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C4C3CFF1-E7E6-4F68-9D26-5576AB893D0D}" xr6:coauthVersionLast="46" xr6:coauthVersionMax="46" xr10:uidLastSave="{00000000-0000-0000-0000-000000000000}"/>
  <bookViews>
    <workbookView xWindow="-90" yWindow="-90" windowWidth="19380" windowHeight="10380" tabRatio="843" xr2:uid="{26A64D89-1D30-4BEA-971A-E4171AA8ED81}"/>
  </bookViews>
  <sheets>
    <sheet name="Figure 7a" sheetId="7" r:id="rId1"/>
    <sheet name="Analysis of Flows 17-18" sheetId="8" r:id="rId2"/>
    <sheet name="Actual 12 CP" sheetId="9" r:id="rId3"/>
    <sheet name="High Flow Input" sheetId="10" r:id="rId4"/>
  </sheets>
  <definedNames>
    <definedName name="_xlnm._FilterDatabase" localSheetId="1" hidden="1">'Analysis of Flows 17-18'!$C$6:$E$17524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767" i="10" l="1"/>
  <c r="C8767" i="10"/>
  <c r="G57" i="9"/>
  <c r="H57" i="9" s="1"/>
  <c r="G56" i="9"/>
  <c r="H56" i="9" s="1"/>
  <c r="G55" i="9"/>
  <c r="H55" i="9" s="1"/>
  <c r="G54" i="9"/>
  <c r="H54" i="9" s="1"/>
  <c r="G53" i="9"/>
  <c r="H53" i="9" s="1"/>
  <c r="G52" i="9"/>
  <c r="H52" i="9" s="1"/>
  <c r="G51" i="9"/>
  <c r="H51" i="9" s="1"/>
  <c r="G50" i="9"/>
  <c r="H50" i="9" s="1"/>
  <c r="G49" i="9"/>
  <c r="H49" i="9" s="1"/>
  <c r="G48" i="9"/>
  <c r="H48" i="9" s="1"/>
  <c r="G47" i="9"/>
  <c r="H47" i="9" s="1"/>
  <c r="G46" i="9"/>
  <c r="H46" i="9" s="1"/>
  <c r="G45" i="9"/>
  <c r="H45" i="9" s="1"/>
  <c r="G44" i="9"/>
  <c r="H44" i="9" s="1"/>
  <c r="G43" i="9"/>
  <c r="H43" i="9" s="1"/>
  <c r="G42" i="9"/>
  <c r="H42" i="9" s="1"/>
  <c r="G41" i="9"/>
  <c r="H41" i="9" s="1"/>
  <c r="G40" i="9"/>
  <c r="H40" i="9" s="1"/>
  <c r="G39" i="9"/>
  <c r="H39" i="9" s="1"/>
  <c r="G38" i="9"/>
  <c r="H38" i="9" s="1"/>
  <c r="G37" i="9"/>
  <c r="H37" i="9" s="1"/>
  <c r="G36" i="9"/>
  <c r="H36" i="9" s="1"/>
  <c r="G35" i="9"/>
  <c r="H35" i="9" s="1"/>
  <c r="G34" i="9"/>
  <c r="H34" i="9" s="1"/>
  <c r="G33" i="9"/>
  <c r="H33" i="9" s="1"/>
  <c r="G32" i="9"/>
  <c r="H32" i="9" s="1"/>
  <c r="G31" i="9"/>
  <c r="H31" i="9" s="1"/>
  <c r="G30" i="9"/>
  <c r="H30" i="9" s="1"/>
  <c r="G29" i="9"/>
  <c r="H29" i="9" s="1"/>
  <c r="G28" i="9"/>
  <c r="H28" i="9" s="1"/>
  <c r="G27" i="9"/>
  <c r="H27" i="9" s="1"/>
  <c r="G26" i="9"/>
  <c r="H26" i="9" s="1"/>
  <c r="G25" i="9"/>
  <c r="H25" i="9" s="1"/>
  <c r="G24" i="9"/>
  <c r="H24" i="9" s="1"/>
  <c r="G23" i="9"/>
  <c r="H23" i="9" s="1"/>
  <c r="G22" i="9"/>
  <c r="H22" i="9" s="1"/>
  <c r="G21" i="9"/>
  <c r="H21" i="9" s="1"/>
  <c r="G20" i="9"/>
  <c r="H20" i="9" s="1"/>
  <c r="G19" i="9"/>
  <c r="H19" i="9" s="1"/>
  <c r="G18" i="9"/>
  <c r="H18" i="9" s="1"/>
  <c r="G17" i="9"/>
  <c r="H17" i="9" s="1"/>
  <c r="G16" i="9"/>
  <c r="H16" i="9" s="1"/>
  <c r="G15" i="9"/>
  <c r="H15" i="9" s="1"/>
  <c r="G14" i="9"/>
  <c r="H14" i="9" s="1"/>
  <c r="G13" i="9"/>
  <c r="H13" i="9" s="1"/>
  <c r="G12" i="9"/>
  <c r="H12" i="9" s="1"/>
  <c r="G11" i="9"/>
  <c r="H11" i="9" s="1"/>
  <c r="G10" i="9"/>
  <c r="H10" i="9" s="1"/>
  <c r="D17524" i="8"/>
  <c r="D17523" i="8"/>
  <c r="D17522" i="8"/>
  <c r="D17521" i="8"/>
  <c r="D17520" i="8"/>
  <c r="D17519" i="8"/>
  <c r="D17518" i="8"/>
  <c r="D17517" i="8"/>
  <c r="D17516" i="8"/>
  <c r="D17515" i="8"/>
  <c r="D17514" i="8"/>
  <c r="D17513" i="8"/>
  <c r="D17512" i="8"/>
  <c r="D17511" i="8"/>
  <c r="D17510" i="8"/>
  <c r="D17509" i="8"/>
  <c r="D17508" i="8"/>
  <c r="D17507" i="8"/>
  <c r="D17506" i="8"/>
  <c r="D17505" i="8"/>
  <c r="D17504" i="8"/>
  <c r="D17503" i="8"/>
  <c r="D17502" i="8"/>
  <c r="D17501" i="8"/>
  <c r="D17500" i="8"/>
  <c r="D17499" i="8"/>
  <c r="D17498" i="8"/>
  <c r="D17497" i="8"/>
  <c r="D17496" i="8"/>
  <c r="D17495" i="8"/>
  <c r="D17494" i="8"/>
  <c r="D17493" i="8"/>
  <c r="D17492" i="8"/>
  <c r="D17491" i="8"/>
  <c r="D17490" i="8"/>
  <c r="D17489" i="8"/>
  <c r="D17488" i="8"/>
  <c r="D17487" i="8"/>
  <c r="D17486" i="8"/>
  <c r="D17485" i="8"/>
  <c r="D17484" i="8"/>
  <c r="D17483" i="8"/>
  <c r="D17482" i="8"/>
  <c r="D17481" i="8"/>
  <c r="D17480" i="8"/>
  <c r="D17479" i="8"/>
  <c r="D17478" i="8"/>
  <c r="D17477" i="8"/>
  <c r="D17476" i="8"/>
  <c r="D17475" i="8"/>
  <c r="D17474" i="8"/>
  <c r="D17473" i="8"/>
  <c r="D17472" i="8"/>
  <c r="D17471" i="8"/>
  <c r="D17470" i="8"/>
  <c r="D17469" i="8"/>
  <c r="D17468" i="8"/>
  <c r="D17467" i="8"/>
  <c r="D17466" i="8"/>
  <c r="D17465" i="8"/>
  <c r="D17464" i="8"/>
  <c r="D17463" i="8"/>
  <c r="D17462" i="8"/>
  <c r="D17461" i="8"/>
  <c r="D17460" i="8"/>
  <c r="D17459" i="8"/>
  <c r="D17458" i="8"/>
  <c r="D17457" i="8"/>
  <c r="D17456" i="8"/>
  <c r="D17455" i="8"/>
  <c r="D17454" i="8"/>
  <c r="D17453" i="8"/>
  <c r="D17452" i="8"/>
  <c r="D17451" i="8"/>
  <c r="D17450" i="8"/>
  <c r="D17449" i="8"/>
  <c r="D17448" i="8"/>
  <c r="D17447" i="8"/>
  <c r="D17446" i="8"/>
  <c r="D17445" i="8"/>
  <c r="D17444" i="8"/>
  <c r="D17443" i="8"/>
  <c r="D17442" i="8"/>
  <c r="D17441" i="8"/>
  <c r="D17440" i="8"/>
  <c r="D17439" i="8"/>
  <c r="D17438" i="8"/>
  <c r="D17437" i="8"/>
  <c r="D17436" i="8"/>
  <c r="D17435" i="8"/>
  <c r="D17434" i="8"/>
  <c r="D17433" i="8"/>
  <c r="D17432" i="8"/>
  <c r="D17431" i="8"/>
  <c r="D17430" i="8"/>
  <c r="D17429" i="8"/>
  <c r="D17428" i="8"/>
  <c r="D17427" i="8"/>
  <c r="D17426" i="8"/>
  <c r="D17425" i="8"/>
  <c r="D17424" i="8"/>
  <c r="D17423" i="8"/>
  <c r="D17422" i="8"/>
  <c r="D17421" i="8"/>
  <c r="D17420" i="8"/>
  <c r="D17419" i="8"/>
  <c r="D17418" i="8"/>
  <c r="D17417" i="8"/>
  <c r="D17416" i="8"/>
  <c r="D17415" i="8"/>
  <c r="D17414" i="8"/>
  <c r="D17413" i="8"/>
  <c r="D17412" i="8"/>
  <c r="D17411" i="8"/>
  <c r="D17410" i="8"/>
  <c r="D17409" i="8"/>
  <c r="D17408" i="8"/>
  <c r="D17407" i="8"/>
  <c r="D17406" i="8"/>
  <c r="D17405" i="8"/>
  <c r="D17404" i="8"/>
  <c r="D17403" i="8"/>
  <c r="D17402" i="8"/>
  <c r="D17401" i="8"/>
  <c r="D17400" i="8"/>
  <c r="D17399" i="8"/>
  <c r="D17398" i="8"/>
  <c r="D17397" i="8"/>
  <c r="D17396" i="8"/>
  <c r="D17395" i="8"/>
  <c r="D17394" i="8"/>
  <c r="D17393" i="8"/>
  <c r="D17392" i="8"/>
  <c r="D17391" i="8"/>
  <c r="D17390" i="8"/>
  <c r="D17389" i="8"/>
  <c r="D17388" i="8"/>
  <c r="D17387" i="8"/>
  <c r="D17386" i="8"/>
  <c r="D17385" i="8"/>
  <c r="D17384" i="8"/>
  <c r="D17383" i="8"/>
  <c r="D17382" i="8"/>
  <c r="D17381" i="8"/>
  <c r="D17380" i="8"/>
  <c r="D17379" i="8"/>
  <c r="D17378" i="8"/>
  <c r="D17377" i="8"/>
  <c r="D17376" i="8"/>
  <c r="D17375" i="8"/>
  <c r="D17374" i="8"/>
  <c r="D17373" i="8"/>
  <c r="D17372" i="8"/>
  <c r="D17371" i="8"/>
  <c r="D17370" i="8"/>
  <c r="D17369" i="8"/>
  <c r="D17368" i="8"/>
  <c r="D17367" i="8"/>
  <c r="D17366" i="8"/>
  <c r="D17365" i="8"/>
  <c r="D17364" i="8"/>
  <c r="D17363" i="8"/>
  <c r="D17362" i="8"/>
  <c r="D17361" i="8"/>
  <c r="D17360" i="8"/>
  <c r="D17359" i="8"/>
  <c r="D17358" i="8"/>
  <c r="D17357" i="8"/>
  <c r="D17356" i="8"/>
  <c r="D17355" i="8"/>
  <c r="D17354" i="8"/>
  <c r="D17353" i="8"/>
  <c r="D17352" i="8"/>
  <c r="D17351" i="8"/>
  <c r="D17350" i="8"/>
  <c r="D17349" i="8"/>
  <c r="D17348" i="8"/>
  <c r="D17347" i="8"/>
  <c r="D17346" i="8"/>
  <c r="D17345" i="8"/>
  <c r="D17344" i="8"/>
  <c r="D17343" i="8"/>
  <c r="D17342" i="8"/>
  <c r="D17341" i="8"/>
  <c r="D17340" i="8"/>
  <c r="D17339" i="8"/>
  <c r="D17338" i="8"/>
  <c r="D17337" i="8"/>
  <c r="D17336" i="8"/>
  <c r="D17335" i="8"/>
  <c r="D17334" i="8"/>
  <c r="D17333" i="8"/>
  <c r="D17332" i="8"/>
  <c r="D17331" i="8"/>
  <c r="D17330" i="8"/>
  <c r="D17329" i="8"/>
  <c r="D17328" i="8"/>
  <c r="D17327" i="8"/>
  <c r="D17326" i="8"/>
  <c r="D17325" i="8"/>
  <c r="D17324" i="8"/>
  <c r="D17323" i="8"/>
  <c r="D17322" i="8"/>
  <c r="D17321" i="8"/>
  <c r="D17320" i="8"/>
  <c r="D17319" i="8"/>
  <c r="D17318" i="8"/>
  <c r="D17317" i="8"/>
  <c r="D17316" i="8"/>
  <c r="D17315" i="8"/>
  <c r="D17314" i="8"/>
  <c r="D17313" i="8"/>
  <c r="D17312" i="8"/>
  <c r="D17311" i="8"/>
  <c r="D17310" i="8"/>
  <c r="D17309" i="8"/>
  <c r="D17308" i="8"/>
  <c r="D17307" i="8"/>
  <c r="D17306" i="8"/>
  <c r="D17305" i="8"/>
  <c r="D17304" i="8"/>
  <c r="D17303" i="8"/>
  <c r="D17302" i="8"/>
  <c r="D17301" i="8"/>
  <c r="D17300" i="8"/>
  <c r="D17299" i="8"/>
  <c r="D17298" i="8"/>
  <c r="D17297" i="8"/>
  <c r="D17296" i="8"/>
  <c r="D17295" i="8"/>
  <c r="D17294" i="8"/>
  <c r="D17293" i="8"/>
  <c r="D17292" i="8"/>
  <c r="D17291" i="8"/>
  <c r="D17290" i="8"/>
  <c r="D17289" i="8"/>
  <c r="D17288" i="8"/>
  <c r="D17287" i="8"/>
  <c r="D17286" i="8"/>
  <c r="D17285" i="8"/>
  <c r="D17284" i="8"/>
  <c r="D17283" i="8"/>
  <c r="D17282" i="8"/>
  <c r="D17281" i="8"/>
  <c r="D17280" i="8"/>
  <c r="D17279" i="8"/>
  <c r="D17278" i="8"/>
  <c r="D17277" i="8"/>
  <c r="D17276" i="8"/>
  <c r="D17275" i="8"/>
  <c r="D17274" i="8"/>
  <c r="D17273" i="8"/>
  <c r="D17272" i="8"/>
  <c r="D17271" i="8"/>
  <c r="D17270" i="8"/>
  <c r="D17269" i="8"/>
  <c r="D17268" i="8"/>
  <c r="D17267" i="8"/>
  <c r="D17266" i="8"/>
  <c r="D17265" i="8"/>
  <c r="D17264" i="8"/>
  <c r="D17263" i="8"/>
  <c r="D17262" i="8"/>
  <c r="D17261" i="8"/>
  <c r="D17260" i="8"/>
  <c r="D17259" i="8"/>
  <c r="D17258" i="8"/>
  <c r="D17257" i="8"/>
  <c r="D17256" i="8"/>
  <c r="D17255" i="8"/>
  <c r="D17254" i="8"/>
  <c r="D17253" i="8"/>
  <c r="D17252" i="8"/>
  <c r="D17251" i="8"/>
  <c r="D17250" i="8"/>
  <c r="D17249" i="8"/>
  <c r="D17248" i="8"/>
  <c r="D17247" i="8"/>
  <c r="D17246" i="8"/>
  <c r="D17245" i="8"/>
  <c r="D17244" i="8"/>
  <c r="D17243" i="8"/>
  <c r="D17242" i="8"/>
  <c r="D17241" i="8"/>
  <c r="D17240" i="8"/>
  <c r="D17239" i="8"/>
  <c r="D17238" i="8"/>
  <c r="D17237" i="8"/>
  <c r="D17236" i="8"/>
  <c r="D17235" i="8"/>
  <c r="D17234" i="8"/>
  <c r="D17233" i="8"/>
  <c r="D17232" i="8"/>
  <c r="D17231" i="8"/>
  <c r="D17230" i="8"/>
  <c r="D17229" i="8"/>
  <c r="D17228" i="8"/>
  <c r="D17227" i="8"/>
  <c r="D17226" i="8"/>
  <c r="D17225" i="8"/>
  <c r="D17224" i="8"/>
  <c r="D17223" i="8"/>
  <c r="D17222" i="8"/>
  <c r="D17221" i="8"/>
  <c r="D17220" i="8"/>
  <c r="D17219" i="8"/>
  <c r="D17218" i="8"/>
  <c r="D17217" i="8"/>
  <c r="D17216" i="8"/>
  <c r="D17215" i="8"/>
  <c r="D17214" i="8"/>
  <c r="D17213" i="8"/>
  <c r="D17212" i="8"/>
  <c r="D17211" i="8"/>
  <c r="D17210" i="8"/>
  <c r="D17209" i="8"/>
  <c r="D17208" i="8"/>
  <c r="D17207" i="8"/>
  <c r="D17206" i="8"/>
  <c r="D17205" i="8"/>
  <c r="D17204" i="8"/>
  <c r="D17203" i="8"/>
  <c r="D17202" i="8"/>
  <c r="D17201" i="8"/>
  <c r="D17200" i="8"/>
  <c r="D17199" i="8"/>
  <c r="D17198" i="8"/>
  <c r="D17197" i="8"/>
  <c r="D17196" i="8"/>
  <c r="D17195" i="8"/>
  <c r="D17194" i="8"/>
  <c r="D17193" i="8"/>
  <c r="D17192" i="8"/>
  <c r="D17191" i="8"/>
  <c r="D17190" i="8"/>
  <c r="D17189" i="8"/>
  <c r="D17188" i="8"/>
  <c r="D17187" i="8"/>
  <c r="D17186" i="8"/>
  <c r="D17185" i="8"/>
  <c r="D17184" i="8"/>
  <c r="D17183" i="8"/>
  <c r="D17182" i="8"/>
  <c r="D17181" i="8"/>
  <c r="D17180" i="8"/>
  <c r="D17179" i="8"/>
  <c r="D17178" i="8"/>
  <c r="D17177" i="8"/>
  <c r="D17176" i="8"/>
  <c r="D17175" i="8"/>
  <c r="D17174" i="8"/>
  <c r="D17173" i="8"/>
  <c r="D17172" i="8"/>
  <c r="D17171" i="8"/>
  <c r="D17170" i="8"/>
  <c r="D17169" i="8"/>
  <c r="D17168" i="8"/>
  <c r="D17167" i="8"/>
  <c r="D17166" i="8"/>
  <c r="D17165" i="8"/>
  <c r="D17164" i="8"/>
  <c r="D17163" i="8"/>
  <c r="D17162" i="8"/>
  <c r="D17161" i="8"/>
  <c r="D17160" i="8"/>
  <c r="D17159" i="8"/>
  <c r="D17158" i="8"/>
  <c r="D17157" i="8"/>
  <c r="D17156" i="8"/>
  <c r="D17155" i="8"/>
  <c r="D17154" i="8"/>
  <c r="D17153" i="8"/>
  <c r="D17152" i="8"/>
  <c r="D17151" i="8"/>
  <c r="D17150" i="8"/>
  <c r="D17149" i="8"/>
  <c r="D17148" i="8"/>
  <c r="D17147" i="8"/>
  <c r="D17146" i="8"/>
  <c r="D17145" i="8"/>
  <c r="D17144" i="8"/>
  <c r="D17143" i="8"/>
  <c r="D17142" i="8"/>
  <c r="D17141" i="8"/>
  <c r="D17140" i="8"/>
  <c r="D17139" i="8"/>
  <c r="D17138" i="8"/>
  <c r="D17137" i="8"/>
  <c r="D17136" i="8"/>
  <c r="D17135" i="8"/>
  <c r="D17134" i="8"/>
  <c r="D17133" i="8"/>
  <c r="D17132" i="8"/>
  <c r="D17131" i="8"/>
  <c r="D17130" i="8"/>
  <c r="D17129" i="8"/>
  <c r="D17128" i="8"/>
  <c r="D17127" i="8"/>
  <c r="D17126" i="8"/>
  <c r="D17125" i="8"/>
  <c r="D17124" i="8"/>
  <c r="D17123" i="8"/>
  <c r="D17122" i="8"/>
  <c r="D17121" i="8"/>
  <c r="D17120" i="8"/>
  <c r="D17119" i="8"/>
  <c r="D17118" i="8"/>
  <c r="D17117" i="8"/>
  <c r="D17116" i="8"/>
  <c r="D17115" i="8"/>
  <c r="D17114" i="8"/>
  <c r="D17113" i="8"/>
  <c r="D17112" i="8"/>
  <c r="D17111" i="8"/>
  <c r="D17110" i="8"/>
  <c r="D17109" i="8"/>
  <c r="D17108" i="8"/>
  <c r="D17107" i="8"/>
  <c r="D17106" i="8"/>
  <c r="D17105" i="8"/>
  <c r="D17104" i="8"/>
  <c r="D17103" i="8"/>
  <c r="D17102" i="8"/>
  <c r="D17101" i="8"/>
  <c r="D17100" i="8"/>
  <c r="D17099" i="8"/>
  <c r="D17098" i="8"/>
  <c r="D17097" i="8"/>
  <c r="D17096" i="8"/>
  <c r="D17095" i="8"/>
  <c r="D17094" i="8"/>
  <c r="D17093" i="8"/>
  <c r="D17092" i="8"/>
  <c r="D17091" i="8"/>
  <c r="D17090" i="8"/>
  <c r="D17089" i="8"/>
  <c r="D17088" i="8"/>
  <c r="D17087" i="8"/>
  <c r="D17086" i="8"/>
  <c r="D17085" i="8"/>
  <c r="D17084" i="8"/>
  <c r="D17083" i="8"/>
  <c r="D17082" i="8"/>
  <c r="D17081" i="8"/>
  <c r="D17080" i="8"/>
  <c r="D17079" i="8"/>
  <c r="D17078" i="8"/>
  <c r="D17077" i="8"/>
  <c r="D17076" i="8"/>
  <c r="D17075" i="8"/>
  <c r="D17074" i="8"/>
  <c r="D17073" i="8"/>
  <c r="D17072" i="8"/>
  <c r="D17071" i="8"/>
  <c r="D17070" i="8"/>
  <c r="D17069" i="8"/>
  <c r="D17068" i="8"/>
  <c r="D17067" i="8"/>
  <c r="D17066" i="8"/>
  <c r="D17065" i="8"/>
  <c r="D17064" i="8"/>
  <c r="D17063" i="8"/>
  <c r="D17062" i="8"/>
  <c r="D17061" i="8"/>
  <c r="D17060" i="8"/>
  <c r="D17059" i="8"/>
  <c r="D17058" i="8"/>
  <c r="D17057" i="8"/>
  <c r="D17056" i="8"/>
  <c r="D17055" i="8"/>
  <c r="D17054" i="8"/>
  <c r="D17053" i="8"/>
  <c r="D17052" i="8"/>
  <c r="D17051" i="8"/>
  <c r="D17050" i="8"/>
  <c r="D17049" i="8"/>
  <c r="D17048" i="8"/>
  <c r="D17047" i="8"/>
  <c r="D17046" i="8"/>
  <c r="D17045" i="8"/>
  <c r="D17044" i="8"/>
  <c r="D17043" i="8"/>
  <c r="D17042" i="8"/>
  <c r="D17041" i="8"/>
  <c r="D17040" i="8"/>
  <c r="D17039" i="8"/>
  <c r="D17038" i="8"/>
  <c r="D17037" i="8"/>
  <c r="D17036" i="8"/>
  <c r="D17035" i="8"/>
  <c r="D17034" i="8"/>
  <c r="D17033" i="8"/>
  <c r="D17032" i="8"/>
  <c r="D17031" i="8"/>
  <c r="D17030" i="8"/>
  <c r="D17029" i="8"/>
  <c r="D17028" i="8"/>
  <c r="D17027" i="8"/>
  <c r="D17026" i="8"/>
  <c r="D17025" i="8"/>
  <c r="D17024" i="8"/>
  <c r="D17023" i="8"/>
  <c r="D17022" i="8"/>
  <c r="D17021" i="8"/>
  <c r="D17020" i="8"/>
  <c r="D17019" i="8"/>
  <c r="D17018" i="8"/>
  <c r="D17017" i="8"/>
  <c r="D17016" i="8"/>
  <c r="D17015" i="8"/>
  <c r="D17014" i="8"/>
  <c r="D17013" i="8"/>
  <c r="D17012" i="8"/>
  <c r="D17011" i="8"/>
  <c r="D17010" i="8"/>
  <c r="D17009" i="8"/>
  <c r="D17008" i="8"/>
  <c r="D17007" i="8"/>
  <c r="D17006" i="8"/>
  <c r="D17005" i="8"/>
  <c r="D17004" i="8"/>
  <c r="D17003" i="8"/>
  <c r="D17002" i="8"/>
  <c r="D17001" i="8"/>
  <c r="D17000" i="8"/>
  <c r="D16999" i="8"/>
  <c r="D16998" i="8"/>
  <c r="D16997" i="8"/>
  <c r="D16996" i="8"/>
  <c r="D16995" i="8"/>
  <c r="D16994" i="8"/>
  <c r="D16993" i="8"/>
  <c r="D16992" i="8"/>
  <c r="D16991" i="8"/>
  <c r="D16990" i="8"/>
  <c r="D16989" i="8"/>
  <c r="D16988" i="8"/>
  <c r="D16987" i="8"/>
  <c r="D16986" i="8"/>
  <c r="D16985" i="8"/>
  <c r="D16984" i="8"/>
  <c r="D16983" i="8"/>
  <c r="D16982" i="8"/>
  <c r="D16981" i="8"/>
  <c r="D16980" i="8"/>
  <c r="D16979" i="8"/>
  <c r="D16978" i="8"/>
  <c r="D16977" i="8"/>
  <c r="D16976" i="8"/>
  <c r="D16975" i="8"/>
  <c r="D16974" i="8"/>
  <c r="D16973" i="8"/>
  <c r="D16972" i="8"/>
  <c r="D16971" i="8"/>
  <c r="D16970" i="8"/>
  <c r="D16969" i="8"/>
  <c r="D16968" i="8"/>
  <c r="D16967" i="8"/>
  <c r="D16966" i="8"/>
  <c r="D16965" i="8"/>
  <c r="D16964" i="8"/>
  <c r="D16963" i="8"/>
  <c r="D16962" i="8"/>
  <c r="D16961" i="8"/>
  <c r="D16960" i="8"/>
  <c r="D16959" i="8"/>
  <c r="D16958" i="8"/>
  <c r="D16957" i="8"/>
  <c r="D16956" i="8"/>
  <c r="D16955" i="8"/>
  <c r="D16954" i="8"/>
  <c r="D16953" i="8"/>
  <c r="D16952" i="8"/>
  <c r="D16951" i="8"/>
  <c r="D16950" i="8"/>
  <c r="D16949" i="8"/>
  <c r="D16948" i="8"/>
  <c r="D16947" i="8"/>
  <c r="D16946" i="8"/>
  <c r="D16945" i="8"/>
  <c r="D16944" i="8"/>
  <c r="D16943" i="8"/>
  <c r="D16942" i="8"/>
  <c r="D16941" i="8"/>
  <c r="D16940" i="8"/>
  <c r="D16939" i="8"/>
  <c r="D16938" i="8"/>
  <c r="D16937" i="8"/>
  <c r="D16936" i="8"/>
  <c r="D16935" i="8"/>
  <c r="D16934" i="8"/>
  <c r="D16933" i="8"/>
  <c r="D16932" i="8"/>
  <c r="D16931" i="8"/>
  <c r="D16930" i="8"/>
  <c r="D16929" i="8"/>
  <c r="D16928" i="8"/>
  <c r="D16927" i="8"/>
  <c r="D16926" i="8"/>
  <c r="D16925" i="8"/>
  <c r="D16924" i="8"/>
  <c r="D16923" i="8"/>
  <c r="D16922" i="8"/>
  <c r="D16921" i="8"/>
  <c r="D16920" i="8"/>
  <c r="D16919" i="8"/>
  <c r="D16918" i="8"/>
  <c r="D16917" i="8"/>
  <c r="D16916" i="8"/>
  <c r="D16915" i="8"/>
  <c r="D16914" i="8"/>
  <c r="D16913" i="8"/>
  <c r="D16912" i="8"/>
  <c r="D16911" i="8"/>
  <c r="D16910" i="8"/>
  <c r="D16909" i="8"/>
  <c r="D16908" i="8"/>
  <c r="D16907" i="8"/>
  <c r="D16906" i="8"/>
  <c r="D16905" i="8"/>
  <c r="D16904" i="8"/>
  <c r="D16903" i="8"/>
  <c r="D16902" i="8"/>
  <c r="D16901" i="8"/>
  <c r="D16900" i="8"/>
  <c r="D16899" i="8"/>
  <c r="D16898" i="8"/>
  <c r="D16897" i="8"/>
  <c r="D16896" i="8"/>
  <c r="D16895" i="8"/>
  <c r="D16894" i="8"/>
  <c r="D16893" i="8"/>
  <c r="D16892" i="8"/>
  <c r="D16891" i="8"/>
  <c r="D16890" i="8"/>
  <c r="E16889" i="8"/>
  <c r="D16889" i="8"/>
  <c r="D16888" i="8"/>
  <c r="D16887" i="8"/>
  <c r="D16886" i="8"/>
  <c r="E16885" i="8"/>
  <c r="D16885" i="8"/>
  <c r="D16884" i="8"/>
  <c r="D16883" i="8"/>
  <c r="E16882" i="8"/>
  <c r="D16882" i="8"/>
  <c r="E16881" i="8"/>
  <c r="D16881" i="8"/>
  <c r="D16880" i="8"/>
  <c r="D16879" i="8"/>
  <c r="E16878" i="8"/>
  <c r="D16878" i="8"/>
  <c r="E16877" i="8"/>
  <c r="D16877" i="8"/>
  <c r="D16876" i="8"/>
  <c r="D16875" i="8"/>
  <c r="E16874" i="8"/>
  <c r="D16874" i="8"/>
  <c r="E16873" i="8"/>
  <c r="D16873" i="8"/>
  <c r="D16872" i="8"/>
  <c r="D16871" i="8"/>
  <c r="E16870" i="8"/>
  <c r="D16870" i="8"/>
  <c r="E16869" i="8"/>
  <c r="D16869" i="8"/>
  <c r="D16868" i="8"/>
  <c r="D16867" i="8"/>
  <c r="E16866" i="8"/>
  <c r="D16866" i="8"/>
  <c r="E16865" i="8"/>
  <c r="D16865" i="8"/>
  <c r="D16864" i="8"/>
  <c r="D16863" i="8"/>
  <c r="E16862" i="8"/>
  <c r="D16862" i="8"/>
  <c r="E16861" i="8"/>
  <c r="D16861" i="8"/>
  <c r="D16860" i="8"/>
  <c r="D16859" i="8"/>
  <c r="E16858" i="8"/>
  <c r="D16858" i="8"/>
  <c r="E16857" i="8"/>
  <c r="D16857" i="8"/>
  <c r="D16856" i="8"/>
  <c r="D16855" i="8"/>
  <c r="E16854" i="8"/>
  <c r="D16854" i="8"/>
  <c r="E16853" i="8"/>
  <c r="D16853" i="8"/>
  <c r="D16852" i="8"/>
  <c r="D16851" i="8"/>
  <c r="E16850" i="8"/>
  <c r="D16850" i="8"/>
  <c r="E16849" i="8"/>
  <c r="D16849" i="8"/>
  <c r="D16848" i="8"/>
  <c r="D16847" i="8"/>
  <c r="E16846" i="8"/>
  <c r="D16846" i="8"/>
  <c r="E16845" i="8"/>
  <c r="D16845" i="8"/>
  <c r="D16844" i="8"/>
  <c r="D16843" i="8"/>
  <c r="E16842" i="8"/>
  <c r="D16842" i="8"/>
  <c r="E16841" i="8"/>
  <c r="D16841" i="8"/>
  <c r="D16840" i="8"/>
  <c r="D16839" i="8"/>
  <c r="E16838" i="8"/>
  <c r="D16838" i="8"/>
  <c r="E16837" i="8"/>
  <c r="D16837" i="8"/>
  <c r="D16836" i="8"/>
  <c r="D16835" i="8"/>
  <c r="E16834" i="8"/>
  <c r="D16834" i="8"/>
  <c r="E16833" i="8"/>
  <c r="D16833" i="8"/>
  <c r="D16832" i="8"/>
  <c r="D16831" i="8"/>
  <c r="E16830" i="8"/>
  <c r="D16830" i="8"/>
  <c r="E16829" i="8"/>
  <c r="D16829" i="8"/>
  <c r="D16828" i="8"/>
  <c r="D16827" i="8"/>
  <c r="E16826" i="8"/>
  <c r="D16826" i="8"/>
  <c r="E16825" i="8"/>
  <c r="D16825" i="8"/>
  <c r="D16824" i="8"/>
  <c r="D16823" i="8"/>
  <c r="E16822" i="8"/>
  <c r="D16822" i="8"/>
  <c r="E16821" i="8"/>
  <c r="D16821" i="8"/>
  <c r="D16820" i="8"/>
  <c r="D16819" i="8"/>
  <c r="E16818" i="8"/>
  <c r="D16818" i="8"/>
  <c r="E16817" i="8"/>
  <c r="D16817" i="8"/>
  <c r="D16816" i="8"/>
  <c r="D16815" i="8"/>
  <c r="E16814" i="8"/>
  <c r="D16814" i="8"/>
  <c r="E16813" i="8"/>
  <c r="D16813" i="8"/>
  <c r="D16812" i="8"/>
  <c r="D16811" i="8"/>
  <c r="E16810" i="8"/>
  <c r="D16810" i="8"/>
  <c r="E16809" i="8"/>
  <c r="D16809" i="8"/>
  <c r="D16808" i="8"/>
  <c r="E16807" i="8"/>
  <c r="D16807" i="8"/>
  <c r="E16806" i="8"/>
  <c r="D16806" i="8"/>
  <c r="E16805" i="8"/>
  <c r="D16805" i="8"/>
  <c r="D16804" i="8"/>
  <c r="E16803" i="8"/>
  <c r="D16803" i="8"/>
  <c r="E16802" i="8"/>
  <c r="D16802" i="8"/>
  <c r="E16801" i="8"/>
  <c r="D16801" i="8"/>
  <c r="D16800" i="8"/>
  <c r="E16799" i="8"/>
  <c r="D16799" i="8"/>
  <c r="E16798" i="8"/>
  <c r="D16798" i="8"/>
  <c r="E16797" i="8"/>
  <c r="D16797" i="8"/>
  <c r="D16796" i="8"/>
  <c r="E16795" i="8"/>
  <c r="D16795" i="8"/>
  <c r="E16794" i="8"/>
  <c r="D16794" i="8"/>
  <c r="E16793" i="8"/>
  <c r="D16793" i="8"/>
  <c r="E16792" i="8"/>
  <c r="D16792" i="8"/>
  <c r="E16791" i="8"/>
  <c r="D16791" i="8"/>
  <c r="E16790" i="8"/>
  <c r="D16790" i="8"/>
  <c r="E16789" i="8"/>
  <c r="D16789" i="8"/>
  <c r="E16788" i="8"/>
  <c r="D16788" i="8"/>
  <c r="E16787" i="8"/>
  <c r="D16787" i="8"/>
  <c r="E16786" i="8"/>
  <c r="D16786" i="8"/>
  <c r="E16785" i="8"/>
  <c r="D16785" i="8"/>
  <c r="E16784" i="8"/>
  <c r="D16784" i="8"/>
  <c r="E16783" i="8"/>
  <c r="D16783" i="8"/>
  <c r="E16782" i="8"/>
  <c r="D16782" i="8"/>
  <c r="E16781" i="8"/>
  <c r="D16781" i="8"/>
  <c r="E16780" i="8"/>
  <c r="D16780" i="8"/>
  <c r="E16779" i="8"/>
  <c r="D16779" i="8"/>
  <c r="E16778" i="8"/>
  <c r="D16778" i="8"/>
  <c r="E16777" i="8"/>
  <c r="D16777" i="8"/>
  <c r="E16776" i="8"/>
  <c r="D16776" i="8"/>
  <c r="E16775" i="8"/>
  <c r="D16775" i="8"/>
  <c r="E16774" i="8"/>
  <c r="D16774" i="8"/>
  <c r="E16773" i="8"/>
  <c r="D16773" i="8"/>
  <c r="E16772" i="8"/>
  <c r="D16772" i="8"/>
  <c r="E16771" i="8"/>
  <c r="D16771" i="8"/>
  <c r="E16770" i="8"/>
  <c r="D16770" i="8"/>
  <c r="E16769" i="8"/>
  <c r="D16769" i="8"/>
  <c r="E16768" i="8"/>
  <c r="D16768" i="8"/>
  <c r="E16767" i="8"/>
  <c r="D16767" i="8"/>
  <c r="E16766" i="8"/>
  <c r="D16766" i="8"/>
  <c r="E16765" i="8"/>
  <c r="D16765" i="8"/>
  <c r="E16764" i="8"/>
  <c r="D16764" i="8"/>
  <c r="E16763" i="8"/>
  <c r="D16763" i="8"/>
  <c r="E16762" i="8"/>
  <c r="D16762" i="8"/>
  <c r="E16761" i="8"/>
  <c r="D16761" i="8"/>
  <c r="E16760" i="8"/>
  <c r="D16760" i="8"/>
  <c r="E16759" i="8"/>
  <c r="D16759" i="8"/>
  <c r="E16758" i="8"/>
  <c r="D16758" i="8"/>
  <c r="E16757" i="8"/>
  <c r="D16757" i="8"/>
  <c r="E16756" i="8"/>
  <c r="D16756" i="8"/>
  <c r="E16755" i="8"/>
  <c r="D16755" i="8"/>
  <c r="E16754" i="8"/>
  <c r="D16754" i="8"/>
  <c r="E16753" i="8"/>
  <c r="D16753" i="8"/>
  <c r="E16752" i="8"/>
  <c r="D16752" i="8"/>
  <c r="E16751" i="8"/>
  <c r="D16751" i="8"/>
  <c r="E16750" i="8"/>
  <c r="D16750" i="8"/>
  <c r="E16749" i="8"/>
  <c r="D16749" i="8"/>
  <c r="E16748" i="8"/>
  <c r="D16748" i="8"/>
  <c r="E16747" i="8"/>
  <c r="D16747" i="8"/>
  <c r="E16746" i="8"/>
  <c r="D16746" i="8"/>
  <c r="E16745" i="8"/>
  <c r="D16745" i="8"/>
  <c r="E16744" i="8"/>
  <c r="D16744" i="8"/>
  <c r="E16743" i="8"/>
  <c r="D16743" i="8"/>
  <c r="E16742" i="8"/>
  <c r="D16742" i="8"/>
  <c r="E16741" i="8"/>
  <c r="D16741" i="8"/>
  <c r="E16740" i="8"/>
  <c r="D16740" i="8"/>
  <c r="E16739" i="8"/>
  <c r="D16739" i="8"/>
  <c r="E16738" i="8"/>
  <c r="D16738" i="8"/>
  <c r="E16737" i="8"/>
  <c r="D16737" i="8"/>
  <c r="E16736" i="8"/>
  <c r="D16736" i="8"/>
  <c r="E16735" i="8"/>
  <c r="D16735" i="8"/>
  <c r="E16734" i="8"/>
  <c r="D16734" i="8"/>
  <c r="E16733" i="8"/>
  <c r="D16733" i="8"/>
  <c r="E16732" i="8"/>
  <c r="D16732" i="8"/>
  <c r="E16731" i="8"/>
  <c r="D16731" i="8"/>
  <c r="E16730" i="8"/>
  <c r="D16730" i="8"/>
  <c r="E16729" i="8"/>
  <c r="D16729" i="8"/>
  <c r="E16728" i="8"/>
  <c r="D16728" i="8"/>
  <c r="E16727" i="8"/>
  <c r="D16727" i="8"/>
  <c r="E16726" i="8"/>
  <c r="D16726" i="8"/>
  <c r="E16725" i="8"/>
  <c r="D16725" i="8"/>
  <c r="E16724" i="8"/>
  <c r="D16724" i="8"/>
  <c r="E16723" i="8"/>
  <c r="D16723" i="8"/>
  <c r="E16722" i="8"/>
  <c r="D16722" i="8"/>
  <c r="E16721" i="8"/>
  <c r="D16721" i="8"/>
  <c r="E16720" i="8"/>
  <c r="D16720" i="8"/>
  <c r="E16719" i="8"/>
  <c r="D16719" i="8"/>
  <c r="E16718" i="8"/>
  <c r="D16718" i="8"/>
  <c r="E16717" i="8"/>
  <c r="D16717" i="8"/>
  <c r="E16716" i="8"/>
  <c r="D16716" i="8"/>
  <c r="E16715" i="8"/>
  <c r="D16715" i="8"/>
  <c r="E16714" i="8"/>
  <c r="D16714" i="8"/>
  <c r="E16713" i="8"/>
  <c r="D16713" i="8"/>
  <c r="E16712" i="8"/>
  <c r="D16712" i="8"/>
  <c r="E16711" i="8"/>
  <c r="D16711" i="8"/>
  <c r="E16710" i="8"/>
  <c r="D16710" i="8"/>
  <c r="E16709" i="8"/>
  <c r="D16709" i="8"/>
  <c r="E16708" i="8"/>
  <c r="D16708" i="8"/>
  <c r="E16707" i="8"/>
  <c r="D16707" i="8"/>
  <c r="E16706" i="8"/>
  <c r="D16706" i="8"/>
  <c r="E16705" i="8"/>
  <c r="D16705" i="8"/>
  <c r="E16704" i="8"/>
  <c r="D16704" i="8"/>
  <c r="E16703" i="8"/>
  <c r="D16703" i="8"/>
  <c r="E16702" i="8"/>
  <c r="D16702" i="8"/>
  <c r="E16701" i="8"/>
  <c r="D16701" i="8"/>
  <c r="E16700" i="8"/>
  <c r="D16700" i="8"/>
  <c r="E16699" i="8"/>
  <c r="D16699" i="8"/>
  <c r="E16698" i="8"/>
  <c r="D16698" i="8"/>
  <c r="E16697" i="8"/>
  <c r="D16697" i="8"/>
  <c r="E16696" i="8"/>
  <c r="D16696" i="8"/>
  <c r="E16695" i="8"/>
  <c r="D16695" i="8"/>
  <c r="E16694" i="8"/>
  <c r="D16694" i="8"/>
  <c r="E16693" i="8"/>
  <c r="D16693" i="8"/>
  <c r="E16692" i="8"/>
  <c r="D16692" i="8"/>
  <c r="E16691" i="8"/>
  <c r="D16691" i="8"/>
  <c r="E16690" i="8"/>
  <c r="D16690" i="8"/>
  <c r="E16689" i="8"/>
  <c r="D16689" i="8"/>
  <c r="E16688" i="8"/>
  <c r="D16688" i="8"/>
  <c r="E16687" i="8"/>
  <c r="D16687" i="8"/>
  <c r="E16686" i="8"/>
  <c r="D16686" i="8"/>
  <c r="E16685" i="8"/>
  <c r="D16685" i="8"/>
  <c r="E16684" i="8"/>
  <c r="D16684" i="8"/>
  <c r="E16683" i="8"/>
  <c r="D16683" i="8"/>
  <c r="E16682" i="8"/>
  <c r="D16682" i="8"/>
  <c r="E16681" i="8"/>
  <c r="D16681" i="8"/>
  <c r="E16680" i="8"/>
  <c r="D16680" i="8"/>
  <c r="E16679" i="8"/>
  <c r="D16679" i="8"/>
  <c r="E16678" i="8"/>
  <c r="D16678" i="8"/>
  <c r="E16677" i="8"/>
  <c r="D16677" i="8"/>
  <c r="E16676" i="8"/>
  <c r="D16676" i="8"/>
  <c r="E16675" i="8"/>
  <c r="D16675" i="8"/>
  <c r="E16674" i="8"/>
  <c r="D16674" i="8"/>
  <c r="E16673" i="8"/>
  <c r="D16673" i="8"/>
  <c r="E16672" i="8"/>
  <c r="D16672" i="8"/>
  <c r="E16671" i="8"/>
  <c r="D16671" i="8"/>
  <c r="E16670" i="8"/>
  <c r="D16670" i="8"/>
  <c r="E16669" i="8"/>
  <c r="D16669" i="8"/>
  <c r="E16668" i="8"/>
  <c r="D16668" i="8"/>
  <c r="E16667" i="8"/>
  <c r="D16667" i="8"/>
  <c r="E16666" i="8"/>
  <c r="D16666" i="8"/>
  <c r="E16665" i="8"/>
  <c r="D16665" i="8"/>
  <c r="E16664" i="8"/>
  <c r="D16664" i="8"/>
  <c r="E16663" i="8"/>
  <c r="D16663" i="8"/>
  <c r="E16662" i="8"/>
  <c r="D16662" i="8"/>
  <c r="E16661" i="8"/>
  <c r="D16661" i="8"/>
  <c r="E16660" i="8"/>
  <c r="D16660" i="8"/>
  <c r="E16659" i="8"/>
  <c r="D16659" i="8"/>
  <c r="E16658" i="8"/>
  <c r="D16658" i="8"/>
  <c r="E16657" i="8"/>
  <c r="D16657" i="8"/>
  <c r="E16656" i="8"/>
  <c r="D16656" i="8"/>
  <c r="E16655" i="8"/>
  <c r="D16655" i="8"/>
  <c r="E16654" i="8"/>
  <c r="D16654" i="8"/>
  <c r="E16653" i="8"/>
  <c r="D16653" i="8"/>
  <c r="E16652" i="8"/>
  <c r="D16652" i="8"/>
  <c r="E16651" i="8"/>
  <c r="D16651" i="8"/>
  <c r="E16650" i="8"/>
  <c r="D16650" i="8"/>
  <c r="E16649" i="8"/>
  <c r="D16649" i="8"/>
  <c r="E16648" i="8"/>
  <c r="D16648" i="8"/>
  <c r="E16647" i="8"/>
  <c r="D16647" i="8"/>
  <c r="E16646" i="8"/>
  <c r="D16646" i="8"/>
  <c r="E16645" i="8"/>
  <c r="D16645" i="8"/>
  <c r="E16644" i="8"/>
  <c r="D16644" i="8"/>
  <c r="E16643" i="8"/>
  <c r="D16643" i="8"/>
  <c r="E16642" i="8"/>
  <c r="D16642" i="8"/>
  <c r="E16641" i="8"/>
  <c r="D16641" i="8"/>
  <c r="E16640" i="8"/>
  <c r="D16640" i="8"/>
  <c r="E16639" i="8"/>
  <c r="D16639" i="8"/>
  <c r="E16638" i="8"/>
  <c r="D16638" i="8"/>
  <c r="E16637" i="8"/>
  <c r="D16637" i="8"/>
  <c r="E16636" i="8"/>
  <c r="D16636" i="8"/>
  <c r="E16635" i="8"/>
  <c r="D16635" i="8"/>
  <c r="E16634" i="8"/>
  <c r="D16634" i="8"/>
  <c r="E16633" i="8"/>
  <c r="D16633" i="8"/>
  <c r="E16632" i="8"/>
  <c r="D16632" i="8"/>
  <c r="E16631" i="8"/>
  <c r="D16631" i="8"/>
  <c r="E16630" i="8"/>
  <c r="D16630" i="8"/>
  <c r="E16629" i="8"/>
  <c r="D16629" i="8"/>
  <c r="E16628" i="8"/>
  <c r="D16628" i="8"/>
  <c r="E16627" i="8"/>
  <c r="D16627" i="8"/>
  <c r="E16626" i="8"/>
  <c r="D16626" i="8"/>
  <c r="E16625" i="8"/>
  <c r="D16625" i="8"/>
  <c r="E16624" i="8"/>
  <c r="D16624" i="8"/>
  <c r="E16623" i="8"/>
  <c r="D16623" i="8"/>
  <c r="E16622" i="8"/>
  <c r="D16622" i="8"/>
  <c r="E16621" i="8"/>
  <c r="D16621" i="8"/>
  <c r="E16620" i="8"/>
  <c r="D16620" i="8"/>
  <c r="E16619" i="8"/>
  <c r="D16619" i="8"/>
  <c r="E16618" i="8"/>
  <c r="D16618" i="8"/>
  <c r="E16617" i="8"/>
  <c r="D16617" i="8"/>
  <c r="E16616" i="8"/>
  <c r="D16616" i="8"/>
  <c r="E16615" i="8"/>
  <c r="D16615" i="8"/>
  <c r="E16614" i="8"/>
  <c r="D16614" i="8"/>
  <c r="E16613" i="8"/>
  <c r="D16613" i="8"/>
  <c r="E16612" i="8"/>
  <c r="D16612" i="8"/>
  <c r="E16611" i="8"/>
  <c r="D16611" i="8"/>
  <c r="E16610" i="8"/>
  <c r="D16610" i="8"/>
  <c r="E16609" i="8"/>
  <c r="D16609" i="8"/>
  <c r="E16608" i="8"/>
  <c r="D16608" i="8"/>
  <c r="E16607" i="8"/>
  <c r="D16607" i="8"/>
  <c r="E16606" i="8"/>
  <c r="D16606" i="8"/>
  <c r="E16605" i="8"/>
  <c r="D16605" i="8"/>
  <c r="E16604" i="8"/>
  <c r="D16604" i="8"/>
  <c r="E16603" i="8"/>
  <c r="D16603" i="8"/>
  <c r="E16602" i="8"/>
  <c r="D16602" i="8"/>
  <c r="E16601" i="8"/>
  <c r="D16601" i="8"/>
  <c r="E16600" i="8"/>
  <c r="D16600" i="8"/>
  <c r="E16599" i="8"/>
  <c r="D16599" i="8"/>
  <c r="E16598" i="8"/>
  <c r="D16598" i="8"/>
  <c r="E16597" i="8"/>
  <c r="D16597" i="8"/>
  <c r="E16596" i="8"/>
  <c r="D16596" i="8"/>
  <c r="E16595" i="8"/>
  <c r="D16595" i="8"/>
  <c r="E16594" i="8"/>
  <c r="D16594" i="8"/>
  <c r="E16593" i="8"/>
  <c r="D16593" i="8"/>
  <c r="E16592" i="8"/>
  <c r="D16592" i="8"/>
  <c r="E16591" i="8"/>
  <c r="D16591" i="8"/>
  <c r="E16590" i="8"/>
  <c r="D16590" i="8"/>
  <c r="E16589" i="8"/>
  <c r="D16589" i="8"/>
  <c r="E16588" i="8"/>
  <c r="D16588" i="8"/>
  <c r="E16587" i="8"/>
  <c r="D16587" i="8"/>
  <c r="E16586" i="8"/>
  <c r="D16586" i="8"/>
  <c r="E16585" i="8"/>
  <c r="D16585" i="8"/>
  <c r="E16584" i="8"/>
  <c r="D16584" i="8"/>
  <c r="E16583" i="8"/>
  <c r="D16583" i="8"/>
  <c r="E16582" i="8"/>
  <c r="D16582" i="8"/>
  <c r="E16581" i="8"/>
  <c r="D16581" i="8"/>
  <c r="E16580" i="8"/>
  <c r="D16580" i="8"/>
  <c r="E16579" i="8"/>
  <c r="D16579" i="8"/>
  <c r="E16578" i="8"/>
  <c r="D16578" i="8"/>
  <c r="E16577" i="8"/>
  <c r="D16577" i="8"/>
  <c r="E16576" i="8"/>
  <c r="D16576" i="8"/>
  <c r="E16575" i="8"/>
  <c r="D16575" i="8"/>
  <c r="E16574" i="8"/>
  <c r="D16574" i="8"/>
  <c r="E16573" i="8"/>
  <c r="D16573" i="8"/>
  <c r="E16572" i="8"/>
  <c r="D16572" i="8"/>
  <c r="E16571" i="8"/>
  <c r="D16571" i="8"/>
  <c r="E16570" i="8"/>
  <c r="D16570" i="8"/>
  <c r="E16569" i="8"/>
  <c r="D16569" i="8"/>
  <c r="E16568" i="8"/>
  <c r="D16568" i="8"/>
  <c r="E16567" i="8"/>
  <c r="D16567" i="8"/>
  <c r="E16566" i="8"/>
  <c r="D16566" i="8"/>
  <c r="E16565" i="8"/>
  <c r="D16565" i="8"/>
  <c r="E16564" i="8"/>
  <c r="D16564" i="8"/>
  <c r="E16563" i="8"/>
  <c r="D16563" i="8"/>
  <c r="E16562" i="8"/>
  <c r="D16562" i="8"/>
  <c r="E16561" i="8"/>
  <c r="D16561" i="8"/>
  <c r="E16560" i="8"/>
  <c r="D16560" i="8"/>
  <c r="E16559" i="8"/>
  <c r="D16559" i="8"/>
  <c r="E16558" i="8"/>
  <c r="D16558" i="8"/>
  <c r="E16557" i="8"/>
  <c r="D16557" i="8"/>
  <c r="E16556" i="8"/>
  <c r="D16556" i="8"/>
  <c r="E16555" i="8"/>
  <c r="D16555" i="8"/>
  <c r="E16554" i="8"/>
  <c r="D16554" i="8"/>
  <c r="E16553" i="8"/>
  <c r="D16553" i="8"/>
  <c r="E16552" i="8"/>
  <c r="D16552" i="8"/>
  <c r="E16551" i="8"/>
  <c r="D16551" i="8"/>
  <c r="E16550" i="8"/>
  <c r="D16550" i="8"/>
  <c r="E16549" i="8"/>
  <c r="D16549" i="8"/>
  <c r="E16548" i="8"/>
  <c r="D16548" i="8"/>
  <c r="E16547" i="8"/>
  <c r="D16547" i="8"/>
  <c r="E16546" i="8"/>
  <c r="D16546" i="8"/>
  <c r="E16545" i="8"/>
  <c r="D16545" i="8"/>
  <c r="E16544" i="8"/>
  <c r="D16544" i="8"/>
  <c r="E16543" i="8"/>
  <c r="D16543" i="8"/>
  <c r="E16542" i="8"/>
  <c r="D16542" i="8"/>
  <c r="E16541" i="8"/>
  <c r="D16541" i="8"/>
  <c r="E16540" i="8"/>
  <c r="D16540" i="8"/>
  <c r="E16539" i="8"/>
  <c r="D16539" i="8"/>
  <c r="E16538" i="8"/>
  <c r="D16538" i="8"/>
  <c r="E16537" i="8"/>
  <c r="D16537" i="8"/>
  <c r="E16536" i="8"/>
  <c r="D16536" i="8"/>
  <c r="E16535" i="8"/>
  <c r="D16535" i="8"/>
  <c r="E16534" i="8"/>
  <c r="D16534" i="8"/>
  <c r="E16533" i="8"/>
  <c r="D16533" i="8"/>
  <c r="E16532" i="8"/>
  <c r="D16532" i="8"/>
  <c r="E16531" i="8"/>
  <c r="D16531" i="8"/>
  <c r="E16530" i="8"/>
  <c r="D16530" i="8"/>
  <c r="E16529" i="8"/>
  <c r="D16529" i="8"/>
  <c r="E16528" i="8"/>
  <c r="D16528" i="8"/>
  <c r="E16527" i="8"/>
  <c r="D16527" i="8"/>
  <c r="E16526" i="8"/>
  <c r="D16526" i="8"/>
  <c r="E16525" i="8"/>
  <c r="D16525" i="8"/>
  <c r="E16524" i="8"/>
  <c r="D16524" i="8"/>
  <c r="E16523" i="8"/>
  <c r="D16523" i="8"/>
  <c r="E16522" i="8"/>
  <c r="D16522" i="8"/>
  <c r="E16521" i="8"/>
  <c r="D16521" i="8"/>
  <c r="E16520" i="8"/>
  <c r="D16520" i="8"/>
  <c r="E16519" i="8"/>
  <c r="D16519" i="8"/>
  <c r="E16518" i="8"/>
  <c r="D16518" i="8"/>
  <c r="E16517" i="8"/>
  <c r="D16517" i="8"/>
  <c r="E16516" i="8"/>
  <c r="D16516" i="8"/>
  <c r="E16515" i="8"/>
  <c r="D16515" i="8"/>
  <c r="E16514" i="8"/>
  <c r="D16514" i="8"/>
  <c r="E16513" i="8"/>
  <c r="D16513" i="8"/>
  <c r="E16512" i="8"/>
  <c r="D16512" i="8"/>
  <c r="E16511" i="8"/>
  <c r="D16511" i="8"/>
  <c r="E16510" i="8"/>
  <c r="D16510" i="8"/>
  <c r="E16509" i="8"/>
  <c r="D16509" i="8"/>
  <c r="E16508" i="8"/>
  <c r="D16508" i="8"/>
  <c r="E16507" i="8"/>
  <c r="D16507" i="8"/>
  <c r="E16506" i="8"/>
  <c r="D16506" i="8"/>
  <c r="E16505" i="8"/>
  <c r="D16505" i="8"/>
  <c r="E16504" i="8"/>
  <c r="D16504" i="8"/>
  <c r="E16503" i="8"/>
  <c r="D16503" i="8"/>
  <c r="E16502" i="8"/>
  <c r="D16502" i="8"/>
  <c r="E16501" i="8"/>
  <c r="D16501" i="8"/>
  <c r="E16500" i="8"/>
  <c r="D16500" i="8"/>
  <c r="E16499" i="8"/>
  <c r="D16499" i="8"/>
  <c r="E16498" i="8"/>
  <c r="D16498" i="8"/>
  <c r="E16497" i="8"/>
  <c r="D16497" i="8"/>
  <c r="E16496" i="8"/>
  <c r="D16496" i="8"/>
  <c r="E16495" i="8"/>
  <c r="D16495" i="8"/>
  <c r="E16494" i="8"/>
  <c r="D16494" i="8"/>
  <c r="E16493" i="8"/>
  <c r="D16493" i="8"/>
  <c r="E16492" i="8"/>
  <c r="D16492" i="8"/>
  <c r="E16491" i="8"/>
  <c r="D16491" i="8"/>
  <c r="E16490" i="8"/>
  <c r="D16490" i="8"/>
  <c r="E16489" i="8"/>
  <c r="D16489" i="8"/>
  <c r="E16488" i="8"/>
  <c r="D16488" i="8"/>
  <c r="E16487" i="8"/>
  <c r="D16487" i="8"/>
  <c r="E16486" i="8"/>
  <c r="D16486" i="8"/>
  <c r="E16485" i="8"/>
  <c r="D16485" i="8"/>
  <c r="E16484" i="8"/>
  <c r="D16484" i="8"/>
  <c r="E16483" i="8"/>
  <c r="D16483" i="8"/>
  <c r="E16482" i="8"/>
  <c r="D16482" i="8"/>
  <c r="E16481" i="8"/>
  <c r="D16481" i="8"/>
  <c r="E16480" i="8"/>
  <c r="D16480" i="8"/>
  <c r="E16479" i="8"/>
  <c r="D16479" i="8"/>
  <c r="E16478" i="8"/>
  <c r="D16478" i="8"/>
  <c r="E16477" i="8"/>
  <c r="D16477" i="8"/>
  <c r="E16476" i="8"/>
  <c r="D16476" i="8"/>
  <c r="E16475" i="8"/>
  <c r="D16475" i="8"/>
  <c r="E16474" i="8"/>
  <c r="D16474" i="8"/>
  <c r="E16473" i="8"/>
  <c r="D16473" i="8"/>
  <c r="E16472" i="8"/>
  <c r="D16472" i="8"/>
  <c r="E16471" i="8"/>
  <c r="D16471" i="8"/>
  <c r="E16470" i="8"/>
  <c r="D16470" i="8"/>
  <c r="E16469" i="8"/>
  <c r="D16469" i="8"/>
  <c r="E16468" i="8"/>
  <c r="D16468" i="8"/>
  <c r="E16467" i="8"/>
  <c r="D16467" i="8"/>
  <c r="E16466" i="8"/>
  <c r="D16466" i="8"/>
  <c r="E16465" i="8"/>
  <c r="D16465" i="8"/>
  <c r="E16464" i="8"/>
  <c r="D16464" i="8"/>
  <c r="E16463" i="8"/>
  <c r="D16463" i="8"/>
  <c r="E16462" i="8"/>
  <c r="D16462" i="8"/>
  <c r="E16461" i="8"/>
  <c r="D16461" i="8"/>
  <c r="E16460" i="8"/>
  <c r="D16460" i="8"/>
  <c r="E16459" i="8"/>
  <c r="D16459" i="8"/>
  <c r="E16458" i="8"/>
  <c r="D16458" i="8"/>
  <c r="E16457" i="8"/>
  <c r="D16457" i="8"/>
  <c r="E16456" i="8"/>
  <c r="D16456" i="8"/>
  <c r="E16455" i="8"/>
  <c r="D16455" i="8"/>
  <c r="E16454" i="8"/>
  <c r="D16454" i="8"/>
  <c r="E16453" i="8"/>
  <c r="D16453" i="8"/>
  <c r="E16452" i="8"/>
  <c r="D16452" i="8"/>
  <c r="E16451" i="8"/>
  <c r="D16451" i="8"/>
  <c r="E16450" i="8"/>
  <c r="D16450" i="8"/>
  <c r="E16449" i="8"/>
  <c r="D16449" i="8"/>
  <c r="E16448" i="8"/>
  <c r="D16448" i="8"/>
  <c r="E16447" i="8"/>
  <c r="D16447" i="8"/>
  <c r="E16446" i="8"/>
  <c r="D16446" i="8"/>
  <c r="E16445" i="8"/>
  <c r="D16445" i="8"/>
  <c r="E16444" i="8"/>
  <c r="D16444" i="8"/>
  <c r="E16443" i="8"/>
  <c r="D16443" i="8"/>
  <c r="E16442" i="8"/>
  <c r="D16442" i="8"/>
  <c r="E16441" i="8"/>
  <c r="D16441" i="8"/>
  <c r="E16440" i="8"/>
  <c r="D16440" i="8"/>
  <c r="E16439" i="8"/>
  <c r="D16439" i="8"/>
  <c r="E16438" i="8"/>
  <c r="D16438" i="8"/>
  <c r="E16437" i="8"/>
  <c r="D16437" i="8"/>
  <c r="E16436" i="8"/>
  <c r="D16436" i="8"/>
  <c r="E16435" i="8"/>
  <c r="D16435" i="8"/>
  <c r="E16434" i="8"/>
  <c r="D16434" i="8"/>
  <c r="E16433" i="8"/>
  <c r="D16433" i="8"/>
  <c r="E16432" i="8"/>
  <c r="D16432" i="8"/>
  <c r="E16431" i="8"/>
  <c r="D16431" i="8"/>
  <c r="E16430" i="8"/>
  <c r="D16430" i="8"/>
  <c r="E16429" i="8"/>
  <c r="D16429" i="8"/>
  <c r="E16428" i="8"/>
  <c r="D16428" i="8"/>
  <c r="E16427" i="8"/>
  <c r="D16427" i="8"/>
  <c r="E16426" i="8"/>
  <c r="D16426" i="8"/>
  <c r="E16425" i="8"/>
  <c r="D16425" i="8"/>
  <c r="E16424" i="8"/>
  <c r="D16424" i="8"/>
  <c r="E16423" i="8"/>
  <c r="D16423" i="8"/>
  <c r="E16422" i="8"/>
  <c r="D16422" i="8"/>
  <c r="E16421" i="8"/>
  <c r="D16421" i="8"/>
  <c r="E16420" i="8"/>
  <c r="D16420" i="8"/>
  <c r="E16419" i="8"/>
  <c r="D16419" i="8"/>
  <c r="E16418" i="8"/>
  <c r="D16418" i="8"/>
  <c r="E16417" i="8"/>
  <c r="D16417" i="8"/>
  <c r="E16416" i="8"/>
  <c r="D16416" i="8"/>
  <c r="E16415" i="8"/>
  <c r="D16415" i="8"/>
  <c r="E16414" i="8"/>
  <c r="D16414" i="8"/>
  <c r="E16413" i="8"/>
  <c r="D16413" i="8"/>
  <c r="E16412" i="8"/>
  <c r="D16412" i="8"/>
  <c r="E16411" i="8"/>
  <c r="D16411" i="8"/>
  <c r="E16410" i="8"/>
  <c r="D16410" i="8"/>
  <c r="E16409" i="8"/>
  <c r="D16409" i="8"/>
  <c r="E16408" i="8"/>
  <c r="D16408" i="8"/>
  <c r="E16407" i="8"/>
  <c r="D16407" i="8"/>
  <c r="E16406" i="8"/>
  <c r="D16406" i="8"/>
  <c r="E16405" i="8"/>
  <c r="D16405" i="8"/>
  <c r="E16404" i="8"/>
  <c r="D16404" i="8"/>
  <c r="E16403" i="8"/>
  <c r="D16403" i="8"/>
  <c r="E16402" i="8"/>
  <c r="D16402" i="8"/>
  <c r="E16401" i="8"/>
  <c r="D16401" i="8"/>
  <c r="E16400" i="8"/>
  <c r="D16400" i="8"/>
  <c r="E16399" i="8"/>
  <c r="D16399" i="8"/>
  <c r="E16398" i="8"/>
  <c r="D16398" i="8"/>
  <c r="E16397" i="8"/>
  <c r="D16397" i="8"/>
  <c r="E16396" i="8"/>
  <c r="D16396" i="8"/>
  <c r="E16395" i="8"/>
  <c r="D16395" i="8"/>
  <c r="E16394" i="8"/>
  <c r="D16394" i="8"/>
  <c r="E16393" i="8"/>
  <c r="D16393" i="8"/>
  <c r="E16392" i="8"/>
  <c r="D16392" i="8"/>
  <c r="E16391" i="8"/>
  <c r="D16391" i="8"/>
  <c r="E16390" i="8"/>
  <c r="D16390" i="8"/>
  <c r="E16389" i="8"/>
  <c r="D16389" i="8"/>
  <c r="E16388" i="8"/>
  <c r="D16388" i="8"/>
  <c r="E16387" i="8"/>
  <c r="D16387" i="8"/>
  <c r="E16386" i="8"/>
  <c r="D16386" i="8"/>
  <c r="E16385" i="8"/>
  <c r="D16385" i="8"/>
  <c r="E16384" i="8"/>
  <c r="D16384" i="8"/>
  <c r="E16383" i="8"/>
  <c r="D16383" i="8"/>
  <c r="E16382" i="8"/>
  <c r="D16382" i="8"/>
  <c r="E16381" i="8"/>
  <c r="D16381" i="8"/>
  <c r="E16380" i="8"/>
  <c r="D16380" i="8"/>
  <c r="E16379" i="8"/>
  <c r="D16379" i="8"/>
  <c r="E16378" i="8"/>
  <c r="D16378" i="8"/>
  <c r="E16377" i="8"/>
  <c r="D16377" i="8"/>
  <c r="E16376" i="8"/>
  <c r="D16376" i="8"/>
  <c r="E16375" i="8"/>
  <c r="D16375" i="8"/>
  <c r="E16374" i="8"/>
  <c r="D16374" i="8"/>
  <c r="E16373" i="8"/>
  <c r="D16373" i="8"/>
  <c r="E16372" i="8"/>
  <c r="D16372" i="8"/>
  <c r="E16371" i="8"/>
  <c r="D16371" i="8"/>
  <c r="E16370" i="8"/>
  <c r="D16370" i="8"/>
  <c r="E16369" i="8"/>
  <c r="D16369" i="8"/>
  <c r="E16368" i="8"/>
  <c r="D16368" i="8"/>
  <c r="E16367" i="8"/>
  <c r="D16367" i="8"/>
  <c r="E16366" i="8"/>
  <c r="D16366" i="8"/>
  <c r="E16365" i="8"/>
  <c r="D16365" i="8"/>
  <c r="E16364" i="8"/>
  <c r="D16364" i="8"/>
  <c r="E16363" i="8"/>
  <c r="D16363" i="8"/>
  <c r="E16362" i="8"/>
  <c r="D16362" i="8"/>
  <c r="E16361" i="8"/>
  <c r="D16361" i="8"/>
  <c r="E16360" i="8"/>
  <c r="D16360" i="8"/>
  <c r="E16359" i="8"/>
  <c r="D16359" i="8"/>
  <c r="E16358" i="8"/>
  <c r="D16358" i="8"/>
  <c r="E16357" i="8"/>
  <c r="D16357" i="8"/>
  <c r="E16356" i="8"/>
  <c r="D16356" i="8"/>
  <c r="E16355" i="8"/>
  <c r="D16355" i="8"/>
  <c r="E16354" i="8"/>
  <c r="D16354" i="8"/>
  <c r="E16353" i="8"/>
  <c r="D16353" i="8"/>
  <c r="E16352" i="8"/>
  <c r="D16352" i="8"/>
  <c r="E16351" i="8"/>
  <c r="D16351" i="8"/>
  <c r="E16350" i="8"/>
  <c r="D16350" i="8"/>
  <c r="E16349" i="8"/>
  <c r="D16349" i="8"/>
  <c r="E16348" i="8"/>
  <c r="D16348" i="8"/>
  <c r="E16347" i="8"/>
  <c r="D16347" i="8"/>
  <c r="E16346" i="8"/>
  <c r="D16346" i="8"/>
  <c r="E16345" i="8"/>
  <c r="D16345" i="8"/>
  <c r="E16344" i="8"/>
  <c r="D16344" i="8"/>
  <c r="E16343" i="8"/>
  <c r="D16343" i="8"/>
  <c r="E16342" i="8"/>
  <c r="D16342" i="8"/>
  <c r="E16341" i="8"/>
  <c r="D16341" i="8"/>
  <c r="E16340" i="8"/>
  <c r="D16340" i="8"/>
  <c r="E16339" i="8"/>
  <c r="D16339" i="8"/>
  <c r="E16338" i="8"/>
  <c r="D16338" i="8"/>
  <c r="E16337" i="8"/>
  <c r="D16337" i="8"/>
  <c r="E16336" i="8"/>
  <c r="D16336" i="8"/>
  <c r="E16335" i="8"/>
  <c r="D16335" i="8"/>
  <c r="E16334" i="8"/>
  <c r="D16334" i="8"/>
  <c r="E16333" i="8"/>
  <c r="D16333" i="8"/>
  <c r="E16332" i="8"/>
  <c r="D16332" i="8"/>
  <c r="E16331" i="8"/>
  <c r="D16331" i="8"/>
  <c r="E16330" i="8"/>
  <c r="D16330" i="8"/>
  <c r="E16329" i="8"/>
  <c r="D16329" i="8"/>
  <c r="E16328" i="8"/>
  <c r="D16328" i="8"/>
  <c r="E16327" i="8"/>
  <c r="D16327" i="8"/>
  <c r="E16326" i="8"/>
  <c r="D16326" i="8"/>
  <c r="E16325" i="8"/>
  <c r="D16325" i="8"/>
  <c r="E16324" i="8"/>
  <c r="D16324" i="8"/>
  <c r="E16323" i="8"/>
  <c r="D16323" i="8"/>
  <c r="E16322" i="8"/>
  <c r="D16322" i="8"/>
  <c r="E16321" i="8"/>
  <c r="D16321" i="8"/>
  <c r="E16320" i="8"/>
  <c r="D16320" i="8"/>
  <c r="E16319" i="8"/>
  <c r="D16319" i="8"/>
  <c r="E16318" i="8"/>
  <c r="D16318" i="8"/>
  <c r="E16317" i="8"/>
  <c r="D16317" i="8"/>
  <c r="E16316" i="8"/>
  <c r="D16316" i="8"/>
  <c r="E16315" i="8"/>
  <c r="D16315" i="8"/>
  <c r="E16314" i="8"/>
  <c r="D16314" i="8"/>
  <c r="E16313" i="8"/>
  <c r="D16313" i="8"/>
  <c r="E16312" i="8"/>
  <c r="D16312" i="8"/>
  <c r="E16311" i="8"/>
  <c r="D16311" i="8"/>
  <c r="E16310" i="8"/>
  <c r="D16310" i="8"/>
  <c r="E16309" i="8"/>
  <c r="D16309" i="8"/>
  <c r="E16308" i="8"/>
  <c r="D16308" i="8"/>
  <c r="E16307" i="8"/>
  <c r="D16307" i="8"/>
  <c r="E16306" i="8"/>
  <c r="D16306" i="8"/>
  <c r="E16305" i="8"/>
  <c r="D16305" i="8"/>
  <c r="E16304" i="8"/>
  <c r="D16304" i="8"/>
  <c r="E16303" i="8"/>
  <c r="D16303" i="8"/>
  <c r="E16302" i="8"/>
  <c r="D16302" i="8"/>
  <c r="E16301" i="8"/>
  <c r="D16301" i="8"/>
  <c r="E16300" i="8"/>
  <c r="D16300" i="8"/>
  <c r="E16299" i="8"/>
  <c r="D16299" i="8"/>
  <c r="E16298" i="8"/>
  <c r="D16298" i="8"/>
  <c r="E16297" i="8"/>
  <c r="D16297" i="8"/>
  <c r="E16296" i="8"/>
  <c r="D16296" i="8"/>
  <c r="E16295" i="8"/>
  <c r="D16295" i="8"/>
  <c r="E16294" i="8"/>
  <c r="D16294" i="8"/>
  <c r="E16293" i="8"/>
  <c r="D16293" i="8"/>
  <c r="E16292" i="8"/>
  <c r="D16292" i="8"/>
  <c r="E16291" i="8"/>
  <c r="D16291" i="8"/>
  <c r="E16290" i="8"/>
  <c r="D16290" i="8"/>
  <c r="E16289" i="8"/>
  <c r="D16289" i="8"/>
  <c r="E16288" i="8"/>
  <c r="D16288" i="8"/>
  <c r="E16287" i="8"/>
  <c r="D16287" i="8"/>
  <c r="E16286" i="8"/>
  <c r="D16286" i="8"/>
  <c r="E16285" i="8"/>
  <c r="D16285" i="8"/>
  <c r="E16284" i="8"/>
  <c r="D16284" i="8"/>
  <c r="E16283" i="8"/>
  <c r="D16283" i="8"/>
  <c r="E16282" i="8"/>
  <c r="D16282" i="8"/>
  <c r="E16281" i="8"/>
  <c r="D16281" i="8"/>
  <c r="E16280" i="8"/>
  <c r="D16280" i="8"/>
  <c r="E16279" i="8"/>
  <c r="D16279" i="8"/>
  <c r="E16278" i="8"/>
  <c r="D16278" i="8"/>
  <c r="E16277" i="8"/>
  <c r="D16277" i="8"/>
  <c r="E16276" i="8"/>
  <c r="D16276" i="8"/>
  <c r="E16275" i="8"/>
  <c r="D16275" i="8"/>
  <c r="E16274" i="8"/>
  <c r="D16274" i="8"/>
  <c r="E16273" i="8"/>
  <c r="D16273" i="8"/>
  <c r="E16272" i="8"/>
  <c r="D16272" i="8"/>
  <c r="E16271" i="8"/>
  <c r="D16271" i="8"/>
  <c r="E16270" i="8"/>
  <c r="D16270" i="8"/>
  <c r="E16269" i="8"/>
  <c r="D16269" i="8"/>
  <c r="E16268" i="8"/>
  <c r="D16268" i="8"/>
  <c r="E16267" i="8"/>
  <c r="D16267" i="8"/>
  <c r="E16266" i="8"/>
  <c r="D16266" i="8"/>
  <c r="E16265" i="8"/>
  <c r="D16265" i="8"/>
  <c r="E16264" i="8"/>
  <c r="D16264" i="8"/>
  <c r="E16263" i="8"/>
  <c r="D16263" i="8"/>
  <c r="E16262" i="8"/>
  <c r="D16262" i="8"/>
  <c r="E16261" i="8"/>
  <c r="D16261" i="8"/>
  <c r="E16260" i="8"/>
  <c r="D16260" i="8"/>
  <c r="E16259" i="8"/>
  <c r="D16259" i="8"/>
  <c r="E16258" i="8"/>
  <c r="D16258" i="8"/>
  <c r="E16257" i="8"/>
  <c r="D16257" i="8"/>
  <c r="E16256" i="8"/>
  <c r="D16256" i="8"/>
  <c r="E16255" i="8"/>
  <c r="D16255" i="8"/>
  <c r="E16254" i="8"/>
  <c r="D16254" i="8"/>
  <c r="E16253" i="8"/>
  <c r="D16253" i="8"/>
  <c r="E16252" i="8"/>
  <c r="D16252" i="8"/>
  <c r="E16251" i="8"/>
  <c r="D16251" i="8"/>
  <c r="E16250" i="8"/>
  <c r="D16250" i="8"/>
  <c r="E16249" i="8"/>
  <c r="D16249" i="8"/>
  <c r="E16248" i="8"/>
  <c r="D16248" i="8"/>
  <c r="E16247" i="8"/>
  <c r="D16247" i="8"/>
  <c r="E16246" i="8"/>
  <c r="D16246" i="8"/>
  <c r="E16245" i="8"/>
  <c r="D16245" i="8"/>
  <c r="E16244" i="8"/>
  <c r="D16244" i="8"/>
  <c r="E16243" i="8"/>
  <c r="D16243" i="8"/>
  <c r="E16242" i="8"/>
  <c r="D16242" i="8"/>
  <c r="E16241" i="8"/>
  <c r="D16241" i="8"/>
  <c r="E16240" i="8"/>
  <c r="D16240" i="8"/>
  <c r="E16239" i="8"/>
  <c r="D16239" i="8"/>
  <c r="E16238" i="8"/>
  <c r="D16238" i="8"/>
  <c r="E16237" i="8"/>
  <c r="D16237" i="8"/>
  <c r="E16236" i="8"/>
  <c r="D16236" i="8"/>
  <c r="E16235" i="8"/>
  <c r="D16235" i="8"/>
  <c r="E16234" i="8"/>
  <c r="D16234" i="8"/>
  <c r="E16233" i="8"/>
  <c r="D16233" i="8"/>
  <c r="E16232" i="8"/>
  <c r="D16232" i="8"/>
  <c r="E16231" i="8"/>
  <c r="D16231" i="8"/>
  <c r="E16230" i="8"/>
  <c r="D16230" i="8"/>
  <c r="E16229" i="8"/>
  <c r="D16229" i="8"/>
  <c r="E16228" i="8"/>
  <c r="D16228" i="8"/>
  <c r="E16227" i="8"/>
  <c r="D16227" i="8"/>
  <c r="E16226" i="8"/>
  <c r="D16226" i="8"/>
  <c r="E16225" i="8"/>
  <c r="D16225" i="8"/>
  <c r="E16224" i="8"/>
  <c r="D16224" i="8"/>
  <c r="E16223" i="8"/>
  <c r="D16223" i="8"/>
  <c r="E16222" i="8"/>
  <c r="D16222" i="8"/>
  <c r="E16221" i="8"/>
  <c r="D16221" i="8"/>
  <c r="E16220" i="8"/>
  <c r="D16220" i="8"/>
  <c r="E16219" i="8"/>
  <c r="D16219" i="8"/>
  <c r="E16218" i="8"/>
  <c r="D16218" i="8"/>
  <c r="E16217" i="8"/>
  <c r="D16217" i="8"/>
  <c r="E16216" i="8"/>
  <c r="D16216" i="8"/>
  <c r="E16215" i="8"/>
  <c r="D16215" i="8"/>
  <c r="E16214" i="8"/>
  <c r="D16214" i="8"/>
  <c r="E16213" i="8"/>
  <c r="D16213" i="8"/>
  <c r="E16212" i="8"/>
  <c r="D16212" i="8"/>
  <c r="E16211" i="8"/>
  <c r="D16211" i="8"/>
  <c r="E16210" i="8"/>
  <c r="D16210" i="8"/>
  <c r="E16209" i="8"/>
  <c r="D16209" i="8"/>
  <c r="E16208" i="8"/>
  <c r="D16208" i="8"/>
  <c r="E16207" i="8"/>
  <c r="D16207" i="8"/>
  <c r="E16206" i="8"/>
  <c r="D16206" i="8"/>
  <c r="E16205" i="8"/>
  <c r="D16205" i="8"/>
  <c r="E16204" i="8"/>
  <c r="D16204" i="8"/>
  <c r="E16203" i="8"/>
  <c r="D16203" i="8"/>
  <c r="E16202" i="8"/>
  <c r="D16202" i="8"/>
  <c r="E16201" i="8"/>
  <c r="D16201" i="8"/>
  <c r="E16200" i="8"/>
  <c r="D16200" i="8"/>
  <c r="E16199" i="8"/>
  <c r="D16199" i="8"/>
  <c r="E16198" i="8"/>
  <c r="D16198" i="8"/>
  <c r="E16197" i="8"/>
  <c r="D16197" i="8"/>
  <c r="E16196" i="8"/>
  <c r="D16196" i="8"/>
  <c r="E16195" i="8"/>
  <c r="D16195" i="8"/>
  <c r="E16194" i="8"/>
  <c r="D16194" i="8"/>
  <c r="E16193" i="8"/>
  <c r="D16193" i="8"/>
  <c r="E16192" i="8"/>
  <c r="D16192" i="8"/>
  <c r="E16191" i="8"/>
  <c r="D16191" i="8"/>
  <c r="E16190" i="8"/>
  <c r="D16190" i="8"/>
  <c r="E16189" i="8"/>
  <c r="D16189" i="8"/>
  <c r="E16188" i="8"/>
  <c r="D16188" i="8"/>
  <c r="E16187" i="8"/>
  <c r="D16187" i="8"/>
  <c r="E16186" i="8"/>
  <c r="D16186" i="8"/>
  <c r="E16185" i="8"/>
  <c r="D16185" i="8"/>
  <c r="E16184" i="8"/>
  <c r="D16184" i="8"/>
  <c r="E16183" i="8"/>
  <c r="D16183" i="8"/>
  <c r="E16182" i="8"/>
  <c r="D16182" i="8"/>
  <c r="E16181" i="8"/>
  <c r="D16181" i="8"/>
  <c r="E16180" i="8"/>
  <c r="D16180" i="8"/>
  <c r="E16179" i="8"/>
  <c r="D16179" i="8"/>
  <c r="E16178" i="8"/>
  <c r="D16178" i="8"/>
  <c r="E16177" i="8"/>
  <c r="D16177" i="8"/>
  <c r="E16176" i="8"/>
  <c r="D16176" i="8"/>
  <c r="E16175" i="8"/>
  <c r="D16175" i="8"/>
  <c r="E16174" i="8"/>
  <c r="D16174" i="8"/>
  <c r="E16173" i="8"/>
  <c r="D16173" i="8"/>
  <c r="E16172" i="8"/>
  <c r="D16172" i="8"/>
  <c r="E16171" i="8"/>
  <c r="D16171" i="8"/>
  <c r="E16170" i="8"/>
  <c r="D16170" i="8"/>
  <c r="E16169" i="8"/>
  <c r="D16169" i="8"/>
  <c r="E16168" i="8"/>
  <c r="D16168" i="8"/>
  <c r="E16167" i="8"/>
  <c r="D16167" i="8"/>
  <c r="E16166" i="8"/>
  <c r="D16166" i="8"/>
  <c r="E16165" i="8"/>
  <c r="D16165" i="8"/>
  <c r="E16164" i="8"/>
  <c r="D16164" i="8"/>
  <c r="E16163" i="8"/>
  <c r="D16163" i="8"/>
  <c r="E16162" i="8"/>
  <c r="D16162" i="8"/>
  <c r="E16161" i="8"/>
  <c r="D16161" i="8"/>
  <c r="E16160" i="8"/>
  <c r="D16160" i="8"/>
  <c r="E16159" i="8"/>
  <c r="D16159" i="8"/>
  <c r="E16158" i="8"/>
  <c r="D16158" i="8"/>
  <c r="E16157" i="8"/>
  <c r="D16157" i="8"/>
  <c r="E16156" i="8"/>
  <c r="D16156" i="8"/>
  <c r="E16155" i="8"/>
  <c r="D16155" i="8"/>
  <c r="E16154" i="8"/>
  <c r="D16154" i="8"/>
  <c r="E16153" i="8"/>
  <c r="D16153" i="8"/>
  <c r="E16152" i="8"/>
  <c r="D16152" i="8"/>
  <c r="E16151" i="8"/>
  <c r="D16151" i="8"/>
  <c r="E16150" i="8"/>
  <c r="D16150" i="8"/>
  <c r="E16149" i="8"/>
  <c r="D16149" i="8"/>
  <c r="E16148" i="8"/>
  <c r="D16148" i="8"/>
  <c r="E16147" i="8"/>
  <c r="D16147" i="8"/>
  <c r="E16146" i="8"/>
  <c r="D16146" i="8"/>
  <c r="E16145" i="8"/>
  <c r="D16145" i="8"/>
  <c r="E16144" i="8"/>
  <c r="D16144" i="8"/>
  <c r="E16143" i="8"/>
  <c r="D16143" i="8"/>
  <c r="E16142" i="8"/>
  <c r="D16142" i="8"/>
  <c r="E16141" i="8"/>
  <c r="D16141" i="8"/>
  <c r="E16140" i="8"/>
  <c r="D16140" i="8"/>
  <c r="E16139" i="8"/>
  <c r="D16139" i="8"/>
  <c r="E16138" i="8"/>
  <c r="D16138" i="8"/>
  <c r="E16137" i="8"/>
  <c r="D16137" i="8"/>
  <c r="E16136" i="8"/>
  <c r="D16136" i="8"/>
  <c r="E16135" i="8"/>
  <c r="D16135" i="8"/>
  <c r="E16134" i="8"/>
  <c r="D16134" i="8"/>
  <c r="E16133" i="8"/>
  <c r="D16133" i="8"/>
  <c r="E16132" i="8"/>
  <c r="D16132" i="8"/>
  <c r="E16131" i="8"/>
  <c r="D16131" i="8"/>
  <c r="E16130" i="8"/>
  <c r="D16130" i="8"/>
  <c r="E16129" i="8"/>
  <c r="D16129" i="8"/>
  <c r="E16128" i="8"/>
  <c r="D16128" i="8"/>
  <c r="E16127" i="8"/>
  <c r="D16127" i="8"/>
  <c r="E16126" i="8"/>
  <c r="D16126" i="8"/>
  <c r="E16125" i="8"/>
  <c r="D16125" i="8"/>
  <c r="E16124" i="8"/>
  <c r="D16124" i="8"/>
  <c r="E16123" i="8"/>
  <c r="D16123" i="8"/>
  <c r="E16122" i="8"/>
  <c r="D16122" i="8"/>
  <c r="E16121" i="8"/>
  <c r="D16121" i="8"/>
  <c r="E16120" i="8"/>
  <c r="D16120" i="8"/>
  <c r="E16119" i="8"/>
  <c r="D16119" i="8"/>
  <c r="E16118" i="8"/>
  <c r="D16118" i="8"/>
  <c r="E16117" i="8"/>
  <c r="D16117" i="8"/>
  <c r="E16116" i="8"/>
  <c r="D16116" i="8"/>
  <c r="E16115" i="8"/>
  <c r="D16115" i="8"/>
  <c r="E16114" i="8"/>
  <c r="D16114" i="8"/>
  <c r="E16113" i="8"/>
  <c r="D16113" i="8"/>
  <c r="E16112" i="8"/>
  <c r="D16112" i="8"/>
  <c r="E16111" i="8"/>
  <c r="D16111" i="8"/>
  <c r="E16110" i="8"/>
  <c r="D16110" i="8"/>
  <c r="E16109" i="8"/>
  <c r="D16109" i="8"/>
  <c r="E16108" i="8"/>
  <c r="D16108" i="8"/>
  <c r="E16107" i="8"/>
  <c r="D16107" i="8"/>
  <c r="E16106" i="8"/>
  <c r="D16106" i="8"/>
  <c r="E16105" i="8"/>
  <c r="D16105" i="8"/>
  <c r="E16104" i="8"/>
  <c r="D16104" i="8"/>
  <c r="E16103" i="8"/>
  <c r="D16103" i="8"/>
  <c r="E16102" i="8"/>
  <c r="D16102" i="8"/>
  <c r="E16101" i="8"/>
  <c r="D16101" i="8"/>
  <c r="E16100" i="8"/>
  <c r="D16100" i="8"/>
  <c r="E16099" i="8"/>
  <c r="D16099" i="8"/>
  <c r="E16098" i="8"/>
  <c r="D16098" i="8"/>
  <c r="E16097" i="8"/>
  <c r="D16097" i="8"/>
  <c r="E16096" i="8"/>
  <c r="D16096" i="8"/>
  <c r="E16095" i="8"/>
  <c r="D16095" i="8"/>
  <c r="E16094" i="8"/>
  <c r="D16094" i="8"/>
  <c r="E16093" i="8"/>
  <c r="D16093" i="8"/>
  <c r="E16092" i="8"/>
  <c r="D16092" i="8"/>
  <c r="E16091" i="8"/>
  <c r="D16091" i="8"/>
  <c r="E16090" i="8"/>
  <c r="D16090" i="8"/>
  <c r="E16089" i="8"/>
  <c r="D16089" i="8"/>
  <c r="E16088" i="8"/>
  <c r="D16088" i="8"/>
  <c r="E16087" i="8"/>
  <c r="D16087" i="8"/>
  <c r="E16086" i="8"/>
  <c r="D16086" i="8"/>
  <c r="E16085" i="8"/>
  <c r="D16085" i="8"/>
  <c r="E16084" i="8"/>
  <c r="D16084" i="8"/>
  <c r="E16083" i="8"/>
  <c r="D16083" i="8"/>
  <c r="E16082" i="8"/>
  <c r="D16082" i="8"/>
  <c r="E16081" i="8"/>
  <c r="D16081" i="8"/>
  <c r="E16080" i="8"/>
  <c r="D16080" i="8"/>
  <c r="E16079" i="8"/>
  <c r="D16079" i="8"/>
  <c r="E16078" i="8"/>
  <c r="D16078" i="8"/>
  <c r="E16077" i="8"/>
  <c r="D16077" i="8"/>
  <c r="E16076" i="8"/>
  <c r="D16076" i="8"/>
  <c r="E16075" i="8"/>
  <c r="D16075" i="8"/>
  <c r="E16074" i="8"/>
  <c r="D16074" i="8"/>
  <c r="E16073" i="8"/>
  <c r="D16073" i="8"/>
  <c r="E16072" i="8"/>
  <c r="D16072" i="8"/>
  <c r="E16071" i="8"/>
  <c r="D16071" i="8"/>
  <c r="E16070" i="8"/>
  <c r="D16070" i="8"/>
  <c r="E16069" i="8"/>
  <c r="D16069" i="8"/>
  <c r="E16068" i="8"/>
  <c r="D16068" i="8"/>
  <c r="E16067" i="8"/>
  <c r="D16067" i="8"/>
  <c r="E16066" i="8"/>
  <c r="D16066" i="8"/>
  <c r="E16065" i="8"/>
  <c r="D16065" i="8"/>
  <c r="E16064" i="8"/>
  <c r="D16064" i="8"/>
  <c r="E16063" i="8"/>
  <c r="D16063" i="8"/>
  <c r="E16062" i="8"/>
  <c r="D16062" i="8"/>
  <c r="E16061" i="8"/>
  <c r="D16061" i="8"/>
  <c r="E16060" i="8"/>
  <c r="D16060" i="8"/>
  <c r="E16059" i="8"/>
  <c r="D16059" i="8"/>
  <c r="E16058" i="8"/>
  <c r="D16058" i="8"/>
  <c r="E16057" i="8"/>
  <c r="D16057" i="8"/>
  <c r="E16056" i="8"/>
  <c r="D16056" i="8"/>
  <c r="E16055" i="8"/>
  <c r="D16055" i="8"/>
  <c r="E16054" i="8"/>
  <c r="D16054" i="8"/>
  <c r="E16053" i="8"/>
  <c r="D16053" i="8"/>
  <c r="E16052" i="8"/>
  <c r="D16052" i="8"/>
  <c r="E16051" i="8"/>
  <c r="D16051" i="8"/>
  <c r="E16050" i="8"/>
  <c r="D16050" i="8"/>
  <c r="E16049" i="8"/>
  <c r="D16049" i="8"/>
  <c r="E16048" i="8"/>
  <c r="D16048" i="8"/>
  <c r="E16047" i="8"/>
  <c r="D16047" i="8"/>
  <c r="E16046" i="8"/>
  <c r="D16046" i="8"/>
  <c r="E16045" i="8"/>
  <c r="D16045" i="8"/>
  <c r="E16044" i="8"/>
  <c r="D16044" i="8"/>
  <c r="E16043" i="8"/>
  <c r="D16043" i="8"/>
  <c r="E16042" i="8"/>
  <c r="D16042" i="8"/>
  <c r="E16041" i="8"/>
  <c r="D16041" i="8"/>
  <c r="E16040" i="8"/>
  <c r="D16040" i="8"/>
  <c r="E16039" i="8"/>
  <c r="D16039" i="8"/>
  <c r="E16038" i="8"/>
  <c r="D16038" i="8"/>
  <c r="E16037" i="8"/>
  <c r="D16037" i="8"/>
  <c r="E16036" i="8"/>
  <c r="D16036" i="8"/>
  <c r="E16035" i="8"/>
  <c r="D16035" i="8"/>
  <c r="E16034" i="8"/>
  <c r="D16034" i="8"/>
  <c r="E16033" i="8"/>
  <c r="D16033" i="8"/>
  <c r="E16032" i="8"/>
  <c r="D16032" i="8"/>
  <c r="E16031" i="8"/>
  <c r="D16031" i="8"/>
  <c r="E16030" i="8"/>
  <c r="D16030" i="8"/>
  <c r="E16029" i="8"/>
  <c r="D16029" i="8"/>
  <c r="E16028" i="8"/>
  <c r="D16028" i="8"/>
  <c r="E16027" i="8"/>
  <c r="D16027" i="8"/>
  <c r="E16026" i="8"/>
  <c r="D16026" i="8"/>
  <c r="E16025" i="8"/>
  <c r="D16025" i="8"/>
  <c r="E16024" i="8"/>
  <c r="D16024" i="8"/>
  <c r="E16023" i="8"/>
  <c r="D16023" i="8"/>
  <c r="E16022" i="8"/>
  <c r="D16022" i="8"/>
  <c r="E16021" i="8"/>
  <c r="D16021" i="8"/>
  <c r="E16020" i="8"/>
  <c r="D16020" i="8"/>
  <c r="E16019" i="8"/>
  <c r="D16019" i="8"/>
  <c r="E16018" i="8"/>
  <c r="D16018" i="8"/>
  <c r="E16017" i="8"/>
  <c r="D16017" i="8"/>
  <c r="E16016" i="8"/>
  <c r="D16016" i="8"/>
  <c r="E16015" i="8"/>
  <c r="D16015" i="8"/>
  <c r="E16014" i="8"/>
  <c r="D16014" i="8"/>
  <c r="E16013" i="8"/>
  <c r="D16013" i="8"/>
  <c r="E16012" i="8"/>
  <c r="D16012" i="8"/>
  <c r="E16011" i="8"/>
  <c r="D16011" i="8"/>
  <c r="E16010" i="8"/>
  <c r="D16010" i="8"/>
  <c r="E16009" i="8"/>
  <c r="D16009" i="8"/>
  <c r="E16008" i="8"/>
  <c r="D16008" i="8"/>
  <c r="E16007" i="8"/>
  <c r="D16007" i="8"/>
  <c r="E16006" i="8"/>
  <c r="D16006" i="8"/>
  <c r="E16005" i="8"/>
  <c r="D16005" i="8"/>
  <c r="E16004" i="8"/>
  <c r="D16004" i="8"/>
  <c r="E16003" i="8"/>
  <c r="D16003" i="8"/>
  <c r="E16002" i="8"/>
  <c r="D16002" i="8"/>
  <c r="E16001" i="8"/>
  <c r="D16001" i="8"/>
  <c r="E16000" i="8"/>
  <c r="D16000" i="8"/>
  <c r="E15999" i="8"/>
  <c r="D15999" i="8"/>
  <c r="E15998" i="8"/>
  <c r="D15998" i="8"/>
  <c r="E15997" i="8"/>
  <c r="D15997" i="8"/>
  <c r="E15996" i="8"/>
  <c r="D15996" i="8"/>
  <c r="E15995" i="8"/>
  <c r="D15995" i="8"/>
  <c r="E15994" i="8"/>
  <c r="D15994" i="8"/>
  <c r="E15993" i="8"/>
  <c r="D15993" i="8"/>
  <c r="E15992" i="8"/>
  <c r="D15992" i="8"/>
  <c r="E15991" i="8"/>
  <c r="D15991" i="8"/>
  <c r="E15990" i="8"/>
  <c r="D15990" i="8"/>
  <c r="E15989" i="8"/>
  <c r="D15989" i="8"/>
  <c r="E15988" i="8"/>
  <c r="D15988" i="8"/>
  <c r="E15987" i="8"/>
  <c r="D15987" i="8"/>
  <c r="E15986" i="8"/>
  <c r="D15986" i="8"/>
  <c r="E15985" i="8"/>
  <c r="D15985" i="8"/>
  <c r="E15984" i="8"/>
  <c r="D15984" i="8"/>
  <c r="E15983" i="8"/>
  <c r="D15983" i="8"/>
  <c r="E15982" i="8"/>
  <c r="D15982" i="8"/>
  <c r="E15981" i="8"/>
  <c r="D15981" i="8"/>
  <c r="E15980" i="8"/>
  <c r="D15980" i="8"/>
  <c r="E15979" i="8"/>
  <c r="D15979" i="8"/>
  <c r="E15978" i="8"/>
  <c r="D15978" i="8"/>
  <c r="E15977" i="8"/>
  <c r="D15977" i="8"/>
  <c r="E15976" i="8"/>
  <c r="D15976" i="8"/>
  <c r="E15975" i="8"/>
  <c r="D15975" i="8"/>
  <c r="E15974" i="8"/>
  <c r="D15974" i="8"/>
  <c r="E15973" i="8"/>
  <c r="D15973" i="8"/>
  <c r="E15972" i="8"/>
  <c r="D15972" i="8"/>
  <c r="E15971" i="8"/>
  <c r="D15971" i="8"/>
  <c r="E15970" i="8"/>
  <c r="D15970" i="8"/>
  <c r="E15969" i="8"/>
  <c r="D15969" i="8"/>
  <c r="E15968" i="8"/>
  <c r="D15968" i="8"/>
  <c r="E15967" i="8"/>
  <c r="D15967" i="8"/>
  <c r="E15966" i="8"/>
  <c r="D15966" i="8"/>
  <c r="E15965" i="8"/>
  <c r="D15965" i="8"/>
  <c r="E15964" i="8"/>
  <c r="D15964" i="8"/>
  <c r="E15963" i="8"/>
  <c r="D15963" i="8"/>
  <c r="E15962" i="8"/>
  <c r="D15962" i="8"/>
  <c r="E15961" i="8"/>
  <c r="D15961" i="8"/>
  <c r="E15960" i="8"/>
  <c r="D15960" i="8"/>
  <c r="E15959" i="8"/>
  <c r="D15959" i="8"/>
  <c r="E15958" i="8"/>
  <c r="D15958" i="8"/>
  <c r="E15957" i="8"/>
  <c r="D15957" i="8"/>
  <c r="E15956" i="8"/>
  <c r="D15956" i="8"/>
  <c r="E15955" i="8"/>
  <c r="D15955" i="8"/>
  <c r="E15954" i="8"/>
  <c r="D15954" i="8"/>
  <c r="E15953" i="8"/>
  <c r="D15953" i="8"/>
  <c r="E15952" i="8"/>
  <c r="D15952" i="8"/>
  <c r="E15951" i="8"/>
  <c r="D15951" i="8"/>
  <c r="E15950" i="8"/>
  <c r="D15950" i="8"/>
  <c r="E15949" i="8"/>
  <c r="D15949" i="8"/>
  <c r="E15948" i="8"/>
  <c r="D15948" i="8"/>
  <c r="E15947" i="8"/>
  <c r="D15947" i="8"/>
  <c r="E15946" i="8"/>
  <c r="D15946" i="8"/>
  <c r="E15945" i="8"/>
  <c r="D15945" i="8"/>
  <c r="E15944" i="8"/>
  <c r="D15944" i="8"/>
  <c r="E15943" i="8"/>
  <c r="D15943" i="8"/>
  <c r="E15942" i="8"/>
  <c r="D15942" i="8"/>
  <c r="E15941" i="8"/>
  <c r="D15941" i="8"/>
  <c r="E15940" i="8"/>
  <c r="D15940" i="8"/>
  <c r="E15939" i="8"/>
  <c r="D15939" i="8"/>
  <c r="E15938" i="8"/>
  <c r="D15938" i="8"/>
  <c r="E15937" i="8"/>
  <c r="D15937" i="8"/>
  <c r="E15936" i="8"/>
  <c r="D15936" i="8"/>
  <c r="E15935" i="8"/>
  <c r="D15935" i="8"/>
  <c r="E15934" i="8"/>
  <c r="D15934" i="8"/>
  <c r="E15933" i="8"/>
  <c r="D15933" i="8"/>
  <c r="E15932" i="8"/>
  <c r="D15932" i="8"/>
  <c r="E15931" i="8"/>
  <c r="D15931" i="8"/>
  <c r="E15930" i="8"/>
  <c r="D15930" i="8"/>
  <c r="E15929" i="8"/>
  <c r="D15929" i="8"/>
  <c r="E15928" i="8"/>
  <c r="D15928" i="8"/>
  <c r="E15927" i="8"/>
  <c r="D15927" i="8"/>
  <c r="E15926" i="8"/>
  <c r="D15926" i="8"/>
  <c r="E15925" i="8"/>
  <c r="D15925" i="8"/>
  <c r="E15924" i="8"/>
  <c r="D15924" i="8"/>
  <c r="E15923" i="8"/>
  <c r="D15923" i="8"/>
  <c r="E15922" i="8"/>
  <c r="D15922" i="8"/>
  <c r="E15921" i="8"/>
  <c r="D15921" i="8"/>
  <c r="E15920" i="8"/>
  <c r="D15920" i="8"/>
  <c r="E15919" i="8"/>
  <c r="D15919" i="8"/>
  <c r="E15918" i="8"/>
  <c r="D15918" i="8"/>
  <c r="E15917" i="8"/>
  <c r="D15917" i="8"/>
  <c r="E15916" i="8"/>
  <c r="D15916" i="8"/>
  <c r="E15915" i="8"/>
  <c r="D15915" i="8"/>
  <c r="E15914" i="8"/>
  <c r="D15914" i="8"/>
  <c r="E15913" i="8"/>
  <c r="D15913" i="8"/>
  <c r="E15912" i="8"/>
  <c r="D15912" i="8"/>
  <c r="E15911" i="8"/>
  <c r="D15911" i="8"/>
  <c r="E15910" i="8"/>
  <c r="D15910" i="8"/>
  <c r="E15909" i="8"/>
  <c r="D15909" i="8"/>
  <c r="E15908" i="8"/>
  <c r="D15908" i="8"/>
  <c r="E15907" i="8"/>
  <c r="D15907" i="8"/>
  <c r="E15906" i="8"/>
  <c r="D15906" i="8"/>
  <c r="E15905" i="8"/>
  <c r="D15905" i="8"/>
  <c r="E15904" i="8"/>
  <c r="D15904" i="8"/>
  <c r="E15903" i="8"/>
  <c r="D15903" i="8"/>
  <c r="E15902" i="8"/>
  <c r="D15902" i="8"/>
  <c r="E15901" i="8"/>
  <c r="D15901" i="8"/>
  <c r="E15900" i="8"/>
  <c r="D15900" i="8"/>
  <c r="E15899" i="8"/>
  <c r="D15899" i="8"/>
  <c r="E15898" i="8"/>
  <c r="D15898" i="8"/>
  <c r="E15897" i="8"/>
  <c r="D15897" i="8"/>
  <c r="E15896" i="8"/>
  <c r="D15896" i="8"/>
  <c r="E15895" i="8"/>
  <c r="D15895" i="8"/>
  <c r="E15894" i="8"/>
  <c r="D15894" i="8"/>
  <c r="E15893" i="8"/>
  <c r="D15893" i="8"/>
  <c r="E15892" i="8"/>
  <c r="D15892" i="8"/>
  <c r="E15891" i="8"/>
  <c r="D15891" i="8"/>
  <c r="E15890" i="8"/>
  <c r="D15890" i="8"/>
  <c r="E15889" i="8"/>
  <c r="D15889" i="8"/>
  <c r="E15888" i="8"/>
  <c r="D15888" i="8"/>
  <c r="E15887" i="8"/>
  <c r="D15887" i="8"/>
  <c r="E15886" i="8"/>
  <c r="D15886" i="8"/>
  <c r="E15885" i="8"/>
  <c r="D15885" i="8"/>
  <c r="E15884" i="8"/>
  <c r="D15884" i="8"/>
  <c r="E15883" i="8"/>
  <c r="D15883" i="8"/>
  <c r="E15882" i="8"/>
  <c r="D15882" i="8"/>
  <c r="E15881" i="8"/>
  <c r="D15881" i="8"/>
  <c r="E15880" i="8"/>
  <c r="D15880" i="8"/>
  <c r="E15879" i="8"/>
  <c r="D15879" i="8"/>
  <c r="E15878" i="8"/>
  <c r="D15878" i="8"/>
  <c r="E15877" i="8"/>
  <c r="D15877" i="8"/>
  <c r="E15876" i="8"/>
  <c r="D15876" i="8"/>
  <c r="E15875" i="8"/>
  <c r="D15875" i="8"/>
  <c r="E15874" i="8"/>
  <c r="D15874" i="8"/>
  <c r="E15873" i="8"/>
  <c r="D15873" i="8"/>
  <c r="E15872" i="8"/>
  <c r="D15872" i="8"/>
  <c r="E15871" i="8"/>
  <c r="D15871" i="8"/>
  <c r="E15870" i="8"/>
  <c r="D15870" i="8"/>
  <c r="E15869" i="8"/>
  <c r="D15869" i="8"/>
  <c r="E15868" i="8"/>
  <c r="D15868" i="8"/>
  <c r="E15867" i="8"/>
  <c r="D15867" i="8"/>
  <c r="E15866" i="8"/>
  <c r="D15866" i="8"/>
  <c r="E15865" i="8"/>
  <c r="D15865" i="8"/>
  <c r="E15864" i="8"/>
  <c r="D15864" i="8"/>
  <c r="E15863" i="8"/>
  <c r="D15863" i="8"/>
  <c r="E15862" i="8"/>
  <c r="D15862" i="8"/>
  <c r="E15861" i="8"/>
  <c r="D15861" i="8"/>
  <c r="E15860" i="8"/>
  <c r="D15860" i="8"/>
  <c r="E15859" i="8"/>
  <c r="D15859" i="8"/>
  <c r="E15858" i="8"/>
  <c r="D15858" i="8"/>
  <c r="E15857" i="8"/>
  <c r="D15857" i="8"/>
  <c r="E15856" i="8"/>
  <c r="D15856" i="8"/>
  <c r="E15855" i="8"/>
  <c r="D15855" i="8"/>
  <c r="E15854" i="8"/>
  <c r="D15854" i="8"/>
  <c r="E15853" i="8"/>
  <c r="D15853" i="8"/>
  <c r="E15852" i="8"/>
  <c r="D15852" i="8"/>
  <c r="E15851" i="8"/>
  <c r="D15851" i="8"/>
  <c r="E15850" i="8"/>
  <c r="D15850" i="8"/>
  <c r="E15849" i="8"/>
  <c r="D15849" i="8"/>
  <c r="E15848" i="8"/>
  <c r="D15848" i="8"/>
  <c r="E15847" i="8"/>
  <c r="D15847" i="8"/>
  <c r="E15846" i="8"/>
  <c r="D15846" i="8"/>
  <c r="E15845" i="8"/>
  <c r="D15845" i="8"/>
  <c r="E15844" i="8"/>
  <c r="D15844" i="8"/>
  <c r="E15843" i="8"/>
  <c r="D15843" i="8"/>
  <c r="E15842" i="8"/>
  <c r="D15842" i="8"/>
  <c r="E15841" i="8"/>
  <c r="D15841" i="8"/>
  <c r="E15840" i="8"/>
  <c r="D15840" i="8"/>
  <c r="E15839" i="8"/>
  <c r="D15839" i="8"/>
  <c r="E15838" i="8"/>
  <c r="D15838" i="8"/>
  <c r="E15837" i="8"/>
  <c r="D15837" i="8"/>
  <c r="E15836" i="8"/>
  <c r="D15836" i="8"/>
  <c r="E15835" i="8"/>
  <c r="D15835" i="8"/>
  <c r="E15834" i="8"/>
  <c r="D15834" i="8"/>
  <c r="E15833" i="8"/>
  <c r="D15833" i="8"/>
  <c r="E15832" i="8"/>
  <c r="D15832" i="8"/>
  <c r="E15831" i="8"/>
  <c r="D15831" i="8"/>
  <c r="E15830" i="8"/>
  <c r="D15830" i="8"/>
  <c r="E15829" i="8"/>
  <c r="D15829" i="8"/>
  <c r="E15828" i="8"/>
  <c r="D15828" i="8"/>
  <c r="E15827" i="8"/>
  <c r="D15827" i="8"/>
  <c r="E15826" i="8"/>
  <c r="D15826" i="8"/>
  <c r="E15825" i="8"/>
  <c r="D15825" i="8"/>
  <c r="E15824" i="8"/>
  <c r="D15824" i="8"/>
  <c r="E15823" i="8"/>
  <c r="D15823" i="8"/>
  <c r="E15822" i="8"/>
  <c r="D15822" i="8"/>
  <c r="E15821" i="8"/>
  <c r="D15821" i="8"/>
  <c r="E15820" i="8"/>
  <c r="D15820" i="8"/>
  <c r="E15819" i="8"/>
  <c r="D15819" i="8"/>
  <c r="E15818" i="8"/>
  <c r="D15818" i="8"/>
  <c r="E15817" i="8"/>
  <c r="D15817" i="8"/>
  <c r="E15816" i="8"/>
  <c r="D15816" i="8"/>
  <c r="E15815" i="8"/>
  <c r="D15815" i="8"/>
  <c r="E15814" i="8"/>
  <c r="D15814" i="8"/>
  <c r="E15813" i="8"/>
  <c r="D15813" i="8"/>
  <c r="E15812" i="8"/>
  <c r="D15812" i="8"/>
  <c r="E15811" i="8"/>
  <c r="D15811" i="8"/>
  <c r="E15810" i="8"/>
  <c r="D15810" i="8"/>
  <c r="E15809" i="8"/>
  <c r="D15809" i="8"/>
  <c r="E15808" i="8"/>
  <c r="D15808" i="8"/>
  <c r="E15807" i="8"/>
  <c r="D15807" i="8"/>
  <c r="E15806" i="8"/>
  <c r="D15806" i="8"/>
  <c r="E15805" i="8"/>
  <c r="D15805" i="8"/>
  <c r="E15804" i="8"/>
  <c r="D15804" i="8"/>
  <c r="E15803" i="8"/>
  <c r="D15803" i="8"/>
  <c r="E15802" i="8"/>
  <c r="D15802" i="8"/>
  <c r="E15801" i="8"/>
  <c r="D15801" i="8"/>
  <c r="E15800" i="8"/>
  <c r="D15800" i="8"/>
  <c r="E15799" i="8"/>
  <c r="D15799" i="8"/>
  <c r="E15798" i="8"/>
  <c r="D15798" i="8"/>
  <c r="E15797" i="8"/>
  <c r="D15797" i="8"/>
  <c r="E15796" i="8"/>
  <c r="D15796" i="8"/>
  <c r="E15795" i="8"/>
  <c r="D15795" i="8"/>
  <c r="E15794" i="8"/>
  <c r="D15794" i="8"/>
  <c r="E15793" i="8"/>
  <c r="D15793" i="8"/>
  <c r="E15792" i="8"/>
  <c r="D15792" i="8"/>
  <c r="E15791" i="8"/>
  <c r="D15791" i="8"/>
  <c r="E15790" i="8"/>
  <c r="D15790" i="8"/>
  <c r="E15789" i="8"/>
  <c r="D15789" i="8"/>
  <c r="E15788" i="8"/>
  <c r="D15788" i="8"/>
  <c r="E15787" i="8"/>
  <c r="D15787" i="8"/>
  <c r="E15786" i="8"/>
  <c r="D15786" i="8"/>
  <c r="E15785" i="8"/>
  <c r="D15785" i="8"/>
  <c r="E15784" i="8"/>
  <c r="D15784" i="8"/>
  <c r="E15783" i="8"/>
  <c r="D15783" i="8"/>
  <c r="E15782" i="8"/>
  <c r="D15782" i="8"/>
  <c r="E15781" i="8"/>
  <c r="D15781" i="8"/>
  <c r="E15780" i="8"/>
  <c r="D15780" i="8"/>
  <c r="E15779" i="8"/>
  <c r="D15779" i="8"/>
  <c r="E15778" i="8"/>
  <c r="D15778" i="8"/>
  <c r="E15777" i="8"/>
  <c r="D15777" i="8"/>
  <c r="E15776" i="8"/>
  <c r="D15776" i="8"/>
  <c r="E15775" i="8"/>
  <c r="D15775" i="8"/>
  <c r="E15774" i="8"/>
  <c r="D15774" i="8"/>
  <c r="E15773" i="8"/>
  <c r="D15773" i="8"/>
  <c r="E15772" i="8"/>
  <c r="D15772" i="8"/>
  <c r="E15771" i="8"/>
  <c r="D15771" i="8"/>
  <c r="E15770" i="8"/>
  <c r="D15770" i="8"/>
  <c r="E15769" i="8"/>
  <c r="D15769" i="8"/>
  <c r="E15768" i="8"/>
  <c r="D15768" i="8"/>
  <c r="E15767" i="8"/>
  <c r="D15767" i="8"/>
  <c r="E15766" i="8"/>
  <c r="D15766" i="8"/>
  <c r="E15765" i="8"/>
  <c r="D15765" i="8"/>
  <c r="E15764" i="8"/>
  <c r="D15764" i="8"/>
  <c r="E15763" i="8"/>
  <c r="D15763" i="8"/>
  <c r="E15762" i="8"/>
  <c r="D15762" i="8"/>
  <c r="E15761" i="8"/>
  <c r="D15761" i="8"/>
  <c r="E15760" i="8"/>
  <c r="D15760" i="8"/>
  <c r="E15759" i="8"/>
  <c r="D15759" i="8"/>
  <c r="E15758" i="8"/>
  <c r="D15758" i="8"/>
  <c r="E15757" i="8"/>
  <c r="D15757" i="8"/>
  <c r="E15756" i="8"/>
  <c r="D15756" i="8"/>
  <c r="E15755" i="8"/>
  <c r="D15755" i="8"/>
  <c r="E15754" i="8"/>
  <c r="D15754" i="8"/>
  <c r="E15753" i="8"/>
  <c r="D15753" i="8"/>
  <c r="E15752" i="8"/>
  <c r="D15752" i="8"/>
  <c r="E15751" i="8"/>
  <c r="D15751" i="8"/>
  <c r="E15750" i="8"/>
  <c r="D15750" i="8"/>
  <c r="E15749" i="8"/>
  <c r="D15749" i="8"/>
  <c r="E15748" i="8"/>
  <c r="D15748" i="8"/>
  <c r="E15747" i="8"/>
  <c r="D15747" i="8"/>
  <c r="E15746" i="8"/>
  <c r="D15746" i="8"/>
  <c r="E15745" i="8"/>
  <c r="D15745" i="8"/>
  <c r="E15744" i="8"/>
  <c r="D15744" i="8"/>
  <c r="E15743" i="8"/>
  <c r="D15743" i="8"/>
  <c r="E15742" i="8"/>
  <c r="D15742" i="8"/>
  <c r="E15741" i="8"/>
  <c r="D15741" i="8"/>
  <c r="E15740" i="8"/>
  <c r="D15740" i="8"/>
  <c r="E15739" i="8"/>
  <c r="D15739" i="8"/>
  <c r="E15738" i="8"/>
  <c r="D15738" i="8"/>
  <c r="E15737" i="8"/>
  <c r="D15737" i="8"/>
  <c r="E15736" i="8"/>
  <c r="D15736" i="8"/>
  <c r="E15735" i="8"/>
  <c r="D15735" i="8"/>
  <c r="E15734" i="8"/>
  <c r="D15734" i="8"/>
  <c r="E15733" i="8"/>
  <c r="D15733" i="8"/>
  <c r="E15732" i="8"/>
  <c r="D15732" i="8"/>
  <c r="E15731" i="8"/>
  <c r="D15731" i="8"/>
  <c r="E15730" i="8"/>
  <c r="D15730" i="8"/>
  <c r="E15729" i="8"/>
  <c r="D15729" i="8"/>
  <c r="E15728" i="8"/>
  <c r="D15728" i="8"/>
  <c r="E15727" i="8"/>
  <c r="D15727" i="8"/>
  <c r="E15726" i="8"/>
  <c r="D15726" i="8"/>
  <c r="E15725" i="8"/>
  <c r="D15725" i="8"/>
  <c r="E15724" i="8"/>
  <c r="D15724" i="8"/>
  <c r="E15723" i="8"/>
  <c r="D15723" i="8"/>
  <c r="E15722" i="8"/>
  <c r="D15722" i="8"/>
  <c r="E15721" i="8"/>
  <c r="D15721" i="8"/>
  <c r="E15720" i="8"/>
  <c r="D15720" i="8"/>
  <c r="E15719" i="8"/>
  <c r="D15719" i="8"/>
  <c r="E15718" i="8"/>
  <c r="D15718" i="8"/>
  <c r="E15717" i="8"/>
  <c r="D15717" i="8"/>
  <c r="E15716" i="8"/>
  <c r="D15716" i="8"/>
  <c r="E15715" i="8"/>
  <c r="D15715" i="8"/>
  <c r="E15714" i="8"/>
  <c r="D15714" i="8"/>
  <c r="E15713" i="8"/>
  <c r="D15713" i="8"/>
  <c r="E15712" i="8"/>
  <c r="D15712" i="8"/>
  <c r="E15711" i="8"/>
  <c r="D15711" i="8"/>
  <c r="E15710" i="8"/>
  <c r="D15710" i="8"/>
  <c r="E15709" i="8"/>
  <c r="D15709" i="8"/>
  <c r="E15708" i="8"/>
  <c r="D15708" i="8"/>
  <c r="E15707" i="8"/>
  <c r="D15707" i="8"/>
  <c r="E15706" i="8"/>
  <c r="D15706" i="8"/>
  <c r="E15705" i="8"/>
  <c r="D15705" i="8"/>
  <c r="E15704" i="8"/>
  <c r="D15704" i="8"/>
  <c r="E15703" i="8"/>
  <c r="D15703" i="8"/>
  <c r="E15702" i="8"/>
  <c r="D15702" i="8"/>
  <c r="E15701" i="8"/>
  <c r="D15701" i="8"/>
  <c r="E15700" i="8"/>
  <c r="D15700" i="8"/>
  <c r="E15699" i="8"/>
  <c r="D15699" i="8"/>
  <c r="E15698" i="8"/>
  <c r="D15698" i="8"/>
  <c r="E15697" i="8"/>
  <c r="D15697" i="8"/>
  <c r="E15696" i="8"/>
  <c r="D15696" i="8"/>
  <c r="E15695" i="8"/>
  <c r="D15695" i="8"/>
  <c r="E15694" i="8"/>
  <c r="D15694" i="8"/>
  <c r="E15693" i="8"/>
  <c r="D15693" i="8"/>
  <c r="E15692" i="8"/>
  <c r="D15692" i="8"/>
  <c r="E15691" i="8"/>
  <c r="D15691" i="8"/>
  <c r="E15690" i="8"/>
  <c r="D15690" i="8"/>
  <c r="E15689" i="8"/>
  <c r="D15689" i="8"/>
  <c r="E15688" i="8"/>
  <c r="D15688" i="8"/>
  <c r="E15687" i="8"/>
  <c r="D15687" i="8"/>
  <c r="E15686" i="8"/>
  <c r="D15686" i="8"/>
  <c r="E15685" i="8"/>
  <c r="D15685" i="8"/>
  <c r="E15684" i="8"/>
  <c r="D15684" i="8"/>
  <c r="E15683" i="8"/>
  <c r="D15683" i="8"/>
  <c r="E15682" i="8"/>
  <c r="D15682" i="8"/>
  <c r="E15681" i="8"/>
  <c r="D15681" i="8"/>
  <c r="E15680" i="8"/>
  <c r="D15680" i="8"/>
  <c r="E15679" i="8"/>
  <c r="D15679" i="8"/>
  <c r="E15678" i="8"/>
  <c r="D15678" i="8"/>
  <c r="E15677" i="8"/>
  <c r="D15677" i="8"/>
  <c r="E15676" i="8"/>
  <c r="D15676" i="8"/>
  <c r="E15675" i="8"/>
  <c r="D15675" i="8"/>
  <c r="E15674" i="8"/>
  <c r="D15674" i="8"/>
  <c r="E15673" i="8"/>
  <c r="D15673" i="8"/>
  <c r="E15672" i="8"/>
  <c r="D15672" i="8"/>
  <c r="E15671" i="8"/>
  <c r="D15671" i="8"/>
  <c r="E15670" i="8"/>
  <c r="D15670" i="8"/>
  <c r="E15669" i="8"/>
  <c r="D15669" i="8"/>
  <c r="E15668" i="8"/>
  <c r="D15668" i="8"/>
  <c r="E15667" i="8"/>
  <c r="D15667" i="8"/>
  <c r="E15666" i="8"/>
  <c r="D15666" i="8"/>
  <c r="E15665" i="8"/>
  <c r="D15665" i="8"/>
  <c r="E15664" i="8"/>
  <c r="D15664" i="8"/>
  <c r="E15663" i="8"/>
  <c r="D15663" i="8"/>
  <c r="E15662" i="8"/>
  <c r="D15662" i="8"/>
  <c r="E15661" i="8"/>
  <c r="D15661" i="8"/>
  <c r="E15660" i="8"/>
  <c r="D15660" i="8"/>
  <c r="E15659" i="8"/>
  <c r="D15659" i="8"/>
  <c r="E15658" i="8"/>
  <c r="D15658" i="8"/>
  <c r="E15657" i="8"/>
  <c r="D15657" i="8"/>
  <c r="E15656" i="8"/>
  <c r="D15656" i="8"/>
  <c r="E15655" i="8"/>
  <c r="D15655" i="8"/>
  <c r="E15654" i="8"/>
  <c r="D15654" i="8"/>
  <c r="E15653" i="8"/>
  <c r="D15653" i="8"/>
  <c r="E15652" i="8"/>
  <c r="D15652" i="8"/>
  <c r="E15651" i="8"/>
  <c r="D15651" i="8"/>
  <c r="E15650" i="8"/>
  <c r="D15650" i="8"/>
  <c r="E15649" i="8"/>
  <c r="D15649" i="8"/>
  <c r="E15648" i="8"/>
  <c r="D15648" i="8"/>
  <c r="E15647" i="8"/>
  <c r="D15647" i="8"/>
  <c r="E15646" i="8"/>
  <c r="D15646" i="8"/>
  <c r="E15645" i="8"/>
  <c r="D15645" i="8"/>
  <c r="E15644" i="8"/>
  <c r="D15644" i="8"/>
  <c r="E15643" i="8"/>
  <c r="D15643" i="8"/>
  <c r="E15642" i="8"/>
  <c r="D15642" i="8"/>
  <c r="E15641" i="8"/>
  <c r="D15641" i="8"/>
  <c r="E15640" i="8"/>
  <c r="D15640" i="8"/>
  <c r="E15639" i="8"/>
  <c r="D15639" i="8"/>
  <c r="E15638" i="8"/>
  <c r="D15638" i="8"/>
  <c r="E15637" i="8"/>
  <c r="D15637" i="8"/>
  <c r="E15636" i="8"/>
  <c r="D15636" i="8"/>
  <c r="E15635" i="8"/>
  <c r="D15635" i="8"/>
  <c r="E15634" i="8"/>
  <c r="D15634" i="8"/>
  <c r="E15633" i="8"/>
  <c r="D15633" i="8"/>
  <c r="E15632" i="8"/>
  <c r="D15632" i="8"/>
  <c r="E15631" i="8"/>
  <c r="D15631" i="8"/>
  <c r="E15630" i="8"/>
  <c r="D15630" i="8"/>
  <c r="E15629" i="8"/>
  <c r="D15629" i="8"/>
  <c r="E15628" i="8"/>
  <c r="D15628" i="8"/>
  <c r="E15627" i="8"/>
  <c r="D15627" i="8"/>
  <c r="E15626" i="8"/>
  <c r="D15626" i="8"/>
  <c r="E15625" i="8"/>
  <c r="D15625" i="8"/>
  <c r="E15624" i="8"/>
  <c r="D15624" i="8"/>
  <c r="E15623" i="8"/>
  <c r="D15623" i="8"/>
  <c r="E15622" i="8"/>
  <c r="D15622" i="8"/>
  <c r="E15621" i="8"/>
  <c r="D15621" i="8"/>
  <c r="E15620" i="8"/>
  <c r="D15620" i="8"/>
  <c r="E15619" i="8"/>
  <c r="D15619" i="8"/>
  <c r="E15618" i="8"/>
  <c r="D15618" i="8"/>
  <c r="E15617" i="8"/>
  <c r="D15617" i="8"/>
  <c r="E15616" i="8"/>
  <c r="D15616" i="8"/>
  <c r="E15615" i="8"/>
  <c r="D15615" i="8"/>
  <c r="E15614" i="8"/>
  <c r="D15614" i="8"/>
  <c r="E15613" i="8"/>
  <c r="D15613" i="8"/>
  <c r="E15612" i="8"/>
  <c r="D15612" i="8"/>
  <c r="E15611" i="8"/>
  <c r="D15611" i="8"/>
  <c r="E15610" i="8"/>
  <c r="D15610" i="8"/>
  <c r="E15609" i="8"/>
  <c r="D15609" i="8"/>
  <c r="E15608" i="8"/>
  <c r="D15608" i="8"/>
  <c r="E15607" i="8"/>
  <c r="D15607" i="8"/>
  <c r="E15606" i="8"/>
  <c r="D15606" i="8"/>
  <c r="E15605" i="8"/>
  <c r="D15605" i="8"/>
  <c r="E15604" i="8"/>
  <c r="D15604" i="8"/>
  <c r="E15603" i="8"/>
  <c r="D15603" i="8"/>
  <c r="E15602" i="8"/>
  <c r="D15602" i="8"/>
  <c r="E15601" i="8"/>
  <c r="D15601" i="8"/>
  <c r="E15600" i="8"/>
  <c r="D15600" i="8"/>
  <c r="E15599" i="8"/>
  <c r="D15599" i="8"/>
  <c r="E15598" i="8"/>
  <c r="D15598" i="8"/>
  <c r="E15597" i="8"/>
  <c r="D15597" i="8"/>
  <c r="E15596" i="8"/>
  <c r="D15596" i="8"/>
  <c r="E15595" i="8"/>
  <c r="D15595" i="8"/>
  <c r="E15594" i="8"/>
  <c r="D15594" i="8"/>
  <c r="E15593" i="8"/>
  <c r="D15593" i="8"/>
  <c r="E15592" i="8"/>
  <c r="D15592" i="8"/>
  <c r="E15591" i="8"/>
  <c r="D15591" i="8"/>
  <c r="E15590" i="8"/>
  <c r="D15590" i="8"/>
  <c r="E15589" i="8"/>
  <c r="D15589" i="8"/>
  <c r="E15588" i="8"/>
  <c r="D15588" i="8"/>
  <c r="E15587" i="8"/>
  <c r="D15587" i="8"/>
  <c r="E15586" i="8"/>
  <c r="D15586" i="8"/>
  <c r="E15585" i="8"/>
  <c r="D15585" i="8"/>
  <c r="E15584" i="8"/>
  <c r="D15584" i="8"/>
  <c r="E15583" i="8"/>
  <c r="D15583" i="8"/>
  <c r="E15582" i="8"/>
  <c r="D15582" i="8"/>
  <c r="E15581" i="8"/>
  <c r="D15581" i="8"/>
  <c r="E15580" i="8"/>
  <c r="D15580" i="8"/>
  <c r="E15579" i="8"/>
  <c r="D15579" i="8"/>
  <c r="E15578" i="8"/>
  <c r="D15578" i="8"/>
  <c r="E15577" i="8"/>
  <c r="D15577" i="8"/>
  <c r="E15576" i="8"/>
  <c r="D15576" i="8"/>
  <c r="E15575" i="8"/>
  <c r="D15575" i="8"/>
  <c r="E15574" i="8"/>
  <c r="D15574" i="8"/>
  <c r="E15573" i="8"/>
  <c r="D15573" i="8"/>
  <c r="E15572" i="8"/>
  <c r="D15572" i="8"/>
  <c r="E15571" i="8"/>
  <c r="D15571" i="8"/>
  <c r="E15570" i="8"/>
  <c r="D15570" i="8"/>
  <c r="E15569" i="8"/>
  <c r="D15569" i="8"/>
  <c r="E15568" i="8"/>
  <c r="D15568" i="8"/>
  <c r="E15567" i="8"/>
  <c r="D15567" i="8"/>
  <c r="E15566" i="8"/>
  <c r="D15566" i="8"/>
  <c r="E15565" i="8"/>
  <c r="D15565" i="8"/>
  <c r="E15564" i="8"/>
  <c r="D15564" i="8"/>
  <c r="E15563" i="8"/>
  <c r="D15563" i="8"/>
  <c r="E15562" i="8"/>
  <c r="D15562" i="8"/>
  <c r="E15561" i="8"/>
  <c r="D15561" i="8"/>
  <c r="E15560" i="8"/>
  <c r="D15560" i="8"/>
  <c r="E15559" i="8"/>
  <c r="D15559" i="8"/>
  <c r="E15558" i="8"/>
  <c r="D15558" i="8"/>
  <c r="E15557" i="8"/>
  <c r="D15557" i="8"/>
  <c r="E15556" i="8"/>
  <c r="D15556" i="8"/>
  <c r="E15555" i="8"/>
  <c r="D15555" i="8"/>
  <c r="E15554" i="8"/>
  <c r="D15554" i="8"/>
  <c r="E15553" i="8"/>
  <c r="D15553" i="8"/>
  <c r="E15552" i="8"/>
  <c r="D15552" i="8"/>
  <c r="E15551" i="8"/>
  <c r="D15551" i="8"/>
  <c r="E15550" i="8"/>
  <c r="D15550" i="8"/>
  <c r="E15549" i="8"/>
  <c r="D15549" i="8"/>
  <c r="E15548" i="8"/>
  <c r="D15548" i="8"/>
  <c r="E15547" i="8"/>
  <c r="D15547" i="8"/>
  <c r="E15546" i="8"/>
  <c r="D15546" i="8"/>
  <c r="E15545" i="8"/>
  <c r="D15545" i="8"/>
  <c r="E15544" i="8"/>
  <c r="D15544" i="8"/>
  <c r="E15543" i="8"/>
  <c r="D15543" i="8"/>
  <c r="E15542" i="8"/>
  <c r="D15542" i="8"/>
  <c r="E15541" i="8"/>
  <c r="D15541" i="8"/>
  <c r="E15540" i="8"/>
  <c r="D15540" i="8"/>
  <c r="E15539" i="8"/>
  <c r="D15539" i="8"/>
  <c r="E15538" i="8"/>
  <c r="D15538" i="8"/>
  <c r="E15537" i="8"/>
  <c r="D15537" i="8"/>
  <c r="E15536" i="8"/>
  <c r="D15536" i="8"/>
  <c r="E15535" i="8"/>
  <c r="D15535" i="8"/>
  <c r="E15534" i="8"/>
  <c r="D15534" i="8"/>
  <c r="E15533" i="8"/>
  <c r="D15533" i="8"/>
  <c r="E15532" i="8"/>
  <c r="D15532" i="8"/>
  <c r="E15531" i="8"/>
  <c r="D15531" i="8"/>
  <c r="E15530" i="8"/>
  <c r="D15530" i="8"/>
  <c r="E15529" i="8"/>
  <c r="D15529" i="8"/>
  <c r="E15528" i="8"/>
  <c r="D15528" i="8"/>
  <c r="E15527" i="8"/>
  <c r="D15527" i="8"/>
  <c r="E15526" i="8"/>
  <c r="D15526" i="8"/>
  <c r="E15525" i="8"/>
  <c r="D15525" i="8"/>
  <c r="E15524" i="8"/>
  <c r="D15524" i="8"/>
  <c r="E15523" i="8"/>
  <c r="D15523" i="8"/>
  <c r="E15522" i="8"/>
  <c r="D15522" i="8"/>
  <c r="E15521" i="8"/>
  <c r="D15521" i="8"/>
  <c r="E15520" i="8"/>
  <c r="D15520" i="8"/>
  <c r="E15519" i="8"/>
  <c r="D15519" i="8"/>
  <c r="E15518" i="8"/>
  <c r="D15518" i="8"/>
  <c r="E15517" i="8"/>
  <c r="D15517" i="8"/>
  <c r="E15516" i="8"/>
  <c r="D15516" i="8"/>
  <c r="E15515" i="8"/>
  <c r="D15515" i="8"/>
  <c r="E15514" i="8"/>
  <c r="D15514" i="8"/>
  <c r="E15513" i="8"/>
  <c r="D15513" i="8"/>
  <c r="E15512" i="8"/>
  <c r="D15512" i="8"/>
  <c r="E15511" i="8"/>
  <c r="D15511" i="8"/>
  <c r="E15510" i="8"/>
  <c r="D15510" i="8"/>
  <c r="E15509" i="8"/>
  <c r="D15509" i="8"/>
  <c r="E15508" i="8"/>
  <c r="D15508" i="8"/>
  <c r="E15507" i="8"/>
  <c r="D15507" i="8"/>
  <c r="E15506" i="8"/>
  <c r="D15506" i="8"/>
  <c r="E15505" i="8"/>
  <c r="D15505" i="8"/>
  <c r="E15504" i="8"/>
  <c r="D15504" i="8"/>
  <c r="E15503" i="8"/>
  <c r="D15503" i="8"/>
  <c r="E15502" i="8"/>
  <c r="D15502" i="8"/>
  <c r="E15501" i="8"/>
  <c r="D15501" i="8"/>
  <c r="E15500" i="8"/>
  <c r="D15500" i="8"/>
  <c r="E15499" i="8"/>
  <c r="D15499" i="8"/>
  <c r="E15498" i="8"/>
  <c r="D15498" i="8"/>
  <c r="E15497" i="8"/>
  <c r="D15497" i="8"/>
  <c r="E15496" i="8"/>
  <c r="D15496" i="8"/>
  <c r="E15495" i="8"/>
  <c r="D15495" i="8"/>
  <c r="E15494" i="8"/>
  <c r="D15494" i="8"/>
  <c r="E15493" i="8"/>
  <c r="D15493" i="8"/>
  <c r="E15492" i="8"/>
  <c r="D15492" i="8"/>
  <c r="E15491" i="8"/>
  <c r="D15491" i="8"/>
  <c r="E15490" i="8"/>
  <c r="D15490" i="8"/>
  <c r="E15489" i="8"/>
  <c r="D15489" i="8"/>
  <c r="E15488" i="8"/>
  <c r="D15488" i="8"/>
  <c r="E15487" i="8"/>
  <c r="D15487" i="8"/>
  <c r="E15486" i="8"/>
  <c r="D15486" i="8"/>
  <c r="E15485" i="8"/>
  <c r="D15485" i="8"/>
  <c r="E15484" i="8"/>
  <c r="D15484" i="8"/>
  <c r="E15483" i="8"/>
  <c r="D15483" i="8"/>
  <c r="E15482" i="8"/>
  <c r="D15482" i="8"/>
  <c r="E15481" i="8"/>
  <c r="D15481" i="8"/>
  <c r="E15480" i="8"/>
  <c r="D15480" i="8"/>
  <c r="E15479" i="8"/>
  <c r="D15479" i="8"/>
  <c r="E15478" i="8"/>
  <c r="D15478" i="8"/>
  <c r="E15477" i="8"/>
  <c r="D15477" i="8"/>
  <c r="E15476" i="8"/>
  <c r="D15476" i="8"/>
  <c r="E15475" i="8"/>
  <c r="D15475" i="8"/>
  <c r="E15474" i="8"/>
  <c r="D15474" i="8"/>
  <c r="E15473" i="8"/>
  <c r="D15473" i="8"/>
  <c r="E15472" i="8"/>
  <c r="D15472" i="8"/>
  <c r="E15471" i="8"/>
  <c r="D15471" i="8"/>
  <c r="E15470" i="8"/>
  <c r="D15470" i="8"/>
  <c r="E15469" i="8"/>
  <c r="D15469" i="8"/>
  <c r="E15468" i="8"/>
  <c r="D15468" i="8"/>
  <c r="E15467" i="8"/>
  <c r="D15467" i="8"/>
  <c r="E15466" i="8"/>
  <c r="D15466" i="8"/>
  <c r="E15465" i="8"/>
  <c r="D15465" i="8"/>
  <c r="E15464" i="8"/>
  <c r="D15464" i="8"/>
  <c r="E15463" i="8"/>
  <c r="D15463" i="8"/>
  <c r="E15462" i="8"/>
  <c r="D15462" i="8"/>
  <c r="E15461" i="8"/>
  <c r="D15461" i="8"/>
  <c r="E15460" i="8"/>
  <c r="D15460" i="8"/>
  <c r="E15459" i="8"/>
  <c r="D15459" i="8"/>
  <c r="E15458" i="8"/>
  <c r="D15458" i="8"/>
  <c r="E15457" i="8"/>
  <c r="D15457" i="8"/>
  <c r="E15456" i="8"/>
  <c r="D15456" i="8"/>
  <c r="E15455" i="8"/>
  <c r="D15455" i="8"/>
  <c r="E15454" i="8"/>
  <c r="D15454" i="8"/>
  <c r="E15453" i="8"/>
  <c r="D15453" i="8"/>
  <c r="E15452" i="8"/>
  <c r="D15452" i="8"/>
  <c r="E15451" i="8"/>
  <c r="D15451" i="8"/>
  <c r="E15450" i="8"/>
  <c r="D15450" i="8"/>
  <c r="E15449" i="8"/>
  <c r="D15449" i="8"/>
  <c r="E15448" i="8"/>
  <c r="D15448" i="8"/>
  <c r="E15447" i="8"/>
  <c r="D15447" i="8"/>
  <c r="E15446" i="8"/>
  <c r="D15446" i="8"/>
  <c r="E15445" i="8"/>
  <c r="D15445" i="8"/>
  <c r="E15444" i="8"/>
  <c r="D15444" i="8"/>
  <c r="E15443" i="8"/>
  <c r="D15443" i="8"/>
  <c r="E15442" i="8"/>
  <c r="D15442" i="8"/>
  <c r="E15441" i="8"/>
  <c r="D15441" i="8"/>
  <c r="E15440" i="8"/>
  <c r="D15440" i="8"/>
  <c r="E15439" i="8"/>
  <c r="D15439" i="8"/>
  <c r="E15438" i="8"/>
  <c r="D15438" i="8"/>
  <c r="E15437" i="8"/>
  <c r="D15437" i="8"/>
  <c r="E15436" i="8"/>
  <c r="D15436" i="8"/>
  <c r="E15435" i="8"/>
  <c r="D15435" i="8"/>
  <c r="E15434" i="8"/>
  <c r="D15434" i="8"/>
  <c r="E15433" i="8"/>
  <c r="D15433" i="8"/>
  <c r="E15432" i="8"/>
  <c r="D15432" i="8"/>
  <c r="E15431" i="8"/>
  <c r="D15431" i="8"/>
  <c r="E15430" i="8"/>
  <c r="D15430" i="8"/>
  <c r="E15429" i="8"/>
  <c r="D15429" i="8"/>
  <c r="E15428" i="8"/>
  <c r="D15428" i="8"/>
  <c r="E15427" i="8"/>
  <c r="D15427" i="8"/>
  <c r="E15426" i="8"/>
  <c r="D15426" i="8"/>
  <c r="E15425" i="8"/>
  <c r="D15425" i="8"/>
  <c r="E15424" i="8"/>
  <c r="D15424" i="8"/>
  <c r="E15423" i="8"/>
  <c r="D15423" i="8"/>
  <c r="E15422" i="8"/>
  <c r="D15422" i="8"/>
  <c r="E15421" i="8"/>
  <c r="D15421" i="8"/>
  <c r="E15420" i="8"/>
  <c r="D15420" i="8"/>
  <c r="E15419" i="8"/>
  <c r="D15419" i="8"/>
  <c r="E15418" i="8"/>
  <c r="D15418" i="8"/>
  <c r="E15417" i="8"/>
  <c r="D15417" i="8"/>
  <c r="E15416" i="8"/>
  <c r="D15416" i="8"/>
  <c r="E15415" i="8"/>
  <c r="D15415" i="8"/>
  <c r="E15414" i="8"/>
  <c r="D15414" i="8"/>
  <c r="E15413" i="8"/>
  <c r="D15413" i="8"/>
  <c r="E15412" i="8"/>
  <c r="D15412" i="8"/>
  <c r="E15411" i="8"/>
  <c r="D15411" i="8"/>
  <c r="E15410" i="8"/>
  <c r="D15410" i="8"/>
  <c r="E15409" i="8"/>
  <c r="D15409" i="8"/>
  <c r="E15408" i="8"/>
  <c r="D15408" i="8"/>
  <c r="E15407" i="8"/>
  <c r="D15407" i="8"/>
  <c r="E15406" i="8"/>
  <c r="D15406" i="8"/>
  <c r="E15405" i="8"/>
  <c r="D15405" i="8"/>
  <c r="E15404" i="8"/>
  <c r="D15404" i="8"/>
  <c r="E15403" i="8"/>
  <c r="D15403" i="8"/>
  <c r="E15402" i="8"/>
  <c r="D15402" i="8"/>
  <c r="E15401" i="8"/>
  <c r="D15401" i="8"/>
  <c r="E15400" i="8"/>
  <c r="D15400" i="8"/>
  <c r="E15399" i="8"/>
  <c r="D15399" i="8"/>
  <c r="E15398" i="8"/>
  <c r="D15398" i="8"/>
  <c r="E15397" i="8"/>
  <c r="D15397" i="8"/>
  <c r="E15396" i="8"/>
  <c r="D15396" i="8"/>
  <c r="E15395" i="8"/>
  <c r="D15395" i="8"/>
  <c r="E15394" i="8"/>
  <c r="D15394" i="8"/>
  <c r="E15393" i="8"/>
  <c r="D15393" i="8"/>
  <c r="E15392" i="8"/>
  <c r="D15392" i="8"/>
  <c r="E15391" i="8"/>
  <c r="D15391" i="8"/>
  <c r="E15390" i="8"/>
  <c r="D15390" i="8"/>
  <c r="E15389" i="8"/>
  <c r="D15389" i="8"/>
  <c r="E15388" i="8"/>
  <c r="D15388" i="8"/>
  <c r="E15387" i="8"/>
  <c r="D15387" i="8"/>
  <c r="E15386" i="8"/>
  <c r="D15386" i="8"/>
  <c r="E15385" i="8"/>
  <c r="D15385" i="8"/>
  <c r="E15384" i="8"/>
  <c r="D15384" i="8"/>
  <c r="E15383" i="8"/>
  <c r="D15383" i="8"/>
  <c r="E15382" i="8"/>
  <c r="D15382" i="8"/>
  <c r="E15381" i="8"/>
  <c r="D15381" i="8"/>
  <c r="E15380" i="8"/>
  <c r="D15380" i="8"/>
  <c r="E15379" i="8"/>
  <c r="D15379" i="8"/>
  <c r="E15378" i="8"/>
  <c r="D15378" i="8"/>
  <c r="E15377" i="8"/>
  <c r="D15377" i="8"/>
  <c r="E15376" i="8"/>
  <c r="D15376" i="8"/>
  <c r="E15375" i="8"/>
  <c r="D15375" i="8"/>
  <c r="E15374" i="8"/>
  <c r="D15374" i="8"/>
  <c r="E15373" i="8"/>
  <c r="D15373" i="8"/>
  <c r="E15372" i="8"/>
  <c r="D15372" i="8"/>
  <c r="E15371" i="8"/>
  <c r="D15371" i="8"/>
  <c r="E15370" i="8"/>
  <c r="D15370" i="8"/>
  <c r="E15369" i="8"/>
  <c r="D15369" i="8"/>
  <c r="E15368" i="8"/>
  <c r="D15368" i="8"/>
  <c r="E15367" i="8"/>
  <c r="D15367" i="8"/>
  <c r="E15366" i="8"/>
  <c r="D15366" i="8"/>
  <c r="E15365" i="8"/>
  <c r="D15365" i="8"/>
  <c r="E15364" i="8"/>
  <c r="D15364" i="8"/>
  <c r="E15363" i="8"/>
  <c r="D15363" i="8"/>
  <c r="E15362" i="8"/>
  <c r="D15362" i="8"/>
  <c r="E15361" i="8"/>
  <c r="D15361" i="8"/>
  <c r="E15360" i="8"/>
  <c r="D15360" i="8"/>
  <c r="E15359" i="8"/>
  <c r="D15359" i="8"/>
  <c r="E15358" i="8"/>
  <c r="D15358" i="8"/>
  <c r="E15357" i="8"/>
  <c r="D15357" i="8"/>
  <c r="E15356" i="8"/>
  <c r="D15356" i="8"/>
  <c r="E15355" i="8"/>
  <c r="D15355" i="8"/>
  <c r="E15354" i="8"/>
  <c r="D15354" i="8"/>
  <c r="E15353" i="8"/>
  <c r="D15353" i="8"/>
  <c r="E15352" i="8"/>
  <c r="D15352" i="8"/>
  <c r="E15351" i="8"/>
  <c r="D15351" i="8"/>
  <c r="E15350" i="8"/>
  <c r="D15350" i="8"/>
  <c r="E15349" i="8"/>
  <c r="D15349" i="8"/>
  <c r="E15348" i="8"/>
  <c r="D15348" i="8"/>
  <c r="E15347" i="8"/>
  <c r="D15347" i="8"/>
  <c r="E15346" i="8"/>
  <c r="D15346" i="8"/>
  <c r="E15345" i="8"/>
  <c r="D15345" i="8"/>
  <c r="E15344" i="8"/>
  <c r="D15344" i="8"/>
  <c r="E15343" i="8"/>
  <c r="D15343" i="8"/>
  <c r="E15342" i="8"/>
  <c r="D15342" i="8"/>
  <c r="E15341" i="8"/>
  <c r="D15341" i="8"/>
  <c r="E15340" i="8"/>
  <c r="D15340" i="8"/>
  <c r="E15339" i="8"/>
  <c r="D15339" i="8"/>
  <c r="E15338" i="8"/>
  <c r="D15338" i="8"/>
  <c r="E15337" i="8"/>
  <c r="D15337" i="8"/>
  <c r="E15336" i="8"/>
  <c r="D15336" i="8"/>
  <c r="E15335" i="8"/>
  <c r="D15335" i="8"/>
  <c r="E15334" i="8"/>
  <c r="D15334" i="8"/>
  <c r="E15333" i="8"/>
  <c r="D15333" i="8"/>
  <c r="E15332" i="8"/>
  <c r="D15332" i="8"/>
  <c r="E15331" i="8"/>
  <c r="D15331" i="8"/>
  <c r="E15330" i="8"/>
  <c r="D15330" i="8"/>
  <c r="E15329" i="8"/>
  <c r="D15329" i="8"/>
  <c r="E15328" i="8"/>
  <c r="D15328" i="8"/>
  <c r="E15327" i="8"/>
  <c r="D15327" i="8"/>
  <c r="E15326" i="8"/>
  <c r="D15326" i="8"/>
  <c r="E15325" i="8"/>
  <c r="D15325" i="8"/>
  <c r="E15324" i="8"/>
  <c r="D15324" i="8"/>
  <c r="E15323" i="8"/>
  <c r="D15323" i="8"/>
  <c r="E15322" i="8"/>
  <c r="D15322" i="8"/>
  <c r="E15321" i="8"/>
  <c r="D15321" i="8"/>
  <c r="E15320" i="8"/>
  <c r="D15320" i="8"/>
  <c r="E15319" i="8"/>
  <c r="D15319" i="8"/>
  <c r="E15318" i="8"/>
  <c r="D15318" i="8"/>
  <c r="E15317" i="8"/>
  <c r="D15317" i="8"/>
  <c r="E15316" i="8"/>
  <c r="D15316" i="8"/>
  <c r="E15315" i="8"/>
  <c r="D15315" i="8"/>
  <c r="E15314" i="8"/>
  <c r="D15314" i="8"/>
  <c r="E15313" i="8"/>
  <c r="D15313" i="8"/>
  <c r="E15312" i="8"/>
  <c r="D15312" i="8"/>
  <c r="E15311" i="8"/>
  <c r="D15311" i="8"/>
  <c r="E15310" i="8"/>
  <c r="D15310" i="8"/>
  <c r="E15309" i="8"/>
  <c r="D15309" i="8"/>
  <c r="E15308" i="8"/>
  <c r="D15308" i="8"/>
  <c r="E15307" i="8"/>
  <c r="D15307" i="8"/>
  <c r="E15306" i="8"/>
  <c r="D15306" i="8"/>
  <c r="E15305" i="8"/>
  <c r="D15305" i="8"/>
  <c r="E15304" i="8"/>
  <c r="D15304" i="8"/>
  <c r="E15303" i="8"/>
  <c r="D15303" i="8"/>
  <c r="E15302" i="8"/>
  <c r="D15302" i="8"/>
  <c r="E15301" i="8"/>
  <c r="D15301" i="8"/>
  <c r="E15300" i="8"/>
  <c r="D15300" i="8"/>
  <c r="E15299" i="8"/>
  <c r="D15299" i="8"/>
  <c r="E15298" i="8"/>
  <c r="D15298" i="8"/>
  <c r="E15297" i="8"/>
  <c r="D15297" i="8"/>
  <c r="E15296" i="8"/>
  <c r="D15296" i="8"/>
  <c r="E15295" i="8"/>
  <c r="D15295" i="8"/>
  <c r="E15294" i="8"/>
  <c r="D15294" i="8"/>
  <c r="E15293" i="8"/>
  <c r="D15293" i="8"/>
  <c r="E15292" i="8"/>
  <c r="D15292" i="8"/>
  <c r="E15291" i="8"/>
  <c r="D15291" i="8"/>
  <c r="E15290" i="8"/>
  <c r="D15290" i="8"/>
  <c r="E15289" i="8"/>
  <c r="D15289" i="8"/>
  <c r="E15288" i="8"/>
  <c r="D15288" i="8"/>
  <c r="E15287" i="8"/>
  <c r="D15287" i="8"/>
  <c r="E15286" i="8"/>
  <c r="D15286" i="8"/>
  <c r="E15285" i="8"/>
  <c r="D15285" i="8"/>
  <c r="E15284" i="8"/>
  <c r="D15284" i="8"/>
  <c r="E15283" i="8"/>
  <c r="D15283" i="8"/>
  <c r="E15282" i="8"/>
  <c r="D15282" i="8"/>
  <c r="E15281" i="8"/>
  <c r="D15281" i="8"/>
  <c r="E15280" i="8"/>
  <c r="D15280" i="8"/>
  <c r="E15279" i="8"/>
  <c r="D15279" i="8"/>
  <c r="E15278" i="8"/>
  <c r="D15278" i="8"/>
  <c r="E15277" i="8"/>
  <c r="D15277" i="8"/>
  <c r="E15276" i="8"/>
  <c r="D15276" i="8"/>
  <c r="E15275" i="8"/>
  <c r="D15275" i="8"/>
  <c r="E15274" i="8"/>
  <c r="D15274" i="8"/>
  <c r="E15273" i="8"/>
  <c r="D15273" i="8"/>
  <c r="E15272" i="8"/>
  <c r="D15272" i="8"/>
  <c r="E15271" i="8"/>
  <c r="D15271" i="8"/>
  <c r="E15270" i="8"/>
  <c r="D15270" i="8"/>
  <c r="E15269" i="8"/>
  <c r="D15269" i="8"/>
  <c r="E15268" i="8"/>
  <c r="D15268" i="8"/>
  <c r="E15267" i="8"/>
  <c r="D15267" i="8"/>
  <c r="E15266" i="8"/>
  <c r="D15266" i="8"/>
  <c r="E15265" i="8"/>
  <c r="D15265" i="8"/>
  <c r="E15264" i="8"/>
  <c r="D15264" i="8"/>
  <c r="E15263" i="8"/>
  <c r="D15263" i="8"/>
  <c r="E15262" i="8"/>
  <c r="D15262" i="8"/>
  <c r="E15261" i="8"/>
  <c r="D15261" i="8"/>
  <c r="E15260" i="8"/>
  <c r="D15260" i="8"/>
  <c r="E15259" i="8"/>
  <c r="D15259" i="8"/>
  <c r="E15258" i="8"/>
  <c r="D15258" i="8"/>
  <c r="E15257" i="8"/>
  <c r="D15257" i="8"/>
  <c r="E15256" i="8"/>
  <c r="D15256" i="8"/>
  <c r="E15255" i="8"/>
  <c r="D15255" i="8"/>
  <c r="E15254" i="8"/>
  <c r="D15254" i="8"/>
  <c r="E15253" i="8"/>
  <c r="D15253" i="8"/>
  <c r="E15252" i="8"/>
  <c r="D15252" i="8"/>
  <c r="E15251" i="8"/>
  <c r="D15251" i="8"/>
  <c r="E15250" i="8"/>
  <c r="D15250" i="8"/>
  <c r="E15249" i="8"/>
  <c r="D15249" i="8"/>
  <c r="E15248" i="8"/>
  <c r="D15248" i="8"/>
  <c r="E15247" i="8"/>
  <c r="D15247" i="8"/>
  <c r="E15246" i="8"/>
  <c r="D15246" i="8"/>
  <c r="E15245" i="8"/>
  <c r="D15245" i="8"/>
  <c r="E15244" i="8"/>
  <c r="D15244" i="8"/>
  <c r="E15243" i="8"/>
  <c r="D15243" i="8"/>
  <c r="E15242" i="8"/>
  <c r="D15242" i="8"/>
  <c r="E15241" i="8"/>
  <c r="D15241" i="8"/>
  <c r="E15240" i="8"/>
  <c r="D15240" i="8"/>
  <c r="E15239" i="8"/>
  <c r="D15239" i="8"/>
  <c r="E15238" i="8"/>
  <c r="D15238" i="8"/>
  <c r="E15237" i="8"/>
  <c r="D15237" i="8"/>
  <c r="E15236" i="8"/>
  <c r="D15236" i="8"/>
  <c r="E15235" i="8"/>
  <c r="D15235" i="8"/>
  <c r="E15234" i="8"/>
  <c r="D15234" i="8"/>
  <c r="E15233" i="8"/>
  <c r="D15233" i="8"/>
  <c r="E15232" i="8"/>
  <c r="D15232" i="8"/>
  <c r="E15231" i="8"/>
  <c r="D15231" i="8"/>
  <c r="E15230" i="8"/>
  <c r="D15230" i="8"/>
  <c r="E15229" i="8"/>
  <c r="D15229" i="8"/>
  <c r="E15228" i="8"/>
  <c r="D15228" i="8"/>
  <c r="E15227" i="8"/>
  <c r="D15227" i="8"/>
  <c r="E15226" i="8"/>
  <c r="D15226" i="8"/>
  <c r="E15225" i="8"/>
  <c r="D15225" i="8"/>
  <c r="E15224" i="8"/>
  <c r="D15224" i="8"/>
  <c r="E15223" i="8"/>
  <c r="D15223" i="8"/>
  <c r="E15222" i="8"/>
  <c r="D15222" i="8"/>
  <c r="E15221" i="8"/>
  <c r="D15221" i="8"/>
  <c r="E15220" i="8"/>
  <c r="D15220" i="8"/>
  <c r="E15219" i="8"/>
  <c r="D15219" i="8"/>
  <c r="E15218" i="8"/>
  <c r="D15218" i="8"/>
  <c r="E15217" i="8"/>
  <c r="D15217" i="8"/>
  <c r="E15216" i="8"/>
  <c r="D15216" i="8"/>
  <c r="E15215" i="8"/>
  <c r="D15215" i="8"/>
  <c r="E15214" i="8"/>
  <c r="D15214" i="8"/>
  <c r="E15213" i="8"/>
  <c r="D15213" i="8"/>
  <c r="E15212" i="8"/>
  <c r="D15212" i="8"/>
  <c r="E15211" i="8"/>
  <c r="D15211" i="8"/>
  <c r="E15210" i="8"/>
  <c r="D15210" i="8"/>
  <c r="E15209" i="8"/>
  <c r="D15209" i="8"/>
  <c r="E15208" i="8"/>
  <c r="D15208" i="8"/>
  <c r="E15207" i="8"/>
  <c r="D15207" i="8"/>
  <c r="E15206" i="8"/>
  <c r="D15206" i="8"/>
  <c r="E15205" i="8"/>
  <c r="D15205" i="8"/>
  <c r="E15204" i="8"/>
  <c r="D15204" i="8"/>
  <c r="E15203" i="8"/>
  <c r="D15203" i="8"/>
  <c r="E15202" i="8"/>
  <c r="D15202" i="8"/>
  <c r="E15201" i="8"/>
  <c r="D15201" i="8"/>
  <c r="E15200" i="8"/>
  <c r="D15200" i="8"/>
  <c r="E15199" i="8"/>
  <c r="D15199" i="8"/>
  <c r="E15198" i="8"/>
  <c r="D15198" i="8"/>
  <c r="E15197" i="8"/>
  <c r="D15197" i="8"/>
  <c r="E15196" i="8"/>
  <c r="D15196" i="8"/>
  <c r="E15195" i="8"/>
  <c r="D15195" i="8"/>
  <c r="E15194" i="8"/>
  <c r="D15194" i="8"/>
  <c r="E15193" i="8"/>
  <c r="D15193" i="8"/>
  <c r="E15192" i="8"/>
  <c r="D15192" i="8"/>
  <c r="E15191" i="8"/>
  <c r="D15191" i="8"/>
  <c r="E15190" i="8"/>
  <c r="D15190" i="8"/>
  <c r="E15189" i="8"/>
  <c r="D15189" i="8"/>
  <c r="E15188" i="8"/>
  <c r="D15188" i="8"/>
  <c r="E15187" i="8"/>
  <c r="D15187" i="8"/>
  <c r="E15186" i="8"/>
  <c r="D15186" i="8"/>
  <c r="E15185" i="8"/>
  <c r="D15185" i="8"/>
  <c r="E15184" i="8"/>
  <c r="D15184" i="8"/>
  <c r="E15183" i="8"/>
  <c r="D15183" i="8"/>
  <c r="E15182" i="8"/>
  <c r="D15182" i="8"/>
  <c r="E15181" i="8"/>
  <c r="D15181" i="8"/>
  <c r="E15180" i="8"/>
  <c r="D15180" i="8"/>
  <c r="E15179" i="8"/>
  <c r="D15179" i="8"/>
  <c r="E15178" i="8"/>
  <c r="D15178" i="8"/>
  <c r="E15177" i="8"/>
  <c r="D15177" i="8"/>
  <c r="E15176" i="8"/>
  <c r="D15176" i="8"/>
  <c r="E15175" i="8"/>
  <c r="D15175" i="8"/>
  <c r="E15174" i="8"/>
  <c r="D15174" i="8"/>
  <c r="E15173" i="8"/>
  <c r="D15173" i="8"/>
  <c r="E15172" i="8"/>
  <c r="D15172" i="8"/>
  <c r="E15171" i="8"/>
  <c r="D15171" i="8"/>
  <c r="E15170" i="8"/>
  <c r="D15170" i="8"/>
  <c r="E15169" i="8"/>
  <c r="D15169" i="8"/>
  <c r="E15168" i="8"/>
  <c r="D15168" i="8"/>
  <c r="E15167" i="8"/>
  <c r="D15167" i="8"/>
  <c r="E15166" i="8"/>
  <c r="D15166" i="8"/>
  <c r="E15165" i="8"/>
  <c r="D15165" i="8"/>
  <c r="E15164" i="8"/>
  <c r="D15164" i="8"/>
  <c r="E15163" i="8"/>
  <c r="D15163" i="8"/>
  <c r="E15162" i="8"/>
  <c r="D15162" i="8"/>
  <c r="E15161" i="8"/>
  <c r="D15161" i="8"/>
  <c r="E15160" i="8"/>
  <c r="D15160" i="8"/>
  <c r="E15159" i="8"/>
  <c r="D15159" i="8"/>
  <c r="E15158" i="8"/>
  <c r="D15158" i="8"/>
  <c r="E15157" i="8"/>
  <c r="D15157" i="8"/>
  <c r="E15156" i="8"/>
  <c r="D15156" i="8"/>
  <c r="E15155" i="8"/>
  <c r="D15155" i="8"/>
  <c r="E15154" i="8"/>
  <c r="D15154" i="8"/>
  <c r="E15153" i="8"/>
  <c r="D15153" i="8"/>
  <c r="E15152" i="8"/>
  <c r="D15152" i="8"/>
  <c r="E15151" i="8"/>
  <c r="D15151" i="8"/>
  <c r="E15150" i="8"/>
  <c r="D15150" i="8"/>
  <c r="E15149" i="8"/>
  <c r="D15149" i="8"/>
  <c r="E15148" i="8"/>
  <c r="D15148" i="8"/>
  <c r="E15147" i="8"/>
  <c r="D15147" i="8"/>
  <c r="E15146" i="8"/>
  <c r="D15146" i="8"/>
  <c r="E15145" i="8"/>
  <c r="D15145" i="8"/>
  <c r="E15144" i="8"/>
  <c r="D15144" i="8"/>
  <c r="E15143" i="8"/>
  <c r="D15143" i="8"/>
  <c r="E15142" i="8"/>
  <c r="D15142" i="8"/>
  <c r="E15141" i="8"/>
  <c r="D15141" i="8"/>
  <c r="E15140" i="8"/>
  <c r="D15140" i="8"/>
  <c r="E15139" i="8"/>
  <c r="D15139" i="8"/>
  <c r="E15138" i="8"/>
  <c r="D15138" i="8"/>
  <c r="E15137" i="8"/>
  <c r="D15137" i="8"/>
  <c r="E15136" i="8"/>
  <c r="D15136" i="8"/>
  <c r="E15135" i="8"/>
  <c r="D15135" i="8"/>
  <c r="E15134" i="8"/>
  <c r="D15134" i="8"/>
  <c r="E15133" i="8"/>
  <c r="D15133" i="8"/>
  <c r="E15132" i="8"/>
  <c r="D15132" i="8"/>
  <c r="E15131" i="8"/>
  <c r="D15131" i="8"/>
  <c r="E15130" i="8"/>
  <c r="D15130" i="8"/>
  <c r="E15129" i="8"/>
  <c r="D15129" i="8"/>
  <c r="E15128" i="8"/>
  <c r="D15128" i="8"/>
  <c r="E15127" i="8"/>
  <c r="D15127" i="8"/>
  <c r="E15126" i="8"/>
  <c r="D15126" i="8"/>
  <c r="E15125" i="8"/>
  <c r="D15125" i="8"/>
  <c r="E15124" i="8"/>
  <c r="D15124" i="8"/>
  <c r="E15123" i="8"/>
  <c r="D15123" i="8"/>
  <c r="E15122" i="8"/>
  <c r="D15122" i="8"/>
  <c r="E15121" i="8"/>
  <c r="D15121" i="8"/>
  <c r="E15120" i="8"/>
  <c r="D15120" i="8"/>
  <c r="E15119" i="8"/>
  <c r="D15119" i="8"/>
  <c r="E15118" i="8"/>
  <c r="D15118" i="8"/>
  <c r="E15117" i="8"/>
  <c r="D15117" i="8"/>
  <c r="E15116" i="8"/>
  <c r="D15116" i="8"/>
  <c r="E15115" i="8"/>
  <c r="D15115" i="8"/>
  <c r="E15114" i="8"/>
  <c r="D15114" i="8"/>
  <c r="E15113" i="8"/>
  <c r="D15113" i="8"/>
  <c r="E15112" i="8"/>
  <c r="D15112" i="8"/>
  <c r="E15111" i="8"/>
  <c r="D15111" i="8"/>
  <c r="E15110" i="8"/>
  <c r="D15110" i="8"/>
  <c r="E15109" i="8"/>
  <c r="D15109" i="8"/>
  <c r="E15108" i="8"/>
  <c r="D15108" i="8"/>
  <c r="E15107" i="8"/>
  <c r="D15107" i="8"/>
  <c r="E15106" i="8"/>
  <c r="D15106" i="8"/>
  <c r="E15105" i="8"/>
  <c r="D15105" i="8"/>
  <c r="E15104" i="8"/>
  <c r="D15104" i="8"/>
  <c r="E15103" i="8"/>
  <c r="D15103" i="8"/>
  <c r="E15102" i="8"/>
  <c r="D15102" i="8"/>
  <c r="E15101" i="8"/>
  <c r="D15101" i="8"/>
  <c r="E15100" i="8"/>
  <c r="D15100" i="8"/>
  <c r="E15099" i="8"/>
  <c r="D15099" i="8"/>
  <c r="E15098" i="8"/>
  <c r="D15098" i="8"/>
  <c r="E15097" i="8"/>
  <c r="D15097" i="8"/>
  <c r="E15096" i="8"/>
  <c r="D15096" i="8"/>
  <c r="E15095" i="8"/>
  <c r="D15095" i="8"/>
  <c r="E15094" i="8"/>
  <c r="D15094" i="8"/>
  <c r="E15093" i="8"/>
  <c r="D15093" i="8"/>
  <c r="E15092" i="8"/>
  <c r="D15092" i="8"/>
  <c r="E15091" i="8"/>
  <c r="D15091" i="8"/>
  <c r="E15090" i="8"/>
  <c r="D15090" i="8"/>
  <c r="E15089" i="8"/>
  <c r="D15089" i="8"/>
  <c r="E15088" i="8"/>
  <c r="D15088" i="8"/>
  <c r="E15087" i="8"/>
  <c r="D15087" i="8"/>
  <c r="E15086" i="8"/>
  <c r="D15086" i="8"/>
  <c r="E15085" i="8"/>
  <c r="D15085" i="8"/>
  <c r="E15084" i="8"/>
  <c r="D15084" i="8"/>
  <c r="E15083" i="8"/>
  <c r="D15083" i="8"/>
  <c r="E15082" i="8"/>
  <c r="D15082" i="8"/>
  <c r="E15081" i="8"/>
  <c r="D15081" i="8"/>
  <c r="E15080" i="8"/>
  <c r="D15080" i="8"/>
  <c r="E15079" i="8"/>
  <c r="D15079" i="8"/>
  <c r="E15078" i="8"/>
  <c r="D15078" i="8"/>
  <c r="E15077" i="8"/>
  <c r="D15077" i="8"/>
  <c r="E15076" i="8"/>
  <c r="D15076" i="8"/>
  <c r="E15075" i="8"/>
  <c r="D15075" i="8"/>
  <c r="E15074" i="8"/>
  <c r="D15074" i="8"/>
  <c r="E15073" i="8"/>
  <c r="D15073" i="8"/>
  <c r="E15072" i="8"/>
  <c r="D15072" i="8"/>
  <c r="E15071" i="8"/>
  <c r="D15071" i="8"/>
  <c r="E15070" i="8"/>
  <c r="D15070" i="8"/>
  <c r="E15069" i="8"/>
  <c r="D15069" i="8"/>
  <c r="E15068" i="8"/>
  <c r="D15068" i="8"/>
  <c r="E15067" i="8"/>
  <c r="D15067" i="8"/>
  <c r="E15066" i="8"/>
  <c r="D15066" i="8"/>
  <c r="E15065" i="8"/>
  <c r="D15065" i="8"/>
  <c r="E15064" i="8"/>
  <c r="D15064" i="8"/>
  <c r="E15063" i="8"/>
  <c r="D15063" i="8"/>
  <c r="E15062" i="8"/>
  <c r="D15062" i="8"/>
  <c r="E15061" i="8"/>
  <c r="D15061" i="8"/>
  <c r="E15060" i="8"/>
  <c r="D15060" i="8"/>
  <c r="E15059" i="8"/>
  <c r="D15059" i="8"/>
  <c r="E15058" i="8"/>
  <c r="D15058" i="8"/>
  <c r="E15057" i="8"/>
  <c r="D15057" i="8"/>
  <c r="E15056" i="8"/>
  <c r="D15056" i="8"/>
  <c r="E15055" i="8"/>
  <c r="D15055" i="8"/>
  <c r="E15054" i="8"/>
  <c r="D15054" i="8"/>
  <c r="E15053" i="8"/>
  <c r="D15053" i="8"/>
  <c r="E15052" i="8"/>
  <c r="D15052" i="8"/>
  <c r="E15051" i="8"/>
  <c r="D15051" i="8"/>
  <c r="E15050" i="8"/>
  <c r="D15050" i="8"/>
  <c r="E15049" i="8"/>
  <c r="D15049" i="8"/>
  <c r="E15048" i="8"/>
  <c r="D15048" i="8"/>
  <c r="E15047" i="8"/>
  <c r="D15047" i="8"/>
  <c r="E15046" i="8"/>
  <c r="D15046" i="8"/>
  <c r="E15045" i="8"/>
  <c r="D15045" i="8"/>
  <c r="E15044" i="8"/>
  <c r="D15044" i="8"/>
  <c r="E15043" i="8"/>
  <c r="D15043" i="8"/>
  <c r="E15042" i="8"/>
  <c r="D15042" i="8"/>
  <c r="E15041" i="8"/>
  <c r="D15041" i="8"/>
  <c r="E15040" i="8"/>
  <c r="D15040" i="8"/>
  <c r="E15039" i="8"/>
  <c r="D15039" i="8"/>
  <c r="E15038" i="8"/>
  <c r="D15038" i="8"/>
  <c r="E15037" i="8"/>
  <c r="D15037" i="8"/>
  <c r="E15036" i="8"/>
  <c r="D15036" i="8"/>
  <c r="E15035" i="8"/>
  <c r="D15035" i="8"/>
  <c r="E15034" i="8"/>
  <c r="D15034" i="8"/>
  <c r="E15033" i="8"/>
  <c r="D15033" i="8"/>
  <c r="E15032" i="8"/>
  <c r="D15032" i="8"/>
  <c r="E15031" i="8"/>
  <c r="D15031" i="8"/>
  <c r="E15030" i="8"/>
  <c r="D15030" i="8"/>
  <c r="E15029" i="8"/>
  <c r="D15029" i="8"/>
  <c r="E15028" i="8"/>
  <c r="D15028" i="8"/>
  <c r="E15027" i="8"/>
  <c r="D15027" i="8"/>
  <c r="E15026" i="8"/>
  <c r="D15026" i="8"/>
  <c r="E15025" i="8"/>
  <c r="D15025" i="8"/>
  <c r="E15024" i="8"/>
  <c r="D15024" i="8"/>
  <c r="E15023" i="8"/>
  <c r="D15023" i="8"/>
  <c r="E15022" i="8"/>
  <c r="D15022" i="8"/>
  <c r="E15021" i="8"/>
  <c r="D15021" i="8"/>
  <c r="E15020" i="8"/>
  <c r="D15020" i="8"/>
  <c r="E15019" i="8"/>
  <c r="D15019" i="8"/>
  <c r="E15018" i="8"/>
  <c r="D15018" i="8"/>
  <c r="E15017" i="8"/>
  <c r="D15017" i="8"/>
  <c r="E15016" i="8"/>
  <c r="D15016" i="8"/>
  <c r="E15015" i="8"/>
  <c r="D15015" i="8"/>
  <c r="E15014" i="8"/>
  <c r="D15014" i="8"/>
  <c r="E15013" i="8"/>
  <c r="D15013" i="8"/>
  <c r="E15012" i="8"/>
  <c r="D15012" i="8"/>
  <c r="E15011" i="8"/>
  <c r="D15011" i="8"/>
  <c r="E15010" i="8"/>
  <c r="D15010" i="8"/>
  <c r="E15009" i="8"/>
  <c r="D15009" i="8"/>
  <c r="E15008" i="8"/>
  <c r="D15008" i="8"/>
  <c r="E15007" i="8"/>
  <c r="D15007" i="8"/>
  <c r="E15006" i="8"/>
  <c r="D15006" i="8"/>
  <c r="E15005" i="8"/>
  <c r="D15005" i="8"/>
  <c r="E15004" i="8"/>
  <c r="D15004" i="8"/>
  <c r="E15003" i="8"/>
  <c r="D15003" i="8"/>
  <c r="E15002" i="8"/>
  <c r="D15002" i="8"/>
  <c r="E15001" i="8"/>
  <c r="D15001" i="8"/>
  <c r="E15000" i="8"/>
  <c r="D15000" i="8"/>
  <c r="E14999" i="8"/>
  <c r="D14999" i="8"/>
  <c r="E14998" i="8"/>
  <c r="D14998" i="8"/>
  <c r="E14997" i="8"/>
  <c r="D14997" i="8"/>
  <c r="E14996" i="8"/>
  <c r="D14996" i="8"/>
  <c r="E14995" i="8"/>
  <c r="D14995" i="8"/>
  <c r="E14994" i="8"/>
  <c r="D14994" i="8"/>
  <c r="E14993" i="8"/>
  <c r="D14993" i="8"/>
  <c r="E14992" i="8"/>
  <c r="D14992" i="8"/>
  <c r="E14991" i="8"/>
  <c r="D14991" i="8"/>
  <c r="E14990" i="8"/>
  <c r="D14990" i="8"/>
  <c r="E14989" i="8"/>
  <c r="D14989" i="8"/>
  <c r="E14988" i="8"/>
  <c r="D14988" i="8"/>
  <c r="E14987" i="8"/>
  <c r="D14987" i="8"/>
  <c r="E14986" i="8"/>
  <c r="D14986" i="8"/>
  <c r="E14985" i="8"/>
  <c r="D14985" i="8"/>
  <c r="E14984" i="8"/>
  <c r="D14984" i="8"/>
  <c r="E14983" i="8"/>
  <c r="D14983" i="8"/>
  <c r="E14982" i="8"/>
  <c r="D14982" i="8"/>
  <c r="E14981" i="8"/>
  <c r="D14981" i="8"/>
  <c r="E14980" i="8"/>
  <c r="D14980" i="8"/>
  <c r="E14979" i="8"/>
  <c r="D14979" i="8"/>
  <c r="E14978" i="8"/>
  <c r="D14978" i="8"/>
  <c r="E14977" i="8"/>
  <c r="D14977" i="8"/>
  <c r="E14976" i="8"/>
  <c r="D14976" i="8"/>
  <c r="E14975" i="8"/>
  <c r="D14975" i="8"/>
  <c r="E14974" i="8"/>
  <c r="D14974" i="8"/>
  <c r="E14973" i="8"/>
  <c r="D14973" i="8"/>
  <c r="E14972" i="8"/>
  <c r="D14972" i="8"/>
  <c r="E14971" i="8"/>
  <c r="D14971" i="8"/>
  <c r="E14970" i="8"/>
  <c r="D14970" i="8"/>
  <c r="E14969" i="8"/>
  <c r="D14969" i="8"/>
  <c r="E14968" i="8"/>
  <c r="D14968" i="8"/>
  <c r="E14967" i="8"/>
  <c r="D14967" i="8"/>
  <c r="E14966" i="8"/>
  <c r="D14966" i="8"/>
  <c r="E14965" i="8"/>
  <c r="D14965" i="8"/>
  <c r="E14964" i="8"/>
  <c r="D14964" i="8"/>
  <c r="E14963" i="8"/>
  <c r="D14963" i="8"/>
  <c r="E14962" i="8"/>
  <c r="D14962" i="8"/>
  <c r="E14961" i="8"/>
  <c r="D14961" i="8"/>
  <c r="E14960" i="8"/>
  <c r="D14960" i="8"/>
  <c r="E14959" i="8"/>
  <c r="D14959" i="8"/>
  <c r="E14958" i="8"/>
  <c r="D14958" i="8"/>
  <c r="E14957" i="8"/>
  <c r="D14957" i="8"/>
  <c r="E14956" i="8"/>
  <c r="D14956" i="8"/>
  <c r="E14955" i="8"/>
  <c r="D14955" i="8"/>
  <c r="E14954" i="8"/>
  <c r="D14954" i="8"/>
  <c r="E14953" i="8"/>
  <c r="D14953" i="8"/>
  <c r="E14952" i="8"/>
  <c r="D14952" i="8"/>
  <c r="E14951" i="8"/>
  <c r="D14951" i="8"/>
  <c r="E14950" i="8"/>
  <c r="D14950" i="8"/>
  <c r="E14949" i="8"/>
  <c r="D14949" i="8"/>
  <c r="E14948" i="8"/>
  <c r="D14948" i="8"/>
  <c r="E14947" i="8"/>
  <c r="D14947" i="8"/>
  <c r="E14946" i="8"/>
  <c r="D14946" i="8"/>
  <c r="E14945" i="8"/>
  <c r="D14945" i="8"/>
  <c r="E14944" i="8"/>
  <c r="D14944" i="8"/>
  <c r="E14943" i="8"/>
  <c r="D14943" i="8"/>
  <c r="E14942" i="8"/>
  <c r="D14942" i="8"/>
  <c r="E14941" i="8"/>
  <c r="D14941" i="8"/>
  <c r="E14940" i="8"/>
  <c r="D14940" i="8"/>
  <c r="E14939" i="8"/>
  <c r="D14939" i="8"/>
  <c r="E14938" i="8"/>
  <c r="D14938" i="8"/>
  <c r="E14937" i="8"/>
  <c r="D14937" i="8"/>
  <c r="E14936" i="8"/>
  <c r="D14936" i="8"/>
  <c r="E14935" i="8"/>
  <c r="D14935" i="8"/>
  <c r="E14934" i="8"/>
  <c r="D14934" i="8"/>
  <c r="E14933" i="8"/>
  <c r="D14933" i="8"/>
  <c r="E14932" i="8"/>
  <c r="D14932" i="8"/>
  <c r="E14931" i="8"/>
  <c r="D14931" i="8"/>
  <c r="E14930" i="8"/>
  <c r="D14930" i="8"/>
  <c r="E14929" i="8"/>
  <c r="D14929" i="8"/>
  <c r="E14928" i="8"/>
  <c r="D14928" i="8"/>
  <c r="E14927" i="8"/>
  <c r="D14927" i="8"/>
  <c r="E14926" i="8"/>
  <c r="D14926" i="8"/>
  <c r="E14925" i="8"/>
  <c r="D14925" i="8"/>
  <c r="E14924" i="8"/>
  <c r="D14924" i="8"/>
  <c r="E14923" i="8"/>
  <c r="D14923" i="8"/>
  <c r="E14922" i="8"/>
  <c r="D14922" i="8"/>
  <c r="E14921" i="8"/>
  <c r="D14921" i="8"/>
  <c r="E14920" i="8"/>
  <c r="D14920" i="8"/>
  <c r="E14919" i="8"/>
  <c r="D14919" i="8"/>
  <c r="E14918" i="8"/>
  <c r="D14918" i="8"/>
  <c r="E14917" i="8"/>
  <c r="D14917" i="8"/>
  <c r="E14916" i="8"/>
  <c r="D14916" i="8"/>
  <c r="E14915" i="8"/>
  <c r="D14915" i="8"/>
  <c r="E14914" i="8"/>
  <c r="D14914" i="8"/>
  <c r="E14913" i="8"/>
  <c r="D14913" i="8"/>
  <c r="E14912" i="8"/>
  <c r="D14912" i="8"/>
  <c r="E14911" i="8"/>
  <c r="D14911" i="8"/>
  <c r="E14910" i="8"/>
  <c r="D14910" i="8"/>
  <c r="E14909" i="8"/>
  <c r="D14909" i="8"/>
  <c r="E14908" i="8"/>
  <c r="D14908" i="8"/>
  <c r="E14907" i="8"/>
  <c r="D14907" i="8"/>
  <c r="E14906" i="8"/>
  <c r="D14906" i="8"/>
  <c r="E14905" i="8"/>
  <c r="D14905" i="8"/>
  <c r="E14904" i="8"/>
  <c r="D14904" i="8"/>
  <c r="E14903" i="8"/>
  <c r="D14903" i="8"/>
  <c r="E14902" i="8"/>
  <c r="D14902" i="8"/>
  <c r="E14901" i="8"/>
  <c r="D14901" i="8"/>
  <c r="E14900" i="8"/>
  <c r="D14900" i="8"/>
  <c r="E14899" i="8"/>
  <c r="D14899" i="8"/>
  <c r="E14898" i="8"/>
  <c r="D14898" i="8"/>
  <c r="E14897" i="8"/>
  <c r="D14897" i="8"/>
  <c r="E14896" i="8"/>
  <c r="D14896" i="8"/>
  <c r="E14895" i="8"/>
  <c r="D14895" i="8"/>
  <c r="E14894" i="8"/>
  <c r="D14894" i="8"/>
  <c r="E14893" i="8"/>
  <c r="D14893" i="8"/>
  <c r="E14892" i="8"/>
  <c r="D14892" i="8"/>
  <c r="E14891" i="8"/>
  <c r="D14891" i="8"/>
  <c r="E14890" i="8"/>
  <c r="D14890" i="8"/>
  <c r="E14889" i="8"/>
  <c r="D14889" i="8"/>
  <c r="E14888" i="8"/>
  <c r="D14888" i="8"/>
  <c r="E14887" i="8"/>
  <c r="D14887" i="8"/>
  <c r="E14886" i="8"/>
  <c r="D14886" i="8"/>
  <c r="E14885" i="8"/>
  <c r="D14885" i="8"/>
  <c r="E14884" i="8"/>
  <c r="D14884" i="8"/>
  <c r="E14883" i="8"/>
  <c r="D14883" i="8"/>
  <c r="E14882" i="8"/>
  <c r="D14882" i="8"/>
  <c r="E14881" i="8"/>
  <c r="D14881" i="8"/>
  <c r="E14880" i="8"/>
  <c r="D14880" i="8"/>
  <c r="E14879" i="8"/>
  <c r="D14879" i="8"/>
  <c r="E14878" i="8"/>
  <c r="D14878" i="8"/>
  <c r="E14877" i="8"/>
  <c r="D14877" i="8"/>
  <c r="E14876" i="8"/>
  <c r="D14876" i="8"/>
  <c r="E14875" i="8"/>
  <c r="D14875" i="8"/>
  <c r="E14874" i="8"/>
  <c r="D14874" i="8"/>
  <c r="E14873" i="8"/>
  <c r="D14873" i="8"/>
  <c r="E14872" i="8"/>
  <c r="D14872" i="8"/>
  <c r="E14871" i="8"/>
  <c r="D14871" i="8"/>
  <c r="E14870" i="8"/>
  <c r="D14870" i="8"/>
  <c r="E14869" i="8"/>
  <c r="D14869" i="8"/>
  <c r="E14868" i="8"/>
  <c r="D14868" i="8"/>
  <c r="E14867" i="8"/>
  <c r="D14867" i="8"/>
  <c r="E14866" i="8"/>
  <c r="D14866" i="8"/>
  <c r="E14865" i="8"/>
  <c r="D14865" i="8"/>
  <c r="E14864" i="8"/>
  <c r="D14864" i="8"/>
  <c r="E14863" i="8"/>
  <c r="D14863" i="8"/>
  <c r="E14862" i="8"/>
  <c r="D14862" i="8"/>
  <c r="E14861" i="8"/>
  <c r="D14861" i="8"/>
  <c r="E14860" i="8"/>
  <c r="D14860" i="8"/>
  <c r="E14859" i="8"/>
  <c r="D14859" i="8"/>
  <c r="E14858" i="8"/>
  <c r="D14858" i="8"/>
  <c r="E14857" i="8"/>
  <c r="D14857" i="8"/>
  <c r="E14856" i="8"/>
  <c r="D14856" i="8"/>
  <c r="E14855" i="8"/>
  <c r="D14855" i="8"/>
  <c r="E14854" i="8"/>
  <c r="D14854" i="8"/>
  <c r="E14853" i="8"/>
  <c r="D14853" i="8"/>
  <c r="E14852" i="8"/>
  <c r="D14852" i="8"/>
  <c r="E14851" i="8"/>
  <c r="D14851" i="8"/>
  <c r="E14850" i="8"/>
  <c r="D14850" i="8"/>
  <c r="E14849" i="8"/>
  <c r="D14849" i="8"/>
  <c r="E14848" i="8"/>
  <c r="D14848" i="8"/>
  <c r="E14847" i="8"/>
  <c r="D14847" i="8"/>
  <c r="E14846" i="8"/>
  <c r="D14846" i="8"/>
  <c r="E14845" i="8"/>
  <c r="D14845" i="8"/>
  <c r="E14844" i="8"/>
  <c r="D14844" i="8"/>
  <c r="E14843" i="8"/>
  <c r="D14843" i="8"/>
  <c r="E14842" i="8"/>
  <c r="D14842" i="8"/>
  <c r="E14841" i="8"/>
  <c r="D14841" i="8"/>
  <c r="E14840" i="8"/>
  <c r="D14840" i="8"/>
  <c r="E14839" i="8"/>
  <c r="D14839" i="8"/>
  <c r="E14838" i="8"/>
  <c r="D14838" i="8"/>
  <c r="E14837" i="8"/>
  <c r="D14837" i="8"/>
  <c r="E14836" i="8"/>
  <c r="D14836" i="8"/>
  <c r="E14835" i="8"/>
  <c r="D14835" i="8"/>
  <c r="E14834" i="8"/>
  <c r="D14834" i="8"/>
  <c r="E14833" i="8"/>
  <c r="D14833" i="8"/>
  <c r="E14832" i="8"/>
  <c r="D14832" i="8"/>
  <c r="E14831" i="8"/>
  <c r="D14831" i="8"/>
  <c r="E14830" i="8"/>
  <c r="D14830" i="8"/>
  <c r="E14829" i="8"/>
  <c r="D14829" i="8"/>
  <c r="E14828" i="8"/>
  <c r="D14828" i="8"/>
  <c r="E14827" i="8"/>
  <c r="D14827" i="8"/>
  <c r="E14826" i="8"/>
  <c r="D14826" i="8"/>
  <c r="E14825" i="8"/>
  <c r="D14825" i="8"/>
  <c r="E14824" i="8"/>
  <c r="D14824" i="8"/>
  <c r="E14823" i="8"/>
  <c r="D14823" i="8"/>
  <c r="E14822" i="8"/>
  <c r="D14822" i="8"/>
  <c r="E14821" i="8"/>
  <c r="D14821" i="8"/>
  <c r="E14820" i="8"/>
  <c r="D14820" i="8"/>
  <c r="E14819" i="8"/>
  <c r="D14819" i="8"/>
  <c r="E14818" i="8"/>
  <c r="D14818" i="8"/>
  <c r="E14817" i="8"/>
  <c r="D14817" i="8"/>
  <c r="E14816" i="8"/>
  <c r="D14816" i="8"/>
  <c r="E14815" i="8"/>
  <c r="D14815" i="8"/>
  <c r="E14814" i="8"/>
  <c r="D14814" i="8"/>
  <c r="E14813" i="8"/>
  <c r="D14813" i="8"/>
  <c r="E14812" i="8"/>
  <c r="D14812" i="8"/>
  <c r="E14811" i="8"/>
  <c r="D14811" i="8"/>
  <c r="E14810" i="8"/>
  <c r="D14810" i="8"/>
  <c r="E14809" i="8"/>
  <c r="D14809" i="8"/>
  <c r="E14808" i="8"/>
  <c r="D14808" i="8"/>
  <c r="E14807" i="8"/>
  <c r="D14807" i="8"/>
  <c r="E14806" i="8"/>
  <c r="D14806" i="8"/>
  <c r="E14805" i="8"/>
  <c r="D14805" i="8"/>
  <c r="E14804" i="8"/>
  <c r="D14804" i="8"/>
  <c r="E14803" i="8"/>
  <c r="D14803" i="8"/>
  <c r="E14802" i="8"/>
  <c r="D14802" i="8"/>
  <c r="E14801" i="8"/>
  <c r="D14801" i="8"/>
  <c r="E14800" i="8"/>
  <c r="D14800" i="8"/>
  <c r="E14799" i="8"/>
  <c r="D14799" i="8"/>
  <c r="E14798" i="8"/>
  <c r="D14798" i="8"/>
  <c r="E14797" i="8"/>
  <c r="D14797" i="8"/>
  <c r="E14796" i="8"/>
  <c r="D14796" i="8"/>
  <c r="E14795" i="8"/>
  <c r="D14795" i="8"/>
  <c r="E14794" i="8"/>
  <c r="D14794" i="8"/>
  <c r="E14793" i="8"/>
  <c r="D14793" i="8"/>
  <c r="E14792" i="8"/>
  <c r="D14792" i="8"/>
  <c r="E14791" i="8"/>
  <c r="D14791" i="8"/>
  <c r="E14790" i="8"/>
  <c r="D14790" i="8"/>
  <c r="E14789" i="8"/>
  <c r="D14789" i="8"/>
  <c r="E14788" i="8"/>
  <c r="D14788" i="8"/>
  <c r="E14787" i="8"/>
  <c r="D14787" i="8"/>
  <c r="E14786" i="8"/>
  <c r="D14786" i="8"/>
  <c r="E14785" i="8"/>
  <c r="D14785" i="8"/>
  <c r="E14784" i="8"/>
  <c r="D14784" i="8"/>
  <c r="E14783" i="8"/>
  <c r="D14783" i="8"/>
  <c r="E14782" i="8"/>
  <c r="D14782" i="8"/>
  <c r="E14781" i="8"/>
  <c r="D14781" i="8"/>
  <c r="E14780" i="8"/>
  <c r="D14780" i="8"/>
  <c r="E14779" i="8"/>
  <c r="D14779" i="8"/>
  <c r="E14778" i="8"/>
  <c r="D14778" i="8"/>
  <c r="E14777" i="8"/>
  <c r="D14777" i="8"/>
  <c r="E14776" i="8"/>
  <c r="D14776" i="8"/>
  <c r="E14775" i="8"/>
  <c r="D14775" i="8"/>
  <c r="E14774" i="8"/>
  <c r="D14774" i="8"/>
  <c r="E14773" i="8"/>
  <c r="D14773" i="8"/>
  <c r="E14772" i="8"/>
  <c r="D14772" i="8"/>
  <c r="E14771" i="8"/>
  <c r="D14771" i="8"/>
  <c r="E14770" i="8"/>
  <c r="D14770" i="8"/>
  <c r="E14769" i="8"/>
  <c r="D14769" i="8"/>
  <c r="E14768" i="8"/>
  <c r="D14768" i="8"/>
  <c r="E14767" i="8"/>
  <c r="D14767" i="8"/>
  <c r="E14766" i="8"/>
  <c r="D14766" i="8"/>
  <c r="E14765" i="8"/>
  <c r="D14765" i="8"/>
  <c r="E14764" i="8"/>
  <c r="D14764" i="8"/>
  <c r="E14763" i="8"/>
  <c r="D14763" i="8"/>
  <c r="E14762" i="8"/>
  <c r="D14762" i="8"/>
  <c r="E14761" i="8"/>
  <c r="D14761" i="8"/>
  <c r="E14760" i="8"/>
  <c r="D14760" i="8"/>
  <c r="E14759" i="8"/>
  <c r="D14759" i="8"/>
  <c r="E14758" i="8"/>
  <c r="D14758" i="8"/>
  <c r="E14757" i="8"/>
  <c r="D14757" i="8"/>
  <c r="E14756" i="8"/>
  <c r="D14756" i="8"/>
  <c r="E14755" i="8"/>
  <c r="D14755" i="8"/>
  <c r="E14754" i="8"/>
  <c r="D14754" i="8"/>
  <c r="E14753" i="8"/>
  <c r="D14753" i="8"/>
  <c r="E14752" i="8"/>
  <c r="D14752" i="8"/>
  <c r="E14751" i="8"/>
  <c r="D14751" i="8"/>
  <c r="E14750" i="8"/>
  <c r="D14750" i="8"/>
  <c r="E14749" i="8"/>
  <c r="D14749" i="8"/>
  <c r="E14748" i="8"/>
  <c r="D14748" i="8"/>
  <c r="E14747" i="8"/>
  <c r="D14747" i="8"/>
  <c r="E14746" i="8"/>
  <c r="D14746" i="8"/>
  <c r="E14745" i="8"/>
  <c r="D14745" i="8"/>
  <c r="E14744" i="8"/>
  <c r="D14744" i="8"/>
  <c r="E14743" i="8"/>
  <c r="D14743" i="8"/>
  <c r="E14742" i="8"/>
  <c r="D14742" i="8"/>
  <c r="E14741" i="8"/>
  <c r="D14741" i="8"/>
  <c r="E14740" i="8"/>
  <c r="D14740" i="8"/>
  <c r="E14739" i="8"/>
  <c r="D14739" i="8"/>
  <c r="E14738" i="8"/>
  <c r="D14738" i="8"/>
  <c r="E14737" i="8"/>
  <c r="D14737" i="8"/>
  <c r="E14736" i="8"/>
  <c r="D14736" i="8"/>
  <c r="E14735" i="8"/>
  <c r="D14735" i="8"/>
  <c r="E14734" i="8"/>
  <c r="D14734" i="8"/>
  <c r="E14733" i="8"/>
  <c r="D14733" i="8"/>
  <c r="E14732" i="8"/>
  <c r="D14732" i="8"/>
  <c r="E14731" i="8"/>
  <c r="D14731" i="8"/>
  <c r="E14730" i="8"/>
  <c r="D14730" i="8"/>
  <c r="E14729" i="8"/>
  <c r="D14729" i="8"/>
  <c r="E14728" i="8"/>
  <c r="D14728" i="8"/>
  <c r="E14727" i="8"/>
  <c r="D14727" i="8"/>
  <c r="E14726" i="8"/>
  <c r="D14726" i="8"/>
  <c r="E14725" i="8"/>
  <c r="D14725" i="8"/>
  <c r="E14724" i="8"/>
  <c r="D14724" i="8"/>
  <c r="E14723" i="8"/>
  <c r="D14723" i="8"/>
  <c r="E14722" i="8"/>
  <c r="D14722" i="8"/>
  <c r="E14721" i="8"/>
  <c r="D14721" i="8"/>
  <c r="E14720" i="8"/>
  <c r="D14720" i="8"/>
  <c r="E14719" i="8"/>
  <c r="D14719" i="8"/>
  <c r="E14718" i="8"/>
  <c r="D14718" i="8"/>
  <c r="E14717" i="8"/>
  <c r="D14717" i="8"/>
  <c r="E14716" i="8"/>
  <c r="D14716" i="8"/>
  <c r="E14715" i="8"/>
  <c r="D14715" i="8"/>
  <c r="E14714" i="8"/>
  <c r="D14714" i="8"/>
  <c r="E14713" i="8"/>
  <c r="D14713" i="8"/>
  <c r="E14712" i="8"/>
  <c r="D14712" i="8"/>
  <c r="E14711" i="8"/>
  <c r="D14711" i="8"/>
  <c r="E14710" i="8"/>
  <c r="D14710" i="8"/>
  <c r="E14709" i="8"/>
  <c r="D14709" i="8"/>
  <c r="E14708" i="8"/>
  <c r="D14708" i="8"/>
  <c r="E14707" i="8"/>
  <c r="D14707" i="8"/>
  <c r="E14706" i="8"/>
  <c r="D14706" i="8"/>
  <c r="E14705" i="8"/>
  <c r="D14705" i="8"/>
  <c r="E14704" i="8"/>
  <c r="D14704" i="8"/>
  <c r="E14703" i="8"/>
  <c r="D14703" i="8"/>
  <c r="E14702" i="8"/>
  <c r="D14702" i="8"/>
  <c r="E14701" i="8"/>
  <c r="D14701" i="8"/>
  <c r="E14700" i="8"/>
  <c r="D14700" i="8"/>
  <c r="E14699" i="8"/>
  <c r="D14699" i="8"/>
  <c r="E14698" i="8"/>
  <c r="D14698" i="8"/>
  <c r="E14697" i="8"/>
  <c r="D14697" i="8"/>
  <c r="E14696" i="8"/>
  <c r="D14696" i="8"/>
  <c r="E14695" i="8"/>
  <c r="D14695" i="8"/>
  <c r="E14694" i="8"/>
  <c r="D14694" i="8"/>
  <c r="E14693" i="8"/>
  <c r="D14693" i="8"/>
  <c r="E14692" i="8"/>
  <c r="D14692" i="8"/>
  <c r="E14691" i="8"/>
  <c r="D14691" i="8"/>
  <c r="E14690" i="8"/>
  <c r="D14690" i="8"/>
  <c r="E14689" i="8"/>
  <c r="D14689" i="8"/>
  <c r="E14688" i="8"/>
  <c r="D14688" i="8"/>
  <c r="E14687" i="8"/>
  <c r="D14687" i="8"/>
  <c r="E14686" i="8"/>
  <c r="D14686" i="8"/>
  <c r="E14685" i="8"/>
  <c r="D14685" i="8"/>
  <c r="E14684" i="8"/>
  <c r="D14684" i="8"/>
  <c r="E14683" i="8"/>
  <c r="D14683" i="8"/>
  <c r="E14682" i="8"/>
  <c r="D14682" i="8"/>
  <c r="E14681" i="8"/>
  <c r="D14681" i="8"/>
  <c r="E14680" i="8"/>
  <c r="D14680" i="8"/>
  <c r="E14679" i="8"/>
  <c r="D14679" i="8"/>
  <c r="E14678" i="8"/>
  <c r="D14678" i="8"/>
  <c r="E14677" i="8"/>
  <c r="D14677" i="8"/>
  <c r="E14676" i="8"/>
  <c r="D14676" i="8"/>
  <c r="E14675" i="8"/>
  <c r="D14675" i="8"/>
  <c r="E14674" i="8"/>
  <c r="D14674" i="8"/>
  <c r="E14673" i="8"/>
  <c r="D14673" i="8"/>
  <c r="E14672" i="8"/>
  <c r="D14672" i="8"/>
  <c r="E14671" i="8"/>
  <c r="D14671" i="8"/>
  <c r="E14670" i="8"/>
  <c r="D14670" i="8"/>
  <c r="E14669" i="8"/>
  <c r="D14669" i="8"/>
  <c r="E14668" i="8"/>
  <c r="D14668" i="8"/>
  <c r="E14667" i="8"/>
  <c r="D14667" i="8"/>
  <c r="E14666" i="8"/>
  <c r="D14666" i="8"/>
  <c r="E14665" i="8"/>
  <c r="D14665" i="8"/>
  <c r="E14664" i="8"/>
  <c r="D14664" i="8"/>
  <c r="E14663" i="8"/>
  <c r="D14663" i="8"/>
  <c r="E14662" i="8"/>
  <c r="D14662" i="8"/>
  <c r="E14661" i="8"/>
  <c r="D14661" i="8"/>
  <c r="E14660" i="8"/>
  <c r="D14660" i="8"/>
  <c r="E14659" i="8"/>
  <c r="D14659" i="8"/>
  <c r="E14658" i="8"/>
  <c r="D14658" i="8"/>
  <c r="E14657" i="8"/>
  <c r="D14657" i="8"/>
  <c r="E14656" i="8"/>
  <c r="D14656" i="8"/>
  <c r="E14655" i="8"/>
  <c r="D14655" i="8"/>
  <c r="E14654" i="8"/>
  <c r="D14654" i="8"/>
  <c r="E14653" i="8"/>
  <c r="D14653" i="8"/>
  <c r="E14652" i="8"/>
  <c r="D14652" i="8"/>
  <c r="E14651" i="8"/>
  <c r="D14651" i="8"/>
  <c r="E14650" i="8"/>
  <c r="D14650" i="8"/>
  <c r="E14649" i="8"/>
  <c r="D14649" i="8"/>
  <c r="E14648" i="8"/>
  <c r="D14648" i="8"/>
  <c r="E14647" i="8"/>
  <c r="D14647" i="8"/>
  <c r="E14646" i="8"/>
  <c r="D14646" i="8"/>
  <c r="E14645" i="8"/>
  <c r="D14645" i="8"/>
  <c r="E14644" i="8"/>
  <c r="D14644" i="8"/>
  <c r="E14643" i="8"/>
  <c r="D14643" i="8"/>
  <c r="E14642" i="8"/>
  <c r="D14642" i="8"/>
  <c r="E14641" i="8"/>
  <c r="D14641" i="8"/>
  <c r="E14640" i="8"/>
  <c r="D14640" i="8"/>
  <c r="E14639" i="8"/>
  <c r="D14639" i="8"/>
  <c r="E14638" i="8"/>
  <c r="D14638" i="8"/>
  <c r="E14637" i="8"/>
  <c r="D14637" i="8"/>
  <c r="E14636" i="8"/>
  <c r="D14636" i="8"/>
  <c r="E14635" i="8"/>
  <c r="D14635" i="8"/>
  <c r="E14634" i="8"/>
  <c r="D14634" i="8"/>
  <c r="E14633" i="8"/>
  <c r="D14633" i="8"/>
  <c r="E14632" i="8"/>
  <c r="D14632" i="8"/>
  <c r="E14631" i="8"/>
  <c r="D14631" i="8"/>
  <c r="E14630" i="8"/>
  <c r="D14630" i="8"/>
  <c r="E14629" i="8"/>
  <c r="D14629" i="8"/>
  <c r="E14628" i="8"/>
  <c r="D14628" i="8"/>
  <c r="E14627" i="8"/>
  <c r="D14627" i="8"/>
  <c r="E14626" i="8"/>
  <c r="D14626" i="8"/>
  <c r="E14625" i="8"/>
  <c r="D14625" i="8"/>
  <c r="E14624" i="8"/>
  <c r="D14624" i="8"/>
  <c r="E14623" i="8"/>
  <c r="D14623" i="8"/>
  <c r="E14622" i="8"/>
  <c r="D14622" i="8"/>
  <c r="E14621" i="8"/>
  <c r="D14621" i="8"/>
  <c r="E14620" i="8"/>
  <c r="D14620" i="8"/>
  <c r="E14619" i="8"/>
  <c r="D14619" i="8"/>
  <c r="E14618" i="8"/>
  <c r="D14618" i="8"/>
  <c r="E14617" i="8"/>
  <c r="D14617" i="8"/>
  <c r="E14616" i="8"/>
  <c r="D14616" i="8"/>
  <c r="E14615" i="8"/>
  <c r="D14615" i="8"/>
  <c r="E14614" i="8"/>
  <c r="D14614" i="8"/>
  <c r="E14613" i="8"/>
  <c r="D14613" i="8"/>
  <c r="E14612" i="8"/>
  <c r="D14612" i="8"/>
  <c r="E14611" i="8"/>
  <c r="D14611" i="8"/>
  <c r="E14610" i="8"/>
  <c r="D14610" i="8"/>
  <c r="E14609" i="8"/>
  <c r="D14609" i="8"/>
  <c r="E14608" i="8"/>
  <c r="D14608" i="8"/>
  <c r="E14607" i="8"/>
  <c r="D14607" i="8"/>
  <c r="E14606" i="8"/>
  <c r="D14606" i="8"/>
  <c r="E14605" i="8"/>
  <c r="D14605" i="8"/>
  <c r="E14604" i="8"/>
  <c r="D14604" i="8"/>
  <c r="E14603" i="8"/>
  <c r="D14603" i="8"/>
  <c r="E14602" i="8"/>
  <c r="D14602" i="8"/>
  <c r="E14601" i="8"/>
  <c r="D14601" i="8"/>
  <c r="E14600" i="8"/>
  <c r="D14600" i="8"/>
  <c r="E14599" i="8"/>
  <c r="D14599" i="8"/>
  <c r="E14598" i="8"/>
  <c r="D14598" i="8"/>
  <c r="E14597" i="8"/>
  <c r="D14597" i="8"/>
  <c r="E14596" i="8"/>
  <c r="D14596" i="8"/>
  <c r="E14595" i="8"/>
  <c r="D14595" i="8"/>
  <c r="E14594" i="8"/>
  <c r="D14594" i="8"/>
  <c r="E14593" i="8"/>
  <c r="D14593" i="8"/>
  <c r="E14592" i="8"/>
  <c r="D14592" i="8"/>
  <c r="E14591" i="8"/>
  <c r="D14591" i="8"/>
  <c r="E14590" i="8"/>
  <c r="D14590" i="8"/>
  <c r="E14589" i="8"/>
  <c r="D14589" i="8"/>
  <c r="E14588" i="8"/>
  <c r="D14588" i="8"/>
  <c r="E14587" i="8"/>
  <c r="D14587" i="8"/>
  <c r="E14586" i="8"/>
  <c r="D14586" i="8"/>
  <c r="E14585" i="8"/>
  <c r="D14585" i="8"/>
  <c r="E14584" i="8"/>
  <c r="D14584" i="8"/>
  <c r="E14583" i="8"/>
  <c r="D14583" i="8"/>
  <c r="E14582" i="8"/>
  <c r="D14582" i="8"/>
  <c r="E14581" i="8"/>
  <c r="D14581" i="8"/>
  <c r="E14580" i="8"/>
  <c r="D14580" i="8"/>
  <c r="E14579" i="8"/>
  <c r="D14579" i="8"/>
  <c r="E14578" i="8"/>
  <c r="D14578" i="8"/>
  <c r="E14577" i="8"/>
  <c r="D14577" i="8"/>
  <c r="E14576" i="8"/>
  <c r="D14576" i="8"/>
  <c r="E14575" i="8"/>
  <c r="D14575" i="8"/>
  <c r="E14574" i="8"/>
  <c r="D14574" i="8"/>
  <c r="E14573" i="8"/>
  <c r="D14573" i="8"/>
  <c r="E14572" i="8"/>
  <c r="D14572" i="8"/>
  <c r="E14571" i="8"/>
  <c r="D14571" i="8"/>
  <c r="E14570" i="8"/>
  <c r="D14570" i="8"/>
  <c r="E14569" i="8"/>
  <c r="D14569" i="8"/>
  <c r="E14568" i="8"/>
  <c r="D14568" i="8"/>
  <c r="E14567" i="8"/>
  <c r="D14567" i="8"/>
  <c r="E14566" i="8"/>
  <c r="D14566" i="8"/>
  <c r="E14565" i="8"/>
  <c r="D14565" i="8"/>
  <c r="E14564" i="8"/>
  <c r="D14564" i="8"/>
  <c r="E14563" i="8"/>
  <c r="D14563" i="8"/>
  <c r="E14562" i="8"/>
  <c r="D14562" i="8"/>
  <c r="E14561" i="8"/>
  <c r="D14561" i="8"/>
  <c r="E14560" i="8"/>
  <c r="D14560" i="8"/>
  <c r="E14559" i="8"/>
  <c r="D14559" i="8"/>
  <c r="E14558" i="8"/>
  <c r="D14558" i="8"/>
  <c r="E14557" i="8"/>
  <c r="D14557" i="8"/>
  <c r="E14556" i="8"/>
  <c r="D14556" i="8"/>
  <c r="E14555" i="8"/>
  <c r="D14555" i="8"/>
  <c r="E14554" i="8"/>
  <c r="D14554" i="8"/>
  <c r="E14553" i="8"/>
  <c r="D14553" i="8"/>
  <c r="E14552" i="8"/>
  <c r="D14552" i="8"/>
  <c r="E14551" i="8"/>
  <c r="D14551" i="8"/>
  <c r="E14550" i="8"/>
  <c r="D14550" i="8"/>
  <c r="E14549" i="8"/>
  <c r="D14549" i="8"/>
  <c r="E14548" i="8"/>
  <c r="D14548" i="8"/>
  <c r="E14547" i="8"/>
  <c r="D14547" i="8"/>
  <c r="E14546" i="8"/>
  <c r="D14546" i="8"/>
  <c r="E14545" i="8"/>
  <c r="D14545" i="8"/>
  <c r="E14544" i="8"/>
  <c r="D14544" i="8"/>
  <c r="E14543" i="8"/>
  <c r="D14543" i="8"/>
  <c r="E14542" i="8"/>
  <c r="D14542" i="8"/>
  <c r="E14541" i="8"/>
  <c r="D14541" i="8"/>
  <c r="E14540" i="8"/>
  <c r="D14540" i="8"/>
  <c r="E14539" i="8"/>
  <c r="D14539" i="8"/>
  <c r="E14538" i="8"/>
  <c r="D14538" i="8"/>
  <c r="E14537" i="8"/>
  <c r="D14537" i="8"/>
  <c r="E14536" i="8"/>
  <c r="D14536" i="8"/>
  <c r="E14535" i="8"/>
  <c r="D14535" i="8"/>
  <c r="E14534" i="8"/>
  <c r="D14534" i="8"/>
  <c r="E14533" i="8"/>
  <c r="D14533" i="8"/>
  <c r="E14532" i="8"/>
  <c r="D14532" i="8"/>
  <c r="E14531" i="8"/>
  <c r="D14531" i="8"/>
  <c r="E14530" i="8"/>
  <c r="D14530" i="8"/>
  <c r="E14529" i="8"/>
  <c r="D14529" i="8"/>
  <c r="E14528" i="8"/>
  <c r="D14528" i="8"/>
  <c r="E14527" i="8"/>
  <c r="D14527" i="8"/>
  <c r="E14526" i="8"/>
  <c r="D14526" i="8"/>
  <c r="E14525" i="8"/>
  <c r="D14525" i="8"/>
  <c r="E14524" i="8"/>
  <c r="D14524" i="8"/>
  <c r="E14523" i="8"/>
  <c r="D14523" i="8"/>
  <c r="E14522" i="8"/>
  <c r="D14522" i="8"/>
  <c r="E14521" i="8"/>
  <c r="D14521" i="8"/>
  <c r="E14520" i="8"/>
  <c r="D14520" i="8"/>
  <c r="E14519" i="8"/>
  <c r="D14519" i="8"/>
  <c r="E14518" i="8"/>
  <c r="D14518" i="8"/>
  <c r="E14517" i="8"/>
  <c r="D14517" i="8"/>
  <c r="E14516" i="8"/>
  <c r="D14516" i="8"/>
  <c r="E14515" i="8"/>
  <c r="D14515" i="8"/>
  <c r="E14514" i="8"/>
  <c r="D14514" i="8"/>
  <c r="E14513" i="8"/>
  <c r="D14513" i="8"/>
  <c r="E14512" i="8"/>
  <c r="D14512" i="8"/>
  <c r="E14511" i="8"/>
  <c r="D14511" i="8"/>
  <c r="E14510" i="8"/>
  <c r="D14510" i="8"/>
  <c r="E14509" i="8"/>
  <c r="D14509" i="8"/>
  <c r="E14508" i="8"/>
  <c r="D14508" i="8"/>
  <c r="E14507" i="8"/>
  <c r="D14507" i="8"/>
  <c r="E14506" i="8"/>
  <c r="D14506" i="8"/>
  <c r="E14505" i="8"/>
  <c r="D14505" i="8"/>
  <c r="E14504" i="8"/>
  <c r="D14504" i="8"/>
  <c r="E14503" i="8"/>
  <c r="D14503" i="8"/>
  <c r="E14502" i="8"/>
  <c r="D14502" i="8"/>
  <c r="E14501" i="8"/>
  <c r="D14501" i="8"/>
  <c r="E14500" i="8"/>
  <c r="D14500" i="8"/>
  <c r="E14499" i="8"/>
  <c r="D14499" i="8"/>
  <c r="E14498" i="8"/>
  <c r="D14498" i="8"/>
  <c r="E14497" i="8"/>
  <c r="D14497" i="8"/>
  <c r="E14496" i="8"/>
  <c r="D14496" i="8"/>
  <c r="E14495" i="8"/>
  <c r="D14495" i="8"/>
  <c r="E14494" i="8"/>
  <c r="D14494" i="8"/>
  <c r="E14493" i="8"/>
  <c r="D14493" i="8"/>
  <c r="E14492" i="8"/>
  <c r="D14492" i="8"/>
  <c r="E14491" i="8"/>
  <c r="D14491" i="8"/>
  <c r="E14490" i="8"/>
  <c r="D14490" i="8"/>
  <c r="E14489" i="8"/>
  <c r="D14489" i="8"/>
  <c r="E14488" i="8"/>
  <c r="D14488" i="8"/>
  <c r="E14487" i="8"/>
  <c r="D14487" i="8"/>
  <c r="E14486" i="8"/>
  <c r="D14486" i="8"/>
  <c r="E14485" i="8"/>
  <c r="D14485" i="8"/>
  <c r="E14484" i="8"/>
  <c r="D14484" i="8"/>
  <c r="E14483" i="8"/>
  <c r="D14483" i="8"/>
  <c r="E14482" i="8"/>
  <c r="D14482" i="8"/>
  <c r="E14481" i="8"/>
  <c r="D14481" i="8"/>
  <c r="E14480" i="8"/>
  <c r="D14480" i="8"/>
  <c r="E14479" i="8"/>
  <c r="D14479" i="8"/>
  <c r="E14478" i="8"/>
  <c r="D14478" i="8"/>
  <c r="E14477" i="8"/>
  <c r="D14477" i="8"/>
  <c r="E14476" i="8"/>
  <c r="D14476" i="8"/>
  <c r="E14475" i="8"/>
  <c r="D14475" i="8"/>
  <c r="E14474" i="8"/>
  <c r="D14474" i="8"/>
  <c r="E14473" i="8"/>
  <c r="D14473" i="8"/>
  <c r="E14472" i="8"/>
  <c r="D14472" i="8"/>
  <c r="E14471" i="8"/>
  <c r="D14471" i="8"/>
  <c r="E14470" i="8"/>
  <c r="D14470" i="8"/>
  <c r="E14469" i="8"/>
  <c r="D14469" i="8"/>
  <c r="E14468" i="8"/>
  <c r="D14468" i="8"/>
  <c r="E14467" i="8"/>
  <c r="D14467" i="8"/>
  <c r="E14466" i="8"/>
  <c r="D14466" i="8"/>
  <c r="E14465" i="8"/>
  <c r="D14465" i="8"/>
  <c r="E14464" i="8"/>
  <c r="D14464" i="8"/>
  <c r="E14463" i="8"/>
  <c r="D14463" i="8"/>
  <c r="E14462" i="8"/>
  <c r="D14462" i="8"/>
  <c r="E14461" i="8"/>
  <c r="D14461" i="8"/>
  <c r="E14460" i="8"/>
  <c r="D14460" i="8"/>
  <c r="E14459" i="8"/>
  <c r="D14459" i="8"/>
  <c r="E14458" i="8"/>
  <c r="D14458" i="8"/>
  <c r="E14457" i="8"/>
  <c r="D14457" i="8"/>
  <c r="E14456" i="8"/>
  <c r="D14456" i="8"/>
  <c r="E14455" i="8"/>
  <c r="D14455" i="8"/>
  <c r="E14454" i="8"/>
  <c r="D14454" i="8"/>
  <c r="E14453" i="8"/>
  <c r="D14453" i="8"/>
  <c r="E14452" i="8"/>
  <c r="D14452" i="8"/>
  <c r="E14451" i="8"/>
  <c r="D14451" i="8"/>
  <c r="E14450" i="8"/>
  <c r="D14450" i="8"/>
  <c r="E14449" i="8"/>
  <c r="D14449" i="8"/>
  <c r="E14448" i="8"/>
  <c r="D14448" i="8"/>
  <c r="E14447" i="8"/>
  <c r="D14447" i="8"/>
  <c r="E14446" i="8"/>
  <c r="D14446" i="8"/>
  <c r="E14445" i="8"/>
  <c r="D14445" i="8"/>
  <c r="E14444" i="8"/>
  <c r="D14444" i="8"/>
  <c r="E14443" i="8"/>
  <c r="D14443" i="8"/>
  <c r="E14442" i="8"/>
  <c r="D14442" i="8"/>
  <c r="E14441" i="8"/>
  <c r="D14441" i="8"/>
  <c r="E14440" i="8"/>
  <c r="D14440" i="8"/>
  <c r="E14439" i="8"/>
  <c r="D14439" i="8"/>
  <c r="E14438" i="8"/>
  <c r="D14438" i="8"/>
  <c r="E14437" i="8"/>
  <c r="D14437" i="8"/>
  <c r="E14436" i="8"/>
  <c r="D14436" i="8"/>
  <c r="E14435" i="8"/>
  <c r="D14435" i="8"/>
  <c r="E14434" i="8"/>
  <c r="D14434" i="8"/>
  <c r="E14433" i="8"/>
  <c r="D14433" i="8"/>
  <c r="E14432" i="8"/>
  <c r="D14432" i="8"/>
  <c r="E14431" i="8"/>
  <c r="D14431" i="8"/>
  <c r="E14430" i="8"/>
  <c r="D14430" i="8"/>
  <c r="E14429" i="8"/>
  <c r="D14429" i="8"/>
  <c r="E14428" i="8"/>
  <c r="D14428" i="8"/>
  <c r="E14427" i="8"/>
  <c r="D14427" i="8"/>
  <c r="E14426" i="8"/>
  <c r="D14426" i="8"/>
  <c r="E14425" i="8"/>
  <c r="D14425" i="8"/>
  <c r="E14424" i="8"/>
  <c r="D14424" i="8"/>
  <c r="E14423" i="8"/>
  <c r="D14423" i="8"/>
  <c r="E14422" i="8"/>
  <c r="D14422" i="8"/>
  <c r="E14421" i="8"/>
  <c r="D14421" i="8"/>
  <c r="E14420" i="8"/>
  <c r="D14420" i="8"/>
  <c r="E14419" i="8"/>
  <c r="D14419" i="8"/>
  <c r="E14418" i="8"/>
  <c r="D14418" i="8"/>
  <c r="E14417" i="8"/>
  <c r="D14417" i="8"/>
  <c r="E14416" i="8"/>
  <c r="D14416" i="8"/>
  <c r="E14415" i="8"/>
  <c r="D14415" i="8"/>
  <c r="E14414" i="8"/>
  <c r="D14414" i="8"/>
  <c r="E14413" i="8"/>
  <c r="D14413" i="8"/>
  <c r="E14412" i="8"/>
  <c r="D14412" i="8"/>
  <c r="E14411" i="8"/>
  <c r="D14411" i="8"/>
  <c r="E14410" i="8"/>
  <c r="D14410" i="8"/>
  <c r="E14409" i="8"/>
  <c r="D14409" i="8"/>
  <c r="E14408" i="8"/>
  <c r="D14408" i="8"/>
  <c r="E14407" i="8"/>
  <c r="D14407" i="8"/>
  <c r="E14406" i="8"/>
  <c r="D14406" i="8"/>
  <c r="E14405" i="8"/>
  <c r="D14405" i="8"/>
  <c r="E14404" i="8"/>
  <c r="D14404" i="8"/>
  <c r="E14403" i="8"/>
  <c r="D14403" i="8"/>
  <c r="E14402" i="8"/>
  <c r="D14402" i="8"/>
  <c r="E14401" i="8"/>
  <c r="D14401" i="8"/>
  <c r="E14400" i="8"/>
  <c r="D14400" i="8"/>
  <c r="E14399" i="8"/>
  <c r="D14399" i="8"/>
  <c r="E14398" i="8"/>
  <c r="D14398" i="8"/>
  <c r="E14397" i="8"/>
  <c r="D14397" i="8"/>
  <c r="E14396" i="8"/>
  <c r="D14396" i="8"/>
  <c r="E14395" i="8"/>
  <c r="D14395" i="8"/>
  <c r="E14394" i="8"/>
  <c r="D14394" i="8"/>
  <c r="E14393" i="8"/>
  <c r="D14393" i="8"/>
  <c r="E14392" i="8"/>
  <c r="D14392" i="8"/>
  <c r="E14391" i="8"/>
  <c r="D14391" i="8"/>
  <c r="E14390" i="8"/>
  <c r="D14390" i="8"/>
  <c r="E14389" i="8"/>
  <c r="D14389" i="8"/>
  <c r="E14388" i="8"/>
  <c r="D14388" i="8"/>
  <c r="E14387" i="8"/>
  <c r="D14387" i="8"/>
  <c r="E14386" i="8"/>
  <c r="D14386" i="8"/>
  <c r="E14385" i="8"/>
  <c r="D14385" i="8"/>
  <c r="E14384" i="8"/>
  <c r="D14384" i="8"/>
  <c r="E14383" i="8"/>
  <c r="D14383" i="8"/>
  <c r="E14382" i="8"/>
  <c r="D14382" i="8"/>
  <c r="E14381" i="8"/>
  <c r="D14381" i="8"/>
  <c r="E14380" i="8"/>
  <c r="D14380" i="8"/>
  <c r="E14379" i="8"/>
  <c r="D14379" i="8"/>
  <c r="E14378" i="8"/>
  <c r="D14378" i="8"/>
  <c r="E14377" i="8"/>
  <c r="D14377" i="8"/>
  <c r="E14376" i="8"/>
  <c r="D14376" i="8"/>
  <c r="E14375" i="8"/>
  <c r="D14375" i="8"/>
  <c r="E14374" i="8"/>
  <c r="D14374" i="8"/>
  <c r="E14373" i="8"/>
  <c r="D14373" i="8"/>
  <c r="E14372" i="8"/>
  <c r="D14372" i="8"/>
  <c r="E14371" i="8"/>
  <c r="D14371" i="8"/>
  <c r="E14370" i="8"/>
  <c r="D14370" i="8"/>
  <c r="E14369" i="8"/>
  <c r="D14369" i="8"/>
  <c r="E14368" i="8"/>
  <c r="D14368" i="8"/>
  <c r="E14367" i="8"/>
  <c r="D14367" i="8"/>
  <c r="E14366" i="8"/>
  <c r="D14366" i="8"/>
  <c r="E14365" i="8"/>
  <c r="D14365" i="8"/>
  <c r="E14364" i="8"/>
  <c r="D14364" i="8"/>
  <c r="E14363" i="8"/>
  <c r="D14363" i="8"/>
  <c r="E14362" i="8"/>
  <c r="D14362" i="8"/>
  <c r="E14361" i="8"/>
  <c r="D14361" i="8"/>
  <c r="E14360" i="8"/>
  <c r="D14360" i="8"/>
  <c r="E14359" i="8"/>
  <c r="D14359" i="8"/>
  <c r="E14358" i="8"/>
  <c r="D14358" i="8"/>
  <c r="E14357" i="8"/>
  <c r="D14357" i="8"/>
  <c r="E14356" i="8"/>
  <c r="D14356" i="8"/>
  <c r="E14355" i="8"/>
  <c r="D14355" i="8"/>
  <c r="E14354" i="8"/>
  <c r="D14354" i="8"/>
  <c r="E14353" i="8"/>
  <c r="D14353" i="8"/>
  <c r="E14352" i="8"/>
  <c r="D14352" i="8"/>
  <c r="E14351" i="8"/>
  <c r="D14351" i="8"/>
  <c r="E14350" i="8"/>
  <c r="D14350" i="8"/>
  <c r="E14349" i="8"/>
  <c r="D14349" i="8"/>
  <c r="E14348" i="8"/>
  <c r="D14348" i="8"/>
  <c r="E14347" i="8"/>
  <c r="D14347" i="8"/>
  <c r="E14346" i="8"/>
  <c r="D14346" i="8"/>
  <c r="E14345" i="8"/>
  <c r="D14345" i="8"/>
  <c r="E14344" i="8"/>
  <c r="D14344" i="8"/>
  <c r="E14343" i="8"/>
  <c r="D14343" i="8"/>
  <c r="E14342" i="8"/>
  <c r="D14342" i="8"/>
  <c r="E14341" i="8"/>
  <c r="D14341" i="8"/>
  <c r="E14340" i="8"/>
  <c r="D14340" i="8"/>
  <c r="E14339" i="8"/>
  <c r="D14339" i="8"/>
  <c r="E14338" i="8"/>
  <c r="D14338" i="8"/>
  <c r="E14337" i="8"/>
  <c r="D14337" i="8"/>
  <c r="E14336" i="8"/>
  <c r="D14336" i="8"/>
  <c r="E14335" i="8"/>
  <c r="D14335" i="8"/>
  <c r="E14334" i="8"/>
  <c r="D14334" i="8"/>
  <c r="E14333" i="8"/>
  <c r="D14333" i="8"/>
  <c r="E14332" i="8"/>
  <c r="D14332" i="8"/>
  <c r="E14331" i="8"/>
  <c r="D14331" i="8"/>
  <c r="E14330" i="8"/>
  <c r="D14330" i="8"/>
  <c r="E14329" i="8"/>
  <c r="D14329" i="8"/>
  <c r="E14328" i="8"/>
  <c r="D14328" i="8"/>
  <c r="E14327" i="8"/>
  <c r="D14327" i="8"/>
  <c r="E14326" i="8"/>
  <c r="D14326" i="8"/>
  <c r="E14325" i="8"/>
  <c r="D14325" i="8"/>
  <c r="E14324" i="8"/>
  <c r="D14324" i="8"/>
  <c r="E14323" i="8"/>
  <c r="D14323" i="8"/>
  <c r="E14322" i="8"/>
  <c r="D14322" i="8"/>
  <c r="E14321" i="8"/>
  <c r="D14321" i="8"/>
  <c r="E14320" i="8"/>
  <c r="D14320" i="8"/>
  <c r="E14319" i="8"/>
  <c r="D14319" i="8"/>
  <c r="E14318" i="8"/>
  <c r="D14318" i="8"/>
  <c r="E14317" i="8"/>
  <c r="D14317" i="8"/>
  <c r="E14316" i="8"/>
  <c r="D14316" i="8"/>
  <c r="E14315" i="8"/>
  <c r="D14315" i="8"/>
  <c r="E14314" i="8"/>
  <c r="D14314" i="8"/>
  <c r="E14313" i="8"/>
  <c r="D14313" i="8"/>
  <c r="E14312" i="8"/>
  <c r="D14312" i="8"/>
  <c r="E14311" i="8"/>
  <c r="D14311" i="8"/>
  <c r="E14310" i="8"/>
  <c r="D14310" i="8"/>
  <c r="E14309" i="8"/>
  <c r="D14309" i="8"/>
  <c r="E14308" i="8"/>
  <c r="D14308" i="8"/>
  <c r="E14307" i="8"/>
  <c r="D14307" i="8"/>
  <c r="E14306" i="8"/>
  <c r="D14306" i="8"/>
  <c r="E14305" i="8"/>
  <c r="D14305" i="8"/>
  <c r="E14304" i="8"/>
  <c r="D14304" i="8"/>
  <c r="E14303" i="8"/>
  <c r="D14303" i="8"/>
  <c r="E14302" i="8"/>
  <c r="D14302" i="8"/>
  <c r="E14301" i="8"/>
  <c r="D14301" i="8"/>
  <c r="E14300" i="8"/>
  <c r="D14300" i="8"/>
  <c r="E14299" i="8"/>
  <c r="D14299" i="8"/>
  <c r="E14298" i="8"/>
  <c r="D14298" i="8"/>
  <c r="E14297" i="8"/>
  <c r="D14297" i="8"/>
  <c r="E14296" i="8"/>
  <c r="D14296" i="8"/>
  <c r="E14295" i="8"/>
  <c r="D14295" i="8"/>
  <c r="E14294" i="8"/>
  <c r="D14294" i="8"/>
  <c r="E14293" i="8"/>
  <c r="D14293" i="8"/>
  <c r="E14292" i="8"/>
  <c r="D14292" i="8"/>
  <c r="E14291" i="8"/>
  <c r="D14291" i="8"/>
  <c r="E14290" i="8"/>
  <c r="D14290" i="8"/>
  <c r="E14289" i="8"/>
  <c r="D14289" i="8"/>
  <c r="E14288" i="8"/>
  <c r="D14288" i="8"/>
  <c r="E14287" i="8"/>
  <c r="D14287" i="8"/>
  <c r="E14286" i="8"/>
  <c r="D14286" i="8"/>
  <c r="E14285" i="8"/>
  <c r="D14285" i="8"/>
  <c r="E14284" i="8"/>
  <c r="D14284" i="8"/>
  <c r="E14283" i="8"/>
  <c r="D14283" i="8"/>
  <c r="E14282" i="8"/>
  <c r="D14282" i="8"/>
  <c r="E14281" i="8"/>
  <c r="D14281" i="8"/>
  <c r="E14280" i="8"/>
  <c r="D14280" i="8"/>
  <c r="E14279" i="8"/>
  <c r="D14279" i="8"/>
  <c r="E14278" i="8"/>
  <c r="D14278" i="8"/>
  <c r="E14277" i="8"/>
  <c r="D14277" i="8"/>
  <c r="E14276" i="8"/>
  <c r="D14276" i="8"/>
  <c r="E14275" i="8"/>
  <c r="D14275" i="8"/>
  <c r="E14274" i="8"/>
  <c r="D14274" i="8"/>
  <c r="E14273" i="8"/>
  <c r="D14273" i="8"/>
  <c r="E14272" i="8"/>
  <c r="D14272" i="8"/>
  <c r="E14271" i="8"/>
  <c r="D14271" i="8"/>
  <c r="E14270" i="8"/>
  <c r="D14270" i="8"/>
  <c r="E14269" i="8"/>
  <c r="D14269" i="8"/>
  <c r="E14268" i="8"/>
  <c r="D14268" i="8"/>
  <c r="E14267" i="8"/>
  <c r="D14267" i="8"/>
  <c r="E14266" i="8"/>
  <c r="D14266" i="8"/>
  <c r="E14265" i="8"/>
  <c r="D14265" i="8"/>
  <c r="E14264" i="8"/>
  <c r="D14264" i="8"/>
  <c r="E14263" i="8"/>
  <c r="D14263" i="8"/>
  <c r="E14262" i="8"/>
  <c r="D14262" i="8"/>
  <c r="E14261" i="8"/>
  <c r="D14261" i="8"/>
  <c r="E14260" i="8"/>
  <c r="D14260" i="8"/>
  <c r="E14259" i="8"/>
  <c r="D14259" i="8"/>
  <c r="E14258" i="8"/>
  <c r="D14258" i="8"/>
  <c r="E14257" i="8"/>
  <c r="D14257" i="8"/>
  <c r="E14256" i="8"/>
  <c r="D14256" i="8"/>
  <c r="E14255" i="8"/>
  <c r="D14255" i="8"/>
  <c r="E14254" i="8"/>
  <c r="D14254" i="8"/>
  <c r="E14253" i="8"/>
  <c r="D14253" i="8"/>
  <c r="E14252" i="8"/>
  <c r="D14252" i="8"/>
  <c r="E14251" i="8"/>
  <c r="D14251" i="8"/>
  <c r="E14250" i="8"/>
  <c r="D14250" i="8"/>
  <c r="E14249" i="8"/>
  <c r="D14249" i="8"/>
  <c r="E14248" i="8"/>
  <c r="D14248" i="8"/>
  <c r="E14247" i="8"/>
  <c r="D14247" i="8"/>
  <c r="E14246" i="8"/>
  <c r="D14246" i="8"/>
  <c r="E14245" i="8"/>
  <c r="D14245" i="8"/>
  <c r="E14244" i="8"/>
  <c r="D14244" i="8"/>
  <c r="E14243" i="8"/>
  <c r="D14243" i="8"/>
  <c r="E14242" i="8"/>
  <c r="D14242" i="8"/>
  <c r="E14241" i="8"/>
  <c r="D14241" i="8"/>
  <c r="E14240" i="8"/>
  <c r="D14240" i="8"/>
  <c r="E14239" i="8"/>
  <c r="D14239" i="8"/>
  <c r="E14238" i="8"/>
  <c r="D14238" i="8"/>
  <c r="E14237" i="8"/>
  <c r="D14237" i="8"/>
  <c r="E14236" i="8"/>
  <c r="D14236" i="8"/>
  <c r="E14235" i="8"/>
  <c r="D14235" i="8"/>
  <c r="E14234" i="8"/>
  <c r="D14234" i="8"/>
  <c r="E14233" i="8"/>
  <c r="D14233" i="8"/>
  <c r="E14232" i="8"/>
  <c r="D14232" i="8"/>
  <c r="E14231" i="8"/>
  <c r="D14231" i="8"/>
  <c r="E14230" i="8"/>
  <c r="D14230" i="8"/>
  <c r="E14229" i="8"/>
  <c r="D14229" i="8"/>
  <c r="E14228" i="8"/>
  <c r="D14228" i="8"/>
  <c r="E14227" i="8"/>
  <c r="D14227" i="8"/>
  <c r="E14226" i="8"/>
  <c r="D14226" i="8"/>
  <c r="E14225" i="8"/>
  <c r="D14225" i="8"/>
  <c r="E14224" i="8"/>
  <c r="D14224" i="8"/>
  <c r="E14223" i="8"/>
  <c r="D14223" i="8"/>
  <c r="E14222" i="8"/>
  <c r="D14222" i="8"/>
  <c r="E14221" i="8"/>
  <c r="D14221" i="8"/>
  <c r="E14220" i="8"/>
  <c r="D14220" i="8"/>
  <c r="E14219" i="8"/>
  <c r="D14219" i="8"/>
  <c r="E14218" i="8"/>
  <c r="D14218" i="8"/>
  <c r="E14217" i="8"/>
  <c r="D14217" i="8"/>
  <c r="E14216" i="8"/>
  <c r="D14216" i="8"/>
  <c r="E14215" i="8"/>
  <c r="D14215" i="8"/>
  <c r="E14214" i="8"/>
  <c r="D14214" i="8"/>
  <c r="E14213" i="8"/>
  <c r="D14213" i="8"/>
  <c r="E14212" i="8"/>
  <c r="D14212" i="8"/>
  <c r="E14211" i="8"/>
  <c r="D14211" i="8"/>
  <c r="E14210" i="8"/>
  <c r="D14210" i="8"/>
  <c r="E14209" i="8"/>
  <c r="D14209" i="8"/>
  <c r="E14208" i="8"/>
  <c r="D14208" i="8"/>
  <c r="E14207" i="8"/>
  <c r="D14207" i="8"/>
  <c r="E14206" i="8"/>
  <c r="D14206" i="8"/>
  <c r="E14205" i="8"/>
  <c r="D14205" i="8"/>
  <c r="E14204" i="8"/>
  <c r="D14204" i="8"/>
  <c r="E14203" i="8"/>
  <c r="D14203" i="8"/>
  <c r="E14202" i="8"/>
  <c r="D14202" i="8"/>
  <c r="E14201" i="8"/>
  <c r="D14201" i="8"/>
  <c r="E14200" i="8"/>
  <c r="D14200" i="8"/>
  <c r="E14199" i="8"/>
  <c r="D14199" i="8"/>
  <c r="E14198" i="8"/>
  <c r="D14198" i="8"/>
  <c r="E14197" i="8"/>
  <c r="D14197" i="8"/>
  <c r="E14196" i="8"/>
  <c r="D14196" i="8"/>
  <c r="E14195" i="8"/>
  <c r="D14195" i="8"/>
  <c r="E14194" i="8"/>
  <c r="D14194" i="8"/>
  <c r="E14193" i="8"/>
  <c r="D14193" i="8"/>
  <c r="E14192" i="8"/>
  <c r="D14192" i="8"/>
  <c r="E14191" i="8"/>
  <c r="D14191" i="8"/>
  <c r="E14190" i="8"/>
  <c r="D14190" i="8"/>
  <c r="E14189" i="8"/>
  <c r="D14189" i="8"/>
  <c r="E14188" i="8"/>
  <c r="D14188" i="8"/>
  <c r="E14187" i="8"/>
  <c r="D14187" i="8"/>
  <c r="E14186" i="8"/>
  <c r="D14186" i="8"/>
  <c r="E14185" i="8"/>
  <c r="D14185" i="8"/>
  <c r="E14184" i="8"/>
  <c r="D14184" i="8"/>
  <c r="E14183" i="8"/>
  <c r="D14183" i="8"/>
  <c r="E14182" i="8"/>
  <c r="D14182" i="8"/>
  <c r="E14181" i="8"/>
  <c r="D14181" i="8"/>
  <c r="E14180" i="8"/>
  <c r="D14180" i="8"/>
  <c r="E14179" i="8"/>
  <c r="D14179" i="8"/>
  <c r="E14178" i="8"/>
  <c r="D14178" i="8"/>
  <c r="E14177" i="8"/>
  <c r="D14177" i="8"/>
  <c r="E14176" i="8"/>
  <c r="D14176" i="8"/>
  <c r="E14175" i="8"/>
  <c r="D14175" i="8"/>
  <c r="E14174" i="8"/>
  <c r="D14174" i="8"/>
  <c r="E14173" i="8"/>
  <c r="D14173" i="8"/>
  <c r="E14172" i="8"/>
  <c r="D14172" i="8"/>
  <c r="E14171" i="8"/>
  <c r="D14171" i="8"/>
  <c r="E14170" i="8"/>
  <c r="D14170" i="8"/>
  <c r="E14169" i="8"/>
  <c r="D14169" i="8"/>
  <c r="E14168" i="8"/>
  <c r="D14168" i="8"/>
  <c r="E14167" i="8"/>
  <c r="D14167" i="8"/>
  <c r="E14166" i="8"/>
  <c r="D14166" i="8"/>
  <c r="E14165" i="8"/>
  <c r="D14165" i="8"/>
  <c r="E14164" i="8"/>
  <c r="D14164" i="8"/>
  <c r="E14163" i="8"/>
  <c r="D14163" i="8"/>
  <c r="E14162" i="8"/>
  <c r="D14162" i="8"/>
  <c r="E14161" i="8"/>
  <c r="D14161" i="8"/>
  <c r="E14160" i="8"/>
  <c r="D14160" i="8"/>
  <c r="E14159" i="8"/>
  <c r="D14159" i="8"/>
  <c r="E14158" i="8"/>
  <c r="D14158" i="8"/>
  <c r="E14157" i="8"/>
  <c r="D14157" i="8"/>
  <c r="E14156" i="8"/>
  <c r="D14156" i="8"/>
  <c r="E14155" i="8"/>
  <c r="D14155" i="8"/>
  <c r="E14154" i="8"/>
  <c r="D14154" i="8"/>
  <c r="E14153" i="8"/>
  <c r="D14153" i="8"/>
  <c r="E14152" i="8"/>
  <c r="D14152" i="8"/>
  <c r="E14151" i="8"/>
  <c r="D14151" i="8"/>
  <c r="E14150" i="8"/>
  <c r="D14150" i="8"/>
  <c r="E14149" i="8"/>
  <c r="D14149" i="8"/>
  <c r="E14148" i="8"/>
  <c r="D14148" i="8"/>
  <c r="E14147" i="8"/>
  <c r="D14147" i="8"/>
  <c r="E14146" i="8"/>
  <c r="D14146" i="8"/>
  <c r="E14145" i="8"/>
  <c r="D14145" i="8"/>
  <c r="E14144" i="8"/>
  <c r="D14144" i="8"/>
  <c r="E14143" i="8"/>
  <c r="D14143" i="8"/>
  <c r="E14142" i="8"/>
  <c r="D14142" i="8"/>
  <c r="E14141" i="8"/>
  <c r="D14141" i="8"/>
  <c r="E14140" i="8"/>
  <c r="D14140" i="8"/>
  <c r="E14139" i="8"/>
  <c r="D14139" i="8"/>
  <c r="E14138" i="8"/>
  <c r="D14138" i="8"/>
  <c r="E14137" i="8"/>
  <c r="D14137" i="8"/>
  <c r="E14136" i="8"/>
  <c r="D14136" i="8"/>
  <c r="E14135" i="8"/>
  <c r="D14135" i="8"/>
  <c r="E14134" i="8"/>
  <c r="D14134" i="8"/>
  <c r="E14133" i="8"/>
  <c r="D14133" i="8"/>
  <c r="E14132" i="8"/>
  <c r="D14132" i="8"/>
  <c r="E14131" i="8"/>
  <c r="D14131" i="8"/>
  <c r="E14130" i="8"/>
  <c r="D14130" i="8"/>
  <c r="E14129" i="8"/>
  <c r="D14129" i="8"/>
  <c r="E14128" i="8"/>
  <c r="D14128" i="8"/>
  <c r="E14127" i="8"/>
  <c r="D14127" i="8"/>
  <c r="E14126" i="8"/>
  <c r="D14126" i="8"/>
  <c r="E14125" i="8"/>
  <c r="D14125" i="8"/>
  <c r="E14124" i="8"/>
  <c r="D14124" i="8"/>
  <c r="E14123" i="8"/>
  <c r="D14123" i="8"/>
  <c r="E14122" i="8"/>
  <c r="D14122" i="8"/>
  <c r="E14121" i="8"/>
  <c r="D14121" i="8"/>
  <c r="E14120" i="8"/>
  <c r="D14120" i="8"/>
  <c r="E14119" i="8"/>
  <c r="D14119" i="8"/>
  <c r="E14118" i="8"/>
  <c r="D14118" i="8"/>
  <c r="E14117" i="8"/>
  <c r="D14117" i="8"/>
  <c r="E14116" i="8"/>
  <c r="D14116" i="8"/>
  <c r="E14115" i="8"/>
  <c r="D14115" i="8"/>
  <c r="E14114" i="8"/>
  <c r="D14114" i="8"/>
  <c r="E14113" i="8"/>
  <c r="D14113" i="8"/>
  <c r="E14112" i="8"/>
  <c r="D14112" i="8"/>
  <c r="E14111" i="8"/>
  <c r="D14111" i="8"/>
  <c r="E14110" i="8"/>
  <c r="D14110" i="8"/>
  <c r="E14109" i="8"/>
  <c r="D14109" i="8"/>
  <c r="E14108" i="8"/>
  <c r="D14108" i="8"/>
  <c r="E14107" i="8"/>
  <c r="D14107" i="8"/>
  <c r="E14106" i="8"/>
  <c r="D14106" i="8"/>
  <c r="E14105" i="8"/>
  <c r="D14105" i="8"/>
  <c r="E14104" i="8"/>
  <c r="D14104" i="8"/>
  <c r="E14103" i="8"/>
  <c r="D14103" i="8"/>
  <c r="E14102" i="8"/>
  <c r="D14102" i="8"/>
  <c r="E14101" i="8"/>
  <c r="D14101" i="8"/>
  <c r="E14100" i="8"/>
  <c r="D14100" i="8"/>
  <c r="E14099" i="8"/>
  <c r="D14099" i="8"/>
  <c r="E14098" i="8"/>
  <c r="D14098" i="8"/>
  <c r="E14097" i="8"/>
  <c r="D14097" i="8"/>
  <c r="E14096" i="8"/>
  <c r="D14096" i="8"/>
  <c r="E14095" i="8"/>
  <c r="D14095" i="8"/>
  <c r="E14094" i="8"/>
  <c r="D14094" i="8"/>
  <c r="E14093" i="8"/>
  <c r="D14093" i="8"/>
  <c r="E14092" i="8"/>
  <c r="D14092" i="8"/>
  <c r="E14091" i="8"/>
  <c r="D14091" i="8"/>
  <c r="E14090" i="8"/>
  <c r="D14090" i="8"/>
  <c r="E14089" i="8"/>
  <c r="D14089" i="8"/>
  <c r="E14088" i="8"/>
  <c r="D14088" i="8"/>
  <c r="E14087" i="8"/>
  <c r="D14087" i="8"/>
  <c r="E14086" i="8"/>
  <c r="D14086" i="8"/>
  <c r="E14085" i="8"/>
  <c r="D14085" i="8"/>
  <c r="E14084" i="8"/>
  <c r="D14084" i="8"/>
  <c r="E14083" i="8"/>
  <c r="D14083" i="8"/>
  <c r="E14082" i="8"/>
  <c r="D14082" i="8"/>
  <c r="E14081" i="8"/>
  <c r="D14081" i="8"/>
  <c r="E14080" i="8"/>
  <c r="D14080" i="8"/>
  <c r="E14079" i="8"/>
  <c r="D14079" i="8"/>
  <c r="E14078" i="8"/>
  <c r="D14078" i="8"/>
  <c r="E14077" i="8"/>
  <c r="D14077" i="8"/>
  <c r="E14076" i="8"/>
  <c r="D14076" i="8"/>
  <c r="E14075" i="8"/>
  <c r="D14075" i="8"/>
  <c r="E14074" i="8"/>
  <c r="D14074" i="8"/>
  <c r="E14073" i="8"/>
  <c r="D14073" i="8"/>
  <c r="E14072" i="8"/>
  <c r="D14072" i="8"/>
  <c r="E14071" i="8"/>
  <c r="D14071" i="8"/>
  <c r="E14070" i="8"/>
  <c r="D14070" i="8"/>
  <c r="E14069" i="8"/>
  <c r="D14069" i="8"/>
  <c r="E14068" i="8"/>
  <c r="D14068" i="8"/>
  <c r="E14067" i="8"/>
  <c r="D14067" i="8"/>
  <c r="E14066" i="8"/>
  <c r="D14066" i="8"/>
  <c r="E14065" i="8"/>
  <c r="D14065" i="8"/>
  <c r="E14064" i="8"/>
  <c r="D14064" i="8"/>
  <c r="E14063" i="8"/>
  <c r="D14063" i="8"/>
  <c r="E14062" i="8"/>
  <c r="D14062" i="8"/>
  <c r="E14061" i="8"/>
  <c r="D14061" i="8"/>
  <c r="E14060" i="8"/>
  <c r="D14060" i="8"/>
  <c r="E14059" i="8"/>
  <c r="D14059" i="8"/>
  <c r="E14058" i="8"/>
  <c r="D14058" i="8"/>
  <c r="E14057" i="8"/>
  <c r="D14057" i="8"/>
  <c r="E14056" i="8"/>
  <c r="D14056" i="8"/>
  <c r="E14055" i="8"/>
  <c r="D14055" i="8"/>
  <c r="E14054" i="8"/>
  <c r="D14054" i="8"/>
  <c r="E14053" i="8"/>
  <c r="D14053" i="8"/>
  <c r="E14052" i="8"/>
  <c r="D14052" i="8"/>
  <c r="E14051" i="8"/>
  <c r="D14051" i="8"/>
  <c r="E14050" i="8"/>
  <c r="D14050" i="8"/>
  <c r="E14049" i="8"/>
  <c r="D14049" i="8"/>
  <c r="E14048" i="8"/>
  <c r="D14048" i="8"/>
  <c r="E14047" i="8"/>
  <c r="D14047" i="8"/>
  <c r="E14046" i="8"/>
  <c r="D14046" i="8"/>
  <c r="E14045" i="8"/>
  <c r="D14045" i="8"/>
  <c r="E14044" i="8"/>
  <c r="D14044" i="8"/>
  <c r="E14043" i="8"/>
  <c r="D14043" i="8"/>
  <c r="E14042" i="8"/>
  <c r="D14042" i="8"/>
  <c r="E14041" i="8"/>
  <c r="D14041" i="8"/>
  <c r="E14040" i="8"/>
  <c r="D14040" i="8"/>
  <c r="E14039" i="8"/>
  <c r="D14039" i="8"/>
  <c r="E14038" i="8"/>
  <c r="D14038" i="8"/>
  <c r="E14037" i="8"/>
  <c r="D14037" i="8"/>
  <c r="E14036" i="8"/>
  <c r="D14036" i="8"/>
  <c r="E14035" i="8"/>
  <c r="D14035" i="8"/>
  <c r="E14034" i="8"/>
  <c r="D14034" i="8"/>
  <c r="E14033" i="8"/>
  <c r="D14033" i="8"/>
  <c r="E14032" i="8"/>
  <c r="D14032" i="8"/>
  <c r="E14031" i="8"/>
  <c r="D14031" i="8"/>
  <c r="E14030" i="8"/>
  <c r="D14030" i="8"/>
  <c r="E14029" i="8"/>
  <c r="D14029" i="8"/>
  <c r="E14028" i="8"/>
  <c r="D14028" i="8"/>
  <c r="E14027" i="8"/>
  <c r="D14027" i="8"/>
  <c r="E14026" i="8"/>
  <c r="D14026" i="8"/>
  <c r="E14025" i="8"/>
  <c r="D14025" i="8"/>
  <c r="E14024" i="8"/>
  <c r="D14024" i="8"/>
  <c r="E14023" i="8"/>
  <c r="D14023" i="8"/>
  <c r="E14022" i="8"/>
  <c r="D14022" i="8"/>
  <c r="E14021" i="8"/>
  <c r="D14021" i="8"/>
  <c r="E14020" i="8"/>
  <c r="D14020" i="8"/>
  <c r="E14019" i="8"/>
  <c r="D14019" i="8"/>
  <c r="E14018" i="8"/>
  <c r="D14018" i="8"/>
  <c r="E14017" i="8"/>
  <c r="D14017" i="8"/>
  <c r="E14016" i="8"/>
  <c r="D14016" i="8"/>
  <c r="E14015" i="8"/>
  <c r="D14015" i="8"/>
  <c r="E14014" i="8"/>
  <c r="D14014" i="8"/>
  <c r="E14013" i="8"/>
  <c r="D14013" i="8"/>
  <c r="E14012" i="8"/>
  <c r="D14012" i="8"/>
  <c r="E14011" i="8"/>
  <c r="D14011" i="8"/>
  <c r="E14010" i="8"/>
  <c r="D14010" i="8"/>
  <c r="E14009" i="8"/>
  <c r="D14009" i="8"/>
  <c r="E14008" i="8"/>
  <c r="D14008" i="8"/>
  <c r="E14007" i="8"/>
  <c r="D14007" i="8"/>
  <c r="E14006" i="8"/>
  <c r="D14006" i="8"/>
  <c r="E14005" i="8"/>
  <c r="D14005" i="8"/>
  <c r="E14004" i="8"/>
  <c r="D14004" i="8"/>
  <c r="E14003" i="8"/>
  <c r="D14003" i="8"/>
  <c r="E14002" i="8"/>
  <c r="D14002" i="8"/>
  <c r="E14001" i="8"/>
  <c r="D14001" i="8"/>
  <c r="E14000" i="8"/>
  <c r="D14000" i="8"/>
  <c r="E13999" i="8"/>
  <c r="D13999" i="8"/>
  <c r="E13998" i="8"/>
  <c r="D13998" i="8"/>
  <c r="E13997" i="8"/>
  <c r="D13997" i="8"/>
  <c r="E13996" i="8"/>
  <c r="D13996" i="8"/>
  <c r="E13995" i="8"/>
  <c r="D13995" i="8"/>
  <c r="E13994" i="8"/>
  <c r="D13994" i="8"/>
  <c r="E13993" i="8"/>
  <c r="D13993" i="8"/>
  <c r="E13992" i="8"/>
  <c r="D13992" i="8"/>
  <c r="E13991" i="8"/>
  <c r="D13991" i="8"/>
  <c r="E13990" i="8"/>
  <c r="D13990" i="8"/>
  <c r="E13989" i="8"/>
  <c r="D13989" i="8"/>
  <c r="E13988" i="8"/>
  <c r="D13988" i="8"/>
  <c r="E13987" i="8"/>
  <c r="D13987" i="8"/>
  <c r="E13986" i="8"/>
  <c r="D13986" i="8"/>
  <c r="E13985" i="8"/>
  <c r="D13985" i="8"/>
  <c r="E13984" i="8"/>
  <c r="D13984" i="8"/>
  <c r="E13983" i="8"/>
  <c r="D13983" i="8"/>
  <c r="E13982" i="8"/>
  <c r="D13982" i="8"/>
  <c r="E13981" i="8"/>
  <c r="D13981" i="8"/>
  <c r="E13980" i="8"/>
  <c r="D13980" i="8"/>
  <c r="E13979" i="8"/>
  <c r="D13979" i="8"/>
  <c r="E13978" i="8"/>
  <c r="D13978" i="8"/>
  <c r="E13977" i="8"/>
  <c r="D13977" i="8"/>
  <c r="E13976" i="8"/>
  <c r="D13976" i="8"/>
  <c r="E13975" i="8"/>
  <c r="D13975" i="8"/>
  <c r="E13974" i="8"/>
  <c r="D13974" i="8"/>
  <c r="E13973" i="8"/>
  <c r="D13973" i="8"/>
  <c r="E13972" i="8"/>
  <c r="D13972" i="8"/>
  <c r="E13971" i="8"/>
  <c r="D13971" i="8"/>
  <c r="E13970" i="8"/>
  <c r="D13970" i="8"/>
  <c r="E13969" i="8"/>
  <c r="D13969" i="8"/>
  <c r="E13968" i="8"/>
  <c r="D13968" i="8"/>
  <c r="E13967" i="8"/>
  <c r="D13967" i="8"/>
  <c r="E13966" i="8"/>
  <c r="D13966" i="8"/>
  <c r="E13965" i="8"/>
  <c r="D13965" i="8"/>
  <c r="E13964" i="8"/>
  <c r="D13964" i="8"/>
  <c r="E13963" i="8"/>
  <c r="D13963" i="8"/>
  <c r="E13962" i="8"/>
  <c r="D13962" i="8"/>
  <c r="E13961" i="8"/>
  <c r="D13961" i="8"/>
  <c r="E13960" i="8"/>
  <c r="D13960" i="8"/>
  <c r="E13959" i="8"/>
  <c r="D13959" i="8"/>
  <c r="E13958" i="8"/>
  <c r="D13958" i="8"/>
  <c r="E13957" i="8"/>
  <c r="D13957" i="8"/>
  <c r="E13956" i="8"/>
  <c r="D13956" i="8"/>
  <c r="E13955" i="8"/>
  <c r="D13955" i="8"/>
  <c r="E13954" i="8"/>
  <c r="D13954" i="8"/>
  <c r="E13953" i="8"/>
  <c r="D13953" i="8"/>
  <c r="E13952" i="8"/>
  <c r="D13952" i="8"/>
  <c r="E13951" i="8"/>
  <c r="D13951" i="8"/>
  <c r="E13950" i="8"/>
  <c r="D13950" i="8"/>
  <c r="E13949" i="8"/>
  <c r="D13949" i="8"/>
  <c r="E13948" i="8"/>
  <c r="D13948" i="8"/>
  <c r="E13947" i="8"/>
  <c r="D13947" i="8"/>
  <c r="E13946" i="8"/>
  <c r="D13946" i="8"/>
  <c r="E13945" i="8"/>
  <c r="D13945" i="8"/>
  <c r="E13944" i="8"/>
  <c r="D13944" i="8"/>
  <c r="E13943" i="8"/>
  <c r="D13943" i="8"/>
  <c r="E13942" i="8"/>
  <c r="D13942" i="8"/>
  <c r="E13941" i="8"/>
  <c r="D13941" i="8"/>
  <c r="E13940" i="8"/>
  <c r="D13940" i="8"/>
  <c r="E13939" i="8"/>
  <c r="D13939" i="8"/>
  <c r="E13938" i="8"/>
  <c r="D13938" i="8"/>
  <c r="E13937" i="8"/>
  <c r="D13937" i="8"/>
  <c r="E13936" i="8"/>
  <c r="D13936" i="8"/>
  <c r="E13935" i="8"/>
  <c r="D13935" i="8"/>
  <c r="E13934" i="8"/>
  <c r="D13934" i="8"/>
  <c r="E13933" i="8"/>
  <c r="D13933" i="8"/>
  <c r="E13932" i="8"/>
  <c r="D13932" i="8"/>
  <c r="E13931" i="8"/>
  <c r="D13931" i="8"/>
  <c r="E13930" i="8"/>
  <c r="D13930" i="8"/>
  <c r="E13929" i="8"/>
  <c r="D13929" i="8"/>
  <c r="E13928" i="8"/>
  <c r="D13928" i="8"/>
  <c r="E13927" i="8"/>
  <c r="D13927" i="8"/>
  <c r="E13926" i="8"/>
  <c r="D13926" i="8"/>
  <c r="E13925" i="8"/>
  <c r="D13925" i="8"/>
  <c r="E13924" i="8"/>
  <c r="D13924" i="8"/>
  <c r="E13923" i="8"/>
  <c r="D13923" i="8"/>
  <c r="E13922" i="8"/>
  <c r="D13922" i="8"/>
  <c r="E13921" i="8"/>
  <c r="D13921" i="8"/>
  <c r="E13920" i="8"/>
  <c r="D13920" i="8"/>
  <c r="E13919" i="8"/>
  <c r="D13919" i="8"/>
  <c r="E13918" i="8"/>
  <c r="D13918" i="8"/>
  <c r="E13917" i="8"/>
  <c r="D13917" i="8"/>
  <c r="E13916" i="8"/>
  <c r="D13916" i="8"/>
  <c r="E13915" i="8"/>
  <c r="D13915" i="8"/>
  <c r="E13914" i="8"/>
  <c r="D13914" i="8"/>
  <c r="E13913" i="8"/>
  <c r="D13913" i="8"/>
  <c r="E13912" i="8"/>
  <c r="D13912" i="8"/>
  <c r="E13911" i="8"/>
  <c r="D13911" i="8"/>
  <c r="E13910" i="8"/>
  <c r="D13910" i="8"/>
  <c r="E13909" i="8"/>
  <c r="D13909" i="8"/>
  <c r="E13908" i="8"/>
  <c r="D13908" i="8"/>
  <c r="E13907" i="8"/>
  <c r="D13907" i="8"/>
  <c r="E13906" i="8"/>
  <c r="D13906" i="8"/>
  <c r="E13905" i="8"/>
  <c r="D13905" i="8"/>
  <c r="E13904" i="8"/>
  <c r="D13904" i="8"/>
  <c r="E13903" i="8"/>
  <c r="D13903" i="8"/>
  <c r="E13902" i="8"/>
  <c r="D13902" i="8"/>
  <c r="E13901" i="8"/>
  <c r="D13901" i="8"/>
  <c r="E13900" i="8"/>
  <c r="D13900" i="8"/>
  <c r="E13899" i="8"/>
  <c r="D13899" i="8"/>
  <c r="E13898" i="8"/>
  <c r="D13898" i="8"/>
  <c r="E13897" i="8"/>
  <c r="D13897" i="8"/>
  <c r="E13896" i="8"/>
  <c r="D13896" i="8"/>
  <c r="E13895" i="8"/>
  <c r="D13895" i="8"/>
  <c r="E13894" i="8"/>
  <c r="D13894" i="8"/>
  <c r="E13893" i="8"/>
  <c r="D13893" i="8"/>
  <c r="E13892" i="8"/>
  <c r="D13892" i="8"/>
  <c r="E13891" i="8"/>
  <c r="D13891" i="8"/>
  <c r="E13890" i="8"/>
  <c r="D13890" i="8"/>
  <c r="E13889" i="8"/>
  <c r="D13889" i="8"/>
  <c r="E13888" i="8"/>
  <c r="D13888" i="8"/>
  <c r="E13887" i="8"/>
  <c r="D13887" i="8"/>
  <c r="E13886" i="8"/>
  <c r="D13886" i="8"/>
  <c r="E13885" i="8"/>
  <c r="D13885" i="8"/>
  <c r="E13884" i="8"/>
  <c r="D13884" i="8"/>
  <c r="E13883" i="8"/>
  <c r="D13883" i="8"/>
  <c r="E13882" i="8"/>
  <c r="D13882" i="8"/>
  <c r="E13881" i="8"/>
  <c r="D13881" i="8"/>
  <c r="E13880" i="8"/>
  <c r="D13880" i="8"/>
  <c r="E13879" i="8"/>
  <c r="D13879" i="8"/>
  <c r="E13878" i="8"/>
  <c r="D13878" i="8"/>
  <c r="E13877" i="8"/>
  <c r="D13877" i="8"/>
  <c r="E13876" i="8"/>
  <c r="D13876" i="8"/>
  <c r="E13875" i="8"/>
  <c r="D13875" i="8"/>
  <c r="E13874" i="8"/>
  <c r="D13874" i="8"/>
  <c r="E13873" i="8"/>
  <c r="D13873" i="8"/>
  <c r="E13872" i="8"/>
  <c r="D13872" i="8"/>
  <c r="E13871" i="8"/>
  <c r="D13871" i="8"/>
  <c r="E13870" i="8"/>
  <c r="D13870" i="8"/>
  <c r="E13869" i="8"/>
  <c r="D13869" i="8"/>
  <c r="E13868" i="8"/>
  <c r="D13868" i="8"/>
  <c r="E13867" i="8"/>
  <c r="D13867" i="8"/>
  <c r="E13866" i="8"/>
  <c r="D13866" i="8"/>
  <c r="E13865" i="8"/>
  <c r="D13865" i="8"/>
  <c r="E13864" i="8"/>
  <c r="D13864" i="8"/>
  <c r="E13863" i="8"/>
  <c r="D13863" i="8"/>
  <c r="E13862" i="8"/>
  <c r="D13862" i="8"/>
  <c r="E13861" i="8"/>
  <c r="D13861" i="8"/>
  <c r="E13860" i="8"/>
  <c r="D13860" i="8"/>
  <c r="E13859" i="8"/>
  <c r="D13859" i="8"/>
  <c r="E13858" i="8"/>
  <c r="D13858" i="8"/>
  <c r="E13857" i="8"/>
  <c r="D13857" i="8"/>
  <c r="E13856" i="8"/>
  <c r="D13856" i="8"/>
  <c r="E13855" i="8"/>
  <c r="D13855" i="8"/>
  <c r="E13854" i="8"/>
  <c r="D13854" i="8"/>
  <c r="E13853" i="8"/>
  <c r="D13853" i="8"/>
  <c r="E13852" i="8"/>
  <c r="D13852" i="8"/>
  <c r="E13851" i="8"/>
  <c r="D13851" i="8"/>
  <c r="E13850" i="8"/>
  <c r="D13850" i="8"/>
  <c r="E13849" i="8"/>
  <c r="D13849" i="8"/>
  <c r="E13848" i="8"/>
  <c r="D13848" i="8"/>
  <c r="E13847" i="8"/>
  <c r="D13847" i="8"/>
  <c r="E13846" i="8"/>
  <c r="D13846" i="8"/>
  <c r="E13845" i="8"/>
  <c r="D13845" i="8"/>
  <c r="E13844" i="8"/>
  <c r="D13844" i="8"/>
  <c r="E13843" i="8"/>
  <c r="D13843" i="8"/>
  <c r="E13842" i="8"/>
  <c r="D13842" i="8"/>
  <c r="E13841" i="8"/>
  <c r="D13841" i="8"/>
  <c r="E13840" i="8"/>
  <c r="D13840" i="8"/>
  <c r="E13839" i="8"/>
  <c r="D13839" i="8"/>
  <c r="E13838" i="8"/>
  <c r="D13838" i="8"/>
  <c r="E13837" i="8"/>
  <c r="D13837" i="8"/>
  <c r="E13836" i="8"/>
  <c r="D13836" i="8"/>
  <c r="E13835" i="8"/>
  <c r="D13835" i="8"/>
  <c r="E13834" i="8"/>
  <c r="D13834" i="8"/>
  <c r="E13833" i="8"/>
  <c r="D13833" i="8"/>
  <c r="E13832" i="8"/>
  <c r="D13832" i="8"/>
  <c r="E13831" i="8"/>
  <c r="D13831" i="8"/>
  <c r="E13830" i="8"/>
  <c r="D13830" i="8"/>
  <c r="E13829" i="8"/>
  <c r="D13829" i="8"/>
  <c r="E13828" i="8"/>
  <c r="D13828" i="8"/>
  <c r="E13827" i="8"/>
  <c r="D13827" i="8"/>
  <c r="E13826" i="8"/>
  <c r="D13826" i="8"/>
  <c r="E13825" i="8"/>
  <c r="D13825" i="8"/>
  <c r="E13824" i="8"/>
  <c r="D13824" i="8"/>
  <c r="E13823" i="8"/>
  <c r="D13823" i="8"/>
  <c r="E13822" i="8"/>
  <c r="D13822" i="8"/>
  <c r="E13821" i="8"/>
  <c r="D13821" i="8"/>
  <c r="E13820" i="8"/>
  <c r="D13820" i="8"/>
  <c r="E13819" i="8"/>
  <c r="D13819" i="8"/>
  <c r="E13818" i="8"/>
  <c r="D13818" i="8"/>
  <c r="E13817" i="8"/>
  <c r="D13817" i="8"/>
  <c r="E13816" i="8"/>
  <c r="D13816" i="8"/>
  <c r="E13815" i="8"/>
  <c r="D13815" i="8"/>
  <c r="E13814" i="8"/>
  <c r="D13814" i="8"/>
  <c r="E13813" i="8"/>
  <c r="D13813" i="8"/>
  <c r="E13812" i="8"/>
  <c r="D13812" i="8"/>
  <c r="E13811" i="8"/>
  <c r="D13811" i="8"/>
  <c r="E13810" i="8"/>
  <c r="D13810" i="8"/>
  <c r="E13809" i="8"/>
  <c r="D13809" i="8"/>
  <c r="E13808" i="8"/>
  <c r="D13808" i="8"/>
  <c r="E13807" i="8"/>
  <c r="D13807" i="8"/>
  <c r="E13806" i="8"/>
  <c r="D13806" i="8"/>
  <c r="E13805" i="8"/>
  <c r="D13805" i="8"/>
  <c r="E13804" i="8"/>
  <c r="D13804" i="8"/>
  <c r="E13803" i="8"/>
  <c r="D13803" i="8"/>
  <c r="E13802" i="8"/>
  <c r="D13802" i="8"/>
  <c r="E13801" i="8"/>
  <c r="D13801" i="8"/>
  <c r="E13800" i="8"/>
  <c r="D13800" i="8"/>
  <c r="E13799" i="8"/>
  <c r="D13799" i="8"/>
  <c r="E13798" i="8"/>
  <c r="D13798" i="8"/>
  <c r="E13797" i="8"/>
  <c r="D13797" i="8"/>
  <c r="E13796" i="8"/>
  <c r="D13796" i="8"/>
  <c r="E13795" i="8"/>
  <c r="D13795" i="8"/>
  <c r="E13794" i="8"/>
  <c r="D13794" i="8"/>
  <c r="E13793" i="8"/>
  <c r="D13793" i="8"/>
  <c r="E13792" i="8"/>
  <c r="D13792" i="8"/>
  <c r="E13791" i="8"/>
  <c r="D13791" i="8"/>
  <c r="E13790" i="8"/>
  <c r="D13790" i="8"/>
  <c r="E13789" i="8"/>
  <c r="D13789" i="8"/>
  <c r="E13788" i="8"/>
  <c r="D13788" i="8"/>
  <c r="E13787" i="8"/>
  <c r="D13787" i="8"/>
  <c r="E13786" i="8"/>
  <c r="D13786" i="8"/>
  <c r="E13785" i="8"/>
  <c r="D13785" i="8"/>
  <c r="E13784" i="8"/>
  <c r="D13784" i="8"/>
  <c r="E13783" i="8"/>
  <c r="D13783" i="8"/>
  <c r="E13782" i="8"/>
  <c r="D13782" i="8"/>
  <c r="E13781" i="8"/>
  <c r="D13781" i="8"/>
  <c r="E13780" i="8"/>
  <c r="D13780" i="8"/>
  <c r="E13779" i="8"/>
  <c r="D13779" i="8"/>
  <c r="E13778" i="8"/>
  <c r="D13778" i="8"/>
  <c r="E13777" i="8"/>
  <c r="D13777" i="8"/>
  <c r="E13776" i="8"/>
  <c r="D13776" i="8"/>
  <c r="E13775" i="8"/>
  <c r="D13775" i="8"/>
  <c r="E13774" i="8"/>
  <c r="D13774" i="8"/>
  <c r="E13773" i="8"/>
  <c r="D13773" i="8"/>
  <c r="E13772" i="8"/>
  <c r="D13772" i="8"/>
  <c r="E13771" i="8"/>
  <c r="D13771" i="8"/>
  <c r="E13770" i="8"/>
  <c r="D13770" i="8"/>
  <c r="E13769" i="8"/>
  <c r="D13769" i="8"/>
  <c r="E13768" i="8"/>
  <c r="D13768" i="8"/>
  <c r="E13767" i="8"/>
  <c r="D13767" i="8"/>
  <c r="E13766" i="8"/>
  <c r="D13766" i="8"/>
  <c r="E13765" i="8"/>
  <c r="D13765" i="8"/>
  <c r="E13764" i="8"/>
  <c r="D13764" i="8"/>
  <c r="E13763" i="8"/>
  <c r="D13763" i="8"/>
  <c r="E13762" i="8"/>
  <c r="D13762" i="8"/>
  <c r="E13761" i="8"/>
  <c r="D13761" i="8"/>
  <c r="E13760" i="8"/>
  <c r="D13760" i="8"/>
  <c r="E13759" i="8"/>
  <c r="D13759" i="8"/>
  <c r="E13758" i="8"/>
  <c r="D13758" i="8"/>
  <c r="E13757" i="8"/>
  <c r="D13757" i="8"/>
  <c r="E13756" i="8"/>
  <c r="D13756" i="8"/>
  <c r="E13755" i="8"/>
  <c r="D13755" i="8"/>
  <c r="E13754" i="8"/>
  <c r="D13754" i="8"/>
  <c r="E13753" i="8"/>
  <c r="D13753" i="8"/>
  <c r="E13752" i="8"/>
  <c r="D13752" i="8"/>
  <c r="E13751" i="8"/>
  <c r="D13751" i="8"/>
  <c r="E13750" i="8"/>
  <c r="D13750" i="8"/>
  <c r="E13749" i="8"/>
  <c r="D13749" i="8"/>
  <c r="E13748" i="8"/>
  <c r="D13748" i="8"/>
  <c r="E13747" i="8"/>
  <c r="D13747" i="8"/>
  <c r="E13746" i="8"/>
  <c r="D13746" i="8"/>
  <c r="E13745" i="8"/>
  <c r="D13745" i="8"/>
  <c r="E13744" i="8"/>
  <c r="D13744" i="8"/>
  <c r="E13743" i="8"/>
  <c r="D13743" i="8"/>
  <c r="E13742" i="8"/>
  <c r="D13742" i="8"/>
  <c r="E13741" i="8"/>
  <c r="D13741" i="8"/>
  <c r="E13740" i="8"/>
  <c r="D13740" i="8"/>
  <c r="E13739" i="8"/>
  <c r="D13739" i="8"/>
  <c r="E13738" i="8"/>
  <c r="D13738" i="8"/>
  <c r="E13737" i="8"/>
  <c r="D13737" i="8"/>
  <c r="E13736" i="8"/>
  <c r="D13736" i="8"/>
  <c r="E13735" i="8"/>
  <c r="D13735" i="8"/>
  <c r="E13734" i="8"/>
  <c r="D13734" i="8"/>
  <c r="E13733" i="8"/>
  <c r="D13733" i="8"/>
  <c r="E13732" i="8"/>
  <c r="D13732" i="8"/>
  <c r="E13731" i="8"/>
  <c r="D13731" i="8"/>
  <c r="E13730" i="8"/>
  <c r="D13730" i="8"/>
  <c r="E13729" i="8"/>
  <c r="D13729" i="8"/>
  <c r="E13728" i="8"/>
  <c r="D13728" i="8"/>
  <c r="E13727" i="8"/>
  <c r="D13727" i="8"/>
  <c r="E13726" i="8"/>
  <c r="D13726" i="8"/>
  <c r="E13725" i="8"/>
  <c r="D13725" i="8"/>
  <c r="E13724" i="8"/>
  <c r="D13724" i="8"/>
  <c r="E13723" i="8"/>
  <c r="D13723" i="8"/>
  <c r="E13722" i="8"/>
  <c r="D13722" i="8"/>
  <c r="E13721" i="8"/>
  <c r="D13721" i="8"/>
  <c r="E13720" i="8"/>
  <c r="D13720" i="8"/>
  <c r="E13719" i="8"/>
  <c r="D13719" i="8"/>
  <c r="E13718" i="8"/>
  <c r="D13718" i="8"/>
  <c r="E13717" i="8"/>
  <c r="D13717" i="8"/>
  <c r="E13716" i="8"/>
  <c r="D13716" i="8"/>
  <c r="E13715" i="8"/>
  <c r="D13715" i="8"/>
  <c r="E13714" i="8"/>
  <c r="D13714" i="8"/>
  <c r="E13713" i="8"/>
  <c r="D13713" i="8"/>
  <c r="E13712" i="8"/>
  <c r="D13712" i="8"/>
  <c r="E13711" i="8"/>
  <c r="D13711" i="8"/>
  <c r="E13710" i="8"/>
  <c r="D13710" i="8"/>
  <c r="E13709" i="8"/>
  <c r="D13709" i="8"/>
  <c r="E13708" i="8"/>
  <c r="D13708" i="8"/>
  <c r="E13707" i="8"/>
  <c r="D13707" i="8"/>
  <c r="E13706" i="8"/>
  <c r="D13706" i="8"/>
  <c r="E13705" i="8"/>
  <c r="D13705" i="8"/>
  <c r="E13704" i="8"/>
  <c r="D13704" i="8"/>
  <c r="E13703" i="8"/>
  <c r="D13703" i="8"/>
  <c r="E13702" i="8"/>
  <c r="D13702" i="8"/>
  <c r="E13701" i="8"/>
  <c r="D13701" i="8"/>
  <c r="E13700" i="8"/>
  <c r="D13700" i="8"/>
  <c r="E13699" i="8"/>
  <c r="D13699" i="8"/>
  <c r="E13698" i="8"/>
  <c r="D13698" i="8"/>
  <c r="E13697" i="8"/>
  <c r="D13697" i="8"/>
  <c r="E13696" i="8"/>
  <c r="D13696" i="8"/>
  <c r="E13695" i="8"/>
  <c r="D13695" i="8"/>
  <c r="E13694" i="8"/>
  <c r="D13694" i="8"/>
  <c r="E13693" i="8"/>
  <c r="D13693" i="8"/>
  <c r="E13692" i="8"/>
  <c r="D13692" i="8"/>
  <c r="E13691" i="8"/>
  <c r="D13691" i="8"/>
  <c r="E13690" i="8"/>
  <c r="D13690" i="8"/>
  <c r="E13689" i="8"/>
  <c r="D13689" i="8"/>
  <c r="E13688" i="8"/>
  <c r="D13688" i="8"/>
  <c r="E13687" i="8"/>
  <c r="D13687" i="8"/>
  <c r="E13686" i="8"/>
  <c r="D13686" i="8"/>
  <c r="E13685" i="8"/>
  <c r="D13685" i="8"/>
  <c r="E13684" i="8"/>
  <c r="D13684" i="8"/>
  <c r="E13683" i="8"/>
  <c r="D13683" i="8"/>
  <c r="E13682" i="8"/>
  <c r="D13682" i="8"/>
  <c r="E13681" i="8"/>
  <c r="D13681" i="8"/>
  <c r="E13680" i="8"/>
  <c r="D13680" i="8"/>
  <c r="E13679" i="8"/>
  <c r="D13679" i="8"/>
  <c r="E13678" i="8"/>
  <c r="D13678" i="8"/>
  <c r="E13677" i="8"/>
  <c r="D13677" i="8"/>
  <c r="E13676" i="8"/>
  <c r="D13676" i="8"/>
  <c r="E13675" i="8"/>
  <c r="D13675" i="8"/>
  <c r="E13674" i="8"/>
  <c r="D13674" i="8"/>
  <c r="E13673" i="8"/>
  <c r="D13673" i="8"/>
  <c r="E13672" i="8"/>
  <c r="D13672" i="8"/>
  <c r="E13671" i="8"/>
  <c r="D13671" i="8"/>
  <c r="E13670" i="8"/>
  <c r="D13670" i="8"/>
  <c r="E13669" i="8"/>
  <c r="D13669" i="8"/>
  <c r="E13668" i="8"/>
  <c r="D13668" i="8"/>
  <c r="E13667" i="8"/>
  <c r="D13667" i="8"/>
  <c r="E13666" i="8"/>
  <c r="D13666" i="8"/>
  <c r="E13665" i="8"/>
  <c r="D13665" i="8"/>
  <c r="E13664" i="8"/>
  <c r="D13664" i="8"/>
  <c r="E13663" i="8"/>
  <c r="D13663" i="8"/>
  <c r="E13662" i="8"/>
  <c r="D13662" i="8"/>
  <c r="E13661" i="8"/>
  <c r="D13661" i="8"/>
  <c r="E13660" i="8"/>
  <c r="D13660" i="8"/>
  <c r="E13659" i="8"/>
  <c r="D13659" i="8"/>
  <c r="E13658" i="8"/>
  <c r="D13658" i="8"/>
  <c r="E13657" i="8"/>
  <c r="D13657" i="8"/>
  <c r="E13656" i="8"/>
  <c r="D13656" i="8"/>
  <c r="E13655" i="8"/>
  <c r="D13655" i="8"/>
  <c r="E13654" i="8"/>
  <c r="D13654" i="8"/>
  <c r="E13653" i="8"/>
  <c r="D13653" i="8"/>
  <c r="E13652" i="8"/>
  <c r="D13652" i="8"/>
  <c r="E13651" i="8"/>
  <c r="D13651" i="8"/>
  <c r="E13650" i="8"/>
  <c r="D13650" i="8"/>
  <c r="E13649" i="8"/>
  <c r="D13649" i="8"/>
  <c r="E13648" i="8"/>
  <c r="D13648" i="8"/>
  <c r="E13647" i="8"/>
  <c r="D13647" i="8"/>
  <c r="E13646" i="8"/>
  <c r="D13646" i="8"/>
  <c r="E13645" i="8"/>
  <c r="D13645" i="8"/>
  <c r="E13644" i="8"/>
  <c r="D13644" i="8"/>
  <c r="E13643" i="8"/>
  <c r="D13643" i="8"/>
  <c r="E13642" i="8"/>
  <c r="D13642" i="8"/>
  <c r="E13641" i="8"/>
  <c r="D13641" i="8"/>
  <c r="E13640" i="8"/>
  <c r="D13640" i="8"/>
  <c r="E13639" i="8"/>
  <c r="D13639" i="8"/>
  <c r="E13638" i="8"/>
  <c r="D13638" i="8"/>
  <c r="E13637" i="8"/>
  <c r="D13637" i="8"/>
  <c r="E13636" i="8"/>
  <c r="D13636" i="8"/>
  <c r="E13635" i="8"/>
  <c r="D13635" i="8"/>
  <c r="E13634" i="8"/>
  <c r="D13634" i="8"/>
  <c r="E13633" i="8"/>
  <c r="D13633" i="8"/>
  <c r="E13632" i="8"/>
  <c r="D13632" i="8"/>
  <c r="E13631" i="8"/>
  <c r="D13631" i="8"/>
  <c r="E13630" i="8"/>
  <c r="D13630" i="8"/>
  <c r="E13629" i="8"/>
  <c r="D13629" i="8"/>
  <c r="E13628" i="8"/>
  <c r="D13628" i="8"/>
  <c r="E13627" i="8"/>
  <c r="D13627" i="8"/>
  <c r="E13626" i="8"/>
  <c r="D13626" i="8"/>
  <c r="E13625" i="8"/>
  <c r="D13625" i="8"/>
  <c r="E13624" i="8"/>
  <c r="D13624" i="8"/>
  <c r="E13623" i="8"/>
  <c r="D13623" i="8"/>
  <c r="E13622" i="8"/>
  <c r="D13622" i="8"/>
  <c r="E13621" i="8"/>
  <c r="D13621" i="8"/>
  <c r="E13620" i="8"/>
  <c r="D13620" i="8"/>
  <c r="E13619" i="8"/>
  <c r="D13619" i="8"/>
  <c r="E13618" i="8"/>
  <c r="D13618" i="8"/>
  <c r="E13617" i="8"/>
  <c r="D13617" i="8"/>
  <c r="E13616" i="8"/>
  <c r="D13616" i="8"/>
  <c r="E13615" i="8"/>
  <c r="D13615" i="8"/>
  <c r="E13614" i="8"/>
  <c r="D13614" i="8"/>
  <c r="E13613" i="8"/>
  <c r="D13613" i="8"/>
  <c r="E13612" i="8"/>
  <c r="D13612" i="8"/>
  <c r="E13611" i="8"/>
  <c r="D13611" i="8"/>
  <c r="E13610" i="8"/>
  <c r="D13610" i="8"/>
  <c r="E13609" i="8"/>
  <c r="D13609" i="8"/>
  <c r="E13608" i="8"/>
  <c r="D13608" i="8"/>
  <c r="E13607" i="8"/>
  <c r="D13607" i="8"/>
  <c r="E13606" i="8"/>
  <c r="D13606" i="8"/>
  <c r="E13605" i="8"/>
  <c r="D13605" i="8"/>
  <c r="E13604" i="8"/>
  <c r="D13604" i="8"/>
  <c r="E13603" i="8"/>
  <c r="D13603" i="8"/>
  <c r="E13602" i="8"/>
  <c r="D13602" i="8"/>
  <c r="E13601" i="8"/>
  <c r="D13601" i="8"/>
  <c r="E13600" i="8"/>
  <c r="D13600" i="8"/>
  <c r="E13599" i="8"/>
  <c r="D13599" i="8"/>
  <c r="E13598" i="8"/>
  <c r="D13598" i="8"/>
  <c r="E13597" i="8"/>
  <c r="D13597" i="8"/>
  <c r="E13596" i="8"/>
  <c r="D13596" i="8"/>
  <c r="E13595" i="8"/>
  <c r="D13595" i="8"/>
  <c r="E13594" i="8"/>
  <c r="D13594" i="8"/>
  <c r="E13593" i="8"/>
  <c r="D13593" i="8"/>
  <c r="E13592" i="8"/>
  <c r="D13592" i="8"/>
  <c r="E13591" i="8"/>
  <c r="D13591" i="8"/>
  <c r="E13590" i="8"/>
  <c r="D13590" i="8"/>
  <c r="E13589" i="8"/>
  <c r="D13589" i="8"/>
  <c r="E13588" i="8"/>
  <c r="D13588" i="8"/>
  <c r="E13587" i="8"/>
  <c r="D13587" i="8"/>
  <c r="E13586" i="8"/>
  <c r="D13586" i="8"/>
  <c r="E13585" i="8"/>
  <c r="D13585" i="8"/>
  <c r="E13584" i="8"/>
  <c r="D13584" i="8"/>
  <c r="E13583" i="8"/>
  <c r="D13583" i="8"/>
  <c r="E13582" i="8"/>
  <c r="D13582" i="8"/>
  <c r="E13581" i="8"/>
  <c r="D13581" i="8"/>
  <c r="E13580" i="8"/>
  <c r="D13580" i="8"/>
  <c r="E13579" i="8"/>
  <c r="D13579" i="8"/>
  <c r="E13578" i="8"/>
  <c r="D13578" i="8"/>
  <c r="E13577" i="8"/>
  <c r="D13577" i="8"/>
  <c r="E13576" i="8"/>
  <c r="D13576" i="8"/>
  <c r="E13575" i="8"/>
  <c r="D13575" i="8"/>
  <c r="E13574" i="8"/>
  <c r="D13574" i="8"/>
  <c r="E13573" i="8"/>
  <c r="D13573" i="8"/>
  <c r="E13572" i="8"/>
  <c r="D13572" i="8"/>
  <c r="E13571" i="8"/>
  <c r="D13571" i="8"/>
  <c r="E13570" i="8"/>
  <c r="D13570" i="8"/>
  <c r="E13569" i="8"/>
  <c r="D13569" i="8"/>
  <c r="E13568" i="8"/>
  <c r="D13568" i="8"/>
  <c r="E13567" i="8"/>
  <c r="D13567" i="8"/>
  <c r="E13566" i="8"/>
  <c r="D13566" i="8"/>
  <c r="E13565" i="8"/>
  <c r="D13565" i="8"/>
  <c r="E13564" i="8"/>
  <c r="D13564" i="8"/>
  <c r="E13563" i="8"/>
  <c r="D13563" i="8"/>
  <c r="E13562" i="8"/>
  <c r="D13562" i="8"/>
  <c r="E13561" i="8"/>
  <c r="D13561" i="8"/>
  <c r="E13560" i="8"/>
  <c r="D13560" i="8"/>
  <c r="E13559" i="8"/>
  <c r="D13559" i="8"/>
  <c r="E13558" i="8"/>
  <c r="D13558" i="8"/>
  <c r="E13557" i="8"/>
  <c r="D13557" i="8"/>
  <c r="E13556" i="8"/>
  <c r="D13556" i="8"/>
  <c r="E13555" i="8"/>
  <c r="D13555" i="8"/>
  <c r="E13554" i="8"/>
  <c r="D13554" i="8"/>
  <c r="E13553" i="8"/>
  <c r="D13553" i="8"/>
  <c r="E13552" i="8"/>
  <c r="D13552" i="8"/>
  <c r="E13551" i="8"/>
  <c r="D13551" i="8"/>
  <c r="E13550" i="8"/>
  <c r="D13550" i="8"/>
  <c r="E13549" i="8"/>
  <c r="D13549" i="8"/>
  <c r="E13548" i="8"/>
  <c r="D13548" i="8"/>
  <c r="E13547" i="8"/>
  <c r="D13547" i="8"/>
  <c r="E13546" i="8"/>
  <c r="D13546" i="8"/>
  <c r="E13545" i="8"/>
  <c r="D13545" i="8"/>
  <c r="E13544" i="8"/>
  <c r="D13544" i="8"/>
  <c r="E13543" i="8"/>
  <c r="D13543" i="8"/>
  <c r="E13542" i="8"/>
  <c r="D13542" i="8"/>
  <c r="E13541" i="8"/>
  <c r="D13541" i="8"/>
  <c r="E13540" i="8"/>
  <c r="D13540" i="8"/>
  <c r="E13539" i="8"/>
  <c r="D13539" i="8"/>
  <c r="E13538" i="8"/>
  <c r="D13538" i="8"/>
  <c r="E13537" i="8"/>
  <c r="D13537" i="8"/>
  <c r="E13536" i="8"/>
  <c r="D13536" i="8"/>
  <c r="E13535" i="8"/>
  <c r="D13535" i="8"/>
  <c r="E13534" i="8"/>
  <c r="D13534" i="8"/>
  <c r="E13533" i="8"/>
  <c r="D13533" i="8"/>
  <c r="E13532" i="8"/>
  <c r="D13532" i="8"/>
  <c r="E13531" i="8"/>
  <c r="D13531" i="8"/>
  <c r="E13530" i="8"/>
  <c r="D13530" i="8"/>
  <c r="E13529" i="8"/>
  <c r="D13529" i="8"/>
  <c r="E13528" i="8"/>
  <c r="D13528" i="8"/>
  <c r="E13527" i="8"/>
  <c r="D13527" i="8"/>
  <c r="E13526" i="8"/>
  <c r="D13526" i="8"/>
  <c r="E13525" i="8"/>
  <c r="D13525" i="8"/>
  <c r="E13524" i="8"/>
  <c r="D13524" i="8"/>
  <c r="E13523" i="8"/>
  <c r="D13523" i="8"/>
  <c r="E13522" i="8"/>
  <c r="D13522" i="8"/>
  <c r="E13521" i="8"/>
  <c r="D13521" i="8"/>
  <c r="E13520" i="8"/>
  <c r="D13520" i="8"/>
  <c r="E13519" i="8"/>
  <c r="D13519" i="8"/>
  <c r="E13518" i="8"/>
  <c r="D13518" i="8"/>
  <c r="E13517" i="8"/>
  <c r="D13517" i="8"/>
  <c r="E13516" i="8"/>
  <c r="D13516" i="8"/>
  <c r="E13515" i="8"/>
  <c r="D13515" i="8"/>
  <c r="E13514" i="8"/>
  <c r="D13514" i="8"/>
  <c r="E13513" i="8"/>
  <c r="D13513" i="8"/>
  <c r="E13512" i="8"/>
  <c r="D13512" i="8"/>
  <c r="E13511" i="8"/>
  <c r="D13511" i="8"/>
  <c r="E13510" i="8"/>
  <c r="D13510" i="8"/>
  <c r="E13509" i="8"/>
  <c r="D13509" i="8"/>
  <c r="E13508" i="8"/>
  <c r="D13508" i="8"/>
  <c r="E13507" i="8"/>
  <c r="D13507" i="8"/>
  <c r="E13506" i="8"/>
  <c r="D13506" i="8"/>
  <c r="E13505" i="8"/>
  <c r="D13505" i="8"/>
  <c r="E13504" i="8"/>
  <c r="D13504" i="8"/>
  <c r="E13503" i="8"/>
  <c r="D13503" i="8"/>
  <c r="E13502" i="8"/>
  <c r="D13502" i="8"/>
  <c r="E13501" i="8"/>
  <c r="D13501" i="8"/>
  <c r="E13500" i="8"/>
  <c r="D13500" i="8"/>
  <c r="E13499" i="8"/>
  <c r="D13499" i="8"/>
  <c r="E13498" i="8"/>
  <c r="D13498" i="8"/>
  <c r="E13497" i="8"/>
  <c r="D13497" i="8"/>
  <c r="E13496" i="8"/>
  <c r="D13496" i="8"/>
  <c r="E13495" i="8"/>
  <c r="D13495" i="8"/>
  <c r="E13494" i="8"/>
  <c r="D13494" i="8"/>
  <c r="E13493" i="8"/>
  <c r="D13493" i="8"/>
  <c r="E13492" i="8"/>
  <c r="D13492" i="8"/>
  <c r="E13491" i="8"/>
  <c r="D13491" i="8"/>
  <c r="E13490" i="8"/>
  <c r="D13490" i="8"/>
  <c r="E13489" i="8"/>
  <c r="D13489" i="8"/>
  <c r="E13488" i="8"/>
  <c r="D13488" i="8"/>
  <c r="E13487" i="8"/>
  <c r="D13487" i="8"/>
  <c r="E13486" i="8"/>
  <c r="D13486" i="8"/>
  <c r="E13485" i="8"/>
  <c r="D13485" i="8"/>
  <c r="E13484" i="8"/>
  <c r="D13484" i="8"/>
  <c r="E13483" i="8"/>
  <c r="D13483" i="8"/>
  <c r="E13482" i="8"/>
  <c r="D13482" i="8"/>
  <c r="E13481" i="8"/>
  <c r="D13481" i="8"/>
  <c r="E13480" i="8"/>
  <c r="D13480" i="8"/>
  <c r="E13479" i="8"/>
  <c r="D13479" i="8"/>
  <c r="E13478" i="8"/>
  <c r="D13478" i="8"/>
  <c r="E13477" i="8"/>
  <c r="D13477" i="8"/>
  <c r="E13476" i="8"/>
  <c r="D13476" i="8"/>
  <c r="E13475" i="8"/>
  <c r="D13475" i="8"/>
  <c r="E13474" i="8"/>
  <c r="D13474" i="8"/>
  <c r="E13473" i="8"/>
  <c r="D13473" i="8"/>
  <c r="E13472" i="8"/>
  <c r="D13472" i="8"/>
  <c r="E13471" i="8"/>
  <c r="D13471" i="8"/>
  <c r="E13470" i="8"/>
  <c r="D13470" i="8"/>
  <c r="E13469" i="8"/>
  <c r="D13469" i="8"/>
  <c r="E13468" i="8"/>
  <c r="D13468" i="8"/>
  <c r="E13467" i="8"/>
  <c r="D13467" i="8"/>
  <c r="E13466" i="8"/>
  <c r="D13466" i="8"/>
  <c r="E13465" i="8"/>
  <c r="D13465" i="8"/>
  <c r="E13464" i="8"/>
  <c r="D13464" i="8"/>
  <c r="E13463" i="8"/>
  <c r="D13463" i="8"/>
  <c r="E13462" i="8"/>
  <c r="D13462" i="8"/>
  <c r="E13461" i="8"/>
  <c r="D13461" i="8"/>
  <c r="E13460" i="8"/>
  <c r="D13460" i="8"/>
  <c r="E13459" i="8"/>
  <c r="D13459" i="8"/>
  <c r="E13458" i="8"/>
  <c r="D13458" i="8"/>
  <c r="E13457" i="8"/>
  <c r="D13457" i="8"/>
  <c r="E13456" i="8"/>
  <c r="D13456" i="8"/>
  <c r="E13455" i="8"/>
  <c r="D13455" i="8"/>
  <c r="E13454" i="8"/>
  <c r="D13454" i="8"/>
  <c r="E13453" i="8"/>
  <c r="D13453" i="8"/>
  <c r="E13452" i="8"/>
  <c r="D13452" i="8"/>
  <c r="E13451" i="8"/>
  <c r="D13451" i="8"/>
  <c r="E13450" i="8"/>
  <c r="D13450" i="8"/>
  <c r="E13449" i="8"/>
  <c r="D13449" i="8"/>
  <c r="E13448" i="8"/>
  <c r="D13448" i="8"/>
  <c r="E13447" i="8"/>
  <c r="D13447" i="8"/>
  <c r="E13446" i="8"/>
  <c r="D13446" i="8"/>
  <c r="E13445" i="8"/>
  <c r="D13445" i="8"/>
  <c r="E13444" i="8"/>
  <c r="D13444" i="8"/>
  <c r="E13443" i="8"/>
  <c r="D13443" i="8"/>
  <c r="E13442" i="8"/>
  <c r="D13442" i="8"/>
  <c r="E13441" i="8"/>
  <c r="D13441" i="8"/>
  <c r="E13440" i="8"/>
  <c r="D13440" i="8"/>
  <c r="E13439" i="8"/>
  <c r="D13439" i="8"/>
  <c r="E13438" i="8"/>
  <c r="D13438" i="8"/>
  <c r="E13437" i="8"/>
  <c r="D13437" i="8"/>
  <c r="E13436" i="8"/>
  <c r="D13436" i="8"/>
  <c r="E13435" i="8"/>
  <c r="D13435" i="8"/>
  <c r="E13434" i="8"/>
  <c r="D13434" i="8"/>
  <c r="E13433" i="8"/>
  <c r="D13433" i="8"/>
  <c r="E13432" i="8"/>
  <c r="D13432" i="8"/>
  <c r="E13431" i="8"/>
  <c r="D13431" i="8"/>
  <c r="E13430" i="8"/>
  <c r="D13430" i="8"/>
  <c r="E13429" i="8"/>
  <c r="D13429" i="8"/>
  <c r="E13428" i="8"/>
  <c r="D13428" i="8"/>
  <c r="E13427" i="8"/>
  <c r="D13427" i="8"/>
  <c r="E13426" i="8"/>
  <c r="D13426" i="8"/>
  <c r="E13425" i="8"/>
  <c r="D13425" i="8"/>
  <c r="E13424" i="8"/>
  <c r="D13424" i="8"/>
  <c r="E13423" i="8"/>
  <c r="D13423" i="8"/>
  <c r="E13422" i="8"/>
  <c r="D13422" i="8"/>
  <c r="E13421" i="8"/>
  <c r="D13421" i="8"/>
  <c r="E13420" i="8"/>
  <c r="D13420" i="8"/>
  <c r="E13419" i="8"/>
  <c r="D13419" i="8"/>
  <c r="E13418" i="8"/>
  <c r="D13418" i="8"/>
  <c r="E13417" i="8"/>
  <c r="D13417" i="8"/>
  <c r="E13416" i="8"/>
  <c r="D13416" i="8"/>
  <c r="E13415" i="8"/>
  <c r="D13415" i="8"/>
  <c r="E13414" i="8"/>
  <c r="D13414" i="8"/>
  <c r="E13413" i="8"/>
  <c r="D13413" i="8"/>
  <c r="E13412" i="8"/>
  <c r="D13412" i="8"/>
  <c r="E13411" i="8"/>
  <c r="D13411" i="8"/>
  <c r="E13410" i="8"/>
  <c r="D13410" i="8"/>
  <c r="E13409" i="8"/>
  <c r="D13409" i="8"/>
  <c r="E13408" i="8"/>
  <c r="D13408" i="8"/>
  <c r="E13407" i="8"/>
  <c r="D13407" i="8"/>
  <c r="E13406" i="8"/>
  <c r="D13406" i="8"/>
  <c r="E13405" i="8"/>
  <c r="D13405" i="8"/>
  <c r="E13404" i="8"/>
  <c r="D13404" i="8"/>
  <c r="E13403" i="8"/>
  <c r="D13403" i="8"/>
  <c r="E13402" i="8"/>
  <c r="D13402" i="8"/>
  <c r="E13401" i="8"/>
  <c r="D13401" i="8"/>
  <c r="E13400" i="8"/>
  <c r="D13400" i="8"/>
  <c r="E13399" i="8"/>
  <c r="D13399" i="8"/>
  <c r="E13398" i="8"/>
  <c r="D13398" i="8"/>
  <c r="E13397" i="8"/>
  <c r="D13397" i="8"/>
  <c r="E13396" i="8"/>
  <c r="D13396" i="8"/>
  <c r="E13395" i="8"/>
  <c r="D13395" i="8"/>
  <c r="E13394" i="8"/>
  <c r="D13394" i="8"/>
  <c r="E13393" i="8"/>
  <c r="D13393" i="8"/>
  <c r="E13392" i="8"/>
  <c r="D13392" i="8"/>
  <c r="E13391" i="8"/>
  <c r="D13391" i="8"/>
  <c r="E13390" i="8"/>
  <c r="D13390" i="8"/>
  <c r="E13389" i="8"/>
  <c r="D13389" i="8"/>
  <c r="E13388" i="8"/>
  <c r="D13388" i="8"/>
  <c r="E13387" i="8"/>
  <c r="D13387" i="8"/>
  <c r="E13386" i="8"/>
  <c r="D13386" i="8"/>
  <c r="E13385" i="8"/>
  <c r="D13385" i="8"/>
  <c r="E13384" i="8"/>
  <c r="D13384" i="8"/>
  <c r="E13383" i="8"/>
  <c r="D13383" i="8"/>
  <c r="E13382" i="8"/>
  <c r="D13382" i="8"/>
  <c r="E13381" i="8"/>
  <c r="D13381" i="8"/>
  <c r="E13380" i="8"/>
  <c r="D13380" i="8"/>
  <c r="E13379" i="8"/>
  <c r="D13379" i="8"/>
  <c r="E13378" i="8"/>
  <c r="D13378" i="8"/>
  <c r="E13377" i="8"/>
  <c r="D13377" i="8"/>
  <c r="E13376" i="8"/>
  <c r="D13376" i="8"/>
  <c r="E13375" i="8"/>
  <c r="D13375" i="8"/>
  <c r="E13374" i="8"/>
  <c r="D13374" i="8"/>
  <c r="E13373" i="8"/>
  <c r="D13373" i="8"/>
  <c r="E13372" i="8"/>
  <c r="D13372" i="8"/>
  <c r="E13371" i="8"/>
  <c r="D13371" i="8"/>
  <c r="E13370" i="8"/>
  <c r="D13370" i="8"/>
  <c r="E13369" i="8"/>
  <c r="D13369" i="8"/>
  <c r="E13368" i="8"/>
  <c r="D13368" i="8"/>
  <c r="E13367" i="8"/>
  <c r="D13367" i="8"/>
  <c r="E13366" i="8"/>
  <c r="D13366" i="8"/>
  <c r="E13365" i="8"/>
  <c r="D13365" i="8"/>
  <c r="E13364" i="8"/>
  <c r="D13364" i="8"/>
  <c r="E13363" i="8"/>
  <c r="D13363" i="8"/>
  <c r="E13362" i="8"/>
  <c r="D13362" i="8"/>
  <c r="E13361" i="8"/>
  <c r="D13361" i="8"/>
  <c r="E13360" i="8"/>
  <c r="D13360" i="8"/>
  <c r="E13359" i="8"/>
  <c r="D13359" i="8"/>
  <c r="E13358" i="8"/>
  <c r="D13358" i="8"/>
  <c r="E13357" i="8"/>
  <c r="D13357" i="8"/>
  <c r="E13356" i="8"/>
  <c r="D13356" i="8"/>
  <c r="E13355" i="8"/>
  <c r="D13355" i="8"/>
  <c r="E13354" i="8"/>
  <c r="D13354" i="8"/>
  <c r="E13353" i="8"/>
  <c r="D13353" i="8"/>
  <c r="E13352" i="8"/>
  <c r="D13352" i="8"/>
  <c r="E13351" i="8"/>
  <c r="D13351" i="8"/>
  <c r="E13350" i="8"/>
  <c r="D13350" i="8"/>
  <c r="E13349" i="8"/>
  <c r="D13349" i="8"/>
  <c r="E13348" i="8"/>
  <c r="D13348" i="8"/>
  <c r="E13347" i="8"/>
  <c r="D13347" i="8"/>
  <c r="E13346" i="8"/>
  <c r="D13346" i="8"/>
  <c r="E13345" i="8"/>
  <c r="D13345" i="8"/>
  <c r="E13344" i="8"/>
  <c r="D13344" i="8"/>
  <c r="E13343" i="8"/>
  <c r="D13343" i="8"/>
  <c r="E13342" i="8"/>
  <c r="D13342" i="8"/>
  <c r="E13341" i="8"/>
  <c r="D13341" i="8"/>
  <c r="E13340" i="8"/>
  <c r="D13340" i="8"/>
  <c r="E13339" i="8"/>
  <c r="D13339" i="8"/>
  <c r="E13338" i="8"/>
  <c r="D13338" i="8"/>
  <c r="E13337" i="8"/>
  <c r="D13337" i="8"/>
  <c r="E13336" i="8"/>
  <c r="D13336" i="8"/>
  <c r="E13335" i="8"/>
  <c r="D13335" i="8"/>
  <c r="E13334" i="8"/>
  <c r="D13334" i="8"/>
  <c r="E13333" i="8"/>
  <c r="D13333" i="8"/>
  <c r="E13332" i="8"/>
  <c r="D13332" i="8"/>
  <c r="E13331" i="8"/>
  <c r="D13331" i="8"/>
  <c r="E13330" i="8"/>
  <c r="D13330" i="8"/>
  <c r="E13329" i="8"/>
  <c r="D13329" i="8"/>
  <c r="E13328" i="8"/>
  <c r="D13328" i="8"/>
  <c r="E13327" i="8"/>
  <c r="D13327" i="8"/>
  <c r="E13326" i="8"/>
  <c r="D13326" i="8"/>
  <c r="E13325" i="8"/>
  <c r="D13325" i="8"/>
  <c r="E13324" i="8"/>
  <c r="D13324" i="8"/>
  <c r="E13323" i="8"/>
  <c r="D13323" i="8"/>
  <c r="E13322" i="8"/>
  <c r="D13322" i="8"/>
  <c r="E13321" i="8"/>
  <c r="D13321" i="8"/>
  <c r="E13320" i="8"/>
  <c r="D13320" i="8"/>
  <c r="E13319" i="8"/>
  <c r="D13319" i="8"/>
  <c r="E13318" i="8"/>
  <c r="D13318" i="8"/>
  <c r="E13317" i="8"/>
  <c r="D13317" i="8"/>
  <c r="E13316" i="8"/>
  <c r="D13316" i="8"/>
  <c r="E13315" i="8"/>
  <c r="D13315" i="8"/>
  <c r="E13314" i="8"/>
  <c r="D13314" i="8"/>
  <c r="E13313" i="8"/>
  <c r="D13313" i="8"/>
  <c r="E13312" i="8"/>
  <c r="D13312" i="8"/>
  <c r="E13311" i="8"/>
  <c r="D13311" i="8"/>
  <c r="E13310" i="8"/>
  <c r="D13310" i="8"/>
  <c r="E13309" i="8"/>
  <c r="D13309" i="8"/>
  <c r="E13308" i="8"/>
  <c r="D13308" i="8"/>
  <c r="E13307" i="8"/>
  <c r="D13307" i="8"/>
  <c r="E13306" i="8"/>
  <c r="D13306" i="8"/>
  <c r="E13305" i="8"/>
  <c r="D13305" i="8"/>
  <c r="E13304" i="8"/>
  <c r="D13304" i="8"/>
  <c r="E13303" i="8"/>
  <c r="D13303" i="8"/>
  <c r="E13302" i="8"/>
  <c r="D13302" i="8"/>
  <c r="E13301" i="8"/>
  <c r="D13301" i="8"/>
  <c r="E13300" i="8"/>
  <c r="D13300" i="8"/>
  <c r="E13299" i="8"/>
  <c r="D13299" i="8"/>
  <c r="E13298" i="8"/>
  <c r="D13298" i="8"/>
  <c r="E13297" i="8"/>
  <c r="D13297" i="8"/>
  <c r="E13296" i="8"/>
  <c r="D13296" i="8"/>
  <c r="E13295" i="8"/>
  <c r="D13295" i="8"/>
  <c r="E13294" i="8"/>
  <c r="D13294" i="8"/>
  <c r="E13293" i="8"/>
  <c r="D13293" i="8"/>
  <c r="E13292" i="8"/>
  <c r="D13292" i="8"/>
  <c r="E13291" i="8"/>
  <c r="D13291" i="8"/>
  <c r="E13290" i="8"/>
  <c r="D13290" i="8"/>
  <c r="E13289" i="8"/>
  <c r="D13289" i="8"/>
  <c r="E13288" i="8"/>
  <c r="D13288" i="8"/>
  <c r="E13287" i="8"/>
  <c r="D13287" i="8"/>
  <c r="E13286" i="8"/>
  <c r="D13286" i="8"/>
  <c r="E13285" i="8"/>
  <c r="D13285" i="8"/>
  <c r="E13284" i="8"/>
  <c r="D13284" i="8"/>
  <c r="E13283" i="8"/>
  <c r="D13283" i="8"/>
  <c r="E13282" i="8"/>
  <c r="D13282" i="8"/>
  <c r="E13281" i="8"/>
  <c r="D13281" i="8"/>
  <c r="E13280" i="8"/>
  <c r="D13280" i="8"/>
  <c r="E13279" i="8"/>
  <c r="D13279" i="8"/>
  <c r="E13278" i="8"/>
  <c r="D13278" i="8"/>
  <c r="E13277" i="8"/>
  <c r="D13277" i="8"/>
  <c r="E13276" i="8"/>
  <c r="D13276" i="8"/>
  <c r="E13275" i="8"/>
  <c r="D13275" i="8"/>
  <c r="E13274" i="8"/>
  <c r="D13274" i="8"/>
  <c r="E13273" i="8"/>
  <c r="D13273" i="8"/>
  <c r="E13272" i="8"/>
  <c r="D13272" i="8"/>
  <c r="E13271" i="8"/>
  <c r="D13271" i="8"/>
  <c r="E13270" i="8"/>
  <c r="D13270" i="8"/>
  <c r="E13269" i="8"/>
  <c r="D13269" i="8"/>
  <c r="E13268" i="8"/>
  <c r="D13268" i="8"/>
  <c r="E13267" i="8"/>
  <c r="D13267" i="8"/>
  <c r="E13266" i="8"/>
  <c r="D13266" i="8"/>
  <c r="E13265" i="8"/>
  <c r="D13265" i="8"/>
  <c r="E13264" i="8"/>
  <c r="D13264" i="8"/>
  <c r="E13263" i="8"/>
  <c r="D13263" i="8"/>
  <c r="E13262" i="8"/>
  <c r="D13262" i="8"/>
  <c r="E13261" i="8"/>
  <c r="D13261" i="8"/>
  <c r="E13260" i="8"/>
  <c r="D13260" i="8"/>
  <c r="E13259" i="8"/>
  <c r="D13259" i="8"/>
  <c r="E13258" i="8"/>
  <c r="D13258" i="8"/>
  <c r="E13257" i="8"/>
  <c r="D13257" i="8"/>
  <c r="E13256" i="8"/>
  <c r="D13256" i="8"/>
  <c r="E13255" i="8"/>
  <c r="D13255" i="8"/>
  <c r="E13254" i="8"/>
  <c r="D13254" i="8"/>
  <c r="E13253" i="8"/>
  <c r="D13253" i="8"/>
  <c r="E13252" i="8"/>
  <c r="D13252" i="8"/>
  <c r="E13251" i="8"/>
  <c r="D13251" i="8"/>
  <c r="E13250" i="8"/>
  <c r="D13250" i="8"/>
  <c r="E13249" i="8"/>
  <c r="D13249" i="8"/>
  <c r="E13248" i="8"/>
  <c r="D13248" i="8"/>
  <c r="E13247" i="8"/>
  <c r="D13247" i="8"/>
  <c r="E13246" i="8"/>
  <c r="D13246" i="8"/>
  <c r="E13245" i="8"/>
  <c r="D13245" i="8"/>
  <c r="E13244" i="8"/>
  <c r="D13244" i="8"/>
  <c r="E13243" i="8"/>
  <c r="D13243" i="8"/>
  <c r="E13242" i="8"/>
  <c r="D13242" i="8"/>
  <c r="E13241" i="8"/>
  <c r="D13241" i="8"/>
  <c r="E13240" i="8"/>
  <c r="D13240" i="8"/>
  <c r="E13239" i="8"/>
  <c r="D13239" i="8"/>
  <c r="E13238" i="8"/>
  <c r="D13238" i="8"/>
  <c r="E13237" i="8"/>
  <c r="D13237" i="8"/>
  <c r="E13236" i="8"/>
  <c r="D13236" i="8"/>
  <c r="E13235" i="8"/>
  <c r="D13235" i="8"/>
  <c r="E13234" i="8"/>
  <c r="D13234" i="8"/>
  <c r="E13233" i="8"/>
  <c r="D13233" i="8"/>
  <c r="E13232" i="8"/>
  <c r="D13232" i="8"/>
  <c r="E13231" i="8"/>
  <c r="D13231" i="8"/>
  <c r="E13230" i="8"/>
  <c r="D13230" i="8"/>
  <c r="E13229" i="8"/>
  <c r="D13229" i="8"/>
  <c r="E13228" i="8"/>
  <c r="D13228" i="8"/>
  <c r="E13227" i="8"/>
  <c r="D13227" i="8"/>
  <c r="E13226" i="8"/>
  <c r="D13226" i="8"/>
  <c r="E13225" i="8"/>
  <c r="D13225" i="8"/>
  <c r="E13224" i="8"/>
  <c r="D13224" i="8"/>
  <c r="E13223" i="8"/>
  <c r="D13223" i="8"/>
  <c r="E13222" i="8"/>
  <c r="D13222" i="8"/>
  <c r="E13221" i="8"/>
  <c r="D13221" i="8"/>
  <c r="E13220" i="8"/>
  <c r="D13220" i="8"/>
  <c r="E13219" i="8"/>
  <c r="D13219" i="8"/>
  <c r="E13218" i="8"/>
  <c r="D13218" i="8"/>
  <c r="E13217" i="8"/>
  <c r="D13217" i="8"/>
  <c r="E13216" i="8"/>
  <c r="D13216" i="8"/>
  <c r="E13215" i="8"/>
  <c r="D13215" i="8"/>
  <c r="E13214" i="8"/>
  <c r="D13214" i="8"/>
  <c r="E13213" i="8"/>
  <c r="D13213" i="8"/>
  <c r="E13212" i="8"/>
  <c r="D13212" i="8"/>
  <c r="E13211" i="8"/>
  <c r="D13211" i="8"/>
  <c r="E13210" i="8"/>
  <c r="D13210" i="8"/>
  <c r="E13209" i="8"/>
  <c r="D13209" i="8"/>
  <c r="E13208" i="8"/>
  <c r="D13208" i="8"/>
  <c r="E13207" i="8"/>
  <c r="D13207" i="8"/>
  <c r="E13206" i="8"/>
  <c r="D13206" i="8"/>
  <c r="E13205" i="8"/>
  <c r="D13205" i="8"/>
  <c r="E13204" i="8"/>
  <c r="D13204" i="8"/>
  <c r="E13203" i="8"/>
  <c r="D13203" i="8"/>
  <c r="E13202" i="8"/>
  <c r="D13202" i="8"/>
  <c r="E13201" i="8"/>
  <c r="D13201" i="8"/>
  <c r="E13200" i="8"/>
  <c r="D13200" i="8"/>
  <c r="E13199" i="8"/>
  <c r="D13199" i="8"/>
  <c r="E13198" i="8"/>
  <c r="D13198" i="8"/>
  <c r="E13197" i="8"/>
  <c r="D13197" i="8"/>
  <c r="E13196" i="8"/>
  <c r="D13196" i="8"/>
  <c r="E13195" i="8"/>
  <c r="D13195" i="8"/>
  <c r="E13194" i="8"/>
  <c r="D13194" i="8"/>
  <c r="E13193" i="8"/>
  <c r="D13193" i="8"/>
  <c r="E13192" i="8"/>
  <c r="D13192" i="8"/>
  <c r="E13191" i="8"/>
  <c r="D13191" i="8"/>
  <c r="E13190" i="8"/>
  <c r="D13190" i="8"/>
  <c r="E13189" i="8"/>
  <c r="D13189" i="8"/>
  <c r="E13188" i="8"/>
  <c r="D13188" i="8"/>
  <c r="E13187" i="8"/>
  <c r="D13187" i="8"/>
  <c r="E13186" i="8"/>
  <c r="D13186" i="8"/>
  <c r="E13185" i="8"/>
  <c r="D13185" i="8"/>
  <c r="E13184" i="8"/>
  <c r="D13184" i="8"/>
  <c r="E13183" i="8"/>
  <c r="D13183" i="8"/>
  <c r="E13182" i="8"/>
  <c r="D13182" i="8"/>
  <c r="E13181" i="8"/>
  <c r="D13181" i="8"/>
  <c r="E13180" i="8"/>
  <c r="D13180" i="8"/>
  <c r="E13179" i="8"/>
  <c r="D13179" i="8"/>
  <c r="E13178" i="8"/>
  <c r="D13178" i="8"/>
  <c r="E13177" i="8"/>
  <c r="D13177" i="8"/>
  <c r="E13176" i="8"/>
  <c r="D13176" i="8"/>
  <c r="E13175" i="8"/>
  <c r="D13175" i="8"/>
  <c r="E13174" i="8"/>
  <c r="D13174" i="8"/>
  <c r="E13173" i="8"/>
  <c r="D13173" i="8"/>
  <c r="E13172" i="8"/>
  <c r="D13172" i="8"/>
  <c r="E13171" i="8"/>
  <c r="D13171" i="8"/>
  <c r="E13170" i="8"/>
  <c r="D13170" i="8"/>
  <c r="E13169" i="8"/>
  <c r="D13169" i="8"/>
  <c r="E13168" i="8"/>
  <c r="D13168" i="8"/>
  <c r="E13167" i="8"/>
  <c r="D13167" i="8"/>
  <c r="E13166" i="8"/>
  <c r="D13166" i="8"/>
  <c r="E13165" i="8"/>
  <c r="D13165" i="8"/>
  <c r="E13164" i="8"/>
  <c r="D13164" i="8"/>
  <c r="E13163" i="8"/>
  <c r="D13163" i="8"/>
  <c r="E13162" i="8"/>
  <c r="D13162" i="8"/>
  <c r="E13161" i="8"/>
  <c r="D13161" i="8"/>
  <c r="E13160" i="8"/>
  <c r="D13160" i="8"/>
  <c r="E13159" i="8"/>
  <c r="D13159" i="8"/>
  <c r="E13158" i="8"/>
  <c r="D13158" i="8"/>
  <c r="E13157" i="8"/>
  <c r="D13157" i="8"/>
  <c r="E13156" i="8"/>
  <c r="D13156" i="8"/>
  <c r="E13155" i="8"/>
  <c r="D13155" i="8"/>
  <c r="E13154" i="8"/>
  <c r="D13154" i="8"/>
  <c r="E13153" i="8"/>
  <c r="D13153" i="8"/>
  <c r="E13152" i="8"/>
  <c r="D13152" i="8"/>
  <c r="E13151" i="8"/>
  <c r="D13151" i="8"/>
  <c r="E13150" i="8"/>
  <c r="D13150" i="8"/>
  <c r="E13149" i="8"/>
  <c r="D13149" i="8"/>
  <c r="E13148" i="8"/>
  <c r="D13148" i="8"/>
  <c r="E13147" i="8"/>
  <c r="D13147" i="8"/>
  <c r="E13146" i="8"/>
  <c r="D13146" i="8"/>
  <c r="E13145" i="8"/>
  <c r="D13145" i="8"/>
  <c r="E13144" i="8"/>
  <c r="D13144" i="8"/>
  <c r="E13143" i="8"/>
  <c r="D13143" i="8"/>
  <c r="E13142" i="8"/>
  <c r="D13142" i="8"/>
  <c r="E13141" i="8"/>
  <c r="D13141" i="8"/>
  <c r="E13140" i="8"/>
  <c r="D13140" i="8"/>
  <c r="E13139" i="8"/>
  <c r="D13139" i="8"/>
  <c r="E13138" i="8"/>
  <c r="D13138" i="8"/>
  <c r="E13137" i="8"/>
  <c r="D13137" i="8"/>
  <c r="E13136" i="8"/>
  <c r="D13136" i="8"/>
  <c r="E13135" i="8"/>
  <c r="D13135" i="8"/>
  <c r="E13134" i="8"/>
  <c r="D13134" i="8"/>
  <c r="E13133" i="8"/>
  <c r="D13133" i="8"/>
  <c r="E13132" i="8"/>
  <c r="D13132" i="8"/>
  <c r="E13131" i="8"/>
  <c r="D13131" i="8"/>
  <c r="E13130" i="8"/>
  <c r="D13130" i="8"/>
  <c r="E13129" i="8"/>
  <c r="D13129" i="8"/>
  <c r="E13128" i="8"/>
  <c r="D13128" i="8"/>
  <c r="E13127" i="8"/>
  <c r="D13127" i="8"/>
  <c r="E13126" i="8"/>
  <c r="D13126" i="8"/>
  <c r="E13125" i="8"/>
  <c r="D13125" i="8"/>
  <c r="E13124" i="8"/>
  <c r="D13124" i="8"/>
  <c r="E13123" i="8"/>
  <c r="D13123" i="8"/>
  <c r="E13122" i="8"/>
  <c r="D13122" i="8"/>
  <c r="E13121" i="8"/>
  <c r="D13121" i="8"/>
  <c r="E13120" i="8"/>
  <c r="D13120" i="8"/>
  <c r="E13119" i="8"/>
  <c r="D13119" i="8"/>
  <c r="E13118" i="8"/>
  <c r="D13118" i="8"/>
  <c r="E13117" i="8"/>
  <c r="D13117" i="8"/>
  <c r="E13116" i="8"/>
  <c r="D13116" i="8"/>
  <c r="E13115" i="8"/>
  <c r="D13115" i="8"/>
  <c r="E13114" i="8"/>
  <c r="D13114" i="8"/>
  <c r="E13113" i="8"/>
  <c r="D13113" i="8"/>
  <c r="E13112" i="8"/>
  <c r="D13112" i="8"/>
  <c r="E13111" i="8"/>
  <c r="D13111" i="8"/>
  <c r="E13110" i="8"/>
  <c r="D13110" i="8"/>
  <c r="E13109" i="8"/>
  <c r="D13109" i="8"/>
  <c r="E13108" i="8"/>
  <c r="D13108" i="8"/>
  <c r="E13107" i="8"/>
  <c r="D13107" i="8"/>
  <c r="E13106" i="8"/>
  <c r="D13106" i="8"/>
  <c r="E13105" i="8"/>
  <c r="D13105" i="8"/>
  <c r="E13104" i="8"/>
  <c r="D13104" i="8"/>
  <c r="E13103" i="8"/>
  <c r="D13103" i="8"/>
  <c r="E13102" i="8"/>
  <c r="D13102" i="8"/>
  <c r="E13101" i="8"/>
  <c r="D13101" i="8"/>
  <c r="E13100" i="8"/>
  <c r="D13100" i="8"/>
  <c r="E13099" i="8"/>
  <c r="D13099" i="8"/>
  <c r="E13098" i="8"/>
  <c r="D13098" i="8"/>
  <c r="E13097" i="8"/>
  <c r="D13097" i="8"/>
  <c r="E13096" i="8"/>
  <c r="D13096" i="8"/>
  <c r="E13095" i="8"/>
  <c r="D13095" i="8"/>
  <c r="E13094" i="8"/>
  <c r="D13094" i="8"/>
  <c r="E13093" i="8"/>
  <c r="D13093" i="8"/>
  <c r="E13092" i="8"/>
  <c r="D13092" i="8"/>
  <c r="E13091" i="8"/>
  <c r="D13091" i="8"/>
  <c r="E13090" i="8"/>
  <c r="D13090" i="8"/>
  <c r="E13089" i="8"/>
  <c r="D13089" i="8"/>
  <c r="E13088" i="8"/>
  <c r="D13088" i="8"/>
  <c r="E13087" i="8"/>
  <c r="D13087" i="8"/>
  <c r="E13086" i="8"/>
  <c r="D13086" i="8"/>
  <c r="E13085" i="8"/>
  <c r="D13085" i="8"/>
  <c r="E13084" i="8"/>
  <c r="D13084" i="8"/>
  <c r="E13083" i="8"/>
  <c r="D13083" i="8"/>
  <c r="E13082" i="8"/>
  <c r="D13082" i="8"/>
  <c r="E13081" i="8"/>
  <c r="D13081" i="8"/>
  <c r="E13080" i="8"/>
  <c r="D13080" i="8"/>
  <c r="E13079" i="8"/>
  <c r="D13079" i="8"/>
  <c r="E13078" i="8"/>
  <c r="D13078" i="8"/>
  <c r="E13077" i="8"/>
  <c r="D13077" i="8"/>
  <c r="E13076" i="8"/>
  <c r="D13076" i="8"/>
  <c r="E13075" i="8"/>
  <c r="D13075" i="8"/>
  <c r="E13074" i="8"/>
  <c r="D13074" i="8"/>
  <c r="E13073" i="8"/>
  <c r="D13073" i="8"/>
  <c r="E13072" i="8"/>
  <c r="D13072" i="8"/>
  <c r="E13071" i="8"/>
  <c r="D13071" i="8"/>
  <c r="E13070" i="8"/>
  <c r="D13070" i="8"/>
  <c r="E13069" i="8"/>
  <c r="D13069" i="8"/>
  <c r="E13068" i="8"/>
  <c r="D13068" i="8"/>
  <c r="E13067" i="8"/>
  <c r="D13067" i="8"/>
  <c r="E13066" i="8"/>
  <c r="D13066" i="8"/>
  <c r="E13065" i="8"/>
  <c r="D13065" i="8"/>
  <c r="E13064" i="8"/>
  <c r="D13064" i="8"/>
  <c r="E13063" i="8"/>
  <c r="D13063" i="8"/>
  <c r="E13062" i="8"/>
  <c r="D13062" i="8"/>
  <c r="E13061" i="8"/>
  <c r="D13061" i="8"/>
  <c r="E13060" i="8"/>
  <c r="D13060" i="8"/>
  <c r="E13059" i="8"/>
  <c r="D13059" i="8"/>
  <c r="E13058" i="8"/>
  <c r="D13058" i="8"/>
  <c r="E13057" i="8"/>
  <c r="D13057" i="8"/>
  <c r="E13056" i="8"/>
  <c r="D13056" i="8"/>
  <c r="E13055" i="8"/>
  <c r="D13055" i="8"/>
  <c r="E13054" i="8"/>
  <c r="D13054" i="8"/>
  <c r="E13053" i="8"/>
  <c r="D13053" i="8"/>
  <c r="E13052" i="8"/>
  <c r="D13052" i="8"/>
  <c r="E13051" i="8"/>
  <c r="D13051" i="8"/>
  <c r="E13050" i="8"/>
  <c r="D13050" i="8"/>
  <c r="E13049" i="8"/>
  <c r="D13049" i="8"/>
  <c r="E13048" i="8"/>
  <c r="D13048" i="8"/>
  <c r="E13047" i="8"/>
  <c r="D13047" i="8"/>
  <c r="E13046" i="8"/>
  <c r="D13046" i="8"/>
  <c r="E13045" i="8"/>
  <c r="D13045" i="8"/>
  <c r="E13044" i="8"/>
  <c r="D13044" i="8"/>
  <c r="E13043" i="8"/>
  <c r="D13043" i="8"/>
  <c r="E13042" i="8"/>
  <c r="D13042" i="8"/>
  <c r="E13041" i="8"/>
  <c r="D13041" i="8"/>
  <c r="E13040" i="8"/>
  <c r="D13040" i="8"/>
  <c r="E13039" i="8"/>
  <c r="D13039" i="8"/>
  <c r="E13038" i="8"/>
  <c r="D13038" i="8"/>
  <c r="E13037" i="8"/>
  <c r="D13037" i="8"/>
  <c r="E13036" i="8"/>
  <c r="D13036" i="8"/>
  <c r="E13035" i="8"/>
  <c r="D13035" i="8"/>
  <c r="E13034" i="8"/>
  <c r="D13034" i="8"/>
  <c r="E13033" i="8"/>
  <c r="D13033" i="8"/>
  <c r="E13032" i="8"/>
  <c r="D13032" i="8"/>
  <c r="E13031" i="8"/>
  <c r="D13031" i="8"/>
  <c r="E13030" i="8"/>
  <c r="D13030" i="8"/>
  <c r="E13029" i="8"/>
  <c r="D13029" i="8"/>
  <c r="E13028" i="8"/>
  <c r="D13028" i="8"/>
  <c r="E13027" i="8"/>
  <c r="D13027" i="8"/>
  <c r="E13026" i="8"/>
  <c r="D13026" i="8"/>
  <c r="E13025" i="8"/>
  <c r="D13025" i="8"/>
  <c r="E13024" i="8"/>
  <c r="D13024" i="8"/>
  <c r="E13023" i="8"/>
  <c r="D13023" i="8"/>
  <c r="E13022" i="8"/>
  <c r="D13022" i="8"/>
  <c r="E13021" i="8"/>
  <c r="D13021" i="8"/>
  <c r="E13020" i="8"/>
  <c r="D13020" i="8"/>
  <c r="E13019" i="8"/>
  <c r="D13019" i="8"/>
  <c r="E13018" i="8"/>
  <c r="D13018" i="8"/>
  <c r="E13017" i="8"/>
  <c r="D13017" i="8"/>
  <c r="E13016" i="8"/>
  <c r="D13016" i="8"/>
  <c r="E13015" i="8"/>
  <c r="D13015" i="8"/>
  <c r="E13014" i="8"/>
  <c r="D13014" i="8"/>
  <c r="E13013" i="8"/>
  <c r="D13013" i="8"/>
  <c r="E13012" i="8"/>
  <c r="D13012" i="8"/>
  <c r="E13011" i="8"/>
  <c r="D13011" i="8"/>
  <c r="E13010" i="8"/>
  <c r="D13010" i="8"/>
  <c r="E13009" i="8"/>
  <c r="D13009" i="8"/>
  <c r="E13008" i="8"/>
  <c r="D13008" i="8"/>
  <c r="E13007" i="8"/>
  <c r="D13007" i="8"/>
  <c r="E13006" i="8"/>
  <c r="D13006" i="8"/>
  <c r="E13005" i="8"/>
  <c r="D13005" i="8"/>
  <c r="E13004" i="8"/>
  <c r="D13004" i="8"/>
  <c r="E13003" i="8"/>
  <c r="D13003" i="8"/>
  <c r="E13002" i="8"/>
  <c r="D13002" i="8"/>
  <c r="E13001" i="8"/>
  <c r="D13001" i="8"/>
  <c r="E13000" i="8"/>
  <c r="D13000" i="8"/>
  <c r="E12999" i="8"/>
  <c r="D12999" i="8"/>
  <c r="E12998" i="8"/>
  <c r="D12998" i="8"/>
  <c r="E12997" i="8"/>
  <c r="D12997" i="8"/>
  <c r="E12996" i="8"/>
  <c r="D12996" i="8"/>
  <c r="E12995" i="8"/>
  <c r="D12995" i="8"/>
  <c r="E12994" i="8"/>
  <c r="D12994" i="8"/>
  <c r="E12993" i="8"/>
  <c r="D12993" i="8"/>
  <c r="E12992" i="8"/>
  <c r="D12992" i="8"/>
  <c r="E12991" i="8"/>
  <c r="D12991" i="8"/>
  <c r="E12990" i="8"/>
  <c r="D12990" i="8"/>
  <c r="E12989" i="8"/>
  <c r="D12989" i="8"/>
  <c r="E12988" i="8"/>
  <c r="D12988" i="8"/>
  <c r="E12987" i="8"/>
  <c r="D12987" i="8"/>
  <c r="E12986" i="8"/>
  <c r="D12986" i="8"/>
  <c r="E12985" i="8"/>
  <c r="D12985" i="8"/>
  <c r="E12984" i="8"/>
  <c r="D12984" i="8"/>
  <c r="E12983" i="8"/>
  <c r="D12983" i="8"/>
  <c r="E12982" i="8"/>
  <c r="D12982" i="8"/>
  <c r="E12981" i="8"/>
  <c r="D12981" i="8"/>
  <c r="E12980" i="8"/>
  <c r="D12980" i="8"/>
  <c r="E12979" i="8"/>
  <c r="D12979" i="8"/>
  <c r="E12978" i="8"/>
  <c r="D12978" i="8"/>
  <c r="E12977" i="8"/>
  <c r="D12977" i="8"/>
  <c r="E12976" i="8"/>
  <c r="D12976" i="8"/>
  <c r="E12975" i="8"/>
  <c r="D12975" i="8"/>
  <c r="E12974" i="8"/>
  <c r="D12974" i="8"/>
  <c r="E12973" i="8"/>
  <c r="D12973" i="8"/>
  <c r="E12972" i="8"/>
  <c r="D12972" i="8"/>
  <c r="E12971" i="8"/>
  <c r="D12971" i="8"/>
  <c r="E12970" i="8"/>
  <c r="D12970" i="8"/>
  <c r="E12969" i="8"/>
  <c r="D12969" i="8"/>
  <c r="E12968" i="8"/>
  <c r="D12968" i="8"/>
  <c r="E12967" i="8"/>
  <c r="D12967" i="8"/>
  <c r="E12966" i="8"/>
  <c r="D12966" i="8"/>
  <c r="E12965" i="8"/>
  <c r="D12965" i="8"/>
  <c r="E12964" i="8"/>
  <c r="D12964" i="8"/>
  <c r="E12963" i="8"/>
  <c r="D12963" i="8"/>
  <c r="E12962" i="8"/>
  <c r="D12962" i="8"/>
  <c r="E12961" i="8"/>
  <c r="D12961" i="8"/>
  <c r="E12960" i="8"/>
  <c r="D12960" i="8"/>
  <c r="E12959" i="8"/>
  <c r="D12959" i="8"/>
  <c r="E12958" i="8"/>
  <c r="D12958" i="8"/>
  <c r="E12957" i="8"/>
  <c r="D12957" i="8"/>
  <c r="E12956" i="8"/>
  <c r="D12956" i="8"/>
  <c r="E12955" i="8"/>
  <c r="D12955" i="8"/>
  <c r="E12954" i="8"/>
  <c r="D12954" i="8"/>
  <c r="E12953" i="8"/>
  <c r="D12953" i="8"/>
  <c r="E12952" i="8"/>
  <c r="D12952" i="8"/>
  <c r="E12951" i="8"/>
  <c r="D12951" i="8"/>
  <c r="E12950" i="8"/>
  <c r="D12950" i="8"/>
  <c r="E12949" i="8"/>
  <c r="D12949" i="8"/>
  <c r="E12948" i="8"/>
  <c r="D12948" i="8"/>
  <c r="E12947" i="8"/>
  <c r="D12947" i="8"/>
  <c r="E12946" i="8"/>
  <c r="D12946" i="8"/>
  <c r="E12945" i="8"/>
  <c r="D12945" i="8"/>
  <c r="E12944" i="8"/>
  <c r="D12944" i="8"/>
  <c r="E12943" i="8"/>
  <c r="D12943" i="8"/>
  <c r="E12942" i="8"/>
  <c r="D12942" i="8"/>
  <c r="E12941" i="8"/>
  <c r="D12941" i="8"/>
  <c r="E12940" i="8"/>
  <c r="D12940" i="8"/>
  <c r="E12939" i="8"/>
  <c r="D12939" i="8"/>
  <c r="E12938" i="8"/>
  <c r="D12938" i="8"/>
  <c r="E12937" i="8"/>
  <c r="D12937" i="8"/>
  <c r="E12936" i="8"/>
  <c r="D12936" i="8"/>
  <c r="E12935" i="8"/>
  <c r="D12935" i="8"/>
  <c r="E12934" i="8"/>
  <c r="D12934" i="8"/>
  <c r="E12933" i="8"/>
  <c r="D12933" i="8"/>
  <c r="E12932" i="8"/>
  <c r="D12932" i="8"/>
  <c r="E12931" i="8"/>
  <c r="D12931" i="8"/>
  <c r="E12930" i="8"/>
  <c r="D12930" i="8"/>
  <c r="E12929" i="8"/>
  <c r="D12929" i="8"/>
  <c r="E12928" i="8"/>
  <c r="D12928" i="8"/>
  <c r="E12927" i="8"/>
  <c r="D12927" i="8"/>
  <c r="E12926" i="8"/>
  <c r="D12926" i="8"/>
  <c r="E12925" i="8"/>
  <c r="D12925" i="8"/>
  <c r="E12924" i="8"/>
  <c r="D12924" i="8"/>
  <c r="E12923" i="8"/>
  <c r="D12923" i="8"/>
  <c r="E12922" i="8"/>
  <c r="D12922" i="8"/>
  <c r="E12921" i="8"/>
  <c r="D12921" i="8"/>
  <c r="E12920" i="8"/>
  <c r="D12920" i="8"/>
  <c r="E12919" i="8"/>
  <c r="D12919" i="8"/>
  <c r="E12918" i="8"/>
  <c r="D12918" i="8"/>
  <c r="E12917" i="8"/>
  <c r="D12917" i="8"/>
  <c r="E12916" i="8"/>
  <c r="D12916" i="8"/>
  <c r="E12915" i="8"/>
  <c r="D12915" i="8"/>
  <c r="E12914" i="8"/>
  <c r="D12914" i="8"/>
  <c r="E12913" i="8"/>
  <c r="D12913" i="8"/>
  <c r="E12912" i="8"/>
  <c r="D12912" i="8"/>
  <c r="E12911" i="8"/>
  <c r="D12911" i="8"/>
  <c r="E12910" i="8"/>
  <c r="D12910" i="8"/>
  <c r="E12909" i="8"/>
  <c r="D12909" i="8"/>
  <c r="E12908" i="8"/>
  <c r="D12908" i="8"/>
  <c r="E12907" i="8"/>
  <c r="D12907" i="8"/>
  <c r="E12906" i="8"/>
  <c r="D12906" i="8"/>
  <c r="E12905" i="8"/>
  <c r="D12905" i="8"/>
  <c r="E12904" i="8"/>
  <c r="D12904" i="8"/>
  <c r="E12903" i="8"/>
  <c r="D12903" i="8"/>
  <c r="E12902" i="8"/>
  <c r="D12902" i="8"/>
  <c r="E12901" i="8"/>
  <c r="D12901" i="8"/>
  <c r="E12900" i="8"/>
  <c r="D12900" i="8"/>
  <c r="E12899" i="8"/>
  <c r="D12899" i="8"/>
  <c r="E12898" i="8"/>
  <c r="D12898" i="8"/>
  <c r="E12897" i="8"/>
  <c r="D12897" i="8"/>
  <c r="E12896" i="8"/>
  <c r="D12896" i="8"/>
  <c r="E12895" i="8"/>
  <c r="D12895" i="8"/>
  <c r="E12894" i="8"/>
  <c r="D12894" i="8"/>
  <c r="E12893" i="8"/>
  <c r="D12893" i="8"/>
  <c r="E12892" i="8"/>
  <c r="D12892" i="8"/>
  <c r="E12891" i="8"/>
  <c r="D12891" i="8"/>
  <c r="E12890" i="8"/>
  <c r="D12890" i="8"/>
  <c r="E12889" i="8"/>
  <c r="D12889" i="8"/>
  <c r="E12888" i="8"/>
  <c r="D12888" i="8"/>
  <c r="E12887" i="8"/>
  <c r="D12887" i="8"/>
  <c r="E12886" i="8"/>
  <c r="D12886" i="8"/>
  <c r="E12885" i="8"/>
  <c r="D12885" i="8"/>
  <c r="E12884" i="8"/>
  <c r="D12884" i="8"/>
  <c r="E12883" i="8"/>
  <c r="D12883" i="8"/>
  <c r="E12882" i="8"/>
  <c r="D12882" i="8"/>
  <c r="E12881" i="8"/>
  <c r="D12881" i="8"/>
  <c r="E12880" i="8"/>
  <c r="D12880" i="8"/>
  <c r="E12879" i="8"/>
  <c r="D12879" i="8"/>
  <c r="E12878" i="8"/>
  <c r="D12878" i="8"/>
  <c r="E12877" i="8"/>
  <c r="D12877" i="8"/>
  <c r="E12876" i="8"/>
  <c r="D12876" i="8"/>
  <c r="E12875" i="8"/>
  <c r="D12875" i="8"/>
  <c r="E12874" i="8"/>
  <c r="D12874" i="8"/>
  <c r="E12873" i="8"/>
  <c r="D12873" i="8"/>
  <c r="E12872" i="8"/>
  <c r="D12872" i="8"/>
  <c r="E12871" i="8"/>
  <c r="D12871" i="8"/>
  <c r="E12870" i="8"/>
  <c r="D12870" i="8"/>
  <c r="E12869" i="8"/>
  <c r="D12869" i="8"/>
  <c r="E12868" i="8"/>
  <c r="D12868" i="8"/>
  <c r="E12867" i="8"/>
  <c r="D12867" i="8"/>
  <c r="E12866" i="8"/>
  <c r="D12866" i="8"/>
  <c r="E12865" i="8"/>
  <c r="D12865" i="8"/>
  <c r="E12864" i="8"/>
  <c r="D12864" i="8"/>
  <c r="E12863" i="8"/>
  <c r="D12863" i="8"/>
  <c r="E12862" i="8"/>
  <c r="D12862" i="8"/>
  <c r="E12861" i="8"/>
  <c r="D12861" i="8"/>
  <c r="E12860" i="8"/>
  <c r="D12860" i="8"/>
  <c r="E12859" i="8"/>
  <c r="D12859" i="8"/>
  <c r="E12858" i="8"/>
  <c r="D12858" i="8"/>
  <c r="E12857" i="8"/>
  <c r="D12857" i="8"/>
  <c r="E12856" i="8"/>
  <c r="D12856" i="8"/>
  <c r="E12855" i="8"/>
  <c r="D12855" i="8"/>
  <c r="E12854" i="8"/>
  <c r="D12854" i="8"/>
  <c r="E12853" i="8"/>
  <c r="D12853" i="8"/>
  <c r="E12852" i="8"/>
  <c r="D12852" i="8"/>
  <c r="E12851" i="8"/>
  <c r="D12851" i="8"/>
  <c r="E12850" i="8"/>
  <c r="D12850" i="8"/>
  <c r="E12849" i="8"/>
  <c r="D12849" i="8"/>
  <c r="E12848" i="8"/>
  <c r="D12848" i="8"/>
  <c r="E12847" i="8"/>
  <c r="D12847" i="8"/>
  <c r="E12846" i="8"/>
  <c r="D12846" i="8"/>
  <c r="E12845" i="8"/>
  <c r="D12845" i="8"/>
  <c r="E12844" i="8"/>
  <c r="D12844" i="8"/>
  <c r="E12843" i="8"/>
  <c r="D12843" i="8"/>
  <c r="E12842" i="8"/>
  <c r="D12842" i="8"/>
  <c r="E12841" i="8"/>
  <c r="D12841" i="8"/>
  <c r="E12840" i="8"/>
  <c r="D12840" i="8"/>
  <c r="E12839" i="8"/>
  <c r="D12839" i="8"/>
  <c r="E12838" i="8"/>
  <c r="D12838" i="8"/>
  <c r="E12837" i="8"/>
  <c r="D12837" i="8"/>
  <c r="E12836" i="8"/>
  <c r="D12836" i="8"/>
  <c r="E12835" i="8"/>
  <c r="D12835" i="8"/>
  <c r="E12834" i="8"/>
  <c r="D12834" i="8"/>
  <c r="E12833" i="8"/>
  <c r="D12833" i="8"/>
  <c r="E12832" i="8"/>
  <c r="D12832" i="8"/>
  <c r="E12831" i="8"/>
  <c r="D12831" i="8"/>
  <c r="E12830" i="8"/>
  <c r="D12830" i="8"/>
  <c r="E12829" i="8"/>
  <c r="D12829" i="8"/>
  <c r="E12828" i="8"/>
  <c r="D12828" i="8"/>
  <c r="E12827" i="8"/>
  <c r="D12827" i="8"/>
  <c r="E12826" i="8"/>
  <c r="D12826" i="8"/>
  <c r="E12825" i="8"/>
  <c r="D12825" i="8"/>
  <c r="E12824" i="8"/>
  <c r="D12824" i="8"/>
  <c r="E12823" i="8"/>
  <c r="D12823" i="8"/>
  <c r="E12822" i="8"/>
  <c r="D12822" i="8"/>
  <c r="E12821" i="8"/>
  <c r="D12821" i="8"/>
  <c r="E12820" i="8"/>
  <c r="D12820" i="8"/>
  <c r="E12819" i="8"/>
  <c r="D12819" i="8"/>
  <c r="E12818" i="8"/>
  <c r="D12818" i="8"/>
  <c r="E12817" i="8"/>
  <c r="D12817" i="8"/>
  <c r="E12816" i="8"/>
  <c r="D12816" i="8"/>
  <c r="E12815" i="8"/>
  <c r="D12815" i="8"/>
  <c r="E12814" i="8"/>
  <c r="D12814" i="8"/>
  <c r="E12813" i="8"/>
  <c r="D12813" i="8"/>
  <c r="E12812" i="8"/>
  <c r="D12812" i="8"/>
  <c r="E12811" i="8"/>
  <c r="D12811" i="8"/>
  <c r="E12810" i="8"/>
  <c r="D12810" i="8"/>
  <c r="E12809" i="8"/>
  <c r="D12809" i="8"/>
  <c r="E12808" i="8"/>
  <c r="D12808" i="8"/>
  <c r="E12807" i="8"/>
  <c r="D12807" i="8"/>
  <c r="E12806" i="8"/>
  <c r="D12806" i="8"/>
  <c r="E12805" i="8"/>
  <c r="D12805" i="8"/>
  <c r="E12804" i="8"/>
  <c r="D12804" i="8"/>
  <c r="E12803" i="8"/>
  <c r="D12803" i="8"/>
  <c r="E12802" i="8"/>
  <c r="D12802" i="8"/>
  <c r="E12801" i="8"/>
  <c r="D12801" i="8"/>
  <c r="E12800" i="8"/>
  <c r="D12800" i="8"/>
  <c r="E12799" i="8"/>
  <c r="D12799" i="8"/>
  <c r="E12798" i="8"/>
  <c r="D12798" i="8"/>
  <c r="E12797" i="8"/>
  <c r="D12797" i="8"/>
  <c r="E12796" i="8"/>
  <c r="D12796" i="8"/>
  <c r="E12795" i="8"/>
  <c r="D12795" i="8"/>
  <c r="E12794" i="8"/>
  <c r="D12794" i="8"/>
  <c r="E12793" i="8"/>
  <c r="D12793" i="8"/>
  <c r="E12792" i="8"/>
  <c r="D12792" i="8"/>
  <c r="E12791" i="8"/>
  <c r="D12791" i="8"/>
  <c r="E12790" i="8"/>
  <c r="D12790" i="8"/>
  <c r="E12789" i="8"/>
  <c r="D12789" i="8"/>
  <c r="E12788" i="8"/>
  <c r="D12788" i="8"/>
  <c r="E12787" i="8"/>
  <c r="D12787" i="8"/>
  <c r="E12786" i="8"/>
  <c r="D12786" i="8"/>
  <c r="E12785" i="8"/>
  <c r="D12785" i="8"/>
  <c r="E12784" i="8"/>
  <c r="D12784" i="8"/>
  <c r="E12783" i="8"/>
  <c r="D12783" i="8"/>
  <c r="E12782" i="8"/>
  <c r="D12782" i="8"/>
  <c r="E12781" i="8"/>
  <c r="D12781" i="8"/>
  <c r="E12780" i="8"/>
  <c r="D12780" i="8"/>
  <c r="E12779" i="8"/>
  <c r="D12779" i="8"/>
  <c r="E12778" i="8"/>
  <c r="D12778" i="8"/>
  <c r="E12777" i="8"/>
  <c r="D12777" i="8"/>
  <c r="E12776" i="8"/>
  <c r="D12776" i="8"/>
  <c r="E12775" i="8"/>
  <c r="D12775" i="8"/>
  <c r="E12774" i="8"/>
  <c r="D12774" i="8"/>
  <c r="E12773" i="8"/>
  <c r="D12773" i="8"/>
  <c r="E12772" i="8"/>
  <c r="D12772" i="8"/>
  <c r="E12771" i="8"/>
  <c r="D12771" i="8"/>
  <c r="E12770" i="8"/>
  <c r="D12770" i="8"/>
  <c r="E12769" i="8"/>
  <c r="D12769" i="8"/>
  <c r="E12768" i="8"/>
  <c r="D12768" i="8"/>
  <c r="E12767" i="8"/>
  <c r="D12767" i="8"/>
  <c r="E12766" i="8"/>
  <c r="D12766" i="8"/>
  <c r="E12765" i="8"/>
  <c r="D12765" i="8"/>
  <c r="E12764" i="8"/>
  <c r="D12764" i="8"/>
  <c r="E12763" i="8"/>
  <c r="D12763" i="8"/>
  <c r="E12762" i="8"/>
  <c r="D12762" i="8"/>
  <c r="E12761" i="8"/>
  <c r="D12761" i="8"/>
  <c r="E12760" i="8"/>
  <c r="D12760" i="8"/>
  <c r="E12759" i="8"/>
  <c r="D12759" i="8"/>
  <c r="E12758" i="8"/>
  <c r="D12758" i="8"/>
  <c r="E12757" i="8"/>
  <c r="D12757" i="8"/>
  <c r="E12756" i="8"/>
  <c r="D12756" i="8"/>
  <c r="E12755" i="8"/>
  <c r="D12755" i="8"/>
  <c r="E12754" i="8"/>
  <c r="D12754" i="8"/>
  <c r="E12753" i="8"/>
  <c r="D12753" i="8"/>
  <c r="E12752" i="8"/>
  <c r="D12752" i="8"/>
  <c r="E12751" i="8"/>
  <c r="D12751" i="8"/>
  <c r="E12750" i="8"/>
  <c r="D12750" i="8"/>
  <c r="E12749" i="8"/>
  <c r="D12749" i="8"/>
  <c r="E12748" i="8"/>
  <c r="D12748" i="8"/>
  <c r="E12747" i="8"/>
  <c r="D12747" i="8"/>
  <c r="E12746" i="8"/>
  <c r="D12746" i="8"/>
  <c r="E12745" i="8"/>
  <c r="D12745" i="8"/>
  <c r="E12744" i="8"/>
  <c r="D12744" i="8"/>
  <c r="E12743" i="8"/>
  <c r="D12743" i="8"/>
  <c r="E12742" i="8"/>
  <c r="D12742" i="8"/>
  <c r="E12741" i="8"/>
  <c r="D12741" i="8"/>
  <c r="E12740" i="8"/>
  <c r="D12740" i="8"/>
  <c r="E12739" i="8"/>
  <c r="D12739" i="8"/>
  <c r="E12738" i="8"/>
  <c r="D12738" i="8"/>
  <c r="E12737" i="8"/>
  <c r="D12737" i="8"/>
  <c r="E12736" i="8"/>
  <c r="D12736" i="8"/>
  <c r="E12735" i="8"/>
  <c r="D12735" i="8"/>
  <c r="E12734" i="8"/>
  <c r="D12734" i="8"/>
  <c r="E12733" i="8"/>
  <c r="D12733" i="8"/>
  <c r="E12732" i="8"/>
  <c r="D12732" i="8"/>
  <c r="E12731" i="8"/>
  <c r="D12731" i="8"/>
  <c r="E12730" i="8"/>
  <c r="D12730" i="8"/>
  <c r="E12729" i="8"/>
  <c r="D12729" i="8"/>
  <c r="E12728" i="8"/>
  <c r="D12728" i="8"/>
  <c r="E12727" i="8"/>
  <c r="D12727" i="8"/>
  <c r="E12726" i="8"/>
  <c r="D12726" i="8"/>
  <c r="E12725" i="8"/>
  <c r="D12725" i="8"/>
  <c r="E12724" i="8"/>
  <c r="D12724" i="8"/>
  <c r="E12723" i="8"/>
  <c r="D12723" i="8"/>
  <c r="E12722" i="8"/>
  <c r="D12722" i="8"/>
  <c r="E12721" i="8"/>
  <c r="D12721" i="8"/>
  <c r="E12720" i="8"/>
  <c r="D12720" i="8"/>
  <c r="E12719" i="8"/>
  <c r="D12719" i="8"/>
  <c r="E12718" i="8"/>
  <c r="D12718" i="8"/>
  <c r="E12717" i="8"/>
  <c r="D12717" i="8"/>
  <c r="E12716" i="8"/>
  <c r="D12716" i="8"/>
  <c r="E12715" i="8"/>
  <c r="D12715" i="8"/>
  <c r="E12714" i="8"/>
  <c r="D12714" i="8"/>
  <c r="E12713" i="8"/>
  <c r="D12713" i="8"/>
  <c r="E12712" i="8"/>
  <c r="D12712" i="8"/>
  <c r="E12711" i="8"/>
  <c r="D12711" i="8"/>
  <c r="E12710" i="8"/>
  <c r="D12710" i="8"/>
  <c r="E12709" i="8"/>
  <c r="D12709" i="8"/>
  <c r="E12708" i="8"/>
  <c r="D12708" i="8"/>
  <c r="E12707" i="8"/>
  <c r="D12707" i="8"/>
  <c r="E12706" i="8"/>
  <c r="D12706" i="8"/>
  <c r="E12705" i="8"/>
  <c r="D12705" i="8"/>
  <c r="E12704" i="8"/>
  <c r="D12704" i="8"/>
  <c r="E12703" i="8"/>
  <c r="D12703" i="8"/>
  <c r="E12702" i="8"/>
  <c r="D12702" i="8"/>
  <c r="E12701" i="8"/>
  <c r="D12701" i="8"/>
  <c r="E12700" i="8"/>
  <c r="D12700" i="8"/>
  <c r="E12699" i="8"/>
  <c r="D12699" i="8"/>
  <c r="E12698" i="8"/>
  <c r="D12698" i="8"/>
  <c r="E12697" i="8"/>
  <c r="D12697" i="8"/>
  <c r="E12696" i="8"/>
  <c r="D12696" i="8"/>
  <c r="E12695" i="8"/>
  <c r="D12695" i="8"/>
  <c r="E12694" i="8"/>
  <c r="D12694" i="8"/>
  <c r="E12693" i="8"/>
  <c r="D12693" i="8"/>
  <c r="E12692" i="8"/>
  <c r="D12692" i="8"/>
  <c r="E12691" i="8"/>
  <c r="D12691" i="8"/>
  <c r="E12690" i="8"/>
  <c r="D12690" i="8"/>
  <c r="E12689" i="8"/>
  <c r="D12689" i="8"/>
  <c r="E12688" i="8"/>
  <c r="D12688" i="8"/>
  <c r="E12687" i="8"/>
  <c r="D12687" i="8"/>
  <c r="E12686" i="8"/>
  <c r="D12686" i="8"/>
  <c r="E12685" i="8"/>
  <c r="D12685" i="8"/>
  <c r="E12684" i="8"/>
  <c r="D12684" i="8"/>
  <c r="E12683" i="8"/>
  <c r="D12683" i="8"/>
  <c r="E12682" i="8"/>
  <c r="D12682" i="8"/>
  <c r="E12681" i="8"/>
  <c r="D12681" i="8"/>
  <c r="E12680" i="8"/>
  <c r="D12680" i="8"/>
  <c r="E12679" i="8"/>
  <c r="D12679" i="8"/>
  <c r="E12678" i="8"/>
  <c r="D12678" i="8"/>
  <c r="E12677" i="8"/>
  <c r="D12677" i="8"/>
  <c r="E12676" i="8"/>
  <c r="D12676" i="8"/>
  <c r="E12675" i="8"/>
  <c r="D12675" i="8"/>
  <c r="E12674" i="8"/>
  <c r="D12674" i="8"/>
  <c r="E12673" i="8"/>
  <c r="D12673" i="8"/>
  <c r="E12672" i="8"/>
  <c r="D12672" i="8"/>
  <c r="E12671" i="8"/>
  <c r="D12671" i="8"/>
  <c r="E12670" i="8"/>
  <c r="D12670" i="8"/>
  <c r="E12669" i="8"/>
  <c r="D12669" i="8"/>
  <c r="E12668" i="8"/>
  <c r="D12668" i="8"/>
  <c r="E12667" i="8"/>
  <c r="D12667" i="8"/>
  <c r="E12666" i="8"/>
  <c r="D12666" i="8"/>
  <c r="E12665" i="8"/>
  <c r="D12665" i="8"/>
  <c r="E12664" i="8"/>
  <c r="D12664" i="8"/>
  <c r="E12663" i="8"/>
  <c r="D12663" i="8"/>
  <c r="E12662" i="8"/>
  <c r="D12662" i="8"/>
  <c r="E12661" i="8"/>
  <c r="D12661" i="8"/>
  <c r="E12660" i="8"/>
  <c r="D12660" i="8"/>
  <c r="E12659" i="8"/>
  <c r="D12659" i="8"/>
  <c r="E12658" i="8"/>
  <c r="D12658" i="8"/>
  <c r="E12657" i="8"/>
  <c r="D12657" i="8"/>
  <c r="E12656" i="8"/>
  <c r="D12656" i="8"/>
  <c r="E12655" i="8"/>
  <c r="D12655" i="8"/>
  <c r="E12654" i="8"/>
  <c r="D12654" i="8"/>
  <c r="E12653" i="8"/>
  <c r="D12653" i="8"/>
  <c r="E12652" i="8"/>
  <c r="D12652" i="8"/>
  <c r="E12651" i="8"/>
  <c r="D12651" i="8"/>
  <c r="E12650" i="8"/>
  <c r="D12650" i="8"/>
  <c r="E12649" i="8"/>
  <c r="D12649" i="8"/>
  <c r="E12648" i="8"/>
  <c r="D12648" i="8"/>
  <c r="E12647" i="8"/>
  <c r="D12647" i="8"/>
  <c r="E12646" i="8"/>
  <c r="D12646" i="8"/>
  <c r="E12645" i="8"/>
  <c r="D12645" i="8"/>
  <c r="E12644" i="8"/>
  <c r="D12644" i="8"/>
  <c r="E12643" i="8"/>
  <c r="D12643" i="8"/>
  <c r="E12642" i="8"/>
  <c r="D12642" i="8"/>
  <c r="E12641" i="8"/>
  <c r="D12641" i="8"/>
  <c r="E12640" i="8"/>
  <c r="D12640" i="8"/>
  <c r="E12639" i="8"/>
  <c r="D12639" i="8"/>
  <c r="E12638" i="8"/>
  <c r="D12638" i="8"/>
  <c r="E12637" i="8"/>
  <c r="D12637" i="8"/>
  <c r="E12636" i="8"/>
  <c r="D12636" i="8"/>
  <c r="E12635" i="8"/>
  <c r="D12635" i="8"/>
  <c r="E12634" i="8"/>
  <c r="D12634" i="8"/>
  <c r="E12633" i="8"/>
  <c r="D12633" i="8"/>
  <c r="E12632" i="8"/>
  <c r="D12632" i="8"/>
  <c r="E12631" i="8"/>
  <c r="D12631" i="8"/>
  <c r="E12630" i="8"/>
  <c r="D12630" i="8"/>
  <c r="E12629" i="8"/>
  <c r="D12629" i="8"/>
  <c r="E12628" i="8"/>
  <c r="D12628" i="8"/>
  <c r="E12627" i="8"/>
  <c r="D12627" i="8"/>
  <c r="E12626" i="8"/>
  <c r="D12626" i="8"/>
  <c r="E12625" i="8"/>
  <c r="D12625" i="8"/>
  <c r="E12624" i="8"/>
  <c r="D12624" i="8"/>
  <c r="E12623" i="8"/>
  <c r="D12623" i="8"/>
  <c r="E12622" i="8"/>
  <c r="D12622" i="8"/>
  <c r="E12621" i="8"/>
  <c r="D12621" i="8"/>
  <c r="E12620" i="8"/>
  <c r="D12620" i="8"/>
  <c r="E12619" i="8"/>
  <c r="D12619" i="8"/>
  <c r="E12618" i="8"/>
  <c r="D12618" i="8"/>
  <c r="E12617" i="8"/>
  <c r="D12617" i="8"/>
  <c r="E12616" i="8"/>
  <c r="D12616" i="8"/>
  <c r="E12615" i="8"/>
  <c r="D12615" i="8"/>
  <c r="E12614" i="8"/>
  <c r="D12614" i="8"/>
  <c r="E12613" i="8"/>
  <c r="D12613" i="8"/>
  <c r="E12612" i="8"/>
  <c r="D12612" i="8"/>
  <c r="E12611" i="8"/>
  <c r="D12611" i="8"/>
  <c r="E12610" i="8"/>
  <c r="D12610" i="8"/>
  <c r="E12609" i="8"/>
  <c r="D12609" i="8"/>
  <c r="E12608" i="8"/>
  <c r="D12608" i="8"/>
  <c r="E12607" i="8"/>
  <c r="D12607" i="8"/>
  <c r="E12606" i="8"/>
  <c r="D12606" i="8"/>
  <c r="E12605" i="8"/>
  <c r="D12605" i="8"/>
  <c r="E12604" i="8"/>
  <c r="D12604" i="8"/>
  <c r="E12603" i="8"/>
  <c r="D12603" i="8"/>
  <c r="E12602" i="8"/>
  <c r="D12602" i="8"/>
  <c r="E12601" i="8"/>
  <c r="D12601" i="8"/>
  <c r="E12600" i="8"/>
  <c r="D12600" i="8"/>
  <c r="E12599" i="8"/>
  <c r="D12599" i="8"/>
  <c r="E12598" i="8"/>
  <c r="D12598" i="8"/>
  <c r="E12597" i="8"/>
  <c r="D12597" i="8"/>
  <c r="E12596" i="8"/>
  <c r="D12596" i="8"/>
  <c r="E12595" i="8"/>
  <c r="D12595" i="8"/>
  <c r="E12594" i="8"/>
  <c r="D12594" i="8"/>
  <c r="E12593" i="8"/>
  <c r="D12593" i="8"/>
  <c r="E12592" i="8"/>
  <c r="D12592" i="8"/>
  <c r="E12591" i="8"/>
  <c r="D12591" i="8"/>
  <c r="E12590" i="8"/>
  <c r="D12590" i="8"/>
  <c r="E12589" i="8"/>
  <c r="D12589" i="8"/>
  <c r="E12588" i="8"/>
  <c r="D12588" i="8"/>
  <c r="E12587" i="8"/>
  <c r="D12587" i="8"/>
  <c r="E12586" i="8"/>
  <c r="D12586" i="8"/>
  <c r="E12585" i="8"/>
  <c r="D12585" i="8"/>
  <c r="E12584" i="8"/>
  <c r="D12584" i="8"/>
  <c r="E12583" i="8"/>
  <c r="D12583" i="8"/>
  <c r="E12582" i="8"/>
  <c r="D12582" i="8"/>
  <c r="E12581" i="8"/>
  <c r="D12581" i="8"/>
  <c r="E12580" i="8"/>
  <c r="D12580" i="8"/>
  <c r="E12579" i="8"/>
  <c r="D12579" i="8"/>
  <c r="E12578" i="8"/>
  <c r="D12578" i="8"/>
  <c r="E12577" i="8"/>
  <c r="D12577" i="8"/>
  <c r="E12576" i="8"/>
  <c r="D12576" i="8"/>
  <c r="E12575" i="8"/>
  <c r="D12575" i="8"/>
  <c r="E12574" i="8"/>
  <c r="D12574" i="8"/>
  <c r="E12573" i="8"/>
  <c r="D12573" i="8"/>
  <c r="E12572" i="8"/>
  <c r="D12572" i="8"/>
  <c r="E12571" i="8"/>
  <c r="D12571" i="8"/>
  <c r="E12570" i="8"/>
  <c r="D12570" i="8"/>
  <c r="E12569" i="8"/>
  <c r="D12569" i="8"/>
  <c r="E12568" i="8"/>
  <c r="D12568" i="8"/>
  <c r="E12567" i="8"/>
  <c r="D12567" i="8"/>
  <c r="E12566" i="8"/>
  <c r="D12566" i="8"/>
  <c r="E12565" i="8"/>
  <c r="D12565" i="8"/>
  <c r="E12564" i="8"/>
  <c r="D12564" i="8"/>
  <c r="E12563" i="8"/>
  <c r="D12563" i="8"/>
  <c r="E12562" i="8"/>
  <c r="D12562" i="8"/>
  <c r="E12561" i="8"/>
  <c r="D12561" i="8"/>
  <c r="E12560" i="8"/>
  <c r="D12560" i="8"/>
  <c r="E12559" i="8"/>
  <c r="D12559" i="8"/>
  <c r="E12558" i="8"/>
  <c r="D12558" i="8"/>
  <c r="E12557" i="8"/>
  <c r="D12557" i="8"/>
  <c r="E12556" i="8"/>
  <c r="D12556" i="8"/>
  <c r="E12555" i="8"/>
  <c r="D12555" i="8"/>
  <c r="E12554" i="8"/>
  <c r="D12554" i="8"/>
  <c r="E12553" i="8"/>
  <c r="D12553" i="8"/>
  <c r="E12552" i="8"/>
  <c r="D12552" i="8"/>
  <c r="E12551" i="8"/>
  <c r="D12551" i="8"/>
  <c r="E12550" i="8"/>
  <c r="D12550" i="8"/>
  <c r="E12549" i="8"/>
  <c r="D12549" i="8"/>
  <c r="E12548" i="8"/>
  <c r="D12548" i="8"/>
  <c r="E12547" i="8"/>
  <c r="D12547" i="8"/>
  <c r="E12546" i="8"/>
  <c r="D12546" i="8"/>
  <c r="E12545" i="8"/>
  <c r="D12545" i="8"/>
  <c r="E12544" i="8"/>
  <c r="D12544" i="8"/>
  <c r="E12543" i="8"/>
  <c r="D12543" i="8"/>
  <c r="E12542" i="8"/>
  <c r="D12542" i="8"/>
  <c r="E12541" i="8"/>
  <c r="D12541" i="8"/>
  <c r="E12540" i="8"/>
  <c r="D12540" i="8"/>
  <c r="E12539" i="8"/>
  <c r="D12539" i="8"/>
  <c r="E12538" i="8"/>
  <c r="D12538" i="8"/>
  <c r="E12537" i="8"/>
  <c r="D12537" i="8"/>
  <c r="E12536" i="8"/>
  <c r="D12536" i="8"/>
  <c r="E12535" i="8"/>
  <c r="D12535" i="8"/>
  <c r="E12534" i="8"/>
  <c r="D12534" i="8"/>
  <c r="E12533" i="8"/>
  <c r="D12533" i="8"/>
  <c r="E12532" i="8"/>
  <c r="D12532" i="8"/>
  <c r="E12531" i="8"/>
  <c r="D12531" i="8"/>
  <c r="E12530" i="8"/>
  <c r="D12530" i="8"/>
  <c r="E12529" i="8"/>
  <c r="D12529" i="8"/>
  <c r="E12528" i="8"/>
  <c r="D12528" i="8"/>
  <c r="E12527" i="8"/>
  <c r="D12527" i="8"/>
  <c r="E12526" i="8"/>
  <c r="D12526" i="8"/>
  <c r="E12525" i="8"/>
  <c r="D12525" i="8"/>
  <c r="E12524" i="8"/>
  <c r="D12524" i="8"/>
  <c r="E12523" i="8"/>
  <c r="D12523" i="8"/>
  <c r="E12522" i="8"/>
  <c r="D12522" i="8"/>
  <c r="E12521" i="8"/>
  <c r="D12521" i="8"/>
  <c r="E12520" i="8"/>
  <c r="D12520" i="8"/>
  <c r="E12519" i="8"/>
  <c r="D12519" i="8"/>
  <c r="E12518" i="8"/>
  <c r="D12518" i="8"/>
  <c r="E12517" i="8"/>
  <c r="D12517" i="8"/>
  <c r="E12516" i="8"/>
  <c r="D12516" i="8"/>
  <c r="E12515" i="8"/>
  <c r="D12515" i="8"/>
  <c r="E12514" i="8"/>
  <c r="D12514" i="8"/>
  <c r="E12513" i="8"/>
  <c r="D12513" i="8"/>
  <c r="E12512" i="8"/>
  <c r="D12512" i="8"/>
  <c r="E12511" i="8"/>
  <c r="D12511" i="8"/>
  <c r="E12510" i="8"/>
  <c r="D12510" i="8"/>
  <c r="E12509" i="8"/>
  <c r="D12509" i="8"/>
  <c r="E12508" i="8"/>
  <c r="D12508" i="8"/>
  <c r="E12507" i="8"/>
  <c r="D12507" i="8"/>
  <c r="E12506" i="8"/>
  <c r="D12506" i="8"/>
  <c r="E12505" i="8"/>
  <c r="D12505" i="8"/>
  <c r="E12504" i="8"/>
  <c r="D12504" i="8"/>
  <c r="E12503" i="8"/>
  <c r="D12503" i="8"/>
  <c r="E12502" i="8"/>
  <c r="D12502" i="8"/>
  <c r="E12501" i="8"/>
  <c r="D12501" i="8"/>
  <c r="E12500" i="8"/>
  <c r="D12500" i="8"/>
  <c r="E12499" i="8"/>
  <c r="D12499" i="8"/>
  <c r="E12498" i="8"/>
  <c r="D12498" i="8"/>
  <c r="E12497" i="8"/>
  <c r="D12497" i="8"/>
  <c r="E12496" i="8"/>
  <c r="D12496" i="8"/>
  <c r="E12495" i="8"/>
  <c r="D12495" i="8"/>
  <c r="E12494" i="8"/>
  <c r="D12494" i="8"/>
  <c r="E12493" i="8"/>
  <c r="D12493" i="8"/>
  <c r="E12492" i="8"/>
  <c r="D12492" i="8"/>
  <c r="E12491" i="8"/>
  <c r="D12491" i="8"/>
  <c r="E12490" i="8"/>
  <c r="D12490" i="8"/>
  <c r="E12489" i="8"/>
  <c r="D12489" i="8"/>
  <c r="E12488" i="8"/>
  <c r="D12488" i="8"/>
  <c r="E12487" i="8"/>
  <c r="D12487" i="8"/>
  <c r="E12486" i="8"/>
  <c r="D12486" i="8"/>
  <c r="E12485" i="8"/>
  <c r="D12485" i="8"/>
  <c r="E12484" i="8"/>
  <c r="D12484" i="8"/>
  <c r="E12483" i="8"/>
  <c r="D12483" i="8"/>
  <c r="E12482" i="8"/>
  <c r="D12482" i="8"/>
  <c r="E12481" i="8"/>
  <c r="D12481" i="8"/>
  <c r="E12480" i="8"/>
  <c r="D12480" i="8"/>
  <c r="E12479" i="8"/>
  <c r="D12479" i="8"/>
  <c r="E12478" i="8"/>
  <c r="D12478" i="8"/>
  <c r="E12477" i="8"/>
  <c r="D12477" i="8"/>
  <c r="E12476" i="8"/>
  <c r="D12476" i="8"/>
  <c r="E12475" i="8"/>
  <c r="D12475" i="8"/>
  <c r="E12474" i="8"/>
  <c r="D12474" i="8"/>
  <c r="E12473" i="8"/>
  <c r="D12473" i="8"/>
  <c r="E12472" i="8"/>
  <c r="D12472" i="8"/>
  <c r="E12471" i="8"/>
  <c r="D12471" i="8"/>
  <c r="E12470" i="8"/>
  <c r="D12470" i="8"/>
  <c r="E12469" i="8"/>
  <c r="D12469" i="8"/>
  <c r="E12468" i="8"/>
  <c r="D12468" i="8"/>
  <c r="E12467" i="8"/>
  <c r="D12467" i="8"/>
  <c r="E12466" i="8"/>
  <c r="D12466" i="8"/>
  <c r="E12465" i="8"/>
  <c r="D12465" i="8"/>
  <c r="E12464" i="8"/>
  <c r="D12464" i="8"/>
  <c r="E12463" i="8"/>
  <c r="D12463" i="8"/>
  <c r="E12462" i="8"/>
  <c r="D12462" i="8"/>
  <c r="E12461" i="8"/>
  <c r="D12461" i="8"/>
  <c r="E12460" i="8"/>
  <c r="D12460" i="8"/>
  <c r="E12459" i="8"/>
  <c r="D12459" i="8"/>
  <c r="E12458" i="8"/>
  <c r="D12458" i="8"/>
  <c r="E12457" i="8"/>
  <c r="D12457" i="8"/>
  <c r="E12456" i="8"/>
  <c r="D12456" i="8"/>
  <c r="E12455" i="8"/>
  <c r="D12455" i="8"/>
  <c r="E12454" i="8"/>
  <c r="D12454" i="8"/>
  <c r="E12453" i="8"/>
  <c r="D12453" i="8"/>
  <c r="E12452" i="8"/>
  <c r="D12452" i="8"/>
  <c r="E12451" i="8"/>
  <c r="D12451" i="8"/>
  <c r="E12450" i="8"/>
  <c r="D12450" i="8"/>
  <c r="E12449" i="8"/>
  <c r="D12449" i="8"/>
  <c r="E12448" i="8"/>
  <c r="D12448" i="8"/>
  <c r="E12447" i="8"/>
  <c r="D12447" i="8"/>
  <c r="E12446" i="8"/>
  <c r="D12446" i="8"/>
  <c r="E12445" i="8"/>
  <c r="D12445" i="8"/>
  <c r="E12444" i="8"/>
  <c r="D12444" i="8"/>
  <c r="E12443" i="8"/>
  <c r="D12443" i="8"/>
  <c r="E12442" i="8"/>
  <c r="D12442" i="8"/>
  <c r="E12441" i="8"/>
  <c r="D12441" i="8"/>
  <c r="E12440" i="8"/>
  <c r="D12440" i="8"/>
  <c r="E12439" i="8"/>
  <c r="D12439" i="8"/>
  <c r="E12438" i="8"/>
  <c r="D12438" i="8"/>
  <c r="E12437" i="8"/>
  <c r="D12437" i="8"/>
  <c r="E12436" i="8"/>
  <c r="D12436" i="8"/>
  <c r="E12435" i="8"/>
  <c r="D12435" i="8"/>
  <c r="E12434" i="8"/>
  <c r="D12434" i="8"/>
  <c r="E12433" i="8"/>
  <c r="D12433" i="8"/>
  <c r="E12432" i="8"/>
  <c r="D12432" i="8"/>
  <c r="E12431" i="8"/>
  <c r="D12431" i="8"/>
  <c r="E12430" i="8"/>
  <c r="D12430" i="8"/>
  <c r="E12429" i="8"/>
  <c r="D12429" i="8"/>
  <c r="E12428" i="8"/>
  <c r="D12428" i="8"/>
  <c r="E12427" i="8"/>
  <c r="D12427" i="8"/>
  <c r="E12426" i="8"/>
  <c r="D12426" i="8"/>
  <c r="E12425" i="8"/>
  <c r="D12425" i="8"/>
  <c r="E12424" i="8"/>
  <c r="D12424" i="8"/>
  <c r="E12423" i="8"/>
  <c r="D12423" i="8"/>
  <c r="E12422" i="8"/>
  <c r="D12422" i="8"/>
  <c r="E12421" i="8"/>
  <c r="D12421" i="8"/>
  <c r="E12420" i="8"/>
  <c r="D12420" i="8"/>
  <c r="E12419" i="8"/>
  <c r="D12419" i="8"/>
  <c r="E12418" i="8"/>
  <c r="D12418" i="8"/>
  <c r="E12417" i="8"/>
  <c r="D12417" i="8"/>
  <c r="E12416" i="8"/>
  <c r="D12416" i="8"/>
  <c r="E12415" i="8"/>
  <c r="D12415" i="8"/>
  <c r="E12414" i="8"/>
  <c r="D12414" i="8"/>
  <c r="E12413" i="8"/>
  <c r="D12413" i="8"/>
  <c r="E12412" i="8"/>
  <c r="D12412" i="8"/>
  <c r="E12411" i="8"/>
  <c r="D12411" i="8"/>
  <c r="E12410" i="8"/>
  <c r="D12410" i="8"/>
  <c r="E12409" i="8"/>
  <c r="D12409" i="8"/>
  <c r="E12408" i="8"/>
  <c r="D12408" i="8"/>
  <c r="E12407" i="8"/>
  <c r="D12407" i="8"/>
  <c r="E12406" i="8"/>
  <c r="D12406" i="8"/>
  <c r="E12405" i="8"/>
  <c r="D12405" i="8"/>
  <c r="E12404" i="8"/>
  <c r="D12404" i="8"/>
  <c r="E12403" i="8"/>
  <c r="D12403" i="8"/>
  <c r="E12402" i="8"/>
  <c r="D12402" i="8"/>
  <c r="E12401" i="8"/>
  <c r="D12401" i="8"/>
  <c r="E12400" i="8"/>
  <c r="D12400" i="8"/>
  <c r="E12399" i="8"/>
  <c r="D12399" i="8"/>
  <c r="E12398" i="8"/>
  <c r="D12398" i="8"/>
  <c r="E12397" i="8"/>
  <c r="D12397" i="8"/>
  <c r="E12396" i="8"/>
  <c r="D12396" i="8"/>
  <c r="E12395" i="8"/>
  <c r="D12395" i="8"/>
  <c r="E12394" i="8"/>
  <c r="D12394" i="8"/>
  <c r="E12393" i="8"/>
  <c r="D12393" i="8"/>
  <c r="E12392" i="8"/>
  <c r="D12392" i="8"/>
  <c r="E12391" i="8"/>
  <c r="D12391" i="8"/>
  <c r="E12390" i="8"/>
  <c r="D12390" i="8"/>
  <c r="E12389" i="8"/>
  <c r="D12389" i="8"/>
  <c r="E12388" i="8"/>
  <c r="D12388" i="8"/>
  <c r="E12387" i="8"/>
  <c r="D12387" i="8"/>
  <c r="E12386" i="8"/>
  <c r="D12386" i="8"/>
  <c r="E12385" i="8"/>
  <c r="D12385" i="8"/>
  <c r="E12384" i="8"/>
  <c r="D12384" i="8"/>
  <c r="E12383" i="8"/>
  <c r="D12383" i="8"/>
  <c r="E12382" i="8"/>
  <c r="D12382" i="8"/>
  <c r="E12381" i="8"/>
  <c r="D12381" i="8"/>
  <c r="E12380" i="8"/>
  <c r="D12380" i="8"/>
  <c r="E12379" i="8"/>
  <c r="D12379" i="8"/>
  <c r="E12378" i="8"/>
  <c r="D12378" i="8"/>
  <c r="E12377" i="8"/>
  <c r="D12377" i="8"/>
  <c r="E12376" i="8"/>
  <c r="D12376" i="8"/>
  <c r="E12375" i="8"/>
  <c r="D12375" i="8"/>
  <c r="E12374" i="8"/>
  <c r="D12374" i="8"/>
  <c r="E12373" i="8"/>
  <c r="D12373" i="8"/>
  <c r="E12372" i="8"/>
  <c r="D12372" i="8"/>
  <c r="E12371" i="8"/>
  <c r="D12371" i="8"/>
  <c r="E12370" i="8"/>
  <c r="D12370" i="8"/>
  <c r="E12369" i="8"/>
  <c r="D12369" i="8"/>
  <c r="E12368" i="8"/>
  <c r="D12368" i="8"/>
  <c r="E12367" i="8"/>
  <c r="D12367" i="8"/>
  <c r="E12366" i="8"/>
  <c r="D12366" i="8"/>
  <c r="E12365" i="8"/>
  <c r="D12365" i="8"/>
  <c r="E12364" i="8"/>
  <c r="D12364" i="8"/>
  <c r="E12363" i="8"/>
  <c r="D12363" i="8"/>
  <c r="E12362" i="8"/>
  <c r="D12362" i="8"/>
  <c r="E12361" i="8"/>
  <c r="D12361" i="8"/>
  <c r="E12360" i="8"/>
  <c r="D12360" i="8"/>
  <c r="E12359" i="8"/>
  <c r="D12359" i="8"/>
  <c r="E12358" i="8"/>
  <c r="D12358" i="8"/>
  <c r="E12357" i="8"/>
  <c r="D12357" i="8"/>
  <c r="E12356" i="8"/>
  <c r="D12356" i="8"/>
  <c r="E12355" i="8"/>
  <c r="D12355" i="8"/>
  <c r="E12354" i="8"/>
  <c r="D12354" i="8"/>
  <c r="E12353" i="8"/>
  <c r="D12353" i="8"/>
  <c r="E12352" i="8"/>
  <c r="D12352" i="8"/>
  <c r="E12351" i="8"/>
  <c r="D12351" i="8"/>
  <c r="E12350" i="8"/>
  <c r="D12350" i="8"/>
  <c r="E12349" i="8"/>
  <c r="D12349" i="8"/>
  <c r="E12348" i="8"/>
  <c r="D12348" i="8"/>
  <c r="E12347" i="8"/>
  <c r="D12347" i="8"/>
  <c r="E12346" i="8"/>
  <c r="D12346" i="8"/>
  <c r="E12345" i="8"/>
  <c r="D12345" i="8"/>
  <c r="E12344" i="8"/>
  <c r="D12344" i="8"/>
  <c r="E12343" i="8"/>
  <c r="D12343" i="8"/>
  <c r="E12342" i="8"/>
  <c r="D12342" i="8"/>
  <c r="E12341" i="8"/>
  <c r="D12341" i="8"/>
  <c r="E12340" i="8"/>
  <c r="D12340" i="8"/>
  <c r="E12339" i="8"/>
  <c r="D12339" i="8"/>
  <c r="E12338" i="8"/>
  <c r="D12338" i="8"/>
  <c r="E12337" i="8"/>
  <c r="D12337" i="8"/>
  <c r="E12336" i="8"/>
  <c r="D12336" i="8"/>
  <c r="E12335" i="8"/>
  <c r="D12335" i="8"/>
  <c r="E12334" i="8"/>
  <c r="D12334" i="8"/>
  <c r="E12333" i="8"/>
  <c r="D12333" i="8"/>
  <c r="E12332" i="8"/>
  <c r="D12332" i="8"/>
  <c r="E12331" i="8"/>
  <c r="D12331" i="8"/>
  <c r="E12330" i="8"/>
  <c r="D12330" i="8"/>
  <c r="E12329" i="8"/>
  <c r="D12329" i="8"/>
  <c r="E12328" i="8"/>
  <c r="D12328" i="8"/>
  <c r="E12327" i="8"/>
  <c r="D12327" i="8"/>
  <c r="E12326" i="8"/>
  <c r="D12326" i="8"/>
  <c r="E12325" i="8"/>
  <c r="D12325" i="8"/>
  <c r="E12324" i="8"/>
  <c r="D12324" i="8"/>
  <c r="E12323" i="8"/>
  <c r="D12323" i="8"/>
  <c r="E12322" i="8"/>
  <c r="D12322" i="8"/>
  <c r="E12321" i="8"/>
  <c r="D12321" i="8"/>
  <c r="E12320" i="8"/>
  <c r="D12320" i="8"/>
  <c r="E12319" i="8"/>
  <c r="D12319" i="8"/>
  <c r="E12318" i="8"/>
  <c r="D12318" i="8"/>
  <c r="E12317" i="8"/>
  <c r="D12317" i="8"/>
  <c r="E12316" i="8"/>
  <c r="D12316" i="8"/>
  <c r="E12315" i="8"/>
  <c r="D12315" i="8"/>
  <c r="E12314" i="8"/>
  <c r="D12314" i="8"/>
  <c r="E12313" i="8"/>
  <c r="D12313" i="8"/>
  <c r="E12312" i="8"/>
  <c r="D12312" i="8"/>
  <c r="E12311" i="8"/>
  <c r="D12311" i="8"/>
  <c r="E12310" i="8"/>
  <c r="D12310" i="8"/>
  <c r="E12309" i="8"/>
  <c r="D12309" i="8"/>
  <c r="E12308" i="8"/>
  <c r="D12308" i="8"/>
  <c r="E12307" i="8"/>
  <c r="D12307" i="8"/>
  <c r="E12306" i="8"/>
  <c r="D12306" i="8"/>
  <c r="E12305" i="8"/>
  <c r="D12305" i="8"/>
  <c r="E12304" i="8"/>
  <c r="D12304" i="8"/>
  <c r="E12303" i="8"/>
  <c r="D12303" i="8"/>
  <c r="E12302" i="8"/>
  <c r="D12302" i="8"/>
  <c r="E12301" i="8"/>
  <c r="D12301" i="8"/>
  <c r="E12300" i="8"/>
  <c r="D12300" i="8"/>
  <c r="E12299" i="8"/>
  <c r="D12299" i="8"/>
  <c r="E12298" i="8"/>
  <c r="D12298" i="8"/>
  <c r="E12297" i="8"/>
  <c r="D12297" i="8"/>
  <c r="E12296" i="8"/>
  <c r="D12296" i="8"/>
  <c r="E12295" i="8"/>
  <c r="D12295" i="8"/>
  <c r="E12294" i="8"/>
  <c r="D12294" i="8"/>
  <c r="E12293" i="8"/>
  <c r="D12293" i="8"/>
  <c r="E12292" i="8"/>
  <c r="D12292" i="8"/>
  <c r="E12291" i="8"/>
  <c r="D12291" i="8"/>
  <c r="E12290" i="8"/>
  <c r="D12290" i="8"/>
  <c r="E12289" i="8"/>
  <c r="D12289" i="8"/>
  <c r="E12288" i="8"/>
  <c r="D12288" i="8"/>
  <c r="E12287" i="8"/>
  <c r="D12287" i="8"/>
  <c r="E12286" i="8"/>
  <c r="D12286" i="8"/>
  <c r="E12285" i="8"/>
  <c r="D12285" i="8"/>
  <c r="E12284" i="8"/>
  <c r="D12284" i="8"/>
  <c r="E12283" i="8"/>
  <c r="D12283" i="8"/>
  <c r="E12282" i="8"/>
  <c r="D12282" i="8"/>
  <c r="E12281" i="8"/>
  <c r="D12281" i="8"/>
  <c r="E12280" i="8"/>
  <c r="D12280" i="8"/>
  <c r="E12279" i="8"/>
  <c r="D12279" i="8"/>
  <c r="E12278" i="8"/>
  <c r="D12278" i="8"/>
  <c r="E12277" i="8"/>
  <c r="D12277" i="8"/>
  <c r="E12276" i="8"/>
  <c r="D12276" i="8"/>
  <c r="E12275" i="8"/>
  <c r="D12275" i="8"/>
  <c r="E12274" i="8"/>
  <c r="D12274" i="8"/>
  <c r="E12273" i="8"/>
  <c r="D12273" i="8"/>
  <c r="E12272" i="8"/>
  <c r="D12272" i="8"/>
  <c r="E12271" i="8"/>
  <c r="D12271" i="8"/>
  <c r="E12270" i="8"/>
  <c r="D12270" i="8"/>
  <c r="E12269" i="8"/>
  <c r="D12269" i="8"/>
  <c r="E12268" i="8"/>
  <c r="D12268" i="8"/>
  <c r="E12267" i="8"/>
  <c r="D12267" i="8"/>
  <c r="E12266" i="8"/>
  <c r="D12266" i="8"/>
  <c r="E12265" i="8"/>
  <c r="D12265" i="8"/>
  <c r="E12264" i="8"/>
  <c r="D12264" i="8"/>
  <c r="E12263" i="8"/>
  <c r="D12263" i="8"/>
  <c r="E12262" i="8"/>
  <c r="D12262" i="8"/>
  <c r="E12261" i="8"/>
  <c r="D12261" i="8"/>
  <c r="E12260" i="8"/>
  <c r="D12260" i="8"/>
  <c r="E12259" i="8"/>
  <c r="D12259" i="8"/>
  <c r="E12258" i="8"/>
  <c r="D12258" i="8"/>
  <c r="E12257" i="8"/>
  <c r="D12257" i="8"/>
  <c r="E12256" i="8"/>
  <c r="D12256" i="8"/>
  <c r="E12255" i="8"/>
  <c r="D12255" i="8"/>
  <c r="E12254" i="8"/>
  <c r="D12254" i="8"/>
  <c r="E12253" i="8"/>
  <c r="D12253" i="8"/>
  <c r="E12252" i="8"/>
  <c r="D12252" i="8"/>
  <c r="E12251" i="8"/>
  <c r="D12251" i="8"/>
  <c r="E12250" i="8"/>
  <c r="D12250" i="8"/>
  <c r="E12249" i="8"/>
  <c r="D12249" i="8"/>
  <c r="E12248" i="8"/>
  <c r="D12248" i="8"/>
  <c r="E12247" i="8"/>
  <c r="D12247" i="8"/>
  <c r="E12246" i="8"/>
  <c r="D12246" i="8"/>
  <c r="E12245" i="8"/>
  <c r="D12245" i="8"/>
  <c r="E12244" i="8"/>
  <c r="D12244" i="8"/>
  <c r="E12243" i="8"/>
  <c r="D12243" i="8"/>
  <c r="E12242" i="8"/>
  <c r="D12242" i="8"/>
  <c r="E12241" i="8"/>
  <c r="D12241" i="8"/>
  <c r="E12240" i="8"/>
  <c r="D12240" i="8"/>
  <c r="E12239" i="8"/>
  <c r="D12239" i="8"/>
  <c r="E12238" i="8"/>
  <c r="D12238" i="8"/>
  <c r="E12237" i="8"/>
  <c r="D12237" i="8"/>
  <c r="E12236" i="8"/>
  <c r="D12236" i="8"/>
  <c r="E12235" i="8"/>
  <c r="D12235" i="8"/>
  <c r="E12234" i="8"/>
  <c r="D12234" i="8"/>
  <c r="E12233" i="8"/>
  <c r="D12233" i="8"/>
  <c r="E12232" i="8"/>
  <c r="D12232" i="8"/>
  <c r="E12231" i="8"/>
  <c r="D12231" i="8"/>
  <c r="E12230" i="8"/>
  <c r="D12230" i="8"/>
  <c r="E12229" i="8"/>
  <c r="D12229" i="8"/>
  <c r="E12228" i="8"/>
  <c r="D12228" i="8"/>
  <c r="E12227" i="8"/>
  <c r="D12227" i="8"/>
  <c r="E12226" i="8"/>
  <c r="D12226" i="8"/>
  <c r="E12225" i="8"/>
  <c r="D12225" i="8"/>
  <c r="E12224" i="8"/>
  <c r="D12224" i="8"/>
  <c r="E12223" i="8"/>
  <c r="D12223" i="8"/>
  <c r="E12222" i="8"/>
  <c r="D12222" i="8"/>
  <c r="E12221" i="8"/>
  <c r="D12221" i="8"/>
  <c r="E12220" i="8"/>
  <c r="D12220" i="8"/>
  <c r="E12219" i="8"/>
  <c r="D12219" i="8"/>
  <c r="E12218" i="8"/>
  <c r="D12218" i="8"/>
  <c r="E12217" i="8"/>
  <c r="D12217" i="8"/>
  <c r="E12216" i="8"/>
  <c r="D12216" i="8"/>
  <c r="E12215" i="8"/>
  <c r="D12215" i="8"/>
  <c r="E12214" i="8"/>
  <c r="D12214" i="8"/>
  <c r="E12213" i="8"/>
  <c r="D12213" i="8"/>
  <c r="E12212" i="8"/>
  <c r="D12212" i="8"/>
  <c r="E12211" i="8"/>
  <c r="D12211" i="8"/>
  <c r="E12210" i="8"/>
  <c r="D12210" i="8"/>
  <c r="E12209" i="8"/>
  <c r="D12209" i="8"/>
  <c r="E12208" i="8"/>
  <c r="D12208" i="8"/>
  <c r="E12207" i="8"/>
  <c r="D12207" i="8"/>
  <c r="E12206" i="8"/>
  <c r="D12206" i="8"/>
  <c r="E12205" i="8"/>
  <c r="D12205" i="8"/>
  <c r="E12204" i="8"/>
  <c r="D12204" i="8"/>
  <c r="E12203" i="8"/>
  <c r="D12203" i="8"/>
  <c r="E12202" i="8"/>
  <c r="D12202" i="8"/>
  <c r="E12201" i="8"/>
  <c r="D12201" i="8"/>
  <c r="E12200" i="8"/>
  <c r="D12200" i="8"/>
  <c r="E12199" i="8"/>
  <c r="D12199" i="8"/>
  <c r="E12198" i="8"/>
  <c r="D12198" i="8"/>
  <c r="E12197" i="8"/>
  <c r="D12197" i="8"/>
  <c r="E12196" i="8"/>
  <c r="D12196" i="8"/>
  <c r="E12195" i="8"/>
  <c r="D12195" i="8"/>
  <c r="E12194" i="8"/>
  <c r="D12194" i="8"/>
  <c r="E12193" i="8"/>
  <c r="D12193" i="8"/>
  <c r="E12192" i="8"/>
  <c r="D12192" i="8"/>
  <c r="E12191" i="8"/>
  <c r="D12191" i="8"/>
  <c r="E12190" i="8"/>
  <c r="D12190" i="8"/>
  <c r="E12189" i="8"/>
  <c r="D12189" i="8"/>
  <c r="E12188" i="8"/>
  <c r="D12188" i="8"/>
  <c r="E12187" i="8"/>
  <c r="D12187" i="8"/>
  <c r="E12186" i="8"/>
  <c r="D12186" i="8"/>
  <c r="E12185" i="8"/>
  <c r="D12185" i="8"/>
  <c r="E12184" i="8"/>
  <c r="D12184" i="8"/>
  <c r="E12183" i="8"/>
  <c r="D12183" i="8"/>
  <c r="E12182" i="8"/>
  <c r="D12182" i="8"/>
  <c r="E12181" i="8"/>
  <c r="D12181" i="8"/>
  <c r="E12180" i="8"/>
  <c r="D12180" i="8"/>
  <c r="E12179" i="8"/>
  <c r="D12179" i="8"/>
  <c r="E12178" i="8"/>
  <c r="D12178" i="8"/>
  <c r="E12177" i="8"/>
  <c r="D12177" i="8"/>
  <c r="E12176" i="8"/>
  <c r="D12176" i="8"/>
  <c r="E12175" i="8"/>
  <c r="D12175" i="8"/>
  <c r="E12174" i="8"/>
  <c r="D12174" i="8"/>
  <c r="E12173" i="8"/>
  <c r="D12173" i="8"/>
  <c r="E12172" i="8"/>
  <c r="D12172" i="8"/>
  <c r="E12171" i="8"/>
  <c r="D12171" i="8"/>
  <c r="E12170" i="8"/>
  <c r="D12170" i="8"/>
  <c r="E12169" i="8"/>
  <c r="D12169" i="8"/>
  <c r="E12168" i="8"/>
  <c r="D12168" i="8"/>
  <c r="E12167" i="8"/>
  <c r="D12167" i="8"/>
  <c r="E12166" i="8"/>
  <c r="D12166" i="8"/>
  <c r="E12165" i="8"/>
  <c r="D12165" i="8"/>
  <c r="E12164" i="8"/>
  <c r="D12164" i="8"/>
  <c r="E12163" i="8"/>
  <c r="D12163" i="8"/>
  <c r="E12162" i="8"/>
  <c r="D12162" i="8"/>
  <c r="E12161" i="8"/>
  <c r="D12161" i="8"/>
  <c r="E12160" i="8"/>
  <c r="D12160" i="8"/>
  <c r="E12159" i="8"/>
  <c r="D12159" i="8"/>
  <c r="E12158" i="8"/>
  <c r="D12158" i="8"/>
  <c r="E12157" i="8"/>
  <c r="D12157" i="8"/>
  <c r="E12156" i="8"/>
  <c r="D12156" i="8"/>
  <c r="E12155" i="8"/>
  <c r="D12155" i="8"/>
  <c r="E12154" i="8"/>
  <c r="D12154" i="8"/>
  <c r="E12153" i="8"/>
  <c r="D12153" i="8"/>
  <c r="E12152" i="8"/>
  <c r="D12152" i="8"/>
  <c r="E12151" i="8"/>
  <c r="D12151" i="8"/>
  <c r="E12150" i="8"/>
  <c r="D12150" i="8"/>
  <c r="E12149" i="8"/>
  <c r="D12149" i="8"/>
  <c r="E12148" i="8"/>
  <c r="D12148" i="8"/>
  <c r="E12147" i="8"/>
  <c r="D12147" i="8"/>
  <c r="E12146" i="8"/>
  <c r="D12146" i="8"/>
  <c r="E12145" i="8"/>
  <c r="D12145" i="8"/>
  <c r="E12144" i="8"/>
  <c r="D12144" i="8"/>
  <c r="E12143" i="8"/>
  <c r="D12143" i="8"/>
  <c r="E12142" i="8"/>
  <c r="D12142" i="8"/>
  <c r="E12141" i="8"/>
  <c r="D12141" i="8"/>
  <c r="E12140" i="8"/>
  <c r="D12140" i="8"/>
  <c r="E12139" i="8"/>
  <c r="D12139" i="8"/>
  <c r="E12138" i="8"/>
  <c r="D12138" i="8"/>
  <c r="E12137" i="8"/>
  <c r="D12137" i="8"/>
  <c r="E12136" i="8"/>
  <c r="D12136" i="8"/>
  <c r="E12135" i="8"/>
  <c r="D12135" i="8"/>
  <c r="E12134" i="8"/>
  <c r="D12134" i="8"/>
  <c r="E12133" i="8"/>
  <c r="D12133" i="8"/>
  <c r="E12132" i="8"/>
  <c r="D12132" i="8"/>
  <c r="E12131" i="8"/>
  <c r="D12131" i="8"/>
  <c r="E12130" i="8"/>
  <c r="D12130" i="8"/>
  <c r="E12129" i="8"/>
  <c r="D12129" i="8"/>
  <c r="E12128" i="8"/>
  <c r="D12128" i="8"/>
  <c r="E12127" i="8"/>
  <c r="D12127" i="8"/>
  <c r="E12126" i="8"/>
  <c r="D12126" i="8"/>
  <c r="E12125" i="8"/>
  <c r="D12125" i="8"/>
  <c r="E12124" i="8"/>
  <c r="D12124" i="8"/>
  <c r="E12123" i="8"/>
  <c r="D12123" i="8"/>
  <c r="E12122" i="8"/>
  <c r="D12122" i="8"/>
  <c r="E12121" i="8"/>
  <c r="D12121" i="8"/>
  <c r="E12120" i="8"/>
  <c r="D12120" i="8"/>
  <c r="E12119" i="8"/>
  <c r="D12119" i="8"/>
  <c r="E12118" i="8"/>
  <c r="D12118" i="8"/>
  <c r="E12117" i="8"/>
  <c r="D12117" i="8"/>
  <c r="E12116" i="8"/>
  <c r="D12116" i="8"/>
  <c r="E12115" i="8"/>
  <c r="D12115" i="8"/>
  <c r="E12114" i="8"/>
  <c r="D12114" i="8"/>
  <c r="E12113" i="8"/>
  <c r="D12113" i="8"/>
  <c r="E12112" i="8"/>
  <c r="D12112" i="8"/>
  <c r="E12111" i="8"/>
  <c r="D12111" i="8"/>
  <c r="E12110" i="8"/>
  <c r="D12110" i="8"/>
  <c r="E12109" i="8"/>
  <c r="D12109" i="8"/>
  <c r="E12108" i="8"/>
  <c r="D12108" i="8"/>
  <c r="E12107" i="8"/>
  <c r="D12107" i="8"/>
  <c r="E12106" i="8"/>
  <c r="D12106" i="8"/>
  <c r="E12105" i="8"/>
  <c r="D12105" i="8"/>
  <c r="E12104" i="8"/>
  <c r="D12104" i="8"/>
  <c r="E12103" i="8"/>
  <c r="D12103" i="8"/>
  <c r="E12102" i="8"/>
  <c r="D12102" i="8"/>
  <c r="E12101" i="8"/>
  <c r="D12101" i="8"/>
  <c r="E12100" i="8"/>
  <c r="D12100" i="8"/>
  <c r="E12099" i="8"/>
  <c r="D12099" i="8"/>
  <c r="E12098" i="8"/>
  <c r="D12098" i="8"/>
  <c r="E12097" i="8"/>
  <c r="D12097" i="8"/>
  <c r="E12096" i="8"/>
  <c r="D12096" i="8"/>
  <c r="E12095" i="8"/>
  <c r="D12095" i="8"/>
  <c r="E12094" i="8"/>
  <c r="D12094" i="8"/>
  <c r="E12093" i="8"/>
  <c r="D12093" i="8"/>
  <c r="E12092" i="8"/>
  <c r="D12092" i="8"/>
  <c r="E12091" i="8"/>
  <c r="D12091" i="8"/>
  <c r="E12090" i="8"/>
  <c r="D12090" i="8"/>
  <c r="E12089" i="8"/>
  <c r="D12089" i="8"/>
  <c r="E12088" i="8"/>
  <c r="D12088" i="8"/>
  <c r="E12087" i="8"/>
  <c r="D12087" i="8"/>
  <c r="E12086" i="8"/>
  <c r="D12086" i="8"/>
  <c r="E12085" i="8"/>
  <c r="D12085" i="8"/>
  <c r="E12084" i="8"/>
  <c r="D12084" i="8"/>
  <c r="E12083" i="8"/>
  <c r="D12083" i="8"/>
  <c r="E12082" i="8"/>
  <c r="D12082" i="8"/>
  <c r="E12081" i="8"/>
  <c r="D12081" i="8"/>
  <c r="E12080" i="8"/>
  <c r="D12080" i="8"/>
  <c r="E12079" i="8"/>
  <c r="D12079" i="8"/>
  <c r="E12078" i="8"/>
  <c r="D12078" i="8"/>
  <c r="E12077" i="8"/>
  <c r="D12077" i="8"/>
  <c r="E12076" i="8"/>
  <c r="D12076" i="8"/>
  <c r="E12075" i="8"/>
  <c r="D12075" i="8"/>
  <c r="E12074" i="8"/>
  <c r="D12074" i="8"/>
  <c r="E12073" i="8"/>
  <c r="D12073" i="8"/>
  <c r="E12072" i="8"/>
  <c r="D12072" i="8"/>
  <c r="E12071" i="8"/>
  <c r="D12071" i="8"/>
  <c r="E12070" i="8"/>
  <c r="D12070" i="8"/>
  <c r="E12069" i="8"/>
  <c r="D12069" i="8"/>
  <c r="E12068" i="8"/>
  <c r="D12068" i="8"/>
  <c r="E12067" i="8"/>
  <c r="D12067" i="8"/>
  <c r="E12066" i="8"/>
  <c r="D12066" i="8"/>
  <c r="E12065" i="8"/>
  <c r="D12065" i="8"/>
  <c r="E12064" i="8"/>
  <c r="D12064" i="8"/>
  <c r="E12063" i="8"/>
  <c r="D12063" i="8"/>
  <c r="E12062" i="8"/>
  <c r="D12062" i="8"/>
  <c r="E12061" i="8"/>
  <c r="D12061" i="8"/>
  <c r="E12060" i="8"/>
  <c r="D12060" i="8"/>
  <c r="E12059" i="8"/>
  <c r="D12059" i="8"/>
  <c r="E12058" i="8"/>
  <c r="D12058" i="8"/>
  <c r="E12057" i="8"/>
  <c r="D12057" i="8"/>
  <c r="E12056" i="8"/>
  <c r="D12056" i="8"/>
  <c r="E12055" i="8"/>
  <c r="D12055" i="8"/>
  <c r="E12054" i="8"/>
  <c r="D12054" i="8"/>
  <c r="E12053" i="8"/>
  <c r="D12053" i="8"/>
  <c r="E12052" i="8"/>
  <c r="D12052" i="8"/>
  <c r="E12051" i="8"/>
  <c r="D12051" i="8"/>
  <c r="E12050" i="8"/>
  <c r="D12050" i="8"/>
  <c r="E12049" i="8"/>
  <c r="D12049" i="8"/>
  <c r="E12048" i="8"/>
  <c r="D12048" i="8"/>
  <c r="E12047" i="8"/>
  <c r="D12047" i="8"/>
  <c r="E12046" i="8"/>
  <c r="D12046" i="8"/>
  <c r="E12045" i="8"/>
  <c r="D12045" i="8"/>
  <c r="E12044" i="8"/>
  <c r="D12044" i="8"/>
  <c r="E12043" i="8"/>
  <c r="D12043" i="8"/>
  <c r="E12042" i="8"/>
  <c r="D12042" i="8"/>
  <c r="E12041" i="8"/>
  <c r="D12041" i="8"/>
  <c r="E12040" i="8"/>
  <c r="D12040" i="8"/>
  <c r="E12039" i="8"/>
  <c r="D12039" i="8"/>
  <c r="E12038" i="8"/>
  <c r="D12038" i="8"/>
  <c r="E12037" i="8"/>
  <c r="D12037" i="8"/>
  <c r="E12036" i="8"/>
  <c r="D12036" i="8"/>
  <c r="E12035" i="8"/>
  <c r="D12035" i="8"/>
  <c r="E12034" i="8"/>
  <c r="D12034" i="8"/>
  <c r="E12033" i="8"/>
  <c r="D12033" i="8"/>
  <c r="E12032" i="8"/>
  <c r="D12032" i="8"/>
  <c r="E12031" i="8"/>
  <c r="D12031" i="8"/>
  <c r="E12030" i="8"/>
  <c r="D12030" i="8"/>
  <c r="E12029" i="8"/>
  <c r="D12029" i="8"/>
  <c r="E12028" i="8"/>
  <c r="D12028" i="8"/>
  <c r="E12027" i="8"/>
  <c r="D12027" i="8"/>
  <c r="E12026" i="8"/>
  <c r="D12026" i="8"/>
  <c r="E12025" i="8"/>
  <c r="D12025" i="8"/>
  <c r="E12024" i="8"/>
  <c r="D12024" i="8"/>
  <c r="E12023" i="8"/>
  <c r="D12023" i="8"/>
  <c r="E12022" i="8"/>
  <c r="D12022" i="8"/>
  <c r="E12021" i="8"/>
  <c r="D12021" i="8"/>
  <c r="E12020" i="8"/>
  <c r="D12020" i="8"/>
  <c r="E12019" i="8"/>
  <c r="D12019" i="8"/>
  <c r="E12018" i="8"/>
  <c r="D12018" i="8"/>
  <c r="E12017" i="8"/>
  <c r="D12017" i="8"/>
  <c r="E12016" i="8"/>
  <c r="D12016" i="8"/>
  <c r="E12015" i="8"/>
  <c r="D12015" i="8"/>
  <c r="E12014" i="8"/>
  <c r="D12014" i="8"/>
  <c r="E12013" i="8"/>
  <c r="D12013" i="8"/>
  <c r="E12012" i="8"/>
  <c r="D12012" i="8"/>
  <c r="E12011" i="8"/>
  <c r="D12011" i="8"/>
  <c r="E12010" i="8"/>
  <c r="D12010" i="8"/>
  <c r="E12009" i="8"/>
  <c r="D12009" i="8"/>
  <c r="E12008" i="8"/>
  <c r="D12008" i="8"/>
  <c r="E12007" i="8"/>
  <c r="D12007" i="8"/>
  <c r="E12006" i="8"/>
  <c r="D12006" i="8"/>
  <c r="E12005" i="8"/>
  <c r="D12005" i="8"/>
  <c r="E12004" i="8"/>
  <c r="D12004" i="8"/>
  <c r="E12003" i="8"/>
  <c r="D12003" i="8"/>
  <c r="E12002" i="8"/>
  <c r="D12002" i="8"/>
  <c r="E12001" i="8"/>
  <c r="D12001" i="8"/>
  <c r="E12000" i="8"/>
  <c r="D12000" i="8"/>
  <c r="E11999" i="8"/>
  <c r="D11999" i="8"/>
  <c r="E11998" i="8"/>
  <c r="D11998" i="8"/>
  <c r="E11997" i="8"/>
  <c r="D11997" i="8"/>
  <c r="E11996" i="8"/>
  <c r="D11996" i="8"/>
  <c r="E11995" i="8"/>
  <c r="D11995" i="8"/>
  <c r="E11994" i="8"/>
  <c r="D11994" i="8"/>
  <c r="E11993" i="8"/>
  <c r="D11993" i="8"/>
  <c r="E11992" i="8"/>
  <c r="D11992" i="8"/>
  <c r="E11991" i="8"/>
  <c r="D11991" i="8"/>
  <c r="E11990" i="8"/>
  <c r="D11990" i="8"/>
  <c r="E11989" i="8"/>
  <c r="D11989" i="8"/>
  <c r="E11988" i="8"/>
  <c r="D11988" i="8"/>
  <c r="E11987" i="8"/>
  <c r="D11987" i="8"/>
  <c r="E11986" i="8"/>
  <c r="D11986" i="8"/>
  <c r="E11985" i="8"/>
  <c r="D11985" i="8"/>
  <c r="E11984" i="8"/>
  <c r="D11984" i="8"/>
  <c r="E11983" i="8"/>
  <c r="D11983" i="8"/>
  <c r="E11982" i="8"/>
  <c r="D11982" i="8"/>
  <c r="E11981" i="8"/>
  <c r="D11981" i="8"/>
  <c r="E11980" i="8"/>
  <c r="D11980" i="8"/>
  <c r="E11979" i="8"/>
  <c r="D11979" i="8"/>
  <c r="E11978" i="8"/>
  <c r="D11978" i="8"/>
  <c r="E11977" i="8"/>
  <c r="D11977" i="8"/>
  <c r="E11976" i="8"/>
  <c r="D11976" i="8"/>
  <c r="E11975" i="8"/>
  <c r="D11975" i="8"/>
  <c r="E11974" i="8"/>
  <c r="D11974" i="8"/>
  <c r="E11973" i="8"/>
  <c r="D11973" i="8"/>
  <c r="E11972" i="8"/>
  <c r="D11972" i="8"/>
  <c r="E11971" i="8"/>
  <c r="D11971" i="8"/>
  <c r="E11970" i="8"/>
  <c r="D11970" i="8"/>
  <c r="E11969" i="8"/>
  <c r="D11969" i="8"/>
  <c r="E11968" i="8"/>
  <c r="D11968" i="8"/>
  <c r="E11967" i="8"/>
  <c r="D11967" i="8"/>
  <c r="E11966" i="8"/>
  <c r="D11966" i="8"/>
  <c r="E11965" i="8"/>
  <c r="D11965" i="8"/>
  <c r="E11964" i="8"/>
  <c r="D11964" i="8"/>
  <c r="E11963" i="8"/>
  <c r="D11963" i="8"/>
  <c r="E11962" i="8"/>
  <c r="D11962" i="8"/>
  <c r="E11961" i="8"/>
  <c r="D11961" i="8"/>
  <c r="E11960" i="8"/>
  <c r="D11960" i="8"/>
  <c r="E11959" i="8"/>
  <c r="D11959" i="8"/>
  <c r="E11958" i="8"/>
  <c r="D11958" i="8"/>
  <c r="E11957" i="8"/>
  <c r="D11957" i="8"/>
  <c r="E11956" i="8"/>
  <c r="D11956" i="8"/>
  <c r="E11955" i="8"/>
  <c r="D11955" i="8"/>
  <c r="E11954" i="8"/>
  <c r="D11954" i="8"/>
  <c r="E11953" i="8"/>
  <c r="D11953" i="8"/>
  <c r="E11952" i="8"/>
  <c r="D11952" i="8"/>
  <c r="E11951" i="8"/>
  <c r="D11951" i="8"/>
  <c r="E11950" i="8"/>
  <c r="D11950" i="8"/>
  <c r="E11949" i="8"/>
  <c r="D11949" i="8"/>
  <c r="E11948" i="8"/>
  <c r="D11948" i="8"/>
  <c r="E11947" i="8"/>
  <c r="D11947" i="8"/>
  <c r="E11946" i="8"/>
  <c r="D11946" i="8"/>
  <c r="E11945" i="8"/>
  <c r="D11945" i="8"/>
  <c r="E11944" i="8"/>
  <c r="D11944" i="8"/>
  <c r="E11943" i="8"/>
  <c r="D11943" i="8"/>
  <c r="E11942" i="8"/>
  <c r="D11942" i="8"/>
  <c r="E11941" i="8"/>
  <c r="D11941" i="8"/>
  <c r="E11940" i="8"/>
  <c r="D11940" i="8"/>
  <c r="E11939" i="8"/>
  <c r="D11939" i="8"/>
  <c r="E11938" i="8"/>
  <c r="D11938" i="8"/>
  <c r="E11937" i="8"/>
  <c r="D11937" i="8"/>
  <c r="E11936" i="8"/>
  <c r="D11936" i="8"/>
  <c r="E11935" i="8"/>
  <c r="D11935" i="8"/>
  <c r="E11934" i="8"/>
  <c r="D11934" i="8"/>
  <c r="E11933" i="8"/>
  <c r="D11933" i="8"/>
  <c r="E11932" i="8"/>
  <c r="D11932" i="8"/>
  <c r="E11931" i="8"/>
  <c r="D11931" i="8"/>
  <c r="E11930" i="8"/>
  <c r="D11930" i="8"/>
  <c r="E11929" i="8"/>
  <c r="D11929" i="8"/>
  <c r="E11928" i="8"/>
  <c r="D11928" i="8"/>
  <c r="E11927" i="8"/>
  <c r="D11927" i="8"/>
  <c r="E11926" i="8"/>
  <c r="D11926" i="8"/>
  <c r="E11925" i="8"/>
  <c r="D11925" i="8"/>
  <c r="E11924" i="8"/>
  <c r="D11924" i="8"/>
  <c r="E11923" i="8"/>
  <c r="D11923" i="8"/>
  <c r="E11922" i="8"/>
  <c r="D11922" i="8"/>
  <c r="E11921" i="8"/>
  <c r="D11921" i="8"/>
  <c r="E11920" i="8"/>
  <c r="D11920" i="8"/>
  <c r="E11919" i="8"/>
  <c r="D11919" i="8"/>
  <c r="E11918" i="8"/>
  <c r="D11918" i="8"/>
  <c r="E11917" i="8"/>
  <c r="D11917" i="8"/>
  <c r="E11916" i="8"/>
  <c r="D11916" i="8"/>
  <c r="E11915" i="8"/>
  <c r="D11915" i="8"/>
  <c r="E11914" i="8"/>
  <c r="D11914" i="8"/>
  <c r="E11913" i="8"/>
  <c r="D11913" i="8"/>
  <c r="E11912" i="8"/>
  <c r="D11912" i="8"/>
  <c r="E11911" i="8"/>
  <c r="D11911" i="8"/>
  <c r="E11910" i="8"/>
  <c r="D11910" i="8"/>
  <c r="E11909" i="8"/>
  <c r="D11909" i="8"/>
  <c r="E11908" i="8"/>
  <c r="D11908" i="8"/>
  <c r="E11907" i="8"/>
  <c r="D11907" i="8"/>
  <c r="E11906" i="8"/>
  <c r="D11906" i="8"/>
  <c r="E11905" i="8"/>
  <c r="D11905" i="8"/>
  <c r="E11904" i="8"/>
  <c r="D11904" i="8"/>
  <c r="E11903" i="8"/>
  <c r="D11903" i="8"/>
  <c r="E11902" i="8"/>
  <c r="D11902" i="8"/>
  <c r="E11901" i="8"/>
  <c r="D11901" i="8"/>
  <c r="E11900" i="8"/>
  <c r="D11900" i="8"/>
  <c r="E11899" i="8"/>
  <c r="D11899" i="8"/>
  <c r="E11898" i="8"/>
  <c r="D11898" i="8"/>
  <c r="E11897" i="8"/>
  <c r="D11897" i="8"/>
  <c r="E11896" i="8"/>
  <c r="D11896" i="8"/>
  <c r="E11895" i="8"/>
  <c r="D11895" i="8"/>
  <c r="E11894" i="8"/>
  <c r="D11894" i="8"/>
  <c r="E11893" i="8"/>
  <c r="D11893" i="8"/>
  <c r="E11892" i="8"/>
  <c r="D11892" i="8"/>
  <c r="E11891" i="8"/>
  <c r="D11891" i="8"/>
  <c r="E11890" i="8"/>
  <c r="D11890" i="8"/>
  <c r="E11889" i="8"/>
  <c r="D11889" i="8"/>
  <c r="E11888" i="8"/>
  <c r="D11888" i="8"/>
  <c r="E11887" i="8"/>
  <c r="D11887" i="8"/>
  <c r="E11886" i="8"/>
  <c r="D11886" i="8"/>
  <c r="E11885" i="8"/>
  <c r="D11885" i="8"/>
  <c r="E11884" i="8"/>
  <c r="D11884" i="8"/>
  <c r="E11883" i="8"/>
  <c r="D11883" i="8"/>
  <c r="E11882" i="8"/>
  <c r="D11882" i="8"/>
  <c r="E11881" i="8"/>
  <c r="D11881" i="8"/>
  <c r="E11880" i="8"/>
  <c r="D11880" i="8"/>
  <c r="E11879" i="8"/>
  <c r="D11879" i="8"/>
  <c r="E11878" i="8"/>
  <c r="D11878" i="8"/>
  <c r="E11877" i="8"/>
  <c r="D11877" i="8"/>
  <c r="E11876" i="8"/>
  <c r="D11876" i="8"/>
  <c r="E11875" i="8"/>
  <c r="D11875" i="8"/>
  <c r="E11874" i="8"/>
  <c r="D11874" i="8"/>
  <c r="E11873" i="8"/>
  <c r="D11873" i="8"/>
  <c r="E11872" i="8"/>
  <c r="D11872" i="8"/>
  <c r="E11871" i="8"/>
  <c r="D11871" i="8"/>
  <c r="E11870" i="8"/>
  <c r="D11870" i="8"/>
  <c r="E11869" i="8"/>
  <c r="D11869" i="8"/>
  <c r="E11868" i="8"/>
  <c r="D11868" i="8"/>
  <c r="E11867" i="8"/>
  <c r="D11867" i="8"/>
  <c r="E11866" i="8"/>
  <c r="D11866" i="8"/>
  <c r="E11865" i="8"/>
  <c r="D11865" i="8"/>
  <c r="E11864" i="8"/>
  <c r="D11864" i="8"/>
  <c r="E11863" i="8"/>
  <c r="D11863" i="8"/>
  <c r="E11862" i="8"/>
  <c r="D11862" i="8"/>
  <c r="E11861" i="8"/>
  <c r="D11861" i="8"/>
  <c r="E11860" i="8"/>
  <c r="D11860" i="8"/>
  <c r="E11859" i="8"/>
  <c r="D11859" i="8"/>
  <c r="E11858" i="8"/>
  <c r="D11858" i="8"/>
  <c r="E11857" i="8"/>
  <c r="D11857" i="8"/>
  <c r="E11856" i="8"/>
  <c r="D11856" i="8"/>
  <c r="E11855" i="8"/>
  <c r="D11855" i="8"/>
  <c r="E11854" i="8"/>
  <c r="D11854" i="8"/>
  <c r="E11853" i="8"/>
  <c r="D11853" i="8"/>
  <c r="E11852" i="8"/>
  <c r="D11852" i="8"/>
  <c r="E11851" i="8"/>
  <c r="D11851" i="8"/>
  <c r="E11850" i="8"/>
  <c r="D11850" i="8"/>
  <c r="E11849" i="8"/>
  <c r="D11849" i="8"/>
  <c r="E11848" i="8"/>
  <c r="D11848" i="8"/>
  <c r="E11847" i="8"/>
  <c r="D11847" i="8"/>
  <c r="E11846" i="8"/>
  <c r="D11846" i="8"/>
  <c r="E11845" i="8"/>
  <c r="D11845" i="8"/>
  <c r="E11844" i="8"/>
  <c r="D11844" i="8"/>
  <c r="E11843" i="8"/>
  <c r="D11843" i="8"/>
  <c r="E11842" i="8"/>
  <c r="D11842" i="8"/>
  <c r="E11841" i="8"/>
  <c r="D11841" i="8"/>
  <c r="E11840" i="8"/>
  <c r="D11840" i="8"/>
  <c r="E11839" i="8"/>
  <c r="D11839" i="8"/>
  <c r="E11838" i="8"/>
  <c r="D11838" i="8"/>
  <c r="E11837" i="8"/>
  <c r="D11837" i="8"/>
  <c r="E11836" i="8"/>
  <c r="D11836" i="8"/>
  <c r="E11835" i="8"/>
  <c r="D11835" i="8"/>
  <c r="E11834" i="8"/>
  <c r="D11834" i="8"/>
  <c r="E11833" i="8"/>
  <c r="D11833" i="8"/>
  <c r="E11832" i="8"/>
  <c r="D11832" i="8"/>
  <c r="E11831" i="8"/>
  <c r="D11831" i="8"/>
  <c r="E11830" i="8"/>
  <c r="D11830" i="8"/>
  <c r="E11829" i="8"/>
  <c r="D11829" i="8"/>
  <c r="E11828" i="8"/>
  <c r="D11828" i="8"/>
  <c r="E11827" i="8"/>
  <c r="D11827" i="8"/>
  <c r="E11826" i="8"/>
  <c r="D11826" i="8"/>
  <c r="E11825" i="8"/>
  <c r="D11825" i="8"/>
  <c r="E11824" i="8"/>
  <c r="D11824" i="8"/>
  <c r="E11823" i="8"/>
  <c r="D11823" i="8"/>
  <c r="E11822" i="8"/>
  <c r="D11822" i="8"/>
  <c r="E11821" i="8"/>
  <c r="D11821" i="8"/>
  <c r="E11820" i="8"/>
  <c r="D11820" i="8"/>
  <c r="E11819" i="8"/>
  <c r="D11819" i="8"/>
  <c r="E11818" i="8"/>
  <c r="D11818" i="8"/>
  <c r="E11817" i="8"/>
  <c r="D11817" i="8"/>
  <c r="E11816" i="8"/>
  <c r="D11816" i="8"/>
  <c r="E11815" i="8"/>
  <c r="D11815" i="8"/>
  <c r="E11814" i="8"/>
  <c r="D11814" i="8"/>
  <c r="E11813" i="8"/>
  <c r="D11813" i="8"/>
  <c r="E11812" i="8"/>
  <c r="D11812" i="8"/>
  <c r="E11811" i="8"/>
  <c r="D11811" i="8"/>
  <c r="E11810" i="8"/>
  <c r="D11810" i="8"/>
  <c r="E11809" i="8"/>
  <c r="D11809" i="8"/>
  <c r="E11808" i="8"/>
  <c r="D11808" i="8"/>
  <c r="E11807" i="8"/>
  <c r="D11807" i="8"/>
  <c r="E11806" i="8"/>
  <c r="D11806" i="8"/>
  <c r="E11805" i="8"/>
  <c r="D11805" i="8"/>
  <c r="E11804" i="8"/>
  <c r="D11804" i="8"/>
  <c r="E11803" i="8"/>
  <c r="D11803" i="8"/>
  <c r="E11802" i="8"/>
  <c r="D11802" i="8"/>
  <c r="E11801" i="8"/>
  <c r="D11801" i="8"/>
  <c r="E11800" i="8"/>
  <c r="D11800" i="8"/>
  <c r="E11799" i="8"/>
  <c r="D11799" i="8"/>
  <c r="E11798" i="8"/>
  <c r="D11798" i="8"/>
  <c r="E11797" i="8"/>
  <c r="D11797" i="8"/>
  <c r="E11796" i="8"/>
  <c r="D11796" i="8"/>
  <c r="E11795" i="8"/>
  <c r="D11795" i="8"/>
  <c r="E11794" i="8"/>
  <c r="D11794" i="8"/>
  <c r="E11793" i="8"/>
  <c r="D11793" i="8"/>
  <c r="E11792" i="8"/>
  <c r="D11792" i="8"/>
  <c r="E11791" i="8"/>
  <c r="D11791" i="8"/>
  <c r="E11790" i="8"/>
  <c r="D11790" i="8"/>
  <c r="E11789" i="8"/>
  <c r="D11789" i="8"/>
  <c r="E11788" i="8"/>
  <c r="D11788" i="8"/>
  <c r="E11787" i="8"/>
  <c r="D11787" i="8"/>
  <c r="E11786" i="8"/>
  <c r="D11786" i="8"/>
  <c r="E11785" i="8"/>
  <c r="D11785" i="8"/>
  <c r="E11784" i="8"/>
  <c r="D11784" i="8"/>
  <c r="E11783" i="8"/>
  <c r="D11783" i="8"/>
  <c r="E11782" i="8"/>
  <c r="D11782" i="8"/>
  <c r="E11781" i="8"/>
  <c r="D11781" i="8"/>
  <c r="E11780" i="8"/>
  <c r="D11780" i="8"/>
  <c r="E11779" i="8"/>
  <c r="D11779" i="8"/>
  <c r="E11778" i="8"/>
  <c r="D11778" i="8"/>
  <c r="E11777" i="8"/>
  <c r="D11777" i="8"/>
  <c r="E11776" i="8"/>
  <c r="D11776" i="8"/>
  <c r="E11775" i="8"/>
  <c r="D11775" i="8"/>
  <c r="E11774" i="8"/>
  <c r="D11774" i="8"/>
  <c r="E11773" i="8"/>
  <c r="D11773" i="8"/>
  <c r="E11772" i="8"/>
  <c r="D11772" i="8"/>
  <c r="E11771" i="8"/>
  <c r="D11771" i="8"/>
  <c r="E11770" i="8"/>
  <c r="D11770" i="8"/>
  <c r="E11769" i="8"/>
  <c r="D11769" i="8"/>
  <c r="E11768" i="8"/>
  <c r="D11768" i="8"/>
  <c r="E11767" i="8"/>
  <c r="D11767" i="8"/>
  <c r="E11766" i="8"/>
  <c r="D11766" i="8"/>
  <c r="E11765" i="8"/>
  <c r="D11765" i="8"/>
  <c r="E11764" i="8"/>
  <c r="D11764" i="8"/>
  <c r="E11763" i="8"/>
  <c r="D11763" i="8"/>
  <c r="E11762" i="8"/>
  <c r="D11762" i="8"/>
  <c r="E11761" i="8"/>
  <c r="D11761" i="8"/>
  <c r="E11760" i="8"/>
  <c r="D11760" i="8"/>
  <c r="E11759" i="8"/>
  <c r="D11759" i="8"/>
  <c r="E11758" i="8"/>
  <c r="D11758" i="8"/>
  <c r="E11757" i="8"/>
  <c r="D11757" i="8"/>
  <c r="E11756" i="8"/>
  <c r="D11756" i="8"/>
  <c r="E11755" i="8"/>
  <c r="D11755" i="8"/>
  <c r="E11754" i="8"/>
  <c r="D11754" i="8"/>
  <c r="E11753" i="8"/>
  <c r="D11753" i="8"/>
  <c r="E11752" i="8"/>
  <c r="D11752" i="8"/>
  <c r="E11751" i="8"/>
  <c r="D11751" i="8"/>
  <c r="E11750" i="8"/>
  <c r="D11750" i="8"/>
  <c r="E11749" i="8"/>
  <c r="D11749" i="8"/>
  <c r="E11748" i="8"/>
  <c r="D11748" i="8"/>
  <c r="E11747" i="8"/>
  <c r="D11747" i="8"/>
  <c r="E11746" i="8"/>
  <c r="D11746" i="8"/>
  <c r="E11745" i="8"/>
  <c r="D11745" i="8"/>
  <c r="E11744" i="8"/>
  <c r="D11744" i="8"/>
  <c r="E11743" i="8"/>
  <c r="D11743" i="8"/>
  <c r="E11742" i="8"/>
  <c r="D11742" i="8"/>
  <c r="E11741" i="8"/>
  <c r="D11741" i="8"/>
  <c r="E11740" i="8"/>
  <c r="D11740" i="8"/>
  <c r="E11739" i="8"/>
  <c r="D11739" i="8"/>
  <c r="E11738" i="8"/>
  <c r="D11738" i="8"/>
  <c r="E11737" i="8"/>
  <c r="D11737" i="8"/>
  <c r="E11736" i="8"/>
  <c r="D11736" i="8"/>
  <c r="E11735" i="8"/>
  <c r="D11735" i="8"/>
  <c r="E11734" i="8"/>
  <c r="D11734" i="8"/>
  <c r="E11733" i="8"/>
  <c r="D11733" i="8"/>
  <c r="E11732" i="8"/>
  <c r="D11732" i="8"/>
  <c r="E11731" i="8"/>
  <c r="D11731" i="8"/>
  <c r="E11730" i="8"/>
  <c r="D11730" i="8"/>
  <c r="E11729" i="8"/>
  <c r="D11729" i="8"/>
  <c r="E11728" i="8"/>
  <c r="D11728" i="8"/>
  <c r="E11727" i="8"/>
  <c r="D11727" i="8"/>
  <c r="E11726" i="8"/>
  <c r="D11726" i="8"/>
  <c r="E11725" i="8"/>
  <c r="D11725" i="8"/>
  <c r="E11724" i="8"/>
  <c r="D11724" i="8"/>
  <c r="E11723" i="8"/>
  <c r="D11723" i="8"/>
  <c r="E11722" i="8"/>
  <c r="D11722" i="8"/>
  <c r="E11721" i="8"/>
  <c r="D11721" i="8"/>
  <c r="E11720" i="8"/>
  <c r="D11720" i="8"/>
  <c r="E11719" i="8"/>
  <c r="D11719" i="8"/>
  <c r="E11718" i="8"/>
  <c r="D11718" i="8"/>
  <c r="E11717" i="8"/>
  <c r="D11717" i="8"/>
  <c r="E11716" i="8"/>
  <c r="D11716" i="8"/>
  <c r="E11715" i="8"/>
  <c r="D11715" i="8"/>
  <c r="E11714" i="8"/>
  <c r="D11714" i="8"/>
  <c r="E11713" i="8"/>
  <c r="D11713" i="8"/>
  <c r="E11712" i="8"/>
  <c r="D11712" i="8"/>
  <c r="E11711" i="8"/>
  <c r="D11711" i="8"/>
  <c r="E11710" i="8"/>
  <c r="D11710" i="8"/>
  <c r="E11709" i="8"/>
  <c r="D11709" i="8"/>
  <c r="E11708" i="8"/>
  <c r="D11708" i="8"/>
  <c r="E11707" i="8"/>
  <c r="D11707" i="8"/>
  <c r="E11706" i="8"/>
  <c r="D11706" i="8"/>
  <c r="E11705" i="8"/>
  <c r="D11705" i="8"/>
  <c r="E11704" i="8"/>
  <c r="D11704" i="8"/>
  <c r="E11703" i="8"/>
  <c r="D11703" i="8"/>
  <c r="E11702" i="8"/>
  <c r="D11702" i="8"/>
  <c r="E11701" i="8"/>
  <c r="D11701" i="8"/>
  <c r="E11700" i="8"/>
  <c r="D11700" i="8"/>
  <c r="E11699" i="8"/>
  <c r="D11699" i="8"/>
  <c r="E11698" i="8"/>
  <c r="D11698" i="8"/>
  <c r="E11697" i="8"/>
  <c r="D11697" i="8"/>
  <c r="E11696" i="8"/>
  <c r="D11696" i="8"/>
  <c r="E11695" i="8"/>
  <c r="D11695" i="8"/>
  <c r="E11694" i="8"/>
  <c r="D11694" i="8"/>
  <c r="E11693" i="8"/>
  <c r="D11693" i="8"/>
  <c r="E11692" i="8"/>
  <c r="D11692" i="8"/>
  <c r="E11691" i="8"/>
  <c r="D11691" i="8"/>
  <c r="E11690" i="8"/>
  <c r="D11690" i="8"/>
  <c r="E11689" i="8"/>
  <c r="D11689" i="8"/>
  <c r="E11688" i="8"/>
  <c r="D11688" i="8"/>
  <c r="E11687" i="8"/>
  <c r="D11687" i="8"/>
  <c r="E11686" i="8"/>
  <c r="D11686" i="8"/>
  <c r="E11685" i="8"/>
  <c r="D11685" i="8"/>
  <c r="E11684" i="8"/>
  <c r="D11684" i="8"/>
  <c r="E11683" i="8"/>
  <c r="D11683" i="8"/>
  <c r="E11682" i="8"/>
  <c r="D11682" i="8"/>
  <c r="E11681" i="8"/>
  <c r="D11681" i="8"/>
  <c r="E11680" i="8"/>
  <c r="D11680" i="8"/>
  <c r="E11679" i="8"/>
  <c r="D11679" i="8"/>
  <c r="E11678" i="8"/>
  <c r="D11678" i="8"/>
  <c r="E11677" i="8"/>
  <c r="D11677" i="8"/>
  <c r="E11676" i="8"/>
  <c r="D11676" i="8"/>
  <c r="E11675" i="8"/>
  <c r="D11675" i="8"/>
  <c r="E11674" i="8"/>
  <c r="D11674" i="8"/>
  <c r="E11673" i="8"/>
  <c r="D11673" i="8"/>
  <c r="E11672" i="8"/>
  <c r="D11672" i="8"/>
  <c r="E11671" i="8"/>
  <c r="D11671" i="8"/>
  <c r="E11670" i="8"/>
  <c r="D11670" i="8"/>
  <c r="E11669" i="8"/>
  <c r="D11669" i="8"/>
  <c r="E11668" i="8"/>
  <c r="D11668" i="8"/>
  <c r="E11667" i="8"/>
  <c r="D11667" i="8"/>
  <c r="E11666" i="8"/>
  <c r="D11666" i="8"/>
  <c r="E11665" i="8"/>
  <c r="D11665" i="8"/>
  <c r="E11664" i="8"/>
  <c r="D11664" i="8"/>
  <c r="E11663" i="8"/>
  <c r="D11663" i="8"/>
  <c r="E11662" i="8"/>
  <c r="D11662" i="8"/>
  <c r="E11661" i="8"/>
  <c r="D11661" i="8"/>
  <c r="E11660" i="8"/>
  <c r="D11660" i="8"/>
  <c r="E11659" i="8"/>
  <c r="D11659" i="8"/>
  <c r="E11658" i="8"/>
  <c r="D11658" i="8"/>
  <c r="E11657" i="8"/>
  <c r="D11657" i="8"/>
  <c r="E11656" i="8"/>
  <c r="D11656" i="8"/>
  <c r="E11655" i="8"/>
  <c r="D11655" i="8"/>
  <c r="E11654" i="8"/>
  <c r="D11654" i="8"/>
  <c r="E11653" i="8"/>
  <c r="D11653" i="8"/>
  <c r="E11652" i="8"/>
  <c r="D11652" i="8"/>
  <c r="E11651" i="8"/>
  <c r="D11651" i="8"/>
  <c r="E11650" i="8"/>
  <c r="D11650" i="8"/>
  <c r="E11649" i="8"/>
  <c r="D11649" i="8"/>
  <c r="E11648" i="8"/>
  <c r="D11648" i="8"/>
  <c r="E11647" i="8"/>
  <c r="D11647" i="8"/>
  <c r="E11646" i="8"/>
  <c r="D11646" i="8"/>
  <c r="E11645" i="8"/>
  <c r="D11645" i="8"/>
  <c r="E11644" i="8"/>
  <c r="D11644" i="8"/>
  <c r="E11643" i="8"/>
  <c r="D11643" i="8"/>
  <c r="E11642" i="8"/>
  <c r="D11642" i="8"/>
  <c r="E11641" i="8"/>
  <c r="D11641" i="8"/>
  <c r="E11640" i="8"/>
  <c r="D11640" i="8"/>
  <c r="E11639" i="8"/>
  <c r="D11639" i="8"/>
  <c r="E11638" i="8"/>
  <c r="D11638" i="8"/>
  <c r="E11637" i="8"/>
  <c r="D11637" i="8"/>
  <c r="E11636" i="8"/>
  <c r="D11636" i="8"/>
  <c r="E11635" i="8"/>
  <c r="D11635" i="8"/>
  <c r="E11634" i="8"/>
  <c r="D11634" i="8"/>
  <c r="E11633" i="8"/>
  <c r="D11633" i="8"/>
  <c r="E11632" i="8"/>
  <c r="D11632" i="8"/>
  <c r="E11631" i="8"/>
  <c r="D11631" i="8"/>
  <c r="E11630" i="8"/>
  <c r="D11630" i="8"/>
  <c r="E11629" i="8"/>
  <c r="D11629" i="8"/>
  <c r="E11628" i="8"/>
  <c r="D11628" i="8"/>
  <c r="E11627" i="8"/>
  <c r="D11627" i="8"/>
  <c r="E11626" i="8"/>
  <c r="D11626" i="8"/>
  <c r="E11625" i="8"/>
  <c r="D11625" i="8"/>
  <c r="E11624" i="8"/>
  <c r="D11624" i="8"/>
  <c r="E11623" i="8"/>
  <c r="D11623" i="8"/>
  <c r="E11622" i="8"/>
  <c r="D11622" i="8"/>
  <c r="E11621" i="8"/>
  <c r="D11621" i="8"/>
  <c r="E11620" i="8"/>
  <c r="D11620" i="8"/>
  <c r="E11619" i="8"/>
  <c r="D11619" i="8"/>
  <c r="E11618" i="8"/>
  <c r="D11618" i="8"/>
  <c r="E11617" i="8"/>
  <c r="D11617" i="8"/>
  <c r="E11616" i="8"/>
  <c r="D11616" i="8"/>
  <c r="E11615" i="8"/>
  <c r="D11615" i="8"/>
  <c r="E11614" i="8"/>
  <c r="D11614" i="8"/>
  <c r="E11613" i="8"/>
  <c r="D11613" i="8"/>
  <c r="E11612" i="8"/>
  <c r="D11612" i="8"/>
  <c r="E11611" i="8"/>
  <c r="D11611" i="8"/>
  <c r="E11610" i="8"/>
  <c r="D11610" i="8"/>
  <c r="E11609" i="8"/>
  <c r="D11609" i="8"/>
  <c r="E11608" i="8"/>
  <c r="D11608" i="8"/>
  <c r="E11607" i="8"/>
  <c r="D11607" i="8"/>
  <c r="E11606" i="8"/>
  <c r="D11606" i="8"/>
  <c r="E11605" i="8"/>
  <c r="D11605" i="8"/>
  <c r="E11604" i="8"/>
  <c r="D11604" i="8"/>
  <c r="E11603" i="8"/>
  <c r="D11603" i="8"/>
  <c r="E11602" i="8"/>
  <c r="D11602" i="8"/>
  <c r="E11601" i="8"/>
  <c r="D11601" i="8"/>
  <c r="E11600" i="8"/>
  <c r="D11600" i="8"/>
  <c r="E11599" i="8"/>
  <c r="D11599" i="8"/>
  <c r="E11598" i="8"/>
  <c r="D11598" i="8"/>
  <c r="E11597" i="8"/>
  <c r="D11597" i="8"/>
  <c r="E11596" i="8"/>
  <c r="D11596" i="8"/>
  <c r="E11595" i="8"/>
  <c r="D11595" i="8"/>
  <c r="E11594" i="8"/>
  <c r="D11594" i="8"/>
  <c r="E11593" i="8"/>
  <c r="D11593" i="8"/>
  <c r="E11592" i="8"/>
  <c r="D11592" i="8"/>
  <c r="E11591" i="8"/>
  <c r="D11591" i="8"/>
  <c r="E11590" i="8"/>
  <c r="D11590" i="8"/>
  <c r="E11589" i="8"/>
  <c r="D11589" i="8"/>
  <c r="E11588" i="8"/>
  <c r="D11588" i="8"/>
  <c r="E11587" i="8"/>
  <c r="D11587" i="8"/>
  <c r="E11586" i="8"/>
  <c r="D11586" i="8"/>
  <c r="E11585" i="8"/>
  <c r="D11585" i="8"/>
  <c r="E11584" i="8"/>
  <c r="D11584" i="8"/>
  <c r="E11583" i="8"/>
  <c r="D11583" i="8"/>
  <c r="E11582" i="8"/>
  <c r="D11582" i="8"/>
  <c r="E11581" i="8"/>
  <c r="D11581" i="8"/>
  <c r="E11580" i="8"/>
  <c r="D11580" i="8"/>
  <c r="E11579" i="8"/>
  <c r="D11579" i="8"/>
  <c r="E11578" i="8"/>
  <c r="D11578" i="8"/>
  <c r="E11577" i="8"/>
  <c r="D11577" i="8"/>
  <c r="E11576" i="8"/>
  <c r="D11576" i="8"/>
  <c r="E11575" i="8"/>
  <c r="D11575" i="8"/>
  <c r="E11574" i="8"/>
  <c r="D11574" i="8"/>
  <c r="E11573" i="8"/>
  <c r="D11573" i="8"/>
  <c r="E11572" i="8"/>
  <c r="D11572" i="8"/>
  <c r="E11571" i="8"/>
  <c r="D11571" i="8"/>
  <c r="E11570" i="8"/>
  <c r="D11570" i="8"/>
  <c r="E11569" i="8"/>
  <c r="D11569" i="8"/>
  <c r="E11568" i="8"/>
  <c r="D11568" i="8"/>
  <c r="E11567" i="8"/>
  <c r="D11567" i="8"/>
  <c r="E11566" i="8"/>
  <c r="D11566" i="8"/>
  <c r="E11565" i="8"/>
  <c r="D11565" i="8"/>
  <c r="E11564" i="8"/>
  <c r="D11564" i="8"/>
  <c r="E11563" i="8"/>
  <c r="D11563" i="8"/>
  <c r="E11562" i="8"/>
  <c r="D11562" i="8"/>
  <c r="E11561" i="8"/>
  <c r="D11561" i="8"/>
  <c r="E11560" i="8"/>
  <c r="D11560" i="8"/>
  <c r="E11559" i="8"/>
  <c r="D11559" i="8"/>
  <c r="E11558" i="8"/>
  <c r="D11558" i="8"/>
  <c r="E11557" i="8"/>
  <c r="D11557" i="8"/>
  <c r="E11556" i="8"/>
  <c r="D11556" i="8"/>
  <c r="E11555" i="8"/>
  <c r="D11555" i="8"/>
  <c r="E11554" i="8"/>
  <c r="D11554" i="8"/>
  <c r="E11553" i="8"/>
  <c r="D11553" i="8"/>
  <c r="E11552" i="8"/>
  <c r="D11552" i="8"/>
  <c r="E11551" i="8"/>
  <c r="D11551" i="8"/>
  <c r="E11550" i="8"/>
  <c r="D11550" i="8"/>
  <c r="E11549" i="8"/>
  <c r="D11549" i="8"/>
  <c r="E11548" i="8"/>
  <c r="D11548" i="8"/>
  <c r="E11547" i="8"/>
  <c r="D11547" i="8"/>
  <c r="E11546" i="8"/>
  <c r="D11546" i="8"/>
  <c r="E11545" i="8"/>
  <c r="D11545" i="8"/>
  <c r="E11544" i="8"/>
  <c r="D11544" i="8"/>
  <c r="E11543" i="8"/>
  <c r="D11543" i="8"/>
  <c r="E11542" i="8"/>
  <c r="D11542" i="8"/>
  <c r="E11541" i="8"/>
  <c r="D11541" i="8"/>
  <c r="E11540" i="8"/>
  <c r="D11540" i="8"/>
  <c r="E11539" i="8"/>
  <c r="D11539" i="8"/>
  <c r="E11538" i="8"/>
  <c r="D11538" i="8"/>
  <c r="E11537" i="8"/>
  <c r="D11537" i="8"/>
  <c r="E11536" i="8"/>
  <c r="D11536" i="8"/>
  <c r="E11535" i="8"/>
  <c r="D11535" i="8"/>
  <c r="E11534" i="8"/>
  <c r="D11534" i="8"/>
  <c r="E11533" i="8"/>
  <c r="D11533" i="8"/>
  <c r="E11532" i="8"/>
  <c r="D11532" i="8"/>
  <c r="E11531" i="8"/>
  <c r="D11531" i="8"/>
  <c r="E11530" i="8"/>
  <c r="D11530" i="8"/>
  <c r="E11529" i="8"/>
  <c r="D11529" i="8"/>
  <c r="E11528" i="8"/>
  <c r="D11528" i="8"/>
  <c r="E11527" i="8"/>
  <c r="D11527" i="8"/>
  <c r="E11526" i="8"/>
  <c r="D11526" i="8"/>
  <c r="E11525" i="8"/>
  <c r="D11525" i="8"/>
  <c r="E11524" i="8"/>
  <c r="D11524" i="8"/>
  <c r="E11523" i="8"/>
  <c r="D11523" i="8"/>
  <c r="E11522" i="8"/>
  <c r="D11522" i="8"/>
  <c r="E11521" i="8"/>
  <c r="D11521" i="8"/>
  <c r="E11520" i="8"/>
  <c r="D11520" i="8"/>
  <c r="E11519" i="8"/>
  <c r="D11519" i="8"/>
  <c r="E11518" i="8"/>
  <c r="D11518" i="8"/>
  <c r="E11517" i="8"/>
  <c r="D11517" i="8"/>
  <c r="E11516" i="8"/>
  <c r="D11516" i="8"/>
  <c r="E11515" i="8"/>
  <c r="D11515" i="8"/>
  <c r="E11514" i="8"/>
  <c r="D11514" i="8"/>
  <c r="E11513" i="8"/>
  <c r="D11513" i="8"/>
  <c r="E11512" i="8"/>
  <c r="D11512" i="8"/>
  <c r="E11511" i="8"/>
  <c r="D11511" i="8"/>
  <c r="E11510" i="8"/>
  <c r="D11510" i="8"/>
  <c r="E11509" i="8"/>
  <c r="D11509" i="8"/>
  <c r="E11508" i="8"/>
  <c r="D11508" i="8"/>
  <c r="E11507" i="8"/>
  <c r="D11507" i="8"/>
  <c r="E11506" i="8"/>
  <c r="D11506" i="8"/>
  <c r="E11505" i="8"/>
  <c r="D11505" i="8"/>
  <c r="E11504" i="8"/>
  <c r="D11504" i="8"/>
  <c r="E11503" i="8"/>
  <c r="D11503" i="8"/>
  <c r="E11502" i="8"/>
  <c r="D11502" i="8"/>
  <c r="E11501" i="8"/>
  <c r="D11501" i="8"/>
  <c r="E11500" i="8"/>
  <c r="D11500" i="8"/>
  <c r="E11499" i="8"/>
  <c r="D11499" i="8"/>
  <c r="E11498" i="8"/>
  <c r="D11498" i="8"/>
  <c r="E11497" i="8"/>
  <c r="D11497" i="8"/>
  <c r="E11496" i="8"/>
  <c r="D11496" i="8"/>
  <c r="E11495" i="8"/>
  <c r="D11495" i="8"/>
  <c r="E11494" i="8"/>
  <c r="D11494" i="8"/>
  <c r="E11493" i="8"/>
  <c r="D11493" i="8"/>
  <c r="E11492" i="8"/>
  <c r="D11492" i="8"/>
  <c r="E11491" i="8"/>
  <c r="D11491" i="8"/>
  <c r="E11490" i="8"/>
  <c r="D11490" i="8"/>
  <c r="E11489" i="8"/>
  <c r="D11489" i="8"/>
  <c r="E11488" i="8"/>
  <c r="D11488" i="8"/>
  <c r="E11487" i="8"/>
  <c r="D11487" i="8"/>
  <c r="E11486" i="8"/>
  <c r="D11486" i="8"/>
  <c r="E11485" i="8"/>
  <c r="D11485" i="8"/>
  <c r="E11484" i="8"/>
  <c r="D11484" i="8"/>
  <c r="E11483" i="8"/>
  <c r="D11483" i="8"/>
  <c r="E11482" i="8"/>
  <c r="D11482" i="8"/>
  <c r="E11481" i="8"/>
  <c r="D11481" i="8"/>
  <c r="E11480" i="8"/>
  <c r="D11480" i="8"/>
  <c r="E11479" i="8"/>
  <c r="D11479" i="8"/>
  <c r="E11478" i="8"/>
  <c r="D11478" i="8"/>
  <c r="E11477" i="8"/>
  <c r="D11477" i="8"/>
  <c r="E11476" i="8"/>
  <c r="D11476" i="8"/>
  <c r="E11475" i="8"/>
  <c r="D11475" i="8"/>
  <c r="E11474" i="8"/>
  <c r="D11474" i="8"/>
  <c r="E11473" i="8"/>
  <c r="D11473" i="8"/>
  <c r="E11472" i="8"/>
  <c r="D11472" i="8"/>
  <c r="E11471" i="8"/>
  <c r="D11471" i="8"/>
  <c r="E11470" i="8"/>
  <c r="D11470" i="8"/>
  <c r="E11469" i="8"/>
  <c r="D11469" i="8"/>
  <c r="E11468" i="8"/>
  <c r="D11468" i="8"/>
  <c r="E11467" i="8"/>
  <c r="D11467" i="8"/>
  <c r="E11466" i="8"/>
  <c r="D11466" i="8"/>
  <c r="E11465" i="8"/>
  <c r="D11465" i="8"/>
  <c r="E11464" i="8"/>
  <c r="D11464" i="8"/>
  <c r="E11463" i="8"/>
  <c r="D11463" i="8"/>
  <c r="E11462" i="8"/>
  <c r="D11462" i="8"/>
  <c r="E11461" i="8"/>
  <c r="D11461" i="8"/>
  <c r="E11460" i="8"/>
  <c r="D11460" i="8"/>
  <c r="E11459" i="8"/>
  <c r="D11459" i="8"/>
  <c r="E11458" i="8"/>
  <c r="D11458" i="8"/>
  <c r="E11457" i="8"/>
  <c r="D11457" i="8"/>
  <c r="E11456" i="8"/>
  <c r="D11456" i="8"/>
  <c r="E11455" i="8"/>
  <c r="D11455" i="8"/>
  <c r="E11454" i="8"/>
  <c r="D11454" i="8"/>
  <c r="E11453" i="8"/>
  <c r="D11453" i="8"/>
  <c r="E11452" i="8"/>
  <c r="D11452" i="8"/>
  <c r="E11451" i="8"/>
  <c r="D11451" i="8"/>
  <c r="E11450" i="8"/>
  <c r="D11450" i="8"/>
  <c r="E11449" i="8"/>
  <c r="D11449" i="8"/>
  <c r="E11448" i="8"/>
  <c r="D11448" i="8"/>
  <c r="E11447" i="8"/>
  <c r="D11447" i="8"/>
  <c r="E11446" i="8"/>
  <c r="D11446" i="8"/>
  <c r="E11445" i="8"/>
  <c r="D11445" i="8"/>
  <c r="E11444" i="8"/>
  <c r="D11444" i="8"/>
  <c r="E11443" i="8"/>
  <c r="D11443" i="8"/>
  <c r="E11442" i="8"/>
  <c r="D11442" i="8"/>
  <c r="E11441" i="8"/>
  <c r="D11441" i="8"/>
  <c r="E11440" i="8"/>
  <c r="D11440" i="8"/>
  <c r="E11439" i="8"/>
  <c r="D11439" i="8"/>
  <c r="E11438" i="8"/>
  <c r="D11438" i="8"/>
  <c r="E11437" i="8"/>
  <c r="D11437" i="8"/>
  <c r="E11436" i="8"/>
  <c r="D11436" i="8"/>
  <c r="E11435" i="8"/>
  <c r="D11435" i="8"/>
  <c r="E11434" i="8"/>
  <c r="D11434" i="8"/>
  <c r="E11433" i="8"/>
  <c r="D11433" i="8"/>
  <c r="E11432" i="8"/>
  <c r="D11432" i="8"/>
  <c r="E11431" i="8"/>
  <c r="D11431" i="8"/>
  <c r="E11430" i="8"/>
  <c r="D11430" i="8"/>
  <c r="E11429" i="8"/>
  <c r="D11429" i="8"/>
  <c r="E11428" i="8"/>
  <c r="D11428" i="8"/>
  <c r="E11427" i="8"/>
  <c r="D11427" i="8"/>
  <c r="E11426" i="8"/>
  <c r="D11426" i="8"/>
  <c r="E11425" i="8"/>
  <c r="D11425" i="8"/>
  <c r="E11424" i="8"/>
  <c r="D11424" i="8"/>
  <c r="E11423" i="8"/>
  <c r="D11423" i="8"/>
  <c r="E11422" i="8"/>
  <c r="D11422" i="8"/>
  <c r="E11421" i="8"/>
  <c r="D11421" i="8"/>
  <c r="E11420" i="8"/>
  <c r="D11420" i="8"/>
  <c r="E11419" i="8"/>
  <c r="D11419" i="8"/>
  <c r="E11418" i="8"/>
  <c r="D11418" i="8"/>
  <c r="E11417" i="8"/>
  <c r="D11417" i="8"/>
  <c r="E11416" i="8"/>
  <c r="D11416" i="8"/>
  <c r="E11415" i="8"/>
  <c r="D11415" i="8"/>
  <c r="E11414" i="8"/>
  <c r="D11414" i="8"/>
  <c r="E11413" i="8"/>
  <c r="D11413" i="8"/>
  <c r="E11412" i="8"/>
  <c r="D11412" i="8"/>
  <c r="E11411" i="8"/>
  <c r="D11411" i="8"/>
  <c r="E11410" i="8"/>
  <c r="D11410" i="8"/>
  <c r="E11409" i="8"/>
  <c r="D11409" i="8"/>
  <c r="E11408" i="8"/>
  <c r="D11408" i="8"/>
  <c r="E11407" i="8"/>
  <c r="D11407" i="8"/>
  <c r="E11406" i="8"/>
  <c r="D11406" i="8"/>
  <c r="E11405" i="8"/>
  <c r="D11405" i="8"/>
  <c r="E11404" i="8"/>
  <c r="D11404" i="8"/>
  <c r="E11403" i="8"/>
  <c r="D11403" i="8"/>
  <c r="E11402" i="8"/>
  <c r="D11402" i="8"/>
  <c r="E11401" i="8"/>
  <c r="D11401" i="8"/>
  <c r="E11400" i="8"/>
  <c r="D11400" i="8"/>
  <c r="E11399" i="8"/>
  <c r="D11399" i="8"/>
  <c r="E11398" i="8"/>
  <c r="D11398" i="8"/>
  <c r="E11397" i="8"/>
  <c r="D11397" i="8"/>
  <c r="E11396" i="8"/>
  <c r="D11396" i="8"/>
  <c r="E11395" i="8"/>
  <c r="D11395" i="8"/>
  <c r="E11394" i="8"/>
  <c r="D11394" i="8"/>
  <c r="E11393" i="8"/>
  <c r="D11393" i="8"/>
  <c r="E11392" i="8"/>
  <c r="D11392" i="8"/>
  <c r="E11391" i="8"/>
  <c r="D11391" i="8"/>
  <c r="E11390" i="8"/>
  <c r="D11390" i="8"/>
  <c r="E11389" i="8"/>
  <c r="D11389" i="8"/>
  <c r="E11388" i="8"/>
  <c r="D11388" i="8"/>
  <c r="E11387" i="8"/>
  <c r="D11387" i="8"/>
  <c r="E11386" i="8"/>
  <c r="D11386" i="8"/>
  <c r="E11385" i="8"/>
  <c r="D11385" i="8"/>
  <c r="E11384" i="8"/>
  <c r="D11384" i="8"/>
  <c r="E11383" i="8"/>
  <c r="D11383" i="8"/>
  <c r="E11382" i="8"/>
  <c r="D11382" i="8"/>
  <c r="E11381" i="8"/>
  <c r="D11381" i="8"/>
  <c r="E11380" i="8"/>
  <c r="D11380" i="8"/>
  <c r="E11379" i="8"/>
  <c r="D11379" i="8"/>
  <c r="E11378" i="8"/>
  <c r="D11378" i="8"/>
  <c r="E11377" i="8"/>
  <c r="D11377" i="8"/>
  <c r="E11376" i="8"/>
  <c r="D11376" i="8"/>
  <c r="E11375" i="8"/>
  <c r="D11375" i="8"/>
  <c r="E11374" i="8"/>
  <c r="D11374" i="8"/>
  <c r="E11373" i="8"/>
  <c r="D11373" i="8"/>
  <c r="E11372" i="8"/>
  <c r="D11372" i="8"/>
  <c r="E11371" i="8"/>
  <c r="D11371" i="8"/>
  <c r="E11370" i="8"/>
  <c r="D11370" i="8"/>
  <c r="E11369" i="8"/>
  <c r="D11369" i="8"/>
  <c r="E11368" i="8"/>
  <c r="D11368" i="8"/>
  <c r="E11367" i="8"/>
  <c r="D11367" i="8"/>
  <c r="E11366" i="8"/>
  <c r="D11366" i="8"/>
  <c r="E11365" i="8"/>
  <c r="D11365" i="8"/>
  <c r="E11364" i="8"/>
  <c r="D11364" i="8"/>
  <c r="E11363" i="8"/>
  <c r="D11363" i="8"/>
  <c r="E11362" i="8"/>
  <c r="D11362" i="8"/>
  <c r="E11361" i="8"/>
  <c r="D11361" i="8"/>
  <c r="E11360" i="8"/>
  <c r="D11360" i="8"/>
  <c r="E11359" i="8"/>
  <c r="D11359" i="8"/>
  <c r="E11358" i="8"/>
  <c r="D11358" i="8"/>
  <c r="E11357" i="8"/>
  <c r="D11357" i="8"/>
  <c r="E11356" i="8"/>
  <c r="D11356" i="8"/>
  <c r="E11355" i="8"/>
  <c r="D11355" i="8"/>
  <c r="E11354" i="8"/>
  <c r="D11354" i="8"/>
  <c r="E11353" i="8"/>
  <c r="D11353" i="8"/>
  <c r="E11352" i="8"/>
  <c r="D11352" i="8"/>
  <c r="E11351" i="8"/>
  <c r="D11351" i="8"/>
  <c r="E11350" i="8"/>
  <c r="D11350" i="8"/>
  <c r="E11349" i="8"/>
  <c r="D11349" i="8"/>
  <c r="E11348" i="8"/>
  <c r="D11348" i="8"/>
  <c r="E11347" i="8"/>
  <c r="D11347" i="8"/>
  <c r="E11346" i="8"/>
  <c r="D11346" i="8"/>
  <c r="E11345" i="8"/>
  <c r="D11345" i="8"/>
  <c r="E11344" i="8"/>
  <c r="D11344" i="8"/>
  <c r="E11343" i="8"/>
  <c r="D11343" i="8"/>
  <c r="E11342" i="8"/>
  <c r="D11342" i="8"/>
  <c r="E11341" i="8"/>
  <c r="D11341" i="8"/>
  <c r="E11340" i="8"/>
  <c r="D11340" i="8"/>
  <c r="E11339" i="8"/>
  <c r="D11339" i="8"/>
  <c r="E11338" i="8"/>
  <c r="D11338" i="8"/>
  <c r="E11337" i="8"/>
  <c r="D11337" i="8"/>
  <c r="E11336" i="8"/>
  <c r="D11336" i="8"/>
  <c r="E11335" i="8"/>
  <c r="D11335" i="8"/>
  <c r="E11334" i="8"/>
  <c r="D11334" i="8"/>
  <c r="E11333" i="8"/>
  <c r="D11333" i="8"/>
  <c r="E11332" i="8"/>
  <c r="D11332" i="8"/>
  <c r="E11331" i="8"/>
  <c r="D11331" i="8"/>
  <c r="E11330" i="8"/>
  <c r="D11330" i="8"/>
  <c r="E11329" i="8"/>
  <c r="D11329" i="8"/>
  <c r="E11328" i="8"/>
  <c r="D11328" i="8"/>
  <c r="E11327" i="8"/>
  <c r="D11327" i="8"/>
  <c r="E11326" i="8"/>
  <c r="D11326" i="8"/>
  <c r="E11325" i="8"/>
  <c r="D11325" i="8"/>
  <c r="E11324" i="8"/>
  <c r="D11324" i="8"/>
  <c r="E11323" i="8"/>
  <c r="D11323" i="8"/>
  <c r="E11322" i="8"/>
  <c r="D11322" i="8"/>
  <c r="E11321" i="8"/>
  <c r="D11321" i="8"/>
  <c r="E11320" i="8"/>
  <c r="D11320" i="8"/>
  <c r="E11319" i="8"/>
  <c r="D11319" i="8"/>
  <c r="E11318" i="8"/>
  <c r="D11318" i="8"/>
  <c r="E11317" i="8"/>
  <c r="D11317" i="8"/>
  <c r="E11316" i="8"/>
  <c r="D11316" i="8"/>
  <c r="E11315" i="8"/>
  <c r="D11315" i="8"/>
  <c r="E11314" i="8"/>
  <c r="D11314" i="8"/>
  <c r="E11313" i="8"/>
  <c r="D11313" i="8"/>
  <c r="E11312" i="8"/>
  <c r="D11312" i="8"/>
  <c r="E11311" i="8"/>
  <c r="D11311" i="8"/>
  <c r="E11310" i="8"/>
  <c r="D11310" i="8"/>
  <c r="E11309" i="8"/>
  <c r="D11309" i="8"/>
  <c r="E11308" i="8"/>
  <c r="D11308" i="8"/>
  <c r="E11307" i="8"/>
  <c r="D11307" i="8"/>
  <c r="E11306" i="8"/>
  <c r="D11306" i="8"/>
  <c r="E11305" i="8"/>
  <c r="D11305" i="8"/>
  <c r="E11304" i="8"/>
  <c r="D11304" i="8"/>
  <c r="E11303" i="8"/>
  <c r="D11303" i="8"/>
  <c r="E11302" i="8"/>
  <c r="D11302" i="8"/>
  <c r="E11301" i="8"/>
  <c r="D11301" i="8"/>
  <c r="E11300" i="8"/>
  <c r="D11300" i="8"/>
  <c r="E11299" i="8"/>
  <c r="D11299" i="8"/>
  <c r="E11298" i="8"/>
  <c r="D11298" i="8"/>
  <c r="E11297" i="8"/>
  <c r="D11297" i="8"/>
  <c r="E11296" i="8"/>
  <c r="D11296" i="8"/>
  <c r="E11295" i="8"/>
  <c r="D11295" i="8"/>
  <c r="E11294" i="8"/>
  <c r="D11294" i="8"/>
  <c r="E11293" i="8"/>
  <c r="D11293" i="8"/>
  <c r="E11292" i="8"/>
  <c r="D11292" i="8"/>
  <c r="E11291" i="8"/>
  <c r="D11291" i="8"/>
  <c r="E11290" i="8"/>
  <c r="D11290" i="8"/>
  <c r="E11289" i="8"/>
  <c r="D11289" i="8"/>
  <c r="E11288" i="8"/>
  <c r="D11288" i="8"/>
  <c r="E11287" i="8"/>
  <c r="D11287" i="8"/>
  <c r="E11286" i="8"/>
  <c r="D11286" i="8"/>
  <c r="E11285" i="8"/>
  <c r="D11285" i="8"/>
  <c r="E11284" i="8"/>
  <c r="D11284" i="8"/>
  <c r="E11283" i="8"/>
  <c r="D11283" i="8"/>
  <c r="E11282" i="8"/>
  <c r="D11282" i="8"/>
  <c r="E11281" i="8"/>
  <c r="D11281" i="8"/>
  <c r="E11280" i="8"/>
  <c r="D11280" i="8"/>
  <c r="E11279" i="8"/>
  <c r="D11279" i="8"/>
  <c r="E11278" i="8"/>
  <c r="D11278" i="8"/>
  <c r="E11277" i="8"/>
  <c r="D11277" i="8"/>
  <c r="E11276" i="8"/>
  <c r="D11276" i="8"/>
  <c r="E11275" i="8"/>
  <c r="D11275" i="8"/>
  <c r="E11274" i="8"/>
  <c r="D11274" i="8"/>
  <c r="E11273" i="8"/>
  <c r="D11273" i="8"/>
  <c r="E11272" i="8"/>
  <c r="D11272" i="8"/>
  <c r="E11271" i="8"/>
  <c r="D11271" i="8"/>
  <c r="E11270" i="8"/>
  <c r="D11270" i="8"/>
  <c r="E11269" i="8"/>
  <c r="D11269" i="8"/>
  <c r="E11268" i="8"/>
  <c r="D11268" i="8"/>
  <c r="E11267" i="8"/>
  <c r="D11267" i="8"/>
  <c r="E11266" i="8"/>
  <c r="D11266" i="8"/>
  <c r="E11265" i="8"/>
  <c r="D11265" i="8"/>
  <c r="E11264" i="8"/>
  <c r="D11264" i="8"/>
  <c r="E11263" i="8"/>
  <c r="D11263" i="8"/>
  <c r="E11262" i="8"/>
  <c r="D11262" i="8"/>
  <c r="E11261" i="8"/>
  <c r="D11261" i="8"/>
  <c r="E11260" i="8"/>
  <c r="D11260" i="8"/>
  <c r="E11259" i="8"/>
  <c r="D11259" i="8"/>
  <c r="E11258" i="8"/>
  <c r="D11258" i="8"/>
  <c r="E11257" i="8"/>
  <c r="D11257" i="8"/>
  <c r="E11256" i="8"/>
  <c r="D11256" i="8"/>
  <c r="E11255" i="8"/>
  <c r="D11255" i="8"/>
  <c r="E11254" i="8"/>
  <c r="D11254" i="8"/>
  <c r="E11253" i="8"/>
  <c r="D11253" i="8"/>
  <c r="E11252" i="8"/>
  <c r="D11252" i="8"/>
  <c r="E11251" i="8"/>
  <c r="D11251" i="8"/>
  <c r="E11250" i="8"/>
  <c r="D11250" i="8"/>
  <c r="E11249" i="8"/>
  <c r="D11249" i="8"/>
  <c r="E11248" i="8"/>
  <c r="D11248" i="8"/>
  <c r="E11247" i="8"/>
  <c r="D11247" i="8"/>
  <c r="E11246" i="8"/>
  <c r="D11246" i="8"/>
  <c r="E11245" i="8"/>
  <c r="D11245" i="8"/>
  <c r="E11244" i="8"/>
  <c r="D11244" i="8"/>
  <c r="E11243" i="8"/>
  <c r="D11243" i="8"/>
  <c r="E11242" i="8"/>
  <c r="D11242" i="8"/>
  <c r="E11241" i="8"/>
  <c r="D11241" i="8"/>
  <c r="E11240" i="8"/>
  <c r="D11240" i="8"/>
  <c r="E11239" i="8"/>
  <c r="D11239" i="8"/>
  <c r="E11238" i="8"/>
  <c r="D11238" i="8"/>
  <c r="E11237" i="8"/>
  <c r="D11237" i="8"/>
  <c r="E11236" i="8"/>
  <c r="D11236" i="8"/>
  <c r="E11235" i="8"/>
  <c r="D11235" i="8"/>
  <c r="E11234" i="8"/>
  <c r="D11234" i="8"/>
  <c r="E11233" i="8"/>
  <c r="D11233" i="8"/>
  <c r="E11232" i="8"/>
  <c r="D11232" i="8"/>
  <c r="E11231" i="8"/>
  <c r="D11231" i="8"/>
  <c r="E11230" i="8"/>
  <c r="D11230" i="8"/>
  <c r="E11229" i="8"/>
  <c r="D11229" i="8"/>
  <c r="E11228" i="8"/>
  <c r="D11228" i="8"/>
  <c r="E11227" i="8"/>
  <c r="D11227" i="8"/>
  <c r="E11226" i="8"/>
  <c r="D11226" i="8"/>
  <c r="E11225" i="8"/>
  <c r="D11225" i="8"/>
  <c r="E11224" i="8"/>
  <c r="D11224" i="8"/>
  <c r="E11223" i="8"/>
  <c r="D11223" i="8"/>
  <c r="E11222" i="8"/>
  <c r="D11222" i="8"/>
  <c r="E11221" i="8"/>
  <c r="D11221" i="8"/>
  <c r="E11220" i="8"/>
  <c r="D11220" i="8"/>
  <c r="E11219" i="8"/>
  <c r="D11219" i="8"/>
  <c r="E11218" i="8"/>
  <c r="D11218" i="8"/>
  <c r="E11217" i="8"/>
  <c r="D11217" i="8"/>
  <c r="E11216" i="8"/>
  <c r="D11216" i="8"/>
  <c r="E11215" i="8"/>
  <c r="D11215" i="8"/>
  <c r="E11214" i="8"/>
  <c r="D11214" i="8"/>
  <c r="E11213" i="8"/>
  <c r="D11213" i="8"/>
  <c r="E11212" i="8"/>
  <c r="D11212" i="8"/>
  <c r="E11211" i="8"/>
  <c r="D11211" i="8"/>
  <c r="E11210" i="8"/>
  <c r="D11210" i="8"/>
  <c r="E11209" i="8"/>
  <c r="D11209" i="8"/>
  <c r="E11208" i="8"/>
  <c r="D11208" i="8"/>
  <c r="E11207" i="8"/>
  <c r="D11207" i="8"/>
  <c r="E11206" i="8"/>
  <c r="D11206" i="8"/>
  <c r="E11205" i="8"/>
  <c r="D11205" i="8"/>
  <c r="E11204" i="8"/>
  <c r="D11204" i="8"/>
  <c r="E11203" i="8"/>
  <c r="D11203" i="8"/>
  <c r="E11202" i="8"/>
  <c r="D11202" i="8"/>
  <c r="E11201" i="8"/>
  <c r="D11201" i="8"/>
  <c r="E11200" i="8"/>
  <c r="D11200" i="8"/>
  <c r="E11199" i="8"/>
  <c r="D11199" i="8"/>
  <c r="E11198" i="8"/>
  <c r="D11198" i="8"/>
  <c r="E11197" i="8"/>
  <c r="D11197" i="8"/>
  <c r="E11196" i="8"/>
  <c r="D11196" i="8"/>
  <c r="E11195" i="8"/>
  <c r="D11195" i="8"/>
  <c r="E11194" i="8"/>
  <c r="D11194" i="8"/>
  <c r="E11193" i="8"/>
  <c r="D11193" i="8"/>
  <c r="E11192" i="8"/>
  <c r="D11192" i="8"/>
  <c r="E11191" i="8"/>
  <c r="D11191" i="8"/>
  <c r="E11190" i="8"/>
  <c r="D11190" i="8"/>
  <c r="E11189" i="8"/>
  <c r="D11189" i="8"/>
  <c r="E11188" i="8"/>
  <c r="D11188" i="8"/>
  <c r="E11187" i="8"/>
  <c r="D11187" i="8"/>
  <c r="E11186" i="8"/>
  <c r="D11186" i="8"/>
  <c r="E11185" i="8"/>
  <c r="D11185" i="8"/>
  <c r="E11184" i="8"/>
  <c r="D11184" i="8"/>
  <c r="E11183" i="8"/>
  <c r="D11183" i="8"/>
  <c r="E11182" i="8"/>
  <c r="D11182" i="8"/>
  <c r="E11181" i="8"/>
  <c r="D11181" i="8"/>
  <c r="E11180" i="8"/>
  <c r="D11180" i="8"/>
  <c r="E11179" i="8"/>
  <c r="D11179" i="8"/>
  <c r="E11178" i="8"/>
  <c r="D11178" i="8"/>
  <c r="E11177" i="8"/>
  <c r="D11177" i="8"/>
  <c r="E11176" i="8"/>
  <c r="D11176" i="8"/>
  <c r="E11175" i="8"/>
  <c r="D11175" i="8"/>
  <c r="E11174" i="8"/>
  <c r="D11174" i="8"/>
  <c r="E11173" i="8"/>
  <c r="D11173" i="8"/>
  <c r="E11172" i="8"/>
  <c r="D11172" i="8"/>
  <c r="E11171" i="8"/>
  <c r="D11171" i="8"/>
  <c r="E11170" i="8"/>
  <c r="D11170" i="8"/>
  <c r="E11169" i="8"/>
  <c r="D11169" i="8"/>
  <c r="E11168" i="8"/>
  <c r="D11168" i="8"/>
  <c r="E11167" i="8"/>
  <c r="D11167" i="8"/>
  <c r="E11166" i="8"/>
  <c r="D11166" i="8"/>
  <c r="E11165" i="8"/>
  <c r="D11165" i="8"/>
  <c r="E11164" i="8"/>
  <c r="D11164" i="8"/>
  <c r="E11163" i="8"/>
  <c r="D11163" i="8"/>
  <c r="E11162" i="8"/>
  <c r="D11162" i="8"/>
  <c r="E11161" i="8"/>
  <c r="D11161" i="8"/>
  <c r="E11160" i="8"/>
  <c r="D11160" i="8"/>
  <c r="E11159" i="8"/>
  <c r="D11159" i="8"/>
  <c r="E11158" i="8"/>
  <c r="D11158" i="8"/>
  <c r="E11157" i="8"/>
  <c r="D11157" i="8"/>
  <c r="E11156" i="8"/>
  <c r="D11156" i="8"/>
  <c r="E11155" i="8"/>
  <c r="D11155" i="8"/>
  <c r="E11154" i="8"/>
  <c r="D11154" i="8"/>
  <c r="E11153" i="8"/>
  <c r="D11153" i="8"/>
  <c r="E11152" i="8"/>
  <c r="D11152" i="8"/>
  <c r="E11151" i="8"/>
  <c r="D11151" i="8"/>
  <c r="E11150" i="8"/>
  <c r="D11150" i="8"/>
  <c r="E11149" i="8"/>
  <c r="D11149" i="8"/>
  <c r="E11148" i="8"/>
  <c r="D11148" i="8"/>
  <c r="E11147" i="8"/>
  <c r="D11147" i="8"/>
  <c r="E11146" i="8"/>
  <c r="D11146" i="8"/>
  <c r="E11145" i="8"/>
  <c r="D11145" i="8"/>
  <c r="E11144" i="8"/>
  <c r="D11144" i="8"/>
  <c r="E11143" i="8"/>
  <c r="D11143" i="8"/>
  <c r="E11142" i="8"/>
  <c r="D11142" i="8"/>
  <c r="E11141" i="8"/>
  <c r="D11141" i="8"/>
  <c r="E11140" i="8"/>
  <c r="D11140" i="8"/>
  <c r="E11139" i="8"/>
  <c r="D11139" i="8"/>
  <c r="E11138" i="8"/>
  <c r="D11138" i="8"/>
  <c r="E11137" i="8"/>
  <c r="D11137" i="8"/>
  <c r="E11136" i="8"/>
  <c r="D11136" i="8"/>
  <c r="E11135" i="8"/>
  <c r="D11135" i="8"/>
  <c r="E11134" i="8"/>
  <c r="D11134" i="8"/>
  <c r="E11133" i="8"/>
  <c r="D11133" i="8"/>
  <c r="E11132" i="8"/>
  <c r="D11132" i="8"/>
  <c r="E11131" i="8"/>
  <c r="D11131" i="8"/>
  <c r="E11130" i="8"/>
  <c r="D11130" i="8"/>
  <c r="E11129" i="8"/>
  <c r="D11129" i="8"/>
  <c r="E11128" i="8"/>
  <c r="D11128" i="8"/>
  <c r="E11127" i="8"/>
  <c r="D11127" i="8"/>
  <c r="E11126" i="8"/>
  <c r="D11126" i="8"/>
  <c r="E11125" i="8"/>
  <c r="D11125" i="8"/>
  <c r="E11124" i="8"/>
  <c r="D11124" i="8"/>
  <c r="E11123" i="8"/>
  <c r="D11123" i="8"/>
  <c r="E11122" i="8"/>
  <c r="D11122" i="8"/>
  <c r="E11121" i="8"/>
  <c r="D11121" i="8"/>
  <c r="E11120" i="8"/>
  <c r="D11120" i="8"/>
  <c r="E11119" i="8"/>
  <c r="D11119" i="8"/>
  <c r="E11118" i="8"/>
  <c r="D11118" i="8"/>
  <c r="E11117" i="8"/>
  <c r="D11117" i="8"/>
  <c r="E11116" i="8"/>
  <c r="D11116" i="8"/>
  <c r="E11115" i="8"/>
  <c r="D11115" i="8"/>
  <c r="E11114" i="8"/>
  <c r="D11114" i="8"/>
  <c r="E11113" i="8"/>
  <c r="D11113" i="8"/>
  <c r="E11112" i="8"/>
  <c r="D11112" i="8"/>
  <c r="E11111" i="8"/>
  <c r="D11111" i="8"/>
  <c r="E11110" i="8"/>
  <c r="D11110" i="8"/>
  <c r="E11109" i="8"/>
  <c r="D11109" i="8"/>
  <c r="E11108" i="8"/>
  <c r="D11108" i="8"/>
  <c r="E11107" i="8"/>
  <c r="D11107" i="8"/>
  <c r="E11106" i="8"/>
  <c r="D11106" i="8"/>
  <c r="E11105" i="8"/>
  <c r="D11105" i="8"/>
  <c r="E11104" i="8"/>
  <c r="D11104" i="8"/>
  <c r="E11103" i="8"/>
  <c r="D11103" i="8"/>
  <c r="E11102" i="8"/>
  <c r="D11102" i="8"/>
  <c r="E11101" i="8"/>
  <c r="D11101" i="8"/>
  <c r="E11100" i="8"/>
  <c r="D11100" i="8"/>
  <c r="E11099" i="8"/>
  <c r="D11099" i="8"/>
  <c r="E11098" i="8"/>
  <c r="D11098" i="8"/>
  <c r="E11097" i="8"/>
  <c r="D11097" i="8"/>
  <c r="E11096" i="8"/>
  <c r="D11096" i="8"/>
  <c r="E11095" i="8"/>
  <c r="D11095" i="8"/>
  <c r="E11094" i="8"/>
  <c r="D11094" i="8"/>
  <c r="E11093" i="8"/>
  <c r="D11093" i="8"/>
  <c r="E11092" i="8"/>
  <c r="D11092" i="8"/>
  <c r="E11091" i="8"/>
  <c r="D11091" i="8"/>
  <c r="E11090" i="8"/>
  <c r="D11090" i="8"/>
  <c r="E11089" i="8"/>
  <c r="D11089" i="8"/>
  <c r="E11088" i="8"/>
  <c r="D11088" i="8"/>
  <c r="E11087" i="8"/>
  <c r="D11087" i="8"/>
  <c r="E11086" i="8"/>
  <c r="D11086" i="8"/>
  <c r="E11085" i="8"/>
  <c r="D11085" i="8"/>
  <c r="E11084" i="8"/>
  <c r="D11084" i="8"/>
  <c r="E11083" i="8"/>
  <c r="D11083" i="8"/>
  <c r="E11082" i="8"/>
  <c r="D11082" i="8"/>
  <c r="E11081" i="8"/>
  <c r="D11081" i="8"/>
  <c r="E11080" i="8"/>
  <c r="D11080" i="8"/>
  <c r="E11079" i="8"/>
  <c r="D11079" i="8"/>
  <c r="E11078" i="8"/>
  <c r="D11078" i="8"/>
  <c r="E11077" i="8"/>
  <c r="D11077" i="8"/>
  <c r="E11076" i="8"/>
  <c r="D11076" i="8"/>
  <c r="E11075" i="8"/>
  <c r="D11075" i="8"/>
  <c r="E11074" i="8"/>
  <c r="D11074" i="8"/>
  <c r="E11073" i="8"/>
  <c r="D11073" i="8"/>
  <c r="E11072" i="8"/>
  <c r="D11072" i="8"/>
  <c r="E11071" i="8"/>
  <c r="D11071" i="8"/>
  <c r="E11070" i="8"/>
  <c r="D11070" i="8"/>
  <c r="E11069" i="8"/>
  <c r="D11069" i="8"/>
  <c r="E11068" i="8"/>
  <c r="D11068" i="8"/>
  <c r="E11067" i="8"/>
  <c r="D11067" i="8"/>
  <c r="E11066" i="8"/>
  <c r="D11066" i="8"/>
  <c r="E11065" i="8"/>
  <c r="D11065" i="8"/>
  <c r="E11064" i="8"/>
  <c r="D11064" i="8"/>
  <c r="E11063" i="8"/>
  <c r="D11063" i="8"/>
  <c r="E11062" i="8"/>
  <c r="D11062" i="8"/>
  <c r="E11061" i="8"/>
  <c r="D11061" i="8"/>
  <c r="E11060" i="8"/>
  <c r="D11060" i="8"/>
  <c r="E11059" i="8"/>
  <c r="D11059" i="8"/>
  <c r="E11058" i="8"/>
  <c r="D11058" i="8"/>
  <c r="E11057" i="8"/>
  <c r="D11057" i="8"/>
  <c r="E11056" i="8"/>
  <c r="D11056" i="8"/>
  <c r="E11055" i="8"/>
  <c r="D11055" i="8"/>
  <c r="E11054" i="8"/>
  <c r="D11054" i="8"/>
  <c r="E11053" i="8"/>
  <c r="D11053" i="8"/>
  <c r="E11052" i="8"/>
  <c r="D11052" i="8"/>
  <c r="E11051" i="8"/>
  <c r="D11051" i="8"/>
  <c r="E11050" i="8"/>
  <c r="D11050" i="8"/>
  <c r="E11049" i="8"/>
  <c r="D11049" i="8"/>
  <c r="E11048" i="8"/>
  <c r="D11048" i="8"/>
  <c r="E11047" i="8"/>
  <c r="D11047" i="8"/>
  <c r="E11046" i="8"/>
  <c r="D11046" i="8"/>
  <c r="E11045" i="8"/>
  <c r="D11045" i="8"/>
  <c r="E11044" i="8"/>
  <c r="D11044" i="8"/>
  <c r="E11043" i="8"/>
  <c r="D11043" i="8"/>
  <c r="E11042" i="8"/>
  <c r="D11042" i="8"/>
  <c r="E11041" i="8"/>
  <c r="D11041" i="8"/>
  <c r="E11040" i="8"/>
  <c r="D11040" i="8"/>
  <c r="E11039" i="8"/>
  <c r="D11039" i="8"/>
  <c r="E11038" i="8"/>
  <c r="D11038" i="8"/>
  <c r="E11037" i="8"/>
  <c r="D11037" i="8"/>
  <c r="E11036" i="8"/>
  <c r="D11036" i="8"/>
  <c r="E11035" i="8"/>
  <c r="D11035" i="8"/>
  <c r="E11034" i="8"/>
  <c r="D11034" i="8"/>
  <c r="E11033" i="8"/>
  <c r="D11033" i="8"/>
  <c r="E11032" i="8"/>
  <c r="D11032" i="8"/>
  <c r="E11031" i="8"/>
  <c r="D11031" i="8"/>
  <c r="E11030" i="8"/>
  <c r="D11030" i="8"/>
  <c r="E11029" i="8"/>
  <c r="D11029" i="8"/>
  <c r="E11028" i="8"/>
  <c r="D11028" i="8"/>
  <c r="E11027" i="8"/>
  <c r="D11027" i="8"/>
  <c r="E11026" i="8"/>
  <c r="D11026" i="8"/>
  <c r="E11025" i="8"/>
  <c r="D11025" i="8"/>
  <c r="E11024" i="8"/>
  <c r="D11024" i="8"/>
  <c r="E11023" i="8"/>
  <c r="D11023" i="8"/>
  <c r="E11022" i="8"/>
  <c r="D11022" i="8"/>
  <c r="E11021" i="8"/>
  <c r="D11021" i="8"/>
  <c r="E11020" i="8"/>
  <c r="D11020" i="8"/>
  <c r="E11019" i="8"/>
  <c r="D11019" i="8"/>
  <c r="E11018" i="8"/>
  <c r="D11018" i="8"/>
  <c r="E11017" i="8"/>
  <c r="D11017" i="8"/>
  <c r="E11016" i="8"/>
  <c r="D11016" i="8"/>
  <c r="E11015" i="8"/>
  <c r="D11015" i="8"/>
  <c r="E11014" i="8"/>
  <c r="D11014" i="8"/>
  <c r="E11013" i="8"/>
  <c r="D11013" i="8"/>
  <c r="E11012" i="8"/>
  <c r="D11012" i="8"/>
  <c r="E11011" i="8"/>
  <c r="D11011" i="8"/>
  <c r="E11010" i="8"/>
  <c r="D11010" i="8"/>
  <c r="E11009" i="8"/>
  <c r="D11009" i="8"/>
  <c r="E11008" i="8"/>
  <c r="D11008" i="8"/>
  <c r="E11007" i="8"/>
  <c r="D11007" i="8"/>
  <c r="E11006" i="8"/>
  <c r="D11006" i="8"/>
  <c r="E11005" i="8"/>
  <c r="D11005" i="8"/>
  <c r="E11004" i="8"/>
  <c r="D11004" i="8"/>
  <c r="E11003" i="8"/>
  <c r="D11003" i="8"/>
  <c r="E11002" i="8"/>
  <c r="D11002" i="8"/>
  <c r="E11001" i="8"/>
  <c r="D11001" i="8"/>
  <c r="E11000" i="8"/>
  <c r="D11000" i="8"/>
  <c r="E10999" i="8"/>
  <c r="D10999" i="8"/>
  <c r="E10998" i="8"/>
  <c r="D10998" i="8"/>
  <c r="E10997" i="8"/>
  <c r="D10997" i="8"/>
  <c r="E10996" i="8"/>
  <c r="D10996" i="8"/>
  <c r="E10995" i="8"/>
  <c r="D10995" i="8"/>
  <c r="E10994" i="8"/>
  <c r="D10994" i="8"/>
  <c r="E10993" i="8"/>
  <c r="D10993" i="8"/>
  <c r="E10992" i="8"/>
  <c r="D10992" i="8"/>
  <c r="E10991" i="8"/>
  <c r="D10991" i="8"/>
  <c r="E10990" i="8"/>
  <c r="D10990" i="8"/>
  <c r="E10989" i="8"/>
  <c r="D10989" i="8"/>
  <c r="E10988" i="8"/>
  <c r="D10988" i="8"/>
  <c r="E10987" i="8"/>
  <c r="D10987" i="8"/>
  <c r="E10986" i="8"/>
  <c r="D10986" i="8"/>
  <c r="E10985" i="8"/>
  <c r="D10985" i="8"/>
  <c r="E10984" i="8"/>
  <c r="D10984" i="8"/>
  <c r="E10983" i="8"/>
  <c r="D10983" i="8"/>
  <c r="E10982" i="8"/>
  <c r="D10982" i="8"/>
  <c r="E10981" i="8"/>
  <c r="D10981" i="8"/>
  <c r="E10980" i="8"/>
  <c r="D10980" i="8"/>
  <c r="E10979" i="8"/>
  <c r="D10979" i="8"/>
  <c r="E10978" i="8"/>
  <c r="D10978" i="8"/>
  <c r="E10977" i="8"/>
  <c r="D10977" i="8"/>
  <c r="E10976" i="8"/>
  <c r="D10976" i="8"/>
  <c r="E10975" i="8"/>
  <c r="D10975" i="8"/>
  <c r="E10974" i="8"/>
  <c r="D10974" i="8"/>
  <c r="E10973" i="8"/>
  <c r="D10973" i="8"/>
  <c r="E10972" i="8"/>
  <c r="D10972" i="8"/>
  <c r="E10971" i="8"/>
  <c r="D10971" i="8"/>
  <c r="E10970" i="8"/>
  <c r="D10970" i="8"/>
  <c r="E10969" i="8"/>
  <c r="D10969" i="8"/>
  <c r="E10968" i="8"/>
  <c r="D10968" i="8"/>
  <c r="E10967" i="8"/>
  <c r="D10967" i="8"/>
  <c r="E10966" i="8"/>
  <c r="D10966" i="8"/>
  <c r="E10965" i="8"/>
  <c r="D10965" i="8"/>
  <c r="E10964" i="8"/>
  <c r="D10964" i="8"/>
  <c r="E10963" i="8"/>
  <c r="D10963" i="8"/>
  <c r="E10962" i="8"/>
  <c r="D10962" i="8"/>
  <c r="E10961" i="8"/>
  <c r="D10961" i="8"/>
  <c r="E10960" i="8"/>
  <c r="D10960" i="8"/>
  <c r="E10959" i="8"/>
  <c r="D10959" i="8"/>
  <c r="E10958" i="8"/>
  <c r="D10958" i="8"/>
  <c r="E10957" i="8"/>
  <c r="D10957" i="8"/>
  <c r="E10956" i="8"/>
  <c r="D10956" i="8"/>
  <c r="E10955" i="8"/>
  <c r="D10955" i="8"/>
  <c r="E10954" i="8"/>
  <c r="D10954" i="8"/>
  <c r="E10953" i="8"/>
  <c r="D10953" i="8"/>
  <c r="E10952" i="8"/>
  <c r="D10952" i="8"/>
  <c r="E10951" i="8"/>
  <c r="D10951" i="8"/>
  <c r="E10950" i="8"/>
  <c r="D10950" i="8"/>
  <c r="E10949" i="8"/>
  <c r="D10949" i="8"/>
  <c r="E10948" i="8"/>
  <c r="D10948" i="8"/>
  <c r="E10947" i="8"/>
  <c r="D10947" i="8"/>
  <c r="E10946" i="8"/>
  <c r="D10946" i="8"/>
  <c r="E10945" i="8"/>
  <c r="D10945" i="8"/>
  <c r="E10944" i="8"/>
  <c r="D10944" i="8"/>
  <c r="E10943" i="8"/>
  <c r="D10943" i="8"/>
  <c r="E10942" i="8"/>
  <c r="D10942" i="8"/>
  <c r="E10941" i="8"/>
  <c r="D10941" i="8"/>
  <c r="E10940" i="8"/>
  <c r="D10940" i="8"/>
  <c r="E10939" i="8"/>
  <c r="D10939" i="8"/>
  <c r="E10938" i="8"/>
  <c r="D10938" i="8"/>
  <c r="E10937" i="8"/>
  <c r="D10937" i="8"/>
  <c r="E10936" i="8"/>
  <c r="D10936" i="8"/>
  <c r="E10935" i="8"/>
  <c r="D10935" i="8"/>
  <c r="E10934" i="8"/>
  <c r="D10934" i="8"/>
  <c r="E10933" i="8"/>
  <c r="D10933" i="8"/>
  <c r="E10932" i="8"/>
  <c r="D10932" i="8"/>
  <c r="E10931" i="8"/>
  <c r="D10931" i="8"/>
  <c r="E10930" i="8"/>
  <c r="D10930" i="8"/>
  <c r="E10929" i="8"/>
  <c r="D10929" i="8"/>
  <c r="E10928" i="8"/>
  <c r="D10928" i="8"/>
  <c r="E10927" i="8"/>
  <c r="D10927" i="8"/>
  <c r="E10926" i="8"/>
  <c r="D10926" i="8"/>
  <c r="E10925" i="8"/>
  <c r="D10925" i="8"/>
  <c r="E10924" i="8"/>
  <c r="D10924" i="8"/>
  <c r="E10923" i="8"/>
  <c r="D10923" i="8"/>
  <c r="E10922" i="8"/>
  <c r="D10922" i="8"/>
  <c r="E10921" i="8"/>
  <c r="D10921" i="8"/>
  <c r="E10920" i="8"/>
  <c r="D10920" i="8"/>
  <c r="E10919" i="8"/>
  <c r="D10919" i="8"/>
  <c r="E10918" i="8"/>
  <c r="D10918" i="8"/>
  <c r="E10917" i="8"/>
  <c r="D10917" i="8"/>
  <c r="E10916" i="8"/>
  <c r="D10916" i="8"/>
  <c r="E10915" i="8"/>
  <c r="D10915" i="8"/>
  <c r="E10914" i="8"/>
  <c r="D10914" i="8"/>
  <c r="E10913" i="8"/>
  <c r="D10913" i="8"/>
  <c r="E10912" i="8"/>
  <c r="D10912" i="8"/>
  <c r="E10911" i="8"/>
  <c r="D10911" i="8"/>
  <c r="E10910" i="8"/>
  <c r="D10910" i="8"/>
  <c r="E10909" i="8"/>
  <c r="D10909" i="8"/>
  <c r="E10908" i="8"/>
  <c r="D10908" i="8"/>
  <c r="E10907" i="8"/>
  <c r="D10907" i="8"/>
  <c r="E10906" i="8"/>
  <c r="D10906" i="8"/>
  <c r="E10905" i="8"/>
  <c r="D10905" i="8"/>
  <c r="E10904" i="8"/>
  <c r="D10904" i="8"/>
  <c r="E10903" i="8"/>
  <c r="D10903" i="8"/>
  <c r="E10902" i="8"/>
  <c r="D10902" i="8"/>
  <c r="E10901" i="8"/>
  <c r="D10901" i="8"/>
  <c r="E10900" i="8"/>
  <c r="D10900" i="8"/>
  <c r="E10899" i="8"/>
  <c r="D10899" i="8"/>
  <c r="E10898" i="8"/>
  <c r="D10898" i="8"/>
  <c r="E10897" i="8"/>
  <c r="D10897" i="8"/>
  <c r="E10896" i="8"/>
  <c r="D10896" i="8"/>
  <c r="E10895" i="8"/>
  <c r="D10895" i="8"/>
  <c r="E10894" i="8"/>
  <c r="D10894" i="8"/>
  <c r="E10893" i="8"/>
  <c r="D10893" i="8"/>
  <c r="E10892" i="8"/>
  <c r="D10892" i="8"/>
  <c r="E10891" i="8"/>
  <c r="D10891" i="8"/>
  <c r="E10890" i="8"/>
  <c r="D10890" i="8"/>
  <c r="E10889" i="8"/>
  <c r="D10889" i="8"/>
  <c r="E10888" i="8"/>
  <c r="D10888" i="8"/>
  <c r="E10887" i="8"/>
  <c r="D10887" i="8"/>
  <c r="E10886" i="8"/>
  <c r="D10886" i="8"/>
  <c r="E10885" i="8"/>
  <c r="D10885" i="8"/>
  <c r="E10884" i="8"/>
  <c r="D10884" i="8"/>
  <c r="E10883" i="8"/>
  <c r="D10883" i="8"/>
  <c r="E10882" i="8"/>
  <c r="D10882" i="8"/>
  <c r="E10881" i="8"/>
  <c r="D10881" i="8"/>
  <c r="E10880" i="8"/>
  <c r="D10880" i="8"/>
  <c r="E10879" i="8"/>
  <c r="D10879" i="8"/>
  <c r="E10878" i="8"/>
  <c r="D10878" i="8"/>
  <c r="E10877" i="8"/>
  <c r="D10877" i="8"/>
  <c r="E10876" i="8"/>
  <c r="D10876" i="8"/>
  <c r="E10875" i="8"/>
  <c r="D10875" i="8"/>
  <c r="E10874" i="8"/>
  <c r="D10874" i="8"/>
  <c r="E10873" i="8"/>
  <c r="D10873" i="8"/>
  <c r="E10872" i="8"/>
  <c r="D10872" i="8"/>
  <c r="E10871" i="8"/>
  <c r="D10871" i="8"/>
  <c r="E10870" i="8"/>
  <c r="D10870" i="8"/>
  <c r="E10869" i="8"/>
  <c r="D10869" i="8"/>
  <c r="E10868" i="8"/>
  <c r="D10868" i="8"/>
  <c r="E10867" i="8"/>
  <c r="D10867" i="8"/>
  <c r="E10866" i="8"/>
  <c r="D10866" i="8"/>
  <c r="E10865" i="8"/>
  <c r="D10865" i="8"/>
  <c r="E10864" i="8"/>
  <c r="D10864" i="8"/>
  <c r="E10863" i="8"/>
  <c r="D10863" i="8"/>
  <c r="E10862" i="8"/>
  <c r="D10862" i="8"/>
  <c r="E10861" i="8"/>
  <c r="D10861" i="8"/>
  <c r="E10860" i="8"/>
  <c r="D10860" i="8"/>
  <c r="E10859" i="8"/>
  <c r="D10859" i="8"/>
  <c r="E10858" i="8"/>
  <c r="D10858" i="8"/>
  <c r="E10857" i="8"/>
  <c r="D10857" i="8"/>
  <c r="E10856" i="8"/>
  <c r="D10856" i="8"/>
  <c r="E10855" i="8"/>
  <c r="D10855" i="8"/>
  <c r="E10854" i="8"/>
  <c r="D10854" i="8"/>
  <c r="E10853" i="8"/>
  <c r="D10853" i="8"/>
  <c r="E10852" i="8"/>
  <c r="D10852" i="8"/>
  <c r="E10851" i="8"/>
  <c r="D10851" i="8"/>
  <c r="E10850" i="8"/>
  <c r="D10850" i="8"/>
  <c r="E10849" i="8"/>
  <c r="D10849" i="8"/>
  <c r="E10848" i="8"/>
  <c r="D10848" i="8"/>
  <c r="E10847" i="8"/>
  <c r="D10847" i="8"/>
  <c r="E10846" i="8"/>
  <c r="D10846" i="8"/>
  <c r="E10845" i="8"/>
  <c r="D10845" i="8"/>
  <c r="E10844" i="8"/>
  <c r="D10844" i="8"/>
  <c r="E10843" i="8"/>
  <c r="D10843" i="8"/>
  <c r="E10842" i="8"/>
  <c r="D10842" i="8"/>
  <c r="E10841" i="8"/>
  <c r="D10841" i="8"/>
  <c r="E10840" i="8"/>
  <c r="D10840" i="8"/>
  <c r="E10839" i="8"/>
  <c r="D10839" i="8"/>
  <c r="E10838" i="8"/>
  <c r="D10838" i="8"/>
  <c r="E10837" i="8"/>
  <c r="D10837" i="8"/>
  <c r="E10836" i="8"/>
  <c r="D10836" i="8"/>
  <c r="E10835" i="8"/>
  <c r="D10835" i="8"/>
  <c r="E10834" i="8"/>
  <c r="D10834" i="8"/>
  <c r="E10833" i="8"/>
  <c r="D10833" i="8"/>
  <c r="E10832" i="8"/>
  <c r="D10832" i="8"/>
  <c r="E10831" i="8"/>
  <c r="D10831" i="8"/>
  <c r="E10830" i="8"/>
  <c r="D10830" i="8"/>
  <c r="E10829" i="8"/>
  <c r="D10829" i="8"/>
  <c r="E10828" i="8"/>
  <c r="D10828" i="8"/>
  <c r="E10827" i="8"/>
  <c r="D10827" i="8"/>
  <c r="E10826" i="8"/>
  <c r="D10826" i="8"/>
  <c r="E10825" i="8"/>
  <c r="D10825" i="8"/>
  <c r="E10824" i="8"/>
  <c r="D10824" i="8"/>
  <c r="E10823" i="8"/>
  <c r="D10823" i="8"/>
  <c r="E10822" i="8"/>
  <c r="D10822" i="8"/>
  <c r="E10821" i="8"/>
  <c r="D10821" i="8"/>
  <c r="E10820" i="8"/>
  <c r="D10820" i="8"/>
  <c r="E10819" i="8"/>
  <c r="D10819" i="8"/>
  <c r="E10818" i="8"/>
  <c r="D10818" i="8"/>
  <c r="E10817" i="8"/>
  <c r="D10817" i="8"/>
  <c r="E10816" i="8"/>
  <c r="D10816" i="8"/>
  <c r="E10815" i="8"/>
  <c r="D10815" i="8"/>
  <c r="E10814" i="8"/>
  <c r="D10814" i="8"/>
  <c r="E10813" i="8"/>
  <c r="D10813" i="8"/>
  <c r="E10812" i="8"/>
  <c r="D10812" i="8"/>
  <c r="E10811" i="8"/>
  <c r="D10811" i="8"/>
  <c r="E10810" i="8"/>
  <c r="D10810" i="8"/>
  <c r="E10809" i="8"/>
  <c r="D10809" i="8"/>
  <c r="E10808" i="8"/>
  <c r="D10808" i="8"/>
  <c r="E10807" i="8"/>
  <c r="D10807" i="8"/>
  <c r="E10806" i="8"/>
  <c r="D10806" i="8"/>
  <c r="E10805" i="8"/>
  <c r="D10805" i="8"/>
  <c r="E10804" i="8"/>
  <c r="D10804" i="8"/>
  <c r="E10803" i="8"/>
  <c r="D10803" i="8"/>
  <c r="E10802" i="8"/>
  <c r="D10802" i="8"/>
  <c r="E10801" i="8"/>
  <c r="D10801" i="8"/>
  <c r="E10800" i="8"/>
  <c r="D10800" i="8"/>
  <c r="E10799" i="8"/>
  <c r="D10799" i="8"/>
  <c r="E10798" i="8"/>
  <c r="D10798" i="8"/>
  <c r="E10797" i="8"/>
  <c r="D10797" i="8"/>
  <c r="E10796" i="8"/>
  <c r="D10796" i="8"/>
  <c r="E10795" i="8"/>
  <c r="D10795" i="8"/>
  <c r="E10794" i="8"/>
  <c r="D10794" i="8"/>
  <c r="E10793" i="8"/>
  <c r="D10793" i="8"/>
  <c r="E10792" i="8"/>
  <c r="D10792" i="8"/>
  <c r="E10791" i="8"/>
  <c r="D10791" i="8"/>
  <c r="E10790" i="8"/>
  <c r="D10790" i="8"/>
  <c r="E10789" i="8"/>
  <c r="D10789" i="8"/>
  <c r="E10788" i="8"/>
  <c r="D10788" i="8"/>
  <c r="E10787" i="8"/>
  <c r="D10787" i="8"/>
  <c r="E10786" i="8"/>
  <c r="D10786" i="8"/>
  <c r="E10785" i="8"/>
  <c r="D10785" i="8"/>
  <c r="E10784" i="8"/>
  <c r="D10784" i="8"/>
  <c r="E10783" i="8"/>
  <c r="D10783" i="8"/>
  <c r="E10782" i="8"/>
  <c r="D10782" i="8"/>
  <c r="E10781" i="8"/>
  <c r="D10781" i="8"/>
  <c r="E10780" i="8"/>
  <c r="D10780" i="8"/>
  <c r="E10779" i="8"/>
  <c r="D10779" i="8"/>
  <c r="E10778" i="8"/>
  <c r="D10778" i="8"/>
  <c r="E10777" i="8"/>
  <c r="D10777" i="8"/>
  <c r="E10776" i="8"/>
  <c r="D10776" i="8"/>
  <c r="E10775" i="8"/>
  <c r="D10775" i="8"/>
  <c r="E10774" i="8"/>
  <c r="D10774" i="8"/>
  <c r="E10773" i="8"/>
  <c r="D10773" i="8"/>
  <c r="E10772" i="8"/>
  <c r="D10772" i="8"/>
  <c r="E10771" i="8"/>
  <c r="D10771" i="8"/>
  <c r="E10770" i="8"/>
  <c r="D10770" i="8"/>
  <c r="E10769" i="8"/>
  <c r="D10769" i="8"/>
  <c r="E10768" i="8"/>
  <c r="D10768" i="8"/>
  <c r="E10767" i="8"/>
  <c r="D10767" i="8"/>
  <c r="E10766" i="8"/>
  <c r="D10766" i="8"/>
  <c r="E10765" i="8"/>
  <c r="D10765" i="8"/>
  <c r="E10764" i="8"/>
  <c r="D10764" i="8"/>
  <c r="E10763" i="8"/>
  <c r="D10763" i="8"/>
  <c r="E10762" i="8"/>
  <c r="D10762" i="8"/>
  <c r="E10761" i="8"/>
  <c r="D10761" i="8"/>
  <c r="E10760" i="8"/>
  <c r="D10760" i="8"/>
  <c r="E10759" i="8"/>
  <c r="D10759" i="8"/>
  <c r="E10758" i="8"/>
  <c r="D10758" i="8"/>
  <c r="E10757" i="8"/>
  <c r="D10757" i="8"/>
  <c r="E10756" i="8"/>
  <c r="D10756" i="8"/>
  <c r="E10755" i="8"/>
  <c r="D10755" i="8"/>
  <c r="E10754" i="8"/>
  <c r="D10754" i="8"/>
  <c r="E10753" i="8"/>
  <c r="D10753" i="8"/>
  <c r="E10752" i="8"/>
  <c r="D10752" i="8"/>
  <c r="E10751" i="8"/>
  <c r="D10751" i="8"/>
  <c r="E10750" i="8"/>
  <c r="D10750" i="8"/>
  <c r="E10749" i="8"/>
  <c r="D10749" i="8"/>
  <c r="E10748" i="8"/>
  <c r="D10748" i="8"/>
  <c r="E10747" i="8"/>
  <c r="D10747" i="8"/>
  <c r="E10746" i="8"/>
  <c r="D10746" i="8"/>
  <c r="E10745" i="8"/>
  <c r="D10745" i="8"/>
  <c r="E10744" i="8"/>
  <c r="D10744" i="8"/>
  <c r="E10743" i="8"/>
  <c r="D10743" i="8"/>
  <c r="E10742" i="8"/>
  <c r="D10742" i="8"/>
  <c r="E10741" i="8"/>
  <c r="D10741" i="8"/>
  <c r="E10740" i="8"/>
  <c r="D10740" i="8"/>
  <c r="E10739" i="8"/>
  <c r="D10739" i="8"/>
  <c r="E10738" i="8"/>
  <c r="D10738" i="8"/>
  <c r="E10737" i="8"/>
  <c r="D10737" i="8"/>
  <c r="E10736" i="8"/>
  <c r="D10736" i="8"/>
  <c r="E10735" i="8"/>
  <c r="D10735" i="8"/>
  <c r="E10734" i="8"/>
  <c r="D10734" i="8"/>
  <c r="E10733" i="8"/>
  <c r="D10733" i="8"/>
  <c r="E10732" i="8"/>
  <c r="D10732" i="8"/>
  <c r="E10731" i="8"/>
  <c r="D10731" i="8"/>
  <c r="E10730" i="8"/>
  <c r="D10730" i="8"/>
  <c r="E10729" i="8"/>
  <c r="D10729" i="8"/>
  <c r="E10728" i="8"/>
  <c r="D10728" i="8"/>
  <c r="E10727" i="8"/>
  <c r="D10727" i="8"/>
  <c r="E10726" i="8"/>
  <c r="D10726" i="8"/>
  <c r="E10725" i="8"/>
  <c r="D10725" i="8"/>
  <c r="E10724" i="8"/>
  <c r="D10724" i="8"/>
  <c r="E10723" i="8"/>
  <c r="D10723" i="8"/>
  <c r="E10722" i="8"/>
  <c r="D10722" i="8"/>
  <c r="E10721" i="8"/>
  <c r="D10721" i="8"/>
  <c r="E10720" i="8"/>
  <c r="D10720" i="8"/>
  <c r="E10719" i="8"/>
  <c r="D10719" i="8"/>
  <c r="E10718" i="8"/>
  <c r="D10718" i="8"/>
  <c r="E10717" i="8"/>
  <c r="D10717" i="8"/>
  <c r="E10716" i="8"/>
  <c r="D10716" i="8"/>
  <c r="E10715" i="8"/>
  <c r="D10715" i="8"/>
  <c r="E10714" i="8"/>
  <c r="D10714" i="8"/>
  <c r="E10713" i="8"/>
  <c r="D10713" i="8"/>
  <c r="E10712" i="8"/>
  <c r="D10712" i="8"/>
  <c r="E10711" i="8"/>
  <c r="D10711" i="8"/>
  <c r="E10710" i="8"/>
  <c r="D10710" i="8"/>
  <c r="E10709" i="8"/>
  <c r="D10709" i="8"/>
  <c r="E10708" i="8"/>
  <c r="D10708" i="8"/>
  <c r="E10707" i="8"/>
  <c r="D10707" i="8"/>
  <c r="E10706" i="8"/>
  <c r="D10706" i="8"/>
  <c r="E10705" i="8"/>
  <c r="D10705" i="8"/>
  <c r="E10704" i="8"/>
  <c r="D10704" i="8"/>
  <c r="E10703" i="8"/>
  <c r="D10703" i="8"/>
  <c r="E10702" i="8"/>
  <c r="D10702" i="8"/>
  <c r="E10701" i="8"/>
  <c r="D10701" i="8"/>
  <c r="E10700" i="8"/>
  <c r="D10700" i="8"/>
  <c r="E10699" i="8"/>
  <c r="D10699" i="8"/>
  <c r="E10698" i="8"/>
  <c r="D10698" i="8"/>
  <c r="E10697" i="8"/>
  <c r="D10697" i="8"/>
  <c r="E10696" i="8"/>
  <c r="D10696" i="8"/>
  <c r="E10695" i="8"/>
  <c r="D10695" i="8"/>
  <c r="E10694" i="8"/>
  <c r="D10694" i="8"/>
  <c r="E10693" i="8"/>
  <c r="D10693" i="8"/>
  <c r="E10692" i="8"/>
  <c r="D10692" i="8"/>
  <c r="E10691" i="8"/>
  <c r="D10691" i="8"/>
  <c r="E10690" i="8"/>
  <c r="D10690" i="8"/>
  <c r="E10689" i="8"/>
  <c r="D10689" i="8"/>
  <c r="E10688" i="8"/>
  <c r="D10688" i="8"/>
  <c r="E10687" i="8"/>
  <c r="D10687" i="8"/>
  <c r="E10686" i="8"/>
  <c r="D10686" i="8"/>
  <c r="E10685" i="8"/>
  <c r="D10685" i="8"/>
  <c r="E10684" i="8"/>
  <c r="D10684" i="8"/>
  <c r="E10683" i="8"/>
  <c r="D10683" i="8"/>
  <c r="E10682" i="8"/>
  <c r="D10682" i="8"/>
  <c r="E10681" i="8"/>
  <c r="D10681" i="8"/>
  <c r="E10680" i="8"/>
  <c r="D10680" i="8"/>
  <c r="E10679" i="8"/>
  <c r="D10679" i="8"/>
  <c r="E10678" i="8"/>
  <c r="D10678" i="8"/>
  <c r="E10677" i="8"/>
  <c r="D10677" i="8"/>
  <c r="E10676" i="8"/>
  <c r="D10676" i="8"/>
  <c r="E10675" i="8"/>
  <c r="D10675" i="8"/>
  <c r="E10674" i="8"/>
  <c r="D10674" i="8"/>
  <c r="E10673" i="8"/>
  <c r="D10673" i="8"/>
  <c r="E10672" i="8"/>
  <c r="D10672" i="8"/>
  <c r="E10671" i="8"/>
  <c r="D10671" i="8"/>
  <c r="E10670" i="8"/>
  <c r="D10670" i="8"/>
  <c r="E10669" i="8"/>
  <c r="D10669" i="8"/>
  <c r="E10668" i="8"/>
  <c r="D10668" i="8"/>
  <c r="E10667" i="8"/>
  <c r="D10667" i="8"/>
  <c r="E10666" i="8"/>
  <c r="D10666" i="8"/>
  <c r="E10665" i="8"/>
  <c r="D10665" i="8"/>
  <c r="E10664" i="8"/>
  <c r="D10664" i="8"/>
  <c r="E10663" i="8"/>
  <c r="D10663" i="8"/>
  <c r="E10662" i="8"/>
  <c r="D10662" i="8"/>
  <c r="E10661" i="8"/>
  <c r="D10661" i="8"/>
  <c r="E10660" i="8"/>
  <c r="D10660" i="8"/>
  <c r="E10659" i="8"/>
  <c r="D10659" i="8"/>
  <c r="E10658" i="8"/>
  <c r="D10658" i="8"/>
  <c r="E10657" i="8"/>
  <c r="D10657" i="8"/>
  <c r="E10656" i="8"/>
  <c r="D10656" i="8"/>
  <c r="E10655" i="8"/>
  <c r="D10655" i="8"/>
  <c r="E10654" i="8"/>
  <c r="D10654" i="8"/>
  <c r="E10653" i="8"/>
  <c r="D10653" i="8"/>
  <c r="E10652" i="8"/>
  <c r="D10652" i="8"/>
  <c r="E10651" i="8"/>
  <c r="D10651" i="8"/>
  <c r="E10650" i="8"/>
  <c r="D10650" i="8"/>
  <c r="E10649" i="8"/>
  <c r="D10649" i="8"/>
  <c r="E10648" i="8"/>
  <c r="D10648" i="8"/>
  <c r="E10647" i="8"/>
  <c r="D10647" i="8"/>
  <c r="E10646" i="8"/>
  <c r="D10646" i="8"/>
  <c r="E10645" i="8"/>
  <c r="D10645" i="8"/>
  <c r="E10644" i="8"/>
  <c r="D10644" i="8"/>
  <c r="E10643" i="8"/>
  <c r="D10643" i="8"/>
  <c r="E10642" i="8"/>
  <c r="D10642" i="8"/>
  <c r="E10641" i="8"/>
  <c r="D10641" i="8"/>
  <c r="E10640" i="8"/>
  <c r="D10640" i="8"/>
  <c r="E10639" i="8"/>
  <c r="D10639" i="8"/>
  <c r="E10638" i="8"/>
  <c r="D10638" i="8"/>
  <c r="E10637" i="8"/>
  <c r="D10637" i="8"/>
  <c r="E10636" i="8"/>
  <c r="D10636" i="8"/>
  <c r="E10635" i="8"/>
  <c r="D10635" i="8"/>
  <c r="E10634" i="8"/>
  <c r="D10634" i="8"/>
  <c r="E10633" i="8"/>
  <c r="D10633" i="8"/>
  <c r="E10632" i="8"/>
  <c r="D10632" i="8"/>
  <c r="E10631" i="8"/>
  <c r="D10631" i="8"/>
  <c r="E10630" i="8"/>
  <c r="D10630" i="8"/>
  <c r="E10629" i="8"/>
  <c r="D10629" i="8"/>
  <c r="E10628" i="8"/>
  <c r="D10628" i="8"/>
  <c r="E10627" i="8"/>
  <c r="D10627" i="8"/>
  <c r="E10626" i="8"/>
  <c r="D10626" i="8"/>
  <c r="E10625" i="8"/>
  <c r="D10625" i="8"/>
  <c r="E10624" i="8"/>
  <c r="D10624" i="8"/>
  <c r="E10623" i="8"/>
  <c r="D10623" i="8"/>
  <c r="E10622" i="8"/>
  <c r="D10622" i="8"/>
  <c r="E10621" i="8"/>
  <c r="D10621" i="8"/>
  <c r="E10620" i="8"/>
  <c r="D10620" i="8"/>
  <c r="E10619" i="8"/>
  <c r="D10619" i="8"/>
  <c r="E10618" i="8"/>
  <c r="D10618" i="8"/>
  <c r="E10617" i="8"/>
  <c r="D10617" i="8"/>
  <c r="E10616" i="8"/>
  <c r="D10616" i="8"/>
  <c r="E10615" i="8"/>
  <c r="D10615" i="8"/>
  <c r="E10614" i="8"/>
  <c r="D10614" i="8"/>
  <c r="E10613" i="8"/>
  <c r="D10613" i="8"/>
  <c r="E10612" i="8"/>
  <c r="D10612" i="8"/>
  <c r="E10611" i="8"/>
  <c r="D10611" i="8"/>
  <c r="E10610" i="8"/>
  <c r="D10610" i="8"/>
  <c r="E10609" i="8"/>
  <c r="D10609" i="8"/>
  <c r="E10608" i="8"/>
  <c r="D10608" i="8"/>
  <c r="E10607" i="8"/>
  <c r="D10607" i="8"/>
  <c r="E10606" i="8"/>
  <c r="D10606" i="8"/>
  <c r="E10605" i="8"/>
  <c r="D10605" i="8"/>
  <c r="E10604" i="8"/>
  <c r="D10604" i="8"/>
  <c r="E10603" i="8"/>
  <c r="D10603" i="8"/>
  <c r="E10602" i="8"/>
  <c r="D10602" i="8"/>
  <c r="E10601" i="8"/>
  <c r="D10601" i="8"/>
  <c r="E10600" i="8"/>
  <c r="D10600" i="8"/>
  <c r="E10599" i="8"/>
  <c r="D10599" i="8"/>
  <c r="E10598" i="8"/>
  <c r="D10598" i="8"/>
  <c r="E10597" i="8"/>
  <c r="D10597" i="8"/>
  <c r="E10596" i="8"/>
  <c r="D10596" i="8"/>
  <c r="E10595" i="8"/>
  <c r="D10595" i="8"/>
  <c r="E10594" i="8"/>
  <c r="D10594" i="8"/>
  <c r="E10593" i="8"/>
  <c r="D10593" i="8"/>
  <c r="E10592" i="8"/>
  <c r="D10592" i="8"/>
  <c r="E10591" i="8"/>
  <c r="D10591" i="8"/>
  <c r="E10590" i="8"/>
  <c r="D10590" i="8"/>
  <c r="E10589" i="8"/>
  <c r="D10589" i="8"/>
  <c r="E10588" i="8"/>
  <c r="D10588" i="8"/>
  <c r="E10587" i="8"/>
  <c r="D10587" i="8"/>
  <c r="E10586" i="8"/>
  <c r="D10586" i="8"/>
  <c r="E10585" i="8"/>
  <c r="D10585" i="8"/>
  <c r="E10584" i="8"/>
  <c r="D10584" i="8"/>
  <c r="E10583" i="8"/>
  <c r="D10583" i="8"/>
  <c r="E10582" i="8"/>
  <c r="D10582" i="8"/>
  <c r="E10581" i="8"/>
  <c r="D10581" i="8"/>
  <c r="E10580" i="8"/>
  <c r="D10580" i="8"/>
  <c r="E10579" i="8"/>
  <c r="D10579" i="8"/>
  <c r="E10578" i="8"/>
  <c r="D10578" i="8"/>
  <c r="E10577" i="8"/>
  <c r="D10577" i="8"/>
  <c r="E10576" i="8"/>
  <c r="D10576" i="8"/>
  <c r="E10575" i="8"/>
  <c r="D10575" i="8"/>
  <c r="E10574" i="8"/>
  <c r="D10574" i="8"/>
  <c r="E10573" i="8"/>
  <c r="D10573" i="8"/>
  <c r="E10572" i="8"/>
  <c r="D10572" i="8"/>
  <c r="E10571" i="8"/>
  <c r="D10571" i="8"/>
  <c r="E10570" i="8"/>
  <c r="D10570" i="8"/>
  <c r="E10569" i="8"/>
  <c r="D10569" i="8"/>
  <c r="E10568" i="8"/>
  <c r="D10568" i="8"/>
  <c r="E10567" i="8"/>
  <c r="D10567" i="8"/>
  <c r="E10566" i="8"/>
  <c r="D10566" i="8"/>
  <c r="E10565" i="8"/>
  <c r="D10565" i="8"/>
  <c r="E10564" i="8"/>
  <c r="D10564" i="8"/>
  <c r="E10563" i="8"/>
  <c r="D10563" i="8"/>
  <c r="E10562" i="8"/>
  <c r="D10562" i="8"/>
  <c r="E10561" i="8"/>
  <c r="D10561" i="8"/>
  <c r="E10560" i="8"/>
  <c r="D10560" i="8"/>
  <c r="E10559" i="8"/>
  <c r="D10559" i="8"/>
  <c r="E10558" i="8"/>
  <c r="D10558" i="8"/>
  <c r="E10557" i="8"/>
  <c r="D10557" i="8"/>
  <c r="E10556" i="8"/>
  <c r="D10556" i="8"/>
  <c r="E10555" i="8"/>
  <c r="D10555" i="8"/>
  <c r="E10554" i="8"/>
  <c r="D10554" i="8"/>
  <c r="E10553" i="8"/>
  <c r="D10553" i="8"/>
  <c r="E10552" i="8"/>
  <c r="D10552" i="8"/>
  <c r="E10551" i="8"/>
  <c r="D10551" i="8"/>
  <c r="E10550" i="8"/>
  <c r="D10550" i="8"/>
  <c r="E10549" i="8"/>
  <c r="D10549" i="8"/>
  <c r="E10548" i="8"/>
  <c r="D10548" i="8"/>
  <c r="E10547" i="8"/>
  <c r="D10547" i="8"/>
  <c r="E10546" i="8"/>
  <c r="D10546" i="8"/>
  <c r="E10545" i="8"/>
  <c r="D10545" i="8"/>
  <c r="E10544" i="8"/>
  <c r="D10544" i="8"/>
  <c r="E10543" i="8"/>
  <c r="D10543" i="8"/>
  <c r="E10542" i="8"/>
  <c r="D10542" i="8"/>
  <c r="E10541" i="8"/>
  <c r="D10541" i="8"/>
  <c r="E10540" i="8"/>
  <c r="D10540" i="8"/>
  <c r="E10539" i="8"/>
  <c r="D10539" i="8"/>
  <c r="E10538" i="8"/>
  <c r="D10538" i="8"/>
  <c r="E10537" i="8"/>
  <c r="D10537" i="8"/>
  <c r="E10536" i="8"/>
  <c r="D10536" i="8"/>
  <c r="E10535" i="8"/>
  <c r="D10535" i="8"/>
  <c r="E10534" i="8"/>
  <c r="D10534" i="8"/>
  <c r="E10533" i="8"/>
  <c r="D10533" i="8"/>
  <c r="E10532" i="8"/>
  <c r="D10532" i="8"/>
  <c r="E10531" i="8"/>
  <c r="D10531" i="8"/>
  <c r="E10530" i="8"/>
  <c r="D10530" i="8"/>
  <c r="E10529" i="8"/>
  <c r="D10529" i="8"/>
  <c r="E10528" i="8"/>
  <c r="D10528" i="8"/>
  <c r="E10527" i="8"/>
  <c r="D10527" i="8"/>
  <c r="E10526" i="8"/>
  <c r="D10526" i="8"/>
  <c r="E10525" i="8"/>
  <c r="D10525" i="8"/>
  <c r="E10524" i="8"/>
  <c r="D10524" i="8"/>
  <c r="E10523" i="8"/>
  <c r="D10523" i="8"/>
  <c r="E10522" i="8"/>
  <c r="D10522" i="8"/>
  <c r="E10521" i="8"/>
  <c r="D10521" i="8"/>
  <c r="E10520" i="8"/>
  <c r="D10520" i="8"/>
  <c r="E10519" i="8"/>
  <c r="D10519" i="8"/>
  <c r="E10518" i="8"/>
  <c r="D10518" i="8"/>
  <c r="E10517" i="8"/>
  <c r="D10517" i="8"/>
  <c r="E10516" i="8"/>
  <c r="D10516" i="8"/>
  <c r="E10515" i="8"/>
  <c r="D10515" i="8"/>
  <c r="E10514" i="8"/>
  <c r="D10514" i="8"/>
  <c r="E10513" i="8"/>
  <c r="D10513" i="8"/>
  <c r="E10512" i="8"/>
  <c r="D10512" i="8"/>
  <c r="E10511" i="8"/>
  <c r="D10511" i="8"/>
  <c r="E10510" i="8"/>
  <c r="D10510" i="8"/>
  <c r="E10509" i="8"/>
  <c r="D10509" i="8"/>
  <c r="E10508" i="8"/>
  <c r="D10508" i="8"/>
  <c r="E10507" i="8"/>
  <c r="D10507" i="8"/>
  <c r="E10506" i="8"/>
  <c r="D10506" i="8"/>
  <c r="E10505" i="8"/>
  <c r="D10505" i="8"/>
  <c r="E10504" i="8"/>
  <c r="D10504" i="8"/>
  <c r="E10503" i="8"/>
  <c r="D10503" i="8"/>
  <c r="E10502" i="8"/>
  <c r="D10502" i="8"/>
  <c r="E10501" i="8"/>
  <c r="D10501" i="8"/>
  <c r="E10500" i="8"/>
  <c r="D10500" i="8"/>
  <c r="E10499" i="8"/>
  <c r="D10499" i="8"/>
  <c r="E10498" i="8"/>
  <c r="D10498" i="8"/>
  <c r="E10497" i="8"/>
  <c r="D10497" i="8"/>
  <c r="E10496" i="8"/>
  <c r="D10496" i="8"/>
  <c r="E10495" i="8"/>
  <c r="D10495" i="8"/>
  <c r="E10494" i="8"/>
  <c r="D10494" i="8"/>
  <c r="E10493" i="8"/>
  <c r="D10493" i="8"/>
  <c r="E10492" i="8"/>
  <c r="D10492" i="8"/>
  <c r="E10491" i="8"/>
  <c r="D10491" i="8"/>
  <c r="E10490" i="8"/>
  <c r="D10490" i="8"/>
  <c r="E10489" i="8"/>
  <c r="D10489" i="8"/>
  <c r="E10488" i="8"/>
  <c r="D10488" i="8"/>
  <c r="E10487" i="8"/>
  <c r="D10487" i="8"/>
  <c r="E10486" i="8"/>
  <c r="D10486" i="8"/>
  <c r="E10485" i="8"/>
  <c r="D10485" i="8"/>
  <c r="E10484" i="8"/>
  <c r="D10484" i="8"/>
  <c r="E10483" i="8"/>
  <c r="D10483" i="8"/>
  <c r="E10482" i="8"/>
  <c r="D10482" i="8"/>
  <c r="E10481" i="8"/>
  <c r="D10481" i="8"/>
  <c r="E10480" i="8"/>
  <c r="D10480" i="8"/>
  <c r="E10479" i="8"/>
  <c r="D10479" i="8"/>
  <c r="E10478" i="8"/>
  <c r="D10478" i="8"/>
  <c r="E10477" i="8"/>
  <c r="D10477" i="8"/>
  <c r="E10476" i="8"/>
  <c r="D10476" i="8"/>
  <c r="E10475" i="8"/>
  <c r="D10475" i="8"/>
  <c r="E10474" i="8"/>
  <c r="D10474" i="8"/>
  <c r="E10473" i="8"/>
  <c r="D10473" i="8"/>
  <c r="E10472" i="8"/>
  <c r="D10472" i="8"/>
  <c r="E10471" i="8"/>
  <c r="D10471" i="8"/>
  <c r="E10470" i="8"/>
  <c r="D10470" i="8"/>
  <c r="E10469" i="8"/>
  <c r="D10469" i="8"/>
  <c r="E10468" i="8"/>
  <c r="D10468" i="8"/>
  <c r="E10467" i="8"/>
  <c r="D10467" i="8"/>
  <c r="E10466" i="8"/>
  <c r="D10466" i="8"/>
  <c r="E10465" i="8"/>
  <c r="D10465" i="8"/>
  <c r="E10464" i="8"/>
  <c r="D10464" i="8"/>
  <c r="E10463" i="8"/>
  <c r="D10463" i="8"/>
  <c r="E10462" i="8"/>
  <c r="D10462" i="8"/>
  <c r="E10461" i="8"/>
  <c r="D10461" i="8"/>
  <c r="E10460" i="8"/>
  <c r="D10460" i="8"/>
  <c r="E10459" i="8"/>
  <c r="D10459" i="8"/>
  <c r="E10458" i="8"/>
  <c r="D10458" i="8"/>
  <c r="E10457" i="8"/>
  <c r="D10457" i="8"/>
  <c r="E10456" i="8"/>
  <c r="D10456" i="8"/>
  <c r="E10455" i="8"/>
  <c r="D10455" i="8"/>
  <c r="E10454" i="8"/>
  <c r="D10454" i="8"/>
  <c r="E10453" i="8"/>
  <c r="D10453" i="8"/>
  <c r="E10452" i="8"/>
  <c r="D10452" i="8"/>
  <c r="E10451" i="8"/>
  <c r="D10451" i="8"/>
  <c r="E10450" i="8"/>
  <c r="D10450" i="8"/>
  <c r="E10449" i="8"/>
  <c r="D10449" i="8"/>
  <c r="E10448" i="8"/>
  <c r="D10448" i="8"/>
  <c r="E10447" i="8"/>
  <c r="D10447" i="8"/>
  <c r="E10446" i="8"/>
  <c r="D10446" i="8"/>
  <c r="E10445" i="8"/>
  <c r="D10445" i="8"/>
  <c r="E10444" i="8"/>
  <c r="D10444" i="8"/>
  <c r="E10443" i="8"/>
  <c r="D10443" i="8"/>
  <c r="E10442" i="8"/>
  <c r="D10442" i="8"/>
  <c r="E10441" i="8"/>
  <c r="D10441" i="8"/>
  <c r="E10440" i="8"/>
  <c r="D10440" i="8"/>
  <c r="E10439" i="8"/>
  <c r="D10439" i="8"/>
  <c r="E10438" i="8"/>
  <c r="D10438" i="8"/>
  <c r="E10437" i="8"/>
  <c r="D10437" i="8"/>
  <c r="E10436" i="8"/>
  <c r="D10436" i="8"/>
  <c r="E10435" i="8"/>
  <c r="D10435" i="8"/>
  <c r="E10434" i="8"/>
  <c r="D10434" i="8"/>
  <c r="E10433" i="8"/>
  <c r="D10433" i="8"/>
  <c r="E10432" i="8"/>
  <c r="D10432" i="8"/>
  <c r="E10431" i="8"/>
  <c r="D10431" i="8"/>
  <c r="E10430" i="8"/>
  <c r="D10430" i="8"/>
  <c r="E10429" i="8"/>
  <c r="D10429" i="8"/>
  <c r="E10428" i="8"/>
  <c r="D10428" i="8"/>
  <c r="E10427" i="8"/>
  <c r="D10427" i="8"/>
  <c r="E10426" i="8"/>
  <c r="D10426" i="8"/>
  <c r="E10425" i="8"/>
  <c r="D10425" i="8"/>
  <c r="E10424" i="8"/>
  <c r="D10424" i="8"/>
  <c r="E10423" i="8"/>
  <c r="D10423" i="8"/>
  <c r="E10422" i="8"/>
  <c r="D10422" i="8"/>
  <c r="E10421" i="8"/>
  <c r="D10421" i="8"/>
  <c r="E10420" i="8"/>
  <c r="D10420" i="8"/>
  <c r="E10419" i="8"/>
  <c r="D10419" i="8"/>
  <c r="E10418" i="8"/>
  <c r="D10418" i="8"/>
  <c r="E10417" i="8"/>
  <c r="D10417" i="8"/>
  <c r="E10416" i="8"/>
  <c r="D10416" i="8"/>
  <c r="E10415" i="8"/>
  <c r="D10415" i="8"/>
  <c r="E10414" i="8"/>
  <c r="D10414" i="8"/>
  <c r="E10413" i="8"/>
  <c r="D10413" i="8"/>
  <c r="E10412" i="8"/>
  <c r="D10412" i="8"/>
  <c r="E10411" i="8"/>
  <c r="D10411" i="8"/>
  <c r="E10410" i="8"/>
  <c r="D10410" i="8"/>
  <c r="E10409" i="8"/>
  <c r="D10409" i="8"/>
  <c r="E10408" i="8"/>
  <c r="D10408" i="8"/>
  <c r="E10407" i="8"/>
  <c r="D10407" i="8"/>
  <c r="E10406" i="8"/>
  <c r="D10406" i="8"/>
  <c r="E10405" i="8"/>
  <c r="D10405" i="8"/>
  <c r="E10404" i="8"/>
  <c r="D10404" i="8"/>
  <c r="E10403" i="8"/>
  <c r="D10403" i="8"/>
  <c r="E10402" i="8"/>
  <c r="D10402" i="8"/>
  <c r="E10401" i="8"/>
  <c r="D10401" i="8"/>
  <c r="E10400" i="8"/>
  <c r="D10400" i="8"/>
  <c r="E10399" i="8"/>
  <c r="D10399" i="8"/>
  <c r="E10398" i="8"/>
  <c r="D10398" i="8"/>
  <c r="E10397" i="8"/>
  <c r="D10397" i="8"/>
  <c r="E10396" i="8"/>
  <c r="D10396" i="8"/>
  <c r="E10395" i="8"/>
  <c r="D10395" i="8"/>
  <c r="E10394" i="8"/>
  <c r="D10394" i="8"/>
  <c r="E10393" i="8"/>
  <c r="D10393" i="8"/>
  <c r="E10392" i="8"/>
  <c r="D10392" i="8"/>
  <c r="E10391" i="8"/>
  <c r="D10391" i="8"/>
  <c r="E10390" i="8"/>
  <c r="D10390" i="8"/>
  <c r="E10389" i="8"/>
  <c r="D10389" i="8"/>
  <c r="E10388" i="8"/>
  <c r="D10388" i="8"/>
  <c r="E10387" i="8"/>
  <c r="D10387" i="8"/>
  <c r="E10386" i="8"/>
  <c r="D10386" i="8"/>
  <c r="E10385" i="8"/>
  <c r="D10385" i="8"/>
  <c r="E10384" i="8"/>
  <c r="D10384" i="8"/>
  <c r="E10383" i="8"/>
  <c r="D10383" i="8"/>
  <c r="E10382" i="8"/>
  <c r="D10382" i="8"/>
  <c r="E10381" i="8"/>
  <c r="D10381" i="8"/>
  <c r="E10380" i="8"/>
  <c r="D10380" i="8"/>
  <c r="E10379" i="8"/>
  <c r="D10379" i="8"/>
  <c r="E10378" i="8"/>
  <c r="D10378" i="8"/>
  <c r="E10377" i="8"/>
  <c r="D10377" i="8"/>
  <c r="E10376" i="8"/>
  <c r="D10376" i="8"/>
  <c r="E10375" i="8"/>
  <c r="D10375" i="8"/>
  <c r="E10374" i="8"/>
  <c r="D10374" i="8"/>
  <c r="E10373" i="8"/>
  <c r="D10373" i="8"/>
  <c r="E10372" i="8"/>
  <c r="D10372" i="8"/>
  <c r="E10371" i="8"/>
  <c r="D10371" i="8"/>
  <c r="E10370" i="8"/>
  <c r="D10370" i="8"/>
  <c r="E10369" i="8"/>
  <c r="D10369" i="8"/>
  <c r="E10368" i="8"/>
  <c r="D10368" i="8"/>
  <c r="E10367" i="8"/>
  <c r="D10367" i="8"/>
  <c r="E10366" i="8"/>
  <c r="D10366" i="8"/>
  <c r="E10365" i="8"/>
  <c r="D10365" i="8"/>
  <c r="E10364" i="8"/>
  <c r="D10364" i="8"/>
  <c r="E10363" i="8"/>
  <c r="D10363" i="8"/>
  <c r="E10362" i="8"/>
  <c r="D10362" i="8"/>
  <c r="E10361" i="8"/>
  <c r="D10361" i="8"/>
  <c r="E10360" i="8"/>
  <c r="D10360" i="8"/>
  <c r="E10359" i="8"/>
  <c r="D10359" i="8"/>
  <c r="E10358" i="8"/>
  <c r="D10358" i="8"/>
  <c r="E10357" i="8"/>
  <c r="D10357" i="8"/>
  <c r="E10356" i="8"/>
  <c r="D10356" i="8"/>
  <c r="E10355" i="8"/>
  <c r="D10355" i="8"/>
  <c r="E10354" i="8"/>
  <c r="D10354" i="8"/>
  <c r="E10353" i="8"/>
  <c r="D10353" i="8"/>
  <c r="E10352" i="8"/>
  <c r="D10352" i="8"/>
  <c r="E10351" i="8"/>
  <c r="D10351" i="8"/>
  <c r="E10350" i="8"/>
  <c r="D10350" i="8"/>
  <c r="E10349" i="8"/>
  <c r="D10349" i="8"/>
  <c r="E10348" i="8"/>
  <c r="D10348" i="8"/>
  <c r="E10347" i="8"/>
  <c r="D10347" i="8"/>
  <c r="E10346" i="8"/>
  <c r="D10346" i="8"/>
  <c r="E10345" i="8"/>
  <c r="D10345" i="8"/>
  <c r="E10344" i="8"/>
  <c r="D10344" i="8"/>
  <c r="E10343" i="8"/>
  <c r="D10343" i="8"/>
  <c r="E10342" i="8"/>
  <c r="D10342" i="8"/>
  <c r="E10341" i="8"/>
  <c r="D10341" i="8"/>
  <c r="E10340" i="8"/>
  <c r="D10340" i="8"/>
  <c r="E10339" i="8"/>
  <c r="D10339" i="8"/>
  <c r="E10338" i="8"/>
  <c r="D10338" i="8"/>
  <c r="E10337" i="8"/>
  <c r="D10337" i="8"/>
  <c r="E10336" i="8"/>
  <c r="D10336" i="8"/>
  <c r="E10335" i="8"/>
  <c r="D10335" i="8"/>
  <c r="E10334" i="8"/>
  <c r="D10334" i="8"/>
  <c r="E10333" i="8"/>
  <c r="D10333" i="8"/>
  <c r="E10332" i="8"/>
  <c r="D10332" i="8"/>
  <c r="E10331" i="8"/>
  <c r="D10331" i="8"/>
  <c r="E10330" i="8"/>
  <c r="D10330" i="8"/>
  <c r="E10329" i="8"/>
  <c r="D10329" i="8"/>
  <c r="E10328" i="8"/>
  <c r="D10328" i="8"/>
  <c r="E10327" i="8"/>
  <c r="D10327" i="8"/>
  <c r="E10326" i="8"/>
  <c r="D10326" i="8"/>
  <c r="E10325" i="8"/>
  <c r="D10325" i="8"/>
  <c r="E10324" i="8"/>
  <c r="D10324" i="8"/>
  <c r="E10323" i="8"/>
  <c r="D10323" i="8"/>
  <c r="E10322" i="8"/>
  <c r="D10322" i="8"/>
  <c r="E10321" i="8"/>
  <c r="D10321" i="8"/>
  <c r="E10320" i="8"/>
  <c r="D10320" i="8"/>
  <c r="E10319" i="8"/>
  <c r="D10319" i="8"/>
  <c r="E10318" i="8"/>
  <c r="D10318" i="8"/>
  <c r="E10317" i="8"/>
  <c r="D10317" i="8"/>
  <c r="E10316" i="8"/>
  <c r="D10316" i="8"/>
  <c r="E10315" i="8"/>
  <c r="D10315" i="8"/>
  <c r="E10314" i="8"/>
  <c r="D10314" i="8"/>
  <c r="E10313" i="8"/>
  <c r="D10313" i="8"/>
  <c r="E10312" i="8"/>
  <c r="D10312" i="8"/>
  <c r="E10311" i="8"/>
  <c r="D10311" i="8"/>
  <c r="E10310" i="8"/>
  <c r="D10310" i="8"/>
  <c r="E10309" i="8"/>
  <c r="D10309" i="8"/>
  <c r="E10308" i="8"/>
  <c r="D10308" i="8"/>
  <c r="E10307" i="8"/>
  <c r="D10307" i="8"/>
  <c r="E10306" i="8"/>
  <c r="D10306" i="8"/>
  <c r="E10305" i="8"/>
  <c r="D10305" i="8"/>
  <c r="E10304" i="8"/>
  <c r="D10304" i="8"/>
  <c r="E10303" i="8"/>
  <c r="D10303" i="8"/>
  <c r="E10302" i="8"/>
  <c r="D10302" i="8"/>
  <c r="E10301" i="8"/>
  <c r="D10301" i="8"/>
  <c r="E10300" i="8"/>
  <c r="D10300" i="8"/>
  <c r="E10299" i="8"/>
  <c r="D10299" i="8"/>
  <c r="E10298" i="8"/>
  <c r="D10298" i="8"/>
  <c r="E10297" i="8"/>
  <c r="D10297" i="8"/>
  <c r="E10296" i="8"/>
  <c r="D10296" i="8"/>
  <c r="E10295" i="8"/>
  <c r="D10295" i="8"/>
  <c r="E10294" i="8"/>
  <c r="D10294" i="8"/>
  <c r="E10293" i="8"/>
  <c r="D10293" i="8"/>
  <c r="E10292" i="8"/>
  <c r="D10292" i="8"/>
  <c r="E10291" i="8"/>
  <c r="D10291" i="8"/>
  <c r="E10290" i="8"/>
  <c r="D10290" i="8"/>
  <c r="E10289" i="8"/>
  <c r="D10289" i="8"/>
  <c r="E10288" i="8"/>
  <c r="D10288" i="8"/>
  <c r="E10287" i="8"/>
  <c r="D10287" i="8"/>
  <c r="E10286" i="8"/>
  <c r="D10286" i="8"/>
  <c r="E10285" i="8"/>
  <c r="D10285" i="8"/>
  <c r="E10284" i="8"/>
  <c r="D10284" i="8"/>
  <c r="E10283" i="8"/>
  <c r="D10283" i="8"/>
  <c r="E10282" i="8"/>
  <c r="D10282" i="8"/>
  <c r="E10281" i="8"/>
  <c r="D10281" i="8"/>
  <c r="E10280" i="8"/>
  <c r="D10280" i="8"/>
  <c r="E10279" i="8"/>
  <c r="D10279" i="8"/>
  <c r="E10278" i="8"/>
  <c r="D10278" i="8"/>
  <c r="E10277" i="8"/>
  <c r="D10277" i="8"/>
  <c r="E10276" i="8"/>
  <c r="D10276" i="8"/>
  <c r="E10275" i="8"/>
  <c r="D10275" i="8"/>
  <c r="E10274" i="8"/>
  <c r="D10274" i="8"/>
  <c r="E10273" i="8"/>
  <c r="D10273" i="8"/>
  <c r="E10272" i="8"/>
  <c r="D10272" i="8"/>
  <c r="E10271" i="8"/>
  <c r="D10271" i="8"/>
  <c r="E10270" i="8"/>
  <c r="D10270" i="8"/>
  <c r="E10269" i="8"/>
  <c r="D10269" i="8"/>
  <c r="E10268" i="8"/>
  <c r="D10268" i="8"/>
  <c r="E10267" i="8"/>
  <c r="D10267" i="8"/>
  <c r="E10266" i="8"/>
  <c r="D10266" i="8"/>
  <c r="E10265" i="8"/>
  <c r="D10265" i="8"/>
  <c r="E10264" i="8"/>
  <c r="D10264" i="8"/>
  <c r="E10263" i="8"/>
  <c r="D10263" i="8"/>
  <c r="E10262" i="8"/>
  <c r="D10262" i="8"/>
  <c r="E10261" i="8"/>
  <c r="D10261" i="8"/>
  <c r="E10260" i="8"/>
  <c r="D10260" i="8"/>
  <c r="E10259" i="8"/>
  <c r="D10259" i="8"/>
  <c r="E10258" i="8"/>
  <c r="D10258" i="8"/>
  <c r="E10257" i="8"/>
  <c r="D10257" i="8"/>
  <c r="E10256" i="8"/>
  <c r="D10256" i="8"/>
  <c r="E10255" i="8"/>
  <c r="D10255" i="8"/>
  <c r="E10254" i="8"/>
  <c r="D10254" i="8"/>
  <c r="E10253" i="8"/>
  <c r="D10253" i="8"/>
  <c r="E10252" i="8"/>
  <c r="D10252" i="8"/>
  <c r="E10251" i="8"/>
  <c r="D10251" i="8"/>
  <c r="E10250" i="8"/>
  <c r="D10250" i="8"/>
  <c r="E10249" i="8"/>
  <c r="D10249" i="8"/>
  <c r="E10248" i="8"/>
  <c r="D10248" i="8"/>
  <c r="E10247" i="8"/>
  <c r="D10247" i="8"/>
  <c r="E10246" i="8"/>
  <c r="D10246" i="8"/>
  <c r="E10245" i="8"/>
  <c r="D10245" i="8"/>
  <c r="E10244" i="8"/>
  <c r="D10244" i="8"/>
  <c r="E10243" i="8"/>
  <c r="D10243" i="8"/>
  <c r="E10242" i="8"/>
  <c r="D10242" i="8"/>
  <c r="E10241" i="8"/>
  <c r="D10241" i="8"/>
  <c r="E10240" i="8"/>
  <c r="D10240" i="8"/>
  <c r="E10239" i="8"/>
  <c r="D10239" i="8"/>
  <c r="E10238" i="8"/>
  <c r="D10238" i="8"/>
  <c r="E10237" i="8"/>
  <c r="D10237" i="8"/>
  <c r="E10236" i="8"/>
  <c r="D10236" i="8"/>
  <c r="E10235" i="8"/>
  <c r="D10235" i="8"/>
  <c r="E10234" i="8"/>
  <c r="D10234" i="8"/>
  <c r="E10233" i="8"/>
  <c r="D10233" i="8"/>
  <c r="E10232" i="8"/>
  <c r="D10232" i="8"/>
  <c r="E10231" i="8"/>
  <c r="D10231" i="8"/>
  <c r="E10230" i="8"/>
  <c r="D10230" i="8"/>
  <c r="E10229" i="8"/>
  <c r="D10229" i="8"/>
  <c r="E10228" i="8"/>
  <c r="D10228" i="8"/>
  <c r="E10227" i="8"/>
  <c r="D10227" i="8"/>
  <c r="E10226" i="8"/>
  <c r="D10226" i="8"/>
  <c r="E10225" i="8"/>
  <c r="D10225" i="8"/>
  <c r="E10224" i="8"/>
  <c r="D10224" i="8"/>
  <c r="E10223" i="8"/>
  <c r="D10223" i="8"/>
  <c r="E10222" i="8"/>
  <c r="D10222" i="8"/>
  <c r="E10221" i="8"/>
  <c r="D10221" i="8"/>
  <c r="E10220" i="8"/>
  <c r="D10220" i="8"/>
  <c r="E10219" i="8"/>
  <c r="D10219" i="8"/>
  <c r="E10218" i="8"/>
  <c r="D10218" i="8"/>
  <c r="E10217" i="8"/>
  <c r="D10217" i="8"/>
  <c r="E10216" i="8"/>
  <c r="D10216" i="8"/>
  <c r="E10215" i="8"/>
  <c r="D10215" i="8"/>
  <c r="E10214" i="8"/>
  <c r="D10214" i="8"/>
  <c r="E10213" i="8"/>
  <c r="D10213" i="8"/>
  <c r="E10212" i="8"/>
  <c r="D10212" i="8"/>
  <c r="E10211" i="8"/>
  <c r="D10211" i="8"/>
  <c r="E10210" i="8"/>
  <c r="D10210" i="8"/>
  <c r="E10209" i="8"/>
  <c r="D10209" i="8"/>
  <c r="E10208" i="8"/>
  <c r="D10208" i="8"/>
  <c r="E10207" i="8"/>
  <c r="D10207" i="8"/>
  <c r="E10206" i="8"/>
  <c r="D10206" i="8"/>
  <c r="E10205" i="8"/>
  <c r="D10205" i="8"/>
  <c r="E10204" i="8"/>
  <c r="D10204" i="8"/>
  <c r="E10203" i="8"/>
  <c r="D10203" i="8"/>
  <c r="E10202" i="8"/>
  <c r="D10202" i="8"/>
  <c r="E10201" i="8"/>
  <c r="D10201" i="8"/>
  <c r="E10200" i="8"/>
  <c r="D10200" i="8"/>
  <c r="E10199" i="8"/>
  <c r="D10199" i="8"/>
  <c r="E10198" i="8"/>
  <c r="D10198" i="8"/>
  <c r="E10197" i="8"/>
  <c r="D10197" i="8"/>
  <c r="E10196" i="8"/>
  <c r="D10196" i="8"/>
  <c r="E10195" i="8"/>
  <c r="D10195" i="8"/>
  <c r="E10194" i="8"/>
  <c r="D10194" i="8"/>
  <c r="E10193" i="8"/>
  <c r="D10193" i="8"/>
  <c r="E10192" i="8"/>
  <c r="D10192" i="8"/>
  <c r="E10191" i="8"/>
  <c r="D10191" i="8"/>
  <c r="E10190" i="8"/>
  <c r="D10190" i="8"/>
  <c r="E10189" i="8"/>
  <c r="D10189" i="8"/>
  <c r="E10188" i="8"/>
  <c r="D10188" i="8"/>
  <c r="E10187" i="8"/>
  <c r="D10187" i="8"/>
  <c r="E10186" i="8"/>
  <c r="D10186" i="8"/>
  <c r="E10185" i="8"/>
  <c r="D10185" i="8"/>
  <c r="E10184" i="8"/>
  <c r="D10184" i="8"/>
  <c r="E10183" i="8"/>
  <c r="D10183" i="8"/>
  <c r="E10182" i="8"/>
  <c r="D10182" i="8"/>
  <c r="E10181" i="8"/>
  <c r="D10181" i="8"/>
  <c r="E10180" i="8"/>
  <c r="D10180" i="8"/>
  <c r="E10179" i="8"/>
  <c r="D10179" i="8"/>
  <c r="E10178" i="8"/>
  <c r="D10178" i="8"/>
  <c r="E10177" i="8"/>
  <c r="D10177" i="8"/>
  <c r="E10176" i="8"/>
  <c r="D10176" i="8"/>
  <c r="E10175" i="8"/>
  <c r="D10175" i="8"/>
  <c r="E10174" i="8"/>
  <c r="D10174" i="8"/>
  <c r="E10173" i="8"/>
  <c r="D10173" i="8"/>
  <c r="E10172" i="8"/>
  <c r="D10172" i="8"/>
  <c r="E10171" i="8"/>
  <c r="D10171" i="8"/>
  <c r="E10170" i="8"/>
  <c r="D10170" i="8"/>
  <c r="E10169" i="8"/>
  <c r="D10169" i="8"/>
  <c r="E10168" i="8"/>
  <c r="D10168" i="8"/>
  <c r="E10167" i="8"/>
  <c r="D10167" i="8"/>
  <c r="E10166" i="8"/>
  <c r="D10166" i="8"/>
  <c r="E10165" i="8"/>
  <c r="D10165" i="8"/>
  <c r="E10164" i="8"/>
  <c r="D10164" i="8"/>
  <c r="E10163" i="8"/>
  <c r="D10163" i="8"/>
  <c r="E10162" i="8"/>
  <c r="D10162" i="8"/>
  <c r="E10161" i="8"/>
  <c r="D10161" i="8"/>
  <c r="E10160" i="8"/>
  <c r="D10160" i="8"/>
  <c r="E10159" i="8"/>
  <c r="D10159" i="8"/>
  <c r="E10158" i="8"/>
  <c r="D10158" i="8"/>
  <c r="E10157" i="8"/>
  <c r="D10157" i="8"/>
  <c r="E10156" i="8"/>
  <c r="D10156" i="8"/>
  <c r="E10155" i="8"/>
  <c r="D10155" i="8"/>
  <c r="E10154" i="8"/>
  <c r="D10154" i="8"/>
  <c r="E10153" i="8"/>
  <c r="D10153" i="8"/>
  <c r="E10152" i="8"/>
  <c r="D10152" i="8"/>
  <c r="E10151" i="8"/>
  <c r="D10151" i="8"/>
  <c r="E10150" i="8"/>
  <c r="D10150" i="8"/>
  <c r="E10149" i="8"/>
  <c r="D10149" i="8"/>
  <c r="E10148" i="8"/>
  <c r="D10148" i="8"/>
  <c r="E10147" i="8"/>
  <c r="D10147" i="8"/>
  <c r="E10146" i="8"/>
  <c r="D10146" i="8"/>
  <c r="E10145" i="8"/>
  <c r="D10145" i="8"/>
  <c r="E10144" i="8"/>
  <c r="D10144" i="8"/>
  <c r="E10143" i="8"/>
  <c r="D10143" i="8"/>
  <c r="E10142" i="8"/>
  <c r="D10142" i="8"/>
  <c r="E10141" i="8"/>
  <c r="D10141" i="8"/>
  <c r="E10140" i="8"/>
  <c r="D10140" i="8"/>
  <c r="E10139" i="8"/>
  <c r="D10139" i="8"/>
  <c r="E10138" i="8"/>
  <c r="D10138" i="8"/>
  <c r="E10137" i="8"/>
  <c r="D10137" i="8"/>
  <c r="E10136" i="8"/>
  <c r="D10136" i="8"/>
  <c r="E10135" i="8"/>
  <c r="D10135" i="8"/>
  <c r="E10134" i="8"/>
  <c r="D10134" i="8"/>
  <c r="E10133" i="8"/>
  <c r="D10133" i="8"/>
  <c r="E10132" i="8"/>
  <c r="D10132" i="8"/>
  <c r="E10131" i="8"/>
  <c r="D10131" i="8"/>
  <c r="E10130" i="8"/>
  <c r="D10130" i="8"/>
  <c r="E10129" i="8"/>
  <c r="D10129" i="8"/>
  <c r="E10128" i="8"/>
  <c r="D10128" i="8"/>
  <c r="E10127" i="8"/>
  <c r="D10127" i="8"/>
  <c r="E10126" i="8"/>
  <c r="D10126" i="8"/>
  <c r="E10125" i="8"/>
  <c r="D10125" i="8"/>
  <c r="E10124" i="8"/>
  <c r="D10124" i="8"/>
  <c r="E10123" i="8"/>
  <c r="D10123" i="8"/>
  <c r="E10122" i="8"/>
  <c r="D10122" i="8"/>
  <c r="E10121" i="8"/>
  <c r="D10121" i="8"/>
  <c r="E10120" i="8"/>
  <c r="D10120" i="8"/>
  <c r="E10119" i="8"/>
  <c r="D10119" i="8"/>
  <c r="E10118" i="8"/>
  <c r="D10118" i="8"/>
  <c r="E10117" i="8"/>
  <c r="D10117" i="8"/>
  <c r="E10116" i="8"/>
  <c r="D10116" i="8"/>
  <c r="E10115" i="8"/>
  <c r="D10115" i="8"/>
  <c r="E10114" i="8"/>
  <c r="D10114" i="8"/>
  <c r="E10113" i="8"/>
  <c r="D10113" i="8"/>
  <c r="E10112" i="8"/>
  <c r="D10112" i="8"/>
  <c r="E10111" i="8"/>
  <c r="D10111" i="8"/>
  <c r="E10110" i="8"/>
  <c r="D10110" i="8"/>
  <c r="E10109" i="8"/>
  <c r="D10109" i="8"/>
  <c r="E10108" i="8"/>
  <c r="D10108" i="8"/>
  <c r="E10107" i="8"/>
  <c r="D10107" i="8"/>
  <c r="E10106" i="8"/>
  <c r="D10106" i="8"/>
  <c r="E10105" i="8"/>
  <c r="D10105" i="8"/>
  <c r="E10104" i="8"/>
  <c r="D10104" i="8"/>
  <c r="E10103" i="8"/>
  <c r="D10103" i="8"/>
  <c r="E10102" i="8"/>
  <c r="D10102" i="8"/>
  <c r="E10101" i="8"/>
  <c r="D10101" i="8"/>
  <c r="E10100" i="8"/>
  <c r="D10100" i="8"/>
  <c r="E10099" i="8"/>
  <c r="D10099" i="8"/>
  <c r="E10098" i="8"/>
  <c r="D10098" i="8"/>
  <c r="E10097" i="8"/>
  <c r="D10097" i="8"/>
  <c r="E10096" i="8"/>
  <c r="D10096" i="8"/>
  <c r="E10095" i="8"/>
  <c r="D10095" i="8"/>
  <c r="E10094" i="8"/>
  <c r="D10094" i="8"/>
  <c r="E10093" i="8"/>
  <c r="D10093" i="8"/>
  <c r="E10092" i="8"/>
  <c r="D10092" i="8"/>
  <c r="E10091" i="8"/>
  <c r="D10091" i="8"/>
  <c r="E10090" i="8"/>
  <c r="D10090" i="8"/>
  <c r="E10089" i="8"/>
  <c r="D10089" i="8"/>
  <c r="E10088" i="8"/>
  <c r="D10088" i="8"/>
  <c r="E10087" i="8"/>
  <c r="D10087" i="8"/>
  <c r="E10086" i="8"/>
  <c r="D10086" i="8"/>
  <c r="E10085" i="8"/>
  <c r="D10085" i="8"/>
  <c r="E10084" i="8"/>
  <c r="D10084" i="8"/>
  <c r="E10083" i="8"/>
  <c r="D10083" i="8"/>
  <c r="E10082" i="8"/>
  <c r="D10082" i="8"/>
  <c r="E10081" i="8"/>
  <c r="D10081" i="8"/>
  <c r="E10080" i="8"/>
  <c r="D10080" i="8"/>
  <c r="E10079" i="8"/>
  <c r="D10079" i="8"/>
  <c r="E10078" i="8"/>
  <c r="D10078" i="8"/>
  <c r="E10077" i="8"/>
  <c r="D10077" i="8"/>
  <c r="E10076" i="8"/>
  <c r="D10076" i="8"/>
  <c r="E10075" i="8"/>
  <c r="D10075" i="8"/>
  <c r="E10074" i="8"/>
  <c r="D10074" i="8"/>
  <c r="E10073" i="8"/>
  <c r="D10073" i="8"/>
  <c r="E10072" i="8"/>
  <c r="D10072" i="8"/>
  <c r="E10071" i="8"/>
  <c r="D10071" i="8"/>
  <c r="E10070" i="8"/>
  <c r="D10070" i="8"/>
  <c r="E10069" i="8"/>
  <c r="D10069" i="8"/>
  <c r="E10068" i="8"/>
  <c r="D10068" i="8"/>
  <c r="E10067" i="8"/>
  <c r="D10067" i="8"/>
  <c r="E10066" i="8"/>
  <c r="D10066" i="8"/>
  <c r="E10065" i="8"/>
  <c r="D10065" i="8"/>
  <c r="E10064" i="8"/>
  <c r="D10064" i="8"/>
  <c r="E10063" i="8"/>
  <c r="D10063" i="8"/>
  <c r="E10062" i="8"/>
  <c r="D10062" i="8"/>
  <c r="E10061" i="8"/>
  <c r="D10061" i="8"/>
  <c r="E10060" i="8"/>
  <c r="D10060" i="8"/>
  <c r="E10059" i="8"/>
  <c r="D10059" i="8"/>
  <c r="E10058" i="8"/>
  <c r="D10058" i="8"/>
  <c r="E10057" i="8"/>
  <c r="D10057" i="8"/>
  <c r="E10056" i="8"/>
  <c r="D10056" i="8"/>
  <c r="E10055" i="8"/>
  <c r="D10055" i="8"/>
  <c r="E10054" i="8"/>
  <c r="D10054" i="8"/>
  <c r="E10053" i="8"/>
  <c r="D10053" i="8"/>
  <c r="E10052" i="8"/>
  <c r="D10052" i="8"/>
  <c r="E10051" i="8"/>
  <c r="D10051" i="8"/>
  <c r="E10050" i="8"/>
  <c r="D10050" i="8"/>
  <c r="E10049" i="8"/>
  <c r="D10049" i="8"/>
  <c r="E10048" i="8"/>
  <c r="D10048" i="8"/>
  <c r="E10047" i="8"/>
  <c r="D10047" i="8"/>
  <c r="E10046" i="8"/>
  <c r="D10046" i="8"/>
  <c r="E10045" i="8"/>
  <c r="D10045" i="8"/>
  <c r="E10044" i="8"/>
  <c r="D10044" i="8"/>
  <c r="E10043" i="8"/>
  <c r="D10043" i="8"/>
  <c r="E10042" i="8"/>
  <c r="D10042" i="8"/>
  <c r="E10041" i="8"/>
  <c r="D10041" i="8"/>
  <c r="E10040" i="8"/>
  <c r="D10040" i="8"/>
  <c r="E10039" i="8"/>
  <c r="D10039" i="8"/>
  <c r="E10038" i="8"/>
  <c r="D10038" i="8"/>
  <c r="E10037" i="8"/>
  <c r="D10037" i="8"/>
  <c r="E10036" i="8"/>
  <c r="D10036" i="8"/>
  <c r="E10035" i="8"/>
  <c r="D10035" i="8"/>
  <c r="E10034" i="8"/>
  <c r="D10034" i="8"/>
  <c r="E10033" i="8"/>
  <c r="D10033" i="8"/>
  <c r="E10032" i="8"/>
  <c r="D10032" i="8"/>
  <c r="E10031" i="8"/>
  <c r="D10031" i="8"/>
  <c r="E10030" i="8"/>
  <c r="D10030" i="8"/>
  <c r="E10029" i="8"/>
  <c r="D10029" i="8"/>
  <c r="E10028" i="8"/>
  <c r="D10028" i="8"/>
  <c r="E10027" i="8"/>
  <c r="D10027" i="8"/>
  <c r="E10026" i="8"/>
  <c r="D10026" i="8"/>
  <c r="E10025" i="8"/>
  <c r="D10025" i="8"/>
  <c r="E10024" i="8"/>
  <c r="D10024" i="8"/>
  <c r="E10023" i="8"/>
  <c r="D10023" i="8"/>
  <c r="E10022" i="8"/>
  <c r="D10022" i="8"/>
  <c r="E10021" i="8"/>
  <c r="D10021" i="8"/>
  <c r="E10020" i="8"/>
  <c r="D10020" i="8"/>
  <c r="E10019" i="8"/>
  <c r="D10019" i="8"/>
  <c r="E10018" i="8"/>
  <c r="D10018" i="8"/>
  <c r="E10017" i="8"/>
  <c r="D10017" i="8"/>
  <c r="E10016" i="8"/>
  <c r="D10016" i="8"/>
  <c r="E10015" i="8"/>
  <c r="D10015" i="8"/>
  <c r="E10014" i="8"/>
  <c r="D10014" i="8"/>
  <c r="E10013" i="8"/>
  <c r="D10013" i="8"/>
  <c r="E10012" i="8"/>
  <c r="D10012" i="8"/>
  <c r="E10011" i="8"/>
  <c r="D10011" i="8"/>
  <c r="E10010" i="8"/>
  <c r="D10010" i="8"/>
  <c r="E10009" i="8"/>
  <c r="D10009" i="8"/>
  <c r="E10008" i="8"/>
  <c r="D10008" i="8"/>
  <c r="E10007" i="8"/>
  <c r="D10007" i="8"/>
  <c r="E10006" i="8"/>
  <c r="D10006" i="8"/>
  <c r="E10005" i="8"/>
  <c r="D10005" i="8"/>
  <c r="E10004" i="8"/>
  <c r="D10004" i="8"/>
  <c r="E10003" i="8"/>
  <c r="D10003" i="8"/>
  <c r="E10002" i="8"/>
  <c r="D10002" i="8"/>
  <c r="E10001" i="8"/>
  <c r="D10001" i="8"/>
  <c r="E10000" i="8"/>
  <c r="D10000" i="8"/>
  <c r="E9999" i="8"/>
  <c r="D9999" i="8"/>
  <c r="E9998" i="8"/>
  <c r="D9998" i="8"/>
  <c r="E9997" i="8"/>
  <c r="D9997" i="8"/>
  <c r="E9996" i="8"/>
  <c r="D9996" i="8"/>
  <c r="E9995" i="8"/>
  <c r="D9995" i="8"/>
  <c r="E9994" i="8"/>
  <c r="D9994" i="8"/>
  <c r="E9993" i="8"/>
  <c r="D9993" i="8"/>
  <c r="E9992" i="8"/>
  <c r="D9992" i="8"/>
  <c r="E9991" i="8"/>
  <c r="D9991" i="8"/>
  <c r="E9990" i="8"/>
  <c r="D9990" i="8"/>
  <c r="E9989" i="8"/>
  <c r="D9989" i="8"/>
  <c r="E9988" i="8"/>
  <c r="D9988" i="8"/>
  <c r="E9987" i="8"/>
  <c r="D9987" i="8"/>
  <c r="E9986" i="8"/>
  <c r="D9986" i="8"/>
  <c r="E9985" i="8"/>
  <c r="D9985" i="8"/>
  <c r="E9984" i="8"/>
  <c r="D9984" i="8"/>
  <c r="E9983" i="8"/>
  <c r="D9983" i="8"/>
  <c r="E9982" i="8"/>
  <c r="D9982" i="8"/>
  <c r="E9981" i="8"/>
  <c r="D9981" i="8"/>
  <c r="E9980" i="8"/>
  <c r="D9980" i="8"/>
  <c r="E9979" i="8"/>
  <c r="D9979" i="8"/>
  <c r="E9978" i="8"/>
  <c r="D9978" i="8"/>
  <c r="E9977" i="8"/>
  <c r="D9977" i="8"/>
  <c r="E9976" i="8"/>
  <c r="D9976" i="8"/>
  <c r="E9975" i="8"/>
  <c r="D9975" i="8"/>
  <c r="E9974" i="8"/>
  <c r="D9974" i="8"/>
  <c r="E9973" i="8"/>
  <c r="D9973" i="8"/>
  <c r="E9972" i="8"/>
  <c r="D9972" i="8"/>
  <c r="E9971" i="8"/>
  <c r="D9971" i="8"/>
  <c r="E9970" i="8"/>
  <c r="D9970" i="8"/>
  <c r="E9969" i="8"/>
  <c r="D9969" i="8"/>
  <c r="E9968" i="8"/>
  <c r="D9968" i="8"/>
  <c r="E9967" i="8"/>
  <c r="D9967" i="8"/>
  <c r="E9966" i="8"/>
  <c r="D9966" i="8"/>
  <c r="E9965" i="8"/>
  <c r="D9965" i="8"/>
  <c r="E9964" i="8"/>
  <c r="D9964" i="8"/>
  <c r="E9963" i="8"/>
  <c r="D9963" i="8"/>
  <c r="E9962" i="8"/>
  <c r="D9962" i="8"/>
  <c r="E9961" i="8"/>
  <c r="D9961" i="8"/>
  <c r="E9960" i="8"/>
  <c r="D9960" i="8"/>
  <c r="E9959" i="8"/>
  <c r="D9959" i="8"/>
  <c r="E9958" i="8"/>
  <c r="D9958" i="8"/>
  <c r="E9957" i="8"/>
  <c r="D9957" i="8"/>
  <c r="E9956" i="8"/>
  <c r="D9956" i="8"/>
  <c r="E9955" i="8"/>
  <c r="D9955" i="8"/>
  <c r="E9954" i="8"/>
  <c r="D9954" i="8"/>
  <c r="E9953" i="8"/>
  <c r="D9953" i="8"/>
  <c r="E9952" i="8"/>
  <c r="D9952" i="8"/>
  <c r="E9951" i="8"/>
  <c r="D9951" i="8"/>
  <c r="E9950" i="8"/>
  <c r="D9950" i="8"/>
  <c r="E9949" i="8"/>
  <c r="D9949" i="8"/>
  <c r="E9948" i="8"/>
  <c r="D9948" i="8"/>
  <c r="E9947" i="8"/>
  <c r="D9947" i="8"/>
  <c r="E9946" i="8"/>
  <c r="D9946" i="8"/>
  <c r="E9945" i="8"/>
  <c r="D9945" i="8"/>
  <c r="E9944" i="8"/>
  <c r="D9944" i="8"/>
  <c r="E9943" i="8"/>
  <c r="D9943" i="8"/>
  <c r="E9942" i="8"/>
  <c r="D9942" i="8"/>
  <c r="E9941" i="8"/>
  <c r="D9941" i="8"/>
  <c r="E9940" i="8"/>
  <c r="D9940" i="8"/>
  <c r="E9939" i="8"/>
  <c r="D9939" i="8"/>
  <c r="E9938" i="8"/>
  <c r="D9938" i="8"/>
  <c r="E9937" i="8"/>
  <c r="D9937" i="8"/>
  <c r="E9936" i="8"/>
  <c r="D9936" i="8"/>
  <c r="E9935" i="8"/>
  <c r="D9935" i="8"/>
  <c r="E9934" i="8"/>
  <c r="D9934" i="8"/>
  <c r="E9933" i="8"/>
  <c r="D9933" i="8"/>
  <c r="E9932" i="8"/>
  <c r="D9932" i="8"/>
  <c r="E9931" i="8"/>
  <c r="D9931" i="8"/>
  <c r="E9930" i="8"/>
  <c r="D9930" i="8"/>
  <c r="E9929" i="8"/>
  <c r="D9929" i="8"/>
  <c r="E9928" i="8"/>
  <c r="D9928" i="8"/>
  <c r="E9927" i="8"/>
  <c r="D9927" i="8"/>
  <c r="E9926" i="8"/>
  <c r="D9926" i="8"/>
  <c r="E9925" i="8"/>
  <c r="D9925" i="8"/>
  <c r="E9924" i="8"/>
  <c r="D9924" i="8"/>
  <c r="E9923" i="8"/>
  <c r="D9923" i="8"/>
  <c r="E9922" i="8"/>
  <c r="D9922" i="8"/>
  <c r="E9921" i="8"/>
  <c r="D9921" i="8"/>
  <c r="E9920" i="8"/>
  <c r="D9920" i="8"/>
  <c r="E9919" i="8"/>
  <c r="D9919" i="8"/>
  <c r="E9918" i="8"/>
  <c r="D9918" i="8"/>
  <c r="E9917" i="8"/>
  <c r="D9917" i="8"/>
  <c r="E9916" i="8"/>
  <c r="D9916" i="8"/>
  <c r="E9915" i="8"/>
  <c r="D9915" i="8"/>
  <c r="E9914" i="8"/>
  <c r="D9914" i="8"/>
  <c r="E9913" i="8"/>
  <c r="D9913" i="8"/>
  <c r="E9912" i="8"/>
  <c r="D9912" i="8"/>
  <c r="E9911" i="8"/>
  <c r="D9911" i="8"/>
  <c r="E9910" i="8"/>
  <c r="D9910" i="8"/>
  <c r="E9909" i="8"/>
  <c r="D9909" i="8"/>
  <c r="E9908" i="8"/>
  <c r="D9908" i="8"/>
  <c r="E9907" i="8"/>
  <c r="D9907" i="8"/>
  <c r="E9906" i="8"/>
  <c r="D9906" i="8"/>
  <c r="E9905" i="8"/>
  <c r="D9905" i="8"/>
  <c r="E9904" i="8"/>
  <c r="D9904" i="8"/>
  <c r="E9903" i="8"/>
  <c r="D9903" i="8"/>
  <c r="E9902" i="8"/>
  <c r="D9902" i="8"/>
  <c r="E9901" i="8"/>
  <c r="D9901" i="8"/>
  <c r="E9900" i="8"/>
  <c r="D9900" i="8"/>
  <c r="E9899" i="8"/>
  <c r="D9899" i="8"/>
  <c r="E9898" i="8"/>
  <c r="D9898" i="8"/>
  <c r="E9897" i="8"/>
  <c r="D9897" i="8"/>
  <c r="E9896" i="8"/>
  <c r="D9896" i="8"/>
  <c r="E9895" i="8"/>
  <c r="D9895" i="8"/>
  <c r="E9894" i="8"/>
  <c r="D9894" i="8"/>
  <c r="E9893" i="8"/>
  <c r="D9893" i="8"/>
  <c r="E9892" i="8"/>
  <c r="D9892" i="8"/>
  <c r="E9891" i="8"/>
  <c r="D9891" i="8"/>
  <c r="E9890" i="8"/>
  <c r="D9890" i="8"/>
  <c r="E9889" i="8"/>
  <c r="D9889" i="8"/>
  <c r="E9888" i="8"/>
  <c r="D9888" i="8"/>
  <c r="E9887" i="8"/>
  <c r="D9887" i="8"/>
  <c r="E9886" i="8"/>
  <c r="D9886" i="8"/>
  <c r="E9885" i="8"/>
  <c r="D9885" i="8"/>
  <c r="E9884" i="8"/>
  <c r="D9884" i="8"/>
  <c r="E9883" i="8"/>
  <c r="D9883" i="8"/>
  <c r="E9882" i="8"/>
  <c r="D9882" i="8"/>
  <c r="E9881" i="8"/>
  <c r="D9881" i="8"/>
  <c r="E9880" i="8"/>
  <c r="D9880" i="8"/>
  <c r="E9879" i="8"/>
  <c r="D9879" i="8"/>
  <c r="E9878" i="8"/>
  <c r="D9878" i="8"/>
  <c r="E9877" i="8"/>
  <c r="D9877" i="8"/>
  <c r="E9876" i="8"/>
  <c r="D9876" i="8"/>
  <c r="E9875" i="8"/>
  <c r="D9875" i="8"/>
  <c r="E9874" i="8"/>
  <c r="D9874" i="8"/>
  <c r="E9873" i="8"/>
  <c r="D9873" i="8"/>
  <c r="E9872" i="8"/>
  <c r="D9872" i="8"/>
  <c r="E9871" i="8"/>
  <c r="D9871" i="8"/>
  <c r="E9870" i="8"/>
  <c r="D9870" i="8"/>
  <c r="E9869" i="8"/>
  <c r="D9869" i="8"/>
  <c r="E9868" i="8"/>
  <c r="D9868" i="8"/>
  <c r="E9867" i="8"/>
  <c r="D9867" i="8"/>
  <c r="E9866" i="8"/>
  <c r="D9866" i="8"/>
  <c r="E9865" i="8"/>
  <c r="D9865" i="8"/>
  <c r="E9864" i="8"/>
  <c r="D9864" i="8"/>
  <c r="E9863" i="8"/>
  <c r="D9863" i="8"/>
  <c r="E9862" i="8"/>
  <c r="D9862" i="8"/>
  <c r="E9861" i="8"/>
  <c r="D9861" i="8"/>
  <c r="E9860" i="8"/>
  <c r="D9860" i="8"/>
  <c r="E9859" i="8"/>
  <c r="D9859" i="8"/>
  <c r="E9858" i="8"/>
  <c r="D9858" i="8"/>
  <c r="E9857" i="8"/>
  <c r="D9857" i="8"/>
  <c r="E9856" i="8"/>
  <c r="D9856" i="8"/>
  <c r="E9855" i="8"/>
  <c r="D9855" i="8"/>
  <c r="E9854" i="8"/>
  <c r="D9854" i="8"/>
  <c r="E9853" i="8"/>
  <c r="D9853" i="8"/>
  <c r="E9852" i="8"/>
  <c r="D9852" i="8"/>
  <c r="E9851" i="8"/>
  <c r="D9851" i="8"/>
  <c r="E9850" i="8"/>
  <c r="D9850" i="8"/>
  <c r="E9849" i="8"/>
  <c r="D9849" i="8"/>
  <c r="E9848" i="8"/>
  <c r="D9848" i="8"/>
  <c r="E9847" i="8"/>
  <c r="D9847" i="8"/>
  <c r="E9846" i="8"/>
  <c r="D9846" i="8"/>
  <c r="E9845" i="8"/>
  <c r="D9845" i="8"/>
  <c r="E9844" i="8"/>
  <c r="D9844" i="8"/>
  <c r="E9843" i="8"/>
  <c r="D9843" i="8"/>
  <c r="E9842" i="8"/>
  <c r="D9842" i="8"/>
  <c r="E9841" i="8"/>
  <c r="D9841" i="8"/>
  <c r="E9840" i="8"/>
  <c r="D9840" i="8"/>
  <c r="E9839" i="8"/>
  <c r="D9839" i="8"/>
  <c r="E9838" i="8"/>
  <c r="D9838" i="8"/>
  <c r="E9837" i="8"/>
  <c r="D9837" i="8"/>
  <c r="E9836" i="8"/>
  <c r="D9836" i="8"/>
  <c r="E9835" i="8"/>
  <c r="D9835" i="8"/>
  <c r="E9834" i="8"/>
  <c r="D9834" i="8"/>
  <c r="E9833" i="8"/>
  <c r="D9833" i="8"/>
  <c r="E9832" i="8"/>
  <c r="D9832" i="8"/>
  <c r="E9831" i="8"/>
  <c r="D9831" i="8"/>
  <c r="E9830" i="8"/>
  <c r="D9830" i="8"/>
  <c r="E9829" i="8"/>
  <c r="D9829" i="8"/>
  <c r="E9828" i="8"/>
  <c r="D9828" i="8"/>
  <c r="E9827" i="8"/>
  <c r="D9827" i="8"/>
  <c r="E9826" i="8"/>
  <c r="D9826" i="8"/>
  <c r="E9825" i="8"/>
  <c r="D9825" i="8"/>
  <c r="E9824" i="8"/>
  <c r="D9824" i="8"/>
  <c r="E9823" i="8"/>
  <c r="D9823" i="8"/>
  <c r="E9822" i="8"/>
  <c r="D9822" i="8"/>
  <c r="E9821" i="8"/>
  <c r="D9821" i="8"/>
  <c r="E9820" i="8"/>
  <c r="D9820" i="8"/>
  <c r="E9819" i="8"/>
  <c r="D9819" i="8"/>
  <c r="E9818" i="8"/>
  <c r="D9818" i="8"/>
  <c r="E9817" i="8"/>
  <c r="D9817" i="8"/>
  <c r="E9816" i="8"/>
  <c r="D9816" i="8"/>
  <c r="E9815" i="8"/>
  <c r="D9815" i="8"/>
  <c r="E9814" i="8"/>
  <c r="D9814" i="8"/>
  <c r="E9813" i="8"/>
  <c r="D9813" i="8"/>
  <c r="E9812" i="8"/>
  <c r="D9812" i="8"/>
  <c r="E9811" i="8"/>
  <c r="D9811" i="8"/>
  <c r="E9810" i="8"/>
  <c r="D9810" i="8"/>
  <c r="E9809" i="8"/>
  <c r="D9809" i="8"/>
  <c r="E9808" i="8"/>
  <c r="D9808" i="8"/>
  <c r="E9807" i="8"/>
  <c r="D9807" i="8"/>
  <c r="E9806" i="8"/>
  <c r="D9806" i="8"/>
  <c r="E9805" i="8"/>
  <c r="D9805" i="8"/>
  <c r="E9804" i="8"/>
  <c r="D9804" i="8"/>
  <c r="E9803" i="8"/>
  <c r="D9803" i="8"/>
  <c r="E9802" i="8"/>
  <c r="D9802" i="8"/>
  <c r="E9801" i="8"/>
  <c r="D9801" i="8"/>
  <c r="E9800" i="8"/>
  <c r="D9800" i="8"/>
  <c r="E9799" i="8"/>
  <c r="D9799" i="8"/>
  <c r="E9798" i="8"/>
  <c r="D9798" i="8"/>
  <c r="E9797" i="8"/>
  <c r="D9797" i="8"/>
  <c r="E9796" i="8"/>
  <c r="D9796" i="8"/>
  <c r="E9795" i="8"/>
  <c r="D9795" i="8"/>
  <c r="E9794" i="8"/>
  <c r="D9794" i="8"/>
  <c r="E9793" i="8"/>
  <c r="D9793" i="8"/>
  <c r="E9792" i="8"/>
  <c r="D9792" i="8"/>
  <c r="E9791" i="8"/>
  <c r="D9791" i="8"/>
  <c r="E9790" i="8"/>
  <c r="D9790" i="8"/>
  <c r="E9789" i="8"/>
  <c r="D9789" i="8"/>
  <c r="E9788" i="8"/>
  <c r="D9788" i="8"/>
  <c r="E9787" i="8"/>
  <c r="D9787" i="8"/>
  <c r="E9786" i="8"/>
  <c r="D9786" i="8"/>
  <c r="E9785" i="8"/>
  <c r="D9785" i="8"/>
  <c r="E9784" i="8"/>
  <c r="D9784" i="8"/>
  <c r="E9783" i="8"/>
  <c r="D9783" i="8"/>
  <c r="E9782" i="8"/>
  <c r="D9782" i="8"/>
  <c r="E9781" i="8"/>
  <c r="D9781" i="8"/>
  <c r="E9780" i="8"/>
  <c r="D9780" i="8"/>
  <c r="E9779" i="8"/>
  <c r="D9779" i="8"/>
  <c r="E9778" i="8"/>
  <c r="D9778" i="8"/>
  <c r="E9777" i="8"/>
  <c r="D9777" i="8"/>
  <c r="E9776" i="8"/>
  <c r="D9776" i="8"/>
  <c r="E9775" i="8"/>
  <c r="D9775" i="8"/>
  <c r="E9774" i="8"/>
  <c r="D9774" i="8"/>
  <c r="E9773" i="8"/>
  <c r="D9773" i="8"/>
  <c r="E9772" i="8"/>
  <c r="D9772" i="8"/>
  <c r="E9771" i="8"/>
  <c r="D9771" i="8"/>
  <c r="E9770" i="8"/>
  <c r="D9770" i="8"/>
  <c r="E9769" i="8"/>
  <c r="D9769" i="8"/>
  <c r="E9768" i="8"/>
  <c r="D9768" i="8"/>
  <c r="E9767" i="8"/>
  <c r="D9767" i="8"/>
  <c r="E9766" i="8"/>
  <c r="D9766" i="8"/>
  <c r="E9765" i="8"/>
  <c r="D9765" i="8"/>
  <c r="E9764" i="8"/>
  <c r="D9764" i="8"/>
  <c r="E9763" i="8"/>
  <c r="D9763" i="8"/>
  <c r="E9762" i="8"/>
  <c r="D9762" i="8"/>
  <c r="E9761" i="8"/>
  <c r="D9761" i="8"/>
  <c r="E9760" i="8"/>
  <c r="D9760" i="8"/>
  <c r="E9759" i="8"/>
  <c r="D9759" i="8"/>
  <c r="E9758" i="8"/>
  <c r="D9758" i="8"/>
  <c r="E9757" i="8"/>
  <c r="D9757" i="8"/>
  <c r="E9756" i="8"/>
  <c r="D9756" i="8"/>
  <c r="E9755" i="8"/>
  <c r="D9755" i="8"/>
  <c r="E9754" i="8"/>
  <c r="D9754" i="8"/>
  <c r="E9753" i="8"/>
  <c r="D9753" i="8"/>
  <c r="E9752" i="8"/>
  <c r="D9752" i="8"/>
  <c r="E9751" i="8"/>
  <c r="D9751" i="8"/>
  <c r="E9750" i="8"/>
  <c r="D9750" i="8"/>
  <c r="E9749" i="8"/>
  <c r="D9749" i="8"/>
  <c r="E9748" i="8"/>
  <c r="D9748" i="8"/>
  <c r="E9747" i="8"/>
  <c r="D9747" i="8"/>
  <c r="E9746" i="8"/>
  <c r="D9746" i="8"/>
  <c r="E9745" i="8"/>
  <c r="D9745" i="8"/>
  <c r="E9744" i="8"/>
  <c r="D9744" i="8"/>
  <c r="E9743" i="8"/>
  <c r="D9743" i="8"/>
  <c r="E9742" i="8"/>
  <c r="D9742" i="8"/>
  <c r="E9741" i="8"/>
  <c r="D9741" i="8"/>
  <c r="E9740" i="8"/>
  <c r="D9740" i="8"/>
  <c r="E9739" i="8"/>
  <c r="D9739" i="8"/>
  <c r="E9738" i="8"/>
  <c r="D9738" i="8"/>
  <c r="E9737" i="8"/>
  <c r="D9737" i="8"/>
  <c r="E9736" i="8"/>
  <c r="D9736" i="8"/>
  <c r="E9735" i="8"/>
  <c r="D9735" i="8"/>
  <c r="E9734" i="8"/>
  <c r="D9734" i="8"/>
  <c r="E9733" i="8"/>
  <c r="D9733" i="8"/>
  <c r="E9732" i="8"/>
  <c r="D9732" i="8"/>
  <c r="E9731" i="8"/>
  <c r="D9731" i="8"/>
  <c r="E9730" i="8"/>
  <c r="D9730" i="8"/>
  <c r="E9729" i="8"/>
  <c r="D9729" i="8"/>
  <c r="E9728" i="8"/>
  <c r="D9728" i="8"/>
  <c r="E9727" i="8"/>
  <c r="D9727" i="8"/>
  <c r="E9726" i="8"/>
  <c r="D9726" i="8"/>
  <c r="E9725" i="8"/>
  <c r="D9725" i="8"/>
  <c r="E9724" i="8"/>
  <c r="D9724" i="8"/>
  <c r="E9723" i="8"/>
  <c r="D9723" i="8"/>
  <c r="E9722" i="8"/>
  <c r="D9722" i="8"/>
  <c r="E9721" i="8"/>
  <c r="D9721" i="8"/>
  <c r="E9720" i="8"/>
  <c r="D9720" i="8"/>
  <c r="E9719" i="8"/>
  <c r="D9719" i="8"/>
  <c r="E9718" i="8"/>
  <c r="D9718" i="8"/>
  <c r="E9717" i="8"/>
  <c r="D9717" i="8"/>
  <c r="E9716" i="8"/>
  <c r="D9716" i="8"/>
  <c r="E9715" i="8"/>
  <c r="D9715" i="8"/>
  <c r="E9714" i="8"/>
  <c r="D9714" i="8"/>
  <c r="E9713" i="8"/>
  <c r="D9713" i="8"/>
  <c r="E9712" i="8"/>
  <c r="D9712" i="8"/>
  <c r="E9711" i="8"/>
  <c r="D9711" i="8"/>
  <c r="E9710" i="8"/>
  <c r="D9710" i="8"/>
  <c r="E9709" i="8"/>
  <c r="D9709" i="8"/>
  <c r="E9708" i="8"/>
  <c r="D9708" i="8"/>
  <c r="E9707" i="8"/>
  <c r="D9707" i="8"/>
  <c r="E9706" i="8"/>
  <c r="D9706" i="8"/>
  <c r="E9705" i="8"/>
  <c r="D9705" i="8"/>
  <c r="E9704" i="8"/>
  <c r="D9704" i="8"/>
  <c r="E9703" i="8"/>
  <c r="D9703" i="8"/>
  <c r="E9702" i="8"/>
  <c r="D9702" i="8"/>
  <c r="E9701" i="8"/>
  <c r="D9701" i="8"/>
  <c r="E9700" i="8"/>
  <c r="D9700" i="8"/>
  <c r="E9699" i="8"/>
  <c r="D9699" i="8"/>
  <c r="E9698" i="8"/>
  <c r="D9698" i="8"/>
  <c r="E9697" i="8"/>
  <c r="D9697" i="8"/>
  <c r="E9696" i="8"/>
  <c r="D9696" i="8"/>
  <c r="E9695" i="8"/>
  <c r="D9695" i="8"/>
  <c r="E9694" i="8"/>
  <c r="D9694" i="8"/>
  <c r="E9693" i="8"/>
  <c r="D9693" i="8"/>
  <c r="E9692" i="8"/>
  <c r="D9692" i="8"/>
  <c r="E9691" i="8"/>
  <c r="D9691" i="8"/>
  <c r="E9690" i="8"/>
  <c r="D9690" i="8"/>
  <c r="E9689" i="8"/>
  <c r="D9689" i="8"/>
  <c r="E9688" i="8"/>
  <c r="D9688" i="8"/>
  <c r="E9687" i="8"/>
  <c r="D9687" i="8"/>
  <c r="E9686" i="8"/>
  <c r="D9686" i="8"/>
  <c r="E9685" i="8"/>
  <c r="D9685" i="8"/>
  <c r="E9684" i="8"/>
  <c r="D9684" i="8"/>
  <c r="E9683" i="8"/>
  <c r="D9683" i="8"/>
  <c r="E9682" i="8"/>
  <c r="D9682" i="8"/>
  <c r="E9681" i="8"/>
  <c r="D9681" i="8"/>
  <c r="E9680" i="8"/>
  <c r="D9680" i="8"/>
  <c r="E9679" i="8"/>
  <c r="D9679" i="8"/>
  <c r="E9678" i="8"/>
  <c r="D9678" i="8"/>
  <c r="E9677" i="8"/>
  <c r="D9677" i="8"/>
  <c r="E9676" i="8"/>
  <c r="D9676" i="8"/>
  <c r="E9675" i="8"/>
  <c r="D9675" i="8"/>
  <c r="E9674" i="8"/>
  <c r="D9674" i="8"/>
  <c r="E9673" i="8"/>
  <c r="D9673" i="8"/>
  <c r="E9672" i="8"/>
  <c r="D9672" i="8"/>
  <c r="E9671" i="8"/>
  <c r="D9671" i="8"/>
  <c r="E9670" i="8"/>
  <c r="D9670" i="8"/>
  <c r="E9669" i="8"/>
  <c r="D9669" i="8"/>
  <c r="E9668" i="8"/>
  <c r="D9668" i="8"/>
  <c r="E9667" i="8"/>
  <c r="D9667" i="8"/>
  <c r="E9666" i="8"/>
  <c r="D9666" i="8"/>
  <c r="E9665" i="8"/>
  <c r="D9665" i="8"/>
  <c r="E9664" i="8"/>
  <c r="D9664" i="8"/>
  <c r="E9663" i="8"/>
  <c r="D9663" i="8"/>
  <c r="E9662" i="8"/>
  <c r="D9662" i="8"/>
  <c r="E9661" i="8"/>
  <c r="D9661" i="8"/>
  <c r="E9660" i="8"/>
  <c r="D9660" i="8"/>
  <c r="E9659" i="8"/>
  <c r="D9659" i="8"/>
  <c r="E9658" i="8"/>
  <c r="D9658" i="8"/>
  <c r="E9657" i="8"/>
  <c r="D9657" i="8"/>
  <c r="E9656" i="8"/>
  <c r="D9656" i="8"/>
  <c r="E9655" i="8"/>
  <c r="D9655" i="8"/>
  <c r="E9654" i="8"/>
  <c r="D9654" i="8"/>
  <c r="E9653" i="8"/>
  <c r="D9653" i="8"/>
  <c r="E9652" i="8"/>
  <c r="D9652" i="8"/>
  <c r="E9651" i="8"/>
  <c r="D9651" i="8"/>
  <c r="E9650" i="8"/>
  <c r="D9650" i="8"/>
  <c r="E9649" i="8"/>
  <c r="D9649" i="8"/>
  <c r="E9648" i="8"/>
  <c r="D9648" i="8"/>
  <c r="E9647" i="8"/>
  <c r="D9647" i="8"/>
  <c r="E9646" i="8"/>
  <c r="D9646" i="8"/>
  <c r="E9645" i="8"/>
  <c r="D9645" i="8"/>
  <c r="E9644" i="8"/>
  <c r="D9644" i="8"/>
  <c r="E9643" i="8"/>
  <c r="D9643" i="8"/>
  <c r="E9642" i="8"/>
  <c r="D9642" i="8"/>
  <c r="E9641" i="8"/>
  <c r="D9641" i="8"/>
  <c r="E9640" i="8"/>
  <c r="D9640" i="8"/>
  <c r="E9639" i="8"/>
  <c r="D9639" i="8"/>
  <c r="E9638" i="8"/>
  <c r="D9638" i="8"/>
  <c r="E9637" i="8"/>
  <c r="D9637" i="8"/>
  <c r="E9636" i="8"/>
  <c r="D9636" i="8"/>
  <c r="E9635" i="8"/>
  <c r="D9635" i="8"/>
  <c r="E9634" i="8"/>
  <c r="D9634" i="8"/>
  <c r="E9633" i="8"/>
  <c r="D9633" i="8"/>
  <c r="E9632" i="8"/>
  <c r="D9632" i="8"/>
  <c r="E9631" i="8"/>
  <c r="D9631" i="8"/>
  <c r="E9630" i="8"/>
  <c r="D9630" i="8"/>
  <c r="E9629" i="8"/>
  <c r="D9629" i="8"/>
  <c r="E9628" i="8"/>
  <c r="D9628" i="8"/>
  <c r="E9627" i="8"/>
  <c r="D9627" i="8"/>
  <c r="E9626" i="8"/>
  <c r="D9626" i="8"/>
  <c r="E9625" i="8"/>
  <c r="D9625" i="8"/>
  <c r="E9624" i="8"/>
  <c r="D9624" i="8"/>
  <c r="E9623" i="8"/>
  <c r="D9623" i="8"/>
  <c r="E9622" i="8"/>
  <c r="D9622" i="8"/>
  <c r="E9621" i="8"/>
  <c r="D9621" i="8"/>
  <c r="E9620" i="8"/>
  <c r="D9620" i="8"/>
  <c r="E9619" i="8"/>
  <c r="D9619" i="8"/>
  <c r="E9618" i="8"/>
  <c r="D9618" i="8"/>
  <c r="E9617" i="8"/>
  <c r="D9617" i="8"/>
  <c r="E9616" i="8"/>
  <c r="D9616" i="8"/>
  <c r="E9615" i="8"/>
  <c r="D9615" i="8"/>
  <c r="E9614" i="8"/>
  <c r="D9614" i="8"/>
  <c r="E9613" i="8"/>
  <c r="D9613" i="8"/>
  <c r="E9612" i="8"/>
  <c r="D9612" i="8"/>
  <c r="E9611" i="8"/>
  <c r="D9611" i="8"/>
  <c r="E9610" i="8"/>
  <c r="D9610" i="8"/>
  <c r="E9609" i="8"/>
  <c r="D9609" i="8"/>
  <c r="E9608" i="8"/>
  <c r="D9608" i="8"/>
  <c r="E9607" i="8"/>
  <c r="D9607" i="8"/>
  <c r="E9606" i="8"/>
  <c r="D9606" i="8"/>
  <c r="E9605" i="8"/>
  <c r="D9605" i="8"/>
  <c r="E9604" i="8"/>
  <c r="D9604" i="8"/>
  <c r="E9603" i="8"/>
  <c r="D9603" i="8"/>
  <c r="E9602" i="8"/>
  <c r="D9602" i="8"/>
  <c r="E9601" i="8"/>
  <c r="D9601" i="8"/>
  <c r="E9600" i="8"/>
  <c r="D9600" i="8"/>
  <c r="E9599" i="8"/>
  <c r="D9599" i="8"/>
  <c r="E9598" i="8"/>
  <c r="D9598" i="8"/>
  <c r="E9597" i="8"/>
  <c r="D9597" i="8"/>
  <c r="E9596" i="8"/>
  <c r="D9596" i="8"/>
  <c r="E9595" i="8"/>
  <c r="D9595" i="8"/>
  <c r="E9594" i="8"/>
  <c r="D9594" i="8"/>
  <c r="E9593" i="8"/>
  <c r="D9593" i="8"/>
  <c r="E9592" i="8"/>
  <c r="D9592" i="8"/>
  <c r="E9591" i="8"/>
  <c r="D9591" i="8"/>
  <c r="E9590" i="8"/>
  <c r="D9590" i="8"/>
  <c r="E9589" i="8"/>
  <c r="D9589" i="8"/>
  <c r="E9588" i="8"/>
  <c r="D9588" i="8"/>
  <c r="E9587" i="8"/>
  <c r="D9587" i="8"/>
  <c r="E9586" i="8"/>
  <c r="D9586" i="8"/>
  <c r="E9585" i="8"/>
  <c r="D9585" i="8"/>
  <c r="E9584" i="8"/>
  <c r="D9584" i="8"/>
  <c r="E9583" i="8"/>
  <c r="D9583" i="8"/>
  <c r="E9582" i="8"/>
  <c r="D9582" i="8"/>
  <c r="E9581" i="8"/>
  <c r="D9581" i="8"/>
  <c r="E9580" i="8"/>
  <c r="D9580" i="8"/>
  <c r="E9579" i="8"/>
  <c r="D9579" i="8"/>
  <c r="E9578" i="8"/>
  <c r="D9578" i="8"/>
  <c r="E9577" i="8"/>
  <c r="D9577" i="8"/>
  <c r="E9576" i="8"/>
  <c r="D9576" i="8"/>
  <c r="E9575" i="8"/>
  <c r="D9575" i="8"/>
  <c r="E9574" i="8"/>
  <c r="D9574" i="8"/>
  <c r="E9573" i="8"/>
  <c r="D9573" i="8"/>
  <c r="E9572" i="8"/>
  <c r="D9572" i="8"/>
  <c r="E9571" i="8"/>
  <c r="D9571" i="8"/>
  <c r="E9570" i="8"/>
  <c r="D9570" i="8"/>
  <c r="E9569" i="8"/>
  <c r="D9569" i="8"/>
  <c r="E9568" i="8"/>
  <c r="D9568" i="8"/>
  <c r="E9567" i="8"/>
  <c r="D9567" i="8"/>
  <c r="E9566" i="8"/>
  <c r="D9566" i="8"/>
  <c r="E9565" i="8"/>
  <c r="D9565" i="8"/>
  <c r="E9564" i="8"/>
  <c r="D9564" i="8"/>
  <c r="E9563" i="8"/>
  <c r="D9563" i="8"/>
  <c r="E9562" i="8"/>
  <c r="D9562" i="8"/>
  <c r="E9561" i="8"/>
  <c r="D9561" i="8"/>
  <c r="E9560" i="8"/>
  <c r="D9560" i="8"/>
  <c r="E9559" i="8"/>
  <c r="D9559" i="8"/>
  <c r="E9558" i="8"/>
  <c r="D9558" i="8"/>
  <c r="E9557" i="8"/>
  <c r="D9557" i="8"/>
  <c r="E9556" i="8"/>
  <c r="D9556" i="8"/>
  <c r="E9555" i="8"/>
  <c r="D9555" i="8"/>
  <c r="E9554" i="8"/>
  <c r="D9554" i="8"/>
  <c r="E9553" i="8"/>
  <c r="D9553" i="8"/>
  <c r="E9552" i="8"/>
  <c r="D9552" i="8"/>
  <c r="E9551" i="8"/>
  <c r="D9551" i="8"/>
  <c r="E9550" i="8"/>
  <c r="D9550" i="8"/>
  <c r="E9549" i="8"/>
  <c r="D9549" i="8"/>
  <c r="E9548" i="8"/>
  <c r="D9548" i="8"/>
  <c r="E9547" i="8"/>
  <c r="D9547" i="8"/>
  <c r="E9546" i="8"/>
  <c r="D9546" i="8"/>
  <c r="E9545" i="8"/>
  <c r="D9545" i="8"/>
  <c r="E9544" i="8"/>
  <c r="D9544" i="8"/>
  <c r="E9543" i="8"/>
  <c r="D9543" i="8"/>
  <c r="E9542" i="8"/>
  <c r="D9542" i="8"/>
  <c r="E9541" i="8"/>
  <c r="D9541" i="8"/>
  <c r="E9540" i="8"/>
  <c r="D9540" i="8"/>
  <c r="E9539" i="8"/>
  <c r="D9539" i="8"/>
  <c r="E9538" i="8"/>
  <c r="D9538" i="8"/>
  <c r="E9537" i="8"/>
  <c r="D9537" i="8"/>
  <c r="E9536" i="8"/>
  <c r="D9536" i="8"/>
  <c r="E9535" i="8"/>
  <c r="D9535" i="8"/>
  <c r="E9534" i="8"/>
  <c r="D9534" i="8"/>
  <c r="E9533" i="8"/>
  <c r="D9533" i="8"/>
  <c r="E9532" i="8"/>
  <c r="D9532" i="8"/>
  <c r="E9531" i="8"/>
  <c r="D9531" i="8"/>
  <c r="E9530" i="8"/>
  <c r="D9530" i="8"/>
  <c r="E9529" i="8"/>
  <c r="D9529" i="8"/>
  <c r="E9528" i="8"/>
  <c r="D9528" i="8"/>
  <c r="E9527" i="8"/>
  <c r="D9527" i="8"/>
  <c r="E9526" i="8"/>
  <c r="D9526" i="8"/>
  <c r="E9525" i="8"/>
  <c r="D9525" i="8"/>
  <c r="E9524" i="8"/>
  <c r="D9524" i="8"/>
  <c r="E9523" i="8"/>
  <c r="D9523" i="8"/>
  <c r="E9522" i="8"/>
  <c r="D9522" i="8"/>
  <c r="E9521" i="8"/>
  <c r="D9521" i="8"/>
  <c r="E9520" i="8"/>
  <c r="D9520" i="8"/>
  <c r="E9519" i="8"/>
  <c r="D9519" i="8"/>
  <c r="E9518" i="8"/>
  <c r="D9518" i="8"/>
  <c r="E9517" i="8"/>
  <c r="D9517" i="8"/>
  <c r="E9516" i="8"/>
  <c r="D9516" i="8"/>
  <c r="E9515" i="8"/>
  <c r="D9515" i="8"/>
  <c r="E9514" i="8"/>
  <c r="D9514" i="8"/>
  <c r="E9513" i="8"/>
  <c r="D9513" i="8"/>
  <c r="E9512" i="8"/>
  <c r="D9512" i="8"/>
  <c r="E9511" i="8"/>
  <c r="D9511" i="8"/>
  <c r="E9510" i="8"/>
  <c r="D9510" i="8"/>
  <c r="E9509" i="8"/>
  <c r="D9509" i="8"/>
  <c r="E9508" i="8"/>
  <c r="D9508" i="8"/>
  <c r="E9507" i="8"/>
  <c r="D9507" i="8"/>
  <c r="E9506" i="8"/>
  <c r="D9506" i="8"/>
  <c r="E9505" i="8"/>
  <c r="D9505" i="8"/>
  <c r="E9504" i="8"/>
  <c r="D9504" i="8"/>
  <c r="E9503" i="8"/>
  <c r="D9503" i="8"/>
  <c r="E9502" i="8"/>
  <c r="D9502" i="8"/>
  <c r="E9501" i="8"/>
  <c r="D9501" i="8"/>
  <c r="E9500" i="8"/>
  <c r="D9500" i="8"/>
  <c r="E9499" i="8"/>
  <c r="D9499" i="8"/>
  <c r="E9498" i="8"/>
  <c r="D9498" i="8"/>
  <c r="E9497" i="8"/>
  <c r="D9497" i="8"/>
  <c r="E9496" i="8"/>
  <c r="D9496" i="8"/>
  <c r="E9495" i="8"/>
  <c r="D9495" i="8"/>
  <c r="E9494" i="8"/>
  <c r="D9494" i="8"/>
  <c r="E9493" i="8"/>
  <c r="D9493" i="8"/>
  <c r="E9492" i="8"/>
  <c r="D9492" i="8"/>
  <c r="E9491" i="8"/>
  <c r="D9491" i="8"/>
  <c r="E9490" i="8"/>
  <c r="D9490" i="8"/>
  <c r="E9489" i="8"/>
  <c r="D9489" i="8"/>
  <c r="E9488" i="8"/>
  <c r="D9488" i="8"/>
  <c r="E9487" i="8"/>
  <c r="D9487" i="8"/>
  <c r="E9486" i="8"/>
  <c r="D9486" i="8"/>
  <c r="E9485" i="8"/>
  <c r="D9485" i="8"/>
  <c r="E9484" i="8"/>
  <c r="D9484" i="8"/>
  <c r="E9483" i="8"/>
  <c r="D9483" i="8"/>
  <c r="E9482" i="8"/>
  <c r="D9482" i="8"/>
  <c r="E9481" i="8"/>
  <c r="D9481" i="8"/>
  <c r="E9480" i="8"/>
  <c r="D9480" i="8"/>
  <c r="E9479" i="8"/>
  <c r="D9479" i="8"/>
  <c r="E9478" i="8"/>
  <c r="D9478" i="8"/>
  <c r="E9477" i="8"/>
  <c r="D9477" i="8"/>
  <c r="E9476" i="8"/>
  <c r="D9476" i="8"/>
  <c r="E9475" i="8"/>
  <c r="D9475" i="8"/>
  <c r="E9474" i="8"/>
  <c r="D9474" i="8"/>
  <c r="E9473" i="8"/>
  <c r="D9473" i="8"/>
  <c r="E9472" i="8"/>
  <c r="D9472" i="8"/>
  <c r="E9471" i="8"/>
  <c r="D9471" i="8"/>
  <c r="E9470" i="8"/>
  <c r="D9470" i="8"/>
  <c r="E9469" i="8"/>
  <c r="D9469" i="8"/>
  <c r="E9468" i="8"/>
  <c r="D9468" i="8"/>
  <c r="E9467" i="8"/>
  <c r="D9467" i="8"/>
  <c r="E9466" i="8"/>
  <c r="D9466" i="8"/>
  <c r="E9465" i="8"/>
  <c r="D9465" i="8"/>
  <c r="E9464" i="8"/>
  <c r="D9464" i="8"/>
  <c r="E9463" i="8"/>
  <c r="D9463" i="8"/>
  <c r="E9462" i="8"/>
  <c r="D9462" i="8"/>
  <c r="E9461" i="8"/>
  <c r="D9461" i="8"/>
  <c r="E9460" i="8"/>
  <c r="D9460" i="8"/>
  <c r="E9459" i="8"/>
  <c r="D9459" i="8"/>
  <c r="E9458" i="8"/>
  <c r="D9458" i="8"/>
  <c r="E9457" i="8"/>
  <c r="D9457" i="8"/>
  <c r="E9456" i="8"/>
  <c r="D9456" i="8"/>
  <c r="E9455" i="8"/>
  <c r="D9455" i="8"/>
  <c r="E9454" i="8"/>
  <c r="D9454" i="8"/>
  <c r="E9453" i="8"/>
  <c r="D9453" i="8"/>
  <c r="E9452" i="8"/>
  <c r="D9452" i="8"/>
  <c r="E9451" i="8"/>
  <c r="D9451" i="8"/>
  <c r="E9450" i="8"/>
  <c r="D9450" i="8"/>
  <c r="E9449" i="8"/>
  <c r="D9449" i="8"/>
  <c r="E9448" i="8"/>
  <c r="D9448" i="8"/>
  <c r="E9447" i="8"/>
  <c r="D9447" i="8"/>
  <c r="E9446" i="8"/>
  <c r="D9446" i="8"/>
  <c r="E9445" i="8"/>
  <c r="D9445" i="8"/>
  <c r="E9444" i="8"/>
  <c r="D9444" i="8"/>
  <c r="E9443" i="8"/>
  <c r="D9443" i="8"/>
  <c r="E9442" i="8"/>
  <c r="D9442" i="8"/>
  <c r="E9441" i="8"/>
  <c r="D9441" i="8"/>
  <c r="E9440" i="8"/>
  <c r="D9440" i="8"/>
  <c r="E9439" i="8"/>
  <c r="D9439" i="8"/>
  <c r="E9438" i="8"/>
  <c r="D9438" i="8"/>
  <c r="E9437" i="8"/>
  <c r="D9437" i="8"/>
  <c r="E9436" i="8"/>
  <c r="D9436" i="8"/>
  <c r="E9435" i="8"/>
  <c r="D9435" i="8"/>
  <c r="E9434" i="8"/>
  <c r="D9434" i="8"/>
  <c r="E9433" i="8"/>
  <c r="D9433" i="8"/>
  <c r="E9432" i="8"/>
  <c r="D9432" i="8"/>
  <c r="E9431" i="8"/>
  <c r="D9431" i="8"/>
  <c r="E9430" i="8"/>
  <c r="D9430" i="8"/>
  <c r="E9429" i="8"/>
  <c r="D9429" i="8"/>
  <c r="E9428" i="8"/>
  <c r="D9428" i="8"/>
  <c r="E9427" i="8"/>
  <c r="D9427" i="8"/>
  <c r="E9426" i="8"/>
  <c r="D9426" i="8"/>
  <c r="E9425" i="8"/>
  <c r="D9425" i="8"/>
  <c r="E9424" i="8"/>
  <c r="D9424" i="8"/>
  <c r="E9423" i="8"/>
  <c r="D9423" i="8"/>
  <c r="E9422" i="8"/>
  <c r="D9422" i="8"/>
  <c r="E9421" i="8"/>
  <c r="D9421" i="8"/>
  <c r="E9420" i="8"/>
  <c r="D9420" i="8"/>
  <c r="E9419" i="8"/>
  <c r="D9419" i="8"/>
  <c r="E9418" i="8"/>
  <c r="D9418" i="8"/>
  <c r="E9417" i="8"/>
  <c r="D9417" i="8"/>
  <c r="E9416" i="8"/>
  <c r="D9416" i="8"/>
  <c r="E9415" i="8"/>
  <c r="D9415" i="8"/>
  <c r="E9414" i="8"/>
  <c r="D9414" i="8"/>
  <c r="E9413" i="8"/>
  <c r="D9413" i="8"/>
  <c r="E9412" i="8"/>
  <c r="D9412" i="8"/>
  <c r="E9411" i="8"/>
  <c r="D9411" i="8"/>
  <c r="E9410" i="8"/>
  <c r="D9410" i="8"/>
  <c r="E9409" i="8"/>
  <c r="D9409" i="8"/>
  <c r="E9408" i="8"/>
  <c r="D9408" i="8"/>
  <c r="E9407" i="8"/>
  <c r="D9407" i="8"/>
  <c r="E9406" i="8"/>
  <c r="D9406" i="8"/>
  <c r="E9405" i="8"/>
  <c r="D9405" i="8"/>
  <c r="E9404" i="8"/>
  <c r="D9404" i="8"/>
  <c r="E9403" i="8"/>
  <c r="D9403" i="8"/>
  <c r="E9402" i="8"/>
  <c r="D9402" i="8"/>
  <c r="E9401" i="8"/>
  <c r="D9401" i="8"/>
  <c r="E9400" i="8"/>
  <c r="D9400" i="8"/>
  <c r="E9399" i="8"/>
  <c r="D9399" i="8"/>
  <c r="E9398" i="8"/>
  <c r="D9398" i="8"/>
  <c r="E9397" i="8"/>
  <c r="D9397" i="8"/>
  <c r="E9396" i="8"/>
  <c r="D9396" i="8"/>
  <c r="E9395" i="8"/>
  <c r="D9395" i="8"/>
  <c r="E9394" i="8"/>
  <c r="D9394" i="8"/>
  <c r="E9393" i="8"/>
  <c r="D9393" i="8"/>
  <c r="E9392" i="8"/>
  <c r="D9392" i="8"/>
  <c r="E9391" i="8"/>
  <c r="D9391" i="8"/>
  <c r="E9390" i="8"/>
  <c r="D9390" i="8"/>
  <c r="E9389" i="8"/>
  <c r="D9389" i="8"/>
  <c r="E9388" i="8"/>
  <c r="D9388" i="8"/>
  <c r="E9387" i="8"/>
  <c r="D9387" i="8"/>
  <c r="E9386" i="8"/>
  <c r="D9386" i="8"/>
  <c r="E9385" i="8"/>
  <c r="D9385" i="8"/>
  <c r="E9384" i="8"/>
  <c r="D9384" i="8"/>
  <c r="E9383" i="8"/>
  <c r="D9383" i="8"/>
  <c r="E9382" i="8"/>
  <c r="D9382" i="8"/>
  <c r="E9381" i="8"/>
  <c r="D9381" i="8"/>
  <c r="E9380" i="8"/>
  <c r="D9380" i="8"/>
  <c r="E9379" i="8"/>
  <c r="D9379" i="8"/>
  <c r="E9378" i="8"/>
  <c r="D9378" i="8"/>
  <c r="E9377" i="8"/>
  <c r="D9377" i="8"/>
  <c r="E9376" i="8"/>
  <c r="D9376" i="8"/>
  <c r="E9375" i="8"/>
  <c r="D9375" i="8"/>
  <c r="E9374" i="8"/>
  <c r="D9374" i="8"/>
  <c r="E9373" i="8"/>
  <c r="D9373" i="8"/>
  <c r="E9372" i="8"/>
  <c r="D9372" i="8"/>
  <c r="E9371" i="8"/>
  <c r="D9371" i="8"/>
  <c r="E9370" i="8"/>
  <c r="D9370" i="8"/>
  <c r="E9369" i="8"/>
  <c r="D9369" i="8"/>
  <c r="E9368" i="8"/>
  <c r="D9368" i="8"/>
  <c r="E9367" i="8"/>
  <c r="D9367" i="8"/>
  <c r="E9366" i="8"/>
  <c r="D9366" i="8"/>
  <c r="E9365" i="8"/>
  <c r="D9365" i="8"/>
  <c r="E9364" i="8"/>
  <c r="D9364" i="8"/>
  <c r="E9363" i="8"/>
  <c r="D9363" i="8"/>
  <c r="E9362" i="8"/>
  <c r="D9362" i="8"/>
  <c r="E9361" i="8"/>
  <c r="D9361" i="8"/>
  <c r="E9360" i="8"/>
  <c r="D9360" i="8"/>
  <c r="E9359" i="8"/>
  <c r="D9359" i="8"/>
  <c r="E9358" i="8"/>
  <c r="D9358" i="8"/>
  <c r="E9357" i="8"/>
  <c r="D9357" i="8"/>
  <c r="E9356" i="8"/>
  <c r="D9356" i="8"/>
  <c r="E9355" i="8"/>
  <c r="D9355" i="8"/>
  <c r="E9354" i="8"/>
  <c r="D9354" i="8"/>
  <c r="E9353" i="8"/>
  <c r="D9353" i="8"/>
  <c r="E9352" i="8"/>
  <c r="D9352" i="8"/>
  <c r="E9351" i="8"/>
  <c r="D9351" i="8"/>
  <c r="E9350" i="8"/>
  <c r="D9350" i="8"/>
  <c r="E9349" i="8"/>
  <c r="D9349" i="8"/>
  <c r="E9348" i="8"/>
  <c r="D9348" i="8"/>
  <c r="E9347" i="8"/>
  <c r="D9347" i="8"/>
  <c r="E9346" i="8"/>
  <c r="D9346" i="8"/>
  <c r="E9345" i="8"/>
  <c r="D9345" i="8"/>
  <c r="E9344" i="8"/>
  <c r="D9344" i="8"/>
  <c r="E9343" i="8"/>
  <c r="D9343" i="8"/>
  <c r="E9342" i="8"/>
  <c r="D9342" i="8"/>
  <c r="E9341" i="8"/>
  <c r="D9341" i="8"/>
  <c r="E9340" i="8"/>
  <c r="D9340" i="8"/>
  <c r="E9339" i="8"/>
  <c r="D9339" i="8"/>
  <c r="E9338" i="8"/>
  <c r="D9338" i="8"/>
  <c r="E9337" i="8"/>
  <c r="D9337" i="8"/>
  <c r="E9336" i="8"/>
  <c r="D9336" i="8"/>
  <c r="E9335" i="8"/>
  <c r="D9335" i="8"/>
  <c r="E9334" i="8"/>
  <c r="D9334" i="8"/>
  <c r="E9333" i="8"/>
  <c r="D9333" i="8"/>
  <c r="E9332" i="8"/>
  <c r="D9332" i="8"/>
  <c r="E9331" i="8"/>
  <c r="D9331" i="8"/>
  <c r="E9330" i="8"/>
  <c r="D9330" i="8"/>
  <c r="E9329" i="8"/>
  <c r="D9329" i="8"/>
  <c r="E9328" i="8"/>
  <c r="D9328" i="8"/>
  <c r="E9327" i="8"/>
  <c r="D9327" i="8"/>
  <c r="E9326" i="8"/>
  <c r="D9326" i="8"/>
  <c r="E9325" i="8"/>
  <c r="D9325" i="8"/>
  <c r="E9324" i="8"/>
  <c r="D9324" i="8"/>
  <c r="E9323" i="8"/>
  <c r="D9323" i="8"/>
  <c r="E9322" i="8"/>
  <c r="D9322" i="8"/>
  <c r="E9321" i="8"/>
  <c r="D9321" i="8"/>
  <c r="E9320" i="8"/>
  <c r="D9320" i="8"/>
  <c r="E9319" i="8"/>
  <c r="D9319" i="8"/>
  <c r="E9318" i="8"/>
  <c r="D9318" i="8"/>
  <c r="E9317" i="8"/>
  <c r="D9317" i="8"/>
  <c r="E9316" i="8"/>
  <c r="D9316" i="8"/>
  <c r="E9315" i="8"/>
  <c r="D9315" i="8"/>
  <c r="E9314" i="8"/>
  <c r="D9314" i="8"/>
  <c r="E9313" i="8"/>
  <c r="D9313" i="8"/>
  <c r="E9312" i="8"/>
  <c r="D9312" i="8"/>
  <c r="E9311" i="8"/>
  <c r="D9311" i="8"/>
  <c r="E9310" i="8"/>
  <c r="D9310" i="8"/>
  <c r="E9309" i="8"/>
  <c r="D9309" i="8"/>
  <c r="E9308" i="8"/>
  <c r="D9308" i="8"/>
  <c r="E9307" i="8"/>
  <c r="D9307" i="8"/>
  <c r="E9306" i="8"/>
  <c r="D9306" i="8"/>
  <c r="E9305" i="8"/>
  <c r="D9305" i="8"/>
  <c r="E9304" i="8"/>
  <c r="D9304" i="8"/>
  <c r="E9303" i="8"/>
  <c r="D9303" i="8"/>
  <c r="E9302" i="8"/>
  <c r="D9302" i="8"/>
  <c r="E9301" i="8"/>
  <c r="D9301" i="8"/>
  <c r="E9300" i="8"/>
  <c r="D9300" i="8"/>
  <c r="E9299" i="8"/>
  <c r="D9299" i="8"/>
  <c r="E9298" i="8"/>
  <c r="D9298" i="8"/>
  <c r="E9297" i="8"/>
  <c r="D9297" i="8"/>
  <c r="E9296" i="8"/>
  <c r="D9296" i="8"/>
  <c r="E9295" i="8"/>
  <c r="D9295" i="8"/>
  <c r="E9294" i="8"/>
  <c r="D9294" i="8"/>
  <c r="E9293" i="8"/>
  <c r="D9293" i="8"/>
  <c r="E9292" i="8"/>
  <c r="D9292" i="8"/>
  <c r="E9291" i="8"/>
  <c r="D9291" i="8"/>
  <c r="E9290" i="8"/>
  <c r="D9290" i="8"/>
  <c r="E9289" i="8"/>
  <c r="D9289" i="8"/>
  <c r="E9288" i="8"/>
  <c r="D9288" i="8"/>
  <c r="E9287" i="8"/>
  <c r="D9287" i="8"/>
  <c r="E9286" i="8"/>
  <c r="D9286" i="8"/>
  <c r="E9285" i="8"/>
  <c r="D9285" i="8"/>
  <c r="E9284" i="8"/>
  <c r="D9284" i="8"/>
  <c r="E9283" i="8"/>
  <c r="D9283" i="8"/>
  <c r="E9282" i="8"/>
  <c r="D9282" i="8"/>
  <c r="E9281" i="8"/>
  <c r="D9281" i="8"/>
  <c r="E9280" i="8"/>
  <c r="D9280" i="8"/>
  <c r="E9279" i="8"/>
  <c r="D9279" i="8"/>
  <c r="E9278" i="8"/>
  <c r="D9278" i="8"/>
  <c r="E9277" i="8"/>
  <c r="D9277" i="8"/>
  <c r="E9276" i="8"/>
  <c r="D9276" i="8"/>
  <c r="E9275" i="8"/>
  <c r="D9275" i="8"/>
  <c r="E9274" i="8"/>
  <c r="D9274" i="8"/>
  <c r="E9273" i="8"/>
  <c r="D9273" i="8"/>
  <c r="E9272" i="8"/>
  <c r="D9272" i="8"/>
  <c r="E9271" i="8"/>
  <c r="D9271" i="8"/>
  <c r="E9270" i="8"/>
  <c r="D9270" i="8"/>
  <c r="E9269" i="8"/>
  <c r="D9269" i="8"/>
  <c r="E9268" i="8"/>
  <c r="D9268" i="8"/>
  <c r="E9267" i="8"/>
  <c r="D9267" i="8"/>
  <c r="E9266" i="8"/>
  <c r="D9266" i="8"/>
  <c r="E9265" i="8"/>
  <c r="D9265" i="8"/>
  <c r="E9264" i="8"/>
  <c r="D9264" i="8"/>
  <c r="E9263" i="8"/>
  <c r="D9263" i="8"/>
  <c r="E9262" i="8"/>
  <c r="D9262" i="8"/>
  <c r="E9261" i="8"/>
  <c r="D9261" i="8"/>
  <c r="E9260" i="8"/>
  <c r="D9260" i="8"/>
  <c r="E9259" i="8"/>
  <c r="D9259" i="8"/>
  <c r="E9258" i="8"/>
  <c r="D9258" i="8"/>
  <c r="E9257" i="8"/>
  <c r="D9257" i="8"/>
  <c r="E9256" i="8"/>
  <c r="D9256" i="8"/>
  <c r="E9255" i="8"/>
  <c r="D9255" i="8"/>
  <c r="E9254" i="8"/>
  <c r="D9254" i="8"/>
  <c r="E9253" i="8"/>
  <c r="D9253" i="8"/>
  <c r="E9252" i="8"/>
  <c r="D9252" i="8"/>
  <c r="E9251" i="8"/>
  <c r="D9251" i="8"/>
  <c r="E9250" i="8"/>
  <c r="D9250" i="8"/>
  <c r="E9249" i="8"/>
  <c r="D9249" i="8"/>
  <c r="E9248" i="8"/>
  <c r="D9248" i="8"/>
  <c r="E9247" i="8"/>
  <c r="D9247" i="8"/>
  <c r="E9246" i="8"/>
  <c r="D9246" i="8"/>
  <c r="E9245" i="8"/>
  <c r="D9245" i="8"/>
  <c r="E9244" i="8"/>
  <c r="D9244" i="8"/>
  <c r="E9243" i="8"/>
  <c r="D9243" i="8"/>
  <c r="E9242" i="8"/>
  <c r="D9242" i="8"/>
  <c r="E9241" i="8"/>
  <c r="D9241" i="8"/>
  <c r="E9240" i="8"/>
  <c r="D9240" i="8"/>
  <c r="E9239" i="8"/>
  <c r="D9239" i="8"/>
  <c r="E9238" i="8"/>
  <c r="D9238" i="8"/>
  <c r="E9237" i="8"/>
  <c r="D9237" i="8"/>
  <c r="E9236" i="8"/>
  <c r="D9236" i="8"/>
  <c r="E9235" i="8"/>
  <c r="D9235" i="8"/>
  <c r="E9234" i="8"/>
  <c r="D9234" i="8"/>
  <c r="E9233" i="8"/>
  <c r="D9233" i="8"/>
  <c r="E9232" i="8"/>
  <c r="D9232" i="8"/>
  <c r="E9231" i="8"/>
  <c r="D9231" i="8"/>
  <c r="E9230" i="8"/>
  <c r="D9230" i="8"/>
  <c r="E9229" i="8"/>
  <c r="D9229" i="8"/>
  <c r="E9228" i="8"/>
  <c r="D9228" i="8"/>
  <c r="E9227" i="8"/>
  <c r="D9227" i="8"/>
  <c r="E9226" i="8"/>
  <c r="D9226" i="8"/>
  <c r="E9225" i="8"/>
  <c r="D9225" i="8"/>
  <c r="E9224" i="8"/>
  <c r="D9224" i="8"/>
  <c r="E9223" i="8"/>
  <c r="D9223" i="8"/>
  <c r="E9222" i="8"/>
  <c r="D9222" i="8"/>
  <c r="E9221" i="8"/>
  <c r="D9221" i="8"/>
  <c r="E9220" i="8"/>
  <c r="D9220" i="8"/>
  <c r="E9219" i="8"/>
  <c r="D9219" i="8"/>
  <c r="E9218" i="8"/>
  <c r="D9218" i="8"/>
  <c r="E9217" i="8"/>
  <c r="D9217" i="8"/>
  <c r="E9216" i="8"/>
  <c r="D9216" i="8"/>
  <c r="E9215" i="8"/>
  <c r="D9215" i="8"/>
  <c r="E9214" i="8"/>
  <c r="D9214" i="8"/>
  <c r="E9213" i="8"/>
  <c r="D9213" i="8"/>
  <c r="E9212" i="8"/>
  <c r="D9212" i="8"/>
  <c r="E9211" i="8"/>
  <c r="D9211" i="8"/>
  <c r="E9210" i="8"/>
  <c r="D9210" i="8"/>
  <c r="E9209" i="8"/>
  <c r="D9209" i="8"/>
  <c r="E9208" i="8"/>
  <c r="D9208" i="8"/>
  <c r="E9207" i="8"/>
  <c r="D9207" i="8"/>
  <c r="E9206" i="8"/>
  <c r="D9206" i="8"/>
  <c r="E9205" i="8"/>
  <c r="D9205" i="8"/>
  <c r="E9204" i="8"/>
  <c r="D9204" i="8"/>
  <c r="E9203" i="8"/>
  <c r="D9203" i="8"/>
  <c r="E9202" i="8"/>
  <c r="D9202" i="8"/>
  <c r="E9201" i="8"/>
  <c r="D9201" i="8"/>
  <c r="E9200" i="8"/>
  <c r="D9200" i="8"/>
  <c r="E9199" i="8"/>
  <c r="D9199" i="8"/>
  <c r="E9198" i="8"/>
  <c r="D9198" i="8"/>
  <c r="E9197" i="8"/>
  <c r="D9197" i="8"/>
  <c r="E9196" i="8"/>
  <c r="D9196" i="8"/>
  <c r="E9195" i="8"/>
  <c r="D9195" i="8"/>
  <c r="E9194" i="8"/>
  <c r="D9194" i="8"/>
  <c r="E9193" i="8"/>
  <c r="D9193" i="8"/>
  <c r="E9192" i="8"/>
  <c r="D9192" i="8"/>
  <c r="E9191" i="8"/>
  <c r="D9191" i="8"/>
  <c r="E9190" i="8"/>
  <c r="D9190" i="8"/>
  <c r="E9189" i="8"/>
  <c r="D9189" i="8"/>
  <c r="E9188" i="8"/>
  <c r="D9188" i="8"/>
  <c r="E9187" i="8"/>
  <c r="D9187" i="8"/>
  <c r="E9186" i="8"/>
  <c r="D9186" i="8"/>
  <c r="E9185" i="8"/>
  <c r="D9185" i="8"/>
  <c r="E9184" i="8"/>
  <c r="D9184" i="8"/>
  <c r="E9183" i="8"/>
  <c r="D9183" i="8"/>
  <c r="E9182" i="8"/>
  <c r="D9182" i="8"/>
  <c r="E9181" i="8"/>
  <c r="D9181" i="8"/>
  <c r="E9180" i="8"/>
  <c r="D9180" i="8"/>
  <c r="E9179" i="8"/>
  <c r="D9179" i="8"/>
  <c r="E9178" i="8"/>
  <c r="D9178" i="8"/>
  <c r="E9177" i="8"/>
  <c r="D9177" i="8"/>
  <c r="E9176" i="8"/>
  <c r="D9176" i="8"/>
  <c r="E9175" i="8"/>
  <c r="D9175" i="8"/>
  <c r="E9174" i="8"/>
  <c r="D9174" i="8"/>
  <c r="E9173" i="8"/>
  <c r="D9173" i="8"/>
  <c r="E9172" i="8"/>
  <c r="D9172" i="8"/>
  <c r="E9171" i="8"/>
  <c r="D9171" i="8"/>
  <c r="E9170" i="8"/>
  <c r="D9170" i="8"/>
  <c r="E9169" i="8"/>
  <c r="D9169" i="8"/>
  <c r="E9168" i="8"/>
  <c r="D9168" i="8"/>
  <c r="E9167" i="8"/>
  <c r="D9167" i="8"/>
  <c r="E9166" i="8"/>
  <c r="D9166" i="8"/>
  <c r="E9165" i="8"/>
  <c r="D9165" i="8"/>
  <c r="E9164" i="8"/>
  <c r="D9164" i="8"/>
  <c r="E9163" i="8"/>
  <c r="D9163" i="8"/>
  <c r="E9162" i="8"/>
  <c r="D9162" i="8"/>
  <c r="E9161" i="8"/>
  <c r="D9161" i="8"/>
  <c r="E9160" i="8"/>
  <c r="D9160" i="8"/>
  <c r="E9159" i="8"/>
  <c r="D9159" i="8"/>
  <c r="E9158" i="8"/>
  <c r="D9158" i="8"/>
  <c r="E9157" i="8"/>
  <c r="D9157" i="8"/>
  <c r="E9156" i="8"/>
  <c r="D9156" i="8"/>
  <c r="E9155" i="8"/>
  <c r="D9155" i="8"/>
  <c r="E9154" i="8"/>
  <c r="D9154" i="8"/>
  <c r="E9153" i="8"/>
  <c r="D9153" i="8"/>
  <c r="E9152" i="8"/>
  <c r="D9152" i="8"/>
  <c r="E9151" i="8"/>
  <c r="D9151" i="8"/>
  <c r="E9150" i="8"/>
  <c r="D9150" i="8"/>
  <c r="E9149" i="8"/>
  <c r="D9149" i="8"/>
  <c r="E9148" i="8"/>
  <c r="D9148" i="8"/>
  <c r="E9147" i="8"/>
  <c r="D9147" i="8"/>
  <c r="E9146" i="8"/>
  <c r="D9146" i="8"/>
  <c r="E9145" i="8"/>
  <c r="D9145" i="8"/>
  <c r="E9144" i="8"/>
  <c r="D9144" i="8"/>
  <c r="E9143" i="8"/>
  <c r="D9143" i="8"/>
  <c r="E9142" i="8"/>
  <c r="D9142" i="8"/>
  <c r="E9141" i="8"/>
  <c r="D9141" i="8"/>
  <c r="E9140" i="8"/>
  <c r="D9140" i="8"/>
  <c r="E9139" i="8"/>
  <c r="D9139" i="8"/>
  <c r="E9138" i="8"/>
  <c r="D9138" i="8"/>
  <c r="E9137" i="8"/>
  <c r="D9137" i="8"/>
  <c r="E9136" i="8"/>
  <c r="D9136" i="8"/>
  <c r="E9135" i="8"/>
  <c r="D9135" i="8"/>
  <c r="E9134" i="8"/>
  <c r="D9134" i="8"/>
  <c r="E9133" i="8"/>
  <c r="D9133" i="8"/>
  <c r="E9132" i="8"/>
  <c r="D9132" i="8"/>
  <c r="E9131" i="8"/>
  <c r="D9131" i="8"/>
  <c r="E9130" i="8"/>
  <c r="D9130" i="8"/>
  <c r="E9129" i="8"/>
  <c r="D9129" i="8"/>
  <c r="E9128" i="8"/>
  <c r="D9128" i="8"/>
  <c r="E9127" i="8"/>
  <c r="D9127" i="8"/>
  <c r="E9126" i="8"/>
  <c r="D9126" i="8"/>
  <c r="E9125" i="8"/>
  <c r="D9125" i="8"/>
  <c r="E9124" i="8"/>
  <c r="D9124" i="8"/>
  <c r="E9123" i="8"/>
  <c r="D9123" i="8"/>
  <c r="E9122" i="8"/>
  <c r="D9122" i="8"/>
  <c r="E9121" i="8"/>
  <c r="D9121" i="8"/>
  <c r="E9120" i="8"/>
  <c r="D9120" i="8"/>
  <c r="E9119" i="8"/>
  <c r="D9119" i="8"/>
  <c r="E9118" i="8"/>
  <c r="D9118" i="8"/>
  <c r="E9117" i="8"/>
  <c r="D9117" i="8"/>
  <c r="E9116" i="8"/>
  <c r="D9116" i="8"/>
  <c r="E9115" i="8"/>
  <c r="D9115" i="8"/>
  <c r="E9114" i="8"/>
  <c r="D9114" i="8"/>
  <c r="E9113" i="8"/>
  <c r="D9113" i="8"/>
  <c r="E9112" i="8"/>
  <c r="D9112" i="8"/>
  <c r="E9111" i="8"/>
  <c r="D9111" i="8"/>
  <c r="E9110" i="8"/>
  <c r="D9110" i="8"/>
  <c r="E9109" i="8"/>
  <c r="D9109" i="8"/>
  <c r="E9108" i="8"/>
  <c r="D9108" i="8"/>
  <c r="E9107" i="8"/>
  <c r="D9107" i="8"/>
  <c r="E9106" i="8"/>
  <c r="D9106" i="8"/>
  <c r="E9105" i="8"/>
  <c r="D9105" i="8"/>
  <c r="E9104" i="8"/>
  <c r="D9104" i="8"/>
  <c r="E9103" i="8"/>
  <c r="D9103" i="8"/>
  <c r="E9102" i="8"/>
  <c r="D9102" i="8"/>
  <c r="E9101" i="8"/>
  <c r="D9101" i="8"/>
  <c r="E9100" i="8"/>
  <c r="D9100" i="8"/>
  <c r="E9099" i="8"/>
  <c r="D9099" i="8"/>
  <c r="E9098" i="8"/>
  <c r="D9098" i="8"/>
  <c r="E9097" i="8"/>
  <c r="D9097" i="8"/>
  <c r="E9096" i="8"/>
  <c r="D9096" i="8"/>
  <c r="E9095" i="8"/>
  <c r="D9095" i="8"/>
  <c r="E9094" i="8"/>
  <c r="D9094" i="8"/>
  <c r="E9093" i="8"/>
  <c r="D9093" i="8"/>
  <c r="E9092" i="8"/>
  <c r="D9092" i="8"/>
  <c r="E9091" i="8"/>
  <c r="D9091" i="8"/>
  <c r="E9090" i="8"/>
  <c r="D9090" i="8"/>
  <c r="E9089" i="8"/>
  <c r="D9089" i="8"/>
  <c r="E9088" i="8"/>
  <c r="D9088" i="8"/>
  <c r="E9087" i="8"/>
  <c r="D9087" i="8"/>
  <c r="E9086" i="8"/>
  <c r="D9086" i="8"/>
  <c r="E9085" i="8"/>
  <c r="D9085" i="8"/>
  <c r="E9084" i="8"/>
  <c r="D9084" i="8"/>
  <c r="E9083" i="8"/>
  <c r="D9083" i="8"/>
  <c r="E9082" i="8"/>
  <c r="D9082" i="8"/>
  <c r="E9081" i="8"/>
  <c r="D9081" i="8"/>
  <c r="E9080" i="8"/>
  <c r="D9080" i="8"/>
  <c r="E9079" i="8"/>
  <c r="D9079" i="8"/>
  <c r="E9078" i="8"/>
  <c r="D9078" i="8"/>
  <c r="E9077" i="8"/>
  <c r="D9077" i="8"/>
  <c r="E9076" i="8"/>
  <c r="D9076" i="8"/>
  <c r="E9075" i="8"/>
  <c r="D9075" i="8"/>
  <c r="E9074" i="8"/>
  <c r="D9074" i="8"/>
  <c r="E9073" i="8"/>
  <c r="D9073" i="8"/>
  <c r="E9072" i="8"/>
  <c r="D9072" i="8"/>
  <c r="E9071" i="8"/>
  <c r="D9071" i="8"/>
  <c r="E9070" i="8"/>
  <c r="D9070" i="8"/>
  <c r="E9069" i="8"/>
  <c r="D9069" i="8"/>
  <c r="E9068" i="8"/>
  <c r="D9068" i="8"/>
  <c r="E9067" i="8"/>
  <c r="D9067" i="8"/>
  <c r="E9066" i="8"/>
  <c r="D9066" i="8"/>
  <c r="E9065" i="8"/>
  <c r="D9065" i="8"/>
  <c r="E9064" i="8"/>
  <c r="D9064" i="8"/>
  <c r="E9063" i="8"/>
  <c r="D9063" i="8"/>
  <c r="E9062" i="8"/>
  <c r="D9062" i="8"/>
  <c r="E9061" i="8"/>
  <c r="D9061" i="8"/>
  <c r="E9060" i="8"/>
  <c r="D9060" i="8"/>
  <c r="E9059" i="8"/>
  <c r="D9059" i="8"/>
  <c r="E9058" i="8"/>
  <c r="D9058" i="8"/>
  <c r="E9057" i="8"/>
  <c r="D9057" i="8"/>
  <c r="E9056" i="8"/>
  <c r="D9056" i="8"/>
  <c r="E9055" i="8"/>
  <c r="D9055" i="8"/>
  <c r="E9054" i="8"/>
  <c r="D9054" i="8"/>
  <c r="E9053" i="8"/>
  <c r="D9053" i="8"/>
  <c r="E9052" i="8"/>
  <c r="D9052" i="8"/>
  <c r="E9051" i="8"/>
  <c r="D9051" i="8"/>
  <c r="E9050" i="8"/>
  <c r="D9050" i="8"/>
  <c r="E9049" i="8"/>
  <c r="D9049" i="8"/>
  <c r="E9048" i="8"/>
  <c r="D9048" i="8"/>
  <c r="E9047" i="8"/>
  <c r="D9047" i="8"/>
  <c r="E9046" i="8"/>
  <c r="D9046" i="8"/>
  <c r="E9045" i="8"/>
  <c r="D9045" i="8"/>
  <c r="E9044" i="8"/>
  <c r="D9044" i="8"/>
  <c r="E9043" i="8"/>
  <c r="D9043" i="8"/>
  <c r="E9042" i="8"/>
  <c r="D9042" i="8"/>
  <c r="E9041" i="8"/>
  <c r="D9041" i="8"/>
  <c r="E9040" i="8"/>
  <c r="D9040" i="8"/>
  <c r="E9039" i="8"/>
  <c r="D9039" i="8"/>
  <c r="E9038" i="8"/>
  <c r="D9038" i="8"/>
  <c r="E9037" i="8"/>
  <c r="D9037" i="8"/>
  <c r="E9036" i="8"/>
  <c r="D9036" i="8"/>
  <c r="E9035" i="8"/>
  <c r="D9035" i="8"/>
  <c r="E9034" i="8"/>
  <c r="D9034" i="8"/>
  <c r="E9033" i="8"/>
  <c r="D9033" i="8"/>
  <c r="E9032" i="8"/>
  <c r="D9032" i="8"/>
  <c r="E9031" i="8"/>
  <c r="D9031" i="8"/>
  <c r="E9030" i="8"/>
  <c r="D9030" i="8"/>
  <c r="E9029" i="8"/>
  <c r="D9029" i="8"/>
  <c r="E9028" i="8"/>
  <c r="D9028" i="8"/>
  <c r="E9027" i="8"/>
  <c r="D9027" i="8"/>
  <c r="E9026" i="8"/>
  <c r="D9026" i="8"/>
  <c r="E9025" i="8"/>
  <c r="D9025" i="8"/>
  <c r="E9024" i="8"/>
  <c r="D9024" i="8"/>
  <c r="E9023" i="8"/>
  <c r="D9023" i="8"/>
  <c r="E9022" i="8"/>
  <c r="D9022" i="8"/>
  <c r="E9021" i="8"/>
  <c r="D9021" i="8"/>
  <c r="E9020" i="8"/>
  <c r="D9020" i="8"/>
  <c r="E9019" i="8"/>
  <c r="D9019" i="8"/>
  <c r="E9018" i="8"/>
  <c r="D9018" i="8"/>
  <c r="E9017" i="8"/>
  <c r="D9017" i="8"/>
  <c r="E9016" i="8"/>
  <c r="D9016" i="8"/>
  <c r="E9015" i="8"/>
  <c r="D9015" i="8"/>
  <c r="E9014" i="8"/>
  <c r="D9014" i="8"/>
  <c r="E9013" i="8"/>
  <c r="D9013" i="8"/>
  <c r="E9012" i="8"/>
  <c r="D9012" i="8"/>
  <c r="E9011" i="8"/>
  <c r="D9011" i="8"/>
  <c r="E9010" i="8"/>
  <c r="D9010" i="8"/>
  <c r="E9009" i="8"/>
  <c r="D9009" i="8"/>
  <c r="E9008" i="8"/>
  <c r="D9008" i="8"/>
  <c r="E9007" i="8"/>
  <c r="D9007" i="8"/>
  <c r="E9006" i="8"/>
  <c r="D9006" i="8"/>
  <c r="E9005" i="8"/>
  <c r="D9005" i="8"/>
  <c r="E9004" i="8"/>
  <c r="D9004" i="8"/>
  <c r="E9003" i="8"/>
  <c r="D9003" i="8"/>
  <c r="E9002" i="8"/>
  <c r="D9002" i="8"/>
  <c r="E9001" i="8"/>
  <c r="D9001" i="8"/>
  <c r="E9000" i="8"/>
  <c r="D9000" i="8"/>
  <c r="E8999" i="8"/>
  <c r="D8999" i="8"/>
  <c r="E8998" i="8"/>
  <c r="D8998" i="8"/>
  <c r="E8997" i="8"/>
  <c r="D8997" i="8"/>
  <c r="E8996" i="8"/>
  <c r="D8996" i="8"/>
  <c r="E8995" i="8"/>
  <c r="D8995" i="8"/>
  <c r="E8994" i="8"/>
  <c r="D8994" i="8"/>
  <c r="E8993" i="8"/>
  <c r="D8993" i="8"/>
  <c r="E8992" i="8"/>
  <c r="D8992" i="8"/>
  <c r="E8991" i="8"/>
  <c r="D8991" i="8"/>
  <c r="E8990" i="8"/>
  <c r="D8990" i="8"/>
  <c r="E8989" i="8"/>
  <c r="D8989" i="8"/>
  <c r="E8988" i="8"/>
  <c r="D8988" i="8"/>
  <c r="E8987" i="8"/>
  <c r="D8987" i="8"/>
  <c r="E8986" i="8"/>
  <c r="D8986" i="8"/>
  <c r="E8985" i="8"/>
  <c r="D8985" i="8"/>
  <c r="E8984" i="8"/>
  <c r="D8984" i="8"/>
  <c r="E8983" i="8"/>
  <c r="D8983" i="8"/>
  <c r="E8982" i="8"/>
  <c r="D8982" i="8"/>
  <c r="E8981" i="8"/>
  <c r="D8981" i="8"/>
  <c r="E8980" i="8"/>
  <c r="D8980" i="8"/>
  <c r="E8979" i="8"/>
  <c r="D8979" i="8"/>
  <c r="E8978" i="8"/>
  <c r="D8978" i="8"/>
  <c r="E8977" i="8"/>
  <c r="D8977" i="8"/>
  <c r="E8976" i="8"/>
  <c r="D8976" i="8"/>
  <c r="E8975" i="8"/>
  <c r="D8975" i="8"/>
  <c r="E8974" i="8"/>
  <c r="D8974" i="8"/>
  <c r="E8973" i="8"/>
  <c r="D8973" i="8"/>
  <c r="E8972" i="8"/>
  <c r="D8972" i="8"/>
  <c r="E8971" i="8"/>
  <c r="D8971" i="8"/>
  <c r="E8970" i="8"/>
  <c r="D8970" i="8"/>
  <c r="E8969" i="8"/>
  <c r="D8969" i="8"/>
  <c r="E8968" i="8"/>
  <c r="D8968" i="8"/>
  <c r="E8967" i="8"/>
  <c r="D8967" i="8"/>
  <c r="E8966" i="8"/>
  <c r="D8966" i="8"/>
  <c r="E8965" i="8"/>
  <c r="D8965" i="8"/>
  <c r="E8964" i="8"/>
  <c r="D8964" i="8"/>
  <c r="E8963" i="8"/>
  <c r="D8963" i="8"/>
  <c r="E8962" i="8"/>
  <c r="D8962" i="8"/>
  <c r="E8961" i="8"/>
  <c r="D8961" i="8"/>
  <c r="E8960" i="8"/>
  <c r="D8960" i="8"/>
  <c r="E8959" i="8"/>
  <c r="D8959" i="8"/>
  <c r="E8958" i="8"/>
  <c r="D8958" i="8"/>
  <c r="E8957" i="8"/>
  <c r="D8957" i="8"/>
  <c r="E8956" i="8"/>
  <c r="D8956" i="8"/>
  <c r="E8955" i="8"/>
  <c r="D8955" i="8"/>
  <c r="E8954" i="8"/>
  <c r="D8954" i="8"/>
  <c r="E8953" i="8"/>
  <c r="D8953" i="8"/>
  <c r="E8952" i="8"/>
  <c r="D8952" i="8"/>
  <c r="E8951" i="8"/>
  <c r="D8951" i="8"/>
  <c r="E8950" i="8"/>
  <c r="D8950" i="8"/>
  <c r="E8949" i="8"/>
  <c r="D8949" i="8"/>
  <c r="E8948" i="8"/>
  <c r="D8948" i="8"/>
  <c r="E8947" i="8"/>
  <c r="D8947" i="8"/>
  <c r="E8946" i="8"/>
  <c r="D8946" i="8"/>
  <c r="E8945" i="8"/>
  <c r="D8945" i="8"/>
  <c r="E8944" i="8"/>
  <c r="D8944" i="8"/>
  <c r="E8943" i="8"/>
  <c r="D8943" i="8"/>
  <c r="E8942" i="8"/>
  <c r="D8942" i="8"/>
  <c r="E8941" i="8"/>
  <c r="D8941" i="8"/>
  <c r="E8940" i="8"/>
  <c r="D8940" i="8"/>
  <c r="E8939" i="8"/>
  <c r="D8939" i="8"/>
  <c r="E8938" i="8"/>
  <c r="D8938" i="8"/>
  <c r="E8937" i="8"/>
  <c r="D8937" i="8"/>
  <c r="E8936" i="8"/>
  <c r="D8936" i="8"/>
  <c r="E8935" i="8"/>
  <c r="D8935" i="8"/>
  <c r="E8934" i="8"/>
  <c r="D8934" i="8"/>
  <c r="E8933" i="8"/>
  <c r="D8933" i="8"/>
  <c r="E8932" i="8"/>
  <c r="D8932" i="8"/>
  <c r="E8931" i="8"/>
  <c r="D8931" i="8"/>
  <c r="E8930" i="8"/>
  <c r="D8930" i="8"/>
  <c r="E8929" i="8"/>
  <c r="D8929" i="8"/>
  <c r="E8928" i="8"/>
  <c r="D8928" i="8"/>
  <c r="E8927" i="8"/>
  <c r="D8927" i="8"/>
  <c r="E8926" i="8"/>
  <c r="D8926" i="8"/>
  <c r="E8925" i="8"/>
  <c r="D8925" i="8"/>
  <c r="E8924" i="8"/>
  <c r="D8924" i="8"/>
  <c r="E8923" i="8"/>
  <c r="D8923" i="8"/>
  <c r="E8922" i="8"/>
  <c r="D8922" i="8"/>
  <c r="E8921" i="8"/>
  <c r="D8921" i="8"/>
  <c r="E8920" i="8"/>
  <c r="D8920" i="8"/>
  <c r="E8919" i="8"/>
  <c r="D8919" i="8"/>
  <c r="E8918" i="8"/>
  <c r="D8918" i="8"/>
  <c r="E8917" i="8"/>
  <c r="D8917" i="8"/>
  <c r="E8916" i="8"/>
  <c r="D8916" i="8"/>
  <c r="E8915" i="8"/>
  <c r="D8915" i="8"/>
  <c r="E8914" i="8"/>
  <c r="D8914" i="8"/>
  <c r="E8913" i="8"/>
  <c r="D8913" i="8"/>
  <c r="E8912" i="8"/>
  <c r="D8912" i="8"/>
  <c r="E8911" i="8"/>
  <c r="D8911" i="8"/>
  <c r="E8910" i="8"/>
  <c r="D8910" i="8"/>
  <c r="E8909" i="8"/>
  <c r="D8909" i="8"/>
  <c r="E8908" i="8"/>
  <c r="D8908" i="8"/>
  <c r="E8907" i="8"/>
  <c r="D8907" i="8"/>
  <c r="E8906" i="8"/>
  <c r="D8906" i="8"/>
  <c r="E8905" i="8"/>
  <c r="D8905" i="8"/>
  <c r="E8904" i="8"/>
  <c r="D8904" i="8"/>
  <c r="E8903" i="8"/>
  <c r="D8903" i="8"/>
  <c r="E8902" i="8"/>
  <c r="D8902" i="8"/>
  <c r="E8901" i="8"/>
  <c r="D8901" i="8"/>
  <c r="E8900" i="8"/>
  <c r="D8900" i="8"/>
  <c r="E8899" i="8"/>
  <c r="D8899" i="8"/>
  <c r="E8898" i="8"/>
  <c r="D8898" i="8"/>
  <c r="E8897" i="8"/>
  <c r="D8897" i="8"/>
  <c r="E8896" i="8"/>
  <c r="D8896" i="8"/>
  <c r="E8895" i="8"/>
  <c r="D8895" i="8"/>
  <c r="E8894" i="8"/>
  <c r="D8894" i="8"/>
  <c r="E8893" i="8"/>
  <c r="D8893" i="8"/>
  <c r="E8892" i="8"/>
  <c r="D8892" i="8"/>
  <c r="E8891" i="8"/>
  <c r="D8891" i="8"/>
  <c r="E8890" i="8"/>
  <c r="D8890" i="8"/>
  <c r="E8889" i="8"/>
  <c r="D8889" i="8"/>
  <c r="E8888" i="8"/>
  <c r="D8888" i="8"/>
  <c r="E8887" i="8"/>
  <c r="D8887" i="8"/>
  <c r="E8886" i="8"/>
  <c r="D8886" i="8"/>
  <c r="E8885" i="8"/>
  <c r="D8885" i="8"/>
  <c r="E8884" i="8"/>
  <c r="D8884" i="8"/>
  <c r="E8883" i="8"/>
  <c r="D8883" i="8"/>
  <c r="E8882" i="8"/>
  <c r="D8882" i="8"/>
  <c r="E8881" i="8"/>
  <c r="D8881" i="8"/>
  <c r="E8880" i="8"/>
  <c r="D8880" i="8"/>
  <c r="E8879" i="8"/>
  <c r="D8879" i="8"/>
  <c r="E8878" i="8"/>
  <c r="D8878" i="8"/>
  <c r="E8877" i="8"/>
  <c r="D8877" i="8"/>
  <c r="E8876" i="8"/>
  <c r="D8876" i="8"/>
  <c r="E8875" i="8"/>
  <c r="D8875" i="8"/>
  <c r="E8874" i="8"/>
  <c r="D8874" i="8"/>
  <c r="E8873" i="8"/>
  <c r="D8873" i="8"/>
  <c r="E8872" i="8"/>
  <c r="D8872" i="8"/>
  <c r="E8871" i="8"/>
  <c r="D8871" i="8"/>
  <c r="E8870" i="8"/>
  <c r="D8870" i="8"/>
  <c r="E8869" i="8"/>
  <c r="D8869" i="8"/>
  <c r="E8868" i="8"/>
  <c r="D8868" i="8"/>
  <c r="E8867" i="8"/>
  <c r="D8867" i="8"/>
  <c r="E8866" i="8"/>
  <c r="D8866" i="8"/>
  <c r="E8865" i="8"/>
  <c r="D8865" i="8"/>
  <c r="E8864" i="8"/>
  <c r="D8864" i="8"/>
  <c r="E8863" i="8"/>
  <c r="D8863" i="8"/>
  <c r="E8862" i="8"/>
  <c r="D8862" i="8"/>
  <c r="E8861" i="8"/>
  <c r="D8861" i="8"/>
  <c r="E8860" i="8"/>
  <c r="D8860" i="8"/>
  <c r="E8859" i="8"/>
  <c r="D8859" i="8"/>
  <c r="E8858" i="8"/>
  <c r="D8858" i="8"/>
  <c r="E8857" i="8"/>
  <c r="D8857" i="8"/>
  <c r="E8856" i="8"/>
  <c r="D8856" i="8"/>
  <c r="E8855" i="8"/>
  <c r="D8855" i="8"/>
  <c r="E8854" i="8"/>
  <c r="D8854" i="8"/>
  <c r="E8853" i="8"/>
  <c r="D8853" i="8"/>
  <c r="E8852" i="8"/>
  <c r="D8852" i="8"/>
  <c r="E8851" i="8"/>
  <c r="D8851" i="8"/>
  <c r="E8850" i="8"/>
  <c r="D8850" i="8"/>
  <c r="E8849" i="8"/>
  <c r="D8849" i="8"/>
  <c r="E8848" i="8"/>
  <c r="D8848" i="8"/>
  <c r="E8847" i="8"/>
  <c r="D8847" i="8"/>
  <c r="E8846" i="8"/>
  <c r="D8846" i="8"/>
  <c r="E8845" i="8"/>
  <c r="D8845" i="8"/>
  <c r="E8844" i="8"/>
  <c r="D8844" i="8"/>
  <c r="E8843" i="8"/>
  <c r="D8843" i="8"/>
  <c r="E8842" i="8"/>
  <c r="D8842" i="8"/>
  <c r="E8841" i="8"/>
  <c r="D8841" i="8"/>
  <c r="E8840" i="8"/>
  <c r="D8840" i="8"/>
  <c r="E8839" i="8"/>
  <c r="D8839" i="8"/>
  <c r="E8838" i="8"/>
  <c r="D8838" i="8"/>
  <c r="E8837" i="8"/>
  <c r="D8837" i="8"/>
  <c r="E8836" i="8"/>
  <c r="D8836" i="8"/>
  <c r="E8835" i="8"/>
  <c r="D8835" i="8"/>
  <c r="E8834" i="8"/>
  <c r="D8834" i="8"/>
  <c r="E8833" i="8"/>
  <c r="D8833" i="8"/>
  <c r="E8832" i="8"/>
  <c r="D8832" i="8"/>
  <c r="E8831" i="8"/>
  <c r="D8831" i="8"/>
  <c r="E8830" i="8"/>
  <c r="D8830" i="8"/>
  <c r="E8829" i="8"/>
  <c r="D8829" i="8"/>
  <c r="E8828" i="8"/>
  <c r="D8828" i="8"/>
  <c r="E8827" i="8"/>
  <c r="D8827" i="8"/>
  <c r="E8826" i="8"/>
  <c r="D8826" i="8"/>
  <c r="E8825" i="8"/>
  <c r="D8825" i="8"/>
  <c r="E8824" i="8"/>
  <c r="D8824" i="8"/>
  <c r="E8823" i="8"/>
  <c r="D8823" i="8"/>
  <c r="E8822" i="8"/>
  <c r="D8822" i="8"/>
  <c r="E8821" i="8"/>
  <c r="D8821" i="8"/>
  <c r="E8820" i="8"/>
  <c r="D8820" i="8"/>
  <c r="E8819" i="8"/>
  <c r="D8819" i="8"/>
  <c r="E8818" i="8"/>
  <c r="D8818" i="8"/>
  <c r="E8817" i="8"/>
  <c r="D8817" i="8"/>
  <c r="E8816" i="8"/>
  <c r="D8816" i="8"/>
  <c r="E8815" i="8"/>
  <c r="D8815" i="8"/>
  <c r="E8814" i="8"/>
  <c r="D8814" i="8"/>
  <c r="E8813" i="8"/>
  <c r="D8813" i="8"/>
  <c r="E8812" i="8"/>
  <c r="D8812" i="8"/>
  <c r="E8811" i="8"/>
  <c r="D8811" i="8"/>
  <c r="E8810" i="8"/>
  <c r="D8810" i="8"/>
  <c r="E8809" i="8"/>
  <c r="D8809" i="8"/>
  <c r="E8808" i="8"/>
  <c r="D8808" i="8"/>
  <c r="E8807" i="8"/>
  <c r="D8807" i="8"/>
  <c r="E8806" i="8"/>
  <c r="D8806" i="8"/>
  <c r="E8805" i="8"/>
  <c r="D8805" i="8"/>
  <c r="E8804" i="8"/>
  <c r="D8804" i="8"/>
  <c r="E8803" i="8"/>
  <c r="D8803" i="8"/>
  <c r="E8802" i="8"/>
  <c r="D8802" i="8"/>
  <c r="E8801" i="8"/>
  <c r="D8801" i="8"/>
  <c r="E8800" i="8"/>
  <c r="D8800" i="8"/>
  <c r="E8799" i="8"/>
  <c r="D8799" i="8"/>
  <c r="E8798" i="8"/>
  <c r="D8798" i="8"/>
  <c r="E8797" i="8"/>
  <c r="D8797" i="8"/>
  <c r="E8796" i="8"/>
  <c r="D8796" i="8"/>
  <c r="E8795" i="8"/>
  <c r="D8795" i="8"/>
  <c r="E8794" i="8"/>
  <c r="D8794" i="8"/>
  <c r="E8793" i="8"/>
  <c r="D8793" i="8"/>
  <c r="E8792" i="8"/>
  <c r="D8792" i="8"/>
  <c r="E8791" i="8"/>
  <c r="D8791" i="8"/>
  <c r="E8790" i="8"/>
  <c r="D8790" i="8"/>
  <c r="E8789" i="8"/>
  <c r="D8789" i="8"/>
  <c r="E8788" i="8"/>
  <c r="D8788" i="8"/>
  <c r="E8787" i="8"/>
  <c r="D8787" i="8"/>
  <c r="E8786" i="8"/>
  <c r="D8786" i="8"/>
  <c r="E8785" i="8"/>
  <c r="D8785" i="8"/>
  <c r="E8784" i="8"/>
  <c r="D8784" i="8"/>
  <c r="E8783" i="8"/>
  <c r="D8783" i="8"/>
  <c r="E8782" i="8"/>
  <c r="D8782" i="8"/>
  <c r="E8781" i="8"/>
  <c r="D8781" i="8"/>
  <c r="E8780" i="8"/>
  <c r="D8780" i="8"/>
  <c r="E8779" i="8"/>
  <c r="D8779" i="8"/>
  <c r="E8778" i="8"/>
  <c r="D8778" i="8"/>
  <c r="E8777" i="8"/>
  <c r="D8777" i="8"/>
  <c r="E8776" i="8"/>
  <c r="D8776" i="8"/>
  <c r="E8775" i="8"/>
  <c r="D8775" i="8"/>
  <c r="E8774" i="8"/>
  <c r="D8774" i="8"/>
  <c r="E8773" i="8"/>
  <c r="D8773" i="8"/>
  <c r="E8772" i="8"/>
  <c r="D8772" i="8"/>
  <c r="E8771" i="8"/>
  <c r="D8771" i="8"/>
  <c r="E8770" i="8"/>
  <c r="D8770" i="8"/>
  <c r="E8769" i="8"/>
  <c r="D8769" i="8"/>
  <c r="E8768" i="8"/>
  <c r="D8768" i="8"/>
  <c r="E8767" i="8"/>
  <c r="D8767" i="8"/>
  <c r="E8766" i="8"/>
  <c r="D8766" i="8"/>
  <c r="E8765" i="8"/>
  <c r="D8765" i="8"/>
  <c r="E8764" i="8"/>
  <c r="D8764" i="8"/>
  <c r="E8763" i="8"/>
  <c r="D8763" i="8"/>
  <c r="E8762" i="8"/>
  <c r="D8762" i="8"/>
  <c r="E8761" i="8"/>
  <c r="D8761" i="8"/>
  <c r="E8760" i="8"/>
  <c r="D8760" i="8"/>
  <c r="E8759" i="8"/>
  <c r="D8759" i="8"/>
  <c r="E8758" i="8"/>
  <c r="D8758" i="8"/>
  <c r="E8757" i="8"/>
  <c r="D8757" i="8"/>
  <c r="E8756" i="8"/>
  <c r="D8756" i="8"/>
  <c r="E8755" i="8"/>
  <c r="D8755" i="8"/>
  <c r="E8754" i="8"/>
  <c r="D8754" i="8"/>
  <c r="E8753" i="8"/>
  <c r="D8753" i="8"/>
  <c r="E8752" i="8"/>
  <c r="D8752" i="8"/>
  <c r="E8751" i="8"/>
  <c r="D8751" i="8"/>
  <c r="E8750" i="8"/>
  <c r="D8750" i="8"/>
  <c r="E8749" i="8"/>
  <c r="D8749" i="8"/>
  <c r="E8748" i="8"/>
  <c r="D8748" i="8"/>
  <c r="E8747" i="8"/>
  <c r="D8747" i="8"/>
  <c r="E8746" i="8"/>
  <c r="D8746" i="8"/>
  <c r="E8745" i="8"/>
  <c r="D8745" i="8"/>
  <c r="E8744" i="8"/>
  <c r="D8744" i="8"/>
  <c r="E8743" i="8"/>
  <c r="D8743" i="8"/>
  <c r="E8742" i="8"/>
  <c r="D8742" i="8"/>
  <c r="E8741" i="8"/>
  <c r="D8741" i="8"/>
  <c r="E8740" i="8"/>
  <c r="D8740" i="8"/>
  <c r="E8739" i="8"/>
  <c r="D8739" i="8"/>
  <c r="E8738" i="8"/>
  <c r="D8738" i="8"/>
  <c r="E8737" i="8"/>
  <c r="D8737" i="8"/>
  <c r="E8736" i="8"/>
  <c r="D8736" i="8"/>
  <c r="E8735" i="8"/>
  <c r="D8735" i="8"/>
  <c r="E8734" i="8"/>
  <c r="D8734" i="8"/>
  <c r="E8733" i="8"/>
  <c r="D8733" i="8"/>
  <c r="E8732" i="8"/>
  <c r="D8732" i="8"/>
  <c r="E8731" i="8"/>
  <c r="D8731" i="8"/>
  <c r="E8730" i="8"/>
  <c r="D8730" i="8"/>
  <c r="E8729" i="8"/>
  <c r="D8729" i="8"/>
  <c r="E8728" i="8"/>
  <c r="D8728" i="8"/>
  <c r="E8727" i="8"/>
  <c r="D8727" i="8"/>
  <c r="E8726" i="8"/>
  <c r="D8726" i="8"/>
  <c r="E8725" i="8"/>
  <c r="D8725" i="8"/>
  <c r="E8724" i="8"/>
  <c r="D8724" i="8"/>
  <c r="E8723" i="8"/>
  <c r="D8723" i="8"/>
  <c r="E8722" i="8"/>
  <c r="D8722" i="8"/>
  <c r="E8721" i="8"/>
  <c r="D8721" i="8"/>
  <c r="E8720" i="8"/>
  <c r="D8720" i="8"/>
  <c r="E8719" i="8"/>
  <c r="D8719" i="8"/>
  <c r="E8718" i="8"/>
  <c r="D8718" i="8"/>
  <c r="E8717" i="8"/>
  <c r="D8717" i="8"/>
  <c r="E8716" i="8"/>
  <c r="D8716" i="8"/>
  <c r="E8715" i="8"/>
  <c r="D8715" i="8"/>
  <c r="E8714" i="8"/>
  <c r="D8714" i="8"/>
  <c r="E8713" i="8"/>
  <c r="D8713" i="8"/>
  <c r="E8712" i="8"/>
  <c r="D8712" i="8"/>
  <c r="E8711" i="8"/>
  <c r="D8711" i="8"/>
  <c r="E8710" i="8"/>
  <c r="D8710" i="8"/>
  <c r="E8709" i="8"/>
  <c r="D8709" i="8"/>
  <c r="E8708" i="8"/>
  <c r="D8708" i="8"/>
  <c r="E8707" i="8"/>
  <c r="D8707" i="8"/>
  <c r="E8706" i="8"/>
  <c r="D8706" i="8"/>
  <c r="E8705" i="8"/>
  <c r="D8705" i="8"/>
  <c r="E8704" i="8"/>
  <c r="D8704" i="8"/>
  <c r="E8703" i="8"/>
  <c r="D8703" i="8"/>
  <c r="E8702" i="8"/>
  <c r="D8702" i="8"/>
  <c r="E8701" i="8"/>
  <c r="D8701" i="8"/>
  <c r="E8700" i="8"/>
  <c r="D8700" i="8"/>
  <c r="E8699" i="8"/>
  <c r="D8699" i="8"/>
  <c r="E8698" i="8"/>
  <c r="D8698" i="8"/>
  <c r="E8697" i="8"/>
  <c r="D8697" i="8"/>
  <c r="E8696" i="8"/>
  <c r="D8696" i="8"/>
  <c r="E8695" i="8"/>
  <c r="D8695" i="8"/>
  <c r="E8694" i="8"/>
  <c r="D8694" i="8"/>
  <c r="E8693" i="8"/>
  <c r="D8693" i="8"/>
  <c r="E8692" i="8"/>
  <c r="D8692" i="8"/>
  <c r="E8691" i="8"/>
  <c r="D8691" i="8"/>
  <c r="E8690" i="8"/>
  <c r="D8690" i="8"/>
  <c r="E8689" i="8"/>
  <c r="D8689" i="8"/>
  <c r="E8688" i="8"/>
  <c r="D8688" i="8"/>
  <c r="E8687" i="8"/>
  <c r="D8687" i="8"/>
  <c r="E8686" i="8"/>
  <c r="D8686" i="8"/>
  <c r="E8685" i="8"/>
  <c r="D8685" i="8"/>
  <c r="E8684" i="8"/>
  <c r="D8684" i="8"/>
  <c r="E8683" i="8"/>
  <c r="D8683" i="8"/>
  <c r="E8682" i="8"/>
  <c r="D8682" i="8"/>
  <c r="E8681" i="8"/>
  <c r="D8681" i="8"/>
  <c r="E8680" i="8"/>
  <c r="D8680" i="8"/>
  <c r="E8679" i="8"/>
  <c r="D8679" i="8"/>
  <c r="E8678" i="8"/>
  <c r="D8678" i="8"/>
  <c r="E8677" i="8"/>
  <c r="D8677" i="8"/>
  <c r="E8676" i="8"/>
  <c r="D8676" i="8"/>
  <c r="E8675" i="8"/>
  <c r="D8675" i="8"/>
  <c r="E8674" i="8"/>
  <c r="D8674" i="8"/>
  <c r="E8673" i="8"/>
  <c r="D8673" i="8"/>
  <c r="E8672" i="8"/>
  <c r="D8672" i="8"/>
  <c r="E8671" i="8"/>
  <c r="D8671" i="8"/>
  <c r="E8670" i="8"/>
  <c r="D8670" i="8"/>
  <c r="E8669" i="8"/>
  <c r="D8669" i="8"/>
  <c r="E8668" i="8"/>
  <c r="D8668" i="8"/>
  <c r="E8667" i="8"/>
  <c r="D8667" i="8"/>
  <c r="E8666" i="8"/>
  <c r="D8666" i="8"/>
  <c r="E8665" i="8"/>
  <c r="D8665" i="8"/>
  <c r="E8664" i="8"/>
  <c r="D8664" i="8"/>
  <c r="E8663" i="8"/>
  <c r="D8663" i="8"/>
  <c r="E8662" i="8"/>
  <c r="D8662" i="8"/>
  <c r="E8661" i="8"/>
  <c r="D8661" i="8"/>
  <c r="E8660" i="8"/>
  <c r="D8660" i="8"/>
  <c r="E8659" i="8"/>
  <c r="D8659" i="8"/>
  <c r="E8658" i="8"/>
  <c r="D8658" i="8"/>
  <c r="E8657" i="8"/>
  <c r="D8657" i="8"/>
  <c r="E8656" i="8"/>
  <c r="D8656" i="8"/>
  <c r="E8655" i="8"/>
  <c r="D8655" i="8"/>
  <c r="E8654" i="8"/>
  <c r="D8654" i="8"/>
  <c r="E8653" i="8"/>
  <c r="D8653" i="8"/>
  <c r="E8652" i="8"/>
  <c r="D8652" i="8"/>
  <c r="E8651" i="8"/>
  <c r="D8651" i="8"/>
  <c r="E8650" i="8"/>
  <c r="D8650" i="8"/>
  <c r="E8649" i="8"/>
  <c r="D8649" i="8"/>
  <c r="E8648" i="8"/>
  <c r="D8648" i="8"/>
  <c r="E8647" i="8"/>
  <c r="D8647" i="8"/>
  <c r="E8646" i="8"/>
  <c r="D8646" i="8"/>
  <c r="E8645" i="8"/>
  <c r="D8645" i="8"/>
  <c r="E8644" i="8"/>
  <c r="D8644" i="8"/>
  <c r="E8643" i="8"/>
  <c r="D8643" i="8"/>
  <c r="E8642" i="8"/>
  <c r="D8642" i="8"/>
  <c r="E8641" i="8"/>
  <c r="D8641" i="8"/>
  <c r="E8640" i="8"/>
  <c r="D8640" i="8"/>
  <c r="E8639" i="8"/>
  <c r="D8639" i="8"/>
  <c r="E8638" i="8"/>
  <c r="D8638" i="8"/>
  <c r="E8637" i="8"/>
  <c r="D8637" i="8"/>
  <c r="E8636" i="8"/>
  <c r="D8636" i="8"/>
  <c r="E8635" i="8"/>
  <c r="D8635" i="8"/>
  <c r="E8634" i="8"/>
  <c r="D8634" i="8"/>
  <c r="E8633" i="8"/>
  <c r="D8633" i="8"/>
  <c r="E8632" i="8"/>
  <c r="D8632" i="8"/>
  <c r="E8631" i="8"/>
  <c r="D8631" i="8"/>
  <c r="E8630" i="8"/>
  <c r="D8630" i="8"/>
  <c r="E8629" i="8"/>
  <c r="D8629" i="8"/>
  <c r="E8628" i="8"/>
  <c r="D8628" i="8"/>
  <c r="E8627" i="8"/>
  <c r="D8627" i="8"/>
  <c r="E8626" i="8"/>
  <c r="D8626" i="8"/>
  <c r="E8625" i="8"/>
  <c r="D8625" i="8"/>
  <c r="E8624" i="8"/>
  <c r="D8624" i="8"/>
  <c r="E8623" i="8"/>
  <c r="D8623" i="8"/>
  <c r="E8622" i="8"/>
  <c r="D8622" i="8"/>
  <c r="E8621" i="8"/>
  <c r="D8621" i="8"/>
  <c r="E8620" i="8"/>
  <c r="D8620" i="8"/>
  <c r="E8619" i="8"/>
  <c r="D8619" i="8"/>
  <c r="E8618" i="8"/>
  <c r="D8618" i="8"/>
  <c r="E8617" i="8"/>
  <c r="D8617" i="8"/>
  <c r="E8616" i="8"/>
  <c r="D8616" i="8"/>
  <c r="E8615" i="8"/>
  <c r="D8615" i="8"/>
  <c r="E8614" i="8"/>
  <c r="D8614" i="8"/>
  <c r="E8613" i="8"/>
  <c r="D8613" i="8"/>
  <c r="E8612" i="8"/>
  <c r="D8612" i="8"/>
  <c r="E8611" i="8"/>
  <c r="D8611" i="8"/>
  <c r="E8610" i="8"/>
  <c r="D8610" i="8"/>
  <c r="E8609" i="8"/>
  <c r="D8609" i="8"/>
  <c r="E8608" i="8"/>
  <c r="D8608" i="8"/>
  <c r="E8607" i="8"/>
  <c r="D8607" i="8"/>
  <c r="E8606" i="8"/>
  <c r="D8606" i="8"/>
  <c r="E8605" i="8"/>
  <c r="D8605" i="8"/>
  <c r="E8604" i="8"/>
  <c r="D8604" i="8"/>
  <c r="E8603" i="8"/>
  <c r="D8603" i="8"/>
  <c r="E8602" i="8"/>
  <c r="D8602" i="8"/>
  <c r="E8601" i="8"/>
  <c r="D8601" i="8"/>
  <c r="E8600" i="8"/>
  <c r="D8600" i="8"/>
  <c r="E8599" i="8"/>
  <c r="D8599" i="8"/>
  <c r="E8598" i="8"/>
  <c r="D8598" i="8"/>
  <c r="E8597" i="8"/>
  <c r="D8597" i="8"/>
  <c r="E8596" i="8"/>
  <c r="D8596" i="8"/>
  <c r="E8595" i="8"/>
  <c r="D8595" i="8"/>
  <c r="E8594" i="8"/>
  <c r="D8594" i="8"/>
  <c r="E8593" i="8"/>
  <c r="D8593" i="8"/>
  <c r="E8592" i="8"/>
  <c r="D8592" i="8"/>
  <c r="E8591" i="8"/>
  <c r="D8591" i="8"/>
  <c r="E8590" i="8"/>
  <c r="D8590" i="8"/>
  <c r="E8589" i="8"/>
  <c r="D8589" i="8"/>
  <c r="E8588" i="8"/>
  <c r="D8588" i="8"/>
  <c r="E8587" i="8"/>
  <c r="D8587" i="8"/>
  <c r="E8586" i="8"/>
  <c r="D8586" i="8"/>
  <c r="E8585" i="8"/>
  <c r="D8585" i="8"/>
  <c r="E8584" i="8"/>
  <c r="D8584" i="8"/>
  <c r="E8583" i="8"/>
  <c r="D8583" i="8"/>
  <c r="E8582" i="8"/>
  <c r="D8582" i="8"/>
  <c r="E8581" i="8"/>
  <c r="D8581" i="8"/>
  <c r="E8580" i="8"/>
  <c r="D8580" i="8"/>
  <c r="E8579" i="8"/>
  <c r="D8579" i="8"/>
  <c r="E8578" i="8"/>
  <c r="D8578" i="8"/>
  <c r="E8577" i="8"/>
  <c r="D8577" i="8"/>
  <c r="E8576" i="8"/>
  <c r="D8576" i="8"/>
  <c r="E8575" i="8"/>
  <c r="D8575" i="8"/>
  <c r="E8574" i="8"/>
  <c r="D8574" i="8"/>
  <c r="E8573" i="8"/>
  <c r="D8573" i="8"/>
  <c r="E8572" i="8"/>
  <c r="D8572" i="8"/>
  <c r="E8571" i="8"/>
  <c r="D8571" i="8"/>
  <c r="E8570" i="8"/>
  <c r="D8570" i="8"/>
  <c r="E8569" i="8"/>
  <c r="D8569" i="8"/>
  <c r="E8568" i="8"/>
  <c r="D8568" i="8"/>
  <c r="E8567" i="8"/>
  <c r="D8567" i="8"/>
  <c r="E8566" i="8"/>
  <c r="D8566" i="8"/>
  <c r="E8565" i="8"/>
  <c r="D8565" i="8"/>
  <c r="E8564" i="8"/>
  <c r="D8564" i="8"/>
  <c r="E8563" i="8"/>
  <c r="D8563" i="8"/>
  <c r="E8562" i="8"/>
  <c r="D8562" i="8"/>
  <c r="E8561" i="8"/>
  <c r="D8561" i="8"/>
  <c r="E8560" i="8"/>
  <c r="D8560" i="8"/>
  <c r="E8559" i="8"/>
  <c r="D8559" i="8"/>
  <c r="E8558" i="8"/>
  <c r="D8558" i="8"/>
  <c r="E8557" i="8"/>
  <c r="D8557" i="8"/>
  <c r="E8556" i="8"/>
  <c r="D8556" i="8"/>
  <c r="E8555" i="8"/>
  <c r="D8555" i="8"/>
  <c r="E8554" i="8"/>
  <c r="D8554" i="8"/>
  <c r="E8553" i="8"/>
  <c r="D8553" i="8"/>
  <c r="E8552" i="8"/>
  <c r="D8552" i="8"/>
  <c r="E8551" i="8"/>
  <c r="D8551" i="8"/>
  <c r="E8550" i="8"/>
  <c r="D8550" i="8"/>
  <c r="E8549" i="8"/>
  <c r="D8549" i="8"/>
  <c r="E8548" i="8"/>
  <c r="D8548" i="8"/>
  <c r="E8547" i="8"/>
  <c r="D8547" i="8"/>
  <c r="E8546" i="8"/>
  <c r="D8546" i="8"/>
  <c r="E8545" i="8"/>
  <c r="D8545" i="8"/>
  <c r="E8544" i="8"/>
  <c r="D8544" i="8"/>
  <c r="E8543" i="8"/>
  <c r="D8543" i="8"/>
  <c r="E8542" i="8"/>
  <c r="D8542" i="8"/>
  <c r="E8541" i="8"/>
  <c r="D8541" i="8"/>
  <c r="E8540" i="8"/>
  <c r="D8540" i="8"/>
  <c r="E8539" i="8"/>
  <c r="D8539" i="8"/>
  <c r="E8538" i="8"/>
  <c r="D8538" i="8"/>
  <c r="E8537" i="8"/>
  <c r="D8537" i="8"/>
  <c r="E8536" i="8"/>
  <c r="D8536" i="8"/>
  <c r="E8535" i="8"/>
  <c r="D8535" i="8"/>
  <c r="E8534" i="8"/>
  <c r="D8534" i="8"/>
  <c r="E8533" i="8"/>
  <c r="D8533" i="8"/>
  <c r="E8532" i="8"/>
  <c r="D8532" i="8"/>
  <c r="E8531" i="8"/>
  <c r="D8531" i="8"/>
  <c r="E8530" i="8"/>
  <c r="D8530" i="8"/>
  <c r="E8529" i="8"/>
  <c r="D8529" i="8"/>
  <c r="E8528" i="8"/>
  <c r="D8528" i="8"/>
  <c r="E8527" i="8"/>
  <c r="D8527" i="8"/>
  <c r="E8526" i="8"/>
  <c r="D8526" i="8"/>
  <c r="E8525" i="8"/>
  <c r="D8525" i="8"/>
  <c r="E8524" i="8"/>
  <c r="D8524" i="8"/>
  <c r="E8523" i="8"/>
  <c r="D8523" i="8"/>
  <c r="E8522" i="8"/>
  <c r="D8522" i="8"/>
  <c r="E8521" i="8"/>
  <c r="D8521" i="8"/>
  <c r="E8520" i="8"/>
  <c r="D8520" i="8"/>
  <c r="E8519" i="8"/>
  <c r="D8519" i="8"/>
  <c r="E8518" i="8"/>
  <c r="D8518" i="8"/>
  <c r="E8517" i="8"/>
  <c r="D8517" i="8"/>
  <c r="E8516" i="8"/>
  <c r="D8516" i="8"/>
  <c r="E8515" i="8"/>
  <c r="D8515" i="8"/>
  <c r="E8514" i="8"/>
  <c r="D8514" i="8"/>
  <c r="E8513" i="8"/>
  <c r="D8513" i="8"/>
  <c r="E8512" i="8"/>
  <c r="D8512" i="8"/>
  <c r="E8511" i="8"/>
  <c r="D8511" i="8"/>
  <c r="E8510" i="8"/>
  <c r="D8510" i="8"/>
  <c r="E8509" i="8"/>
  <c r="D8509" i="8"/>
  <c r="E8508" i="8"/>
  <c r="D8508" i="8"/>
  <c r="E8507" i="8"/>
  <c r="D8507" i="8"/>
  <c r="E8506" i="8"/>
  <c r="D8506" i="8"/>
  <c r="E8505" i="8"/>
  <c r="D8505" i="8"/>
  <c r="E8504" i="8"/>
  <c r="D8504" i="8"/>
  <c r="E8503" i="8"/>
  <c r="D8503" i="8"/>
  <c r="E8502" i="8"/>
  <c r="D8502" i="8"/>
  <c r="E8501" i="8"/>
  <c r="D8501" i="8"/>
  <c r="E8500" i="8"/>
  <c r="D8500" i="8"/>
  <c r="E8499" i="8"/>
  <c r="D8499" i="8"/>
  <c r="E8498" i="8"/>
  <c r="D8498" i="8"/>
  <c r="E8497" i="8"/>
  <c r="D8497" i="8"/>
  <c r="E8496" i="8"/>
  <c r="D8496" i="8"/>
  <c r="E8495" i="8"/>
  <c r="D8495" i="8"/>
  <c r="E8494" i="8"/>
  <c r="D8494" i="8"/>
  <c r="E8493" i="8"/>
  <c r="D8493" i="8"/>
  <c r="E8492" i="8"/>
  <c r="D8492" i="8"/>
  <c r="E8491" i="8"/>
  <c r="D8491" i="8"/>
  <c r="E8490" i="8"/>
  <c r="D8490" i="8"/>
  <c r="E8489" i="8"/>
  <c r="D8489" i="8"/>
  <c r="E8488" i="8"/>
  <c r="D8488" i="8"/>
  <c r="E8487" i="8"/>
  <c r="D8487" i="8"/>
  <c r="E8486" i="8"/>
  <c r="D8486" i="8"/>
  <c r="E8485" i="8"/>
  <c r="D8485" i="8"/>
  <c r="E8484" i="8"/>
  <c r="D8484" i="8"/>
  <c r="E8483" i="8"/>
  <c r="D8483" i="8"/>
  <c r="E8482" i="8"/>
  <c r="D8482" i="8"/>
  <c r="E8481" i="8"/>
  <c r="D8481" i="8"/>
  <c r="E8480" i="8"/>
  <c r="D8480" i="8"/>
  <c r="E8479" i="8"/>
  <c r="D8479" i="8"/>
  <c r="E8478" i="8"/>
  <c r="D8478" i="8"/>
  <c r="E8477" i="8"/>
  <c r="D8477" i="8"/>
  <c r="E8476" i="8"/>
  <c r="D8476" i="8"/>
  <c r="E8475" i="8"/>
  <c r="D8475" i="8"/>
  <c r="E8474" i="8"/>
  <c r="D8474" i="8"/>
  <c r="E8473" i="8"/>
  <c r="D8473" i="8"/>
  <c r="E8472" i="8"/>
  <c r="D8472" i="8"/>
  <c r="E8471" i="8"/>
  <c r="D8471" i="8"/>
  <c r="E8470" i="8"/>
  <c r="D8470" i="8"/>
  <c r="E8469" i="8"/>
  <c r="D8469" i="8"/>
  <c r="E8468" i="8"/>
  <c r="D8468" i="8"/>
  <c r="E8467" i="8"/>
  <c r="D8467" i="8"/>
  <c r="E8466" i="8"/>
  <c r="D8466" i="8"/>
  <c r="E8465" i="8"/>
  <c r="D8465" i="8"/>
  <c r="E8464" i="8"/>
  <c r="D8464" i="8"/>
  <c r="E8463" i="8"/>
  <c r="D8463" i="8"/>
  <c r="E8462" i="8"/>
  <c r="D8462" i="8"/>
  <c r="E8461" i="8"/>
  <c r="D8461" i="8"/>
  <c r="E8460" i="8"/>
  <c r="D8460" i="8"/>
  <c r="E8459" i="8"/>
  <c r="D8459" i="8"/>
  <c r="E8458" i="8"/>
  <c r="D8458" i="8"/>
  <c r="E8457" i="8"/>
  <c r="D8457" i="8"/>
  <c r="E8456" i="8"/>
  <c r="D8456" i="8"/>
  <c r="E8455" i="8"/>
  <c r="D8455" i="8"/>
  <c r="E8454" i="8"/>
  <c r="D8454" i="8"/>
  <c r="E8453" i="8"/>
  <c r="D8453" i="8"/>
  <c r="E8452" i="8"/>
  <c r="D8452" i="8"/>
  <c r="E8451" i="8"/>
  <c r="D8451" i="8"/>
  <c r="E8450" i="8"/>
  <c r="D8450" i="8"/>
  <c r="E8449" i="8"/>
  <c r="D8449" i="8"/>
  <c r="E8448" i="8"/>
  <c r="D8448" i="8"/>
  <c r="E8447" i="8"/>
  <c r="D8447" i="8"/>
  <c r="E8446" i="8"/>
  <c r="D8446" i="8"/>
  <c r="E8445" i="8"/>
  <c r="D8445" i="8"/>
  <c r="E8444" i="8"/>
  <c r="D8444" i="8"/>
  <c r="E8443" i="8"/>
  <c r="D8443" i="8"/>
  <c r="E8442" i="8"/>
  <c r="D8442" i="8"/>
  <c r="E8441" i="8"/>
  <c r="D8441" i="8"/>
  <c r="E8440" i="8"/>
  <c r="D8440" i="8"/>
  <c r="E8439" i="8"/>
  <c r="D8439" i="8"/>
  <c r="E8438" i="8"/>
  <c r="D8438" i="8"/>
  <c r="E8437" i="8"/>
  <c r="D8437" i="8"/>
  <c r="E8436" i="8"/>
  <c r="D8436" i="8"/>
  <c r="E8435" i="8"/>
  <c r="D8435" i="8"/>
  <c r="E8434" i="8"/>
  <c r="D8434" i="8"/>
  <c r="E8433" i="8"/>
  <c r="D8433" i="8"/>
  <c r="E8432" i="8"/>
  <c r="D8432" i="8"/>
  <c r="E8431" i="8"/>
  <c r="D8431" i="8"/>
  <c r="E8430" i="8"/>
  <c r="D8430" i="8"/>
  <c r="E8429" i="8"/>
  <c r="D8429" i="8"/>
  <c r="E8428" i="8"/>
  <c r="D8428" i="8"/>
  <c r="E8427" i="8"/>
  <c r="D8427" i="8"/>
  <c r="E8426" i="8"/>
  <c r="D8426" i="8"/>
  <c r="E8425" i="8"/>
  <c r="D8425" i="8"/>
  <c r="E8424" i="8"/>
  <c r="D8424" i="8"/>
  <c r="E8423" i="8"/>
  <c r="D8423" i="8"/>
  <c r="E8422" i="8"/>
  <c r="D8422" i="8"/>
  <c r="E8421" i="8"/>
  <c r="D8421" i="8"/>
  <c r="E8420" i="8"/>
  <c r="D8420" i="8"/>
  <c r="E8419" i="8"/>
  <c r="D8419" i="8"/>
  <c r="E8418" i="8"/>
  <c r="D8418" i="8"/>
  <c r="E8417" i="8"/>
  <c r="D8417" i="8"/>
  <c r="E8416" i="8"/>
  <c r="D8416" i="8"/>
  <c r="E8415" i="8"/>
  <c r="D8415" i="8"/>
  <c r="E8414" i="8"/>
  <c r="D8414" i="8"/>
  <c r="E8413" i="8"/>
  <c r="D8413" i="8"/>
  <c r="E8412" i="8"/>
  <c r="D8412" i="8"/>
  <c r="E8411" i="8"/>
  <c r="D8411" i="8"/>
  <c r="E8410" i="8"/>
  <c r="D8410" i="8"/>
  <c r="E8409" i="8"/>
  <c r="D8409" i="8"/>
  <c r="E8408" i="8"/>
  <c r="D8408" i="8"/>
  <c r="E8407" i="8"/>
  <c r="D8407" i="8"/>
  <c r="E8406" i="8"/>
  <c r="D8406" i="8"/>
  <c r="E8405" i="8"/>
  <c r="D8405" i="8"/>
  <c r="E8404" i="8"/>
  <c r="D8404" i="8"/>
  <c r="E8403" i="8"/>
  <c r="D8403" i="8"/>
  <c r="E8402" i="8"/>
  <c r="D8402" i="8"/>
  <c r="E8401" i="8"/>
  <c r="D8401" i="8"/>
  <c r="E8400" i="8"/>
  <c r="D8400" i="8"/>
  <c r="E8399" i="8"/>
  <c r="D8399" i="8"/>
  <c r="E8398" i="8"/>
  <c r="D8398" i="8"/>
  <c r="E8397" i="8"/>
  <c r="D8397" i="8"/>
  <c r="E8396" i="8"/>
  <c r="D8396" i="8"/>
  <c r="E8395" i="8"/>
  <c r="D8395" i="8"/>
  <c r="E8394" i="8"/>
  <c r="D8394" i="8"/>
  <c r="E8393" i="8"/>
  <c r="D8393" i="8"/>
  <c r="E8392" i="8"/>
  <c r="D8392" i="8"/>
  <c r="E8391" i="8"/>
  <c r="D8391" i="8"/>
  <c r="E8390" i="8"/>
  <c r="D8390" i="8"/>
  <c r="E8389" i="8"/>
  <c r="D8389" i="8"/>
  <c r="E8388" i="8"/>
  <c r="D8388" i="8"/>
  <c r="E8387" i="8"/>
  <c r="D8387" i="8"/>
  <c r="E8386" i="8"/>
  <c r="D8386" i="8"/>
  <c r="E8385" i="8"/>
  <c r="D8385" i="8"/>
  <c r="E8384" i="8"/>
  <c r="D8384" i="8"/>
  <c r="E8383" i="8"/>
  <c r="D8383" i="8"/>
  <c r="E8382" i="8"/>
  <c r="D8382" i="8"/>
  <c r="E8381" i="8"/>
  <c r="D8381" i="8"/>
  <c r="E8380" i="8"/>
  <c r="D8380" i="8"/>
  <c r="E8379" i="8"/>
  <c r="D8379" i="8"/>
  <c r="E8378" i="8"/>
  <c r="D8378" i="8"/>
  <c r="E8377" i="8"/>
  <c r="D8377" i="8"/>
  <c r="E8376" i="8"/>
  <c r="D8376" i="8"/>
  <c r="E8375" i="8"/>
  <c r="D8375" i="8"/>
  <c r="E8374" i="8"/>
  <c r="D8374" i="8"/>
  <c r="E8373" i="8"/>
  <c r="D8373" i="8"/>
  <c r="E8372" i="8"/>
  <c r="D8372" i="8"/>
  <c r="E8371" i="8"/>
  <c r="D8371" i="8"/>
  <c r="E8370" i="8"/>
  <c r="D8370" i="8"/>
  <c r="E8369" i="8"/>
  <c r="D8369" i="8"/>
  <c r="E8368" i="8"/>
  <c r="D8368" i="8"/>
  <c r="E8367" i="8"/>
  <c r="D8367" i="8"/>
  <c r="E8366" i="8"/>
  <c r="D8366" i="8"/>
  <c r="E8365" i="8"/>
  <c r="D8365" i="8"/>
  <c r="E8364" i="8"/>
  <c r="D8364" i="8"/>
  <c r="E8363" i="8"/>
  <c r="D8363" i="8"/>
  <c r="E8362" i="8"/>
  <c r="D8362" i="8"/>
  <c r="E8361" i="8"/>
  <c r="D8361" i="8"/>
  <c r="E8360" i="8"/>
  <c r="D8360" i="8"/>
  <c r="E8359" i="8"/>
  <c r="D8359" i="8"/>
  <c r="E8358" i="8"/>
  <c r="D8358" i="8"/>
  <c r="E8357" i="8"/>
  <c r="D8357" i="8"/>
  <c r="E8356" i="8"/>
  <c r="D8356" i="8"/>
  <c r="E8355" i="8"/>
  <c r="D8355" i="8"/>
  <c r="E8354" i="8"/>
  <c r="D8354" i="8"/>
  <c r="E8353" i="8"/>
  <c r="D8353" i="8"/>
  <c r="E8352" i="8"/>
  <c r="D8352" i="8"/>
  <c r="E8351" i="8"/>
  <c r="D8351" i="8"/>
  <c r="E8350" i="8"/>
  <c r="D8350" i="8"/>
  <c r="E8349" i="8"/>
  <c r="D8349" i="8"/>
  <c r="E8348" i="8"/>
  <c r="D8348" i="8"/>
  <c r="E8347" i="8"/>
  <c r="D8347" i="8"/>
  <c r="E8346" i="8"/>
  <c r="D8346" i="8"/>
  <c r="E8345" i="8"/>
  <c r="D8345" i="8"/>
  <c r="E8344" i="8"/>
  <c r="D8344" i="8"/>
  <c r="E8343" i="8"/>
  <c r="D8343" i="8"/>
  <c r="E8342" i="8"/>
  <c r="D8342" i="8"/>
  <c r="E8341" i="8"/>
  <c r="D8341" i="8"/>
  <c r="E8340" i="8"/>
  <c r="D8340" i="8"/>
  <c r="E8339" i="8"/>
  <c r="D8339" i="8"/>
  <c r="E8338" i="8"/>
  <c r="D8338" i="8"/>
  <c r="E8337" i="8"/>
  <c r="D8337" i="8"/>
  <c r="E8336" i="8"/>
  <c r="D8336" i="8"/>
  <c r="E8335" i="8"/>
  <c r="D8335" i="8"/>
  <c r="E8334" i="8"/>
  <c r="D8334" i="8"/>
  <c r="E8333" i="8"/>
  <c r="D8333" i="8"/>
  <c r="E8332" i="8"/>
  <c r="D8332" i="8"/>
  <c r="E8331" i="8"/>
  <c r="D8331" i="8"/>
  <c r="E8330" i="8"/>
  <c r="D8330" i="8"/>
  <c r="E8329" i="8"/>
  <c r="D8329" i="8"/>
  <c r="E8328" i="8"/>
  <c r="D8328" i="8"/>
  <c r="E8327" i="8"/>
  <c r="D8327" i="8"/>
  <c r="E8326" i="8"/>
  <c r="D8326" i="8"/>
  <c r="E8325" i="8"/>
  <c r="D8325" i="8"/>
  <c r="E8324" i="8"/>
  <c r="D8324" i="8"/>
  <c r="E8323" i="8"/>
  <c r="D8323" i="8"/>
  <c r="E8322" i="8"/>
  <c r="D8322" i="8"/>
  <c r="E8321" i="8"/>
  <c r="D8321" i="8"/>
  <c r="E8320" i="8"/>
  <c r="D8320" i="8"/>
  <c r="E8319" i="8"/>
  <c r="D8319" i="8"/>
  <c r="E8318" i="8"/>
  <c r="D8318" i="8"/>
  <c r="E8317" i="8"/>
  <c r="D8317" i="8"/>
  <c r="E8316" i="8"/>
  <c r="D8316" i="8"/>
  <c r="E8315" i="8"/>
  <c r="D8315" i="8"/>
  <c r="E8314" i="8"/>
  <c r="D8314" i="8"/>
  <c r="E8313" i="8"/>
  <c r="D8313" i="8"/>
  <c r="E8312" i="8"/>
  <c r="D8312" i="8"/>
  <c r="E8311" i="8"/>
  <c r="D8311" i="8"/>
  <c r="E8310" i="8"/>
  <c r="D8310" i="8"/>
  <c r="E8309" i="8"/>
  <c r="D8309" i="8"/>
  <c r="E8308" i="8"/>
  <c r="D8308" i="8"/>
  <c r="E8307" i="8"/>
  <c r="D8307" i="8"/>
  <c r="E8306" i="8"/>
  <c r="D8306" i="8"/>
  <c r="E8305" i="8"/>
  <c r="D8305" i="8"/>
  <c r="E8304" i="8"/>
  <c r="D8304" i="8"/>
  <c r="E8303" i="8"/>
  <c r="D8303" i="8"/>
  <c r="E8302" i="8"/>
  <c r="D8302" i="8"/>
  <c r="E8301" i="8"/>
  <c r="D8301" i="8"/>
  <c r="E8300" i="8"/>
  <c r="D8300" i="8"/>
  <c r="E8299" i="8"/>
  <c r="D8299" i="8"/>
  <c r="E8298" i="8"/>
  <c r="D8298" i="8"/>
  <c r="E8297" i="8"/>
  <c r="D8297" i="8"/>
  <c r="E8296" i="8"/>
  <c r="D8296" i="8"/>
  <c r="E8295" i="8"/>
  <c r="D8295" i="8"/>
  <c r="E8294" i="8"/>
  <c r="D8294" i="8"/>
  <c r="E8293" i="8"/>
  <c r="D8293" i="8"/>
  <c r="E8292" i="8"/>
  <c r="D8292" i="8"/>
  <c r="E8291" i="8"/>
  <c r="D8291" i="8"/>
  <c r="E8290" i="8"/>
  <c r="D8290" i="8"/>
  <c r="E8289" i="8"/>
  <c r="D8289" i="8"/>
  <c r="E8288" i="8"/>
  <c r="D8288" i="8"/>
  <c r="E8287" i="8"/>
  <c r="D8287" i="8"/>
  <c r="E8286" i="8"/>
  <c r="D8286" i="8"/>
  <c r="E8285" i="8"/>
  <c r="D8285" i="8"/>
  <c r="E8284" i="8"/>
  <c r="D8284" i="8"/>
  <c r="E8283" i="8"/>
  <c r="D8283" i="8"/>
  <c r="E8282" i="8"/>
  <c r="D8282" i="8"/>
  <c r="E8281" i="8"/>
  <c r="D8281" i="8"/>
  <c r="E8280" i="8"/>
  <c r="D8280" i="8"/>
  <c r="E8279" i="8"/>
  <c r="D8279" i="8"/>
  <c r="E8278" i="8"/>
  <c r="D8278" i="8"/>
  <c r="E8277" i="8"/>
  <c r="D8277" i="8"/>
  <c r="E8276" i="8"/>
  <c r="D8276" i="8"/>
  <c r="E8275" i="8"/>
  <c r="D8275" i="8"/>
  <c r="E8274" i="8"/>
  <c r="D8274" i="8"/>
  <c r="E8273" i="8"/>
  <c r="D8273" i="8"/>
  <c r="E8272" i="8"/>
  <c r="D8272" i="8"/>
  <c r="E8271" i="8"/>
  <c r="D8271" i="8"/>
  <c r="E8270" i="8"/>
  <c r="D8270" i="8"/>
  <c r="E8269" i="8"/>
  <c r="D8269" i="8"/>
  <c r="E8268" i="8"/>
  <c r="D8268" i="8"/>
  <c r="E8267" i="8"/>
  <c r="D8267" i="8"/>
  <c r="E8266" i="8"/>
  <c r="D8266" i="8"/>
  <c r="E8265" i="8"/>
  <c r="D8265" i="8"/>
  <c r="E8264" i="8"/>
  <c r="D8264" i="8"/>
  <c r="E8263" i="8"/>
  <c r="D8263" i="8"/>
  <c r="E8262" i="8"/>
  <c r="D8262" i="8"/>
  <c r="E8261" i="8"/>
  <c r="D8261" i="8"/>
  <c r="E8260" i="8"/>
  <c r="D8260" i="8"/>
  <c r="E8259" i="8"/>
  <c r="D8259" i="8"/>
  <c r="E8258" i="8"/>
  <c r="D8258" i="8"/>
  <c r="E8257" i="8"/>
  <c r="D8257" i="8"/>
  <c r="E8256" i="8"/>
  <c r="D8256" i="8"/>
  <c r="E8255" i="8"/>
  <c r="D8255" i="8"/>
  <c r="E8254" i="8"/>
  <c r="D8254" i="8"/>
  <c r="E8253" i="8"/>
  <c r="D8253" i="8"/>
  <c r="E8252" i="8"/>
  <c r="D8252" i="8"/>
  <c r="E8251" i="8"/>
  <c r="D8251" i="8"/>
  <c r="E8250" i="8"/>
  <c r="D8250" i="8"/>
  <c r="E8249" i="8"/>
  <c r="D8249" i="8"/>
  <c r="E8248" i="8"/>
  <c r="D8248" i="8"/>
  <c r="E8247" i="8"/>
  <c r="D8247" i="8"/>
  <c r="E8246" i="8"/>
  <c r="D8246" i="8"/>
  <c r="E8245" i="8"/>
  <c r="D8245" i="8"/>
  <c r="E8244" i="8"/>
  <c r="D8244" i="8"/>
  <c r="E8243" i="8"/>
  <c r="D8243" i="8"/>
  <c r="E8242" i="8"/>
  <c r="D8242" i="8"/>
  <c r="E8241" i="8"/>
  <c r="D8241" i="8"/>
  <c r="E8240" i="8"/>
  <c r="D8240" i="8"/>
  <c r="E8239" i="8"/>
  <c r="D8239" i="8"/>
  <c r="E8238" i="8"/>
  <c r="D8238" i="8"/>
  <c r="E8237" i="8"/>
  <c r="D8237" i="8"/>
  <c r="E8236" i="8"/>
  <c r="D8236" i="8"/>
  <c r="E8235" i="8"/>
  <c r="D8235" i="8"/>
  <c r="E8234" i="8"/>
  <c r="D8234" i="8"/>
  <c r="E8233" i="8"/>
  <c r="D8233" i="8"/>
  <c r="E8232" i="8"/>
  <c r="D8232" i="8"/>
  <c r="E8231" i="8"/>
  <c r="D8231" i="8"/>
  <c r="E8230" i="8"/>
  <c r="D8230" i="8"/>
  <c r="E8229" i="8"/>
  <c r="D8229" i="8"/>
  <c r="E8228" i="8"/>
  <c r="D8228" i="8"/>
  <c r="E8227" i="8"/>
  <c r="D8227" i="8"/>
  <c r="E8226" i="8"/>
  <c r="D8226" i="8"/>
  <c r="E8225" i="8"/>
  <c r="D8225" i="8"/>
  <c r="E8224" i="8"/>
  <c r="D8224" i="8"/>
  <c r="E8223" i="8"/>
  <c r="D8223" i="8"/>
  <c r="E8222" i="8"/>
  <c r="D8222" i="8"/>
  <c r="E8221" i="8"/>
  <c r="D8221" i="8"/>
  <c r="E8220" i="8"/>
  <c r="D8220" i="8"/>
  <c r="E8219" i="8"/>
  <c r="D8219" i="8"/>
  <c r="E8218" i="8"/>
  <c r="D8218" i="8"/>
  <c r="E8217" i="8"/>
  <c r="D8217" i="8"/>
  <c r="E8216" i="8"/>
  <c r="D8216" i="8"/>
  <c r="E8215" i="8"/>
  <c r="D8215" i="8"/>
  <c r="E8214" i="8"/>
  <c r="D8214" i="8"/>
  <c r="E8213" i="8"/>
  <c r="D8213" i="8"/>
  <c r="E8212" i="8"/>
  <c r="D8212" i="8"/>
  <c r="E8211" i="8"/>
  <c r="D8211" i="8"/>
  <c r="E8210" i="8"/>
  <c r="D8210" i="8"/>
  <c r="E8209" i="8"/>
  <c r="D8209" i="8"/>
  <c r="E8208" i="8"/>
  <c r="D8208" i="8"/>
  <c r="E8207" i="8"/>
  <c r="D8207" i="8"/>
  <c r="E8206" i="8"/>
  <c r="D8206" i="8"/>
  <c r="E8205" i="8"/>
  <c r="D8205" i="8"/>
  <c r="E8204" i="8"/>
  <c r="D8204" i="8"/>
  <c r="E8203" i="8"/>
  <c r="D8203" i="8"/>
  <c r="E8202" i="8"/>
  <c r="D8202" i="8"/>
  <c r="E8201" i="8"/>
  <c r="D8201" i="8"/>
  <c r="E8200" i="8"/>
  <c r="D8200" i="8"/>
  <c r="E8199" i="8"/>
  <c r="D8199" i="8"/>
  <c r="E8198" i="8"/>
  <c r="D8198" i="8"/>
  <c r="E8197" i="8"/>
  <c r="D8197" i="8"/>
  <c r="E8196" i="8"/>
  <c r="D8196" i="8"/>
  <c r="E8195" i="8"/>
  <c r="D8195" i="8"/>
  <c r="E8194" i="8"/>
  <c r="D8194" i="8"/>
  <c r="E8193" i="8"/>
  <c r="D8193" i="8"/>
  <c r="E8192" i="8"/>
  <c r="D8192" i="8"/>
  <c r="E8191" i="8"/>
  <c r="D8191" i="8"/>
  <c r="E8190" i="8"/>
  <c r="D8190" i="8"/>
  <c r="E8189" i="8"/>
  <c r="D8189" i="8"/>
  <c r="E8188" i="8"/>
  <c r="D8188" i="8"/>
  <c r="E8187" i="8"/>
  <c r="D8187" i="8"/>
  <c r="E8186" i="8"/>
  <c r="D8186" i="8"/>
  <c r="E8185" i="8"/>
  <c r="D8185" i="8"/>
  <c r="E8184" i="8"/>
  <c r="D8184" i="8"/>
  <c r="E8183" i="8"/>
  <c r="D8183" i="8"/>
  <c r="E8182" i="8"/>
  <c r="D8182" i="8"/>
  <c r="E8181" i="8"/>
  <c r="D8181" i="8"/>
  <c r="E8180" i="8"/>
  <c r="D8180" i="8"/>
  <c r="E8179" i="8"/>
  <c r="D8179" i="8"/>
  <c r="E8178" i="8"/>
  <c r="D8178" i="8"/>
  <c r="E8177" i="8"/>
  <c r="D8177" i="8"/>
  <c r="E8176" i="8"/>
  <c r="D8176" i="8"/>
  <c r="E8175" i="8"/>
  <c r="D8175" i="8"/>
  <c r="E8174" i="8"/>
  <c r="D8174" i="8"/>
  <c r="E8173" i="8"/>
  <c r="D8173" i="8"/>
  <c r="E8172" i="8"/>
  <c r="D8172" i="8"/>
  <c r="E8171" i="8"/>
  <c r="D8171" i="8"/>
  <c r="E8170" i="8"/>
  <c r="D8170" i="8"/>
  <c r="E8169" i="8"/>
  <c r="D8169" i="8"/>
  <c r="E8168" i="8"/>
  <c r="D8168" i="8"/>
  <c r="E8167" i="8"/>
  <c r="D8167" i="8"/>
  <c r="E8166" i="8"/>
  <c r="D8166" i="8"/>
  <c r="E8165" i="8"/>
  <c r="D8165" i="8"/>
  <c r="E8164" i="8"/>
  <c r="D8164" i="8"/>
  <c r="E8163" i="8"/>
  <c r="D8163" i="8"/>
  <c r="E8162" i="8"/>
  <c r="D8162" i="8"/>
  <c r="E8161" i="8"/>
  <c r="D8161" i="8"/>
  <c r="E8160" i="8"/>
  <c r="D8160" i="8"/>
  <c r="E8159" i="8"/>
  <c r="D8159" i="8"/>
  <c r="E8158" i="8"/>
  <c r="D8158" i="8"/>
  <c r="E8157" i="8"/>
  <c r="D8157" i="8"/>
  <c r="E8156" i="8"/>
  <c r="D8156" i="8"/>
  <c r="E8155" i="8"/>
  <c r="D8155" i="8"/>
  <c r="E8154" i="8"/>
  <c r="D8154" i="8"/>
  <c r="E8153" i="8"/>
  <c r="D8153" i="8"/>
  <c r="E8152" i="8"/>
  <c r="D8152" i="8"/>
  <c r="E8151" i="8"/>
  <c r="D8151" i="8"/>
  <c r="E8150" i="8"/>
  <c r="D8150" i="8"/>
  <c r="E8149" i="8"/>
  <c r="D8149" i="8"/>
  <c r="E8148" i="8"/>
  <c r="D8148" i="8"/>
  <c r="E8147" i="8"/>
  <c r="D8147" i="8"/>
  <c r="E8146" i="8"/>
  <c r="D8146" i="8"/>
  <c r="E8145" i="8"/>
  <c r="D8145" i="8"/>
  <c r="E8144" i="8"/>
  <c r="D8144" i="8"/>
  <c r="E8143" i="8"/>
  <c r="D8143" i="8"/>
  <c r="E8142" i="8"/>
  <c r="D8142" i="8"/>
  <c r="E8141" i="8"/>
  <c r="D8141" i="8"/>
  <c r="E8140" i="8"/>
  <c r="D8140" i="8"/>
  <c r="E8139" i="8"/>
  <c r="D8139" i="8"/>
  <c r="E8138" i="8"/>
  <c r="D8138" i="8"/>
  <c r="E8137" i="8"/>
  <c r="D8137" i="8"/>
  <c r="E8136" i="8"/>
  <c r="D8136" i="8"/>
  <c r="E8135" i="8"/>
  <c r="D8135" i="8"/>
  <c r="E8134" i="8"/>
  <c r="D8134" i="8"/>
  <c r="E8133" i="8"/>
  <c r="D8133" i="8"/>
  <c r="E8132" i="8"/>
  <c r="D8132" i="8"/>
  <c r="E8131" i="8"/>
  <c r="D8131" i="8"/>
  <c r="E8130" i="8"/>
  <c r="D8130" i="8"/>
  <c r="E8129" i="8"/>
  <c r="D8129" i="8"/>
  <c r="E8128" i="8"/>
  <c r="D8128" i="8"/>
  <c r="E8127" i="8"/>
  <c r="D8127" i="8"/>
  <c r="E8126" i="8"/>
  <c r="D8126" i="8"/>
  <c r="E8125" i="8"/>
  <c r="D8125" i="8"/>
  <c r="E8124" i="8"/>
  <c r="D8124" i="8"/>
  <c r="E8123" i="8"/>
  <c r="D8123" i="8"/>
  <c r="E8122" i="8"/>
  <c r="D8122" i="8"/>
  <c r="E8121" i="8"/>
  <c r="D8121" i="8"/>
  <c r="E8120" i="8"/>
  <c r="D8120" i="8"/>
  <c r="E8119" i="8"/>
  <c r="D8119" i="8"/>
  <c r="E8118" i="8"/>
  <c r="D8118" i="8"/>
  <c r="E8117" i="8"/>
  <c r="D8117" i="8"/>
  <c r="E8116" i="8"/>
  <c r="D8116" i="8"/>
  <c r="E8115" i="8"/>
  <c r="D8115" i="8"/>
  <c r="E8114" i="8"/>
  <c r="D8114" i="8"/>
  <c r="E8113" i="8"/>
  <c r="D8113" i="8"/>
  <c r="E8112" i="8"/>
  <c r="D8112" i="8"/>
  <c r="E8111" i="8"/>
  <c r="D8111" i="8"/>
  <c r="E8110" i="8"/>
  <c r="D8110" i="8"/>
  <c r="E8109" i="8"/>
  <c r="D8109" i="8"/>
  <c r="E8108" i="8"/>
  <c r="D8108" i="8"/>
  <c r="E8107" i="8"/>
  <c r="D8107" i="8"/>
  <c r="E8106" i="8"/>
  <c r="D8106" i="8"/>
  <c r="E8105" i="8"/>
  <c r="D8105" i="8"/>
  <c r="E8104" i="8"/>
  <c r="D8104" i="8"/>
  <c r="E8103" i="8"/>
  <c r="D8103" i="8"/>
  <c r="E8102" i="8"/>
  <c r="D8102" i="8"/>
  <c r="E8101" i="8"/>
  <c r="D8101" i="8"/>
  <c r="E8100" i="8"/>
  <c r="D8100" i="8"/>
  <c r="E8099" i="8"/>
  <c r="D8099" i="8"/>
  <c r="E8098" i="8"/>
  <c r="D8098" i="8"/>
  <c r="E8097" i="8"/>
  <c r="D8097" i="8"/>
  <c r="E8096" i="8"/>
  <c r="D8096" i="8"/>
  <c r="E8095" i="8"/>
  <c r="D8095" i="8"/>
  <c r="E8094" i="8"/>
  <c r="D8094" i="8"/>
  <c r="E8093" i="8"/>
  <c r="D8093" i="8"/>
  <c r="E8092" i="8"/>
  <c r="D8092" i="8"/>
  <c r="E8091" i="8"/>
  <c r="D8091" i="8"/>
  <c r="E8090" i="8"/>
  <c r="D8090" i="8"/>
  <c r="E8089" i="8"/>
  <c r="D8089" i="8"/>
  <c r="E8088" i="8"/>
  <c r="D8088" i="8"/>
  <c r="E8087" i="8"/>
  <c r="D8087" i="8"/>
  <c r="E8086" i="8"/>
  <c r="D8086" i="8"/>
  <c r="E8085" i="8"/>
  <c r="D8085" i="8"/>
  <c r="E8084" i="8"/>
  <c r="D8084" i="8"/>
  <c r="E8083" i="8"/>
  <c r="D8083" i="8"/>
  <c r="E8082" i="8"/>
  <c r="D8082" i="8"/>
  <c r="E8081" i="8"/>
  <c r="D8081" i="8"/>
  <c r="E8080" i="8"/>
  <c r="D8080" i="8"/>
  <c r="E8079" i="8"/>
  <c r="D8079" i="8"/>
  <c r="E8078" i="8"/>
  <c r="D8078" i="8"/>
  <c r="E8077" i="8"/>
  <c r="D8077" i="8"/>
  <c r="E8076" i="8"/>
  <c r="D8076" i="8"/>
  <c r="E8075" i="8"/>
  <c r="D8075" i="8"/>
  <c r="E8074" i="8"/>
  <c r="D8074" i="8"/>
  <c r="E8073" i="8"/>
  <c r="D8073" i="8"/>
  <c r="E8072" i="8"/>
  <c r="D8072" i="8"/>
  <c r="E8071" i="8"/>
  <c r="D8071" i="8"/>
  <c r="E8070" i="8"/>
  <c r="D8070" i="8"/>
  <c r="E8069" i="8"/>
  <c r="D8069" i="8"/>
  <c r="E8068" i="8"/>
  <c r="D8068" i="8"/>
  <c r="E8067" i="8"/>
  <c r="D8067" i="8"/>
  <c r="E8066" i="8"/>
  <c r="D8066" i="8"/>
  <c r="E8065" i="8"/>
  <c r="D8065" i="8"/>
  <c r="E8064" i="8"/>
  <c r="D8064" i="8"/>
  <c r="E8063" i="8"/>
  <c r="D8063" i="8"/>
  <c r="E8062" i="8"/>
  <c r="D8062" i="8"/>
  <c r="E8061" i="8"/>
  <c r="D8061" i="8"/>
  <c r="E8060" i="8"/>
  <c r="D8060" i="8"/>
  <c r="E8059" i="8"/>
  <c r="D8059" i="8"/>
  <c r="E8058" i="8"/>
  <c r="D8058" i="8"/>
  <c r="E8057" i="8"/>
  <c r="D8057" i="8"/>
  <c r="E8056" i="8"/>
  <c r="D8056" i="8"/>
  <c r="E8055" i="8"/>
  <c r="D8055" i="8"/>
  <c r="E8054" i="8"/>
  <c r="D8054" i="8"/>
  <c r="E8053" i="8"/>
  <c r="D8053" i="8"/>
  <c r="E8052" i="8"/>
  <c r="D8052" i="8"/>
  <c r="E8051" i="8"/>
  <c r="D8051" i="8"/>
  <c r="E8050" i="8"/>
  <c r="D8050" i="8"/>
  <c r="E8049" i="8"/>
  <c r="D8049" i="8"/>
  <c r="E8048" i="8"/>
  <c r="D8048" i="8"/>
  <c r="E8047" i="8"/>
  <c r="D8047" i="8"/>
  <c r="E8046" i="8"/>
  <c r="D8046" i="8"/>
  <c r="E8045" i="8"/>
  <c r="D8045" i="8"/>
  <c r="E8044" i="8"/>
  <c r="D8044" i="8"/>
  <c r="E8043" i="8"/>
  <c r="D8043" i="8"/>
  <c r="E8042" i="8"/>
  <c r="D8042" i="8"/>
  <c r="E8041" i="8"/>
  <c r="D8041" i="8"/>
  <c r="E8040" i="8"/>
  <c r="D8040" i="8"/>
  <c r="E8039" i="8"/>
  <c r="D8039" i="8"/>
  <c r="E8038" i="8"/>
  <c r="D8038" i="8"/>
  <c r="E8037" i="8"/>
  <c r="D8037" i="8"/>
  <c r="E8036" i="8"/>
  <c r="D8036" i="8"/>
  <c r="E8035" i="8"/>
  <c r="D8035" i="8"/>
  <c r="E8034" i="8"/>
  <c r="D8034" i="8"/>
  <c r="E8033" i="8"/>
  <c r="D8033" i="8"/>
  <c r="E8032" i="8"/>
  <c r="D8032" i="8"/>
  <c r="E8031" i="8"/>
  <c r="D8031" i="8"/>
  <c r="E8030" i="8"/>
  <c r="D8030" i="8"/>
  <c r="E8029" i="8"/>
  <c r="D8029" i="8"/>
  <c r="E8028" i="8"/>
  <c r="D8028" i="8"/>
  <c r="E8027" i="8"/>
  <c r="D8027" i="8"/>
  <c r="E8026" i="8"/>
  <c r="D8026" i="8"/>
  <c r="E8025" i="8"/>
  <c r="D8025" i="8"/>
  <c r="E8024" i="8"/>
  <c r="D8024" i="8"/>
  <c r="E8023" i="8"/>
  <c r="D8023" i="8"/>
  <c r="E8022" i="8"/>
  <c r="D8022" i="8"/>
  <c r="E8021" i="8"/>
  <c r="D8021" i="8"/>
  <c r="E8020" i="8"/>
  <c r="D8020" i="8"/>
  <c r="E8019" i="8"/>
  <c r="D8019" i="8"/>
  <c r="E8018" i="8"/>
  <c r="D8018" i="8"/>
  <c r="E8017" i="8"/>
  <c r="D8017" i="8"/>
  <c r="E8016" i="8"/>
  <c r="D8016" i="8"/>
  <c r="E8015" i="8"/>
  <c r="D8015" i="8"/>
  <c r="E8014" i="8"/>
  <c r="D8014" i="8"/>
  <c r="E8013" i="8"/>
  <c r="D8013" i="8"/>
  <c r="E8012" i="8"/>
  <c r="D8012" i="8"/>
  <c r="E8011" i="8"/>
  <c r="D8011" i="8"/>
  <c r="E8010" i="8"/>
  <c r="D8010" i="8"/>
  <c r="E8009" i="8"/>
  <c r="D8009" i="8"/>
  <c r="E8008" i="8"/>
  <c r="D8008" i="8"/>
  <c r="E8007" i="8"/>
  <c r="D8007" i="8"/>
  <c r="E8006" i="8"/>
  <c r="D8006" i="8"/>
  <c r="E8005" i="8"/>
  <c r="D8005" i="8"/>
  <c r="E8004" i="8"/>
  <c r="D8004" i="8"/>
  <c r="E8003" i="8"/>
  <c r="D8003" i="8"/>
  <c r="E8002" i="8"/>
  <c r="D8002" i="8"/>
  <c r="E8001" i="8"/>
  <c r="D8001" i="8"/>
  <c r="E8000" i="8"/>
  <c r="D8000" i="8"/>
  <c r="E7999" i="8"/>
  <c r="D7999" i="8"/>
  <c r="E7998" i="8"/>
  <c r="D7998" i="8"/>
  <c r="E7997" i="8"/>
  <c r="D7997" i="8"/>
  <c r="E7996" i="8"/>
  <c r="D7996" i="8"/>
  <c r="E7995" i="8"/>
  <c r="D7995" i="8"/>
  <c r="E7994" i="8"/>
  <c r="D7994" i="8"/>
  <c r="E7993" i="8"/>
  <c r="D7993" i="8"/>
  <c r="E7992" i="8"/>
  <c r="D7992" i="8"/>
  <c r="E7991" i="8"/>
  <c r="D7991" i="8"/>
  <c r="E7990" i="8"/>
  <c r="D7990" i="8"/>
  <c r="E7989" i="8"/>
  <c r="D7989" i="8"/>
  <c r="E7988" i="8"/>
  <c r="D7988" i="8"/>
  <c r="E7987" i="8"/>
  <c r="D7987" i="8"/>
  <c r="E7986" i="8"/>
  <c r="D7986" i="8"/>
  <c r="E7985" i="8"/>
  <c r="D7985" i="8"/>
  <c r="E7984" i="8"/>
  <c r="D7984" i="8"/>
  <c r="E7983" i="8"/>
  <c r="D7983" i="8"/>
  <c r="E7982" i="8"/>
  <c r="D7982" i="8"/>
  <c r="E7981" i="8"/>
  <c r="D7981" i="8"/>
  <c r="E7980" i="8"/>
  <c r="D7980" i="8"/>
  <c r="E7979" i="8"/>
  <c r="D7979" i="8"/>
  <c r="E7978" i="8"/>
  <c r="D7978" i="8"/>
  <c r="E7977" i="8"/>
  <c r="D7977" i="8"/>
  <c r="E7976" i="8"/>
  <c r="D7976" i="8"/>
  <c r="E7975" i="8"/>
  <c r="D7975" i="8"/>
  <c r="E7974" i="8"/>
  <c r="D7974" i="8"/>
  <c r="E7973" i="8"/>
  <c r="D7973" i="8"/>
  <c r="E7972" i="8"/>
  <c r="D7972" i="8"/>
  <c r="E7971" i="8"/>
  <c r="D7971" i="8"/>
  <c r="E7970" i="8"/>
  <c r="D7970" i="8"/>
  <c r="E7969" i="8"/>
  <c r="D7969" i="8"/>
  <c r="E7968" i="8"/>
  <c r="D7968" i="8"/>
  <c r="E7967" i="8"/>
  <c r="D7967" i="8"/>
  <c r="E7966" i="8"/>
  <c r="D7966" i="8"/>
  <c r="E7965" i="8"/>
  <c r="D7965" i="8"/>
  <c r="E7964" i="8"/>
  <c r="D7964" i="8"/>
  <c r="E7963" i="8"/>
  <c r="D7963" i="8"/>
  <c r="E7962" i="8"/>
  <c r="D7962" i="8"/>
  <c r="E7961" i="8"/>
  <c r="D7961" i="8"/>
  <c r="E7960" i="8"/>
  <c r="D7960" i="8"/>
  <c r="E7959" i="8"/>
  <c r="D7959" i="8"/>
  <c r="E7958" i="8"/>
  <c r="D7958" i="8"/>
  <c r="E7957" i="8"/>
  <c r="D7957" i="8"/>
  <c r="E7956" i="8"/>
  <c r="D7956" i="8"/>
  <c r="E7955" i="8"/>
  <c r="D7955" i="8"/>
  <c r="E7954" i="8"/>
  <c r="D7954" i="8"/>
  <c r="E7953" i="8"/>
  <c r="D7953" i="8"/>
  <c r="E7952" i="8"/>
  <c r="D7952" i="8"/>
  <c r="E7951" i="8"/>
  <c r="D7951" i="8"/>
  <c r="E7950" i="8"/>
  <c r="D7950" i="8"/>
  <c r="E7949" i="8"/>
  <c r="D7949" i="8"/>
  <c r="E7948" i="8"/>
  <c r="D7948" i="8"/>
  <c r="E7947" i="8"/>
  <c r="D7947" i="8"/>
  <c r="E7946" i="8"/>
  <c r="D7946" i="8"/>
  <c r="E7945" i="8"/>
  <c r="D7945" i="8"/>
  <c r="E7944" i="8"/>
  <c r="D7944" i="8"/>
  <c r="E7943" i="8"/>
  <c r="D7943" i="8"/>
  <c r="E7942" i="8"/>
  <c r="D7942" i="8"/>
  <c r="E7941" i="8"/>
  <c r="D7941" i="8"/>
  <c r="E7940" i="8"/>
  <c r="D7940" i="8"/>
  <c r="E7939" i="8"/>
  <c r="D7939" i="8"/>
  <c r="E7938" i="8"/>
  <c r="D7938" i="8"/>
  <c r="E7937" i="8"/>
  <c r="D7937" i="8"/>
  <c r="E7936" i="8"/>
  <c r="D7936" i="8"/>
  <c r="E7935" i="8"/>
  <c r="D7935" i="8"/>
  <c r="E7934" i="8"/>
  <c r="D7934" i="8"/>
  <c r="E7933" i="8"/>
  <c r="D7933" i="8"/>
  <c r="E7932" i="8"/>
  <c r="D7932" i="8"/>
  <c r="E7931" i="8"/>
  <c r="D7931" i="8"/>
  <c r="E7930" i="8"/>
  <c r="D7930" i="8"/>
  <c r="E7929" i="8"/>
  <c r="D7929" i="8"/>
  <c r="E7928" i="8"/>
  <c r="D7928" i="8"/>
  <c r="E7927" i="8"/>
  <c r="D7927" i="8"/>
  <c r="E7926" i="8"/>
  <c r="D7926" i="8"/>
  <c r="E7925" i="8"/>
  <c r="D7925" i="8"/>
  <c r="E7924" i="8"/>
  <c r="D7924" i="8"/>
  <c r="E7923" i="8"/>
  <c r="D7923" i="8"/>
  <c r="E7922" i="8"/>
  <c r="D7922" i="8"/>
  <c r="E7921" i="8"/>
  <c r="D7921" i="8"/>
  <c r="E7920" i="8"/>
  <c r="D7920" i="8"/>
  <c r="E7919" i="8"/>
  <c r="D7919" i="8"/>
  <c r="E7918" i="8"/>
  <c r="D7918" i="8"/>
  <c r="E7917" i="8"/>
  <c r="D7917" i="8"/>
  <c r="E7916" i="8"/>
  <c r="D7916" i="8"/>
  <c r="E7915" i="8"/>
  <c r="D7915" i="8"/>
  <c r="E7914" i="8"/>
  <c r="D7914" i="8"/>
  <c r="E7913" i="8"/>
  <c r="D7913" i="8"/>
  <c r="E7912" i="8"/>
  <c r="D7912" i="8"/>
  <c r="E7911" i="8"/>
  <c r="D7911" i="8"/>
  <c r="E7910" i="8"/>
  <c r="D7910" i="8"/>
  <c r="E7909" i="8"/>
  <c r="D7909" i="8"/>
  <c r="E7908" i="8"/>
  <c r="D7908" i="8"/>
  <c r="E7907" i="8"/>
  <c r="D7907" i="8"/>
  <c r="E7906" i="8"/>
  <c r="D7906" i="8"/>
  <c r="E7905" i="8"/>
  <c r="D7905" i="8"/>
  <c r="E7904" i="8"/>
  <c r="D7904" i="8"/>
  <c r="E7903" i="8"/>
  <c r="D7903" i="8"/>
  <c r="E7902" i="8"/>
  <c r="D7902" i="8"/>
  <c r="E7901" i="8"/>
  <c r="D7901" i="8"/>
  <c r="E7900" i="8"/>
  <c r="D7900" i="8"/>
  <c r="E7899" i="8"/>
  <c r="D7899" i="8"/>
  <c r="E7898" i="8"/>
  <c r="D7898" i="8"/>
  <c r="E7897" i="8"/>
  <c r="D7897" i="8"/>
  <c r="E7896" i="8"/>
  <c r="D7896" i="8"/>
  <c r="E7895" i="8"/>
  <c r="D7895" i="8"/>
  <c r="E7894" i="8"/>
  <c r="D7894" i="8"/>
  <c r="E7893" i="8"/>
  <c r="D7893" i="8"/>
  <c r="E7892" i="8"/>
  <c r="D7892" i="8"/>
  <c r="E7891" i="8"/>
  <c r="D7891" i="8"/>
  <c r="E7890" i="8"/>
  <c r="D7890" i="8"/>
  <c r="E7889" i="8"/>
  <c r="D7889" i="8"/>
  <c r="E7888" i="8"/>
  <c r="D7888" i="8"/>
  <c r="E7887" i="8"/>
  <c r="D7887" i="8"/>
  <c r="E7886" i="8"/>
  <c r="D7886" i="8"/>
  <c r="E7885" i="8"/>
  <c r="D7885" i="8"/>
  <c r="E7884" i="8"/>
  <c r="D7884" i="8"/>
  <c r="E7883" i="8"/>
  <c r="D7883" i="8"/>
  <c r="E7882" i="8"/>
  <c r="D7882" i="8"/>
  <c r="E7881" i="8"/>
  <c r="D7881" i="8"/>
  <c r="E7880" i="8"/>
  <c r="D7880" i="8"/>
  <c r="E7879" i="8"/>
  <c r="D7879" i="8"/>
  <c r="E7878" i="8"/>
  <c r="D7878" i="8"/>
  <c r="E7877" i="8"/>
  <c r="D7877" i="8"/>
  <c r="E7876" i="8"/>
  <c r="D7876" i="8"/>
  <c r="E7875" i="8"/>
  <c r="D7875" i="8"/>
  <c r="E7874" i="8"/>
  <c r="D7874" i="8"/>
  <c r="E7873" i="8"/>
  <c r="D7873" i="8"/>
  <c r="E7872" i="8"/>
  <c r="D7872" i="8"/>
  <c r="E7871" i="8"/>
  <c r="D7871" i="8"/>
  <c r="E7870" i="8"/>
  <c r="D7870" i="8"/>
  <c r="E7869" i="8"/>
  <c r="D7869" i="8"/>
  <c r="E7868" i="8"/>
  <c r="D7868" i="8"/>
  <c r="E7867" i="8"/>
  <c r="D7867" i="8"/>
  <c r="E7866" i="8"/>
  <c r="D7866" i="8"/>
  <c r="E7865" i="8"/>
  <c r="D7865" i="8"/>
  <c r="E7864" i="8"/>
  <c r="D7864" i="8"/>
  <c r="E7863" i="8"/>
  <c r="D7863" i="8"/>
  <c r="E7862" i="8"/>
  <c r="D7862" i="8"/>
  <c r="E7861" i="8"/>
  <c r="D7861" i="8"/>
  <c r="E7860" i="8"/>
  <c r="D7860" i="8"/>
  <c r="E7859" i="8"/>
  <c r="D7859" i="8"/>
  <c r="E7858" i="8"/>
  <c r="D7858" i="8"/>
  <c r="E7857" i="8"/>
  <c r="D7857" i="8"/>
  <c r="E7856" i="8"/>
  <c r="D7856" i="8"/>
  <c r="E7855" i="8"/>
  <c r="D7855" i="8"/>
  <c r="E7854" i="8"/>
  <c r="D7854" i="8"/>
  <c r="E7853" i="8"/>
  <c r="D7853" i="8"/>
  <c r="E7852" i="8"/>
  <c r="D7852" i="8"/>
  <c r="E7851" i="8"/>
  <c r="D7851" i="8"/>
  <c r="E7850" i="8"/>
  <c r="D7850" i="8"/>
  <c r="E7849" i="8"/>
  <c r="D7849" i="8"/>
  <c r="E7848" i="8"/>
  <c r="D7848" i="8"/>
  <c r="E7847" i="8"/>
  <c r="D7847" i="8"/>
  <c r="E7846" i="8"/>
  <c r="D7846" i="8"/>
  <c r="E7845" i="8"/>
  <c r="D7845" i="8"/>
  <c r="E7844" i="8"/>
  <c r="D7844" i="8"/>
  <c r="E7843" i="8"/>
  <c r="D7843" i="8"/>
  <c r="E7842" i="8"/>
  <c r="D7842" i="8"/>
  <c r="E7841" i="8"/>
  <c r="D7841" i="8"/>
  <c r="E7840" i="8"/>
  <c r="D7840" i="8"/>
  <c r="E7839" i="8"/>
  <c r="D7839" i="8"/>
  <c r="E7838" i="8"/>
  <c r="D7838" i="8"/>
  <c r="E7837" i="8"/>
  <c r="D7837" i="8"/>
  <c r="E7836" i="8"/>
  <c r="D7836" i="8"/>
  <c r="E7835" i="8"/>
  <c r="D7835" i="8"/>
  <c r="E7834" i="8"/>
  <c r="D7834" i="8"/>
  <c r="E7833" i="8"/>
  <c r="D7833" i="8"/>
  <c r="E7832" i="8"/>
  <c r="D7832" i="8"/>
  <c r="E7831" i="8"/>
  <c r="D7831" i="8"/>
  <c r="E7830" i="8"/>
  <c r="D7830" i="8"/>
  <c r="E7829" i="8"/>
  <c r="D7829" i="8"/>
  <c r="E7828" i="8"/>
  <c r="D7828" i="8"/>
  <c r="E7827" i="8"/>
  <c r="D7827" i="8"/>
  <c r="E7826" i="8"/>
  <c r="D7826" i="8"/>
  <c r="E7825" i="8"/>
  <c r="D7825" i="8"/>
  <c r="E7824" i="8"/>
  <c r="D7824" i="8"/>
  <c r="E7823" i="8"/>
  <c r="D7823" i="8"/>
  <c r="E7822" i="8"/>
  <c r="D7822" i="8"/>
  <c r="E7821" i="8"/>
  <c r="D7821" i="8"/>
  <c r="E7820" i="8"/>
  <c r="D7820" i="8"/>
  <c r="E7819" i="8"/>
  <c r="D7819" i="8"/>
  <c r="E7818" i="8"/>
  <c r="D7818" i="8"/>
  <c r="E7817" i="8"/>
  <c r="D7817" i="8"/>
  <c r="E7816" i="8"/>
  <c r="D7816" i="8"/>
  <c r="E7815" i="8"/>
  <c r="D7815" i="8"/>
  <c r="E7814" i="8"/>
  <c r="D7814" i="8"/>
  <c r="E7813" i="8"/>
  <c r="D7813" i="8"/>
  <c r="E7812" i="8"/>
  <c r="D7812" i="8"/>
  <c r="E7811" i="8"/>
  <c r="D7811" i="8"/>
  <c r="E7810" i="8"/>
  <c r="D7810" i="8"/>
  <c r="E7809" i="8"/>
  <c r="D7809" i="8"/>
  <c r="E7808" i="8"/>
  <c r="D7808" i="8"/>
  <c r="E7807" i="8"/>
  <c r="D7807" i="8"/>
  <c r="E7806" i="8"/>
  <c r="D7806" i="8"/>
  <c r="E7805" i="8"/>
  <c r="D7805" i="8"/>
  <c r="E7804" i="8"/>
  <c r="D7804" i="8"/>
  <c r="E7803" i="8"/>
  <c r="D7803" i="8"/>
  <c r="E7802" i="8"/>
  <c r="D7802" i="8"/>
  <c r="E7801" i="8"/>
  <c r="D7801" i="8"/>
  <c r="E7800" i="8"/>
  <c r="D7800" i="8"/>
  <c r="E7799" i="8"/>
  <c r="D7799" i="8"/>
  <c r="E7798" i="8"/>
  <c r="D7798" i="8"/>
  <c r="E7797" i="8"/>
  <c r="D7797" i="8"/>
  <c r="E7796" i="8"/>
  <c r="D7796" i="8"/>
  <c r="E7795" i="8"/>
  <c r="D7795" i="8"/>
  <c r="E7794" i="8"/>
  <c r="D7794" i="8"/>
  <c r="E7793" i="8"/>
  <c r="D7793" i="8"/>
  <c r="E7792" i="8"/>
  <c r="D7792" i="8"/>
  <c r="E7791" i="8"/>
  <c r="D7791" i="8"/>
  <c r="E7790" i="8"/>
  <c r="D7790" i="8"/>
  <c r="E7789" i="8"/>
  <c r="D7789" i="8"/>
  <c r="E7788" i="8"/>
  <c r="D7788" i="8"/>
  <c r="E7787" i="8"/>
  <c r="D7787" i="8"/>
  <c r="E7786" i="8"/>
  <c r="D7786" i="8"/>
  <c r="E7785" i="8"/>
  <c r="D7785" i="8"/>
  <c r="E7784" i="8"/>
  <c r="D7784" i="8"/>
  <c r="E7783" i="8"/>
  <c r="D7783" i="8"/>
  <c r="E7782" i="8"/>
  <c r="D7782" i="8"/>
  <c r="E7781" i="8"/>
  <c r="D7781" i="8"/>
  <c r="E7780" i="8"/>
  <c r="D7780" i="8"/>
  <c r="E7779" i="8"/>
  <c r="D7779" i="8"/>
  <c r="E7778" i="8"/>
  <c r="D7778" i="8"/>
  <c r="E7777" i="8"/>
  <c r="D7777" i="8"/>
  <c r="E7776" i="8"/>
  <c r="D7776" i="8"/>
  <c r="E7775" i="8"/>
  <c r="D7775" i="8"/>
  <c r="E7774" i="8"/>
  <c r="D7774" i="8"/>
  <c r="E7773" i="8"/>
  <c r="D7773" i="8"/>
  <c r="E7772" i="8"/>
  <c r="D7772" i="8"/>
  <c r="E7771" i="8"/>
  <c r="D7771" i="8"/>
  <c r="E7770" i="8"/>
  <c r="D7770" i="8"/>
  <c r="E7769" i="8"/>
  <c r="D7769" i="8"/>
  <c r="E7768" i="8"/>
  <c r="D7768" i="8"/>
  <c r="E7767" i="8"/>
  <c r="D7767" i="8"/>
  <c r="E7766" i="8"/>
  <c r="D7766" i="8"/>
  <c r="E7765" i="8"/>
  <c r="D7765" i="8"/>
  <c r="E7764" i="8"/>
  <c r="D7764" i="8"/>
  <c r="E7763" i="8"/>
  <c r="D7763" i="8"/>
  <c r="E7762" i="8"/>
  <c r="D7762" i="8"/>
  <c r="E7761" i="8"/>
  <c r="D7761" i="8"/>
  <c r="E7760" i="8"/>
  <c r="D7760" i="8"/>
  <c r="E7759" i="8"/>
  <c r="D7759" i="8"/>
  <c r="E7758" i="8"/>
  <c r="D7758" i="8"/>
  <c r="E7757" i="8"/>
  <c r="D7757" i="8"/>
  <c r="E7756" i="8"/>
  <c r="D7756" i="8"/>
  <c r="E7755" i="8"/>
  <c r="D7755" i="8"/>
  <c r="E7754" i="8"/>
  <c r="D7754" i="8"/>
  <c r="E7753" i="8"/>
  <c r="D7753" i="8"/>
  <c r="E7752" i="8"/>
  <c r="D7752" i="8"/>
  <c r="E7751" i="8"/>
  <c r="D7751" i="8"/>
  <c r="E7750" i="8"/>
  <c r="D7750" i="8"/>
  <c r="E7749" i="8"/>
  <c r="D7749" i="8"/>
  <c r="E7748" i="8"/>
  <c r="D7748" i="8"/>
  <c r="E7747" i="8"/>
  <c r="D7747" i="8"/>
  <c r="E7746" i="8"/>
  <c r="D7746" i="8"/>
  <c r="E7745" i="8"/>
  <c r="D7745" i="8"/>
  <c r="E7744" i="8"/>
  <c r="D7744" i="8"/>
  <c r="E7743" i="8"/>
  <c r="D7743" i="8"/>
  <c r="E7742" i="8"/>
  <c r="D7742" i="8"/>
  <c r="E7741" i="8"/>
  <c r="D7741" i="8"/>
  <c r="E7740" i="8"/>
  <c r="D7740" i="8"/>
  <c r="E7739" i="8"/>
  <c r="D7739" i="8"/>
  <c r="E7738" i="8"/>
  <c r="D7738" i="8"/>
  <c r="E7737" i="8"/>
  <c r="D7737" i="8"/>
  <c r="E7736" i="8"/>
  <c r="D7736" i="8"/>
  <c r="E7735" i="8"/>
  <c r="D7735" i="8"/>
  <c r="E7734" i="8"/>
  <c r="D7734" i="8"/>
  <c r="E7733" i="8"/>
  <c r="D7733" i="8"/>
  <c r="E7732" i="8"/>
  <c r="D7732" i="8"/>
  <c r="E7731" i="8"/>
  <c r="D7731" i="8"/>
  <c r="E7730" i="8"/>
  <c r="D7730" i="8"/>
  <c r="E7729" i="8"/>
  <c r="D7729" i="8"/>
  <c r="E7728" i="8"/>
  <c r="D7728" i="8"/>
  <c r="E7727" i="8"/>
  <c r="D7727" i="8"/>
  <c r="E7726" i="8"/>
  <c r="D7726" i="8"/>
  <c r="E7725" i="8"/>
  <c r="D7725" i="8"/>
  <c r="E7724" i="8"/>
  <c r="D7724" i="8"/>
  <c r="E7723" i="8"/>
  <c r="D7723" i="8"/>
  <c r="E7722" i="8"/>
  <c r="D7722" i="8"/>
  <c r="E7721" i="8"/>
  <c r="D7721" i="8"/>
  <c r="E7720" i="8"/>
  <c r="D7720" i="8"/>
  <c r="E7719" i="8"/>
  <c r="D7719" i="8"/>
  <c r="E7718" i="8"/>
  <c r="D7718" i="8"/>
  <c r="E7717" i="8"/>
  <c r="D7717" i="8"/>
  <c r="E7716" i="8"/>
  <c r="D7716" i="8"/>
  <c r="E7715" i="8"/>
  <c r="D7715" i="8"/>
  <c r="E7714" i="8"/>
  <c r="D7714" i="8"/>
  <c r="E7713" i="8"/>
  <c r="D7713" i="8"/>
  <c r="E7712" i="8"/>
  <c r="D7712" i="8"/>
  <c r="E7711" i="8"/>
  <c r="D7711" i="8"/>
  <c r="E7710" i="8"/>
  <c r="D7710" i="8"/>
  <c r="E7709" i="8"/>
  <c r="D7709" i="8"/>
  <c r="E7708" i="8"/>
  <c r="D7708" i="8"/>
  <c r="E7707" i="8"/>
  <c r="D7707" i="8"/>
  <c r="E7706" i="8"/>
  <c r="D7706" i="8"/>
  <c r="E7705" i="8"/>
  <c r="D7705" i="8"/>
  <c r="E7704" i="8"/>
  <c r="D7704" i="8"/>
  <c r="E7703" i="8"/>
  <c r="D7703" i="8"/>
  <c r="E7702" i="8"/>
  <c r="D7702" i="8"/>
  <c r="E7701" i="8"/>
  <c r="D7701" i="8"/>
  <c r="E7700" i="8"/>
  <c r="D7700" i="8"/>
  <c r="E7699" i="8"/>
  <c r="D7699" i="8"/>
  <c r="E7698" i="8"/>
  <c r="D7698" i="8"/>
  <c r="E7697" i="8"/>
  <c r="D7697" i="8"/>
  <c r="E7696" i="8"/>
  <c r="D7696" i="8"/>
  <c r="E7695" i="8"/>
  <c r="D7695" i="8"/>
  <c r="E7694" i="8"/>
  <c r="D7694" i="8"/>
  <c r="E7693" i="8"/>
  <c r="D7693" i="8"/>
  <c r="E7692" i="8"/>
  <c r="D7692" i="8"/>
  <c r="E7691" i="8"/>
  <c r="D7691" i="8"/>
  <c r="E7690" i="8"/>
  <c r="D7690" i="8"/>
  <c r="E7689" i="8"/>
  <c r="D7689" i="8"/>
  <c r="E7688" i="8"/>
  <c r="D7688" i="8"/>
  <c r="E7687" i="8"/>
  <c r="D7687" i="8"/>
  <c r="E7686" i="8"/>
  <c r="D7686" i="8"/>
  <c r="E7685" i="8"/>
  <c r="D7685" i="8"/>
  <c r="E7684" i="8"/>
  <c r="D7684" i="8"/>
  <c r="E7683" i="8"/>
  <c r="D7683" i="8"/>
  <c r="E7682" i="8"/>
  <c r="D7682" i="8"/>
  <c r="E7681" i="8"/>
  <c r="D7681" i="8"/>
  <c r="E7680" i="8"/>
  <c r="D7680" i="8"/>
  <c r="E7679" i="8"/>
  <c r="D7679" i="8"/>
  <c r="E7678" i="8"/>
  <c r="D7678" i="8"/>
  <c r="E7677" i="8"/>
  <c r="D7677" i="8"/>
  <c r="E7676" i="8"/>
  <c r="D7676" i="8"/>
  <c r="E7675" i="8"/>
  <c r="D7675" i="8"/>
  <c r="E7674" i="8"/>
  <c r="D7674" i="8"/>
  <c r="E7673" i="8"/>
  <c r="D7673" i="8"/>
  <c r="E7672" i="8"/>
  <c r="D7672" i="8"/>
  <c r="E7671" i="8"/>
  <c r="D7671" i="8"/>
  <c r="E7670" i="8"/>
  <c r="D7670" i="8"/>
  <c r="E7669" i="8"/>
  <c r="D7669" i="8"/>
  <c r="E7668" i="8"/>
  <c r="D7668" i="8"/>
  <c r="E7667" i="8"/>
  <c r="D7667" i="8"/>
  <c r="E7666" i="8"/>
  <c r="D7666" i="8"/>
  <c r="E7665" i="8"/>
  <c r="D7665" i="8"/>
  <c r="E7664" i="8"/>
  <c r="D7664" i="8"/>
  <c r="E7663" i="8"/>
  <c r="D7663" i="8"/>
  <c r="E7662" i="8"/>
  <c r="D7662" i="8"/>
  <c r="E7661" i="8"/>
  <c r="D7661" i="8"/>
  <c r="E7660" i="8"/>
  <c r="D7660" i="8"/>
  <c r="E7659" i="8"/>
  <c r="D7659" i="8"/>
  <c r="E7658" i="8"/>
  <c r="D7658" i="8"/>
  <c r="E7657" i="8"/>
  <c r="D7657" i="8"/>
  <c r="E7656" i="8"/>
  <c r="D7656" i="8"/>
  <c r="E7655" i="8"/>
  <c r="D7655" i="8"/>
  <c r="E7654" i="8"/>
  <c r="D7654" i="8"/>
  <c r="E7653" i="8"/>
  <c r="D7653" i="8"/>
  <c r="E7652" i="8"/>
  <c r="D7652" i="8"/>
  <c r="E7651" i="8"/>
  <c r="D7651" i="8"/>
  <c r="E7650" i="8"/>
  <c r="D7650" i="8"/>
  <c r="E7649" i="8"/>
  <c r="D7649" i="8"/>
  <c r="E7648" i="8"/>
  <c r="D7648" i="8"/>
  <c r="E7647" i="8"/>
  <c r="D7647" i="8"/>
  <c r="E7646" i="8"/>
  <c r="D7646" i="8"/>
  <c r="E7645" i="8"/>
  <c r="D7645" i="8"/>
  <c r="E7644" i="8"/>
  <c r="D7644" i="8"/>
  <c r="E7643" i="8"/>
  <c r="D7643" i="8"/>
  <c r="E7642" i="8"/>
  <c r="D7642" i="8"/>
  <c r="E7641" i="8"/>
  <c r="D7641" i="8"/>
  <c r="E7640" i="8"/>
  <c r="D7640" i="8"/>
  <c r="E7639" i="8"/>
  <c r="D7639" i="8"/>
  <c r="E7638" i="8"/>
  <c r="D7638" i="8"/>
  <c r="E7637" i="8"/>
  <c r="D7637" i="8"/>
  <c r="E7636" i="8"/>
  <c r="D7636" i="8"/>
  <c r="E7635" i="8"/>
  <c r="D7635" i="8"/>
  <c r="E7634" i="8"/>
  <c r="D7634" i="8"/>
  <c r="E7633" i="8"/>
  <c r="D7633" i="8"/>
  <c r="E7632" i="8"/>
  <c r="D7632" i="8"/>
  <c r="E7631" i="8"/>
  <c r="D7631" i="8"/>
  <c r="E7630" i="8"/>
  <c r="D7630" i="8"/>
  <c r="E7629" i="8"/>
  <c r="D7629" i="8"/>
  <c r="E7628" i="8"/>
  <c r="D7628" i="8"/>
  <c r="E7627" i="8"/>
  <c r="D7627" i="8"/>
  <c r="E7626" i="8"/>
  <c r="D7626" i="8"/>
  <c r="E7625" i="8"/>
  <c r="D7625" i="8"/>
  <c r="E7624" i="8"/>
  <c r="D7624" i="8"/>
  <c r="E7623" i="8"/>
  <c r="D7623" i="8"/>
  <c r="E7622" i="8"/>
  <c r="D7622" i="8"/>
  <c r="E7621" i="8"/>
  <c r="D7621" i="8"/>
  <c r="E7620" i="8"/>
  <c r="D7620" i="8"/>
  <c r="E7619" i="8"/>
  <c r="D7619" i="8"/>
  <c r="E7618" i="8"/>
  <c r="D7618" i="8"/>
  <c r="E7617" i="8"/>
  <c r="D7617" i="8"/>
  <c r="E7616" i="8"/>
  <c r="D7616" i="8"/>
  <c r="E7615" i="8"/>
  <c r="D7615" i="8"/>
  <c r="E7614" i="8"/>
  <c r="D7614" i="8"/>
  <c r="E7613" i="8"/>
  <c r="D7613" i="8"/>
  <c r="E7612" i="8"/>
  <c r="D7612" i="8"/>
  <c r="E7611" i="8"/>
  <c r="D7611" i="8"/>
  <c r="E7610" i="8"/>
  <c r="D7610" i="8"/>
  <c r="E7609" i="8"/>
  <c r="D7609" i="8"/>
  <c r="E7608" i="8"/>
  <c r="D7608" i="8"/>
  <c r="E7607" i="8"/>
  <c r="D7607" i="8"/>
  <c r="E7606" i="8"/>
  <c r="D7606" i="8"/>
  <c r="E7605" i="8"/>
  <c r="D7605" i="8"/>
  <c r="E7604" i="8"/>
  <c r="D7604" i="8"/>
  <c r="E7603" i="8"/>
  <c r="D7603" i="8"/>
  <c r="E7602" i="8"/>
  <c r="D7602" i="8"/>
  <c r="E7601" i="8"/>
  <c r="D7601" i="8"/>
  <c r="E7600" i="8"/>
  <c r="D7600" i="8"/>
  <c r="E7599" i="8"/>
  <c r="D7599" i="8"/>
  <c r="E7598" i="8"/>
  <c r="D7598" i="8"/>
  <c r="E7597" i="8"/>
  <c r="D7597" i="8"/>
  <c r="E7596" i="8"/>
  <c r="D7596" i="8"/>
  <c r="E7595" i="8"/>
  <c r="D7595" i="8"/>
  <c r="E7594" i="8"/>
  <c r="D7594" i="8"/>
  <c r="E7593" i="8"/>
  <c r="D7593" i="8"/>
  <c r="E7592" i="8"/>
  <c r="D7592" i="8"/>
  <c r="E7591" i="8"/>
  <c r="D7591" i="8"/>
  <c r="E7590" i="8"/>
  <c r="D7590" i="8"/>
  <c r="E7589" i="8"/>
  <c r="D7589" i="8"/>
  <c r="E7588" i="8"/>
  <c r="D7588" i="8"/>
  <c r="E7587" i="8"/>
  <c r="D7587" i="8"/>
  <c r="E7586" i="8"/>
  <c r="D7586" i="8"/>
  <c r="E7585" i="8"/>
  <c r="D7585" i="8"/>
  <c r="E7584" i="8"/>
  <c r="D7584" i="8"/>
  <c r="E7583" i="8"/>
  <c r="D7583" i="8"/>
  <c r="E7582" i="8"/>
  <c r="D7582" i="8"/>
  <c r="E7581" i="8"/>
  <c r="D7581" i="8"/>
  <c r="E7580" i="8"/>
  <c r="D7580" i="8"/>
  <c r="E7579" i="8"/>
  <c r="D7579" i="8"/>
  <c r="E7578" i="8"/>
  <c r="D7578" i="8"/>
  <c r="E7577" i="8"/>
  <c r="D7577" i="8"/>
  <c r="E7576" i="8"/>
  <c r="D7576" i="8"/>
  <c r="E7575" i="8"/>
  <c r="D7575" i="8"/>
  <c r="E7574" i="8"/>
  <c r="D7574" i="8"/>
  <c r="E7573" i="8"/>
  <c r="D7573" i="8"/>
  <c r="E7572" i="8"/>
  <c r="D7572" i="8"/>
  <c r="E7571" i="8"/>
  <c r="D7571" i="8"/>
  <c r="E7570" i="8"/>
  <c r="D7570" i="8"/>
  <c r="E7569" i="8"/>
  <c r="D7569" i="8"/>
  <c r="E7568" i="8"/>
  <c r="D7568" i="8"/>
  <c r="E7567" i="8"/>
  <c r="D7567" i="8"/>
  <c r="E7566" i="8"/>
  <c r="D7566" i="8"/>
  <c r="E7565" i="8"/>
  <c r="D7565" i="8"/>
  <c r="E7564" i="8"/>
  <c r="D7564" i="8"/>
  <c r="E7563" i="8"/>
  <c r="D7563" i="8"/>
  <c r="E7562" i="8"/>
  <c r="D7562" i="8"/>
  <c r="E7561" i="8"/>
  <c r="D7561" i="8"/>
  <c r="E7560" i="8"/>
  <c r="D7560" i="8"/>
  <c r="E7559" i="8"/>
  <c r="D7559" i="8"/>
  <c r="E7558" i="8"/>
  <c r="D7558" i="8"/>
  <c r="E7557" i="8"/>
  <c r="D7557" i="8"/>
  <c r="E7556" i="8"/>
  <c r="D7556" i="8"/>
  <c r="E7555" i="8"/>
  <c r="D7555" i="8"/>
  <c r="E7554" i="8"/>
  <c r="D7554" i="8"/>
  <c r="E7553" i="8"/>
  <c r="D7553" i="8"/>
  <c r="E7552" i="8"/>
  <c r="D7552" i="8"/>
  <c r="E7551" i="8"/>
  <c r="D7551" i="8"/>
  <c r="E7550" i="8"/>
  <c r="D7550" i="8"/>
  <c r="E7549" i="8"/>
  <c r="D7549" i="8"/>
  <c r="E7548" i="8"/>
  <c r="D7548" i="8"/>
  <c r="E7547" i="8"/>
  <c r="D7547" i="8"/>
  <c r="E7546" i="8"/>
  <c r="D7546" i="8"/>
  <c r="E7545" i="8"/>
  <c r="D7545" i="8"/>
  <c r="E7544" i="8"/>
  <c r="D7544" i="8"/>
  <c r="E7543" i="8"/>
  <c r="D7543" i="8"/>
  <c r="E7542" i="8"/>
  <c r="D7542" i="8"/>
  <c r="E7541" i="8"/>
  <c r="D7541" i="8"/>
  <c r="E7540" i="8"/>
  <c r="D7540" i="8"/>
  <c r="E7539" i="8"/>
  <c r="D7539" i="8"/>
  <c r="E7538" i="8"/>
  <c r="D7538" i="8"/>
  <c r="E7537" i="8"/>
  <c r="D7537" i="8"/>
  <c r="E7536" i="8"/>
  <c r="D7536" i="8"/>
  <c r="E7535" i="8"/>
  <c r="D7535" i="8"/>
  <c r="E7534" i="8"/>
  <c r="D7534" i="8"/>
  <c r="E7533" i="8"/>
  <c r="D7533" i="8"/>
  <c r="E7532" i="8"/>
  <c r="D7532" i="8"/>
  <c r="E7531" i="8"/>
  <c r="D7531" i="8"/>
  <c r="E7530" i="8"/>
  <c r="D7530" i="8"/>
  <c r="E7529" i="8"/>
  <c r="D7529" i="8"/>
  <c r="E7528" i="8"/>
  <c r="D7528" i="8"/>
  <c r="E7527" i="8"/>
  <c r="D7527" i="8"/>
  <c r="E7526" i="8"/>
  <c r="D7526" i="8"/>
  <c r="E7525" i="8"/>
  <c r="D7525" i="8"/>
  <c r="E7524" i="8"/>
  <c r="D7524" i="8"/>
  <c r="E7523" i="8"/>
  <c r="D7523" i="8"/>
  <c r="E7522" i="8"/>
  <c r="D7522" i="8"/>
  <c r="E7521" i="8"/>
  <c r="D7521" i="8"/>
  <c r="E7520" i="8"/>
  <c r="D7520" i="8"/>
  <c r="E7519" i="8"/>
  <c r="D7519" i="8"/>
  <c r="E7518" i="8"/>
  <c r="D7518" i="8"/>
  <c r="E7517" i="8"/>
  <c r="D7517" i="8"/>
  <c r="E7516" i="8"/>
  <c r="D7516" i="8"/>
  <c r="E7515" i="8"/>
  <c r="D7515" i="8"/>
  <c r="E7514" i="8"/>
  <c r="D7514" i="8"/>
  <c r="E7513" i="8"/>
  <c r="D7513" i="8"/>
  <c r="E7512" i="8"/>
  <c r="D7512" i="8"/>
  <c r="E7511" i="8"/>
  <c r="D7511" i="8"/>
  <c r="E7510" i="8"/>
  <c r="D7510" i="8"/>
  <c r="E7509" i="8"/>
  <c r="D7509" i="8"/>
  <c r="E7508" i="8"/>
  <c r="D7508" i="8"/>
  <c r="E7507" i="8"/>
  <c r="D7507" i="8"/>
  <c r="E7506" i="8"/>
  <c r="D7506" i="8"/>
  <c r="E7505" i="8"/>
  <c r="D7505" i="8"/>
  <c r="E7504" i="8"/>
  <c r="D7504" i="8"/>
  <c r="E7503" i="8"/>
  <c r="D7503" i="8"/>
  <c r="E7502" i="8"/>
  <c r="D7502" i="8"/>
  <c r="E7501" i="8"/>
  <c r="D7501" i="8"/>
  <c r="E7500" i="8"/>
  <c r="D7500" i="8"/>
  <c r="E7499" i="8"/>
  <c r="D7499" i="8"/>
  <c r="E7498" i="8"/>
  <c r="D7498" i="8"/>
  <c r="E7497" i="8"/>
  <c r="D7497" i="8"/>
  <c r="E7496" i="8"/>
  <c r="D7496" i="8"/>
  <c r="E7495" i="8"/>
  <c r="D7495" i="8"/>
  <c r="E7494" i="8"/>
  <c r="D7494" i="8"/>
  <c r="E7493" i="8"/>
  <c r="D7493" i="8"/>
  <c r="E7492" i="8"/>
  <c r="D7492" i="8"/>
  <c r="E7491" i="8"/>
  <c r="D7491" i="8"/>
  <c r="E7490" i="8"/>
  <c r="D7490" i="8"/>
  <c r="E7489" i="8"/>
  <c r="D7489" i="8"/>
  <c r="E7488" i="8"/>
  <c r="D7488" i="8"/>
  <c r="E7487" i="8"/>
  <c r="D7487" i="8"/>
  <c r="E7486" i="8"/>
  <c r="D7486" i="8"/>
  <c r="E7485" i="8"/>
  <c r="D7485" i="8"/>
  <c r="E7484" i="8"/>
  <c r="D7484" i="8"/>
  <c r="E7483" i="8"/>
  <c r="D7483" i="8"/>
  <c r="E7482" i="8"/>
  <c r="D7482" i="8"/>
  <c r="E7481" i="8"/>
  <c r="D7481" i="8"/>
  <c r="E7480" i="8"/>
  <c r="D7480" i="8"/>
  <c r="E7479" i="8"/>
  <c r="D7479" i="8"/>
  <c r="E7478" i="8"/>
  <c r="D7478" i="8"/>
  <c r="E7477" i="8"/>
  <c r="D7477" i="8"/>
  <c r="E7476" i="8"/>
  <c r="D7476" i="8"/>
  <c r="E7475" i="8"/>
  <c r="D7475" i="8"/>
  <c r="E7474" i="8"/>
  <c r="D7474" i="8"/>
  <c r="E7473" i="8"/>
  <c r="D7473" i="8"/>
  <c r="E7472" i="8"/>
  <c r="D7472" i="8"/>
  <c r="E7471" i="8"/>
  <c r="D7471" i="8"/>
  <c r="E7470" i="8"/>
  <c r="D7470" i="8"/>
  <c r="E7469" i="8"/>
  <c r="D7469" i="8"/>
  <c r="E7468" i="8"/>
  <c r="D7468" i="8"/>
  <c r="E7467" i="8"/>
  <c r="D7467" i="8"/>
  <c r="E7466" i="8"/>
  <c r="D7466" i="8"/>
  <c r="E7465" i="8"/>
  <c r="D7465" i="8"/>
  <c r="E7464" i="8"/>
  <c r="D7464" i="8"/>
  <c r="E7463" i="8"/>
  <c r="D7463" i="8"/>
  <c r="E7462" i="8"/>
  <c r="D7462" i="8"/>
  <c r="E7461" i="8"/>
  <c r="D7461" i="8"/>
  <c r="E7460" i="8"/>
  <c r="D7460" i="8"/>
  <c r="E7459" i="8"/>
  <c r="D7459" i="8"/>
  <c r="E7458" i="8"/>
  <c r="D7458" i="8"/>
  <c r="E7457" i="8"/>
  <c r="D7457" i="8"/>
  <c r="E7456" i="8"/>
  <c r="D7456" i="8"/>
  <c r="E7455" i="8"/>
  <c r="D7455" i="8"/>
  <c r="E7454" i="8"/>
  <c r="D7454" i="8"/>
  <c r="E7453" i="8"/>
  <c r="D7453" i="8"/>
  <c r="E7452" i="8"/>
  <c r="D7452" i="8"/>
  <c r="E7451" i="8"/>
  <c r="D7451" i="8"/>
  <c r="E7450" i="8"/>
  <c r="D7450" i="8"/>
  <c r="E7449" i="8"/>
  <c r="D7449" i="8"/>
  <c r="E7448" i="8"/>
  <c r="D7448" i="8"/>
  <c r="E7447" i="8"/>
  <c r="D7447" i="8"/>
  <c r="E7446" i="8"/>
  <c r="D7446" i="8"/>
  <c r="E7445" i="8"/>
  <c r="D7445" i="8"/>
  <c r="E7444" i="8"/>
  <c r="D7444" i="8"/>
  <c r="E7443" i="8"/>
  <c r="D7443" i="8"/>
  <c r="E7442" i="8"/>
  <c r="D7442" i="8"/>
  <c r="E7441" i="8"/>
  <c r="D7441" i="8"/>
  <c r="E7440" i="8"/>
  <c r="D7440" i="8"/>
  <c r="E7439" i="8"/>
  <c r="D7439" i="8"/>
  <c r="E7438" i="8"/>
  <c r="D7438" i="8"/>
  <c r="E7437" i="8"/>
  <c r="D7437" i="8"/>
  <c r="E7436" i="8"/>
  <c r="D7436" i="8"/>
  <c r="E7435" i="8"/>
  <c r="D7435" i="8"/>
  <c r="E7434" i="8"/>
  <c r="D7434" i="8"/>
  <c r="E7433" i="8"/>
  <c r="D7433" i="8"/>
  <c r="E7432" i="8"/>
  <c r="D7432" i="8"/>
  <c r="E7431" i="8"/>
  <c r="D7431" i="8"/>
  <c r="E7430" i="8"/>
  <c r="D7430" i="8"/>
  <c r="E7429" i="8"/>
  <c r="D7429" i="8"/>
  <c r="E7428" i="8"/>
  <c r="D7428" i="8"/>
  <c r="E7427" i="8"/>
  <c r="D7427" i="8"/>
  <c r="E7426" i="8"/>
  <c r="D7426" i="8"/>
  <c r="E7425" i="8"/>
  <c r="D7425" i="8"/>
  <c r="E7424" i="8"/>
  <c r="D7424" i="8"/>
  <c r="E7423" i="8"/>
  <c r="D7423" i="8"/>
  <c r="E7422" i="8"/>
  <c r="D7422" i="8"/>
  <c r="E7421" i="8"/>
  <c r="D7421" i="8"/>
  <c r="E7420" i="8"/>
  <c r="D7420" i="8"/>
  <c r="E7419" i="8"/>
  <c r="D7419" i="8"/>
  <c r="E7418" i="8"/>
  <c r="D7418" i="8"/>
  <c r="E7417" i="8"/>
  <c r="D7417" i="8"/>
  <c r="E7416" i="8"/>
  <c r="D7416" i="8"/>
  <c r="E7415" i="8"/>
  <c r="D7415" i="8"/>
  <c r="E7414" i="8"/>
  <c r="D7414" i="8"/>
  <c r="E7413" i="8"/>
  <c r="D7413" i="8"/>
  <c r="E7412" i="8"/>
  <c r="D7412" i="8"/>
  <c r="E7411" i="8"/>
  <c r="D7411" i="8"/>
  <c r="E7410" i="8"/>
  <c r="D7410" i="8"/>
  <c r="E7409" i="8"/>
  <c r="D7409" i="8"/>
  <c r="E7408" i="8"/>
  <c r="D7408" i="8"/>
  <c r="E7407" i="8"/>
  <c r="D7407" i="8"/>
  <c r="E7406" i="8"/>
  <c r="D7406" i="8"/>
  <c r="E7405" i="8"/>
  <c r="D7405" i="8"/>
  <c r="E7404" i="8"/>
  <c r="D7404" i="8"/>
  <c r="E7403" i="8"/>
  <c r="D7403" i="8"/>
  <c r="E7402" i="8"/>
  <c r="D7402" i="8"/>
  <c r="E7401" i="8"/>
  <c r="D7401" i="8"/>
  <c r="E7400" i="8"/>
  <c r="D7400" i="8"/>
  <c r="E7399" i="8"/>
  <c r="D7399" i="8"/>
  <c r="E7398" i="8"/>
  <c r="D7398" i="8"/>
  <c r="E7397" i="8"/>
  <c r="D7397" i="8"/>
  <c r="E7396" i="8"/>
  <c r="D7396" i="8"/>
  <c r="E7395" i="8"/>
  <c r="D7395" i="8"/>
  <c r="E7394" i="8"/>
  <c r="D7394" i="8"/>
  <c r="E7393" i="8"/>
  <c r="D7393" i="8"/>
  <c r="E7392" i="8"/>
  <c r="D7392" i="8"/>
  <c r="E7391" i="8"/>
  <c r="D7391" i="8"/>
  <c r="E7390" i="8"/>
  <c r="D7390" i="8"/>
  <c r="E7389" i="8"/>
  <c r="D7389" i="8"/>
  <c r="E7388" i="8"/>
  <c r="D7388" i="8"/>
  <c r="E7387" i="8"/>
  <c r="D7387" i="8"/>
  <c r="E7386" i="8"/>
  <c r="D7386" i="8"/>
  <c r="E7385" i="8"/>
  <c r="D7385" i="8"/>
  <c r="E7384" i="8"/>
  <c r="D7384" i="8"/>
  <c r="E7383" i="8"/>
  <c r="D7383" i="8"/>
  <c r="E7382" i="8"/>
  <c r="D7382" i="8"/>
  <c r="E7381" i="8"/>
  <c r="D7381" i="8"/>
  <c r="E7380" i="8"/>
  <c r="D7380" i="8"/>
  <c r="E7379" i="8"/>
  <c r="D7379" i="8"/>
  <c r="E7378" i="8"/>
  <c r="D7378" i="8"/>
  <c r="E7377" i="8"/>
  <c r="D7377" i="8"/>
  <c r="E7376" i="8"/>
  <c r="D7376" i="8"/>
  <c r="E7375" i="8"/>
  <c r="D7375" i="8"/>
  <c r="E7374" i="8"/>
  <c r="D7374" i="8"/>
  <c r="E7373" i="8"/>
  <c r="D7373" i="8"/>
  <c r="E7372" i="8"/>
  <c r="D7372" i="8"/>
  <c r="E7371" i="8"/>
  <c r="D7371" i="8"/>
  <c r="E7370" i="8"/>
  <c r="D7370" i="8"/>
  <c r="E7369" i="8"/>
  <c r="D7369" i="8"/>
  <c r="E7368" i="8"/>
  <c r="D7368" i="8"/>
  <c r="E7367" i="8"/>
  <c r="D7367" i="8"/>
  <c r="E7366" i="8"/>
  <c r="D7366" i="8"/>
  <c r="E7365" i="8"/>
  <c r="D7365" i="8"/>
  <c r="E7364" i="8"/>
  <c r="D7364" i="8"/>
  <c r="E7363" i="8"/>
  <c r="D7363" i="8"/>
  <c r="E7362" i="8"/>
  <c r="D7362" i="8"/>
  <c r="E7361" i="8"/>
  <c r="D7361" i="8"/>
  <c r="E7360" i="8"/>
  <c r="D7360" i="8"/>
  <c r="E7359" i="8"/>
  <c r="D7359" i="8"/>
  <c r="E7358" i="8"/>
  <c r="D7358" i="8"/>
  <c r="E7357" i="8"/>
  <c r="D7357" i="8"/>
  <c r="E7356" i="8"/>
  <c r="D7356" i="8"/>
  <c r="E7355" i="8"/>
  <c r="D7355" i="8"/>
  <c r="E7354" i="8"/>
  <c r="D7354" i="8"/>
  <c r="E7353" i="8"/>
  <c r="D7353" i="8"/>
  <c r="E7352" i="8"/>
  <c r="D7352" i="8"/>
  <c r="E7351" i="8"/>
  <c r="D7351" i="8"/>
  <c r="E7350" i="8"/>
  <c r="D7350" i="8"/>
  <c r="E7349" i="8"/>
  <c r="D7349" i="8"/>
  <c r="E7348" i="8"/>
  <c r="D7348" i="8"/>
  <c r="E7347" i="8"/>
  <c r="D7347" i="8"/>
  <c r="E7346" i="8"/>
  <c r="D7346" i="8"/>
  <c r="E7345" i="8"/>
  <c r="D7345" i="8"/>
  <c r="E7344" i="8"/>
  <c r="D7344" i="8"/>
  <c r="E7343" i="8"/>
  <c r="D7343" i="8"/>
  <c r="E7342" i="8"/>
  <c r="D7342" i="8"/>
  <c r="E7341" i="8"/>
  <c r="D7341" i="8"/>
  <c r="E7340" i="8"/>
  <c r="D7340" i="8"/>
  <c r="E7339" i="8"/>
  <c r="D7339" i="8"/>
  <c r="E7338" i="8"/>
  <c r="D7338" i="8"/>
  <c r="E7337" i="8"/>
  <c r="D7337" i="8"/>
  <c r="E7336" i="8"/>
  <c r="D7336" i="8"/>
  <c r="E7335" i="8"/>
  <c r="D7335" i="8"/>
  <c r="E7334" i="8"/>
  <c r="D7334" i="8"/>
  <c r="E7333" i="8"/>
  <c r="D7333" i="8"/>
  <c r="E7332" i="8"/>
  <c r="D7332" i="8"/>
  <c r="E7331" i="8"/>
  <c r="D7331" i="8"/>
  <c r="E7330" i="8"/>
  <c r="D7330" i="8"/>
  <c r="E7329" i="8"/>
  <c r="D7329" i="8"/>
  <c r="E7328" i="8"/>
  <c r="D7328" i="8"/>
  <c r="E7327" i="8"/>
  <c r="D7327" i="8"/>
  <c r="E7326" i="8"/>
  <c r="D7326" i="8"/>
  <c r="E7325" i="8"/>
  <c r="D7325" i="8"/>
  <c r="E7324" i="8"/>
  <c r="D7324" i="8"/>
  <c r="E7323" i="8"/>
  <c r="D7323" i="8"/>
  <c r="E7322" i="8"/>
  <c r="D7322" i="8"/>
  <c r="E7321" i="8"/>
  <c r="D7321" i="8"/>
  <c r="E7320" i="8"/>
  <c r="D7320" i="8"/>
  <c r="E7319" i="8"/>
  <c r="D7319" i="8"/>
  <c r="E7318" i="8"/>
  <c r="D7318" i="8"/>
  <c r="E7317" i="8"/>
  <c r="D7317" i="8"/>
  <c r="E7316" i="8"/>
  <c r="D7316" i="8"/>
  <c r="E7315" i="8"/>
  <c r="D7315" i="8"/>
  <c r="E7314" i="8"/>
  <c r="D7314" i="8"/>
  <c r="E7313" i="8"/>
  <c r="D7313" i="8"/>
  <c r="E7312" i="8"/>
  <c r="D7312" i="8"/>
  <c r="E7311" i="8"/>
  <c r="D7311" i="8"/>
  <c r="E7310" i="8"/>
  <c r="D7310" i="8"/>
  <c r="E7309" i="8"/>
  <c r="D7309" i="8"/>
  <c r="E7308" i="8"/>
  <c r="D7308" i="8"/>
  <c r="E7307" i="8"/>
  <c r="D7307" i="8"/>
  <c r="E7306" i="8"/>
  <c r="D7306" i="8"/>
  <c r="E7305" i="8"/>
  <c r="D7305" i="8"/>
  <c r="E7304" i="8"/>
  <c r="D7304" i="8"/>
  <c r="E7303" i="8"/>
  <c r="D7303" i="8"/>
  <c r="E7302" i="8"/>
  <c r="D7302" i="8"/>
  <c r="E7301" i="8"/>
  <c r="D7301" i="8"/>
  <c r="E7300" i="8"/>
  <c r="D7300" i="8"/>
  <c r="E7299" i="8"/>
  <c r="D7299" i="8"/>
  <c r="E7298" i="8"/>
  <c r="D7298" i="8"/>
  <c r="E7297" i="8"/>
  <c r="D7297" i="8"/>
  <c r="E7296" i="8"/>
  <c r="D7296" i="8"/>
  <c r="E7295" i="8"/>
  <c r="D7295" i="8"/>
  <c r="E7294" i="8"/>
  <c r="D7294" i="8"/>
  <c r="E7293" i="8"/>
  <c r="D7293" i="8"/>
  <c r="E7292" i="8"/>
  <c r="D7292" i="8"/>
  <c r="E7291" i="8"/>
  <c r="D7291" i="8"/>
  <c r="E7290" i="8"/>
  <c r="D7290" i="8"/>
  <c r="E7289" i="8"/>
  <c r="D7289" i="8"/>
  <c r="E7288" i="8"/>
  <c r="D7288" i="8"/>
  <c r="E7287" i="8"/>
  <c r="D7287" i="8"/>
  <c r="E7286" i="8"/>
  <c r="D7286" i="8"/>
  <c r="E7285" i="8"/>
  <c r="D7285" i="8"/>
  <c r="E7284" i="8"/>
  <c r="D7284" i="8"/>
  <c r="E7283" i="8"/>
  <c r="D7283" i="8"/>
  <c r="E7282" i="8"/>
  <c r="D7282" i="8"/>
  <c r="E7281" i="8"/>
  <c r="D7281" i="8"/>
  <c r="E7280" i="8"/>
  <c r="D7280" i="8"/>
  <c r="E7279" i="8"/>
  <c r="D7279" i="8"/>
  <c r="E7278" i="8"/>
  <c r="D7278" i="8"/>
  <c r="E7277" i="8"/>
  <c r="D7277" i="8"/>
  <c r="E7276" i="8"/>
  <c r="D7276" i="8"/>
  <c r="E7275" i="8"/>
  <c r="D7275" i="8"/>
  <c r="E7274" i="8"/>
  <c r="D7274" i="8"/>
  <c r="E7273" i="8"/>
  <c r="D7273" i="8"/>
  <c r="E7272" i="8"/>
  <c r="D7272" i="8"/>
  <c r="E7271" i="8"/>
  <c r="D7271" i="8"/>
  <c r="E7270" i="8"/>
  <c r="D7270" i="8"/>
  <c r="E7269" i="8"/>
  <c r="D7269" i="8"/>
  <c r="E7268" i="8"/>
  <c r="D7268" i="8"/>
  <c r="E7267" i="8"/>
  <c r="D7267" i="8"/>
  <c r="E7266" i="8"/>
  <c r="D7266" i="8"/>
  <c r="E7265" i="8"/>
  <c r="D7265" i="8"/>
  <c r="E7264" i="8"/>
  <c r="D7264" i="8"/>
  <c r="E7263" i="8"/>
  <c r="D7263" i="8"/>
  <c r="E7262" i="8"/>
  <c r="D7262" i="8"/>
  <c r="E7261" i="8"/>
  <c r="D7261" i="8"/>
  <c r="E7260" i="8"/>
  <c r="D7260" i="8"/>
  <c r="E7259" i="8"/>
  <c r="D7259" i="8"/>
  <c r="E7258" i="8"/>
  <c r="D7258" i="8"/>
  <c r="E7257" i="8"/>
  <c r="D7257" i="8"/>
  <c r="E7256" i="8"/>
  <c r="D7256" i="8"/>
  <c r="E7255" i="8"/>
  <c r="D7255" i="8"/>
  <c r="E7254" i="8"/>
  <c r="D7254" i="8"/>
  <c r="E7253" i="8"/>
  <c r="D7253" i="8"/>
  <c r="E7252" i="8"/>
  <c r="D7252" i="8"/>
  <c r="E7251" i="8"/>
  <c r="D7251" i="8"/>
  <c r="E7250" i="8"/>
  <c r="D7250" i="8"/>
  <c r="E7249" i="8"/>
  <c r="D7249" i="8"/>
  <c r="E7248" i="8"/>
  <c r="D7248" i="8"/>
  <c r="E7247" i="8"/>
  <c r="D7247" i="8"/>
  <c r="E7246" i="8"/>
  <c r="D7246" i="8"/>
  <c r="E7245" i="8"/>
  <c r="D7245" i="8"/>
  <c r="E7244" i="8"/>
  <c r="D7244" i="8"/>
  <c r="E7243" i="8"/>
  <c r="D7243" i="8"/>
  <c r="E7242" i="8"/>
  <c r="D7242" i="8"/>
  <c r="E7241" i="8"/>
  <c r="D7241" i="8"/>
  <c r="E7240" i="8"/>
  <c r="D7240" i="8"/>
  <c r="E7239" i="8"/>
  <c r="D7239" i="8"/>
  <c r="E7238" i="8"/>
  <c r="D7238" i="8"/>
  <c r="E7237" i="8"/>
  <c r="D7237" i="8"/>
  <c r="E7236" i="8"/>
  <c r="D7236" i="8"/>
  <c r="E7235" i="8"/>
  <c r="D7235" i="8"/>
  <c r="E7234" i="8"/>
  <c r="D7234" i="8"/>
  <c r="E7233" i="8"/>
  <c r="D7233" i="8"/>
  <c r="E7232" i="8"/>
  <c r="D7232" i="8"/>
  <c r="E7231" i="8"/>
  <c r="D7231" i="8"/>
  <c r="E7230" i="8"/>
  <c r="D7230" i="8"/>
  <c r="E7229" i="8"/>
  <c r="D7229" i="8"/>
  <c r="E7228" i="8"/>
  <c r="D7228" i="8"/>
  <c r="E7227" i="8"/>
  <c r="D7227" i="8"/>
  <c r="E7226" i="8"/>
  <c r="D7226" i="8"/>
  <c r="E7225" i="8"/>
  <c r="D7225" i="8"/>
  <c r="E7224" i="8"/>
  <c r="D7224" i="8"/>
  <c r="E7223" i="8"/>
  <c r="D7223" i="8"/>
  <c r="E7222" i="8"/>
  <c r="D7222" i="8"/>
  <c r="E7221" i="8"/>
  <c r="D7221" i="8"/>
  <c r="E7220" i="8"/>
  <c r="D7220" i="8"/>
  <c r="E7219" i="8"/>
  <c r="D7219" i="8"/>
  <c r="E7218" i="8"/>
  <c r="D7218" i="8"/>
  <c r="E7217" i="8"/>
  <c r="D7217" i="8"/>
  <c r="E7216" i="8"/>
  <c r="D7216" i="8"/>
  <c r="E7215" i="8"/>
  <c r="D7215" i="8"/>
  <c r="E7214" i="8"/>
  <c r="D7214" i="8"/>
  <c r="E7213" i="8"/>
  <c r="D7213" i="8"/>
  <c r="E7212" i="8"/>
  <c r="D7212" i="8"/>
  <c r="E7211" i="8"/>
  <c r="D7211" i="8"/>
  <c r="E7210" i="8"/>
  <c r="D7210" i="8"/>
  <c r="E7209" i="8"/>
  <c r="D7209" i="8"/>
  <c r="E7208" i="8"/>
  <c r="D7208" i="8"/>
  <c r="E7207" i="8"/>
  <c r="D7207" i="8"/>
  <c r="E7206" i="8"/>
  <c r="D7206" i="8"/>
  <c r="E7205" i="8"/>
  <c r="D7205" i="8"/>
  <c r="E7204" i="8"/>
  <c r="D7204" i="8"/>
  <c r="E7203" i="8"/>
  <c r="D7203" i="8"/>
  <c r="E7202" i="8"/>
  <c r="D7202" i="8"/>
  <c r="E7201" i="8"/>
  <c r="D7201" i="8"/>
  <c r="E7200" i="8"/>
  <c r="D7200" i="8"/>
  <c r="E7199" i="8"/>
  <c r="D7199" i="8"/>
  <c r="E7198" i="8"/>
  <c r="D7198" i="8"/>
  <c r="E7197" i="8"/>
  <c r="D7197" i="8"/>
  <c r="E7196" i="8"/>
  <c r="D7196" i="8"/>
  <c r="E7195" i="8"/>
  <c r="D7195" i="8"/>
  <c r="E7194" i="8"/>
  <c r="D7194" i="8"/>
  <c r="E7193" i="8"/>
  <c r="D7193" i="8"/>
  <c r="E7192" i="8"/>
  <c r="D7192" i="8"/>
  <c r="E7191" i="8"/>
  <c r="D7191" i="8"/>
  <c r="E7190" i="8"/>
  <c r="D7190" i="8"/>
  <c r="E7189" i="8"/>
  <c r="D7189" i="8"/>
  <c r="E7188" i="8"/>
  <c r="D7188" i="8"/>
  <c r="E7187" i="8"/>
  <c r="D7187" i="8"/>
  <c r="E7186" i="8"/>
  <c r="D7186" i="8"/>
  <c r="E7185" i="8"/>
  <c r="D7185" i="8"/>
  <c r="E7184" i="8"/>
  <c r="D7184" i="8"/>
  <c r="E7183" i="8"/>
  <c r="D7183" i="8"/>
  <c r="E7182" i="8"/>
  <c r="D7182" i="8"/>
  <c r="E7181" i="8"/>
  <c r="D7181" i="8"/>
  <c r="E7180" i="8"/>
  <c r="D7180" i="8"/>
  <c r="E7179" i="8"/>
  <c r="D7179" i="8"/>
  <c r="E7178" i="8"/>
  <c r="D7178" i="8"/>
  <c r="E7177" i="8"/>
  <c r="D7177" i="8"/>
  <c r="E7176" i="8"/>
  <c r="D7176" i="8"/>
  <c r="E7175" i="8"/>
  <c r="D7175" i="8"/>
  <c r="E7174" i="8"/>
  <c r="D7174" i="8"/>
  <c r="E7173" i="8"/>
  <c r="D7173" i="8"/>
  <c r="E7172" i="8"/>
  <c r="D7172" i="8"/>
  <c r="E7171" i="8"/>
  <c r="D7171" i="8"/>
  <c r="E7170" i="8"/>
  <c r="D7170" i="8"/>
  <c r="E7169" i="8"/>
  <c r="D7169" i="8"/>
  <c r="E7168" i="8"/>
  <c r="D7168" i="8"/>
  <c r="E7167" i="8"/>
  <c r="D7167" i="8"/>
  <c r="E7166" i="8"/>
  <c r="D7166" i="8"/>
  <c r="E7165" i="8"/>
  <c r="D7165" i="8"/>
  <c r="E7164" i="8"/>
  <c r="D7164" i="8"/>
  <c r="E7163" i="8"/>
  <c r="D7163" i="8"/>
  <c r="E7162" i="8"/>
  <c r="D7162" i="8"/>
  <c r="E7161" i="8"/>
  <c r="D7161" i="8"/>
  <c r="E7160" i="8"/>
  <c r="D7160" i="8"/>
  <c r="E7159" i="8"/>
  <c r="D7159" i="8"/>
  <c r="E7158" i="8"/>
  <c r="D7158" i="8"/>
  <c r="E7157" i="8"/>
  <c r="D7157" i="8"/>
  <c r="E7156" i="8"/>
  <c r="D7156" i="8"/>
  <c r="E7155" i="8"/>
  <c r="D7155" i="8"/>
  <c r="E7154" i="8"/>
  <c r="D7154" i="8"/>
  <c r="E7153" i="8"/>
  <c r="D7153" i="8"/>
  <c r="E7152" i="8"/>
  <c r="D7152" i="8"/>
  <c r="E7151" i="8"/>
  <c r="D7151" i="8"/>
  <c r="E7150" i="8"/>
  <c r="D7150" i="8"/>
  <c r="E7149" i="8"/>
  <c r="D7149" i="8"/>
  <c r="E7148" i="8"/>
  <c r="D7148" i="8"/>
  <c r="E7147" i="8"/>
  <c r="D7147" i="8"/>
  <c r="E7146" i="8"/>
  <c r="D7146" i="8"/>
  <c r="E7145" i="8"/>
  <c r="D7145" i="8"/>
  <c r="E7144" i="8"/>
  <c r="D7144" i="8"/>
  <c r="E7143" i="8"/>
  <c r="D7143" i="8"/>
  <c r="E7142" i="8"/>
  <c r="D7142" i="8"/>
  <c r="E7141" i="8"/>
  <c r="D7141" i="8"/>
  <c r="E7140" i="8"/>
  <c r="D7140" i="8"/>
  <c r="E7139" i="8"/>
  <c r="D7139" i="8"/>
  <c r="E7138" i="8"/>
  <c r="D7138" i="8"/>
  <c r="E7137" i="8"/>
  <c r="D7137" i="8"/>
  <c r="E7136" i="8"/>
  <c r="D7136" i="8"/>
  <c r="E7135" i="8"/>
  <c r="D7135" i="8"/>
  <c r="E7134" i="8"/>
  <c r="D7134" i="8"/>
  <c r="E7133" i="8"/>
  <c r="D7133" i="8"/>
  <c r="E7132" i="8"/>
  <c r="D7132" i="8"/>
  <c r="E7131" i="8"/>
  <c r="D7131" i="8"/>
  <c r="E7130" i="8"/>
  <c r="D7130" i="8"/>
  <c r="E7129" i="8"/>
  <c r="D7129" i="8"/>
  <c r="E7128" i="8"/>
  <c r="D7128" i="8"/>
  <c r="E7127" i="8"/>
  <c r="D7127" i="8"/>
  <c r="E7126" i="8"/>
  <c r="D7126" i="8"/>
  <c r="E7125" i="8"/>
  <c r="D7125" i="8"/>
  <c r="E7124" i="8"/>
  <c r="D7124" i="8"/>
  <c r="E7123" i="8"/>
  <c r="D7123" i="8"/>
  <c r="E7122" i="8"/>
  <c r="D7122" i="8"/>
  <c r="E7121" i="8"/>
  <c r="D7121" i="8"/>
  <c r="E7120" i="8"/>
  <c r="D7120" i="8"/>
  <c r="E7119" i="8"/>
  <c r="D7119" i="8"/>
  <c r="E7118" i="8"/>
  <c r="D7118" i="8"/>
  <c r="E7117" i="8"/>
  <c r="D7117" i="8"/>
  <c r="E7116" i="8"/>
  <c r="D7116" i="8"/>
  <c r="E7115" i="8"/>
  <c r="D7115" i="8"/>
  <c r="E7114" i="8"/>
  <c r="D7114" i="8"/>
  <c r="E7113" i="8"/>
  <c r="D7113" i="8"/>
  <c r="E7112" i="8"/>
  <c r="D7112" i="8"/>
  <c r="E7111" i="8"/>
  <c r="D7111" i="8"/>
  <c r="E7110" i="8"/>
  <c r="D7110" i="8"/>
  <c r="E7109" i="8"/>
  <c r="D7109" i="8"/>
  <c r="E7108" i="8"/>
  <c r="D7108" i="8"/>
  <c r="E7107" i="8"/>
  <c r="D7107" i="8"/>
  <c r="E7106" i="8"/>
  <c r="D7106" i="8"/>
  <c r="E7105" i="8"/>
  <c r="D7105" i="8"/>
  <c r="E7104" i="8"/>
  <c r="D7104" i="8"/>
  <c r="E7103" i="8"/>
  <c r="D7103" i="8"/>
  <c r="E7102" i="8"/>
  <c r="D7102" i="8"/>
  <c r="E7101" i="8"/>
  <c r="D7101" i="8"/>
  <c r="E7100" i="8"/>
  <c r="D7100" i="8"/>
  <c r="E7099" i="8"/>
  <c r="D7099" i="8"/>
  <c r="E7098" i="8"/>
  <c r="D7098" i="8"/>
  <c r="E7097" i="8"/>
  <c r="D7097" i="8"/>
  <c r="E7096" i="8"/>
  <c r="D7096" i="8"/>
  <c r="E7095" i="8"/>
  <c r="D7095" i="8"/>
  <c r="E7094" i="8"/>
  <c r="D7094" i="8"/>
  <c r="E7093" i="8"/>
  <c r="D7093" i="8"/>
  <c r="E7092" i="8"/>
  <c r="D7092" i="8"/>
  <c r="E7091" i="8"/>
  <c r="D7091" i="8"/>
  <c r="E7090" i="8"/>
  <c r="D7090" i="8"/>
  <c r="E7089" i="8"/>
  <c r="D7089" i="8"/>
  <c r="E7088" i="8"/>
  <c r="D7088" i="8"/>
  <c r="E7087" i="8"/>
  <c r="D7087" i="8"/>
  <c r="E7086" i="8"/>
  <c r="D7086" i="8"/>
  <c r="E7085" i="8"/>
  <c r="D7085" i="8"/>
  <c r="E7084" i="8"/>
  <c r="D7084" i="8"/>
  <c r="E7083" i="8"/>
  <c r="D7083" i="8"/>
  <c r="E7082" i="8"/>
  <c r="D7082" i="8"/>
  <c r="E7081" i="8"/>
  <c r="D7081" i="8"/>
  <c r="E7080" i="8"/>
  <c r="D7080" i="8"/>
  <c r="E7079" i="8"/>
  <c r="D7079" i="8"/>
  <c r="E7078" i="8"/>
  <c r="D7078" i="8"/>
  <c r="E7077" i="8"/>
  <c r="D7077" i="8"/>
  <c r="E7076" i="8"/>
  <c r="D7076" i="8"/>
  <c r="E7075" i="8"/>
  <c r="D7075" i="8"/>
  <c r="E7074" i="8"/>
  <c r="D7074" i="8"/>
  <c r="E7073" i="8"/>
  <c r="D7073" i="8"/>
  <c r="E7072" i="8"/>
  <c r="D7072" i="8"/>
  <c r="E7071" i="8"/>
  <c r="D7071" i="8"/>
  <c r="E7070" i="8"/>
  <c r="D7070" i="8"/>
  <c r="E7069" i="8"/>
  <c r="D7069" i="8"/>
  <c r="E7068" i="8"/>
  <c r="D7068" i="8"/>
  <c r="E7067" i="8"/>
  <c r="D7067" i="8"/>
  <c r="E7066" i="8"/>
  <c r="D7066" i="8"/>
  <c r="E7065" i="8"/>
  <c r="D7065" i="8"/>
  <c r="E7064" i="8"/>
  <c r="D7064" i="8"/>
  <c r="E7063" i="8"/>
  <c r="D7063" i="8"/>
  <c r="E7062" i="8"/>
  <c r="D7062" i="8"/>
  <c r="E7061" i="8"/>
  <c r="D7061" i="8"/>
  <c r="E7060" i="8"/>
  <c r="D7060" i="8"/>
  <c r="E7059" i="8"/>
  <c r="D7059" i="8"/>
  <c r="E7058" i="8"/>
  <c r="D7058" i="8"/>
  <c r="E7057" i="8"/>
  <c r="D7057" i="8"/>
  <c r="E7056" i="8"/>
  <c r="D7056" i="8"/>
  <c r="E7055" i="8"/>
  <c r="D7055" i="8"/>
  <c r="E7054" i="8"/>
  <c r="D7054" i="8"/>
  <c r="E7053" i="8"/>
  <c r="D7053" i="8"/>
  <c r="E7052" i="8"/>
  <c r="D7052" i="8"/>
  <c r="E7051" i="8"/>
  <c r="D7051" i="8"/>
  <c r="E7050" i="8"/>
  <c r="D7050" i="8"/>
  <c r="E7049" i="8"/>
  <c r="D7049" i="8"/>
  <c r="E7048" i="8"/>
  <c r="D7048" i="8"/>
  <c r="E7047" i="8"/>
  <c r="D7047" i="8"/>
  <c r="E7046" i="8"/>
  <c r="D7046" i="8"/>
  <c r="E7045" i="8"/>
  <c r="D7045" i="8"/>
  <c r="E7044" i="8"/>
  <c r="D7044" i="8"/>
  <c r="E7043" i="8"/>
  <c r="D7043" i="8"/>
  <c r="E7042" i="8"/>
  <c r="D7042" i="8"/>
  <c r="E7041" i="8"/>
  <c r="D7041" i="8"/>
  <c r="E7040" i="8"/>
  <c r="D7040" i="8"/>
  <c r="E7039" i="8"/>
  <c r="D7039" i="8"/>
  <c r="E7038" i="8"/>
  <c r="D7038" i="8"/>
  <c r="E7037" i="8"/>
  <c r="D7037" i="8"/>
  <c r="E7036" i="8"/>
  <c r="D7036" i="8"/>
  <c r="E7035" i="8"/>
  <c r="D7035" i="8"/>
  <c r="E7034" i="8"/>
  <c r="D7034" i="8"/>
  <c r="E7033" i="8"/>
  <c r="D7033" i="8"/>
  <c r="E7032" i="8"/>
  <c r="D7032" i="8"/>
  <c r="E7031" i="8"/>
  <c r="D7031" i="8"/>
  <c r="E7030" i="8"/>
  <c r="D7030" i="8"/>
  <c r="E7029" i="8"/>
  <c r="D7029" i="8"/>
  <c r="E7028" i="8"/>
  <c r="D7028" i="8"/>
  <c r="E7027" i="8"/>
  <c r="D7027" i="8"/>
  <c r="E7026" i="8"/>
  <c r="D7026" i="8"/>
  <c r="E7025" i="8"/>
  <c r="D7025" i="8"/>
  <c r="E7024" i="8"/>
  <c r="D7024" i="8"/>
  <c r="E7023" i="8"/>
  <c r="D7023" i="8"/>
  <c r="E7022" i="8"/>
  <c r="D7022" i="8"/>
  <c r="E7021" i="8"/>
  <c r="D7021" i="8"/>
  <c r="E7020" i="8"/>
  <c r="D7020" i="8"/>
  <c r="E7019" i="8"/>
  <c r="D7019" i="8"/>
  <c r="E7018" i="8"/>
  <c r="D7018" i="8"/>
  <c r="E7017" i="8"/>
  <c r="D7017" i="8"/>
  <c r="E7016" i="8"/>
  <c r="D7016" i="8"/>
  <c r="E7015" i="8"/>
  <c r="D7015" i="8"/>
  <c r="E7014" i="8"/>
  <c r="D7014" i="8"/>
  <c r="E7013" i="8"/>
  <c r="D7013" i="8"/>
  <c r="E7012" i="8"/>
  <c r="D7012" i="8"/>
  <c r="E7011" i="8"/>
  <c r="D7011" i="8"/>
  <c r="E7010" i="8"/>
  <c r="D7010" i="8"/>
  <c r="E7009" i="8"/>
  <c r="D7009" i="8"/>
  <c r="E7008" i="8"/>
  <c r="D7008" i="8"/>
  <c r="E7007" i="8"/>
  <c r="D7007" i="8"/>
  <c r="E7006" i="8"/>
  <c r="D7006" i="8"/>
  <c r="E7005" i="8"/>
  <c r="D7005" i="8"/>
  <c r="E7004" i="8"/>
  <c r="D7004" i="8"/>
  <c r="E7003" i="8"/>
  <c r="D7003" i="8"/>
  <c r="E7002" i="8"/>
  <c r="D7002" i="8"/>
  <c r="E7001" i="8"/>
  <c r="D7001" i="8"/>
  <c r="E7000" i="8"/>
  <c r="D7000" i="8"/>
  <c r="E6999" i="8"/>
  <c r="D6999" i="8"/>
  <c r="E6998" i="8"/>
  <c r="D6998" i="8"/>
  <c r="E6997" i="8"/>
  <c r="D6997" i="8"/>
  <c r="E6996" i="8"/>
  <c r="D6996" i="8"/>
  <c r="E6995" i="8"/>
  <c r="D6995" i="8"/>
  <c r="E6994" i="8"/>
  <c r="D6994" i="8"/>
  <c r="E6993" i="8"/>
  <c r="D6993" i="8"/>
  <c r="E6992" i="8"/>
  <c r="D6992" i="8"/>
  <c r="E6991" i="8"/>
  <c r="D6991" i="8"/>
  <c r="E6990" i="8"/>
  <c r="D6990" i="8"/>
  <c r="E6989" i="8"/>
  <c r="D6989" i="8"/>
  <c r="E6988" i="8"/>
  <c r="D6988" i="8"/>
  <c r="E6987" i="8"/>
  <c r="D6987" i="8"/>
  <c r="E6986" i="8"/>
  <c r="D6986" i="8"/>
  <c r="E6985" i="8"/>
  <c r="D6985" i="8"/>
  <c r="E6984" i="8"/>
  <c r="D6984" i="8"/>
  <c r="E6983" i="8"/>
  <c r="D6983" i="8"/>
  <c r="E6982" i="8"/>
  <c r="D6982" i="8"/>
  <c r="E6981" i="8"/>
  <c r="D6981" i="8"/>
  <c r="E6980" i="8"/>
  <c r="D6980" i="8"/>
  <c r="E6979" i="8"/>
  <c r="D6979" i="8"/>
  <c r="E6978" i="8"/>
  <c r="D6978" i="8"/>
  <c r="E6977" i="8"/>
  <c r="D6977" i="8"/>
  <c r="E6976" i="8"/>
  <c r="D6976" i="8"/>
  <c r="E6975" i="8"/>
  <c r="D6975" i="8"/>
  <c r="E6974" i="8"/>
  <c r="D6974" i="8"/>
  <c r="E6973" i="8"/>
  <c r="D6973" i="8"/>
  <c r="E6972" i="8"/>
  <c r="D6972" i="8"/>
  <c r="E6971" i="8"/>
  <c r="D6971" i="8"/>
  <c r="E6970" i="8"/>
  <c r="D6970" i="8"/>
  <c r="E6969" i="8"/>
  <c r="D6969" i="8"/>
  <c r="E6968" i="8"/>
  <c r="D6968" i="8"/>
  <c r="E6967" i="8"/>
  <c r="D6967" i="8"/>
  <c r="E6966" i="8"/>
  <c r="D6966" i="8"/>
  <c r="E6965" i="8"/>
  <c r="D6965" i="8"/>
  <c r="E6964" i="8"/>
  <c r="D6964" i="8"/>
  <c r="E6963" i="8"/>
  <c r="D6963" i="8"/>
  <c r="E6962" i="8"/>
  <c r="D6962" i="8"/>
  <c r="E6961" i="8"/>
  <c r="D6961" i="8"/>
  <c r="E6960" i="8"/>
  <c r="D6960" i="8"/>
  <c r="E6959" i="8"/>
  <c r="D6959" i="8"/>
  <c r="E6958" i="8"/>
  <c r="D6958" i="8"/>
  <c r="E6957" i="8"/>
  <c r="D6957" i="8"/>
  <c r="E6956" i="8"/>
  <c r="D6956" i="8"/>
  <c r="E6955" i="8"/>
  <c r="D6955" i="8"/>
  <c r="E6954" i="8"/>
  <c r="D6954" i="8"/>
  <c r="E6953" i="8"/>
  <c r="D6953" i="8"/>
  <c r="E6952" i="8"/>
  <c r="D6952" i="8"/>
  <c r="E6951" i="8"/>
  <c r="D6951" i="8"/>
  <c r="E6950" i="8"/>
  <c r="D6950" i="8"/>
  <c r="E6949" i="8"/>
  <c r="D6949" i="8"/>
  <c r="E6948" i="8"/>
  <c r="D6948" i="8"/>
  <c r="E6947" i="8"/>
  <c r="D6947" i="8"/>
  <c r="E6946" i="8"/>
  <c r="D6946" i="8"/>
  <c r="E6945" i="8"/>
  <c r="D6945" i="8"/>
  <c r="E6944" i="8"/>
  <c r="D6944" i="8"/>
  <c r="E6943" i="8"/>
  <c r="D6943" i="8"/>
  <c r="E6942" i="8"/>
  <c r="D6942" i="8"/>
  <c r="E6941" i="8"/>
  <c r="D6941" i="8"/>
  <c r="E6940" i="8"/>
  <c r="D6940" i="8"/>
  <c r="E6939" i="8"/>
  <c r="D6939" i="8"/>
  <c r="E6938" i="8"/>
  <c r="D6938" i="8"/>
  <c r="E6937" i="8"/>
  <c r="D6937" i="8"/>
  <c r="E6936" i="8"/>
  <c r="D6936" i="8"/>
  <c r="E6935" i="8"/>
  <c r="D6935" i="8"/>
  <c r="E6934" i="8"/>
  <c r="D6934" i="8"/>
  <c r="E6933" i="8"/>
  <c r="D6933" i="8"/>
  <c r="E6932" i="8"/>
  <c r="D6932" i="8"/>
  <c r="E6931" i="8"/>
  <c r="D6931" i="8"/>
  <c r="E6930" i="8"/>
  <c r="D6930" i="8"/>
  <c r="E6929" i="8"/>
  <c r="D6929" i="8"/>
  <c r="E6928" i="8"/>
  <c r="D6928" i="8"/>
  <c r="E6927" i="8"/>
  <c r="D6927" i="8"/>
  <c r="E6926" i="8"/>
  <c r="D6926" i="8"/>
  <c r="E6925" i="8"/>
  <c r="D6925" i="8"/>
  <c r="E6924" i="8"/>
  <c r="D6924" i="8"/>
  <c r="E6923" i="8"/>
  <c r="D6923" i="8"/>
  <c r="E6922" i="8"/>
  <c r="D6922" i="8"/>
  <c r="E6921" i="8"/>
  <c r="D6921" i="8"/>
  <c r="E6920" i="8"/>
  <c r="D6920" i="8"/>
  <c r="E6919" i="8"/>
  <c r="D6919" i="8"/>
  <c r="E6918" i="8"/>
  <c r="D6918" i="8"/>
  <c r="E6917" i="8"/>
  <c r="D6917" i="8"/>
  <c r="E6916" i="8"/>
  <c r="D6916" i="8"/>
  <c r="E6915" i="8"/>
  <c r="D6915" i="8"/>
  <c r="E6914" i="8"/>
  <c r="D6914" i="8"/>
  <c r="E6913" i="8"/>
  <c r="D6913" i="8"/>
  <c r="E6912" i="8"/>
  <c r="D6912" i="8"/>
  <c r="E6911" i="8"/>
  <c r="D6911" i="8"/>
  <c r="E6910" i="8"/>
  <c r="D6910" i="8"/>
  <c r="E6909" i="8"/>
  <c r="D6909" i="8"/>
  <c r="E6908" i="8"/>
  <c r="D6908" i="8"/>
  <c r="E6907" i="8"/>
  <c r="D6907" i="8"/>
  <c r="E6906" i="8"/>
  <c r="D6906" i="8"/>
  <c r="E6905" i="8"/>
  <c r="D6905" i="8"/>
  <c r="E6904" i="8"/>
  <c r="D6904" i="8"/>
  <c r="E6903" i="8"/>
  <c r="D6903" i="8"/>
  <c r="E6902" i="8"/>
  <c r="D6902" i="8"/>
  <c r="E6901" i="8"/>
  <c r="D6901" i="8"/>
  <c r="E6900" i="8"/>
  <c r="D6900" i="8"/>
  <c r="E6899" i="8"/>
  <c r="D6899" i="8"/>
  <c r="E6898" i="8"/>
  <c r="D6898" i="8"/>
  <c r="E6897" i="8"/>
  <c r="D6897" i="8"/>
  <c r="E6896" i="8"/>
  <c r="D6896" i="8"/>
  <c r="E6895" i="8"/>
  <c r="D6895" i="8"/>
  <c r="E6894" i="8"/>
  <c r="D6894" i="8"/>
  <c r="E6893" i="8"/>
  <c r="D6893" i="8"/>
  <c r="E6892" i="8"/>
  <c r="D6892" i="8"/>
  <c r="E6891" i="8"/>
  <c r="D6891" i="8"/>
  <c r="E6890" i="8"/>
  <c r="D6890" i="8"/>
  <c r="E6889" i="8"/>
  <c r="D6889" i="8"/>
  <c r="E6888" i="8"/>
  <c r="D6888" i="8"/>
  <c r="E6887" i="8"/>
  <c r="D6887" i="8"/>
  <c r="E6886" i="8"/>
  <c r="D6886" i="8"/>
  <c r="E6885" i="8"/>
  <c r="D6885" i="8"/>
  <c r="E6884" i="8"/>
  <c r="D6884" i="8"/>
  <c r="E6883" i="8"/>
  <c r="D6883" i="8"/>
  <c r="E6882" i="8"/>
  <c r="D6882" i="8"/>
  <c r="E6881" i="8"/>
  <c r="D6881" i="8"/>
  <c r="E6880" i="8"/>
  <c r="D6880" i="8"/>
  <c r="E6879" i="8"/>
  <c r="D6879" i="8"/>
  <c r="E6878" i="8"/>
  <c r="D6878" i="8"/>
  <c r="E6877" i="8"/>
  <c r="D6877" i="8"/>
  <c r="E6876" i="8"/>
  <c r="D6876" i="8"/>
  <c r="E6875" i="8"/>
  <c r="D6875" i="8"/>
  <c r="E6874" i="8"/>
  <c r="D6874" i="8"/>
  <c r="E6873" i="8"/>
  <c r="D6873" i="8"/>
  <c r="E6872" i="8"/>
  <c r="D6872" i="8"/>
  <c r="E6871" i="8"/>
  <c r="D6871" i="8"/>
  <c r="E6870" i="8"/>
  <c r="D6870" i="8"/>
  <c r="E6869" i="8"/>
  <c r="D6869" i="8"/>
  <c r="E6868" i="8"/>
  <c r="D6868" i="8"/>
  <c r="E6867" i="8"/>
  <c r="D6867" i="8"/>
  <c r="E6866" i="8"/>
  <c r="D6866" i="8"/>
  <c r="E6865" i="8"/>
  <c r="D6865" i="8"/>
  <c r="E6864" i="8"/>
  <c r="D6864" i="8"/>
  <c r="E6863" i="8"/>
  <c r="D6863" i="8"/>
  <c r="E6862" i="8"/>
  <c r="D6862" i="8"/>
  <c r="E6861" i="8"/>
  <c r="D6861" i="8"/>
  <c r="E6860" i="8"/>
  <c r="D6860" i="8"/>
  <c r="E6859" i="8"/>
  <c r="D6859" i="8"/>
  <c r="E6858" i="8"/>
  <c r="D6858" i="8"/>
  <c r="E6857" i="8"/>
  <c r="D6857" i="8"/>
  <c r="E6856" i="8"/>
  <c r="D6856" i="8"/>
  <c r="E6855" i="8"/>
  <c r="D6855" i="8"/>
  <c r="E6854" i="8"/>
  <c r="D6854" i="8"/>
  <c r="E6853" i="8"/>
  <c r="D6853" i="8"/>
  <c r="E6852" i="8"/>
  <c r="D6852" i="8"/>
  <c r="E6851" i="8"/>
  <c r="D6851" i="8"/>
  <c r="E6850" i="8"/>
  <c r="D6850" i="8"/>
  <c r="E6849" i="8"/>
  <c r="D6849" i="8"/>
  <c r="E6848" i="8"/>
  <c r="D6848" i="8"/>
  <c r="E6847" i="8"/>
  <c r="D6847" i="8"/>
  <c r="E6846" i="8"/>
  <c r="D6846" i="8"/>
  <c r="E6845" i="8"/>
  <c r="D6845" i="8"/>
  <c r="E6844" i="8"/>
  <c r="D6844" i="8"/>
  <c r="E6843" i="8"/>
  <c r="D6843" i="8"/>
  <c r="E6842" i="8"/>
  <c r="D6842" i="8"/>
  <c r="E6841" i="8"/>
  <c r="D6841" i="8"/>
  <c r="E6840" i="8"/>
  <c r="D6840" i="8"/>
  <c r="E6839" i="8"/>
  <c r="D6839" i="8"/>
  <c r="E6838" i="8"/>
  <c r="D6838" i="8"/>
  <c r="E6837" i="8"/>
  <c r="D6837" i="8"/>
  <c r="E6836" i="8"/>
  <c r="D6836" i="8"/>
  <c r="E6835" i="8"/>
  <c r="D6835" i="8"/>
  <c r="E6834" i="8"/>
  <c r="D6834" i="8"/>
  <c r="E6833" i="8"/>
  <c r="D6833" i="8"/>
  <c r="E6832" i="8"/>
  <c r="D6832" i="8"/>
  <c r="E6831" i="8"/>
  <c r="D6831" i="8"/>
  <c r="E6830" i="8"/>
  <c r="D6830" i="8"/>
  <c r="E6829" i="8"/>
  <c r="D6829" i="8"/>
  <c r="E6828" i="8"/>
  <c r="D6828" i="8"/>
  <c r="E6827" i="8"/>
  <c r="D6827" i="8"/>
  <c r="E6826" i="8"/>
  <c r="D6826" i="8"/>
  <c r="E6825" i="8"/>
  <c r="D6825" i="8"/>
  <c r="E6824" i="8"/>
  <c r="D6824" i="8"/>
  <c r="E6823" i="8"/>
  <c r="D6823" i="8"/>
  <c r="E6822" i="8"/>
  <c r="D6822" i="8"/>
  <c r="E6821" i="8"/>
  <c r="D6821" i="8"/>
  <c r="E6820" i="8"/>
  <c r="D6820" i="8"/>
  <c r="E6819" i="8"/>
  <c r="D6819" i="8"/>
  <c r="E6818" i="8"/>
  <c r="D6818" i="8"/>
  <c r="E6817" i="8"/>
  <c r="D6817" i="8"/>
  <c r="E6816" i="8"/>
  <c r="D6816" i="8"/>
  <c r="E6815" i="8"/>
  <c r="D6815" i="8"/>
  <c r="E6814" i="8"/>
  <c r="D6814" i="8"/>
  <c r="E6813" i="8"/>
  <c r="D6813" i="8"/>
  <c r="E6812" i="8"/>
  <c r="D6812" i="8"/>
  <c r="E6811" i="8"/>
  <c r="D6811" i="8"/>
  <c r="E6810" i="8"/>
  <c r="D6810" i="8"/>
  <c r="E6809" i="8"/>
  <c r="D6809" i="8"/>
  <c r="E6808" i="8"/>
  <c r="D6808" i="8"/>
  <c r="E6807" i="8"/>
  <c r="D6807" i="8"/>
  <c r="E6806" i="8"/>
  <c r="D6806" i="8"/>
  <c r="E6805" i="8"/>
  <c r="D6805" i="8"/>
  <c r="E6804" i="8"/>
  <c r="D6804" i="8"/>
  <c r="E6803" i="8"/>
  <c r="D6803" i="8"/>
  <c r="E6802" i="8"/>
  <c r="D6802" i="8"/>
  <c r="E6801" i="8"/>
  <c r="D6801" i="8"/>
  <c r="E6800" i="8"/>
  <c r="D6800" i="8"/>
  <c r="E6799" i="8"/>
  <c r="D6799" i="8"/>
  <c r="E6798" i="8"/>
  <c r="D6798" i="8"/>
  <c r="E6797" i="8"/>
  <c r="D6797" i="8"/>
  <c r="E6796" i="8"/>
  <c r="D6796" i="8"/>
  <c r="E6795" i="8"/>
  <c r="D6795" i="8"/>
  <c r="E6794" i="8"/>
  <c r="D6794" i="8"/>
  <c r="E6793" i="8"/>
  <c r="D6793" i="8"/>
  <c r="E6792" i="8"/>
  <c r="D6792" i="8"/>
  <c r="E6791" i="8"/>
  <c r="D6791" i="8"/>
  <c r="E6790" i="8"/>
  <c r="D6790" i="8"/>
  <c r="E6789" i="8"/>
  <c r="D6789" i="8"/>
  <c r="E6788" i="8"/>
  <c r="D6788" i="8"/>
  <c r="E6787" i="8"/>
  <c r="D6787" i="8"/>
  <c r="E6786" i="8"/>
  <c r="D6786" i="8"/>
  <c r="E6785" i="8"/>
  <c r="D6785" i="8"/>
  <c r="E6784" i="8"/>
  <c r="D6784" i="8"/>
  <c r="E6783" i="8"/>
  <c r="D6783" i="8"/>
  <c r="E6782" i="8"/>
  <c r="D6782" i="8"/>
  <c r="E6781" i="8"/>
  <c r="D6781" i="8"/>
  <c r="E6780" i="8"/>
  <c r="D6780" i="8"/>
  <c r="E6779" i="8"/>
  <c r="D6779" i="8"/>
  <c r="E6778" i="8"/>
  <c r="D6778" i="8"/>
  <c r="E6777" i="8"/>
  <c r="D6777" i="8"/>
  <c r="E6776" i="8"/>
  <c r="D6776" i="8"/>
  <c r="E6775" i="8"/>
  <c r="D6775" i="8"/>
  <c r="E6774" i="8"/>
  <c r="D6774" i="8"/>
  <c r="E6773" i="8"/>
  <c r="D6773" i="8"/>
  <c r="E6772" i="8"/>
  <c r="D6772" i="8"/>
  <c r="E6771" i="8"/>
  <c r="D6771" i="8"/>
  <c r="E6770" i="8"/>
  <c r="D6770" i="8"/>
  <c r="E6769" i="8"/>
  <c r="D6769" i="8"/>
  <c r="E6768" i="8"/>
  <c r="D6768" i="8"/>
  <c r="E6767" i="8"/>
  <c r="D6767" i="8"/>
  <c r="E6766" i="8"/>
  <c r="D6766" i="8"/>
  <c r="E6765" i="8"/>
  <c r="D6765" i="8"/>
  <c r="E6764" i="8"/>
  <c r="D6764" i="8"/>
  <c r="E6763" i="8"/>
  <c r="D6763" i="8"/>
  <c r="E6762" i="8"/>
  <c r="D6762" i="8"/>
  <c r="E6761" i="8"/>
  <c r="D6761" i="8"/>
  <c r="E6760" i="8"/>
  <c r="D6760" i="8"/>
  <c r="E6759" i="8"/>
  <c r="D6759" i="8"/>
  <c r="E6758" i="8"/>
  <c r="D6758" i="8"/>
  <c r="E6757" i="8"/>
  <c r="D6757" i="8"/>
  <c r="E6756" i="8"/>
  <c r="D6756" i="8"/>
  <c r="E6755" i="8"/>
  <c r="D6755" i="8"/>
  <c r="E6754" i="8"/>
  <c r="D6754" i="8"/>
  <c r="E6753" i="8"/>
  <c r="D6753" i="8"/>
  <c r="E6752" i="8"/>
  <c r="D6752" i="8"/>
  <c r="E6751" i="8"/>
  <c r="D6751" i="8"/>
  <c r="E6750" i="8"/>
  <c r="D6750" i="8"/>
  <c r="E6749" i="8"/>
  <c r="D6749" i="8"/>
  <c r="E6748" i="8"/>
  <c r="D6748" i="8"/>
  <c r="E6747" i="8"/>
  <c r="D6747" i="8"/>
  <c r="E6746" i="8"/>
  <c r="D6746" i="8"/>
  <c r="E6745" i="8"/>
  <c r="D6745" i="8"/>
  <c r="E6744" i="8"/>
  <c r="D6744" i="8"/>
  <c r="E6743" i="8"/>
  <c r="D6743" i="8"/>
  <c r="E6742" i="8"/>
  <c r="D6742" i="8"/>
  <c r="E6741" i="8"/>
  <c r="D6741" i="8"/>
  <c r="E6740" i="8"/>
  <c r="D6740" i="8"/>
  <c r="E6739" i="8"/>
  <c r="D6739" i="8"/>
  <c r="E6738" i="8"/>
  <c r="D6738" i="8"/>
  <c r="E6737" i="8"/>
  <c r="D6737" i="8"/>
  <c r="E6736" i="8"/>
  <c r="D6736" i="8"/>
  <c r="E6735" i="8"/>
  <c r="D6735" i="8"/>
  <c r="E6734" i="8"/>
  <c r="D6734" i="8"/>
  <c r="E6733" i="8"/>
  <c r="D6733" i="8"/>
  <c r="E6732" i="8"/>
  <c r="D6732" i="8"/>
  <c r="E6731" i="8"/>
  <c r="D6731" i="8"/>
  <c r="E6730" i="8"/>
  <c r="D6730" i="8"/>
  <c r="E6729" i="8"/>
  <c r="D6729" i="8"/>
  <c r="E6728" i="8"/>
  <c r="D6728" i="8"/>
  <c r="E6727" i="8"/>
  <c r="D6727" i="8"/>
  <c r="E6726" i="8"/>
  <c r="D6726" i="8"/>
  <c r="E6725" i="8"/>
  <c r="D6725" i="8"/>
  <c r="E6724" i="8"/>
  <c r="D6724" i="8"/>
  <c r="E6723" i="8"/>
  <c r="D6723" i="8"/>
  <c r="E6722" i="8"/>
  <c r="D6722" i="8"/>
  <c r="E6721" i="8"/>
  <c r="D6721" i="8"/>
  <c r="E6720" i="8"/>
  <c r="D6720" i="8"/>
  <c r="E6719" i="8"/>
  <c r="D6719" i="8"/>
  <c r="E6718" i="8"/>
  <c r="D6718" i="8"/>
  <c r="E6717" i="8"/>
  <c r="D6717" i="8"/>
  <c r="E6716" i="8"/>
  <c r="D6716" i="8"/>
  <c r="E6715" i="8"/>
  <c r="D6715" i="8"/>
  <c r="E6714" i="8"/>
  <c r="D6714" i="8"/>
  <c r="E6713" i="8"/>
  <c r="D6713" i="8"/>
  <c r="E6712" i="8"/>
  <c r="D6712" i="8"/>
  <c r="E6711" i="8"/>
  <c r="D6711" i="8"/>
  <c r="E6710" i="8"/>
  <c r="D6710" i="8"/>
  <c r="E6709" i="8"/>
  <c r="D6709" i="8"/>
  <c r="E6708" i="8"/>
  <c r="D6708" i="8"/>
  <c r="E6707" i="8"/>
  <c r="D6707" i="8"/>
  <c r="E6706" i="8"/>
  <c r="D6706" i="8"/>
  <c r="E6705" i="8"/>
  <c r="D6705" i="8"/>
  <c r="E6704" i="8"/>
  <c r="D6704" i="8"/>
  <c r="E6703" i="8"/>
  <c r="D6703" i="8"/>
  <c r="E6702" i="8"/>
  <c r="D6702" i="8"/>
  <c r="E6701" i="8"/>
  <c r="D6701" i="8"/>
  <c r="E6700" i="8"/>
  <c r="D6700" i="8"/>
  <c r="E6699" i="8"/>
  <c r="D6699" i="8"/>
  <c r="E6698" i="8"/>
  <c r="D6698" i="8"/>
  <c r="E6697" i="8"/>
  <c r="D6697" i="8"/>
  <c r="E6696" i="8"/>
  <c r="D6696" i="8"/>
  <c r="E6695" i="8"/>
  <c r="D6695" i="8"/>
  <c r="E6694" i="8"/>
  <c r="D6694" i="8"/>
  <c r="E6693" i="8"/>
  <c r="D6693" i="8"/>
  <c r="E6692" i="8"/>
  <c r="D6692" i="8"/>
  <c r="E6691" i="8"/>
  <c r="D6691" i="8"/>
  <c r="E6690" i="8"/>
  <c r="D6690" i="8"/>
  <c r="E6689" i="8"/>
  <c r="D6689" i="8"/>
  <c r="E6688" i="8"/>
  <c r="D6688" i="8"/>
  <c r="E6687" i="8"/>
  <c r="D6687" i="8"/>
  <c r="E6686" i="8"/>
  <c r="D6686" i="8"/>
  <c r="E6685" i="8"/>
  <c r="D6685" i="8"/>
  <c r="E6684" i="8"/>
  <c r="D6684" i="8"/>
  <c r="E6683" i="8"/>
  <c r="D6683" i="8"/>
  <c r="E6682" i="8"/>
  <c r="D6682" i="8"/>
  <c r="E6681" i="8"/>
  <c r="D6681" i="8"/>
  <c r="E6680" i="8"/>
  <c r="D6680" i="8"/>
  <c r="E6679" i="8"/>
  <c r="D6679" i="8"/>
  <c r="E6678" i="8"/>
  <c r="D6678" i="8"/>
  <c r="E6677" i="8"/>
  <c r="D6677" i="8"/>
  <c r="E6676" i="8"/>
  <c r="D6676" i="8"/>
  <c r="E6675" i="8"/>
  <c r="D6675" i="8"/>
  <c r="E6674" i="8"/>
  <c r="D6674" i="8"/>
  <c r="E6673" i="8"/>
  <c r="D6673" i="8"/>
  <c r="E6672" i="8"/>
  <c r="D6672" i="8"/>
  <c r="E6671" i="8"/>
  <c r="D6671" i="8"/>
  <c r="E6670" i="8"/>
  <c r="D6670" i="8"/>
  <c r="E6669" i="8"/>
  <c r="D6669" i="8"/>
  <c r="E6668" i="8"/>
  <c r="D6668" i="8"/>
  <c r="E6667" i="8"/>
  <c r="D6667" i="8"/>
  <c r="E6666" i="8"/>
  <c r="D6666" i="8"/>
  <c r="E6665" i="8"/>
  <c r="D6665" i="8"/>
  <c r="E6664" i="8"/>
  <c r="D6664" i="8"/>
  <c r="E6663" i="8"/>
  <c r="D6663" i="8"/>
  <c r="E6662" i="8"/>
  <c r="D6662" i="8"/>
  <c r="E6661" i="8"/>
  <c r="D6661" i="8"/>
  <c r="E6660" i="8"/>
  <c r="D6660" i="8"/>
  <c r="E6659" i="8"/>
  <c r="D6659" i="8"/>
  <c r="E6658" i="8"/>
  <c r="D6658" i="8"/>
  <c r="E6657" i="8"/>
  <c r="D6657" i="8"/>
  <c r="E6656" i="8"/>
  <c r="D6656" i="8"/>
  <c r="E6655" i="8"/>
  <c r="D6655" i="8"/>
  <c r="E6654" i="8"/>
  <c r="D6654" i="8"/>
  <c r="E6653" i="8"/>
  <c r="D6653" i="8"/>
  <c r="E6652" i="8"/>
  <c r="D6652" i="8"/>
  <c r="E6651" i="8"/>
  <c r="D6651" i="8"/>
  <c r="E6650" i="8"/>
  <c r="D6650" i="8"/>
  <c r="E6649" i="8"/>
  <c r="D6649" i="8"/>
  <c r="E6648" i="8"/>
  <c r="D6648" i="8"/>
  <c r="E6647" i="8"/>
  <c r="D6647" i="8"/>
  <c r="E6646" i="8"/>
  <c r="D6646" i="8"/>
  <c r="E6645" i="8"/>
  <c r="D6645" i="8"/>
  <c r="E6644" i="8"/>
  <c r="D6644" i="8"/>
  <c r="E6643" i="8"/>
  <c r="D6643" i="8"/>
  <c r="E6642" i="8"/>
  <c r="D6642" i="8"/>
  <c r="E6641" i="8"/>
  <c r="D6641" i="8"/>
  <c r="E6640" i="8"/>
  <c r="D6640" i="8"/>
  <c r="E6639" i="8"/>
  <c r="D6639" i="8"/>
  <c r="E6638" i="8"/>
  <c r="D6638" i="8"/>
  <c r="E6637" i="8"/>
  <c r="D6637" i="8"/>
  <c r="E6636" i="8"/>
  <c r="D6636" i="8"/>
  <c r="E6635" i="8"/>
  <c r="D6635" i="8"/>
  <c r="E6634" i="8"/>
  <c r="D6634" i="8"/>
  <c r="E6633" i="8"/>
  <c r="D6633" i="8"/>
  <c r="E6632" i="8"/>
  <c r="D6632" i="8"/>
  <c r="E6631" i="8"/>
  <c r="D6631" i="8"/>
  <c r="E6630" i="8"/>
  <c r="D6630" i="8"/>
  <c r="E6629" i="8"/>
  <c r="D6629" i="8"/>
  <c r="E6628" i="8"/>
  <c r="D6628" i="8"/>
  <c r="E6627" i="8"/>
  <c r="D6627" i="8"/>
  <c r="E6626" i="8"/>
  <c r="D6626" i="8"/>
  <c r="E6625" i="8"/>
  <c r="D6625" i="8"/>
  <c r="E6624" i="8"/>
  <c r="D6624" i="8"/>
  <c r="E6623" i="8"/>
  <c r="D6623" i="8"/>
  <c r="E6622" i="8"/>
  <c r="D6622" i="8"/>
  <c r="E6621" i="8"/>
  <c r="D6621" i="8"/>
  <c r="E6620" i="8"/>
  <c r="D6620" i="8"/>
  <c r="E6619" i="8"/>
  <c r="D6619" i="8"/>
  <c r="E6618" i="8"/>
  <c r="D6618" i="8"/>
  <c r="E6617" i="8"/>
  <c r="D6617" i="8"/>
  <c r="E6616" i="8"/>
  <c r="D6616" i="8"/>
  <c r="E6615" i="8"/>
  <c r="D6615" i="8"/>
  <c r="E6614" i="8"/>
  <c r="D6614" i="8"/>
  <c r="E6613" i="8"/>
  <c r="D6613" i="8"/>
  <c r="E6612" i="8"/>
  <c r="D6612" i="8"/>
  <c r="E6611" i="8"/>
  <c r="D6611" i="8"/>
  <c r="E6610" i="8"/>
  <c r="D6610" i="8"/>
  <c r="E6609" i="8"/>
  <c r="D6609" i="8"/>
  <c r="E6608" i="8"/>
  <c r="D6608" i="8"/>
  <c r="E6607" i="8"/>
  <c r="D6607" i="8"/>
  <c r="E6606" i="8"/>
  <c r="D6606" i="8"/>
  <c r="E6605" i="8"/>
  <c r="D6605" i="8"/>
  <c r="E6604" i="8"/>
  <c r="D6604" i="8"/>
  <c r="E6603" i="8"/>
  <c r="D6603" i="8"/>
  <c r="E6602" i="8"/>
  <c r="D6602" i="8"/>
  <c r="E6601" i="8"/>
  <c r="D6601" i="8"/>
  <c r="E6600" i="8"/>
  <c r="D6600" i="8"/>
  <c r="E6599" i="8"/>
  <c r="D6599" i="8"/>
  <c r="E6598" i="8"/>
  <c r="D6598" i="8"/>
  <c r="E6597" i="8"/>
  <c r="D6597" i="8"/>
  <c r="E6596" i="8"/>
  <c r="D6596" i="8"/>
  <c r="E6595" i="8"/>
  <c r="D6595" i="8"/>
  <c r="E6594" i="8"/>
  <c r="D6594" i="8"/>
  <c r="E6593" i="8"/>
  <c r="D6593" i="8"/>
  <c r="E6592" i="8"/>
  <c r="D6592" i="8"/>
  <c r="E6591" i="8"/>
  <c r="D6591" i="8"/>
  <c r="E6590" i="8"/>
  <c r="D6590" i="8"/>
  <c r="E6589" i="8"/>
  <c r="D6589" i="8"/>
  <c r="E6588" i="8"/>
  <c r="D6588" i="8"/>
  <c r="E6587" i="8"/>
  <c r="D6587" i="8"/>
  <c r="E6586" i="8"/>
  <c r="D6586" i="8"/>
  <c r="E6585" i="8"/>
  <c r="D6585" i="8"/>
  <c r="E6584" i="8"/>
  <c r="D6584" i="8"/>
  <c r="E6583" i="8"/>
  <c r="D6583" i="8"/>
  <c r="E6582" i="8"/>
  <c r="D6582" i="8"/>
  <c r="E6581" i="8"/>
  <c r="D6581" i="8"/>
  <c r="E6580" i="8"/>
  <c r="D6580" i="8"/>
  <c r="E6579" i="8"/>
  <c r="D6579" i="8"/>
  <c r="E6578" i="8"/>
  <c r="D6578" i="8"/>
  <c r="E6577" i="8"/>
  <c r="D6577" i="8"/>
  <c r="E6576" i="8"/>
  <c r="D6576" i="8"/>
  <c r="E6575" i="8"/>
  <c r="D6575" i="8"/>
  <c r="E6574" i="8"/>
  <c r="D6574" i="8"/>
  <c r="E6573" i="8"/>
  <c r="D6573" i="8"/>
  <c r="E6572" i="8"/>
  <c r="D6572" i="8"/>
  <c r="E6571" i="8"/>
  <c r="D6571" i="8"/>
  <c r="E6570" i="8"/>
  <c r="D6570" i="8"/>
  <c r="E6569" i="8"/>
  <c r="D6569" i="8"/>
  <c r="E6568" i="8"/>
  <c r="D6568" i="8"/>
  <c r="E6567" i="8"/>
  <c r="D6567" i="8"/>
  <c r="E6566" i="8"/>
  <c r="D6566" i="8"/>
  <c r="E6565" i="8"/>
  <c r="D6565" i="8"/>
  <c r="E6564" i="8"/>
  <c r="D6564" i="8"/>
  <c r="E6563" i="8"/>
  <c r="D6563" i="8"/>
  <c r="E6562" i="8"/>
  <c r="D6562" i="8"/>
  <c r="E6561" i="8"/>
  <c r="D6561" i="8"/>
  <c r="E6560" i="8"/>
  <c r="D6560" i="8"/>
  <c r="E6559" i="8"/>
  <c r="D6559" i="8"/>
  <c r="E6558" i="8"/>
  <c r="D6558" i="8"/>
  <c r="E6557" i="8"/>
  <c r="D6557" i="8"/>
  <c r="E6556" i="8"/>
  <c r="D6556" i="8"/>
  <c r="E6555" i="8"/>
  <c r="D6555" i="8"/>
  <c r="E6554" i="8"/>
  <c r="D6554" i="8"/>
  <c r="E6553" i="8"/>
  <c r="D6553" i="8"/>
  <c r="E6552" i="8"/>
  <c r="D6552" i="8"/>
  <c r="E6551" i="8"/>
  <c r="D6551" i="8"/>
  <c r="E6550" i="8"/>
  <c r="D6550" i="8"/>
  <c r="E6549" i="8"/>
  <c r="D6549" i="8"/>
  <c r="E6548" i="8"/>
  <c r="D6548" i="8"/>
  <c r="E6547" i="8"/>
  <c r="D6547" i="8"/>
  <c r="E6546" i="8"/>
  <c r="D6546" i="8"/>
  <c r="E6545" i="8"/>
  <c r="D6545" i="8"/>
  <c r="E6544" i="8"/>
  <c r="D6544" i="8"/>
  <c r="E6543" i="8"/>
  <c r="D6543" i="8"/>
  <c r="E6542" i="8"/>
  <c r="D6542" i="8"/>
  <c r="E6541" i="8"/>
  <c r="D6541" i="8"/>
  <c r="E6540" i="8"/>
  <c r="D6540" i="8"/>
  <c r="E6539" i="8"/>
  <c r="D6539" i="8"/>
  <c r="E6538" i="8"/>
  <c r="D6538" i="8"/>
  <c r="E6537" i="8"/>
  <c r="D6537" i="8"/>
  <c r="E6536" i="8"/>
  <c r="D6536" i="8"/>
  <c r="E6535" i="8"/>
  <c r="D6535" i="8"/>
  <c r="E6534" i="8"/>
  <c r="D6534" i="8"/>
  <c r="E6533" i="8"/>
  <c r="D6533" i="8"/>
  <c r="E6532" i="8"/>
  <c r="D6532" i="8"/>
  <c r="E6531" i="8"/>
  <c r="D6531" i="8"/>
  <c r="E6530" i="8"/>
  <c r="D6530" i="8"/>
  <c r="E6529" i="8"/>
  <c r="D6529" i="8"/>
  <c r="E6528" i="8"/>
  <c r="D6528" i="8"/>
  <c r="E6527" i="8"/>
  <c r="D6527" i="8"/>
  <c r="E6526" i="8"/>
  <c r="D6526" i="8"/>
  <c r="E6525" i="8"/>
  <c r="D6525" i="8"/>
  <c r="E6524" i="8"/>
  <c r="D6524" i="8"/>
  <c r="E6523" i="8"/>
  <c r="D6523" i="8"/>
  <c r="E6522" i="8"/>
  <c r="D6522" i="8"/>
  <c r="E6521" i="8"/>
  <c r="D6521" i="8"/>
  <c r="E6520" i="8"/>
  <c r="D6520" i="8"/>
  <c r="E6519" i="8"/>
  <c r="D6519" i="8"/>
  <c r="E6518" i="8"/>
  <c r="D6518" i="8"/>
  <c r="E6517" i="8"/>
  <c r="D6517" i="8"/>
  <c r="E6516" i="8"/>
  <c r="D6516" i="8"/>
  <c r="E6515" i="8"/>
  <c r="D6515" i="8"/>
  <c r="E6514" i="8"/>
  <c r="D6514" i="8"/>
  <c r="E6513" i="8"/>
  <c r="D6513" i="8"/>
  <c r="E6512" i="8"/>
  <c r="D6512" i="8"/>
  <c r="E6511" i="8"/>
  <c r="D6511" i="8"/>
  <c r="E6510" i="8"/>
  <c r="D6510" i="8"/>
  <c r="E6509" i="8"/>
  <c r="D6509" i="8"/>
  <c r="E6508" i="8"/>
  <c r="D6508" i="8"/>
  <c r="E6507" i="8"/>
  <c r="D6507" i="8"/>
  <c r="E6506" i="8"/>
  <c r="D6506" i="8"/>
  <c r="E6505" i="8"/>
  <c r="D6505" i="8"/>
  <c r="E6504" i="8"/>
  <c r="D6504" i="8"/>
  <c r="E6503" i="8"/>
  <c r="D6503" i="8"/>
  <c r="E6502" i="8"/>
  <c r="D6502" i="8"/>
  <c r="E6501" i="8"/>
  <c r="D6501" i="8"/>
  <c r="E6500" i="8"/>
  <c r="D6500" i="8"/>
  <c r="E6499" i="8"/>
  <c r="D6499" i="8"/>
  <c r="E6498" i="8"/>
  <c r="D6498" i="8"/>
  <c r="E6497" i="8"/>
  <c r="D6497" i="8"/>
  <c r="E6496" i="8"/>
  <c r="D6496" i="8"/>
  <c r="E6495" i="8"/>
  <c r="D6495" i="8"/>
  <c r="E6494" i="8"/>
  <c r="D6494" i="8"/>
  <c r="E6493" i="8"/>
  <c r="D6493" i="8"/>
  <c r="E6492" i="8"/>
  <c r="D6492" i="8"/>
  <c r="E6491" i="8"/>
  <c r="D6491" i="8"/>
  <c r="E6490" i="8"/>
  <c r="D6490" i="8"/>
  <c r="E6489" i="8"/>
  <c r="D6489" i="8"/>
  <c r="E6488" i="8"/>
  <c r="D6488" i="8"/>
  <c r="E6487" i="8"/>
  <c r="D6487" i="8"/>
  <c r="E6486" i="8"/>
  <c r="D6486" i="8"/>
  <c r="E6485" i="8"/>
  <c r="D6485" i="8"/>
  <c r="E6484" i="8"/>
  <c r="D6484" i="8"/>
  <c r="E6483" i="8"/>
  <c r="D6483" i="8"/>
  <c r="E6482" i="8"/>
  <c r="D6482" i="8"/>
  <c r="E6481" i="8"/>
  <c r="D6481" i="8"/>
  <c r="E6480" i="8"/>
  <c r="D6480" i="8"/>
  <c r="E6479" i="8"/>
  <c r="D6479" i="8"/>
  <c r="E6478" i="8"/>
  <c r="D6478" i="8"/>
  <c r="E6477" i="8"/>
  <c r="D6477" i="8"/>
  <c r="E6476" i="8"/>
  <c r="D6476" i="8"/>
  <c r="E6475" i="8"/>
  <c r="D6475" i="8"/>
  <c r="E6474" i="8"/>
  <c r="D6474" i="8"/>
  <c r="E6473" i="8"/>
  <c r="D6473" i="8"/>
  <c r="E6472" i="8"/>
  <c r="D6472" i="8"/>
  <c r="E6471" i="8"/>
  <c r="D6471" i="8"/>
  <c r="E6470" i="8"/>
  <c r="D6470" i="8"/>
  <c r="E6469" i="8"/>
  <c r="D6469" i="8"/>
  <c r="E6468" i="8"/>
  <c r="D6468" i="8"/>
  <c r="E6467" i="8"/>
  <c r="D6467" i="8"/>
  <c r="E6466" i="8"/>
  <c r="D6466" i="8"/>
  <c r="E6465" i="8"/>
  <c r="D6465" i="8"/>
  <c r="E6464" i="8"/>
  <c r="D6464" i="8"/>
  <c r="E6463" i="8"/>
  <c r="D6463" i="8"/>
  <c r="E6462" i="8"/>
  <c r="D6462" i="8"/>
  <c r="E6461" i="8"/>
  <c r="D6461" i="8"/>
  <c r="E6460" i="8"/>
  <c r="D6460" i="8"/>
  <c r="E6459" i="8"/>
  <c r="D6459" i="8"/>
  <c r="E6458" i="8"/>
  <c r="D6458" i="8"/>
  <c r="E6457" i="8"/>
  <c r="D6457" i="8"/>
  <c r="E6456" i="8"/>
  <c r="D6456" i="8"/>
  <c r="E6455" i="8"/>
  <c r="D6455" i="8"/>
  <c r="E6454" i="8"/>
  <c r="D6454" i="8"/>
  <c r="E6453" i="8"/>
  <c r="D6453" i="8"/>
  <c r="E6452" i="8"/>
  <c r="D6452" i="8"/>
  <c r="E6451" i="8"/>
  <c r="D6451" i="8"/>
  <c r="E6450" i="8"/>
  <c r="D6450" i="8"/>
  <c r="E6449" i="8"/>
  <c r="D6449" i="8"/>
  <c r="E6448" i="8"/>
  <c r="D6448" i="8"/>
  <c r="E6447" i="8"/>
  <c r="D6447" i="8"/>
  <c r="E6446" i="8"/>
  <c r="D6446" i="8"/>
  <c r="E6445" i="8"/>
  <c r="D6445" i="8"/>
  <c r="E6444" i="8"/>
  <c r="D6444" i="8"/>
  <c r="E6443" i="8"/>
  <c r="D6443" i="8"/>
  <c r="E6442" i="8"/>
  <c r="D6442" i="8"/>
  <c r="E6441" i="8"/>
  <c r="D6441" i="8"/>
  <c r="E6440" i="8"/>
  <c r="D6440" i="8"/>
  <c r="E6439" i="8"/>
  <c r="D6439" i="8"/>
  <c r="E6438" i="8"/>
  <c r="D6438" i="8"/>
  <c r="E6437" i="8"/>
  <c r="D6437" i="8"/>
  <c r="E6436" i="8"/>
  <c r="D6436" i="8"/>
  <c r="E6435" i="8"/>
  <c r="D6435" i="8"/>
  <c r="E6434" i="8"/>
  <c r="D6434" i="8"/>
  <c r="E6433" i="8"/>
  <c r="D6433" i="8"/>
  <c r="E6432" i="8"/>
  <c r="D6432" i="8"/>
  <c r="E6431" i="8"/>
  <c r="D6431" i="8"/>
  <c r="E6430" i="8"/>
  <c r="D6430" i="8"/>
  <c r="E6429" i="8"/>
  <c r="D6429" i="8"/>
  <c r="E6428" i="8"/>
  <c r="D6428" i="8"/>
  <c r="E6427" i="8"/>
  <c r="D6427" i="8"/>
  <c r="E6426" i="8"/>
  <c r="D6426" i="8"/>
  <c r="E6425" i="8"/>
  <c r="D6425" i="8"/>
  <c r="E6424" i="8"/>
  <c r="D6424" i="8"/>
  <c r="E6423" i="8"/>
  <c r="D6423" i="8"/>
  <c r="E6422" i="8"/>
  <c r="D6422" i="8"/>
  <c r="E6421" i="8"/>
  <c r="D6421" i="8"/>
  <c r="E6420" i="8"/>
  <c r="D6420" i="8"/>
  <c r="E6419" i="8"/>
  <c r="D6419" i="8"/>
  <c r="E6418" i="8"/>
  <c r="D6418" i="8"/>
  <c r="E6417" i="8"/>
  <c r="D6417" i="8"/>
  <c r="E6416" i="8"/>
  <c r="D6416" i="8"/>
  <c r="E6415" i="8"/>
  <c r="D6415" i="8"/>
  <c r="E6414" i="8"/>
  <c r="D6414" i="8"/>
  <c r="E6413" i="8"/>
  <c r="D6413" i="8"/>
  <c r="E6412" i="8"/>
  <c r="D6412" i="8"/>
  <c r="E6411" i="8"/>
  <c r="D6411" i="8"/>
  <c r="E6410" i="8"/>
  <c r="D6410" i="8"/>
  <c r="E6409" i="8"/>
  <c r="D6409" i="8"/>
  <c r="E6408" i="8"/>
  <c r="D6408" i="8"/>
  <c r="E6407" i="8"/>
  <c r="D6407" i="8"/>
  <c r="E6406" i="8"/>
  <c r="D6406" i="8"/>
  <c r="E6405" i="8"/>
  <c r="D6405" i="8"/>
  <c r="E6404" i="8"/>
  <c r="D6404" i="8"/>
  <c r="E6403" i="8"/>
  <c r="D6403" i="8"/>
  <c r="E6402" i="8"/>
  <c r="D6402" i="8"/>
  <c r="E6401" i="8"/>
  <c r="D6401" i="8"/>
  <c r="E6400" i="8"/>
  <c r="D6400" i="8"/>
  <c r="E6399" i="8"/>
  <c r="D6399" i="8"/>
  <c r="E6398" i="8"/>
  <c r="D6398" i="8"/>
  <c r="E6397" i="8"/>
  <c r="D6397" i="8"/>
  <c r="E6396" i="8"/>
  <c r="D6396" i="8"/>
  <c r="E6395" i="8"/>
  <c r="D6395" i="8"/>
  <c r="E6394" i="8"/>
  <c r="D6394" i="8"/>
  <c r="E6393" i="8"/>
  <c r="D6393" i="8"/>
  <c r="E6392" i="8"/>
  <c r="D6392" i="8"/>
  <c r="E6391" i="8"/>
  <c r="D6391" i="8"/>
  <c r="E6390" i="8"/>
  <c r="D6390" i="8"/>
  <c r="E6389" i="8"/>
  <c r="D6389" i="8"/>
  <c r="E6388" i="8"/>
  <c r="D6388" i="8"/>
  <c r="E6387" i="8"/>
  <c r="D6387" i="8"/>
  <c r="E6386" i="8"/>
  <c r="D6386" i="8"/>
  <c r="E6385" i="8"/>
  <c r="D6385" i="8"/>
  <c r="E6384" i="8"/>
  <c r="D6384" i="8"/>
  <c r="E6383" i="8"/>
  <c r="D6383" i="8"/>
  <c r="E6382" i="8"/>
  <c r="D6382" i="8"/>
  <c r="E6381" i="8"/>
  <c r="D6381" i="8"/>
  <c r="E6380" i="8"/>
  <c r="D6380" i="8"/>
  <c r="E6379" i="8"/>
  <c r="D6379" i="8"/>
  <c r="E6378" i="8"/>
  <c r="D6378" i="8"/>
  <c r="E6377" i="8"/>
  <c r="D6377" i="8"/>
  <c r="E6376" i="8"/>
  <c r="D6376" i="8"/>
  <c r="E6375" i="8"/>
  <c r="D6375" i="8"/>
  <c r="E6374" i="8"/>
  <c r="D6374" i="8"/>
  <c r="E6373" i="8"/>
  <c r="D6373" i="8"/>
  <c r="E6372" i="8"/>
  <c r="D6372" i="8"/>
  <c r="E6371" i="8"/>
  <c r="D6371" i="8"/>
  <c r="E6370" i="8"/>
  <c r="D6370" i="8"/>
  <c r="E6369" i="8"/>
  <c r="D6369" i="8"/>
  <c r="E6368" i="8"/>
  <c r="D6368" i="8"/>
  <c r="E6367" i="8"/>
  <c r="D6367" i="8"/>
  <c r="E6366" i="8"/>
  <c r="D6366" i="8"/>
  <c r="E6365" i="8"/>
  <c r="D6365" i="8"/>
  <c r="E6364" i="8"/>
  <c r="D6364" i="8"/>
  <c r="E6363" i="8"/>
  <c r="D6363" i="8"/>
  <c r="E6362" i="8"/>
  <c r="D6362" i="8"/>
  <c r="E6361" i="8"/>
  <c r="D6361" i="8"/>
  <c r="E6360" i="8"/>
  <c r="D6360" i="8"/>
  <c r="E6359" i="8"/>
  <c r="D6359" i="8"/>
  <c r="E6358" i="8"/>
  <c r="D6358" i="8"/>
  <c r="E6357" i="8"/>
  <c r="D6357" i="8"/>
  <c r="E6356" i="8"/>
  <c r="D6356" i="8"/>
  <c r="E6355" i="8"/>
  <c r="D6355" i="8"/>
  <c r="E6354" i="8"/>
  <c r="D6354" i="8"/>
  <c r="E6353" i="8"/>
  <c r="D6353" i="8"/>
  <c r="E6352" i="8"/>
  <c r="D6352" i="8"/>
  <c r="E6351" i="8"/>
  <c r="D6351" i="8"/>
  <c r="E6350" i="8"/>
  <c r="D6350" i="8"/>
  <c r="E6349" i="8"/>
  <c r="D6349" i="8"/>
  <c r="E6348" i="8"/>
  <c r="D6348" i="8"/>
  <c r="E6347" i="8"/>
  <c r="D6347" i="8"/>
  <c r="E6346" i="8"/>
  <c r="D6346" i="8"/>
  <c r="E6345" i="8"/>
  <c r="D6345" i="8"/>
  <c r="E6344" i="8"/>
  <c r="D6344" i="8"/>
  <c r="E6343" i="8"/>
  <c r="D6343" i="8"/>
  <c r="E6342" i="8"/>
  <c r="D6342" i="8"/>
  <c r="E6341" i="8"/>
  <c r="D6341" i="8"/>
  <c r="E6340" i="8"/>
  <c r="D6340" i="8"/>
  <c r="E6339" i="8"/>
  <c r="D6339" i="8"/>
  <c r="E6338" i="8"/>
  <c r="D6338" i="8"/>
  <c r="E6337" i="8"/>
  <c r="D6337" i="8"/>
  <c r="E6336" i="8"/>
  <c r="D6336" i="8"/>
  <c r="E6335" i="8"/>
  <c r="D6335" i="8"/>
  <c r="E6334" i="8"/>
  <c r="D6334" i="8"/>
  <c r="E6333" i="8"/>
  <c r="D6333" i="8"/>
  <c r="E6332" i="8"/>
  <c r="D6332" i="8"/>
  <c r="E6331" i="8"/>
  <c r="D6331" i="8"/>
  <c r="E6330" i="8"/>
  <c r="D6330" i="8"/>
  <c r="E6329" i="8"/>
  <c r="D6329" i="8"/>
  <c r="E6328" i="8"/>
  <c r="D6328" i="8"/>
  <c r="E6327" i="8"/>
  <c r="D6327" i="8"/>
  <c r="E6326" i="8"/>
  <c r="D6326" i="8"/>
  <c r="E6325" i="8"/>
  <c r="D6325" i="8"/>
  <c r="E6324" i="8"/>
  <c r="D6324" i="8"/>
  <c r="E6323" i="8"/>
  <c r="D6323" i="8"/>
  <c r="E6322" i="8"/>
  <c r="D6322" i="8"/>
  <c r="E6321" i="8"/>
  <c r="D6321" i="8"/>
  <c r="E6320" i="8"/>
  <c r="D6320" i="8"/>
  <c r="E6319" i="8"/>
  <c r="D6319" i="8"/>
  <c r="E6318" i="8"/>
  <c r="D6318" i="8"/>
  <c r="E6317" i="8"/>
  <c r="D6317" i="8"/>
  <c r="E6316" i="8"/>
  <c r="D6316" i="8"/>
  <c r="E6315" i="8"/>
  <c r="D6315" i="8"/>
  <c r="E6314" i="8"/>
  <c r="D6314" i="8"/>
  <c r="E6313" i="8"/>
  <c r="D6313" i="8"/>
  <c r="E6312" i="8"/>
  <c r="D6312" i="8"/>
  <c r="E6311" i="8"/>
  <c r="D6311" i="8"/>
  <c r="E6310" i="8"/>
  <c r="D6310" i="8"/>
  <c r="E6309" i="8"/>
  <c r="D6309" i="8"/>
  <c r="E6308" i="8"/>
  <c r="D6308" i="8"/>
  <c r="E6307" i="8"/>
  <c r="D6307" i="8"/>
  <c r="E6306" i="8"/>
  <c r="D6306" i="8"/>
  <c r="E6305" i="8"/>
  <c r="D6305" i="8"/>
  <c r="E6304" i="8"/>
  <c r="D6304" i="8"/>
  <c r="E6303" i="8"/>
  <c r="D6303" i="8"/>
  <c r="E6302" i="8"/>
  <c r="D6302" i="8"/>
  <c r="E6301" i="8"/>
  <c r="D6301" i="8"/>
  <c r="E6300" i="8"/>
  <c r="D6300" i="8"/>
  <c r="E6299" i="8"/>
  <c r="D6299" i="8"/>
  <c r="E6298" i="8"/>
  <c r="D6298" i="8"/>
  <c r="E6297" i="8"/>
  <c r="D6297" i="8"/>
  <c r="E6296" i="8"/>
  <c r="D6296" i="8"/>
  <c r="E6295" i="8"/>
  <c r="D6295" i="8"/>
  <c r="E6294" i="8"/>
  <c r="D6294" i="8"/>
  <c r="E6293" i="8"/>
  <c r="D6293" i="8"/>
  <c r="E6292" i="8"/>
  <c r="D6292" i="8"/>
  <c r="E6291" i="8"/>
  <c r="D6291" i="8"/>
  <c r="E6290" i="8"/>
  <c r="D6290" i="8"/>
  <c r="E6289" i="8"/>
  <c r="D6289" i="8"/>
  <c r="E6288" i="8"/>
  <c r="D6288" i="8"/>
  <c r="E6287" i="8"/>
  <c r="D6287" i="8"/>
  <c r="E6286" i="8"/>
  <c r="D6286" i="8"/>
  <c r="E6285" i="8"/>
  <c r="D6285" i="8"/>
  <c r="E6284" i="8"/>
  <c r="D6284" i="8"/>
  <c r="E6283" i="8"/>
  <c r="D6283" i="8"/>
  <c r="E6282" i="8"/>
  <c r="D6282" i="8"/>
  <c r="E6281" i="8"/>
  <c r="D6281" i="8"/>
  <c r="E6280" i="8"/>
  <c r="D6280" i="8"/>
  <c r="E6279" i="8"/>
  <c r="D6279" i="8"/>
  <c r="E6278" i="8"/>
  <c r="D6278" i="8"/>
  <c r="E6277" i="8"/>
  <c r="D6277" i="8"/>
  <c r="E6276" i="8"/>
  <c r="D6276" i="8"/>
  <c r="E6275" i="8"/>
  <c r="D6275" i="8"/>
  <c r="E6274" i="8"/>
  <c r="D6274" i="8"/>
  <c r="E6273" i="8"/>
  <c r="D6273" i="8"/>
  <c r="E6272" i="8"/>
  <c r="D6272" i="8"/>
  <c r="E6271" i="8"/>
  <c r="D6271" i="8"/>
  <c r="E6270" i="8"/>
  <c r="D6270" i="8"/>
  <c r="E6269" i="8"/>
  <c r="D6269" i="8"/>
  <c r="E6268" i="8"/>
  <c r="D6268" i="8"/>
  <c r="E6267" i="8"/>
  <c r="D6267" i="8"/>
  <c r="E6266" i="8"/>
  <c r="D6266" i="8"/>
  <c r="E6265" i="8"/>
  <c r="D6265" i="8"/>
  <c r="E6264" i="8"/>
  <c r="D6264" i="8"/>
  <c r="E6263" i="8"/>
  <c r="D6263" i="8"/>
  <c r="E6262" i="8"/>
  <c r="D6262" i="8"/>
  <c r="E6261" i="8"/>
  <c r="D6261" i="8"/>
  <c r="E6260" i="8"/>
  <c r="D6260" i="8"/>
  <c r="E6259" i="8"/>
  <c r="D6259" i="8"/>
  <c r="E6258" i="8"/>
  <c r="D6258" i="8"/>
  <c r="E6257" i="8"/>
  <c r="D6257" i="8"/>
  <c r="E6256" i="8"/>
  <c r="D6256" i="8"/>
  <c r="E6255" i="8"/>
  <c r="D6255" i="8"/>
  <c r="E6254" i="8"/>
  <c r="D6254" i="8"/>
  <c r="E6253" i="8"/>
  <c r="D6253" i="8"/>
  <c r="E6252" i="8"/>
  <c r="D6252" i="8"/>
  <c r="E6251" i="8"/>
  <c r="D6251" i="8"/>
  <c r="E6250" i="8"/>
  <c r="D6250" i="8"/>
  <c r="E6249" i="8"/>
  <c r="D6249" i="8"/>
  <c r="E6248" i="8"/>
  <c r="D6248" i="8"/>
  <c r="E6247" i="8"/>
  <c r="D6247" i="8"/>
  <c r="E6246" i="8"/>
  <c r="D6246" i="8"/>
  <c r="E6245" i="8"/>
  <c r="D6245" i="8"/>
  <c r="E6244" i="8"/>
  <c r="D6244" i="8"/>
  <c r="E6243" i="8"/>
  <c r="D6243" i="8"/>
  <c r="E6242" i="8"/>
  <c r="D6242" i="8"/>
  <c r="E6241" i="8"/>
  <c r="D6241" i="8"/>
  <c r="E6240" i="8"/>
  <c r="D6240" i="8"/>
  <c r="E6239" i="8"/>
  <c r="D6239" i="8"/>
  <c r="E6238" i="8"/>
  <c r="D6238" i="8"/>
  <c r="E6237" i="8"/>
  <c r="D6237" i="8"/>
  <c r="E6236" i="8"/>
  <c r="D6236" i="8"/>
  <c r="E6235" i="8"/>
  <c r="D6235" i="8"/>
  <c r="E6234" i="8"/>
  <c r="D6234" i="8"/>
  <c r="E6233" i="8"/>
  <c r="D6233" i="8"/>
  <c r="E6232" i="8"/>
  <c r="D6232" i="8"/>
  <c r="E6231" i="8"/>
  <c r="D6231" i="8"/>
  <c r="E6230" i="8"/>
  <c r="D6230" i="8"/>
  <c r="E6229" i="8"/>
  <c r="D6229" i="8"/>
  <c r="E6228" i="8"/>
  <c r="D6228" i="8"/>
  <c r="E6227" i="8"/>
  <c r="D6227" i="8"/>
  <c r="E6226" i="8"/>
  <c r="D6226" i="8"/>
  <c r="E6225" i="8"/>
  <c r="D6225" i="8"/>
  <c r="E6224" i="8"/>
  <c r="D6224" i="8"/>
  <c r="E6223" i="8"/>
  <c r="D6223" i="8"/>
  <c r="E6222" i="8"/>
  <c r="D6222" i="8"/>
  <c r="E6221" i="8"/>
  <c r="D6221" i="8"/>
  <c r="E6220" i="8"/>
  <c r="D6220" i="8"/>
  <c r="E6219" i="8"/>
  <c r="D6219" i="8"/>
  <c r="E6218" i="8"/>
  <c r="D6218" i="8"/>
  <c r="E6217" i="8"/>
  <c r="D6217" i="8"/>
  <c r="E6216" i="8"/>
  <c r="D6216" i="8"/>
  <c r="E6215" i="8"/>
  <c r="D6215" i="8"/>
  <c r="E6214" i="8"/>
  <c r="D6214" i="8"/>
  <c r="E6213" i="8"/>
  <c r="D6213" i="8"/>
  <c r="E6212" i="8"/>
  <c r="D6212" i="8"/>
  <c r="E6211" i="8"/>
  <c r="D6211" i="8"/>
  <c r="E6210" i="8"/>
  <c r="D6210" i="8"/>
  <c r="E6209" i="8"/>
  <c r="D6209" i="8"/>
  <c r="E6208" i="8"/>
  <c r="D6208" i="8"/>
  <c r="E6207" i="8"/>
  <c r="D6207" i="8"/>
  <c r="E6206" i="8"/>
  <c r="D6206" i="8"/>
  <c r="E6205" i="8"/>
  <c r="D6205" i="8"/>
  <c r="E6204" i="8"/>
  <c r="D6204" i="8"/>
  <c r="E6203" i="8"/>
  <c r="D6203" i="8"/>
  <c r="E6202" i="8"/>
  <c r="D6202" i="8"/>
  <c r="E6201" i="8"/>
  <c r="D6201" i="8"/>
  <c r="E6200" i="8"/>
  <c r="D6200" i="8"/>
  <c r="E6199" i="8"/>
  <c r="D6199" i="8"/>
  <c r="E6198" i="8"/>
  <c r="D6198" i="8"/>
  <c r="E6197" i="8"/>
  <c r="D6197" i="8"/>
  <c r="E6196" i="8"/>
  <c r="D6196" i="8"/>
  <c r="E6195" i="8"/>
  <c r="D6195" i="8"/>
  <c r="E6194" i="8"/>
  <c r="D6194" i="8"/>
  <c r="E6193" i="8"/>
  <c r="D6193" i="8"/>
  <c r="E6192" i="8"/>
  <c r="D6192" i="8"/>
  <c r="E6191" i="8"/>
  <c r="D6191" i="8"/>
  <c r="E6190" i="8"/>
  <c r="D6190" i="8"/>
  <c r="E6189" i="8"/>
  <c r="D6189" i="8"/>
  <c r="E6188" i="8"/>
  <c r="D6188" i="8"/>
  <c r="E6187" i="8"/>
  <c r="D6187" i="8"/>
  <c r="E6186" i="8"/>
  <c r="D6186" i="8"/>
  <c r="E6185" i="8"/>
  <c r="D6185" i="8"/>
  <c r="E6184" i="8"/>
  <c r="D6184" i="8"/>
  <c r="E6183" i="8"/>
  <c r="D6183" i="8"/>
  <c r="E6182" i="8"/>
  <c r="D6182" i="8"/>
  <c r="E6181" i="8"/>
  <c r="D6181" i="8"/>
  <c r="E6180" i="8"/>
  <c r="D6180" i="8"/>
  <c r="E6179" i="8"/>
  <c r="D6179" i="8"/>
  <c r="E6178" i="8"/>
  <c r="D6178" i="8"/>
  <c r="E6177" i="8"/>
  <c r="D6177" i="8"/>
  <c r="E6176" i="8"/>
  <c r="D6176" i="8"/>
  <c r="E6175" i="8"/>
  <c r="D6175" i="8"/>
  <c r="E6174" i="8"/>
  <c r="D6174" i="8"/>
  <c r="E6173" i="8"/>
  <c r="D6173" i="8"/>
  <c r="E6172" i="8"/>
  <c r="D6172" i="8"/>
  <c r="E6171" i="8"/>
  <c r="D6171" i="8"/>
  <c r="E6170" i="8"/>
  <c r="D6170" i="8"/>
  <c r="E6169" i="8"/>
  <c r="D6169" i="8"/>
  <c r="E6168" i="8"/>
  <c r="D6168" i="8"/>
  <c r="E6167" i="8"/>
  <c r="D6167" i="8"/>
  <c r="E6166" i="8"/>
  <c r="D6166" i="8"/>
  <c r="E6165" i="8"/>
  <c r="D6165" i="8"/>
  <c r="E6164" i="8"/>
  <c r="D6164" i="8"/>
  <c r="E6163" i="8"/>
  <c r="D6163" i="8"/>
  <c r="E6162" i="8"/>
  <c r="D6162" i="8"/>
  <c r="E6161" i="8"/>
  <c r="D6161" i="8"/>
  <c r="E6160" i="8"/>
  <c r="D6160" i="8"/>
  <c r="E6159" i="8"/>
  <c r="D6159" i="8"/>
  <c r="E6158" i="8"/>
  <c r="D6158" i="8"/>
  <c r="E6157" i="8"/>
  <c r="D6157" i="8"/>
  <c r="E6156" i="8"/>
  <c r="D6156" i="8"/>
  <c r="E6155" i="8"/>
  <c r="D6155" i="8"/>
  <c r="E6154" i="8"/>
  <c r="D6154" i="8"/>
  <c r="E6153" i="8"/>
  <c r="D6153" i="8"/>
  <c r="E6152" i="8"/>
  <c r="D6152" i="8"/>
  <c r="E6151" i="8"/>
  <c r="D6151" i="8"/>
  <c r="E6150" i="8"/>
  <c r="D6150" i="8"/>
  <c r="E6149" i="8"/>
  <c r="D6149" i="8"/>
  <c r="E6148" i="8"/>
  <c r="D6148" i="8"/>
  <c r="E6147" i="8"/>
  <c r="D6147" i="8"/>
  <c r="E6146" i="8"/>
  <c r="D6146" i="8"/>
  <c r="E6145" i="8"/>
  <c r="D6145" i="8"/>
  <c r="E6144" i="8"/>
  <c r="D6144" i="8"/>
  <c r="E6143" i="8"/>
  <c r="D6143" i="8"/>
  <c r="E6142" i="8"/>
  <c r="D6142" i="8"/>
  <c r="E6141" i="8"/>
  <c r="D6141" i="8"/>
  <c r="E6140" i="8"/>
  <c r="D6140" i="8"/>
  <c r="E6139" i="8"/>
  <c r="D6139" i="8"/>
  <c r="E6138" i="8"/>
  <c r="D6138" i="8"/>
  <c r="E6137" i="8"/>
  <c r="D6137" i="8"/>
  <c r="E6136" i="8"/>
  <c r="D6136" i="8"/>
  <c r="E6135" i="8"/>
  <c r="D6135" i="8"/>
  <c r="E6134" i="8"/>
  <c r="D6134" i="8"/>
  <c r="E6133" i="8"/>
  <c r="D6133" i="8"/>
  <c r="E6132" i="8"/>
  <c r="D6132" i="8"/>
  <c r="E6131" i="8"/>
  <c r="D6131" i="8"/>
  <c r="E6130" i="8"/>
  <c r="D6130" i="8"/>
  <c r="E6129" i="8"/>
  <c r="D6129" i="8"/>
  <c r="E6128" i="8"/>
  <c r="D6128" i="8"/>
  <c r="E6127" i="8"/>
  <c r="D6127" i="8"/>
  <c r="E6126" i="8"/>
  <c r="D6126" i="8"/>
  <c r="E6125" i="8"/>
  <c r="D6125" i="8"/>
  <c r="E6124" i="8"/>
  <c r="D6124" i="8"/>
  <c r="E6123" i="8"/>
  <c r="D6123" i="8"/>
  <c r="E6122" i="8"/>
  <c r="D6122" i="8"/>
  <c r="E6121" i="8"/>
  <c r="D6121" i="8"/>
  <c r="E6120" i="8"/>
  <c r="D6120" i="8"/>
  <c r="E6119" i="8"/>
  <c r="D6119" i="8"/>
  <c r="E6118" i="8"/>
  <c r="D6118" i="8"/>
  <c r="E6117" i="8"/>
  <c r="D6117" i="8"/>
  <c r="E6116" i="8"/>
  <c r="D6116" i="8"/>
  <c r="E6115" i="8"/>
  <c r="D6115" i="8"/>
  <c r="E6114" i="8"/>
  <c r="D6114" i="8"/>
  <c r="E6113" i="8"/>
  <c r="D6113" i="8"/>
  <c r="E6112" i="8"/>
  <c r="D6112" i="8"/>
  <c r="E6111" i="8"/>
  <c r="D6111" i="8"/>
  <c r="E6110" i="8"/>
  <c r="D6110" i="8"/>
  <c r="E6109" i="8"/>
  <c r="D6109" i="8"/>
  <c r="E6108" i="8"/>
  <c r="D6108" i="8"/>
  <c r="E6107" i="8"/>
  <c r="D6107" i="8"/>
  <c r="E6106" i="8"/>
  <c r="D6106" i="8"/>
  <c r="E6105" i="8"/>
  <c r="D6105" i="8"/>
  <c r="E6104" i="8"/>
  <c r="D6104" i="8"/>
  <c r="E6103" i="8"/>
  <c r="D6103" i="8"/>
  <c r="E6102" i="8"/>
  <c r="D6102" i="8"/>
  <c r="E6101" i="8"/>
  <c r="D6101" i="8"/>
  <c r="E6100" i="8"/>
  <c r="D6100" i="8"/>
  <c r="E6099" i="8"/>
  <c r="D6099" i="8"/>
  <c r="E6098" i="8"/>
  <c r="D6098" i="8"/>
  <c r="E6097" i="8"/>
  <c r="D6097" i="8"/>
  <c r="E6096" i="8"/>
  <c r="D6096" i="8"/>
  <c r="E6095" i="8"/>
  <c r="D6095" i="8"/>
  <c r="E6094" i="8"/>
  <c r="D6094" i="8"/>
  <c r="E6093" i="8"/>
  <c r="D6093" i="8"/>
  <c r="E6092" i="8"/>
  <c r="D6092" i="8"/>
  <c r="E6091" i="8"/>
  <c r="D6091" i="8"/>
  <c r="E6090" i="8"/>
  <c r="D6090" i="8"/>
  <c r="E6089" i="8"/>
  <c r="D6089" i="8"/>
  <c r="E6088" i="8"/>
  <c r="D6088" i="8"/>
  <c r="E6087" i="8"/>
  <c r="D6087" i="8"/>
  <c r="E6086" i="8"/>
  <c r="D6086" i="8"/>
  <c r="E6085" i="8"/>
  <c r="D6085" i="8"/>
  <c r="E6084" i="8"/>
  <c r="D6084" i="8"/>
  <c r="E6083" i="8"/>
  <c r="D6083" i="8"/>
  <c r="E6082" i="8"/>
  <c r="D6082" i="8"/>
  <c r="E6081" i="8"/>
  <c r="D6081" i="8"/>
  <c r="E6080" i="8"/>
  <c r="D6080" i="8"/>
  <c r="E6079" i="8"/>
  <c r="D6079" i="8"/>
  <c r="E6078" i="8"/>
  <c r="D6078" i="8"/>
  <c r="E6077" i="8"/>
  <c r="D6077" i="8"/>
  <c r="E6076" i="8"/>
  <c r="D6076" i="8"/>
  <c r="E6075" i="8"/>
  <c r="D6075" i="8"/>
  <c r="E6074" i="8"/>
  <c r="D6074" i="8"/>
  <c r="E6073" i="8"/>
  <c r="D6073" i="8"/>
  <c r="E6072" i="8"/>
  <c r="D6072" i="8"/>
  <c r="E6071" i="8"/>
  <c r="D6071" i="8"/>
  <c r="E6070" i="8"/>
  <c r="D6070" i="8"/>
  <c r="E6069" i="8"/>
  <c r="D6069" i="8"/>
  <c r="E6068" i="8"/>
  <c r="D6068" i="8"/>
  <c r="E6067" i="8"/>
  <c r="D6067" i="8"/>
  <c r="E6066" i="8"/>
  <c r="D6066" i="8"/>
  <c r="E6065" i="8"/>
  <c r="D6065" i="8"/>
  <c r="E6064" i="8"/>
  <c r="D6064" i="8"/>
  <c r="E6063" i="8"/>
  <c r="D6063" i="8"/>
  <c r="E6062" i="8"/>
  <c r="D6062" i="8"/>
  <c r="E6061" i="8"/>
  <c r="D6061" i="8"/>
  <c r="E6060" i="8"/>
  <c r="D6060" i="8"/>
  <c r="E6059" i="8"/>
  <c r="D6059" i="8"/>
  <c r="E6058" i="8"/>
  <c r="D6058" i="8"/>
  <c r="E6057" i="8"/>
  <c r="D6057" i="8"/>
  <c r="E6056" i="8"/>
  <c r="D6056" i="8"/>
  <c r="E6055" i="8"/>
  <c r="D6055" i="8"/>
  <c r="E6054" i="8"/>
  <c r="D6054" i="8"/>
  <c r="E6053" i="8"/>
  <c r="D6053" i="8"/>
  <c r="E6052" i="8"/>
  <c r="D6052" i="8"/>
  <c r="E6051" i="8"/>
  <c r="D6051" i="8"/>
  <c r="E6050" i="8"/>
  <c r="D6050" i="8"/>
  <c r="E6049" i="8"/>
  <c r="D6049" i="8"/>
  <c r="E6048" i="8"/>
  <c r="D6048" i="8"/>
  <c r="E6047" i="8"/>
  <c r="D6047" i="8"/>
  <c r="E6046" i="8"/>
  <c r="D6046" i="8"/>
  <c r="E6045" i="8"/>
  <c r="D6045" i="8"/>
  <c r="E6044" i="8"/>
  <c r="D6044" i="8"/>
  <c r="E6043" i="8"/>
  <c r="D6043" i="8"/>
  <c r="E6042" i="8"/>
  <c r="D6042" i="8"/>
  <c r="E6041" i="8"/>
  <c r="D6041" i="8"/>
  <c r="E6040" i="8"/>
  <c r="D6040" i="8"/>
  <c r="E6039" i="8"/>
  <c r="D6039" i="8"/>
  <c r="E6038" i="8"/>
  <c r="D6038" i="8"/>
  <c r="E6037" i="8"/>
  <c r="D6037" i="8"/>
  <c r="E6036" i="8"/>
  <c r="D6036" i="8"/>
  <c r="E6035" i="8"/>
  <c r="D6035" i="8"/>
  <c r="E6034" i="8"/>
  <c r="D6034" i="8"/>
  <c r="E6033" i="8"/>
  <c r="D6033" i="8"/>
  <c r="E6032" i="8"/>
  <c r="D6032" i="8"/>
  <c r="E6031" i="8"/>
  <c r="D6031" i="8"/>
  <c r="E6030" i="8"/>
  <c r="D6030" i="8"/>
  <c r="E6029" i="8"/>
  <c r="D6029" i="8"/>
  <c r="E6028" i="8"/>
  <c r="D6028" i="8"/>
  <c r="E6027" i="8"/>
  <c r="D6027" i="8"/>
  <c r="E6026" i="8"/>
  <c r="D6026" i="8"/>
  <c r="E6025" i="8"/>
  <c r="D6025" i="8"/>
  <c r="E6024" i="8"/>
  <c r="D6024" i="8"/>
  <c r="E6023" i="8"/>
  <c r="D6023" i="8"/>
  <c r="E6022" i="8"/>
  <c r="D6022" i="8"/>
  <c r="E6021" i="8"/>
  <c r="D6021" i="8"/>
  <c r="E6020" i="8"/>
  <c r="D6020" i="8"/>
  <c r="E6019" i="8"/>
  <c r="D6019" i="8"/>
  <c r="E6018" i="8"/>
  <c r="D6018" i="8"/>
  <c r="E6017" i="8"/>
  <c r="D6017" i="8"/>
  <c r="E6016" i="8"/>
  <c r="D6016" i="8"/>
  <c r="E6015" i="8"/>
  <c r="D6015" i="8"/>
  <c r="E6014" i="8"/>
  <c r="D6014" i="8"/>
  <c r="E6013" i="8"/>
  <c r="D6013" i="8"/>
  <c r="E6012" i="8"/>
  <c r="D6012" i="8"/>
  <c r="E6011" i="8"/>
  <c r="D6011" i="8"/>
  <c r="E6010" i="8"/>
  <c r="D6010" i="8"/>
  <c r="E6009" i="8"/>
  <c r="D6009" i="8"/>
  <c r="E6008" i="8"/>
  <c r="D6008" i="8"/>
  <c r="E6007" i="8"/>
  <c r="D6007" i="8"/>
  <c r="E6006" i="8"/>
  <c r="D6006" i="8"/>
  <c r="E6005" i="8"/>
  <c r="D6005" i="8"/>
  <c r="E6004" i="8"/>
  <c r="D6004" i="8"/>
  <c r="E6003" i="8"/>
  <c r="D6003" i="8"/>
  <c r="E6002" i="8"/>
  <c r="D6002" i="8"/>
  <c r="E6001" i="8"/>
  <c r="D6001" i="8"/>
  <c r="E6000" i="8"/>
  <c r="D6000" i="8"/>
  <c r="E5999" i="8"/>
  <c r="D5999" i="8"/>
  <c r="E5998" i="8"/>
  <c r="D5998" i="8"/>
  <c r="E5997" i="8"/>
  <c r="D5997" i="8"/>
  <c r="E5996" i="8"/>
  <c r="D5996" i="8"/>
  <c r="E5995" i="8"/>
  <c r="D5995" i="8"/>
  <c r="E5994" i="8"/>
  <c r="D5994" i="8"/>
  <c r="E5993" i="8"/>
  <c r="D5993" i="8"/>
  <c r="E5992" i="8"/>
  <c r="D5992" i="8"/>
  <c r="E5991" i="8"/>
  <c r="D5991" i="8"/>
  <c r="E5990" i="8"/>
  <c r="D5990" i="8"/>
  <c r="E5989" i="8"/>
  <c r="D5989" i="8"/>
  <c r="E5988" i="8"/>
  <c r="D5988" i="8"/>
  <c r="E5987" i="8"/>
  <c r="D5987" i="8"/>
  <c r="E5986" i="8"/>
  <c r="D5986" i="8"/>
  <c r="E5985" i="8"/>
  <c r="D5985" i="8"/>
  <c r="E5984" i="8"/>
  <c r="D5984" i="8"/>
  <c r="E5983" i="8"/>
  <c r="D5983" i="8"/>
  <c r="E5982" i="8"/>
  <c r="D5982" i="8"/>
  <c r="E5981" i="8"/>
  <c r="D5981" i="8"/>
  <c r="E5980" i="8"/>
  <c r="D5980" i="8"/>
  <c r="E5979" i="8"/>
  <c r="D5979" i="8"/>
  <c r="E5978" i="8"/>
  <c r="D5978" i="8"/>
  <c r="E5977" i="8"/>
  <c r="D5977" i="8"/>
  <c r="E5976" i="8"/>
  <c r="D5976" i="8"/>
  <c r="E5975" i="8"/>
  <c r="D5975" i="8"/>
  <c r="E5974" i="8"/>
  <c r="D5974" i="8"/>
  <c r="E5973" i="8"/>
  <c r="D5973" i="8"/>
  <c r="E5972" i="8"/>
  <c r="D5972" i="8"/>
  <c r="E5971" i="8"/>
  <c r="D5971" i="8"/>
  <c r="E5970" i="8"/>
  <c r="D5970" i="8"/>
  <c r="E5969" i="8"/>
  <c r="D5969" i="8"/>
  <c r="E5968" i="8"/>
  <c r="D5968" i="8"/>
  <c r="E5967" i="8"/>
  <c r="D5967" i="8"/>
  <c r="E5966" i="8"/>
  <c r="D5966" i="8"/>
  <c r="E5965" i="8"/>
  <c r="D5965" i="8"/>
  <c r="E5964" i="8"/>
  <c r="D5964" i="8"/>
  <c r="E5963" i="8"/>
  <c r="D5963" i="8"/>
  <c r="E5962" i="8"/>
  <c r="D5962" i="8"/>
  <c r="E5961" i="8"/>
  <c r="D5961" i="8"/>
  <c r="E5960" i="8"/>
  <c r="D5960" i="8"/>
  <c r="E5959" i="8"/>
  <c r="D5959" i="8"/>
  <c r="E5958" i="8"/>
  <c r="D5958" i="8"/>
  <c r="E5957" i="8"/>
  <c r="D5957" i="8"/>
  <c r="E5956" i="8"/>
  <c r="D5956" i="8"/>
  <c r="E5955" i="8"/>
  <c r="D5955" i="8"/>
  <c r="E5954" i="8"/>
  <c r="D5954" i="8"/>
  <c r="E5953" i="8"/>
  <c r="D5953" i="8"/>
  <c r="E5952" i="8"/>
  <c r="D5952" i="8"/>
  <c r="E5951" i="8"/>
  <c r="D5951" i="8"/>
  <c r="E5950" i="8"/>
  <c r="D5950" i="8"/>
  <c r="E5949" i="8"/>
  <c r="D5949" i="8"/>
  <c r="E5948" i="8"/>
  <c r="D5948" i="8"/>
  <c r="E5947" i="8"/>
  <c r="D5947" i="8"/>
  <c r="E5946" i="8"/>
  <c r="D5946" i="8"/>
  <c r="E5945" i="8"/>
  <c r="D5945" i="8"/>
  <c r="E5944" i="8"/>
  <c r="D5944" i="8"/>
  <c r="E5943" i="8"/>
  <c r="D5943" i="8"/>
  <c r="E5942" i="8"/>
  <c r="D5942" i="8"/>
  <c r="E5941" i="8"/>
  <c r="D5941" i="8"/>
  <c r="E5940" i="8"/>
  <c r="D5940" i="8"/>
  <c r="E5939" i="8"/>
  <c r="D5939" i="8"/>
  <c r="E5938" i="8"/>
  <c r="D5938" i="8"/>
  <c r="E5937" i="8"/>
  <c r="D5937" i="8"/>
  <c r="E5936" i="8"/>
  <c r="D5936" i="8"/>
  <c r="E5935" i="8"/>
  <c r="D5935" i="8"/>
  <c r="E5934" i="8"/>
  <c r="D5934" i="8"/>
  <c r="E5933" i="8"/>
  <c r="D5933" i="8"/>
  <c r="E5932" i="8"/>
  <c r="D5932" i="8"/>
  <c r="E5931" i="8"/>
  <c r="D5931" i="8"/>
  <c r="E5930" i="8"/>
  <c r="D5930" i="8"/>
  <c r="E5929" i="8"/>
  <c r="D5929" i="8"/>
  <c r="E5928" i="8"/>
  <c r="D5928" i="8"/>
  <c r="E5927" i="8"/>
  <c r="D5927" i="8"/>
  <c r="E5926" i="8"/>
  <c r="D5926" i="8"/>
  <c r="E5925" i="8"/>
  <c r="D5925" i="8"/>
  <c r="E5924" i="8"/>
  <c r="D5924" i="8"/>
  <c r="E5923" i="8"/>
  <c r="D5923" i="8"/>
  <c r="E5922" i="8"/>
  <c r="D5922" i="8"/>
  <c r="E5921" i="8"/>
  <c r="D5921" i="8"/>
  <c r="E5920" i="8"/>
  <c r="D5920" i="8"/>
  <c r="E5919" i="8"/>
  <c r="D5919" i="8"/>
  <c r="E5918" i="8"/>
  <c r="D5918" i="8"/>
  <c r="E5917" i="8"/>
  <c r="D5917" i="8"/>
  <c r="E5916" i="8"/>
  <c r="D5916" i="8"/>
  <c r="E5915" i="8"/>
  <c r="D5915" i="8"/>
  <c r="E5914" i="8"/>
  <c r="D5914" i="8"/>
  <c r="E5913" i="8"/>
  <c r="D5913" i="8"/>
  <c r="E5912" i="8"/>
  <c r="D5912" i="8"/>
  <c r="E5911" i="8"/>
  <c r="D5911" i="8"/>
  <c r="E5910" i="8"/>
  <c r="D5910" i="8"/>
  <c r="E5909" i="8"/>
  <c r="D5909" i="8"/>
  <c r="E5908" i="8"/>
  <c r="D5908" i="8"/>
  <c r="E5907" i="8"/>
  <c r="D5907" i="8"/>
  <c r="E5906" i="8"/>
  <c r="D5906" i="8"/>
  <c r="E5905" i="8"/>
  <c r="D5905" i="8"/>
  <c r="E5904" i="8"/>
  <c r="D5904" i="8"/>
  <c r="E5903" i="8"/>
  <c r="D5903" i="8"/>
  <c r="E5902" i="8"/>
  <c r="D5902" i="8"/>
  <c r="E5901" i="8"/>
  <c r="D5901" i="8"/>
  <c r="E5900" i="8"/>
  <c r="D5900" i="8"/>
  <c r="E5899" i="8"/>
  <c r="D5899" i="8"/>
  <c r="E5898" i="8"/>
  <c r="D5898" i="8"/>
  <c r="E5897" i="8"/>
  <c r="D5897" i="8"/>
  <c r="E5896" i="8"/>
  <c r="D5896" i="8"/>
  <c r="E5895" i="8"/>
  <c r="D5895" i="8"/>
  <c r="E5894" i="8"/>
  <c r="D5894" i="8"/>
  <c r="E5893" i="8"/>
  <c r="D5893" i="8"/>
  <c r="E5892" i="8"/>
  <c r="D5892" i="8"/>
  <c r="E5891" i="8"/>
  <c r="D5891" i="8"/>
  <c r="E5890" i="8"/>
  <c r="D5890" i="8"/>
  <c r="E5889" i="8"/>
  <c r="D5889" i="8"/>
  <c r="E5888" i="8"/>
  <c r="D5888" i="8"/>
  <c r="E5887" i="8"/>
  <c r="D5887" i="8"/>
  <c r="E5886" i="8"/>
  <c r="D5886" i="8"/>
  <c r="E5885" i="8"/>
  <c r="D5885" i="8"/>
  <c r="E5884" i="8"/>
  <c r="D5884" i="8"/>
  <c r="E5883" i="8"/>
  <c r="D5883" i="8"/>
  <c r="E5882" i="8"/>
  <c r="D5882" i="8"/>
  <c r="E5881" i="8"/>
  <c r="D5881" i="8"/>
  <c r="E5880" i="8"/>
  <c r="D5880" i="8"/>
  <c r="E5879" i="8"/>
  <c r="D5879" i="8"/>
  <c r="E5878" i="8"/>
  <c r="D5878" i="8"/>
  <c r="E5877" i="8"/>
  <c r="D5877" i="8"/>
  <c r="E5876" i="8"/>
  <c r="D5876" i="8"/>
  <c r="E5875" i="8"/>
  <c r="D5875" i="8"/>
  <c r="E5874" i="8"/>
  <c r="D5874" i="8"/>
  <c r="E5873" i="8"/>
  <c r="D5873" i="8"/>
  <c r="E5872" i="8"/>
  <c r="D5872" i="8"/>
  <c r="E5871" i="8"/>
  <c r="D5871" i="8"/>
  <c r="E5870" i="8"/>
  <c r="D5870" i="8"/>
  <c r="E5869" i="8"/>
  <c r="D5869" i="8"/>
  <c r="E5868" i="8"/>
  <c r="D5868" i="8"/>
  <c r="E5867" i="8"/>
  <c r="D5867" i="8"/>
  <c r="E5866" i="8"/>
  <c r="D5866" i="8"/>
  <c r="E5865" i="8"/>
  <c r="D5865" i="8"/>
  <c r="E5864" i="8"/>
  <c r="D5864" i="8"/>
  <c r="E5863" i="8"/>
  <c r="D5863" i="8"/>
  <c r="E5862" i="8"/>
  <c r="D5862" i="8"/>
  <c r="E5861" i="8"/>
  <c r="D5861" i="8"/>
  <c r="E5860" i="8"/>
  <c r="D5860" i="8"/>
  <c r="E5859" i="8"/>
  <c r="D5859" i="8"/>
  <c r="E5858" i="8"/>
  <c r="D5858" i="8"/>
  <c r="E5857" i="8"/>
  <c r="D5857" i="8"/>
  <c r="E5856" i="8"/>
  <c r="D5856" i="8"/>
  <c r="E5855" i="8"/>
  <c r="D5855" i="8"/>
  <c r="E5854" i="8"/>
  <c r="D5854" i="8"/>
  <c r="E5853" i="8"/>
  <c r="D5853" i="8"/>
  <c r="E5852" i="8"/>
  <c r="D5852" i="8"/>
  <c r="E5851" i="8"/>
  <c r="D5851" i="8"/>
  <c r="E5850" i="8"/>
  <c r="D5850" i="8"/>
  <c r="E5849" i="8"/>
  <c r="D5849" i="8"/>
  <c r="E5848" i="8"/>
  <c r="D5848" i="8"/>
  <c r="E5847" i="8"/>
  <c r="D5847" i="8"/>
  <c r="E5846" i="8"/>
  <c r="D5846" i="8"/>
  <c r="E5845" i="8"/>
  <c r="D5845" i="8"/>
  <c r="E5844" i="8"/>
  <c r="D5844" i="8"/>
  <c r="E5843" i="8"/>
  <c r="D5843" i="8"/>
  <c r="E5842" i="8"/>
  <c r="D5842" i="8"/>
  <c r="E5841" i="8"/>
  <c r="D5841" i="8"/>
  <c r="E5840" i="8"/>
  <c r="D5840" i="8"/>
  <c r="E5839" i="8"/>
  <c r="D5839" i="8"/>
  <c r="E5838" i="8"/>
  <c r="D5838" i="8"/>
  <c r="E5837" i="8"/>
  <c r="D5837" i="8"/>
  <c r="E5836" i="8"/>
  <c r="D5836" i="8"/>
  <c r="E5835" i="8"/>
  <c r="D5835" i="8"/>
  <c r="E5834" i="8"/>
  <c r="D5834" i="8"/>
  <c r="E5833" i="8"/>
  <c r="D5833" i="8"/>
  <c r="E5832" i="8"/>
  <c r="D5832" i="8"/>
  <c r="E5831" i="8"/>
  <c r="D5831" i="8"/>
  <c r="E5830" i="8"/>
  <c r="D5830" i="8"/>
  <c r="E5829" i="8"/>
  <c r="D5829" i="8"/>
  <c r="E5828" i="8"/>
  <c r="D5828" i="8"/>
  <c r="E5827" i="8"/>
  <c r="D5827" i="8"/>
  <c r="E5826" i="8"/>
  <c r="D5826" i="8"/>
  <c r="E5825" i="8"/>
  <c r="D5825" i="8"/>
  <c r="E5824" i="8"/>
  <c r="D5824" i="8"/>
  <c r="E5823" i="8"/>
  <c r="D5823" i="8"/>
  <c r="E5822" i="8"/>
  <c r="D5822" i="8"/>
  <c r="E5821" i="8"/>
  <c r="D5821" i="8"/>
  <c r="E5820" i="8"/>
  <c r="D5820" i="8"/>
  <c r="E5819" i="8"/>
  <c r="D5819" i="8"/>
  <c r="E5818" i="8"/>
  <c r="D5818" i="8"/>
  <c r="E5817" i="8"/>
  <c r="D5817" i="8"/>
  <c r="E5816" i="8"/>
  <c r="D5816" i="8"/>
  <c r="E5815" i="8"/>
  <c r="D5815" i="8"/>
  <c r="E5814" i="8"/>
  <c r="D5814" i="8"/>
  <c r="E5813" i="8"/>
  <c r="D5813" i="8"/>
  <c r="E5812" i="8"/>
  <c r="D5812" i="8"/>
  <c r="E5811" i="8"/>
  <c r="D5811" i="8"/>
  <c r="E5810" i="8"/>
  <c r="D5810" i="8"/>
  <c r="E5809" i="8"/>
  <c r="D5809" i="8"/>
  <c r="E5808" i="8"/>
  <c r="D5808" i="8"/>
  <c r="E5807" i="8"/>
  <c r="D5807" i="8"/>
  <c r="E5806" i="8"/>
  <c r="D5806" i="8"/>
  <c r="E5805" i="8"/>
  <c r="D5805" i="8"/>
  <c r="E5804" i="8"/>
  <c r="D5804" i="8"/>
  <c r="E5803" i="8"/>
  <c r="D5803" i="8"/>
  <c r="E5802" i="8"/>
  <c r="D5802" i="8"/>
  <c r="E5801" i="8"/>
  <c r="D5801" i="8"/>
  <c r="E5800" i="8"/>
  <c r="D5800" i="8"/>
  <c r="E5799" i="8"/>
  <c r="D5799" i="8"/>
  <c r="E5798" i="8"/>
  <c r="D5798" i="8"/>
  <c r="E5797" i="8"/>
  <c r="D5797" i="8"/>
  <c r="E5796" i="8"/>
  <c r="D5796" i="8"/>
  <c r="E5795" i="8"/>
  <c r="D5795" i="8"/>
  <c r="E5794" i="8"/>
  <c r="D5794" i="8"/>
  <c r="E5793" i="8"/>
  <c r="D5793" i="8"/>
  <c r="E5792" i="8"/>
  <c r="D5792" i="8"/>
  <c r="E5791" i="8"/>
  <c r="D5791" i="8"/>
  <c r="E5790" i="8"/>
  <c r="D5790" i="8"/>
  <c r="E5789" i="8"/>
  <c r="D5789" i="8"/>
  <c r="E5788" i="8"/>
  <c r="D5788" i="8"/>
  <c r="E5787" i="8"/>
  <c r="D5787" i="8"/>
  <c r="E5786" i="8"/>
  <c r="D5786" i="8"/>
  <c r="E5785" i="8"/>
  <c r="D5785" i="8"/>
  <c r="E5784" i="8"/>
  <c r="D5784" i="8"/>
  <c r="E5783" i="8"/>
  <c r="D5783" i="8"/>
  <c r="E5782" i="8"/>
  <c r="D5782" i="8"/>
  <c r="E5781" i="8"/>
  <c r="D5781" i="8"/>
  <c r="E5780" i="8"/>
  <c r="D5780" i="8"/>
  <c r="E5779" i="8"/>
  <c r="D5779" i="8"/>
  <c r="E5778" i="8"/>
  <c r="D5778" i="8"/>
  <c r="E5777" i="8"/>
  <c r="D5777" i="8"/>
  <c r="E5776" i="8"/>
  <c r="D5776" i="8"/>
  <c r="E5775" i="8"/>
  <c r="D5775" i="8"/>
  <c r="E5774" i="8"/>
  <c r="D5774" i="8"/>
  <c r="E5773" i="8"/>
  <c r="D5773" i="8"/>
  <c r="E5772" i="8"/>
  <c r="D5772" i="8"/>
  <c r="E5771" i="8"/>
  <c r="D5771" i="8"/>
  <c r="E5770" i="8"/>
  <c r="D5770" i="8"/>
  <c r="E5769" i="8"/>
  <c r="D5769" i="8"/>
  <c r="E5768" i="8"/>
  <c r="D5768" i="8"/>
  <c r="E5767" i="8"/>
  <c r="D5767" i="8"/>
  <c r="E5766" i="8"/>
  <c r="D5766" i="8"/>
  <c r="E5765" i="8"/>
  <c r="D5765" i="8"/>
  <c r="E5764" i="8"/>
  <c r="D5764" i="8"/>
  <c r="E5763" i="8"/>
  <c r="D5763" i="8"/>
  <c r="E5762" i="8"/>
  <c r="D5762" i="8"/>
  <c r="E5761" i="8"/>
  <c r="D5761" i="8"/>
  <c r="E5760" i="8"/>
  <c r="D5760" i="8"/>
  <c r="E5759" i="8"/>
  <c r="D5759" i="8"/>
  <c r="E5758" i="8"/>
  <c r="D5758" i="8"/>
  <c r="E5757" i="8"/>
  <c r="D5757" i="8"/>
  <c r="E5756" i="8"/>
  <c r="D5756" i="8"/>
  <c r="E5755" i="8"/>
  <c r="D5755" i="8"/>
  <c r="E5754" i="8"/>
  <c r="D5754" i="8"/>
  <c r="E5753" i="8"/>
  <c r="D5753" i="8"/>
  <c r="E5752" i="8"/>
  <c r="D5752" i="8"/>
  <c r="E5751" i="8"/>
  <c r="D5751" i="8"/>
  <c r="E5750" i="8"/>
  <c r="D5750" i="8"/>
  <c r="E5749" i="8"/>
  <c r="D5749" i="8"/>
  <c r="E5748" i="8"/>
  <c r="D5748" i="8"/>
  <c r="E5747" i="8"/>
  <c r="D5747" i="8"/>
  <c r="E5746" i="8"/>
  <c r="D5746" i="8"/>
  <c r="E5745" i="8"/>
  <c r="D5745" i="8"/>
  <c r="E5744" i="8"/>
  <c r="D5744" i="8"/>
  <c r="E5743" i="8"/>
  <c r="D5743" i="8"/>
  <c r="E5742" i="8"/>
  <c r="D5742" i="8"/>
  <c r="E5741" i="8"/>
  <c r="D5741" i="8"/>
  <c r="E5740" i="8"/>
  <c r="D5740" i="8"/>
  <c r="E5739" i="8"/>
  <c r="D5739" i="8"/>
  <c r="E5738" i="8"/>
  <c r="D5738" i="8"/>
  <c r="E5737" i="8"/>
  <c r="D5737" i="8"/>
  <c r="E5736" i="8"/>
  <c r="D5736" i="8"/>
  <c r="E5735" i="8"/>
  <c r="D5735" i="8"/>
  <c r="E5734" i="8"/>
  <c r="D5734" i="8"/>
  <c r="E5733" i="8"/>
  <c r="D5733" i="8"/>
  <c r="E5732" i="8"/>
  <c r="D5732" i="8"/>
  <c r="E5731" i="8"/>
  <c r="D5731" i="8"/>
  <c r="E5730" i="8"/>
  <c r="D5730" i="8"/>
  <c r="E5729" i="8"/>
  <c r="D5729" i="8"/>
  <c r="E5728" i="8"/>
  <c r="D5728" i="8"/>
  <c r="E5727" i="8"/>
  <c r="D5727" i="8"/>
  <c r="E5726" i="8"/>
  <c r="D5726" i="8"/>
  <c r="E5725" i="8"/>
  <c r="D5725" i="8"/>
  <c r="E5724" i="8"/>
  <c r="D5724" i="8"/>
  <c r="E5723" i="8"/>
  <c r="D5723" i="8"/>
  <c r="E5722" i="8"/>
  <c r="D5722" i="8"/>
  <c r="E5721" i="8"/>
  <c r="D5721" i="8"/>
  <c r="E5720" i="8"/>
  <c r="D5720" i="8"/>
  <c r="E5719" i="8"/>
  <c r="D5719" i="8"/>
  <c r="E5718" i="8"/>
  <c r="D5718" i="8"/>
  <c r="E5717" i="8"/>
  <c r="D5717" i="8"/>
  <c r="E5716" i="8"/>
  <c r="D5716" i="8"/>
  <c r="E5715" i="8"/>
  <c r="D5715" i="8"/>
  <c r="E5714" i="8"/>
  <c r="D5714" i="8"/>
  <c r="E5713" i="8"/>
  <c r="D5713" i="8"/>
  <c r="E5712" i="8"/>
  <c r="D5712" i="8"/>
  <c r="E5711" i="8"/>
  <c r="D5711" i="8"/>
  <c r="E5710" i="8"/>
  <c r="D5710" i="8"/>
  <c r="E5709" i="8"/>
  <c r="D5709" i="8"/>
  <c r="E5708" i="8"/>
  <c r="D5708" i="8"/>
  <c r="E5707" i="8"/>
  <c r="D5707" i="8"/>
  <c r="E5706" i="8"/>
  <c r="D5706" i="8"/>
  <c r="E5705" i="8"/>
  <c r="D5705" i="8"/>
  <c r="E5704" i="8"/>
  <c r="D5704" i="8"/>
  <c r="E5703" i="8"/>
  <c r="D5703" i="8"/>
  <c r="E5702" i="8"/>
  <c r="D5702" i="8"/>
  <c r="E5701" i="8"/>
  <c r="D5701" i="8"/>
  <c r="E5700" i="8"/>
  <c r="D5700" i="8"/>
  <c r="E5699" i="8"/>
  <c r="D5699" i="8"/>
  <c r="E5698" i="8"/>
  <c r="D5698" i="8"/>
  <c r="E5697" i="8"/>
  <c r="D5697" i="8"/>
  <c r="E5696" i="8"/>
  <c r="D5696" i="8"/>
  <c r="E5695" i="8"/>
  <c r="D5695" i="8"/>
  <c r="E5694" i="8"/>
  <c r="D5694" i="8"/>
  <c r="E5693" i="8"/>
  <c r="D5693" i="8"/>
  <c r="E5692" i="8"/>
  <c r="D5692" i="8"/>
  <c r="E5691" i="8"/>
  <c r="D5691" i="8"/>
  <c r="E5690" i="8"/>
  <c r="D5690" i="8"/>
  <c r="E5689" i="8"/>
  <c r="D5689" i="8"/>
  <c r="E5688" i="8"/>
  <c r="D5688" i="8"/>
  <c r="E5687" i="8"/>
  <c r="D5687" i="8"/>
  <c r="E5686" i="8"/>
  <c r="D5686" i="8"/>
  <c r="E5685" i="8"/>
  <c r="D5685" i="8"/>
  <c r="E5684" i="8"/>
  <c r="D5684" i="8"/>
  <c r="E5683" i="8"/>
  <c r="D5683" i="8"/>
  <c r="E5682" i="8"/>
  <c r="D5682" i="8"/>
  <c r="E5681" i="8"/>
  <c r="D5681" i="8"/>
  <c r="E5680" i="8"/>
  <c r="D5680" i="8"/>
  <c r="E5679" i="8"/>
  <c r="D5679" i="8"/>
  <c r="E5678" i="8"/>
  <c r="D5678" i="8"/>
  <c r="E5677" i="8"/>
  <c r="D5677" i="8"/>
  <c r="E5676" i="8"/>
  <c r="D5676" i="8"/>
  <c r="E5675" i="8"/>
  <c r="D5675" i="8"/>
  <c r="E5674" i="8"/>
  <c r="D5674" i="8"/>
  <c r="E5673" i="8"/>
  <c r="D5673" i="8"/>
  <c r="E5672" i="8"/>
  <c r="D5672" i="8"/>
  <c r="E5671" i="8"/>
  <c r="D5671" i="8"/>
  <c r="E5670" i="8"/>
  <c r="D5670" i="8"/>
  <c r="E5669" i="8"/>
  <c r="D5669" i="8"/>
  <c r="E5668" i="8"/>
  <c r="D5668" i="8"/>
  <c r="E5667" i="8"/>
  <c r="D5667" i="8"/>
  <c r="E5666" i="8"/>
  <c r="D5666" i="8"/>
  <c r="E5665" i="8"/>
  <c r="D5665" i="8"/>
  <c r="E5664" i="8"/>
  <c r="D5664" i="8"/>
  <c r="E5663" i="8"/>
  <c r="D5663" i="8"/>
  <c r="E5662" i="8"/>
  <c r="D5662" i="8"/>
  <c r="E5661" i="8"/>
  <c r="D5661" i="8"/>
  <c r="E5660" i="8"/>
  <c r="D5660" i="8"/>
  <c r="E5659" i="8"/>
  <c r="D5659" i="8"/>
  <c r="E5658" i="8"/>
  <c r="D5658" i="8"/>
  <c r="E5657" i="8"/>
  <c r="D5657" i="8"/>
  <c r="E5656" i="8"/>
  <c r="D5656" i="8"/>
  <c r="E5655" i="8"/>
  <c r="D5655" i="8"/>
  <c r="E5654" i="8"/>
  <c r="D5654" i="8"/>
  <c r="E5653" i="8"/>
  <c r="D5653" i="8"/>
  <c r="E5652" i="8"/>
  <c r="D5652" i="8"/>
  <c r="E5651" i="8"/>
  <c r="D5651" i="8"/>
  <c r="E5650" i="8"/>
  <c r="D5650" i="8"/>
  <c r="E5649" i="8"/>
  <c r="D5649" i="8"/>
  <c r="E5648" i="8"/>
  <c r="D5648" i="8"/>
  <c r="E5647" i="8"/>
  <c r="D5647" i="8"/>
  <c r="E5646" i="8"/>
  <c r="D5646" i="8"/>
  <c r="E5645" i="8"/>
  <c r="D5645" i="8"/>
  <c r="E5644" i="8"/>
  <c r="D5644" i="8"/>
  <c r="E5643" i="8"/>
  <c r="D5643" i="8"/>
  <c r="E5642" i="8"/>
  <c r="D5642" i="8"/>
  <c r="E5641" i="8"/>
  <c r="D5641" i="8"/>
  <c r="E5640" i="8"/>
  <c r="D5640" i="8"/>
  <c r="E5639" i="8"/>
  <c r="D5639" i="8"/>
  <c r="E5638" i="8"/>
  <c r="D5638" i="8"/>
  <c r="E5637" i="8"/>
  <c r="D5637" i="8"/>
  <c r="E5636" i="8"/>
  <c r="D5636" i="8"/>
  <c r="E5635" i="8"/>
  <c r="D5635" i="8"/>
  <c r="E5634" i="8"/>
  <c r="D5634" i="8"/>
  <c r="E5633" i="8"/>
  <c r="D5633" i="8"/>
  <c r="E5632" i="8"/>
  <c r="D5632" i="8"/>
  <c r="E5631" i="8"/>
  <c r="D5631" i="8"/>
  <c r="E5630" i="8"/>
  <c r="D5630" i="8"/>
  <c r="E5629" i="8"/>
  <c r="D5629" i="8"/>
  <c r="E5628" i="8"/>
  <c r="D5628" i="8"/>
  <c r="E5627" i="8"/>
  <c r="D5627" i="8"/>
  <c r="E5626" i="8"/>
  <c r="D5626" i="8"/>
  <c r="E5625" i="8"/>
  <c r="D5625" i="8"/>
  <c r="E5624" i="8"/>
  <c r="D5624" i="8"/>
  <c r="E5623" i="8"/>
  <c r="D5623" i="8"/>
  <c r="E5622" i="8"/>
  <c r="D5622" i="8"/>
  <c r="E5621" i="8"/>
  <c r="D5621" i="8"/>
  <c r="E5620" i="8"/>
  <c r="D5620" i="8"/>
  <c r="E5619" i="8"/>
  <c r="D5619" i="8"/>
  <c r="E5618" i="8"/>
  <c r="D5618" i="8"/>
  <c r="E5617" i="8"/>
  <c r="D5617" i="8"/>
  <c r="E5616" i="8"/>
  <c r="D5616" i="8"/>
  <c r="E5615" i="8"/>
  <c r="D5615" i="8"/>
  <c r="E5614" i="8"/>
  <c r="D5614" i="8"/>
  <c r="E5613" i="8"/>
  <c r="D5613" i="8"/>
  <c r="E5612" i="8"/>
  <c r="D5612" i="8"/>
  <c r="E5611" i="8"/>
  <c r="D5611" i="8"/>
  <c r="E5610" i="8"/>
  <c r="D5610" i="8"/>
  <c r="E5609" i="8"/>
  <c r="D5609" i="8"/>
  <c r="E5608" i="8"/>
  <c r="D5608" i="8"/>
  <c r="E5607" i="8"/>
  <c r="D5607" i="8"/>
  <c r="E5606" i="8"/>
  <c r="D5606" i="8"/>
  <c r="E5605" i="8"/>
  <c r="D5605" i="8"/>
  <c r="E5604" i="8"/>
  <c r="D5604" i="8"/>
  <c r="E5603" i="8"/>
  <c r="D5603" i="8"/>
  <c r="E5602" i="8"/>
  <c r="D5602" i="8"/>
  <c r="E5601" i="8"/>
  <c r="D5601" i="8"/>
  <c r="E5600" i="8"/>
  <c r="D5600" i="8"/>
  <c r="E5599" i="8"/>
  <c r="D5599" i="8"/>
  <c r="E5598" i="8"/>
  <c r="D5598" i="8"/>
  <c r="E5597" i="8"/>
  <c r="D5597" i="8"/>
  <c r="E5596" i="8"/>
  <c r="D5596" i="8"/>
  <c r="E5595" i="8"/>
  <c r="D5595" i="8"/>
  <c r="E5594" i="8"/>
  <c r="D5594" i="8"/>
  <c r="E5593" i="8"/>
  <c r="D5593" i="8"/>
  <c r="E5592" i="8"/>
  <c r="D5592" i="8"/>
  <c r="E5591" i="8"/>
  <c r="D5591" i="8"/>
  <c r="E5590" i="8"/>
  <c r="D5590" i="8"/>
  <c r="E5589" i="8"/>
  <c r="D5589" i="8"/>
  <c r="E5588" i="8"/>
  <c r="D5588" i="8"/>
  <c r="E5587" i="8"/>
  <c r="D5587" i="8"/>
  <c r="E5586" i="8"/>
  <c r="D5586" i="8"/>
  <c r="E5585" i="8"/>
  <c r="D5585" i="8"/>
  <c r="E5584" i="8"/>
  <c r="D5584" i="8"/>
  <c r="E5583" i="8"/>
  <c r="D5583" i="8"/>
  <c r="E5582" i="8"/>
  <c r="D5582" i="8"/>
  <c r="E5581" i="8"/>
  <c r="D5581" i="8"/>
  <c r="E5580" i="8"/>
  <c r="D5580" i="8"/>
  <c r="E5579" i="8"/>
  <c r="D5579" i="8"/>
  <c r="E5578" i="8"/>
  <c r="D5578" i="8"/>
  <c r="E5577" i="8"/>
  <c r="D5577" i="8"/>
  <c r="E5576" i="8"/>
  <c r="D5576" i="8"/>
  <c r="E5575" i="8"/>
  <c r="D5575" i="8"/>
  <c r="E5574" i="8"/>
  <c r="D5574" i="8"/>
  <c r="E5573" i="8"/>
  <c r="D5573" i="8"/>
  <c r="E5572" i="8"/>
  <c r="D5572" i="8"/>
  <c r="E5571" i="8"/>
  <c r="D5571" i="8"/>
  <c r="E5570" i="8"/>
  <c r="D5570" i="8"/>
  <c r="E5569" i="8"/>
  <c r="D5569" i="8"/>
  <c r="E5568" i="8"/>
  <c r="D5568" i="8"/>
  <c r="E5567" i="8"/>
  <c r="D5567" i="8"/>
  <c r="E5566" i="8"/>
  <c r="D5566" i="8"/>
  <c r="E5565" i="8"/>
  <c r="D5565" i="8"/>
  <c r="E5564" i="8"/>
  <c r="D5564" i="8"/>
  <c r="E5563" i="8"/>
  <c r="D5563" i="8"/>
  <c r="E5562" i="8"/>
  <c r="D5562" i="8"/>
  <c r="E5561" i="8"/>
  <c r="D5561" i="8"/>
  <c r="E5560" i="8"/>
  <c r="D5560" i="8"/>
  <c r="E5559" i="8"/>
  <c r="D5559" i="8"/>
  <c r="E5558" i="8"/>
  <c r="D5558" i="8"/>
  <c r="E5557" i="8"/>
  <c r="D5557" i="8"/>
  <c r="E5556" i="8"/>
  <c r="D5556" i="8"/>
  <c r="E5555" i="8"/>
  <c r="D5555" i="8"/>
  <c r="E5554" i="8"/>
  <c r="D5554" i="8"/>
  <c r="E5553" i="8"/>
  <c r="D5553" i="8"/>
  <c r="E5552" i="8"/>
  <c r="D5552" i="8"/>
  <c r="E5551" i="8"/>
  <c r="D5551" i="8"/>
  <c r="E5550" i="8"/>
  <c r="D5550" i="8"/>
  <c r="E5549" i="8"/>
  <c r="D5549" i="8"/>
  <c r="E5548" i="8"/>
  <c r="D5548" i="8"/>
  <c r="E5547" i="8"/>
  <c r="D5547" i="8"/>
  <c r="E5546" i="8"/>
  <c r="D5546" i="8"/>
  <c r="E5545" i="8"/>
  <c r="D5545" i="8"/>
  <c r="E5544" i="8"/>
  <c r="D5544" i="8"/>
  <c r="E5543" i="8"/>
  <c r="D5543" i="8"/>
  <c r="E5542" i="8"/>
  <c r="D5542" i="8"/>
  <c r="E5541" i="8"/>
  <c r="D5541" i="8"/>
  <c r="E5540" i="8"/>
  <c r="D5540" i="8"/>
  <c r="E5539" i="8"/>
  <c r="D5539" i="8"/>
  <c r="E5538" i="8"/>
  <c r="D5538" i="8"/>
  <c r="E5537" i="8"/>
  <c r="D5537" i="8"/>
  <c r="E5536" i="8"/>
  <c r="D5536" i="8"/>
  <c r="E5535" i="8"/>
  <c r="D5535" i="8"/>
  <c r="E5534" i="8"/>
  <c r="D5534" i="8"/>
  <c r="E5533" i="8"/>
  <c r="D5533" i="8"/>
  <c r="E5532" i="8"/>
  <c r="D5532" i="8"/>
  <c r="E5531" i="8"/>
  <c r="D5531" i="8"/>
  <c r="E5530" i="8"/>
  <c r="D5530" i="8"/>
  <c r="E5529" i="8"/>
  <c r="D5529" i="8"/>
  <c r="E5528" i="8"/>
  <c r="D5528" i="8"/>
  <c r="E5527" i="8"/>
  <c r="D5527" i="8"/>
  <c r="E5526" i="8"/>
  <c r="D5526" i="8"/>
  <c r="E5525" i="8"/>
  <c r="D5525" i="8"/>
  <c r="E5524" i="8"/>
  <c r="D5524" i="8"/>
  <c r="E5523" i="8"/>
  <c r="D5523" i="8"/>
  <c r="E5522" i="8"/>
  <c r="D5522" i="8"/>
  <c r="E5521" i="8"/>
  <c r="D5521" i="8"/>
  <c r="E5520" i="8"/>
  <c r="D5520" i="8"/>
  <c r="E5519" i="8"/>
  <c r="D5519" i="8"/>
  <c r="E5518" i="8"/>
  <c r="D5518" i="8"/>
  <c r="E5517" i="8"/>
  <c r="D5517" i="8"/>
  <c r="E5516" i="8"/>
  <c r="D5516" i="8"/>
  <c r="E5515" i="8"/>
  <c r="D5515" i="8"/>
  <c r="E5514" i="8"/>
  <c r="D5514" i="8"/>
  <c r="E5513" i="8"/>
  <c r="D5513" i="8"/>
  <c r="E5512" i="8"/>
  <c r="D5512" i="8"/>
  <c r="E5511" i="8"/>
  <c r="D5511" i="8"/>
  <c r="E5510" i="8"/>
  <c r="D5510" i="8"/>
  <c r="E5509" i="8"/>
  <c r="D5509" i="8"/>
  <c r="E5508" i="8"/>
  <c r="D5508" i="8"/>
  <c r="E5507" i="8"/>
  <c r="D5507" i="8"/>
  <c r="E5506" i="8"/>
  <c r="D5506" i="8"/>
  <c r="E5505" i="8"/>
  <c r="D5505" i="8"/>
  <c r="E5504" i="8"/>
  <c r="D5504" i="8"/>
  <c r="E5503" i="8"/>
  <c r="D5503" i="8"/>
  <c r="E5502" i="8"/>
  <c r="D5502" i="8"/>
  <c r="E5501" i="8"/>
  <c r="D5501" i="8"/>
  <c r="E5500" i="8"/>
  <c r="D5500" i="8"/>
  <c r="E5499" i="8"/>
  <c r="D5499" i="8"/>
  <c r="E5498" i="8"/>
  <c r="D5498" i="8"/>
  <c r="E5497" i="8"/>
  <c r="D5497" i="8"/>
  <c r="E5496" i="8"/>
  <c r="D5496" i="8"/>
  <c r="E5495" i="8"/>
  <c r="D5495" i="8"/>
  <c r="E5494" i="8"/>
  <c r="D5494" i="8"/>
  <c r="E5493" i="8"/>
  <c r="D5493" i="8"/>
  <c r="E5492" i="8"/>
  <c r="D5492" i="8"/>
  <c r="E5491" i="8"/>
  <c r="D5491" i="8"/>
  <c r="E5490" i="8"/>
  <c r="D5490" i="8"/>
  <c r="E5489" i="8"/>
  <c r="D5489" i="8"/>
  <c r="E5488" i="8"/>
  <c r="D5488" i="8"/>
  <c r="E5487" i="8"/>
  <c r="D5487" i="8"/>
  <c r="E5486" i="8"/>
  <c r="D5486" i="8"/>
  <c r="E5485" i="8"/>
  <c r="D5485" i="8"/>
  <c r="E5484" i="8"/>
  <c r="D5484" i="8"/>
  <c r="E5483" i="8"/>
  <c r="D5483" i="8"/>
  <c r="E5482" i="8"/>
  <c r="D5482" i="8"/>
  <c r="E5481" i="8"/>
  <c r="D5481" i="8"/>
  <c r="E5480" i="8"/>
  <c r="D5480" i="8"/>
  <c r="E5479" i="8"/>
  <c r="D5479" i="8"/>
  <c r="E5478" i="8"/>
  <c r="D5478" i="8"/>
  <c r="E5477" i="8"/>
  <c r="D5477" i="8"/>
  <c r="E5476" i="8"/>
  <c r="D5476" i="8"/>
  <c r="E5475" i="8"/>
  <c r="D5475" i="8"/>
  <c r="E5474" i="8"/>
  <c r="D5474" i="8"/>
  <c r="E5473" i="8"/>
  <c r="D5473" i="8"/>
  <c r="E5472" i="8"/>
  <c r="D5472" i="8"/>
  <c r="E5471" i="8"/>
  <c r="D5471" i="8"/>
  <c r="E5470" i="8"/>
  <c r="D5470" i="8"/>
  <c r="E5469" i="8"/>
  <c r="D5469" i="8"/>
  <c r="E5468" i="8"/>
  <c r="D5468" i="8"/>
  <c r="E5467" i="8"/>
  <c r="D5467" i="8"/>
  <c r="E5466" i="8"/>
  <c r="D5466" i="8"/>
  <c r="E5465" i="8"/>
  <c r="D5465" i="8"/>
  <c r="E5464" i="8"/>
  <c r="D5464" i="8"/>
  <c r="E5463" i="8"/>
  <c r="D5463" i="8"/>
  <c r="E5462" i="8"/>
  <c r="D5462" i="8"/>
  <c r="E5461" i="8"/>
  <c r="D5461" i="8"/>
  <c r="E5460" i="8"/>
  <c r="D5460" i="8"/>
  <c r="E5459" i="8"/>
  <c r="D5459" i="8"/>
  <c r="E5458" i="8"/>
  <c r="D5458" i="8"/>
  <c r="E5457" i="8"/>
  <c r="D5457" i="8"/>
  <c r="E5456" i="8"/>
  <c r="D5456" i="8"/>
  <c r="E5455" i="8"/>
  <c r="D5455" i="8"/>
  <c r="E5454" i="8"/>
  <c r="D5454" i="8"/>
  <c r="E5453" i="8"/>
  <c r="D5453" i="8"/>
  <c r="E5452" i="8"/>
  <c r="D5452" i="8"/>
  <c r="E5451" i="8"/>
  <c r="D5451" i="8"/>
  <c r="E5450" i="8"/>
  <c r="D5450" i="8"/>
  <c r="E5449" i="8"/>
  <c r="D5449" i="8"/>
  <c r="E5448" i="8"/>
  <c r="D5448" i="8"/>
  <c r="E5447" i="8"/>
  <c r="D5447" i="8"/>
  <c r="E5446" i="8"/>
  <c r="D5446" i="8"/>
  <c r="E5445" i="8"/>
  <c r="D5445" i="8"/>
  <c r="E5444" i="8"/>
  <c r="D5444" i="8"/>
  <c r="E5443" i="8"/>
  <c r="D5443" i="8"/>
  <c r="E5442" i="8"/>
  <c r="D5442" i="8"/>
  <c r="E5441" i="8"/>
  <c r="D5441" i="8"/>
  <c r="E5440" i="8"/>
  <c r="D5440" i="8"/>
  <c r="E5439" i="8"/>
  <c r="D5439" i="8"/>
  <c r="E5438" i="8"/>
  <c r="D5438" i="8"/>
  <c r="E5437" i="8"/>
  <c r="D5437" i="8"/>
  <c r="E5436" i="8"/>
  <c r="D5436" i="8"/>
  <c r="E5435" i="8"/>
  <c r="D5435" i="8"/>
  <c r="E5434" i="8"/>
  <c r="D5434" i="8"/>
  <c r="E5433" i="8"/>
  <c r="D5433" i="8"/>
  <c r="E5432" i="8"/>
  <c r="D5432" i="8"/>
  <c r="E5431" i="8"/>
  <c r="D5431" i="8"/>
  <c r="E5430" i="8"/>
  <c r="D5430" i="8"/>
  <c r="E5429" i="8"/>
  <c r="D5429" i="8"/>
  <c r="E5428" i="8"/>
  <c r="D5428" i="8"/>
  <c r="E5427" i="8"/>
  <c r="D5427" i="8"/>
  <c r="E5426" i="8"/>
  <c r="D5426" i="8"/>
  <c r="E5425" i="8"/>
  <c r="D5425" i="8"/>
  <c r="E5424" i="8"/>
  <c r="D5424" i="8"/>
  <c r="E5423" i="8"/>
  <c r="D5423" i="8"/>
  <c r="E5422" i="8"/>
  <c r="D5422" i="8"/>
  <c r="E5421" i="8"/>
  <c r="D5421" i="8"/>
  <c r="E5420" i="8"/>
  <c r="D5420" i="8"/>
  <c r="E5419" i="8"/>
  <c r="D5419" i="8"/>
  <c r="E5418" i="8"/>
  <c r="D5418" i="8"/>
  <c r="E5417" i="8"/>
  <c r="D5417" i="8"/>
  <c r="E5416" i="8"/>
  <c r="D5416" i="8"/>
  <c r="E5415" i="8"/>
  <c r="D5415" i="8"/>
  <c r="E5414" i="8"/>
  <c r="D5414" i="8"/>
  <c r="E5413" i="8"/>
  <c r="D5413" i="8"/>
  <c r="E5412" i="8"/>
  <c r="D5412" i="8"/>
  <c r="E5411" i="8"/>
  <c r="D5411" i="8"/>
  <c r="E5410" i="8"/>
  <c r="D5410" i="8"/>
  <c r="E5409" i="8"/>
  <c r="D5409" i="8"/>
  <c r="E5408" i="8"/>
  <c r="D5408" i="8"/>
  <c r="E5407" i="8"/>
  <c r="D5407" i="8"/>
  <c r="E5406" i="8"/>
  <c r="D5406" i="8"/>
  <c r="E5405" i="8"/>
  <c r="D5405" i="8"/>
  <c r="E5404" i="8"/>
  <c r="D5404" i="8"/>
  <c r="E5403" i="8"/>
  <c r="D5403" i="8"/>
  <c r="E5402" i="8"/>
  <c r="D5402" i="8"/>
  <c r="E5401" i="8"/>
  <c r="D5401" i="8"/>
  <c r="E5400" i="8"/>
  <c r="D5400" i="8"/>
  <c r="E5399" i="8"/>
  <c r="D5399" i="8"/>
  <c r="E5398" i="8"/>
  <c r="D5398" i="8"/>
  <c r="E5397" i="8"/>
  <c r="D5397" i="8"/>
  <c r="E5396" i="8"/>
  <c r="D5396" i="8"/>
  <c r="E5395" i="8"/>
  <c r="D5395" i="8"/>
  <c r="E5394" i="8"/>
  <c r="D5394" i="8"/>
  <c r="E5393" i="8"/>
  <c r="D5393" i="8"/>
  <c r="E5392" i="8"/>
  <c r="D5392" i="8"/>
  <c r="E5391" i="8"/>
  <c r="D5391" i="8"/>
  <c r="E5390" i="8"/>
  <c r="D5390" i="8"/>
  <c r="E5389" i="8"/>
  <c r="D5389" i="8"/>
  <c r="E5388" i="8"/>
  <c r="D5388" i="8"/>
  <c r="E5387" i="8"/>
  <c r="D5387" i="8"/>
  <c r="E5386" i="8"/>
  <c r="D5386" i="8"/>
  <c r="E5385" i="8"/>
  <c r="D5385" i="8"/>
  <c r="E5384" i="8"/>
  <c r="D5384" i="8"/>
  <c r="E5383" i="8"/>
  <c r="D5383" i="8"/>
  <c r="E5382" i="8"/>
  <c r="D5382" i="8"/>
  <c r="E5381" i="8"/>
  <c r="D5381" i="8"/>
  <c r="E5380" i="8"/>
  <c r="D5380" i="8"/>
  <c r="E5379" i="8"/>
  <c r="D5379" i="8"/>
  <c r="E5378" i="8"/>
  <c r="D5378" i="8"/>
  <c r="E5377" i="8"/>
  <c r="D5377" i="8"/>
  <c r="E5376" i="8"/>
  <c r="D5376" i="8"/>
  <c r="E5375" i="8"/>
  <c r="D5375" i="8"/>
  <c r="E5374" i="8"/>
  <c r="D5374" i="8"/>
  <c r="E5373" i="8"/>
  <c r="D5373" i="8"/>
  <c r="E5372" i="8"/>
  <c r="D5372" i="8"/>
  <c r="E5371" i="8"/>
  <c r="D5371" i="8"/>
  <c r="E5370" i="8"/>
  <c r="D5370" i="8"/>
  <c r="E5369" i="8"/>
  <c r="D5369" i="8"/>
  <c r="E5368" i="8"/>
  <c r="D5368" i="8"/>
  <c r="E5367" i="8"/>
  <c r="D5367" i="8"/>
  <c r="E5366" i="8"/>
  <c r="D5366" i="8"/>
  <c r="E5365" i="8"/>
  <c r="D5365" i="8"/>
  <c r="E5364" i="8"/>
  <c r="D5364" i="8"/>
  <c r="E5363" i="8"/>
  <c r="D5363" i="8"/>
  <c r="E5362" i="8"/>
  <c r="D5362" i="8"/>
  <c r="E5361" i="8"/>
  <c r="D5361" i="8"/>
  <c r="E5360" i="8"/>
  <c r="D5360" i="8"/>
  <c r="E5359" i="8"/>
  <c r="D5359" i="8"/>
  <c r="E5358" i="8"/>
  <c r="D5358" i="8"/>
  <c r="E5357" i="8"/>
  <c r="D5357" i="8"/>
  <c r="E5356" i="8"/>
  <c r="D5356" i="8"/>
  <c r="E5355" i="8"/>
  <c r="D5355" i="8"/>
  <c r="E5354" i="8"/>
  <c r="D5354" i="8"/>
  <c r="E5353" i="8"/>
  <c r="D5353" i="8"/>
  <c r="E5352" i="8"/>
  <c r="D5352" i="8"/>
  <c r="E5351" i="8"/>
  <c r="D5351" i="8"/>
  <c r="E5350" i="8"/>
  <c r="D5350" i="8"/>
  <c r="E5349" i="8"/>
  <c r="D5349" i="8"/>
  <c r="E5348" i="8"/>
  <c r="D5348" i="8"/>
  <c r="E5347" i="8"/>
  <c r="D5347" i="8"/>
  <c r="E5346" i="8"/>
  <c r="D5346" i="8"/>
  <c r="E5345" i="8"/>
  <c r="D5345" i="8"/>
  <c r="E5344" i="8"/>
  <c r="D5344" i="8"/>
  <c r="E5343" i="8"/>
  <c r="D5343" i="8"/>
  <c r="E5342" i="8"/>
  <c r="D5342" i="8"/>
  <c r="E5341" i="8"/>
  <c r="D5341" i="8"/>
  <c r="E5340" i="8"/>
  <c r="D5340" i="8"/>
  <c r="E5339" i="8"/>
  <c r="D5339" i="8"/>
  <c r="E5338" i="8"/>
  <c r="D5338" i="8"/>
  <c r="E5337" i="8"/>
  <c r="D5337" i="8"/>
  <c r="E5336" i="8"/>
  <c r="D5336" i="8"/>
  <c r="E5335" i="8"/>
  <c r="D5335" i="8"/>
  <c r="E5334" i="8"/>
  <c r="D5334" i="8"/>
  <c r="E5333" i="8"/>
  <c r="D5333" i="8"/>
  <c r="E5332" i="8"/>
  <c r="D5332" i="8"/>
  <c r="E5331" i="8"/>
  <c r="D5331" i="8"/>
  <c r="E5330" i="8"/>
  <c r="D5330" i="8"/>
  <c r="E5329" i="8"/>
  <c r="D5329" i="8"/>
  <c r="E5328" i="8"/>
  <c r="D5328" i="8"/>
  <c r="E5327" i="8"/>
  <c r="D5327" i="8"/>
  <c r="E5326" i="8"/>
  <c r="D5326" i="8"/>
  <c r="E5325" i="8"/>
  <c r="D5325" i="8"/>
  <c r="E5324" i="8"/>
  <c r="D5324" i="8"/>
  <c r="E5323" i="8"/>
  <c r="D5323" i="8"/>
  <c r="E5322" i="8"/>
  <c r="D5322" i="8"/>
  <c r="E5321" i="8"/>
  <c r="D5321" i="8"/>
  <c r="E5320" i="8"/>
  <c r="D5320" i="8"/>
  <c r="E5319" i="8"/>
  <c r="D5319" i="8"/>
  <c r="E5318" i="8"/>
  <c r="D5318" i="8"/>
  <c r="E5317" i="8"/>
  <c r="D5317" i="8"/>
  <c r="E5316" i="8"/>
  <c r="D5316" i="8"/>
  <c r="E5315" i="8"/>
  <c r="D5315" i="8"/>
  <c r="E5314" i="8"/>
  <c r="D5314" i="8"/>
  <c r="E5313" i="8"/>
  <c r="D5313" i="8"/>
  <c r="E5312" i="8"/>
  <c r="D5312" i="8"/>
  <c r="E5311" i="8"/>
  <c r="D5311" i="8"/>
  <c r="E5310" i="8"/>
  <c r="D5310" i="8"/>
  <c r="E5309" i="8"/>
  <c r="D5309" i="8"/>
  <c r="E5308" i="8"/>
  <c r="D5308" i="8"/>
  <c r="E5307" i="8"/>
  <c r="D5307" i="8"/>
  <c r="E5306" i="8"/>
  <c r="D5306" i="8"/>
  <c r="E5305" i="8"/>
  <c r="D5305" i="8"/>
  <c r="E5304" i="8"/>
  <c r="D5304" i="8"/>
  <c r="E5303" i="8"/>
  <c r="D5303" i="8"/>
  <c r="E5302" i="8"/>
  <c r="D5302" i="8"/>
  <c r="E5301" i="8"/>
  <c r="D5301" i="8"/>
  <c r="E5300" i="8"/>
  <c r="D5300" i="8"/>
  <c r="E5299" i="8"/>
  <c r="D5299" i="8"/>
  <c r="E5298" i="8"/>
  <c r="D5298" i="8"/>
  <c r="E5297" i="8"/>
  <c r="D5297" i="8"/>
  <c r="E5296" i="8"/>
  <c r="D5296" i="8"/>
  <c r="E5295" i="8"/>
  <c r="D5295" i="8"/>
  <c r="E5294" i="8"/>
  <c r="D5294" i="8"/>
  <c r="E5293" i="8"/>
  <c r="D5293" i="8"/>
  <c r="E5292" i="8"/>
  <c r="D5292" i="8"/>
  <c r="E5291" i="8"/>
  <c r="D5291" i="8"/>
  <c r="E5290" i="8"/>
  <c r="D5290" i="8"/>
  <c r="E5289" i="8"/>
  <c r="D5289" i="8"/>
  <c r="E5288" i="8"/>
  <c r="D5288" i="8"/>
  <c r="E5287" i="8"/>
  <c r="D5287" i="8"/>
  <c r="E5286" i="8"/>
  <c r="D5286" i="8"/>
  <c r="E5285" i="8"/>
  <c r="D5285" i="8"/>
  <c r="E5284" i="8"/>
  <c r="D5284" i="8"/>
  <c r="E5283" i="8"/>
  <c r="D5283" i="8"/>
  <c r="E5282" i="8"/>
  <c r="D5282" i="8"/>
  <c r="E5281" i="8"/>
  <c r="D5281" i="8"/>
  <c r="E5280" i="8"/>
  <c r="D5280" i="8"/>
  <c r="E5279" i="8"/>
  <c r="D5279" i="8"/>
  <c r="E5278" i="8"/>
  <c r="D5278" i="8"/>
  <c r="E5277" i="8"/>
  <c r="D5277" i="8"/>
  <c r="E5276" i="8"/>
  <c r="D5276" i="8"/>
  <c r="E5275" i="8"/>
  <c r="D5275" i="8"/>
  <c r="E5274" i="8"/>
  <c r="D5274" i="8"/>
  <c r="E5273" i="8"/>
  <c r="D5273" i="8"/>
  <c r="E5272" i="8"/>
  <c r="D5272" i="8"/>
  <c r="E5271" i="8"/>
  <c r="D5271" i="8"/>
  <c r="E5270" i="8"/>
  <c r="D5270" i="8"/>
  <c r="E5269" i="8"/>
  <c r="D5269" i="8"/>
  <c r="E5268" i="8"/>
  <c r="D5268" i="8"/>
  <c r="E5267" i="8"/>
  <c r="D5267" i="8"/>
  <c r="E5266" i="8"/>
  <c r="D5266" i="8"/>
  <c r="E5265" i="8"/>
  <c r="D5265" i="8"/>
  <c r="E5264" i="8"/>
  <c r="D5264" i="8"/>
  <c r="E5263" i="8"/>
  <c r="D5263" i="8"/>
  <c r="E5262" i="8"/>
  <c r="D5262" i="8"/>
  <c r="E5261" i="8"/>
  <c r="D5261" i="8"/>
  <c r="E5260" i="8"/>
  <c r="D5260" i="8"/>
  <c r="E5259" i="8"/>
  <c r="D5259" i="8"/>
  <c r="E5258" i="8"/>
  <c r="D5258" i="8"/>
  <c r="E5257" i="8"/>
  <c r="D5257" i="8"/>
  <c r="E5256" i="8"/>
  <c r="D5256" i="8"/>
  <c r="E5255" i="8"/>
  <c r="D5255" i="8"/>
  <c r="E5254" i="8"/>
  <c r="D5254" i="8"/>
  <c r="E5253" i="8"/>
  <c r="D5253" i="8"/>
  <c r="E5252" i="8"/>
  <c r="D5252" i="8"/>
  <c r="E5251" i="8"/>
  <c r="D5251" i="8"/>
  <c r="E5250" i="8"/>
  <c r="D5250" i="8"/>
  <c r="E5249" i="8"/>
  <c r="D5249" i="8"/>
  <c r="E5248" i="8"/>
  <c r="D5248" i="8"/>
  <c r="E5247" i="8"/>
  <c r="D5247" i="8"/>
  <c r="E5246" i="8"/>
  <c r="D5246" i="8"/>
  <c r="E5245" i="8"/>
  <c r="D5245" i="8"/>
  <c r="E5244" i="8"/>
  <c r="D5244" i="8"/>
  <c r="E5243" i="8"/>
  <c r="D5243" i="8"/>
  <c r="E5242" i="8"/>
  <c r="D5242" i="8"/>
  <c r="E5241" i="8"/>
  <c r="D5241" i="8"/>
  <c r="E5240" i="8"/>
  <c r="D5240" i="8"/>
  <c r="E5239" i="8"/>
  <c r="D5239" i="8"/>
  <c r="E5238" i="8"/>
  <c r="D5238" i="8"/>
  <c r="E5237" i="8"/>
  <c r="D5237" i="8"/>
  <c r="E5236" i="8"/>
  <c r="D5236" i="8"/>
  <c r="E5235" i="8"/>
  <c r="D5235" i="8"/>
  <c r="E5234" i="8"/>
  <c r="D5234" i="8"/>
  <c r="E5233" i="8"/>
  <c r="D5233" i="8"/>
  <c r="E5232" i="8"/>
  <c r="D5232" i="8"/>
  <c r="E5231" i="8"/>
  <c r="D5231" i="8"/>
  <c r="E5230" i="8"/>
  <c r="D5230" i="8"/>
  <c r="E5229" i="8"/>
  <c r="D5229" i="8"/>
  <c r="E5228" i="8"/>
  <c r="D5228" i="8"/>
  <c r="E5227" i="8"/>
  <c r="D5227" i="8"/>
  <c r="E5226" i="8"/>
  <c r="D5226" i="8"/>
  <c r="E5225" i="8"/>
  <c r="D5225" i="8"/>
  <c r="E5224" i="8"/>
  <c r="D5224" i="8"/>
  <c r="E5223" i="8"/>
  <c r="D5223" i="8"/>
  <c r="E5222" i="8"/>
  <c r="D5222" i="8"/>
  <c r="E5221" i="8"/>
  <c r="D5221" i="8"/>
  <c r="E5220" i="8"/>
  <c r="D5220" i="8"/>
  <c r="E5219" i="8"/>
  <c r="D5219" i="8"/>
  <c r="E5218" i="8"/>
  <c r="D5218" i="8"/>
  <c r="E5217" i="8"/>
  <c r="D5217" i="8"/>
  <c r="E5216" i="8"/>
  <c r="D5216" i="8"/>
  <c r="E5215" i="8"/>
  <c r="D5215" i="8"/>
  <c r="E5214" i="8"/>
  <c r="D5214" i="8"/>
  <c r="E5213" i="8"/>
  <c r="D5213" i="8"/>
  <c r="E5212" i="8"/>
  <c r="D5212" i="8"/>
  <c r="E5211" i="8"/>
  <c r="D5211" i="8"/>
  <c r="E5210" i="8"/>
  <c r="D5210" i="8"/>
  <c r="E5209" i="8"/>
  <c r="D5209" i="8"/>
  <c r="E5208" i="8"/>
  <c r="D5208" i="8"/>
  <c r="E5207" i="8"/>
  <c r="D5207" i="8"/>
  <c r="E5206" i="8"/>
  <c r="D5206" i="8"/>
  <c r="E5205" i="8"/>
  <c r="D5205" i="8"/>
  <c r="E5204" i="8"/>
  <c r="D5204" i="8"/>
  <c r="E5203" i="8"/>
  <c r="D5203" i="8"/>
  <c r="E5202" i="8"/>
  <c r="D5202" i="8"/>
  <c r="E5201" i="8"/>
  <c r="D5201" i="8"/>
  <c r="E5200" i="8"/>
  <c r="D5200" i="8"/>
  <c r="E5199" i="8"/>
  <c r="D5199" i="8"/>
  <c r="E5198" i="8"/>
  <c r="D5198" i="8"/>
  <c r="E5197" i="8"/>
  <c r="D5197" i="8"/>
  <c r="E5196" i="8"/>
  <c r="D5196" i="8"/>
  <c r="E5195" i="8"/>
  <c r="D5195" i="8"/>
  <c r="E5194" i="8"/>
  <c r="D5194" i="8"/>
  <c r="E5193" i="8"/>
  <c r="D5193" i="8"/>
  <c r="E5192" i="8"/>
  <c r="D5192" i="8"/>
  <c r="E5191" i="8"/>
  <c r="D5191" i="8"/>
  <c r="E5190" i="8"/>
  <c r="D5190" i="8"/>
  <c r="E5189" i="8"/>
  <c r="D5189" i="8"/>
  <c r="E5188" i="8"/>
  <c r="D5188" i="8"/>
  <c r="E5187" i="8"/>
  <c r="D5187" i="8"/>
  <c r="E5186" i="8"/>
  <c r="D5186" i="8"/>
  <c r="E5185" i="8"/>
  <c r="D5185" i="8"/>
  <c r="E5184" i="8"/>
  <c r="D5184" i="8"/>
  <c r="E5183" i="8"/>
  <c r="D5183" i="8"/>
  <c r="E5182" i="8"/>
  <c r="D5182" i="8"/>
  <c r="E5181" i="8"/>
  <c r="D5181" i="8"/>
  <c r="E5180" i="8"/>
  <c r="D5180" i="8"/>
  <c r="E5179" i="8"/>
  <c r="D5179" i="8"/>
  <c r="E5178" i="8"/>
  <c r="D5178" i="8"/>
  <c r="E5177" i="8"/>
  <c r="D5177" i="8"/>
  <c r="E5176" i="8"/>
  <c r="D5176" i="8"/>
  <c r="E5175" i="8"/>
  <c r="D5175" i="8"/>
  <c r="E5174" i="8"/>
  <c r="D5174" i="8"/>
  <c r="E5173" i="8"/>
  <c r="D5173" i="8"/>
  <c r="E5172" i="8"/>
  <c r="D5172" i="8"/>
  <c r="E5171" i="8"/>
  <c r="D5171" i="8"/>
  <c r="E5170" i="8"/>
  <c r="D5170" i="8"/>
  <c r="E5169" i="8"/>
  <c r="D5169" i="8"/>
  <c r="E5168" i="8"/>
  <c r="D5168" i="8"/>
  <c r="E5167" i="8"/>
  <c r="D5167" i="8"/>
  <c r="E5166" i="8"/>
  <c r="D5166" i="8"/>
  <c r="E5165" i="8"/>
  <c r="D5165" i="8"/>
  <c r="E5164" i="8"/>
  <c r="D5164" i="8"/>
  <c r="E5163" i="8"/>
  <c r="D5163" i="8"/>
  <c r="E5162" i="8"/>
  <c r="D5162" i="8"/>
  <c r="E5161" i="8"/>
  <c r="D5161" i="8"/>
  <c r="E5160" i="8"/>
  <c r="D5160" i="8"/>
  <c r="E5159" i="8"/>
  <c r="D5159" i="8"/>
  <c r="E5158" i="8"/>
  <c r="D5158" i="8"/>
  <c r="E5157" i="8"/>
  <c r="D5157" i="8"/>
  <c r="E5156" i="8"/>
  <c r="D5156" i="8"/>
  <c r="E5155" i="8"/>
  <c r="D5155" i="8"/>
  <c r="E5154" i="8"/>
  <c r="D5154" i="8"/>
  <c r="E5153" i="8"/>
  <c r="D5153" i="8"/>
  <c r="E5152" i="8"/>
  <c r="D5152" i="8"/>
  <c r="E5151" i="8"/>
  <c r="D5151" i="8"/>
  <c r="E5150" i="8"/>
  <c r="D5150" i="8"/>
  <c r="E5149" i="8"/>
  <c r="D5149" i="8"/>
  <c r="E5148" i="8"/>
  <c r="D5148" i="8"/>
  <c r="E5147" i="8"/>
  <c r="D5147" i="8"/>
  <c r="E5146" i="8"/>
  <c r="D5146" i="8"/>
  <c r="E5145" i="8"/>
  <c r="D5145" i="8"/>
  <c r="E5144" i="8"/>
  <c r="D5144" i="8"/>
  <c r="E5143" i="8"/>
  <c r="D5143" i="8"/>
  <c r="E5142" i="8"/>
  <c r="D5142" i="8"/>
  <c r="E5141" i="8"/>
  <c r="D5141" i="8"/>
  <c r="E5140" i="8"/>
  <c r="D5140" i="8"/>
  <c r="E5139" i="8"/>
  <c r="D5139" i="8"/>
  <c r="E5138" i="8"/>
  <c r="D5138" i="8"/>
  <c r="E5137" i="8"/>
  <c r="D5137" i="8"/>
  <c r="E5136" i="8"/>
  <c r="D5136" i="8"/>
  <c r="E5135" i="8"/>
  <c r="D5135" i="8"/>
  <c r="E5134" i="8"/>
  <c r="D5134" i="8"/>
  <c r="E5133" i="8"/>
  <c r="D5133" i="8"/>
  <c r="E5132" i="8"/>
  <c r="D5132" i="8"/>
  <c r="E5131" i="8"/>
  <c r="D5131" i="8"/>
  <c r="E5130" i="8"/>
  <c r="D5130" i="8"/>
  <c r="E5129" i="8"/>
  <c r="D5129" i="8"/>
  <c r="E5128" i="8"/>
  <c r="D5128" i="8"/>
  <c r="E5127" i="8"/>
  <c r="D5127" i="8"/>
  <c r="E5126" i="8"/>
  <c r="D5126" i="8"/>
  <c r="E5125" i="8"/>
  <c r="D5125" i="8"/>
  <c r="E5124" i="8"/>
  <c r="D5124" i="8"/>
  <c r="E5123" i="8"/>
  <c r="D5123" i="8"/>
  <c r="E5122" i="8"/>
  <c r="D5122" i="8"/>
  <c r="E5121" i="8"/>
  <c r="D5121" i="8"/>
  <c r="E5120" i="8"/>
  <c r="D5120" i="8"/>
  <c r="E5119" i="8"/>
  <c r="D5119" i="8"/>
  <c r="E5118" i="8"/>
  <c r="D5118" i="8"/>
  <c r="E5117" i="8"/>
  <c r="D5117" i="8"/>
  <c r="E5116" i="8"/>
  <c r="D5116" i="8"/>
  <c r="E5115" i="8"/>
  <c r="D5115" i="8"/>
  <c r="E5114" i="8"/>
  <c r="D5114" i="8"/>
  <c r="E5113" i="8"/>
  <c r="D5113" i="8"/>
  <c r="E5112" i="8"/>
  <c r="D5112" i="8"/>
  <c r="E5111" i="8"/>
  <c r="D5111" i="8"/>
  <c r="E5110" i="8"/>
  <c r="D5110" i="8"/>
  <c r="E5109" i="8"/>
  <c r="D5109" i="8"/>
  <c r="E5108" i="8"/>
  <c r="D5108" i="8"/>
  <c r="E5107" i="8"/>
  <c r="D5107" i="8"/>
  <c r="E5106" i="8"/>
  <c r="D5106" i="8"/>
  <c r="E5105" i="8"/>
  <c r="D5105" i="8"/>
  <c r="E5104" i="8"/>
  <c r="D5104" i="8"/>
  <c r="E5103" i="8"/>
  <c r="D5103" i="8"/>
  <c r="E5102" i="8"/>
  <c r="D5102" i="8"/>
  <c r="E5101" i="8"/>
  <c r="D5101" i="8"/>
  <c r="E5100" i="8"/>
  <c r="D5100" i="8"/>
  <c r="E5099" i="8"/>
  <c r="D5099" i="8"/>
  <c r="E5098" i="8"/>
  <c r="D5098" i="8"/>
  <c r="E5097" i="8"/>
  <c r="D5097" i="8"/>
  <c r="E5096" i="8"/>
  <c r="D5096" i="8"/>
  <c r="E5095" i="8"/>
  <c r="D5095" i="8"/>
  <c r="E5094" i="8"/>
  <c r="D5094" i="8"/>
  <c r="E5093" i="8"/>
  <c r="D5093" i="8"/>
  <c r="E5092" i="8"/>
  <c r="D5092" i="8"/>
  <c r="E5091" i="8"/>
  <c r="D5091" i="8"/>
  <c r="E5090" i="8"/>
  <c r="D5090" i="8"/>
  <c r="E5089" i="8"/>
  <c r="D5089" i="8"/>
  <c r="E5088" i="8"/>
  <c r="D5088" i="8"/>
  <c r="E5087" i="8"/>
  <c r="D5087" i="8"/>
  <c r="E5086" i="8"/>
  <c r="D5086" i="8"/>
  <c r="E5085" i="8"/>
  <c r="D5085" i="8"/>
  <c r="E5084" i="8"/>
  <c r="D5084" i="8"/>
  <c r="E5083" i="8"/>
  <c r="D5083" i="8"/>
  <c r="E5082" i="8"/>
  <c r="D5082" i="8"/>
  <c r="E5081" i="8"/>
  <c r="D5081" i="8"/>
  <c r="E5080" i="8"/>
  <c r="D5080" i="8"/>
  <c r="E5079" i="8"/>
  <c r="D5079" i="8"/>
  <c r="E5078" i="8"/>
  <c r="D5078" i="8"/>
  <c r="E5077" i="8"/>
  <c r="D5077" i="8"/>
  <c r="E5076" i="8"/>
  <c r="D5076" i="8"/>
  <c r="E5075" i="8"/>
  <c r="D5075" i="8"/>
  <c r="E5074" i="8"/>
  <c r="D5074" i="8"/>
  <c r="E5073" i="8"/>
  <c r="D5073" i="8"/>
  <c r="E5072" i="8"/>
  <c r="D5072" i="8"/>
  <c r="E5071" i="8"/>
  <c r="D5071" i="8"/>
  <c r="E5070" i="8"/>
  <c r="D5070" i="8"/>
  <c r="E5069" i="8"/>
  <c r="D5069" i="8"/>
  <c r="E5068" i="8"/>
  <c r="D5068" i="8"/>
  <c r="E5067" i="8"/>
  <c r="D5067" i="8"/>
  <c r="E5066" i="8"/>
  <c r="D5066" i="8"/>
  <c r="E5065" i="8"/>
  <c r="D5065" i="8"/>
  <c r="E5064" i="8"/>
  <c r="D5064" i="8"/>
  <c r="E5063" i="8"/>
  <c r="D5063" i="8"/>
  <c r="E5062" i="8"/>
  <c r="D5062" i="8"/>
  <c r="E5061" i="8"/>
  <c r="D5061" i="8"/>
  <c r="E5060" i="8"/>
  <c r="D5060" i="8"/>
  <c r="E5059" i="8"/>
  <c r="D5059" i="8"/>
  <c r="E5058" i="8"/>
  <c r="D5058" i="8"/>
  <c r="E5057" i="8"/>
  <c r="D5057" i="8"/>
  <c r="E5056" i="8"/>
  <c r="D5056" i="8"/>
  <c r="E5055" i="8"/>
  <c r="D5055" i="8"/>
  <c r="E5054" i="8"/>
  <c r="D5054" i="8"/>
  <c r="E5053" i="8"/>
  <c r="D5053" i="8"/>
  <c r="E5052" i="8"/>
  <c r="D5052" i="8"/>
  <c r="E5051" i="8"/>
  <c r="D5051" i="8"/>
  <c r="E5050" i="8"/>
  <c r="D5050" i="8"/>
  <c r="E5049" i="8"/>
  <c r="D5049" i="8"/>
  <c r="E5048" i="8"/>
  <c r="D5048" i="8"/>
  <c r="E5047" i="8"/>
  <c r="D5047" i="8"/>
  <c r="E5046" i="8"/>
  <c r="D5046" i="8"/>
  <c r="E5045" i="8"/>
  <c r="D5045" i="8"/>
  <c r="E5044" i="8"/>
  <c r="D5044" i="8"/>
  <c r="E5043" i="8"/>
  <c r="D5043" i="8"/>
  <c r="E5042" i="8"/>
  <c r="D5042" i="8"/>
  <c r="E5041" i="8"/>
  <c r="D5041" i="8"/>
  <c r="E5040" i="8"/>
  <c r="D5040" i="8"/>
  <c r="E5039" i="8"/>
  <c r="D5039" i="8"/>
  <c r="E5038" i="8"/>
  <c r="D5038" i="8"/>
  <c r="E5037" i="8"/>
  <c r="D5037" i="8"/>
  <c r="E5036" i="8"/>
  <c r="D5036" i="8"/>
  <c r="E5035" i="8"/>
  <c r="D5035" i="8"/>
  <c r="E5034" i="8"/>
  <c r="D5034" i="8"/>
  <c r="E5033" i="8"/>
  <c r="D5033" i="8"/>
  <c r="E5032" i="8"/>
  <c r="D5032" i="8"/>
  <c r="E5031" i="8"/>
  <c r="D5031" i="8"/>
  <c r="E5030" i="8"/>
  <c r="D5030" i="8"/>
  <c r="E5029" i="8"/>
  <c r="D5029" i="8"/>
  <c r="E5028" i="8"/>
  <c r="D5028" i="8"/>
  <c r="E5027" i="8"/>
  <c r="D5027" i="8"/>
  <c r="E5026" i="8"/>
  <c r="D5026" i="8"/>
  <c r="E5025" i="8"/>
  <c r="D5025" i="8"/>
  <c r="E5024" i="8"/>
  <c r="D5024" i="8"/>
  <c r="E5023" i="8"/>
  <c r="D5023" i="8"/>
  <c r="E5022" i="8"/>
  <c r="D5022" i="8"/>
  <c r="E5021" i="8"/>
  <c r="D5021" i="8"/>
  <c r="E5020" i="8"/>
  <c r="D5020" i="8"/>
  <c r="E5019" i="8"/>
  <c r="D5019" i="8"/>
  <c r="E5018" i="8"/>
  <c r="D5018" i="8"/>
  <c r="E5017" i="8"/>
  <c r="D5017" i="8"/>
  <c r="E5016" i="8"/>
  <c r="D5016" i="8"/>
  <c r="E5015" i="8"/>
  <c r="D5015" i="8"/>
  <c r="E5014" i="8"/>
  <c r="D5014" i="8"/>
  <c r="E5013" i="8"/>
  <c r="D5013" i="8"/>
  <c r="E5012" i="8"/>
  <c r="D5012" i="8"/>
  <c r="E5011" i="8"/>
  <c r="D5011" i="8"/>
  <c r="E5010" i="8"/>
  <c r="D5010" i="8"/>
  <c r="E5009" i="8"/>
  <c r="D5009" i="8"/>
  <c r="E5008" i="8"/>
  <c r="D5008" i="8"/>
  <c r="E5007" i="8"/>
  <c r="D5007" i="8"/>
  <c r="E5006" i="8"/>
  <c r="D5006" i="8"/>
  <c r="E5005" i="8"/>
  <c r="D5005" i="8"/>
  <c r="E5004" i="8"/>
  <c r="D5004" i="8"/>
  <c r="E5003" i="8"/>
  <c r="D5003" i="8"/>
  <c r="E5002" i="8"/>
  <c r="D5002" i="8"/>
  <c r="E5001" i="8"/>
  <c r="D5001" i="8"/>
  <c r="E5000" i="8"/>
  <c r="D5000" i="8"/>
  <c r="E4999" i="8"/>
  <c r="D4999" i="8"/>
  <c r="E4998" i="8"/>
  <c r="D4998" i="8"/>
  <c r="E4997" i="8"/>
  <c r="D4997" i="8"/>
  <c r="E4996" i="8"/>
  <c r="D4996" i="8"/>
  <c r="E4995" i="8"/>
  <c r="D4995" i="8"/>
  <c r="E4994" i="8"/>
  <c r="D4994" i="8"/>
  <c r="E4993" i="8"/>
  <c r="D4993" i="8"/>
  <c r="E4992" i="8"/>
  <c r="D4992" i="8"/>
  <c r="E4991" i="8"/>
  <c r="D4991" i="8"/>
  <c r="E4990" i="8"/>
  <c r="D4990" i="8"/>
  <c r="E4989" i="8"/>
  <c r="D4989" i="8"/>
  <c r="E4988" i="8"/>
  <c r="D4988" i="8"/>
  <c r="E4987" i="8"/>
  <c r="D4987" i="8"/>
  <c r="E4986" i="8"/>
  <c r="D4986" i="8"/>
  <c r="E4985" i="8"/>
  <c r="D4985" i="8"/>
  <c r="E4984" i="8"/>
  <c r="D4984" i="8"/>
  <c r="E4983" i="8"/>
  <c r="D4983" i="8"/>
  <c r="E4982" i="8"/>
  <c r="D4982" i="8"/>
  <c r="E4981" i="8"/>
  <c r="D4981" i="8"/>
  <c r="E4980" i="8"/>
  <c r="D4980" i="8"/>
  <c r="E4979" i="8"/>
  <c r="D4979" i="8"/>
  <c r="E4978" i="8"/>
  <c r="D4978" i="8"/>
  <c r="E4977" i="8"/>
  <c r="D4977" i="8"/>
  <c r="E4976" i="8"/>
  <c r="D4976" i="8"/>
  <c r="E4975" i="8"/>
  <c r="D4975" i="8"/>
  <c r="E4974" i="8"/>
  <c r="D4974" i="8"/>
  <c r="E4973" i="8"/>
  <c r="D4973" i="8"/>
  <c r="E4972" i="8"/>
  <c r="D4972" i="8"/>
  <c r="E4971" i="8"/>
  <c r="D4971" i="8"/>
  <c r="E4970" i="8"/>
  <c r="D4970" i="8"/>
  <c r="E4969" i="8"/>
  <c r="D4969" i="8"/>
  <c r="E4968" i="8"/>
  <c r="D4968" i="8"/>
  <c r="E4967" i="8"/>
  <c r="D4967" i="8"/>
  <c r="E4966" i="8"/>
  <c r="D4966" i="8"/>
  <c r="E4965" i="8"/>
  <c r="D4965" i="8"/>
  <c r="E4964" i="8"/>
  <c r="D4964" i="8"/>
  <c r="E4963" i="8"/>
  <c r="D4963" i="8"/>
  <c r="E4962" i="8"/>
  <c r="D4962" i="8"/>
  <c r="E4961" i="8"/>
  <c r="D4961" i="8"/>
  <c r="E4960" i="8"/>
  <c r="D4960" i="8"/>
  <c r="E4959" i="8"/>
  <c r="D4959" i="8"/>
  <c r="E4958" i="8"/>
  <c r="D4958" i="8"/>
  <c r="E4957" i="8"/>
  <c r="D4957" i="8"/>
  <c r="E4956" i="8"/>
  <c r="D4956" i="8"/>
  <c r="E4955" i="8"/>
  <c r="D4955" i="8"/>
  <c r="E4954" i="8"/>
  <c r="D4954" i="8"/>
  <c r="E4953" i="8"/>
  <c r="D4953" i="8"/>
  <c r="E4952" i="8"/>
  <c r="D4952" i="8"/>
  <c r="E4951" i="8"/>
  <c r="D4951" i="8"/>
  <c r="E4950" i="8"/>
  <c r="D4950" i="8"/>
  <c r="E4949" i="8"/>
  <c r="D4949" i="8"/>
  <c r="E4948" i="8"/>
  <c r="D4948" i="8"/>
  <c r="E4947" i="8"/>
  <c r="D4947" i="8"/>
  <c r="E4946" i="8"/>
  <c r="D4946" i="8"/>
  <c r="E4945" i="8"/>
  <c r="D4945" i="8"/>
  <c r="E4944" i="8"/>
  <c r="D4944" i="8"/>
  <c r="E4943" i="8"/>
  <c r="D4943" i="8"/>
  <c r="E4942" i="8"/>
  <c r="D4942" i="8"/>
  <c r="E4941" i="8"/>
  <c r="D4941" i="8"/>
  <c r="E4940" i="8"/>
  <c r="D4940" i="8"/>
  <c r="E4939" i="8"/>
  <c r="D4939" i="8"/>
  <c r="E4938" i="8"/>
  <c r="D4938" i="8"/>
  <c r="E4937" i="8"/>
  <c r="D4937" i="8"/>
  <c r="E4936" i="8"/>
  <c r="D4936" i="8"/>
  <c r="E4935" i="8"/>
  <c r="D4935" i="8"/>
  <c r="E4934" i="8"/>
  <c r="D4934" i="8"/>
  <c r="E4933" i="8"/>
  <c r="D4933" i="8"/>
  <c r="E4932" i="8"/>
  <c r="D4932" i="8"/>
  <c r="E4931" i="8"/>
  <c r="D4931" i="8"/>
  <c r="E4930" i="8"/>
  <c r="D4930" i="8"/>
  <c r="E4929" i="8"/>
  <c r="D4929" i="8"/>
  <c r="E4928" i="8"/>
  <c r="D4928" i="8"/>
  <c r="E4927" i="8"/>
  <c r="D4927" i="8"/>
  <c r="E4926" i="8"/>
  <c r="D4926" i="8"/>
  <c r="E4925" i="8"/>
  <c r="D4925" i="8"/>
  <c r="E4924" i="8"/>
  <c r="D4924" i="8"/>
  <c r="E4923" i="8"/>
  <c r="D4923" i="8"/>
  <c r="E4922" i="8"/>
  <c r="D4922" i="8"/>
  <c r="E4921" i="8"/>
  <c r="D4921" i="8"/>
  <c r="E4920" i="8"/>
  <c r="D4920" i="8"/>
  <c r="E4919" i="8"/>
  <c r="D4919" i="8"/>
  <c r="E4918" i="8"/>
  <c r="D4918" i="8"/>
  <c r="E4917" i="8"/>
  <c r="D4917" i="8"/>
  <c r="E4916" i="8"/>
  <c r="D4916" i="8"/>
  <c r="E4915" i="8"/>
  <c r="D4915" i="8"/>
  <c r="E4914" i="8"/>
  <c r="D4914" i="8"/>
  <c r="E4913" i="8"/>
  <c r="D4913" i="8"/>
  <c r="E4912" i="8"/>
  <c r="D4912" i="8"/>
  <c r="E4911" i="8"/>
  <c r="D4911" i="8"/>
  <c r="E4910" i="8"/>
  <c r="D4910" i="8"/>
  <c r="E4909" i="8"/>
  <c r="D4909" i="8"/>
  <c r="E4908" i="8"/>
  <c r="D4908" i="8"/>
  <c r="E4907" i="8"/>
  <c r="D4907" i="8"/>
  <c r="E4906" i="8"/>
  <c r="D4906" i="8"/>
  <c r="E4905" i="8"/>
  <c r="D4905" i="8"/>
  <c r="E4904" i="8"/>
  <c r="D4904" i="8"/>
  <c r="E4903" i="8"/>
  <c r="D4903" i="8"/>
  <c r="E4902" i="8"/>
  <c r="D4902" i="8"/>
  <c r="E4901" i="8"/>
  <c r="D4901" i="8"/>
  <c r="E4900" i="8"/>
  <c r="D4900" i="8"/>
  <c r="E4899" i="8"/>
  <c r="D4899" i="8"/>
  <c r="E4898" i="8"/>
  <c r="D4898" i="8"/>
  <c r="E4897" i="8"/>
  <c r="D4897" i="8"/>
  <c r="E4896" i="8"/>
  <c r="D4896" i="8"/>
  <c r="E4895" i="8"/>
  <c r="D4895" i="8"/>
  <c r="E4894" i="8"/>
  <c r="D4894" i="8"/>
  <c r="E4893" i="8"/>
  <c r="D4893" i="8"/>
  <c r="E4892" i="8"/>
  <c r="D4892" i="8"/>
  <c r="E4891" i="8"/>
  <c r="D4891" i="8"/>
  <c r="E4890" i="8"/>
  <c r="D4890" i="8"/>
  <c r="E4889" i="8"/>
  <c r="D4889" i="8"/>
  <c r="E4888" i="8"/>
  <c r="D4888" i="8"/>
  <c r="E4887" i="8"/>
  <c r="D4887" i="8"/>
  <c r="E4886" i="8"/>
  <c r="D4886" i="8"/>
  <c r="E4885" i="8"/>
  <c r="D4885" i="8"/>
  <c r="E4884" i="8"/>
  <c r="D4884" i="8"/>
  <c r="E4883" i="8"/>
  <c r="D4883" i="8"/>
  <c r="E4882" i="8"/>
  <c r="D4882" i="8"/>
  <c r="E4881" i="8"/>
  <c r="D4881" i="8"/>
  <c r="E4880" i="8"/>
  <c r="D4880" i="8"/>
  <c r="E4879" i="8"/>
  <c r="D4879" i="8"/>
  <c r="E4878" i="8"/>
  <c r="D4878" i="8"/>
  <c r="E4877" i="8"/>
  <c r="D4877" i="8"/>
  <c r="E4876" i="8"/>
  <c r="D4876" i="8"/>
  <c r="E4875" i="8"/>
  <c r="D4875" i="8"/>
  <c r="E4874" i="8"/>
  <c r="D4874" i="8"/>
  <c r="E4873" i="8"/>
  <c r="D4873" i="8"/>
  <c r="E4872" i="8"/>
  <c r="D4872" i="8"/>
  <c r="E4871" i="8"/>
  <c r="D4871" i="8"/>
  <c r="E4870" i="8"/>
  <c r="D4870" i="8"/>
  <c r="E4869" i="8"/>
  <c r="D4869" i="8"/>
  <c r="E4868" i="8"/>
  <c r="D4868" i="8"/>
  <c r="E4867" i="8"/>
  <c r="D4867" i="8"/>
  <c r="E4866" i="8"/>
  <c r="D4866" i="8"/>
  <c r="E4865" i="8"/>
  <c r="D4865" i="8"/>
  <c r="E4864" i="8"/>
  <c r="D4864" i="8"/>
  <c r="E4863" i="8"/>
  <c r="D4863" i="8"/>
  <c r="E4862" i="8"/>
  <c r="D4862" i="8"/>
  <c r="E4861" i="8"/>
  <c r="D4861" i="8"/>
  <c r="E4860" i="8"/>
  <c r="D4860" i="8"/>
  <c r="E4859" i="8"/>
  <c r="D4859" i="8"/>
  <c r="E4858" i="8"/>
  <c r="D4858" i="8"/>
  <c r="E4857" i="8"/>
  <c r="D4857" i="8"/>
  <c r="E4856" i="8"/>
  <c r="D4856" i="8"/>
  <c r="E4855" i="8"/>
  <c r="D4855" i="8"/>
  <c r="E4854" i="8"/>
  <c r="D4854" i="8"/>
  <c r="E4853" i="8"/>
  <c r="D4853" i="8"/>
  <c r="E4852" i="8"/>
  <c r="D4852" i="8"/>
  <c r="E4851" i="8"/>
  <c r="D4851" i="8"/>
  <c r="E4850" i="8"/>
  <c r="D4850" i="8"/>
  <c r="E4849" i="8"/>
  <c r="D4849" i="8"/>
  <c r="E4848" i="8"/>
  <c r="D4848" i="8"/>
  <c r="E4847" i="8"/>
  <c r="D4847" i="8"/>
  <c r="E4846" i="8"/>
  <c r="D4846" i="8"/>
  <c r="E4845" i="8"/>
  <c r="D4845" i="8"/>
  <c r="E4844" i="8"/>
  <c r="D4844" i="8"/>
  <c r="E4843" i="8"/>
  <c r="D4843" i="8"/>
  <c r="E4842" i="8"/>
  <c r="D4842" i="8"/>
  <c r="E4841" i="8"/>
  <c r="D4841" i="8"/>
  <c r="E4840" i="8"/>
  <c r="D4840" i="8"/>
  <c r="E4839" i="8"/>
  <c r="D4839" i="8"/>
  <c r="E4838" i="8"/>
  <c r="D4838" i="8"/>
  <c r="E4837" i="8"/>
  <c r="D4837" i="8"/>
  <c r="E4836" i="8"/>
  <c r="D4836" i="8"/>
  <c r="E4835" i="8"/>
  <c r="D4835" i="8"/>
  <c r="E4834" i="8"/>
  <c r="D4834" i="8"/>
  <c r="E4833" i="8"/>
  <c r="D4833" i="8"/>
  <c r="E4832" i="8"/>
  <c r="D4832" i="8"/>
  <c r="E4831" i="8"/>
  <c r="D4831" i="8"/>
  <c r="E4830" i="8"/>
  <c r="D4830" i="8"/>
  <c r="E4829" i="8"/>
  <c r="D4829" i="8"/>
  <c r="E4828" i="8"/>
  <c r="D4828" i="8"/>
  <c r="E4827" i="8"/>
  <c r="D4827" i="8"/>
  <c r="E4826" i="8"/>
  <c r="D4826" i="8"/>
  <c r="E4825" i="8"/>
  <c r="D4825" i="8"/>
  <c r="E4824" i="8"/>
  <c r="D4824" i="8"/>
  <c r="E4823" i="8"/>
  <c r="D4823" i="8"/>
  <c r="E4822" i="8"/>
  <c r="D4822" i="8"/>
  <c r="E4821" i="8"/>
  <c r="D4821" i="8"/>
  <c r="E4820" i="8"/>
  <c r="D4820" i="8"/>
  <c r="E4819" i="8"/>
  <c r="D4819" i="8"/>
  <c r="E4818" i="8"/>
  <c r="D4818" i="8"/>
  <c r="E4817" i="8"/>
  <c r="D4817" i="8"/>
  <c r="E4816" i="8"/>
  <c r="D4816" i="8"/>
  <c r="E4815" i="8"/>
  <c r="D4815" i="8"/>
  <c r="E4814" i="8"/>
  <c r="D4814" i="8"/>
  <c r="E4813" i="8"/>
  <c r="D4813" i="8"/>
  <c r="E4812" i="8"/>
  <c r="D4812" i="8"/>
  <c r="E4811" i="8"/>
  <c r="D4811" i="8"/>
  <c r="E4810" i="8"/>
  <c r="D4810" i="8"/>
  <c r="E4809" i="8"/>
  <c r="D4809" i="8"/>
  <c r="E4808" i="8"/>
  <c r="D4808" i="8"/>
  <c r="E4807" i="8"/>
  <c r="D4807" i="8"/>
  <c r="E4806" i="8"/>
  <c r="D4806" i="8"/>
  <c r="E4805" i="8"/>
  <c r="D4805" i="8"/>
  <c r="E4804" i="8"/>
  <c r="D4804" i="8"/>
  <c r="E4803" i="8"/>
  <c r="D4803" i="8"/>
  <c r="E4802" i="8"/>
  <c r="D4802" i="8"/>
  <c r="E4801" i="8"/>
  <c r="D4801" i="8"/>
  <c r="E4800" i="8"/>
  <c r="D4800" i="8"/>
  <c r="E4799" i="8"/>
  <c r="D4799" i="8"/>
  <c r="E4798" i="8"/>
  <c r="D4798" i="8"/>
  <c r="E4797" i="8"/>
  <c r="D4797" i="8"/>
  <c r="E4796" i="8"/>
  <c r="D4796" i="8"/>
  <c r="E4795" i="8"/>
  <c r="D4795" i="8"/>
  <c r="E4794" i="8"/>
  <c r="D4794" i="8"/>
  <c r="E4793" i="8"/>
  <c r="D4793" i="8"/>
  <c r="E4792" i="8"/>
  <c r="D4792" i="8"/>
  <c r="E4791" i="8"/>
  <c r="D4791" i="8"/>
  <c r="E4790" i="8"/>
  <c r="D4790" i="8"/>
  <c r="E4789" i="8"/>
  <c r="D4789" i="8"/>
  <c r="E4788" i="8"/>
  <c r="D4788" i="8"/>
  <c r="E4787" i="8"/>
  <c r="D4787" i="8"/>
  <c r="E4786" i="8"/>
  <c r="D4786" i="8"/>
  <c r="E4785" i="8"/>
  <c r="D4785" i="8"/>
  <c r="E4784" i="8"/>
  <c r="D4784" i="8"/>
  <c r="E4783" i="8"/>
  <c r="D4783" i="8"/>
  <c r="E4782" i="8"/>
  <c r="D4782" i="8"/>
  <c r="E4781" i="8"/>
  <c r="D4781" i="8"/>
  <c r="E4780" i="8"/>
  <c r="D4780" i="8"/>
  <c r="E4779" i="8"/>
  <c r="D4779" i="8"/>
  <c r="E4778" i="8"/>
  <c r="D4778" i="8"/>
  <c r="E4777" i="8"/>
  <c r="D4777" i="8"/>
  <c r="E4776" i="8"/>
  <c r="D4776" i="8"/>
  <c r="E4775" i="8"/>
  <c r="D4775" i="8"/>
  <c r="E4774" i="8"/>
  <c r="D4774" i="8"/>
  <c r="E4773" i="8"/>
  <c r="D4773" i="8"/>
  <c r="E4772" i="8"/>
  <c r="D4772" i="8"/>
  <c r="E4771" i="8"/>
  <c r="D4771" i="8"/>
  <c r="E4770" i="8"/>
  <c r="D4770" i="8"/>
  <c r="E4769" i="8"/>
  <c r="D4769" i="8"/>
  <c r="E4768" i="8"/>
  <c r="D4768" i="8"/>
  <c r="E4767" i="8"/>
  <c r="D4767" i="8"/>
  <c r="E4766" i="8"/>
  <c r="D4766" i="8"/>
  <c r="E4765" i="8"/>
  <c r="D4765" i="8"/>
  <c r="E4764" i="8"/>
  <c r="D4764" i="8"/>
  <c r="E4763" i="8"/>
  <c r="D4763" i="8"/>
  <c r="E4762" i="8"/>
  <c r="D4762" i="8"/>
  <c r="E4761" i="8"/>
  <c r="D4761" i="8"/>
  <c r="E4760" i="8"/>
  <c r="D4760" i="8"/>
  <c r="E4759" i="8"/>
  <c r="D4759" i="8"/>
  <c r="E4758" i="8"/>
  <c r="D4758" i="8"/>
  <c r="E4757" i="8"/>
  <c r="D4757" i="8"/>
  <c r="E4756" i="8"/>
  <c r="D4756" i="8"/>
  <c r="E4755" i="8"/>
  <c r="D4755" i="8"/>
  <c r="E4754" i="8"/>
  <c r="D4754" i="8"/>
  <c r="E4753" i="8"/>
  <c r="D4753" i="8"/>
  <c r="E4752" i="8"/>
  <c r="D4752" i="8"/>
  <c r="E4751" i="8"/>
  <c r="D4751" i="8"/>
  <c r="E4750" i="8"/>
  <c r="D4750" i="8"/>
  <c r="E4749" i="8"/>
  <c r="D4749" i="8"/>
  <c r="E4748" i="8"/>
  <c r="D4748" i="8"/>
  <c r="E4747" i="8"/>
  <c r="D4747" i="8"/>
  <c r="E4746" i="8"/>
  <c r="D4746" i="8"/>
  <c r="E4745" i="8"/>
  <c r="D4745" i="8"/>
  <c r="E4744" i="8"/>
  <c r="D4744" i="8"/>
  <c r="E4743" i="8"/>
  <c r="D4743" i="8"/>
  <c r="E4742" i="8"/>
  <c r="D4742" i="8"/>
  <c r="E4741" i="8"/>
  <c r="D4741" i="8"/>
  <c r="E4740" i="8"/>
  <c r="D4740" i="8"/>
  <c r="E4739" i="8"/>
  <c r="D4739" i="8"/>
  <c r="E4738" i="8"/>
  <c r="D4738" i="8"/>
  <c r="E4737" i="8"/>
  <c r="D4737" i="8"/>
  <c r="E4736" i="8"/>
  <c r="D4736" i="8"/>
  <c r="E4735" i="8"/>
  <c r="D4735" i="8"/>
  <c r="E4734" i="8"/>
  <c r="D4734" i="8"/>
  <c r="E4733" i="8"/>
  <c r="D4733" i="8"/>
  <c r="E4732" i="8"/>
  <c r="D4732" i="8"/>
  <c r="E4731" i="8"/>
  <c r="D4731" i="8"/>
  <c r="E4730" i="8"/>
  <c r="D4730" i="8"/>
  <c r="E4729" i="8"/>
  <c r="D4729" i="8"/>
  <c r="E4728" i="8"/>
  <c r="D4728" i="8"/>
  <c r="E4727" i="8"/>
  <c r="D4727" i="8"/>
  <c r="E4726" i="8"/>
  <c r="D4726" i="8"/>
  <c r="E4725" i="8"/>
  <c r="D4725" i="8"/>
  <c r="E4724" i="8"/>
  <c r="D4724" i="8"/>
  <c r="E4723" i="8"/>
  <c r="D4723" i="8"/>
  <c r="E4722" i="8"/>
  <c r="D4722" i="8"/>
  <c r="E4721" i="8"/>
  <c r="D4721" i="8"/>
  <c r="E4720" i="8"/>
  <c r="D4720" i="8"/>
  <c r="E4719" i="8"/>
  <c r="D4719" i="8"/>
  <c r="E4718" i="8"/>
  <c r="D4718" i="8"/>
  <c r="E4717" i="8"/>
  <c r="D4717" i="8"/>
  <c r="E4716" i="8"/>
  <c r="D4716" i="8"/>
  <c r="E4715" i="8"/>
  <c r="D4715" i="8"/>
  <c r="E4714" i="8"/>
  <c r="D4714" i="8"/>
  <c r="E4713" i="8"/>
  <c r="D4713" i="8"/>
  <c r="E4712" i="8"/>
  <c r="D4712" i="8"/>
  <c r="E4711" i="8"/>
  <c r="D4711" i="8"/>
  <c r="E4710" i="8"/>
  <c r="D4710" i="8"/>
  <c r="E4709" i="8"/>
  <c r="D4709" i="8"/>
  <c r="E4708" i="8"/>
  <c r="D4708" i="8"/>
  <c r="E4707" i="8"/>
  <c r="D4707" i="8"/>
  <c r="E4706" i="8"/>
  <c r="D4706" i="8"/>
  <c r="E4705" i="8"/>
  <c r="D4705" i="8"/>
  <c r="E4704" i="8"/>
  <c r="D4704" i="8"/>
  <c r="E4703" i="8"/>
  <c r="D4703" i="8"/>
  <c r="E4702" i="8"/>
  <c r="D4702" i="8"/>
  <c r="E4701" i="8"/>
  <c r="D4701" i="8"/>
  <c r="E4700" i="8"/>
  <c r="D4700" i="8"/>
  <c r="E4699" i="8"/>
  <c r="D4699" i="8"/>
  <c r="E4698" i="8"/>
  <c r="D4698" i="8"/>
  <c r="E4697" i="8"/>
  <c r="D4697" i="8"/>
  <c r="E4696" i="8"/>
  <c r="D4696" i="8"/>
  <c r="E4695" i="8"/>
  <c r="D4695" i="8"/>
  <c r="E4694" i="8"/>
  <c r="D4694" i="8"/>
  <c r="E4693" i="8"/>
  <c r="D4693" i="8"/>
  <c r="E4692" i="8"/>
  <c r="D4692" i="8"/>
  <c r="E4691" i="8"/>
  <c r="D4691" i="8"/>
  <c r="E4690" i="8"/>
  <c r="D4690" i="8"/>
  <c r="E4689" i="8"/>
  <c r="D4689" i="8"/>
  <c r="E4688" i="8"/>
  <c r="D4688" i="8"/>
  <c r="E4687" i="8"/>
  <c r="D4687" i="8"/>
  <c r="E4686" i="8"/>
  <c r="D4686" i="8"/>
  <c r="E4685" i="8"/>
  <c r="D4685" i="8"/>
  <c r="E4684" i="8"/>
  <c r="D4684" i="8"/>
  <c r="E4683" i="8"/>
  <c r="D4683" i="8"/>
  <c r="E4682" i="8"/>
  <c r="D4682" i="8"/>
  <c r="E4681" i="8"/>
  <c r="D4681" i="8"/>
  <c r="E4680" i="8"/>
  <c r="D4680" i="8"/>
  <c r="E4679" i="8"/>
  <c r="D4679" i="8"/>
  <c r="E4678" i="8"/>
  <c r="D4678" i="8"/>
  <c r="E4677" i="8"/>
  <c r="D4677" i="8"/>
  <c r="E4676" i="8"/>
  <c r="D4676" i="8"/>
  <c r="E4675" i="8"/>
  <c r="D4675" i="8"/>
  <c r="E4674" i="8"/>
  <c r="D4674" i="8"/>
  <c r="E4673" i="8"/>
  <c r="D4673" i="8"/>
  <c r="E4672" i="8"/>
  <c r="D4672" i="8"/>
  <c r="E4671" i="8"/>
  <c r="D4671" i="8"/>
  <c r="E4670" i="8"/>
  <c r="D4670" i="8"/>
  <c r="E4669" i="8"/>
  <c r="D4669" i="8"/>
  <c r="E4668" i="8"/>
  <c r="D4668" i="8"/>
  <c r="E4667" i="8"/>
  <c r="D4667" i="8"/>
  <c r="E4666" i="8"/>
  <c r="D4666" i="8"/>
  <c r="E4665" i="8"/>
  <c r="D4665" i="8"/>
  <c r="E4664" i="8"/>
  <c r="D4664" i="8"/>
  <c r="E4663" i="8"/>
  <c r="D4663" i="8"/>
  <c r="E4662" i="8"/>
  <c r="D4662" i="8"/>
  <c r="E4661" i="8"/>
  <c r="D4661" i="8"/>
  <c r="E4660" i="8"/>
  <c r="D4660" i="8"/>
  <c r="E4659" i="8"/>
  <c r="D4659" i="8"/>
  <c r="E4658" i="8"/>
  <c r="D4658" i="8"/>
  <c r="E4657" i="8"/>
  <c r="D4657" i="8"/>
  <c r="E4656" i="8"/>
  <c r="D4656" i="8"/>
  <c r="E4655" i="8"/>
  <c r="D4655" i="8"/>
  <c r="E4654" i="8"/>
  <c r="D4654" i="8"/>
  <c r="E4653" i="8"/>
  <c r="D4653" i="8"/>
  <c r="E4652" i="8"/>
  <c r="D4652" i="8"/>
  <c r="E4651" i="8"/>
  <c r="D4651" i="8"/>
  <c r="E4650" i="8"/>
  <c r="D4650" i="8"/>
  <c r="E4649" i="8"/>
  <c r="D4649" i="8"/>
  <c r="E4648" i="8"/>
  <c r="D4648" i="8"/>
  <c r="E4647" i="8"/>
  <c r="D4647" i="8"/>
  <c r="E4646" i="8"/>
  <c r="D4646" i="8"/>
  <c r="E4645" i="8"/>
  <c r="D4645" i="8"/>
  <c r="E4644" i="8"/>
  <c r="D4644" i="8"/>
  <c r="E4643" i="8"/>
  <c r="D4643" i="8"/>
  <c r="E4642" i="8"/>
  <c r="D4642" i="8"/>
  <c r="E4641" i="8"/>
  <c r="D4641" i="8"/>
  <c r="E4640" i="8"/>
  <c r="D4640" i="8"/>
  <c r="E4639" i="8"/>
  <c r="D4639" i="8"/>
  <c r="E4638" i="8"/>
  <c r="D4638" i="8"/>
  <c r="E4637" i="8"/>
  <c r="D4637" i="8"/>
  <c r="E4636" i="8"/>
  <c r="D4636" i="8"/>
  <c r="E4635" i="8"/>
  <c r="D4635" i="8"/>
  <c r="E4634" i="8"/>
  <c r="D4634" i="8"/>
  <c r="E4633" i="8"/>
  <c r="D4633" i="8"/>
  <c r="E4632" i="8"/>
  <c r="D4632" i="8"/>
  <c r="E4631" i="8"/>
  <c r="D4631" i="8"/>
  <c r="E4630" i="8"/>
  <c r="D4630" i="8"/>
  <c r="E4629" i="8"/>
  <c r="D4629" i="8"/>
  <c r="E4628" i="8"/>
  <c r="D4628" i="8"/>
  <c r="E4627" i="8"/>
  <c r="D4627" i="8"/>
  <c r="E4626" i="8"/>
  <c r="D4626" i="8"/>
  <c r="E4625" i="8"/>
  <c r="D4625" i="8"/>
  <c r="E4624" i="8"/>
  <c r="D4624" i="8"/>
  <c r="E4623" i="8"/>
  <c r="D4623" i="8"/>
  <c r="E4622" i="8"/>
  <c r="D4622" i="8"/>
  <c r="E4621" i="8"/>
  <c r="D4621" i="8"/>
  <c r="E4620" i="8"/>
  <c r="D4620" i="8"/>
  <c r="E4619" i="8"/>
  <c r="D4619" i="8"/>
  <c r="E4618" i="8"/>
  <c r="D4618" i="8"/>
  <c r="E4617" i="8"/>
  <c r="D4617" i="8"/>
  <c r="E4616" i="8"/>
  <c r="D4616" i="8"/>
  <c r="E4615" i="8"/>
  <c r="D4615" i="8"/>
  <c r="E4614" i="8"/>
  <c r="D4614" i="8"/>
  <c r="E4613" i="8"/>
  <c r="D4613" i="8"/>
  <c r="E4612" i="8"/>
  <c r="D4612" i="8"/>
  <c r="E4611" i="8"/>
  <c r="D4611" i="8"/>
  <c r="E4610" i="8"/>
  <c r="D4610" i="8"/>
  <c r="E4609" i="8"/>
  <c r="D4609" i="8"/>
  <c r="E4608" i="8"/>
  <c r="D4608" i="8"/>
  <c r="E4607" i="8"/>
  <c r="D4607" i="8"/>
  <c r="E4606" i="8"/>
  <c r="D4606" i="8"/>
  <c r="E4605" i="8"/>
  <c r="D4605" i="8"/>
  <c r="E4604" i="8"/>
  <c r="D4604" i="8"/>
  <c r="E4603" i="8"/>
  <c r="D4603" i="8"/>
  <c r="E4602" i="8"/>
  <c r="D4602" i="8"/>
  <c r="E4601" i="8"/>
  <c r="D4601" i="8"/>
  <c r="E4600" i="8"/>
  <c r="D4600" i="8"/>
  <c r="E4599" i="8"/>
  <c r="D4599" i="8"/>
  <c r="E4598" i="8"/>
  <c r="D4598" i="8"/>
  <c r="E4597" i="8"/>
  <c r="D4597" i="8"/>
  <c r="E4596" i="8"/>
  <c r="D4596" i="8"/>
  <c r="E4595" i="8"/>
  <c r="D4595" i="8"/>
  <c r="E4594" i="8"/>
  <c r="D4594" i="8"/>
  <c r="E4593" i="8"/>
  <c r="D4593" i="8"/>
  <c r="E4592" i="8"/>
  <c r="D4592" i="8"/>
  <c r="E4591" i="8"/>
  <c r="D4591" i="8"/>
  <c r="E4590" i="8"/>
  <c r="D4590" i="8"/>
  <c r="E4589" i="8"/>
  <c r="D4589" i="8"/>
  <c r="E4588" i="8"/>
  <c r="D4588" i="8"/>
  <c r="E4587" i="8"/>
  <c r="D4587" i="8"/>
  <c r="E4586" i="8"/>
  <c r="D4586" i="8"/>
  <c r="E4585" i="8"/>
  <c r="D4585" i="8"/>
  <c r="E4584" i="8"/>
  <c r="D4584" i="8"/>
  <c r="E4583" i="8"/>
  <c r="D4583" i="8"/>
  <c r="E4582" i="8"/>
  <c r="D4582" i="8"/>
  <c r="E4581" i="8"/>
  <c r="D4581" i="8"/>
  <c r="E4580" i="8"/>
  <c r="D4580" i="8"/>
  <c r="E4579" i="8"/>
  <c r="D4579" i="8"/>
  <c r="E4578" i="8"/>
  <c r="D4578" i="8"/>
  <c r="E4577" i="8"/>
  <c r="D4577" i="8"/>
  <c r="E4576" i="8"/>
  <c r="D4576" i="8"/>
  <c r="E4575" i="8"/>
  <c r="D4575" i="8"/>
  <c r="E4574" i="8"/>
  <c r="D4574" i="8"/>
  <c r="E4573" i="8"/>
  <c r="D4573" i="8"/>
  <c r="E4572" i="8"/>
  <c r="D4572" i="8"/>
  <c r="E4571" i="8"/>
  <c r="D4571" i="8"/>
  <c r="E4570" i="8"/>
  <c r="D4570" i="8"/>
  <c r="E4569" i="8"/>
  <c r="D4569" i="8"/>
  <c r="E4568" i="8"/>
  <c r="D4568" i="8"/>
  <c r="E4567" i="8"/>
  <c r="D4567" i="8"/>
  <c r="E4566" i="8"/>
  <c r="D4566" i="8"/>
  <c r="E4565" i="8"/>
  <c r="D4565" i="8"/>
  <c r="E4564" i="8"/>
  <c r="D4564" i="8"/>
  <c r="E4563" i="8"/>
  <c r="D4563" i="8"/>
  <c r="E4562" i="8"/>
  <c r="D4562" i="8"/>
  <c r="E4561" i="8"/>
  <c r="D4561" i="8"/>
  <c r="E4560" i="8"/>
  <c r="D4560" i="8"/>
  <c r="E4559" i="8"/>
  <c r="D4559" i="8"/>
  <c r="E4558" i="8"/>
  <c r="D4558" i="8"/>
  <c r="E4557" i="8"/>
  <c r="D4557" i="8"/>
  <c r="E4556" i="8"/>
  <c r="D4556" i="8"/>
  <c r="E4555" i="8"/>
  <c r="D4555" i="8"/>
  <c r="E4554" i="8"/>
  <c r="D4554" i="8"/>
  <c r="E4553" i="8"/>
  <c r="D4553" i="8"/>
  <c r="E4552" i="8"/>
  <c r="D4552" i="8"/>
  <c r="E4551" i="8"/>
  <c r="D4551" i="8"/>
  <c r="E4550" i="8"/>
  <c r="D4550" i="8"/>
  <c r="E4549" i="8"/>
  <c r="D4549" i="8"/>
  <c r="E4548" i="8"/>
  <c r="D4548" i="8"/>
  <c r="E4547" i="8"/>
  <c r="D4547" i="8"/>
  <c r="E4546" i="8"/>
  <c r="D4546" i="8"/>
  <c r="E4545" i="8"/>
  <c r="D4545" i="8"/>
  <c r="E4544" i="8"/>
  <c r="D4544" i="8"/>
  <c r="E4543" i="8"/>
  <c r="D4543" i="8"/>
  <c r="E4542" i="8"/>
  <c r="D4542" i="8"/>
  <c r="E4541" i="8"/>
  <c r="D4541" i="8"/>
  <c r="E4540" i="8"/>
  <c r="D4540" i="8"/>
  <c r="E4539" i="8"/>
  <c r="D4539" i="8"/>
  <c r="E4538" i="8"/>
  <c r="D4538" i="8"/>
  <c r="E4537" i="8"/>
  <c r="D4537" i="8"/>
  <c r="E4536" i="8"/>
  <c r="D4536" i="8"/>
  <c r="E4535" i="8"/>
  <c r="D4535" i="8"/>
  <c r="E4534" i="8"/>
  <c r="D4534" i="8"/>
  <c r="E4533" i="8"/>
  <c r="D4533" i="8"/>
  <c r="E4532" i="8"/>
  <c r="D4532" i="8"/>
  <c r="E4531" i="8"/>
  <c r="D4531" i="8"/>
  <c r="E4530" i="8"/>
  <c r="D4530" i="8"/>
  <c r="E4529" i="8"/>
  <c r="D4529" i="8"/>
  <c r="E4528" i="8"/>
  <c r="D4528" i="8"/>
  <c r="E4527" i="8"/>
  <c r="D4527" i="8"/>
  <c r="E4526" i="8"/>
  <c r="D4526" i="8"/>
  <c r="E4525" i="8"/>
  <c r="D4525" i="8"/>
  <c r="E4524" i="8"/>
  <c r="D4524" i="8"/>
  <c r="E4523" i="8"/>
  <c r="D4523" i="8"/>
  <c r="E4522" i="8"/>
  <c r="D4522" i="8"/>
  <c r="E4521" i="8"/>
  <c r="D4521" i="8"/>
  <c r="E4520" i="8"/>
  <c r="D4520" i="8"/>
  <c r="E4519" i="8"/>
  <c r="D4519" i="8"/>
  <c r="E4518" i="8"/>
  <c r="D4518" i="8"/>
  <c r="E4517" i="8"/>
  <c r="D4517" i="8"/>
  <c r="E4516" i="8"/>
  <c r="D4516" i="8"/>
  <c r="E4515" i="8"/>
  <c r="D4515" i="8"/>
  <c r="E4514" i="8"/>
  <c r="D4514" i="8"/>
  <c r="E4513" i="8"/>
  <c r="D4513" i="8"/>
  <c r="E4512" i="8"/>
  <c r="D4512" i="8"/>
  <c r="E4511" i="8"/>
  <c r="D4511" i="8"/>
  <c r="E4510" i="8"/>
  <c r="D4510" i="8"/>
  <c r="E4509" i="8"/>
  <c r="D4509" i="8"/>
  <c r="E4508" i="8"/>
  <c r="D4508" i="8"/>
  <c r="E4507" i="8"/>
  <c r="D4507" i="8"/>
  <c r="E4506" i="8"/>
  <c r="D4506" i="8"/>
  <c r="E4505" i="8"/>
  <c r="D4505" i="8"/>
  <c r="E4504" i="8"/>
  <c r="D4504" i="8"/>
  <c r="E4503" i="8"/>
  <c r="D4503" i="8"/>
  <c r="E4502" i="8"/>
  <c r="D4502" i="8"/>
  <c r="E4501" i="8"/>
  <c r="D4501" i="8"/>
  <c r="E4500" i="8"/>
  <c r="D4500" i="8"/>
  <c r="E4499" i="8"/>
  <c r="D4499" i="8"/>
  <c r="E4498" i="8"/>
  <c r="D4498" i="8"/>
  <c r="E4497" i="8"/>
  <c r="D4497" i="8"/>
  <c r="E4496" i="8"/>
  <c r="D4496" i="8"/>
  <c r="E4495" i="8"/>
  <c r="D4495" i="8"/>
  <c r="E4494" i="8"/>
  <c r="D4494" i="8"/>
  <c r="E4493" i="8"/>
  <c r="D4493" i="8"/>
  <c r="E4492" i="8"/>
  <c r="D4492" i="8"/>
  <c r="E4491" i="8"/>
  <c r="D4491" i="8"/>
  <c r="E4490" i="8"/>
  <c r="D4490" i="8"/>
  <c r="E4489" i="8"/>
  <c r="D4489" i="8"/>
  <c r="E4488" i="8"/>
  <c r="D4488" i="8"/>
  <c r="E4487" i="8"/>
  <c r="D4487" i="8"/>
  <c r="E4486" i="8"/>
  <c r="D4486" i="8"/>
  <c r="E4485" i="8"/>
  <c r="D4485" i="8"/>
  <c r="E4484" i="8"/>
  <c r="D4484" i="8"/>
  <c r="E4483" i="8"/>
  <c r="D4483" i="8"/>
  <c r="E4482" i="8"/>
  <c r="D4482" i="8"/>
  <c r="E4481" i="8"/>
  <c r="D4481" i="8"/>
  <c r="E4480" i="8"/>
  <c r="D4480" i="8"/>
  <c r="E4479" i="8"/>
  <c r="D4479" i="8"/>
  <c r="E4478" i="8"/>
  <c r="D4478" i="8"/>
  <c r="E4477" i="8"/>
  <c r="D4477" i="8"/>
  <c r="E4476" i="8"/>
  <c r="D4476" i="8"/>
  <c r="E4475" i="8"/>
  <c r="D4475" i="8"/>
  <c r="E4474" i="8"/>
  <c r="D4474" i="8"/>
  <c r="E4473" i="8"/>
  <c r="D4473" i="8"/>
  <c r="E4472" i="8"/>
  <c r="D4472" i="8"/>
  <c r="E4471" i="8"/>
  <c r="D4471" i="8"/>
  <c r="E4470" i="8"/>
  <c r="D4470" i="8"/>
  <c r="E4469" i="8"/>
  <c r="D4469" i="8"/>
  <c r="E4468" i="8"/>
  <c r="D4468" i="8"/>
  <c r="E4467" i="8"/>
  <c r="D4467" i="8"/>
  <c r="E4466" i="8"/>
  <c r="D4466" i="8"/>
  <c r="E4465" i="8"/>
  <c r="D4465" i="8"/>
  <c r="E4464" i="8"/>
  <c r="D4464" i="8"/>
  <c r="E4463" i="8"/>
  <c r="D4463" i="8"/>
  <c r="E4462" i="8"/>
  <c r="D4462" i="8"/>
  <c r="E4461" i="8"/>
  <c r="D4461" i="8"/>
  <c r="E4460" i="8"/>
  <c r="D4460" i="8"/>
  <c r="E4459" i="8"/>
  <c r="D4459" i="8"/>
  <c r="E4458" i="8"/>
  <c r="D4458" i="8"/>
  <c r="E4457" i="8"/>
  <c r="D4457" i="8"/>
  <c r="E4456" i="8"/>
  <c r="D4456" i="8"/>
  <c r="E4455" i="8"/>
  <c r="D4455" i="8"/>
  <c r="E4454" i="8"/>
  <c r="D4454" i="8"/>
  <c r="E4453" i="8"/>
  <c r="D4453" i="8"/>
  <c r="E4452" i="8"/>
  <c r="D4452" i="8"/>
  <c r="E4451" i="8"/>
  <c r="D4451" i="8"/>
  <c r="E4450" i="8"/>
  <c r="D4450" i="8"/>
  <c r="E4449" i="8"/>
  <c r="D4449" i="8"/>
  <c r="E4448" i="8"/>
  <c r="D4448" i="8"/>
  <c r="E4447" i="8"/>
  <c r="D4447" i="8"/>
  <c r="E4446" i="8"/>
  <c r="D4446" i="8"/>
  <c r="E4445" i="8"/>
  <c r="D4445" i="8"/>
  <c r="E4444" i="8"/>
  <c r="D4444" i="8"/>
  <c r="E4443" i="8"/>
  <c r="D4443" i="8"/>
  <c r="E4442" i="8"/>
  <c r="D4442" i="8"/>
  <c r="E4441" i="8"/>
  <c r="D4441" i="8"/>
  <c r="E4440" i="8"/>
  <c r="D4440" i="8"/>
  <c r="E4439" i="8"/>
  <c r="D4439" i="8"/>
  <c r="E4438" i="8"/>
  <c r="D4438" i="8"/>
  <c r="E4437" i="8"/>
  <c r="D4437" i="8"/>
  <c r="E4436" i="8"/>
  <c r="D4436" i="8"/>
  <c r="E4435" i="8"/>
  <c r="D4435" i="8"/>
  <c r="E4434" i="8"/>
  <c r="D4434" i="8"/>
  <c r="E4433" i="8"/>
  <c r="D4433" i="8"/>
  <c r="E4432" i="8"/>
  <c r="D4432" i="8"/>
  <c r="E4431" i="8"/>
  <c r="D4431" i="8"/>
  <c r="E4430" i="8"/>
  <c r="D4430" i="8"/>
  <c r="E4429" i="8"/>
  <c r="D4429" i="8"/>
  <c r="E4428" i="8"/>
  <c r="D4428" i="8"/>
  <c r="E4427" i="8"/>
  <c r="D4427" i="8"/>
  <c r="E4426" i="8"/>
  <c r="D4426" i="8"/>
  <c r="E4425" i="8"/>
  <c r="D4425" i="8"/>
  <c r="E4424" i="8"/>
  <c r="D4424" i="8"/>
  <c r="E4423" i="8"/>
  <c r="D4423" i="8"/>
  <c r="E4422" i="8"/>
  <c r="D4422" i="8"/>
  <c r="E4421" i="8"/>
  <c r="D4421" i="8"/>
  <c r="E4420" i="8"/>
  <c r="D4420" i="8"/>
  <c r="E4419" i="8"/>
  <c r="D4419" i="8"/>
  <c r="E4418" i="8"/>
  <c r="D4418" i="8"/>
  <c r="E4417" i="8"/>
  <c r="D4417" i="8"/>
  <c r="E4416" i="8"/>
  <c r="D4416" i="8"/>
  <c r="E4415" i="8"/>
  <c r="D4415" i="8"/>
  <c r="E4414" i="8"/>
  <c r="D4414" i="8"/>
  <c r="E4413" i="8"/>
  <c r="D4413" i="8"/>
  <c r="E4412" i="8"/>
  <c r="D4412" i="8"/>
  <c r="E4411" i="8"/>
  <c r="D4411" i="8"/>
  <c r="E4410" i="8"/>
  <c r="D4410" i="8"/>
  <c r="E4409" i="8"/>
  <c r="D4409" i="8"/>
  <c r="E4408" i="8"/>
  <c r="D4408" i="8"/>
  <c r="E4407" i="8"/>
  <c r="D4407" i="8"/>
  <c r="E4406" i="8"/>
  <c r="D4406" i="8"/>
  <c r="E4405" i="8"/>
  <c r="D4405" i="8"/>
  <c r="E4404" i="8"/>
  <c r="D4404" i="8"/>
  <c r="E4403" i="8"/>
  <c r="D4403" i="8"/>
  <c r="E4402" i="8"/>
  <c r="D4402" i="8"/>
  <c r="E4401" i="8"/>
  <c r="D4401" i="8"/>
  <c r="E4400" i="8"/>
  <c r="D4400" i="8"/>
  <c r="E4399" i="8"/>
  <c r="D4399" i="8"/>
  <c r="E4398" i="8"/>
  <c r="D4398" i="8"/>
  <c r="E4397" i="8"/>
  <c r="D4397" i="8"/>
  <c r="E4396" i="8"/>
  <c r="D4396" i="8"/>
  <c r="E4395" i="8"/>
  <c r="D4395" i="8"/>
  <c r="E4394" i="8"/>
  <c r="D4394" i="8"/>
  <c r="E4393" i="8"/>
  <c r="D4393" i="8"/>
  <c r="E4392" i="8"/>
  <c r="D4392" i="8"/>
  <c r="E4391" i="8"/>
  <c r="D4391" i="8"/>
  <c r="E4390" i="8"/>
  <c r="D4390" i="8"/>
  <c r="E4389" i="8"/>
  <c r="D4389" i="8"/>
  <c r="E4388" i="8"/>
  <c r="D4388" i="8"/>
  <c r="E4387" i="8"/>
  <c r="D4387" i="8"/>
  <c r="E4386" i="8"/>
  <c r="D4386" i="8"/>
  <c r="E4385" i="8"/>
  <c r="D4385" i="8"/>
  <c r="E4384" i="8"/>
  <c r="D4384" i="8"/>
  <c r="E4383" i="8"/>
  <c r="D4383" i="8"/>
  <c r="E4382" i="8"/>
  <c r="D4382" i="8"/>
  <c r="E4381" i="8"/>
  <c r="D4381" i="8"/>
  <c r="E4380" i="8"/>
  <c r="D4380" i="8"/>
  <c r="E4379" i="8"/>
  <c r="D4379" i="8"/>
  <c r="E4378" i="8"/>
  <c r="D4378" i="8"/>
  <c r="E4377" i="8"/>
  <c r="D4377" i="8"/>
  <c r="E4376" i="8"/>
  <c r="D4376" i="8"/>
  <c r="E4375" i="8"/>
  <c r="D4375" i="8"/>
  <c r="E4374" i="8"/>
  <c r="D4374" i="8"/>
  <c r="E4373" i="8"/>
  <c r="D4373" i="8"/>
  <c r="E4372" i="8"/>
  <c r="D4372" i="8"/>
  <c r="E4371" i="8"/>
  <c r="D4371" i="8"/>
  <c r="E4370" i="8"/>
  <c r="D4370" i="8"/>
  <c r="E4369" i="8"/>
  <c r="D4369" i="8"/>
  <c r="E4368" i="8"/>
  <c r="D4368" i="8"/>
  <c r="E4367" i="8"/>
  <c r="D4367" i="8"/>
  <c r="E4366" i="8"/>
  <c r="D4366" i="8"/>
  <c r="E4365" i="8"/>
  <c r="D4365" i="8"/>
  <c r="E4364" i="8"/>
  <c r="D4364" i="8"/>
  <c r="E4363" i="8"/>
  <c r="D4363" i="8"/>
  <c r="E4362" i="8"/>
  <c r="D4362" i="8"/>
  <c r="E4361" i="8"/>
  <c r="D4361" i="8"/>
  <c r="E4360" i="8"/>
  <c r="D4360" i="8"/>
  <c r="E4359" i="8"/>
  <c r="D4359" i="8"/>
  <c r="E4358" i="8"/>
  <c r="D4358" i="8"/>
  <c r="E4357" i="8"/>
  <c r="D4357" i="8"/>
  <c r="E4356" i="8"/>
  <c r="D4356" i="8"/>
  <c r="E4355" i="8"/>
  <c r="D4355" i="8"/>
  <c r="E4354" i="8"/>
  <c r="D4354" i="8"/>
  <c r="E4353" i="8"/>
  <c r="D4353" i="8"/>
  <c r="E4352" i="8"/>
  <c r="D4352" i="8"/>
  <c r="E4351" i="8"/>
  <c r="D4351" i="8"/>
  <c r="E4350" i="8"/>
  <c r="D4350" i="8"/>
  <c r="E4349" i="8"/>
  <c r="D4349" i="8"/>
  <c r="E4348" i="8"/>
  <c r="D4348" i="8"/>
  <c r="E4347" i="8"/>
  <c r="D4347" i="8"/>
  <c r="E4346" i="8"/>
  <c r="D4346" i="8"/>
  <c r="E4345" i="8"/>
  <c r="D4345" i="8"/>
  <c r="E4344" i="8"/>
  <c r="D4344" i="8"/>
  <c r="E4343" i="8"/>
  <c r="D4343" i="8"/>
  <c r="E4342" i="8"/>
  <c r="D4342" i="8"/>
  <c r="E4341" i="8"/>
  <c r="D4341" i="8"/>
  <c r="E4340" i="8"/>
  <c r="D4340" i="8"/>
  <c r="E4339" i="8"/>
  <c r="D4339" i="8"/>
  <c r="E4338" i="8"/>
  <c r="D4338" i="8"/>
  <c r="E4337" i="8"/>
  <c r="D4337" i="8"/>
  <c r="E4336" i="8"/>
  <c r="D4336" i="8"/>
  <c r="E4335" i="8"/>
  <c r="D4335" i="8"/>
  <c r="E4334" i="8"/>
  <c r="D4334" i="8"/>
  <c r="E4333" i="8"/>
  <c r="D4333" i="8"/>
  <c r="E4332" i="8"/>
  <c r="D4332" i="8"/>
  <c r="E4331" i="8"/>
  <c r="D4331" i="8"/>
  <c r="E4330" i="8"/>
  <c r="D4330" i="8"/>
  <c r="E4329" i="8"/>
  <c r="D4329" i="8"/>
  <c r="E4328" i="8"/>
  <c r="D4328" i="8"/>
  <c r="E4327" i="8"/>
  <c r="D4327" i="8"/>
  <c r="E4326" i="8"/>
  <c r="D4326" i="8"/>
  <c r="E4325" i="8"/>
  <c r="D4325" i="8"/>
  <c r="E4324" i="8"/>
  <c r="D4324" i="8"/>
  <c r="E4323" i="8"/>
  <c r="D4323" i="8"/>
  <c r="E4322" i="8"/>
  <c r="D4322" i="8"/>
  <c r="E4321" i="8"/>
  <c r="D4321" i="8"/>
  <c r="E4320" i="8"/>
  <c r="D4320" i="8"/>
  <c r="E4319" i="8"/>
  <c r="D4319" i="8"/>
  <c r="E4318" i="8"/>
  <c r="D4318" i="8"/>
  <c r="E4317" i="8"/>
  <c r="D4317" i="8"/>
  <c r="E4316" i="8"/>
  <c r="D4316" i="8"/>
  <c r="E4315" i="8"/>
  <c r="D4315" i="8"/>
  <c r="E4314" i="8"/>
  <c r="D4314" i="8"/>
  <c r="E4313" i="8"/>
  <c r="D4313" i="8"/>
  <c r="E4312" i="8"/>
  <c r="D4312" i="8"/>
  <c r="E4311" i="8"/>
  <c r="D4311" i="8"/>
  <c r="E4310" i="8"/>
  <c r="D4310" i="8"/>
  <c r="E4309" i="8"/>
  <c r="D4309" i="8"/>
  <c r="E4308" i="8"/>
  <c r="D4308" i="8"/>
  <c r="E4307" i="8"/>
  <c r="D4307" i="8"/>
  <c r="E4306" i="8"/>
  <c r="D4306" i="8"/>
  <c r="E4305" i="8"/>
  <c r="D4305" i="8"/>
  <c r="E4304" i="8"/>
  <c r="D4304" i="8"/>
  <c r="E4303" i="8"/>
  <c r="D4303" i="8"/>
  <c r="E4302" i="8"/>
  <c r="D4302" i="8"/>
  <c r="E4301" i="8"/>
  <c r="D4301" i="8"/>
  <c r="E4300" i="8"/>
  <c r="D4300" i="8"/>
  <c r="E4299" i="8"/>
  <c r="D4299" i="8"/>
  <c r="E4298" i="8"/>
  <c r="D4298" i="8"/>
  <c r="E4297" i="8"/>
  <c r="D4297" i="8"/>
  <c r="E4296" i="8"/>
  <c r="D4296" i="8"/>
  <c r="E4295" i="8"/>
  <c r="D4295" i="8"/>
  <c r="E4294" i="8"/>
  <c r="D4294" i="8"/>
  <c r="E4293" i="8"/>
  <c r="D4293" i="8"/>
  <c r="E4292" i="8"/>
  <c r="D4292" i="8"/>
  <c r="E4291" i="8"/>
  <c r="D4291" i="8"/>
  <c r="E4290" i="8"/>
  <c r="D4290" i="8"/>
  <c r="E4289" i="8"/>
  <c r="D4289" i="8"/>
  <c r="E4288" i="8"/>
  <c r="D4288" i="8"/>
  <c r="E4287" i="8"/>
  <c r="D4287" i="8"/>
  <c r="E4286" i="8"/>
  <c r="D4286" i="8"/>
  <c r="E4285" i="8"/>
  <c r="D4285" i="8"/>
  <c r="E4284" i="8"/>
  <c r="D4284" i="8"/>
  <c r="E4283" i="8"/>
  <c r="D4283" i="8"/>
  <c r="E4282" i="8"/>
  <c r="D4282" i="8"/>
  <c r="E4281" i="8"/>
  <c r="D4281" i="8"/>
  <c r="E4280" i="8"/>
  <c r="D4280" i="8"/>
  <c r="E4279" i="8"/>
  <c r="D4279" i="8"/>
  <c r="E4278" i="8"/>
  <c r="D4278" i="8"/>
  <c r="E4277" i="8"/>
  <c r="D4277" i="8"/>
  <c r="E4276" i="8"/>
  <c r="D4276" i="8"/>
  <c r="E4275" i="8"/>
  <c r="D4275" i="8"/>
  <c r="E4274" i="8"/>
  <c r="D4274" i="8"/>
  <c r="E4273" i="8"/>
  <c r="D4273" i="8"/>
  <c r="E4272" i="8"/>
  <c r="D4272" i="8"/>
  <c r="E4271" i="8"/>
  <c r="D4271" i="8"/>
  <c r="E4270" i="8"/>
  <c r="D4270" i="8"/>
  <c r="E4269" i="8"/>
  <c r="D4269" i="8"/>
  <c r="E4268" i="8"/>
  <c r="D4268" i="8"/>
  <c r="E4267" i="8"/>
  <c r="D4267" i="8"/>
  <c r="E4266" i="8"/>
  <c r="D4266" i="8"/>
  <c r="E4265" i="8"/>
  <c r="D4265" i="8"/>
  <c r="E4264" i="8"/>
  <c r="D4264" i="8"/>
  <c r="E4263" i="8"/>
  <c r="D4263" i="8"/>
  <c r="E4262" i="8"/>
  <c r="D4262" i="8"/>
  <c r="E4261" i="8"/>
  <c r="D4261" i="8"/>
  <c r="E4260" i="8"/>
  <c r="D4260" i="8"/>
  <c r="E4259" i="8"/>
  <c r="D4259" i="8"/>
  <c r="E4258" i="8"/>
  <c r="D4258" i="8"/>
  <c r="E4257" i="8"/>
  <c r="D4257" i="8"/>
  <c r="E4256" i="8"/>
  <c r="D4256" i="8"/>
  <c r="E4255" i="8"/>
  <c r="D4255" i="8"/>
  <c r="E4254" i="8"/>
  <c r="D4254" i="8"/>
  <c r="E4253" i="8"/>
  <c r="D4253" i="8"/>
  <c r="E4252" i="8"/>
  <c r="D4252" i="8"/>
  <c r="E4251" i="8"/>
  <c r="D4251" i="8"/>
  <c r="E4250" i="8"/>
  <c r="D4250" i="8"/>
  <c r="E4249" i="8"/>
  <c r="D4249" i="8"/>
  <c r="E4248" i="8"/>
  <c r="D4248" i="8"/>
  <c r="E4247" i="8"/>
  <c r="D4247" i="8"/>
  <c r="E4246" i="8"/>
  <c r="D4246" i="8"/>
  <c r="E4245" i="8"/>
  <c r="D4245" i="8"/>
  <c r="E4244" i="8"/>
  <c r="D4244" i="8"/>
  <c r="E4243" i="8"/>
  <c r="D4243" i="8"/>
  <c r="E4242" i="8"/>
  <c r="D4242" i="8"/>
  <c r="E4241" i="8"/>
  <c r="D4241" i="8"/>
  <c r="E4240" i="8"/>
  <c r="D4240" i="8"/>
  <c r="E4239" i="8"/>
  <c r="D4239" i="8"/>
  <c r="E4238" i="8"/>
  <c r="D4238" i="8"/>
  <c r="E4237" i="8"/>
  <c r="D4237" i="8"/>
  <c r="E4236" i="8"/>
  <c r="D4236" i="8"/>
  <c r="E4235" i="8"/>
  <c r="D4235" i="8"/>
  <c r="E4234" i="8"/>
  <c r="D4234" i="8"/>
  <c r="E4233" i="8"/>
  <c r="D4233" i="8"/>
  <c r="E4232" i="8"/>
  <c r="D4232" i="8"/>
  <c r="E4231" i="8"/>
  <c r="D4231" i="8"/>
  <c r="E4230" i="8"/>
  <c r="D4230" i="8"/>
  <c r="E4229" i="8"/>
  <c r="D4229" i="8"/>
  <c r="E4228" i="8"/>
  <c r="D4228" i="8"/>
  <c r="E4227" i="8"/>
  <c r="D4227" i="8"/>
  <c r="E4226" i="8"/>
  <c r="D4226" i="8"/>
  <c r="E4225" i="8"/>
  <c r="D4225" i="8"/>
  <c r="E4224" i="8"/>
  <c r="D4224" i="8"/>
  <c r="E4223" i="8"/>
  <c r="D4223" i="8"/>
  <c r="E4222" i="8"/>
  <c r="D4222" i="8"/>
  <c r="E4221" i="8"/>
  <c r="D4221" i="8"/>
  <c r="E4220" i="8"/>
  <c r="D4220" i="8"/>
  <c r="E4219" i="8"/>
  <c r="D4219" i="8"/>
  <c r="E4218" i="8"/>
  <c r="D4218" i="8"/>
  <c r="E4217" i="8"/>
  <c r="D4217" i="8"/>
  <c r="E4216" i="8"/>
  <c r="D4216" i="8"/>
  <c r="E4215" i="8"/>
  <c r="D4215" i="8"/>
  <c r="E4214" i="8"/>
  <c r="D4214" i="8"/>
  <c r="E4213" i="8"/>
  <c r="D4213" i="8"/>
  <c r="E4212" i="8"/>
  <c r="D4212" i="8"/>
  <c r="E4211" i="8"/>
  <c r="D4211" i="8"/>
  <c r="E4210" i="8"/>
  <c r="D4210" i="8"/>
  <c r="E4209" i="8"/>
  <c r="D4209" i="8"/>
  <c r="E4208" i="8"/>
  <c r="D4208" i="8"/>
  <c r="E4207" i="8"/>
  <c r="D4207" i="8"/>
  <c r="E4206" i="8"/>
  <c r="D4206" i="8"/>
  <c r="E4205" i="8"/>
  <c r="D4205" i="8"/>
  <c r="E4204" i="8"/>
  <c r="D4204" i="8"/>
  <c r="E4203" i="8"/>
  <c r="D4203" i="8"/>
  <c r="E4202" i="8"/>
  <c r="D4202" i="8"/>
  <c r="E4201" i="8"/>
  <c r="D4201" i="8"/>
  <c r="E4200" i="8"/>
  <c r="D4200" i="8"/>
  <c r="E4199" i="8"/>
  <c r="D4199" i="8"/>
  <c r="E4198" i="8"/>
  <c r="D4198" i="8"/>
  <c r="E4197" i="8"/>
  <c r="D4197" i="8"/>
  <c r="E4196" i="8"/>
  <c r="D4196" i="8"/>
  <c r="E4195" i="8"/>
  <c r="D4195" i="8"/>
  <c r="E4194" i="8"/>
  <c r="D4194" i="8"/>
  <c r="E4193" i="8"/>
  <c r="D4193" i="8"/>
  <c r="E4192" i="8"/>
  <c r="D4192" i="8"/>
  <c r="E4191" i="8"/>
  <c r="D4191" i="8"/>
  <c r="E4190" i="8"/>
  <c r="D4190" i="8"/>
  <c r="E4189" i="8"/>
  <c r="D4189" i="8"/>
  <c r="E4188" i="8"/>
  <c r="D4188" i="8"/>
  <c r="E4187" i="8"/>
  <c r="D4187" i="8"/>
  <c r="E4186" i="8"/>
  <c r="D4186" i="8"/>
  <c r="E4185" i="8"/>
  <c r="D4185" i="8"/>
  <c r="E4184" i="8"/>
  <c r="D4184" i="8"/>
  <c r="E4183" i="8"/>
  <c r="D4183" i="8"/>
  <c r="E4182" i="8"/>
  <c r="D4182" i="8"/>
  <c r="E4181" i="8"/>
  <c r="D4181" i="8"/>
  <c r="E4180" i="8"/>
  <c r="D4180" i="8"/>
  <c r="E4179" i="8"/>
  <c r="D4179" i="8"/>
  <c r="E4178" i="8"/>
  <c r="D4178" i="8"/>
  <c r="E4177" i="8"/>
  <c r="D4177" i="8"/>
  <c r="E4176" i="8"/>
  <c r="D4176" i="8"/>
  <c r="E4175" i="8"/>
  <c r="D4175" i="8"/>
  <c r="E4174" i="8"/>
  <c r="D4174" i="8"/>
  <c r="E4173" i="8"/>
  <c r="D4173" i="8"/>
  <c r="E4172" i="8"/>
  <c r="D4172" i="8"/>
  <c r="E4171" i="8"/>
  <c r="D4171" i="8"/>
  <c r="E4170" i="8"/>
  <c r="D4170" i="8"/>
  <c r="E4169" i="8"/>
  <c r="D4169" i="8"/>
  <c r="E4168" i="8"/>
  <c r="D4168" i="8"/>
  <c r="E4167" i="8"/>
  <c r="D4167" i="8"/>
  <c r="E4166" i="8"/>
  <c r="D4166" i="8"/>
  <c r="E4165" i="8"/>
  <c r="D4165" i="8"/>
  <c r="E4164" i="8"/>
  <c r="D4164" i="8"/>
  <c r="E4163" i="8"/>
  <c r="D4163" i="8"/>
  <c r="E4162" i="8"/>
  <c r="D4162" i="8"/>
  <c r="E4161" i="8"/>
  <c r="D4161" i="8"/>
  <c r="E4160" i="8"/>
  <c r="D4160" i="8"/>
  <c r="E4159" i="8"/>
  <c r="D4159" i="8"/>
  <c r="E4158" i="8"/>
  <c r="D4158" i="8"/>
  <c r="E4157" i="8"/>
  <c r="D4157" i="8"/>
  <c r="E4156" i="8"/>
  <c r="D4156" i="8"/>
  <c r="E4155" i="8"/>
  <c r="D4155" i="8"/>
  <c r="E4154" i="8"/>
  <c r="D4154" i="8"/>
  <c r="E4153" i="8"/>
  <c r="D4153" i="8"/>
  <c r="E4152" i="8"/>
  <c r="D4152" i="8"/>
  <c r="E4151" i="8"/>
  <c r="D4151" i="8"/>
  <c r="E4150" i="8"/>
  <c r="D4150" i="8"/>
  <c r="E4149" i="8"/>
  <c r="D4149" i="8"/>
  <c r="E4148" i="8"/>
  <c r="D4148" i="8"/>
  <c r="E4147" i="8"/>
  <c r="D4147" i="8"/>
  <c r="E4146" i="8"/>
  <c r="D4146" i="8"/>
  <c r="E4145" i="8"/>
  <c r="D4145" i="8"/>
  <c r="E4144" i="8"/>
  <c r="D4144" i="8"/>
  <c r="E4143" i="8"/>
  <c r="D4143" i="8"/>
  <c r="E4142" i="8"/>
  <c r="D4142" i="8"/>
  <c r="E4141" i="8"/>
  <c r="D4141" i="8"/>
  <c r="E4140" i="8"/>
  <c r="D4140" i="8"/>
  <c r="E4139" i="8"/>
  <c r="D4139" i="8"/>
  <c r="E4138" i="8"/>
  <c r="D4138" i="8"/>
  <c r="E4137" i="8"/>
  <c r="D4137" i="8"/>
  <c r="E4136" i="8"/>
  <c r="D4136" i="8"/>
  <c r="E4135" i="8"/>
  <c r="D4135" i="8"/>
  <c r="E4134" i="8"/>
  <c r="D4134" i="8"/>
  <c r="E4133" i="8"/>
  <c r="D4133" i="8"/>
  <c r="E4132" i="8"/>
  <c r="D4132" i="8"/>
  <c r="E4131" i="8"/>
  <c r="D4131" i="8"/>
  <c r="E4130" i="8"/>
  <c r="D4130" i="8"/>
  <c r="E4129" i="8"/>
  <c r="D4129" i="8"/>
  <c r="E4128" i="8"/>
  <c r="D4128" i="8"/>
  <c r="E4127" i="8"/>
  <c r="D4127" i="8"/>
  <c r="E4126" i="8"/>
  <c r="D4126" i="8"/>
  <c r="E4125" i="8"/>
  <c r="D4125" i="8"/>
  <c r="E4124" i="8"/>
  <c r="D4124" i="8"/>
  <c r="E4123" i="8"/>
  <c r="D4123" i="8"/>
  <c r="E4122" i="8"/>
  <c r="D4122" i="8"/>
  <c r="E4121" i="8"/>
  <c r="D4121" i="8"/>
  <c r="E4120" i="8"/>
  <c r="D4120" i="8"/>
  <c r="E4119" i="8"/>
  <c r="D4119" i="8"/>
  <c r="E4118" i="8"/>
  <c r="D4118" i="8"/>
  <c r="E4117" i="8"/>
  <c r="D4117" i="8"/>
  <c r="E4116" i="8"/>
  <c r="D4116" i="8"/>
  <c r="E4115" i="8"/>
  <c r="D4115" i="8"/>
  <c r="E4114" i="8"/>
  <c r="D4114" i="8"/>
  <c r="E4113" i="8"/>
  <c r="D4113" i="8"/>
  <c r="E4112" i="8"/>
  <c r="D4112" i="8"/>
  <c r="E4111" i="8"/>
  <c r="D4111" i="8"/>
  <c r="E4110" i="8"/>
  <c r="D4110" i="8"/>
  <c r="E4109" i="8"/>
  <c r="D4109" i="8"/>
  <c r="E4108" i="8"/>
  <c r="D4108" i="8"/>
  <c r="E4107" i="8"/>
  <c r="D4107" i="8"/>
  <c r="E4106" i="8"/>
  <c r="D4106" i="8"/>
  <c r="E4105" i="8"/>
  <c r="D4105" i="8"/>
  <c r="E4104" i="8"/>
  <c r="D4104" i="8"/>
  <c r="E4103" i="8"/>
  <c r="D4103" i="8"/>
  <c r="E4102" i="8"/>
  <c r="D4102" i="8"/>
  <c r="E4101" i="8"/>
  <c r="D4101" i="8"/>
  <c r="E4100" i="8"/>
  <c r="D4100" i="8"/>
  <c r="E4099" i="8"/>
  <c r="D4099" i="8"/>
  <c r="E4098" i="8"/>
  <c r="D4098" i="8"/>
  <c r="E4097" i="8"/>
  <c r="D4097" i="8"/>
  <c r="E4096" i="8"/>
  <c r="D4096" i="8"/>
  <c r="E4095" i="8"/>
  <c r="D4095" i="8"/>
  <c r="E4094" i="8"/>
  <c r="D4094" i="8"/>
  <c r="E4093" i="8"/>
  <c r="D4093" i="8"/>
  <c r="E4092" i="8"/>
  <c r="D4092" i="8"/>
  <c r="E4091" i="8"/>
  <c r="D4091" i="8"/>
  <c r="E4090" i="8"/>
  <c r="D4090" i="8"/>
  <c r="E4089" i="8"/>
  <c r="D4089" i="8"/>
  <c r="E4088" i="8"/>
  <c r="D4088" i="8"/>
  <c r="E4087" i="8"/>
  <c r="D4087" i="8"/>
  <c r="E4086" i="8"/>
  <c r="D4086" i="8"/>
  <c r="E4085" i="8"/>
  <c r="D4085" i="8"/>
  <c r="E4084" i="8"/>
  <c r="D4084" i="8"/>
  <c r="E4083" i="8"/>
  <c r="D4083" i="8"/>
  <c r="E4082" i="8"/>
  <c r="D4082" i="8"/>
  <c r="E4081" i="8"/>
  <c r="D4081" i="8"/>
  <c r="E4080" i="8"/>
  <c r="D4080" i="8"/>
  <c r="E4079" i="8"/>
  <c r="D4079" i="8"/>
  <c r="E4078" i="8"/>
  <c r="D4078" i="8"/>
  <c r="E4077" i="8"/>
  <c r="D4077" i="8"/>
  <c r="E4076" i="8"/>
  <c r="D4076" i="8"/>
  <c r="E4075" i="8"/>
  <c r="D4075" i="8"/>
  <c r="E4074" i="8"/>
  <c r="D4074" i="8"/>
  <c r="E4073" i="8"/>
  <c r="D4073" i="8"/>
  <c r="E4072" i="8"/>
  <c r="D4072" i="8"/>
  <c r="E4071" i="8"/>
  <c r="D4071" i="8"/>
  <c r="E4070" i="8"/>
  <c r="D4070" i="8"/>
  <c r="E4069" i="8"/>
  <c r="D4069" i="8"/>
  <c r="E4068" i="8"/>
  <c r="D4068" i="8"/>
  <c r="E4067" i="8"/>
  <c r="D4067" i="8"/>
  <c r="E4066" i="8"/>
  <c r="D4066" i="8"/>
  <c r="E4065" i="8"/>
  <c r="D4065" i="8"/>
  <c r="E4064" i="8"/>
  <c r="D4064" i="8"/>
  <c r="E4063" i="8"/>
  <c r="D4063" i="8"/>
  <c r="E4062" i="8"/>
  <c r="D4062" i="8"/>
  <c r="E4061" i="8"/>
  <c r="D4061" i="8"/>
  <c r="E4060" i="8"/>
  <c r="D4060" i="8"/>
  <c r="E4059" i="8"/>
  <c r="D4059" i="8"/>
  <c r="E4058" i="8"/>
  <c r="D4058" i="8"/>
  <c r="E4057" i="8"/>
  <c r="D4057" i="8"/>
  <c r="E4056" i="8"/>
  <c r="D4056" i="8"/>
  <c r="E4055" i="8"/>
  <c r="D4055" i="8"/>
  <c r="E4054" i="8"/>
  <c r="D4054" i="8"/>
  <c r="E4053" i="8"/>
  <c r="D4053" i="8"/>
  <c r="E4052" i="8"/>
  <c r="D4052" i="8"/>
  <c r="E4051" i="8"/>
  <c r="D4051" i="8"/>
  <c r="E4050" i="8"/>
  <c r="D4050" i="8"/>
  <c r="E4049" i="8"/>
  <c r="D4049" i="8"/>
  <c r="E4048" i="8"/>
  <c r="D4048" i="8"/>
  <c r="E4047" i="8"/>
  <c r="D4047" i="8"/>
  <c r="E4046" i="8"/>
  <c r="D4046" i="8"/>
  <c r="E4045" i="8"/>
  <c r="D4045" i="8"/>
  <c r="E4044" i="8"/>
  <c r="D4044" i="8"/>
  <c r="E4043" i="8"/>
  <c r="D4043" i="8"/>
  <c r="E4042" i="8"/>
  <c r="D4042" i="8"/>
  <c r="E4041" i="8"/>
  <c r="D4041" i="8"/>
  <c r="E4040" i="8"/>
  <c r="D4040" i="8"/>
  <c r="E4039" i="8"/>
  <c r="D4039" i="8"/>
  <c r="E4038" i="8"/>
  <c r="D4038" i="8"/>
  <c r="E4037" i="8"/>
  <c r="D4037" i="8"/>
  <c r="E4036" i="8"/>
  <c r="D4036" i="8"/>
  <c r="E4035" i="8"/>
  <c r="D4035" i="8"/>
  <c r="E4034" i="8"/>
  <c r="D4034" i="8"/>
  <c r="E4033" i="8"/>
  <c r="D4033" i="8"/>
  <c r="E4032" i="8"/>
  <c r="D4032" i="8"/>
  <c r="E4031" i="8"/>
  <c r="D4031" i="8"/>
  <c r="E4030" i="8"/>
  <c r="D4030" i="8"/>
  <c r="E4029" i="8"/>
  <c r="D4029" i="8"/>
  <c r="E4028" i="8"/>
  <c r="D4028" i="8"/>
  <c r="E4027" i="8"/>
  <c r="D4027" i="8"/>
  <c r="E4026" i="8"/>
  <c r="D4026" i="8"/>
  <c r="E4025" i="8"/>
  <c r="D4025" i="8"/>
  <c r="E4024" i="8"/>
  <c r="D4024" i="8"/>
  <c r="E4023" i="8"/>
  <c r="D4023" i="8"/>
  <c r="E4022" i="8"/>
  <c r="D4022" i="8"/>
  <c r="E4021" i="8"/>
  <c r="D4021" i="8"/>
  <c r="E4020" i="8"/>
  <c r="D4020" i="8"/>
  <c r="E4019" i="8"/>
  <c r="D4019" i="8"/>
  <c r="E4018" i="8"/>
  <c r="D4018" i="8"/>
  <c r="E4017" i="8"/>
  <c r="D4017" i="8"/>
  <c r="E4016" i="8"/>
  <c r="D4016" i="8"/>
  <c r="E4015" i="8"/>
  <c r="D4015" i="8"/>
  <c r="E4014" i="8"/>
  <c r="D4014" i="8"/>
  <c r="E4013" i="8"/>
  <c r="D4013" i="8"/>
  <c r="E4012" i="8"/>
  <c r="D4012" i="8"/>
  <c r="E4011" i="8"/>
  <c r="D4011" i="8"/>
  <c r="E4010" i="8"/>
  <c r="D4010" i="8"/>
  <c r="E4009" i="8"/>
  <c r="D4009" i="8"/>
  <c r="E4008" i="8"/>
  <c r="D4008" i="8"/>
  <c r="E4007" i="8"/>
  <c r="D4007" i="8"/>
  <c r="E4006" i="8"/>
  <c r="D4006" i="8"/>
  <c r="E4005" i="8"/>
  <c r="D4005" i="8"/>
  <c r="E4004" i="8"/>
  <c r="D4004" i="8"/>
  <c r="E4003" i="8"/>
  <c r="D4003" i="8"/>
  <c r="E4002" i="8"/>
  <c r="D4002" i="8"/>
  <c r="E4001" i="8"/>
  <c r="D4001" i="8"/>
  <c r="E4000" i="8"/>
  <c r="D4000" i="8"/>
  <c r="E3999" i="8"/>
  <c r="D3999" i="8"/>
  <c r="E3998" i="8"/>
  <c r="D3998" i="8"/>
  <c r="E3997" i="8"/>
  <c r="D3997" i="8"/>
  <c r="E3996" i="8"/>
  <c r="D3996" i="8"/>
  <c r="E3995" i="8"/>
  <c r="D3995" i="8"/>
  <c r="E3994" i="8"/>
  <c r="D3994" i="8"/>
  <c r="E3993" i="8"/>
  <c r="D3993" i="8"/>
  <c r="E3992" i="8"/>
  <c r="D3992" i="8"/>
  <c r="E3991" i="8"/>
  <c r="D3991" i="8"/>
  <c r="E3990" i="8"/>
  <c r="D3990" i="8"/>
  <c r="E3989" i="8"/>
  <c r="D3989" i="8"/>
  <c r="E3988" i="8"/>
  <c r="D3988" i="8"/>
  <c r="E3987" i="8"/>
  <c r="D3987" i="8"/>
  <c r="E3986" i="8"/>
  <c r="D3986" i="8"/>
  <c r="E3985" i="8"/>
  <c r="D3985" i="8"/>
  <c r="E3984" i="8"/>
  <c r="D3984" i="8"/>
  <c r="E3983" i="8"/>
  <c r="D3983" i="8"/>
  <c r="E3982" i="8"/>
  <c r="D3982" i="8"/>
  <c r="E3981" i="8"/>
  <c r="D3981" i="8"/>
  <c r="E3980" i="8"/>
  <c r="D3980" i="8"/>
  <c r="E3979" i="8"/>
  <c r="D3979" i="8"/>
  <c r="E3978" i="8"/>
  <c r="D3978" i="8"/>
  <c r="E3977" i="8"/>
  <c r="D3977" i="8"/>
  <c r="E3976" i="8"/>
  <c r="D3976" i="8"/>
  <c r="E3975" i="8"/>
  <c r="D3975" i="8"/>
  <c r="E3974" i="8"/>
  <c r="D3974" i="8"/>
  <c r="E3973" i="8"/>
  <c r="D3973" i="8"/>
  <c r="E3972" i="8"/>
  <c r="D3972" i="8"/>
  <c r="E3971" i="8"/>
  <c r="D3971" i="8"/>
  <c r="E3970" i="8"/>
  <c r="D3970" i="8"/>
  <c r="E3969" i="8"/>
  <c r="D3969" i="8"/>
  <c r="E3968" i="8"/>
  <c r="D3968" i="8"/>
  <c r="E3967" i="8"/>
  <c r="D3967" i="8"/>
  <c r="E3966" i="8"/>
  <c r="D3966" i="8"/>
  <c r="E3965" i="8"/>
  <c r="D3965" i="8"/>
  <c r="E3964" i="8"/>
  <c r="D3964" i="8"/>
  <c r="E3963" i="8"/>
  <c r="D3963" i="8"/>
  <c r="E3962" i="8"/>
  <c r="D3962" i="8"/>
  <c r="E3961" i="8"/>
  <c r="D3961" i="8"/>
  <c r="E3960" i="8"/>
  <c r="D3960" i="8"/>
  <c r="E3959" i="8"/>
  <c r="D3959" i="8"/>
  <c r="E3958" i="8"/>
  <c r="D3958" i="8"/>
  <c r="E3957" i="8"/>
  <c r="D3957" i="8"/>
  <c r="E3956" i="8"/>
  <c r="D3956" i="8"/>
  <c r="E3955" i="8"/>
  <c r="D3955" i="8"/>
  <c r="E3954" i="8"/>
  <c r="D3954" i="8"/>
  <c r="E3953" i="8"/>
  <c r="D3953" i="8"/>
  <c r="E3952" i="8"/>
  <c r="D3952" i="8"/>
  <c r="E3951" i="8"/>
  <c r="D3951" i="8"/>
  <c r="E3950" i="8"/>
  <c r="D3950" i="8"/>
  <c r="E3949" i="8"/>
  <c r="D3949" i="8"/>
  <c r="E3948" i="8"/>
  <c r="D3948" i="8"/>
  <c r="E3947" i="8"/>
  <c r="D3947" i="8"/>
  <c r="E3946" i="8"/>
  <c r="D3946" i="8"/>
  <c r="E3945" i="8"/>
  <c r="D3945" i="8"/>
  <c r="E3944" i="8"/>
  <c r="D3944" i="8"/>
  <c r="E3943" i="8"/>
  <c r="D3943" i="8"/>
  <c r="E3942" i="8"/>
  <c r="D3942" i="8"/>
  <c r="E3941" i="8"/>
  <c r="D3941" i="8"/>
  <c r="E3940" i="8"/>
  <c r="D3940" i="8"/>
  <c r="E3939" i="8"/>
  <c r="D3939" i="8"/>
  <c r="E3938" i="8"/>
  <c r="D3938" i="8"/>
  <c r="E3937" i="8"/>
  <c r="D3937" i="8"/>
  <c r="E3936" i="8"/>
  <c r="D3936" i="8"/>
  <c r="E3935" i="8"/>
  <c r="D3935" i="8"/>
  <c r="E3934" i="8"/>
  <c r="D3934" i="8"/>
  <c r="E3933" i="8"/>
  <c r="D3933" i="8"/>
  <c r="E3932" i="8"/>
  <c r="D3932" i="8"/>
  <c r="E3931" i="8"/>
  <c r="D3931" i="8"/>
  <c r="E3930" i="8"/>
  <c r="D3930" i="8"/>
  <c r="E3929" i="8"/>
  <c r="D3929" i="8"/>
  <c r="E3928" i="8"/>
  <c r="D3928" i="8"/>
  <c r="E3927" i="8"/>
  <c r="D3927" i="8"/>
  <c r="E3926" i="8"/>
  <c r="D3926" i="8"/>
  <c r="E3925" i="8"/>
  <c r="D3925" i="8"/>
  <c r="E3924" i="8"/>
  <c r="D3924" i="8"/>
  <c r="E3923" i="8"/>
  <c r="D3923" i="8"/>
  <c r="E3922" i="8"/>
  <c r="D3922" i="8"/>
  <c r="E3921" i="8"/>
  <c r="D3921" i="8"/>
  <c r="E3920" i="8"/>
  <c r="D3920" i="8"/>
  <c r="E3919" i="8"/>
  <c r="D3919" i="8"/>
  <c r="E3918" i="8"/>
  <c r="D3918" i="8"/>
  <c r="E3917" i="8"/>
  <c r="D3917" i="8"/>
  <c r="E3916" i="8"/>
  <c r="D3916" i="8"/>
  <c r="E3915" i="8"/>
  <c r="D3915" i="8"/>
  <c r="E3914" i="8"/>
  <c r="D3914" i="8"/>
  <c r="E3913" i="8"/>
  <c r="D3913" i="8"/>
  <c r="E3912" i="8"/>
  <c r="D3912" i="8"/>
  <c r="E3911" i="8"/>
  <c r="D3911" i="8"/>
  <c r="E3910" i="8"/>
  <c r="D3910" i="8"/>
  <c r="E3909" i="8"/>
  <c r="D3909" i="8"/>
  <c r="E3908" i="8"/>
  <c r="D3908" i="8"/>
  <c r="E3907" i="8"/>
  <c r="D3907" i="8"/>
  <c r="E3906" i="8"/>
  <c r="D3906" i="8"/>
  <c r="E3905" i="8"/>
  <c r="D3905" i="8"/>
  <c r="E3904" i="8"/>
  <c r="D3904" i="8"/>
  <c r="E3903" i="8"/>
  <c r="D3903" i="8"/>
  <c r="E3902" i="8"/>
  <c r="D3902" i="8"/>
  <c r="E3901" i="8"/>
  <c r="D3901" i="8"/>
  <c r="E3900" i="8"/>
  <c r="D3900" i="8"/>
  <c r="E3899" i="8"/>
  <c r="D3899" i="8"/>
  <c r="E3898" i="8"/>
  <c r="D3898" i="8"/>
  <c r="E3897" i="8"/>
  <c r="D3897" i="8"/>
  <c r="E3896" i="8"/>
  <c r="D3896" i="8"/>
  <c r="E3895" i="8"/>
  <c r="D3895" i="8"/>
  <c r="E3894" i="8"/>
  <c r="D3894" i="8"/>
  <c r="E3893" i="8"/>
  <c r="D3893" i="8"/>
  <c r="E3892" i="8"/>
  <c r="D3892" i="8"/>
  <c r="E3891" i="8"/>
  <c r="D3891" i="8"/>
  <c r="E3890" i="8"/>
  <c r="D3890" i="8"/>
  <c r="E3889" i="8"/>
  <c r="D3889" i="8"/>
  <c r="E3888" i="8"/>
  <c r="D3888" i="8"/>
  <c r="E3887" i="8"/>
  <c r="D3887" i="8"/>
  <c r="E3886" i="8"/>
  <c r="D3886" i="8"/>
  <c r="E3885" i="8"/>
  <c r="D3885" i="8"/>
  <c r="E3884" i="8"/>
  <c r="D3884" i="8"/>
  <c r="E3883" i="8"/>
  <c r="D3883" i="8"/>
  <c r="E3882" i="8"/>
  <c r="D3882" i="8"/>
  <c r="E3881" i="8"/>
  <c r="D3881" i="8"/>
  <c r="E3880" i="8"/>
  <c r="D3880" i="8"/>
  <c r="E3879" i="8"/>
  <c r="D3879" i="8"/>
  <c r="E3878" i="8"/>
  <c r="D3878" i="8"/>
  <c r="E3877" i="8"/>
  <c r="D3877" i="8"/>
  <c r="E3876" i="8"/>
  <c r="D3876" i="8"/>
  <c r="E3875" i="8"/>
  <c r="D3875" i="8"/>
  <c r="E3874" i="8"/>
  <c r="D3874" i="8"/>
  <c r="E3873" i="8"/>
  <c r="D3873" i="8"/>
  <c r="E3872" i="8"/>
  <c r="D3872" i="8"/>
  <c r="E3871" i="8"/>
  <c r="D3871" i="8"/>
  <c r="E3870" i="8"/>
  <c r="D3870" i="8"/>
  <c r="E3869" i="8"/>
  <c r="D3869" i="8"/>
  <c r="E3868" i="8"/>
  <c r="D3868" i="8"/>
  <c r="E3867" i="8"/>
  <c r="D3867" i="8"/>
  <c r="E3866" i="8"/>
  <c r="D3866" i="8"/>
  <c r="E3865" i="8"/>
  <c r="D3865" i="8"/>
  <c r="E3864" i="8"/>
  <c r="D3864" i="8"/>
  <c r="E3863" i="8"/>
  <c r="D3863" i="8"/>
  <c r="E3862" i="8"/>
  <c r="D3862" i="8"/>
  <c r="E3861" i="8"/>
  <c r="D3861" i="8"/>
  <c r="E3860" i="8"/>
  <c r="D3860" i="8"/>
  <c r="E3859" i="8"/>
  <c r="D3859" i="8"/>
  <c r="E3858" i="8"/>
  <c r="D3858" i="8"/>
  <c r="E3857" i="8"/>
  <c r="D3857" i="8"/>
  <c r="E3856" i="8"/>
  <c r="D3856" i="8"/>
  <c r="E3855" i="8"/>
  <c r="D3855" i="8"/>
  <c r="E3854" i="8"/>
  <c r="D3854" i="8"/>
  <c r="E3853" i="8"/>
  <c r="D3853" i="8"/>
  <c r="E3852" i="8"/>
  <c r="D3852" i="8"/>
  <c r="E3851" i="8"/>
  <c r="D3851" i="8"/>
  <c r="E3850" i="8"/>
  <c r="D3850" i="8"/>
  <c r="E3849" i="8"/>
  <c r="D3849" i="8"/>
  <c r="E3848" i="8"/>
  <c r="D3848" i="8"/>
  <c r="E3847" i="8"/>
  <c r="D3847" i="8"/>
  <c r="E3846" i="8"/>
  <c r="D3846" i="8"/>
  <c r="E3845" i="8"/>
  <c r="D3845" i="8"/>
  <c r="E3844" i="8"/>
  <c r="D3844" i="8"/>
  <c r="E3843" i="8"/>
  <c r="D3843" i="8"/>
  <c r="E3842" i="8"/>
  <c r="D3842" i="8"/>
  <c r="E3841" i="8"/>
  <c r="D3841" i="8"/>
  <c r="E3840" i="8"/>
  <c r="D3840" i="8"/>
  <c r="E3839" i="8"/>
  <c r="D3839" i="8"/>
  <c r="E3838" i="8"/>
  <c r="D3838" i="8"/>
  <c r="E3837" i="8"/>
  <c r="D3837" i="8"/>
  <c r="E3836" i="8"/>
  <c r="D3836" i="8"/>
  <c r="E3835" i="8"/>
  <c r="D3835" i="8"/>
  <c r="E3834" i="8"/>
  <c r="D3834" i="8"/>
  <c r="E3833" i="8"/>
  <c r="D3833" i="8"/>
  <c r="E3832" i="8"/>
  <c r="D3832" i="8"/>
  <c r="E3831" i="8"/>
  <c r="D3831" i="8"/>
  <c r="E3830" i="8"/>
  <c r="D3830" i="8"/>
  <c r="E3829" i="8"/>
  <c r="D3829" i="8"/>
  <c r="E3828" i="8"/>
  <c r="D3828" i="8"/>
  <c r="E3827" i="8"/>
  <c r="D3827" i="8"/>
  <c r="E3826" i="8"/>
  <c r="D3826" i="8"/>
  <c r="E3825" i="8"/>
  <c r="D3825" i="8"/>
  <c r="E3824" i="8"/>
  <c r="D3824" i="8"/>
  <c r="E3823" i="8"/>
  <c r="D3823" i="8"/>
  <c r="E3822" i="8"/>
  <c r="D3822" i="8"/>
  <c r="E3821" i="8"/>
  <c r="D3821" i="8"/>
  <c r="E3820" i="8"/>
  <c r="D3820" i="8"/>
  <c r="E3819" i="8"/>
  <c r="D3819" i="8"/>
  <c r="E3818" i="8"/>
  <c r="D3818" i="8"/>
  <c r="E3817" i="8"/>
  <c r="D3817" i="8"/>
  <c r="E3816" i="8"/>
  <c r="D3816" i="8"/>
  <c r="E3815" i="8"/>
  <c r="D3815" i="8"/>
  <c r="E3814" i="8"/>
  <c r="D3814" i="8"/>
  <c r="E3813" i="8"/>
  <c r="D3813" i="8"/>
  <c r="E3812" i="8"/>
  <c r="D3812" i="8"/>
  <c r="E3811" i="8"/>
  <c r="D3811" i="8"/>
  <c r="E3810" i="8"/>
  <c r="D3810" i="8"/>
  <c r="E3809" i="8"/>
  <c r="D3809" i="8"/>
  <c r="E3808" i="8"/>
  <c r="D3808" i="8"/>
  <c r="E3807" i="8"/>
  <c r="D3807" i="8"/>
  <c r="E3806" i="8"/>
  <c r="D3806" i="8"/>
  <c r="E3805" i="8"/>
  <c r="D3805" i="8"/>
  <c r="E3804" i="8"/>
  <c r="D3804" i="8"/>
  <c r="E3803" i="8"/>
  <c r="D3803" i="8"/>
  <c r="E3802" i="8"/>
  <c r="D3802" i="8"/>
  <c r="E3801" i="8"/>
  <c r="D3801" i="8"/>
  <c r="E3800" i="8"/>
  <c r="D3800" i="8"/>
  <c r="E3799" i="8"/>
  <c r="D3799" i="8"/>
  <c r="E3798" i="8"/>
  <c r="D3798" i="8"/>
  <c r="E3797" i="8"/>
  <c r="D3797" i="8"/>
  <c r="E3796" i="8"/>
  <c r="D3796" i="8"/>
  <c r="E3795" i="8"/>
  <c r="D3795" i="8"/>
  <c r="E3794" i="8"/>
  <c r="D3794" i="8"/>
  <c r="E3793" i="8"/>
  <c r="D3793" i="8"/>
  <c r="E3792" i="8"/>
  <c r="D3792" i="8"/>
  <c r="E3791" i="8"/>
  <c r="D3791" i="8"/>
  <c r="E3790" i="8"/>
  <c r="D3790" i="8"/>
  <c r="E3789" i="8"/>
  <c r="D3789" i="8"/>
  <c r="E3788" i="8"/>
  <c r="D3788" i="8"/>
  <c r="E3787" i="8"/>
  <c r="D3787" i="8"/>
  <c r="E3786" i="8"/>
  <c r="D3786" i="8"/>
  <c r="E3785" i="8"/>
  <c r="D3785" i="8"/>
  <c r="E3784" i="8"/>
  <c r="D3784" i="8"/>
  <c r="E3783" i="8"/>
  <c r="D3783" i="8"/>
  <c r="E3782" i="8"/>
  <c r="D3782" i="8"/>
  <c r="E3781" i="8"/>
  <c r="D3781" i="8"/>
  <c r="E3780" i="8"/>
  <c r="D3780" i="8"/>
  <c r="E3779" i="8"/>
  <c r="D3779" i="8"/>
  <c r="E3778" i="8"/>
  <c r="D3778" i="8"/>
  <c r="E3777" i="8"/>
  <c r="D3777" i="8"/>
  <c r="E3776" i="8"/>
  <c r="D3776" i="8"/>
  <c r="E3775" i="8"/>
  <c r="D3775" i="8"/>
  <c r="E3774" i="8"/>
  <c r="D3774" i="8"/>
  <c r="E3773" i="8"/>
  <c r="D3773" i="8"/>
  <c r="E3772" i="8"/>
  <c r="D3772" i="8"/>
  <c r="E3771" i="8"/>
  <c r="D3771" i="8"/>
  <c r="E3770" i="8"/>
  <c r="D3770" i="8"/>
  <c r="E3769" i="8"/>
  <c r="D3769" i="8"/>
  <c r="E3768" i="8"/>
  <c r="D3768" i="8"/>
  <c r="E3767" i="8"/>
  <c r="D3767" i="8"/>
  <c r="E3766" i="8"/>
  <c r="D3766" i="8"/>
  <c r="E3765" i="8"/>
  <c r="D3765" i="8"/>
  <c r="E3764" i="8"/>
  <c r="D3764" i="8"/>
  <c r="E3763" i="8"/>
  <c r="D3763" i="8"/>
  <c r="E3762" i="8"/>
  <c r="D3762" i="8"/>
  <c r="E3761" i="8"/>
  <c r="D3761" i="8"/>
  <c r="E3760" i="8"/>
  <c r="D3760" i="8"/>
  <c r="E3759" i="8"/>
  <c r="D3759" i="8"/>
  <c r="E3758" i="8"/>
  <c r="D3758" i="8"/>
  <c r="E3757" i="8"/>
  <c r="D3757" i="8"/>
  <c r="E3756" i="8"/>
  <c r="D3756" i="8"/>
  <c r="E3755" i="8"/>
  <c r="D3755" i="8"/>
  <c r="E3754" i="8"/>
  <c r="D3754" i="8"/>
  <c r="E3753" i="8"/>
  <c r="D3753" i="8"/>
  <c r="E3752" i="8"/>
  <c r="D3752" i="8"/>
  <c r="E3751" i="8"/>
  <c r="D3751" i="8"/>
  <c r="E3750" i="8"/>
  <c r="D3750" i="8"/>
  <c r="E3749" i="8"/>
  <c r="D3749" i="8"/>
  <c r="E3748" i="8"/>
  <c r="D3748" i="8"/>
  <c r="E3747" i="8"/>
  <c r="D3747" i="8"/>
  <c r="E3746" i="8"/>
  <c r="D3746" i="8"/>
  <c r="E3745" i="8"/>
  <c r="D3745" i="8"/>
  <c r="E3744" i="8"/>
  <c r="D3744" i="8"/>
  <c r="E3743" i="8"/>
  <c r="D3743" i="8"/>
  <c r="E3742" i="8"/>
  <c r="D3742" i="8"/>
  <c r="E3741" i="8"/>
  <c r="D3741" i="8"/>
  <c r="E3740" i="8"/>
  <c r="D3740" i="8"/>
  <c r="E3739" i="8"/>
  <c r="D3739" i="8"/>
  <c r="E3738" i="8"/>
  <c r="D3738" i="8"/>
  <c r="E3737" i="8"/>
  <c r="D3737" i="8"/>
  <c r="E3736" i="8"/>
  <c r="D3736" i="8"/>
  <c r="E3735" i="8"/>
  <c r="D3735" i="8"/>
  <c r="E3734" i="8"/>
  <c r="D3734" i="8"/>
  <c r="E3733" i="8"/>
  <c r="D3733" i="8"/>
  <c r="E3732" i="8"/>
  <c r="D3732" i="8"/>
  <c r="E3731" i="8"/>
  <c r="D3731" i="8"/>
  <c r="E3730" i="8"/>
  <c r="D3730" i="8"/>
  <c r="E3729" i="8"/>
  <c r="D3729" i="8"/>
  <c r="E3728" i="8"/>
  <c r="D3728" i="8"/>
  <c r="E3727" i="8"/>
  <c r="D3727" i="8"/>
  <c r="E3726" i="8"/>
  <c r="D3726" i="8"/>
  <c r="E3725" i="8"/>
  <c r="D3725" i="8"/>
  <c r="E3724" i="8"/>
  <c r="D3724" i="8"/>
  <c r="E3723" i="8"/>
  <c r="D3723" i="8"/>
  <c r="E3722" i="8"/>
  <c r="D3722" i="8"/>
  <c r="E3721" i="8"/>
  <c r="D3721" i="8"/>
  <c r="E3720" i="8"/>
  <c r="D3720" i="8"/>
  <c r="E3719" i="8"/>
  <c r="D3719" i="8"/>
  <c r="E3718" i="8"/>
  <c r="D3718" i="8"/>
  <c r="E3717" i="8"/>
  <c r="D3717" i="8"/>
  <c r="E3716" i="8"/>
  <c r="D3716" i="8"/>
  <c r="E3715" i="8"/>
  <c r="D3715" i="8"/>
  <c r="E3714" i="8"/>
  <c r="D3714" i="8"/>
  <c r="E3713" i="8"/>
  <c r="D3713" i="8"/>
  <c r="E3712" i="8"/>
  <c r="D3712" i="8"/>
  <c r="E3711" i="8"/>
  <c r="D3711" i="8"/>
  <c r="E3710" i="8"/>
  <c r="D3710" i="8"/>
  <c r="E3709" i="8"/>
  <c r="D3709" i="8"/>
  <c r="E3708" i="8"/>
  <c r="D3708" i="8"/>
  <c r="E3707" i="8"/>
  <c r="D3707" i="8"/>
  <c r="E3706" i="8"/>
  <c r="D3706" i="8"/>
  <c r="E3705" i="8"/>
  <c r="D3705" i="8"/>
  <c r="E3704" i="8"/>
  <c r="D3704" i="8"/>
  <c r="E3703" i="8"/>
  <c r="D3703" i="8"/>
  <c r="E3702" i="8"/>
  <c r="D3702" i="8"/>
  <c r="E3701" i="8"/>
  <c r="D3701" i="8"/>
  <c r="E3700" i="8"/>
  <c r="D3700" i="8"/>
  <c r="E3699" i="8"/>
  <c r="D3699" i="8"/>
  <c r="E3698" i="8"/>
  <c r="D3698" i="8"/>
  <c r="E3697" i="8"/>
  <c r="D3697" i="8"/>
  <c r="E3696" i="8"/>
  <c r="D3696" i="8"/>
  <c r="E3695" i="8"/>
  <c r="D3695" i="8"/>
  <c r="E3694" i="8"/>
  <c r="D3694" i="8"/>
  <c r="E3693" i="8"/>
  <c r="D3693" i="8"/>
  <c r="E3692" i="8"/>
  <c r="D3692" i="8"/>
  <c r="E3691" i="8"/>
  <c r="D3691" i="8"/>
  <c r="E3690" i="8"/>
  <c r="D3690" i="8"/>
  <c r="E3689" i="8"/>
  <c r="D3689" i="8"/>
  <c r="E3688" i="8"/>
  <c r="D3688" i="8"/>
  <c r="E3687" i="8"/>
  <c r="D3687" i="8"/>
  <c r="E3686" i="8"/>
  <c r="D3686" i="8"/>
  <c r="E3685" i="8"/>
  <c r="D3685" i="8"/>
  <c r="E3684" i="8"/>
  <c r="D3684" i="8"/>
  <c r="E3683" i="8"/>
  <c r="D3683" i="8"/>
  <c r="E3682" i="8"/>
  <c r="D3682" i="8"/>
  <c r="E3681" i="8"/>
  <c r="D3681" i="8"/>
  <c r="E3680" i="8"/>
  <c r="D3680" i="8"/>
  <c r="E3679" i="8"/>
  <c r="D3679" i="8"/>
  <c r="E3678" i="8"/>
  <c r="D3678" i="8"/>
  <c r="E3677" i="8"/>
  <c r="D3677" i="8"/>
  <c r="E3676" i="8"/>
  <c r="D3676" i="8"/>
  <c r="E3675" i="8"/>
  <c r="D3675" i="8"/>
  <c r="E3674" i="8"/>
  <c r="D3674" i="8"/>
  <c r="E3673" i="8"/>
  <c r="D3673" i="8"/>
  <c r="E3672" i="8"/>
  <c r="D3672" i="8"/>
  <c r="E3671" i="8"/>
  <c r="D3671" i="8"/>
  <c r="E3670" i="8"/>
  <c r="D3670" i="8"/>
  <c r="E3669" i="8"/>
  <c r="D3669" i="8"/>
  <c r="E3668" i="8"/>
  <c r="D3668" i="8"/>
  <c r="E3667" i="8"/>
  <c r="D3667" i="8"/>
  <c r="E3666" i="8"/>
  <c r="D3666" i="8"/>
  <c r="E3665" i="8"/>
  <c r="D3665" i="8"/>
  <c r="E3664" i="8"/>
  <c r="D3664" i="8"/>
  <c r="E3663" i="8"/>
  <c r="D3663" i="8"/>
  <c r="E3662" i="8"/>
  <c r="D3662" i="8"/>
  <c r="E3661" i="8"/>
  <c r="D3661" i="8"/>
  <c r="E3660" i="8"/>
  <c r="D3660" i="8"/>
  <c r="E3659" i="8"/>
  <c r="D3659" i="8"/>
  <c r="E3658" i="8"/>
  <c r="D3658" i="8"/>
  <c r="E3657" i="8"/>
  <c r="D3657" i="8"/>
  <c r="E3656" i="8"/>
  <c r="D3656" i="8"/>
  <c r="E3655" i="8"/>
  <c r="D3655" i="8"/>
  <c r="E3654" i="8"/>
  <c r="D3654" i="8"/>
  <c r="E3653" i="8"/>
  <c r="D3653" i="8"/>
  <c r="E3652" i="8"/>
  <c r="D3652" i="8"/>
  <c r="E3651" i="8"/>
  <c r="D3651" i="8"/>
  <c r="E3650" i="8"/>
  <c r="D3650" i="8"/>
  <c r="E3649" i="8"/>
  <c r="D3649" i="8"/>
  <c r="E3648" i="8"/>
  <c r="D3648" i="8"/>
  <c r="E3647" i="8"/>
  <c r="D3647" i="8"/>
  <c r="E3646" i="8"/>
  <c r="D3646" i="8"/>
  <c r="E3645" i="8"/>
  <c r="D3645" i="8"/>
  <c r="E3644" i="8"/>
  <c r="D3644" i="8"/>
  <c r="E3643" i="8"/>
  <c r="D3643" i="8"/>
  <c r="E3642" i="8"/>
  <c r="D3642" i="8"/>
  <c r="E3641" i="8"/>
  <c r="D3641" i="8"/>
  <c r="E3640" i="8"/>
  <c r="D3640" i="8"/>
  <c r="E3639" i="8"/>
  <c r="D3639" i="8"/>
  <c r="E3638" i="8"/>
  <c r="D3638" i="8"/>
  <c r="E3637" i="8"/>
  <c r="D3637" i="8"/>
  <c r="E3636" i="8"/>
  <c r="D3636" i="8"/>
  <c r="E3635" i="8"/>
  <c r="D3635" i="8"/>
  <c r="E3634" i="8"/>
  <c r="D3634" i="8"/>
  <c r="E3633" i="8"/>
  <c r="D3633" i="8"/>
  <c r="E3632" i="8"/>
  <c r="D3632" i="8"/>
  <c r="E3631" i="8"/>
  <c r="D3631" i="8"/>
  <c r="E3630" i="8"/>
  <c r="D3630" i="8"/>
  <c r="E3629" i="8"/>
  <c r="D3629" i="8"/>
  <c r="E3628" i="8"/>
  <c r="D3628" i="8"/>
  <c r="E3627" i="8"/>
  <c r="D3627" i="8"/>
  <c r="E3626" i="8"/>
  <c r="D3626" i="8"/>
  <c r="E3625" i="8"/>
  <c r="D3625" i="8"/>
  <c r="E3624" i="8"/>
  <c r="D3624" i="8"/>
  <c r="E3623" i="8"/>
  <c r="D3623" i="8"/>
  <c r="E3622" i="8"/>
  <c r="D3622" i="8"/>
  <c r="E3621" i="8"/>
  <c r="D3621" i="8"/>
  <c r="E3620" i="8"/>
  <c r="D3620" i="8"/>
  <c r="E3619" i="8"/>
  <c r="D3619" i="8"/>
  <c r="E3618" i="8"/>
  <c r="D3618" i="8"/>
  <c r="E3617" i="8"/>
  <c r="D3617" i="8"/>
  <c r="E3616" i="8"/>
  <c r="D3616" i="8"/>
  <c r="E3615" i="8"/>
  <c r="D3615" i="8"/>
  <c r="E3614" i="8"/>
  <c r="D3614" i="8"/>
  <c r="E3613" i="8"/>
  <c r="D3613" i="8"/>
  <c r="E3612" i="8"/>
  <c r="D3612" i="8"/>
  <c r="E3611" i="8"/>
  <c r="D3611" i="8"/>
  <c r="E3610" i="8"/>
  <c r="D3610" i="8"/>
  <c r="E3609" i="8"/>
  <c r="D3609" i="8"/>
  <c r="E3608" i="8"/>
  <c r="D3608" i="8"/>
  <c r="E3607" i="8"/>
  <c r="D3607" i="8"/>
  <c r="E3606" i="8"/>
  <c r="D3606" i="8"/>
  <c r="E3605" i="8"/>
  <c r="D3605" i="8"/>
  <c r="E3604" i="8"/>
  <c r="D3604" i="8"/>
  <c r="E3603" i="8"/>
  <c r="D3603" i="8"/>
  <c r="E3602" i="8"/>
  <c r="D3602" i="8"/>
  <c r="E3601" i="8"/>
  <c r="D3601" i="8"/>
  <c r="E3600" i="8"/>
  <c r="D3600" i="8"/>
  <c r="E3599" i="8"/>
  <c r="D3599" i="8"/>
  <c r="E3598" i="8"/>
  <c r="D3598" i="8"/>
  <c r="E3597" i="8"/>
  <c r="D3597" i="8"/>
  <c r="E3596" i="8"/>
  <c r="D3596" i="8"/>
  <c r="E3595" i="8"/>
  <c r="D3595" i="8"/>
  <c r="E3594" i="8"/>
  <c r="D3594" i="8"/>
  <c r="E3593" i="8"/>
  <c r="D3593" i="8"/>
  <c r="E3592" i="8"/>
  <c r="D3592" i="8"/>
  <c r="E3591" i="8"/>
  <c r="D3591" i="8"/>
  <c r="E3590" i="8"/>
  <c r="D3590" i="8"/>
  <c r="E3589" i="8"/>
  <c r="D3589" i="8"/>
  <c r="E3588" i="8"/>
  <c r="D3588" i="8"/>
  <c r="E3587" i="8"/>
  <c r="D3587" i="8"/>
  <c r="E3586" i="8"/>
  <c r="D3586" i="8"/>
  <c r="E3585" i="8"/>
  <c r="D3585" i="8"/>
  <c r="E3584" i="8"/>
  <c r="D3584" i="8"/>
  <c r="E3583" i="8"/>
  <c r="D3583" i="8"/>
  <c r="E3582" i="8"/>
  <c r="D3582" i="8"/>
  <c r="E3581" i="8"/>
  <c r="D3581" i="8"/>
  <c r="E3580" i="8"/>
  <c r="D3580" i="8"/>
  <c r="E3579" i="8"/>
  <c r="D3579" i="8"/>
  <c r="E3578" i="8"/>
  <c r="D3578" i="8"/>
  <c r="E3577" i="8"/>
  <c r="D3577" i="8"/>
  <c r="E3576" i="8"/>
  <c r="D3576" i="8"/>
  <c r="E3575" i="8"/>
  <c r="D3575" i="8"/>
  <c r="E3574" i="8"/>
  <c r="D3574" i="8"/>
  <c r="E3573" i="8"/>
  <c r="D3573" i="8"/>
  <c r="E3572" i="8"/>
  <c r="D3572" i="8"/>
  <c r="E3571" i="8"/>
  <c r="D3571" i="8"/>
  <c r="E3570" i="8"/>
  <c r="D3570" i="8"/>
  <c r="E3569" i="8"/>
  <c r="D3569" i="8"/>
  <c r="E3568" i="8"/>
  <c r="D3568" i="8"/>
  <c r="E3567" i="8"/>
  <c r="D3567" i="8"/>
  <c r="E3566" i="8"/>
  <c r="D3566" i="8"/>
  <c r="E3565" i="8"/>
  <c r="D3565" i="8"/>
  <c r="E3564" i="8"/>
  <c r="D3564" i="8"/>
  <c r="E3563" i="8"/>
  <c r="D3563" i="8"/>
  <c r="E3562" i="8"/>
  <c r="D3562" i="8"/>
  <c r="E3561" i="8"/>
  <c r="D3561" i="8"/>
  <c r="E3560" i="8"/>
  <c r="D3560" i="8"/>
  <c r="E3559" i="8"/>
  <c r="D3559" i="8"/>
  <c r="E3558" i="8"/>
  <c r="D3558" i="8"/>
  <c r="E3557" i="8"/>
  <c r="D3557" i="8"/>
  <c r="E3556" i="8"/>
  <c r="D3556" i="8"/>
  <c r="E3555" i="8"/>
  <c r="D3555" i="8"/>
  <c r="E3554" i="8"/>
  <c r="D3554" i="8"/>
  <c r="E3553" i="8"/>
  <c r="D3553" i="8"/>
  <c r="E3552" i="8"/>
  <c r="D3552" i="8"/>
  <c r="E3551" i="8"/>
  <c r="D3551" i="8"/>
  <c r="E3550" i="8"/>
  <c r="D3550" i="8"/>
  <c r="E3549" i="8"/>
  <c r="D3549" i="8"/>
  <c r="E3548" i="8"/>
  <c r="D3548" i="8"/>
  <c r="E3547" i="8"/>
  <c r="D3547" i="8"/>
  <c r="E3546" i="8"/>
  <c r="D3546" i="8"/>
  <c r="E3545" i="8"/>
  <c r="D3545" i="8"/>
  <c r="E3544" i="8"/>
  <c r="D3544" i="8"/>
  <c r="E3543" i="8"/>
  <c r="D3543" i="8"/>
  <c r="E3542" i="8"/>
  <c r="D3542" i="8"/>
  <c r="E3541" i="8"/>
  <c r="D3541" i="8"/>
  <c r="E3540" i="8"/>
  <c r="D3540" i="8"/>
  <c r="E3539" i="8"/>
  <c r="D3539" i="8"/>
  <c r="E3538" i="8"/>
  <c r="D3538" i="8"/>
  <c r="E3537" i="8"/>
  <c r="D3537" i="8"/>
  <c r="E3536" i="8"/>
  <c r="D3536" i="8"/>
  <c r="E3535" i="8"/>
  <c r="D3535" i="8"/>
  <c r="E3534" i="8"/>
  <c r="D3534" i="8"/>
  <c r="E3533" i="8"/>
  <c r="D3533" i="8"/>
  <c r="E3532" i="8"/>
  <c r="D3532" i="8"/>
  <c r="E3531" i="8"/>
  <c r="D3531" i="8"/>
  <c r="E3530" i="8"/>
  <c r="D3530" i="8"/>
  <c r="E3529" i="8"/>
  <c r="D3529" i="8"/>
  <c r="E3528" i="8"/>
  <c r="D3528" i="8"/>
  <c r="E3527" i="8"/>
  <c r="D3527" i="8"/>
  <c r="E3526" i="8"/>
  <c r="D3526" i="8"/>
  <c r="E3525" i="8"/>
  <c r="D3525" i="8"/>
  <c r="E3524" i="8"/>
  <c r="D3524" i="8"/>
  <c r="E3523" i="8"/>
  <c r="D3523" i="8"/>
  <c r="E3522" i="8"/>
  <c r="D3522" i="8"/>
  <c r="E3521" i="8"/>
  <c r="D3521" i="8"/>
  <c r="E3520" i="8"/>
  <c r="D3520" i="8"/>
  <c r="E3519" i="8"/>
  <c r="D3519" i="8"/>
  <c r="E3518" i="8"/>
  <c r="D3518" i="8"/>
  <c r="E3517" i="8"/>
  <c r="D3517" i="8"/>
  <c r="E3516" i="8"/>
  <c r="D3516" i="8"/>
  <c r="E3515" i="8"/>
  <c r="D3515" i="8"/>
  <c r="E3514" i="8"/>
  <c r="D3514" i="8"/>
  <c r="E3513" i="8"/>
  <c r="D3513" i="8"/>
  <c r="E3512" i="8"/>
  <c r="D3512" i="8"/>
  <c r="E3511" i="8"/>
  <c r="D3511" i="8"/>
  <c r="E3510" i="8"/>
  <c r="D3510" i="8"/>
  <c r="E3509" i="8"/>
  <c r="D3509" i="8"/>
  <c r="E3508" i="8"/>
  <c r="D3508" i="8"/>
  <c r="E3507" i="8"/>
  <c r="D3507" i="8"/>
  <c r="E3506" i="8"/>
  <c r="D3506" i="8"/>
  <c r="E3505" i="8"/>
  <c r="D3505" i="8"/>
  <c r="E3504" i="8"/>
  <c r="D3504" i="8"/>
  <c r="E3503" i="8"/>
  <c r="D3503" i="8"/>
  <c r="E3502" i="8"/>
  <c r="D3502" i="8"/>
  <c r="E3501" i="8"/>
  <c r="D3501" i="8"/>
  <c r="E3500" i="8"/>
  <c r="D3500" i="8"/>
  <c r="E3499" i="8"/>
  <c r="D3499" i="8"/>
  <c r="E3498" i="8"/>
  <c r="D3498" i="8"/>
  <c r="E3497" i="8"/>
  <c r="D3497" i="8"/>
  <c r="E3496" i="8"/>
  <c r="D3496" i="8"/>
  <c r="E3495" i="8"/>
  <c r="D3495" i="8"/>
  <c r="E3494" i="8"/>
  <c r="D3494" i="8"/>
  <c r="E3493" i="8"/>
  <c r="D3493" i="8"/>
  <c r="E3492" i="8"/>
  <c r="D3492" i="8"/>
  <c r="E3491" i="8"/>
  <c r="D3491" i="8"/>
  <c r="E3490" i="8"/>
  <c r="D3490" i="8"/>
  <c r="E3489" i="8"/>
  <c r="D3489" i="8"/>
  <c r="E3488" i="8"/>
  <c r="D3488" i="8"/>
  <c r="E3487" i="8"/>
  <c r="D3487" i="8"/>
  <c r="E3486" i="8"/>
  <c r="D3486" i="8"/>
  <c r="E3485" i="8"/>
  <c r="D3485" i="8"/>
  <c r="E3484" i="8"/>
  <c r="D3484" i="8"/>
  <c r="E3483" i="8"/>
  <c r="D3483" i="8"/>
  <c r="E3482" i="8"/>
  <c r="D3482" i="8"/>
  <c r="E3481" i="8"/>
  <c r="D3481" i="8"/>
  <c r="E3480" i="8"/>
  <c r="D3480" i="8"/>
  <c r="E3479" i="8"/>
  <c r="D3479" i="8"/>
  <c r="E3478" i="8"/>
  <c r="D3478" i="8"/>
  <c r="E3477" i="8"/>
  <c r="D3477" i="8"/>
  <c r="E3476" i="8"/>
  <c r="D3476" i="8"/>
  <c r="E3475" i="8"/>
  <c r="D3475" i="8"/>
  <c r="E3474" i="8"/>
  <c r="D3474" i="8"/>
  <c r="E3473" i="8"/>
  <c r="D3473" i="8"/>
  <c r="E3472" i="8"/>
  <c r="D3472" i="8"/>
  <c r="E3471" i="8"/>
  <c r="D3471" i="8"/>
  <c r="E3470" i="8"/>
  <c r="D3470" i="8"/>
  <c r="E3469" i="8"/>
  <c r="D3469" i="8"/>
  <c r="E3468" i="8"/>
  <c r="D3468" i="8"/>
  <c r="E3467" i="8"/>
  <c r="D3467" i="8"/>
  <c r="E3466" i="8"/>
  <c r="D3466" i="8"/>
  <c r="E3465" i="8"/>
  <c r="D3465" i="8"/>
  <c r="E3464" i="8"/>
  <c r="D3464" i="8"/>
  <c r="E3463" i="8"/>
  <c r="D3463" i="8"/>
  <c r="E3462" i="8"/>
  <c r="D3462" i="8"/>
  <c r="E3461" i="8"/>
  <c r="D3461" i="8"/>
  <c r="E3460" i="8"/>
  <c r="D3460" i="8"/>
  <c r="E3459" i="8"/>
  <c r="D3459" i="8"/>
  <c r="E3458" i="8"/>
  <c r="D3458" i="8"/>
  <c r="E3457" i="8"/>
  <c r="D3457" i="8"/>
  <c r="E3456" i="8"/>
  <c r="D3456" i="8"/>
  <c r="E3455" i="8"/>
  <c r="D3455" i="8"/>
  <c r="E3454" i="8"/>
  <c r="D3454" i="8"/>
  <c r="E3453" i="8"/>
  <c r="D3453" i="8"/>
  <c r="E3452" i="8"/>
  <c r="D3452" i="8"/>
  <c r="E3451" i="8"/>
  <c r="D3451" i="8"/>
  <c r="E3450" i="8"/>
  <c r="D3450" i="8"/>
  <c r="E3449" i="8"/>
  <c r="D3449" i="8"/>
  <c r="E3448" i="8"/>
  <c r="D3448" i="8"/>
  <c r="E3447" i="8"/>
  <c r="D3447" i="8"/>
  <c r="E3446" i="8"/>
  <c r="D3446" i="8"/>
  <c r="E3445" i="8"/>
  <c r="D3445" i="8"/>
  <c r="E3444" i="8"/>
  <c r="D3444" i="8"/>
  <c r="E3443" i="8"/>
  <c r="D3443" i="8"/>
  <c r="E3442" i="8"/>
  <c r="D3442" i="8"/>
  <c r="E3441" i="8"/>
  <c r="D3441" i="8"/>
  <c r="E3440" i="8"/>
  <c r="D3440" i="8"/>
  <c r="E3439" i="8"/>
  <c r="D3439" i="8"/>
  <c r="E3438" i="8"/>
  <c r="D3438" i="8"/>
  <c r="E3437" i="8"/>
  <c r="D3437" i="8"/>
  <c r="E3436" i="8"/>
  <c r="D3436" i="8"/>
  <c r="E3435" i="8"/>
  <c r="D3435" i="8"/>
  <c r="E3434" i="8"/>
  <c r="D3434" i="8"/>
  <c r="E3433" i="8"/>
  <c r="D3433" i="8"/>
  <c r="E3432" i="8"/>
  <c r="D3432" i="8"/>
  <c r="E3431" i="8"/>
  <c r="D3431" i="8"/>
  <c r="E3430" i="8"/>
  <c r="D3430" i="8"/>
  <c r="E3429" i="8"/>
  <c r="D3429" i="8"/>
  <c r="E3428" i="8"/>
  <c r="D3428" i="8"/>
  <c r="E3427" i="8"/>
  <c r="D3427" i="8"/>
  <c r="E3426" i="8"/>
  <c r="D3426" i="8"/>
  <c r="E3425" i="8"/>
  <c r="D3425" i="8"/>
  <c r="E3424" i="8"/>
  <c r="D3424" i="8"/>
  <c r="E3423" i="8"/>
  <c r="D3423" i="8"/>
  <c r="E3422" i="8"/>
  <c r="D3422" i="8"/>
  <c r="E3421" i="8"/>
  <c r="D3421" i="8"/>
  <c r="E3420" i="8"/>
  <c r="D3420" i="8"/>
  <c r="E3419" i="8"/>
  <c r="D3419" i="8"/>
  <c r="E3418" i="8"/>
  <c r="D3418" i="8"/>
  <c r="E3417" i="8"/>
  <c r="D3417" i="8"/>
  <c r="E3416" i="8"/>
  <c r="D3416" i="8"/>
  <c r="E3415" i="8"/>
  <c r="D3415" i="8"/>
  <c r="E3414" i="8"/>
  <c r="D3414" i="8"/>
  <c r="E3413" i="8"/>
  <c r="D3413" i="8"/>
  <c r="E3412" i="8"/>
  <c r="D3412" i="8"/>
  <c r="E3411" i="8"/>
  <c r="D3411" i="8"/>
  <c r="E3410" i="8"/>
  <c r="D3410" i="8"/>
  <c r="E3409" i="8"/>
  <c r="D3409" i="8"/>
  <c r="E3408" i="8"/>
  <c r="D3408" i="8"/>
  <c r="E3407" i="8"/>
  <c r="D3407" i="8"/>
  <c r="E3406" i="8"/>
  <c r="D3406" i="8"/>
  <c r="E3405" i="8"/>
  <c r="D3405" i="8"/>
  <c r="E3404" i="8"/>
  <c r="D3404" i="8"/>
  <c r="E3403" i="8"/>
  <c r="D3403" i="8"/>
  <c r="E3402" i="8"/>
  <c r="D3402" i="8"/>
  <c r="E3401" i="8"/>
  <c r="D3401" i="8"/>
  <c r="E3400" i="8"/>
  <c r="D3400" i="8"/>
  <c r="E3399" i="8"/>
  <c r="D3399" i="8"/>
  <c r="E3398" i="8"/>
  <c r="D3398" i="8"/>
  <c r="E3397" i="8"/>
  <c r="D3397" i="8"/>
  <c r="E3396" i="8"/>
  <c r="D3396" i="8"/>
  <c r="E3395" i="8"/>
  <c r="D3395" i="8"/>
  <c r="E3394" i="8"/>
  <c r="D3394" i="8"/>
  <c r="E3393" i="8"/>
  <c r="D3393" i="8"/>
  <c r="E3392" i="8"/>
  <c r="D3392" i="8"/>
  <c r="E3391" i="8"/>
  <c r="D3391" i="8"/>
  <c r="E3390" i="8"/>
  <c r="D3390" i="8"/>
  <c r="E3389" i="8"/>
  <c r="D3389" i="8"/>
  <c r="E3388" i="8"/>
  <c r="D3388" i="8"/>
  <c r="E3387" i="8"/>
  <c r="D3387" i="8"/>
  <c r="E3386" i="8"/>
  <c r="D3386" i="8"/>
  <c r="E3385" i="8"/>
  <c r="D3385" i="8"/>
  <c r="E3384" i="8"/>
  <c r="D3384" i="8"/>
  <c r="E3383" i="8"/>
  <c r="D3383" i="8"/>
  <c r="E3382" i="8"/>
  <c r="D3382" i="8"/>
  <c r="E3381" i="8"/>
  <c r="D3381" i="8"/>
  <c r="E3380" i="8"/>
  <c r="D3380" i="8"/>
  <c r="E3379" i="8"/>
  <c r="D3379" i="8"/>
  <c r="E3378" i="8"/>
  <c r="D3378" i="8"/>
  <c r="E3377" i="8"/>
  <c r="D3377" i="8"/>
  <c r="E3376" i="8"/>
  <c r="D3376" i="8"/>
  <c r="E3375" i="8"/>
  <c r="D3375" i="8"/>
  <c r="E3374" i="8"/>
  <c r="D3374" i="8"/>
  <c r="E3373" i="8"/>
  <c r="D3373" i="8"/>
  <c r="E3372" i="8"/>
  <c r="D3372" i="8"/>
  <c r="E3371" i="8"/>
  <c r="D3371" i="8"/>
  <c r="E3370" i="8"/>
  <c r="D3370" i="8"/>
  <c r="E3369" i="8"/>
  <c r="D3369" i="8"/>
  <c r="E3368" i="8"/>
  <c r="D3368" i="8"/>
  <c r="E3367" i="8"/>
  <c r="D3367" i="8"/>
  <c r="E3366" i="8"/>
  <c r="D3366" i="8"/>
  <c r="E3365" i="8"/>
  <c r="D3365" i="8"/>
  <c r="E3364" i="8"/>
  <c r="D3364" i="8"/>
  <c r="E3363" i="8"/>
  <c r="D3363" i="8"/>
  <c r="E3362" i="8"/>
  <c r="D3362" i="8"/>
  <c r="E3361" i="8"/>
  <c r="D3361" i="8"/>
  <c r="E3360" i="8"/>
  <c r="D3360" i="8"/>
  <c r="E3359" i="8"/>
  <c r="D3359" i="8"/>
  <c r="E3358" i="8"/>
  <c r="D3358" i="8"/>
  <c r="E3357" i="8"/>
  <c r="D3357" i="8"/>
  <c r="E3356" i="8"/>
  <c r="D3356" i="8"/>
  <c r="E3355" i="8"/>
  <c r="D3355" i="8"/>
  <c r="E3354" i="8"/>
  <c r="D3354" i="8"/>
  <c r="E3353" i="8"/>
  <c r="D3353" i="8"/>
  <c r="E3352" i="8"/>
  <c r="D3352" i="8"/>
  <c r="E3351" i="8"/>
  <c r="D3351" i="8"/>
  <c r="E3350" i="8"/>
  <c r="D3350" i="8"/>
  <c r="E3349" i="8"/>
  <c r="D3349" i="8"/>
  <c r="E3348" i="8"/>
  <c r="D3348" i="8"/>
  <c r="E3347" i="8"/>
  <c r="D3347" i="8"/>
  <c r="E3346" i="8"/>
  <c r="D3346" i="8"/>
  <c r="E3345" i="8"/>
  <c r="D3345" i="8"/>
  <c r="E3344" i="8"/>
  <c r="D3344" i="8"/>
  <c r="E3343" i="8"/>
  <c r="D3343" i="8"/>
  <c r="E3342" i="8"/>
  <c r="D3342" i="8"/>
  <c r="E3341" i="8"/>
  <c r="D3341" i="8"/>
  <c r="E3340" i="8"/>
  <c r="D3340" i="8"/>
  <c r="E3339" i="8"/>
  <c r="D3339" i="8"/>
  <c r="E3338" i="8"/>
  <c r="D3338" i="8"/>
  <c r="E3337" i="8"/>
  <c r="D3337" i="8"/>
  <c r="E3336" i="8"/>
  <c r="D3336" i="8"/>
  <c r="E3335" i="8"/>
  <c r="D3335" i="8"/>
  <c r="E3334" i="8"/>
  <c r="D3334" i="8"/>
  <c r="E3333" i="8"/>
  <c r="D3333" i="8"/>
  <c r="E3332" i="8"/>
  <c r="D3332" i="8"/>
  <c r="E3331" i="8"/>
  <c r="D3331" i="8"/>
  <c r="E3330" i="8"/>
  <c r="D3330" i="8"/>
  <c r="E3329" i="8"/>
  <c r="D3329" i="8"/>
  <c r="E3328" i="8"/>
  <c r="D3328" i="8"/>
  <c r="E3327" i="8"/>
  <c r="D3327" i="8"/>
  <c r="E3326" i="8"/>
  <c r="D3326" i="8"/>
  <c r="E3325" i="8"/>
  <c r="D3325" i="8"/>
  <c r="E3324" i="8"/>
  <c r="D3324" i="8"/>
  <c r="E3323" i="8"/>
  <c r="D3323" i="8"/>
  <c r="E3322" i="8"/>
  <c r="D3322" i="8"/>
  <c r="E3321" i="8"/>
  <c r="D3321" i="8"/>
  <c r="E3320" i="8"/>
  <c r="D3320" i="8"/>
  <c r="E3319" i="8"/>
  <c r="D3319" i="8"/>
  <c r="E3318" i="8"/>
  <c r="D3318" i="8"/>
  <c r="E3317" i="8"/>
  <c r="D3317" i="8"/>
  <c r="E3316" i="8"/>
  <c r="D3316" i="8"/>
  <c r="E3315" i="8"/>
  <c r="D3315" i="8"/>
  <c r="E3314" i="8"/>
  <c r="D3314" i="8"/>
  <c r="E3313" i="8"/>
  <c r="D3313" i="8"/>
  <c r="E3312" i="8"/>
  <c r="D3312" i="8"/>
  <c r="E3311" i="8"/>
  <c r="D3311" i="8"/>
  <c r="E3310" i="8"/>
  <c r="D3310" i="8"/>
  <c r="E3309" i="8"/>
  <c r="D3309" i="8"/>
  <c r="E3308" i="8"/>
  <c r="D3308" i="8"/>
  <c r="E3307" i="8"/>
  <c r="D3307" i="8"/>
  <c r="E3306" i="8"/>
  <c r="D3306" i="8"/>
  <c r="E3305" i="8"/>
  <c r="D3305" i="8"/>
  <c r="E3304" i="8"/>
  <c r="D3304" i="8"/>
  <c r="E3303" i="8"/>
  <c r="D3303" i="8"/>
  <c r="E3302" i="8"/>
  <c r="D3302" i="8"/>
  <c r="E3301" i="8"/>
  <c r="D3301" i="8"/>
  <c r="E3300" i="8"/>
  <c r="D3300" i="8"/>
  <c r="E3299" i="8"/>
  <c r="D3299" i="8"/>
  <c r="E3298" i="8"/>
  <c r="D3298" i="8"/>
  <c r="E3297" i="8"/>
  <c r="D3297" i="8"/>
  <c r="E3296" i="8"/>
  <c r="D3296" i="8"/>
  <c r="E3295" i="8"/>
  <c r="D3295" i="8"/>
  <c r="E3294" i="8"/>
  <c r="D3294" i="8"/>
  <c r="E3293" i="8"/>
  <c r="D3293" i="8"/>
  <c r="E3292" i="8"/>
  <c r="D3292" i="8"/>
  <c r="E3291" i="8"/>
  <c r="D3291" i="8"/>
  <c r="E3290" i="8"/>
  <c r="D3290" i="8"/>
  <c r="E3289" i="8"/>
  <c r="D3289" i="8"/>
  <c r="E3288" i="8"/>
  <c r="D3288" i="8"/>
  <c r="E3287" i="8"/>
  <c r="D3287" i="8"/>
  <c r="E3286" i="8"/>
  <c r="D3286" i="8"/>
  <c r="E3285" i="8"/>
  <c r="D3285" i="8"/>
  <c r="E3284" i="8"/>
  <c r="D3284" i="8"/>
  <c r="E3283" i="8"/>
  <c r="D3283" i="8"/>
  <c r="E3282" i="8"/>
  <c r="D3282" i="8"/>
  <c r="E3281" i="8"/>
  <c r="D3281" i="8"/>
  <c r="E3280" i="8"/>
  <c r="D3280" i="8"/>
  <c r="E3279" i="8"/>
  <c r="D3279" i="8"/>
  <c r="E3278" i="8"/>
  <c r="D3278" i="8"/>
  <c r="E3277" i="8"/>
  <c r="D3277" i="8"/>
  <c r="E3276" i="8"/>
  <c r="D3276" i="8"/>
  <c r="E3275" i="8"/>
  <c r="D3275" i="8"/>
  <c r="E3274" i="8"/>
  <c r="D3274" i="8"/>
  <c r="E3273" i="8"/>
  <c r="D3273" i="8"/>
  <c r="E3272" i="8"/>
  <c r="D3272" i="8"/>
  <c r="E3271" i="8"/>
  <c r="D3271" i="8"/>
  <c r="E3270" i="8"/>
  <c r="D3270" i="8"/>
  <c r="E3269" i="8"/>
  <c r="D3269" i="8"/>
  <c r="E3268" i="8"/>
  <c r="D3268" i="8"/>
  <c r="E3267" i="8"/>
  <c r="D3267" i="8"/>
  <c r="E3266" i="8"/>
  <c r="D3266" i="8"/>
  <c r="E3265" i="8"/>
  <c r="D3265" i="8"/>
  <c r="E3264" i="8"/>
  <c r="D3264" i="8"/>
  <c r="E3263" i="8"/>
  <c r="D3263" i="8"/>
  <c r="E3262" i="8"/>
  <c r="D3262" i="8"/>
  <c r="E3261" i="8"/>
  <c r="D3261" i="8"/>
  <c r="E3260" i="8"/>
  <c r="D3260" i="8"/>
  <c r="E3259" i="8"/>
  <c r="D3259" i="8"/>
  <c r="E3258" i="8"/>
  <c r="D3258" i="8"/>
  <c r="E3257" i="8"/>
  <c r="D3257" i="8"/>
  <c r="E3256" i="8"/>
  <c r="D3256" i="8"/>
  <c r="E3255" i="8"/>
  <c r="D3255" i="8"/>
  <c r="E3254" i="8"/>
  <c r="D3254" i="8"/>
  <c r="E3253" i="8"/>
  <c r="D3253" i="8"/>
  <c r="E3252" i="8"/>
  <c r="D3252" i="8"/>
  <c r="E3251" i="8"/>
  <c r="D3251" i="8"/>
  <c r="E3250" i="8"/>
  <c r="D3250" i="8"/>
  <c r="E3249" i="8"/>
  <c r="D3249" i="8"/>
  <c r="E3248" i="8"/>
  <c r="D3248" i="8"/>
  <c r="E3247" i="8"/>
  <c r="D3247" i="8"/>
  <c r="E3246" i="8"/>
  <c r="D3246" i="8"/>
  <c r="E3245" i="8"/>
  <c r="D3245" i="8"/>
  <c r="E3244" i="8"/>
  <c r="D3244" i="8"/>
  <c r="E3243" i="8"/>
  <c r="D3243" i="8"/>
  <c r="E3242" i="8"/>
  <c r="D3242" i="8"/>
  <c r="E3241" i="8"/>
  <c r="D3241" i="8"/>
  <c r="E3240" i="8"/>
  <c r="D3240" i="8"/>
  <c r="E3239" i="8"/>
  <c r="D3239" i="8"/>
  <c r="E3238" i="8"/>
  <c r="D3238" i="8"/>
  <c r="E3237" i="8"/>
  <c r="D3237" i="8"/>
  <c r="E3236" i="8"/>
  <c r="D3236" i="8"/>
  <c r="E3235" i="8"/>
  <c r="D3235" i="8"/>
  <c r="E3234" i="8"/>
  <c r="D3234" i="8"/>
  <c r="E3233" i="8"/>
  <c r="D3233" i="8"/>
  <c r="E3232" i="8"/>
  <c r="D3232" i="8"/>
  <c r="E3231" i="8"/>
  <c r="D3231" i="8"/>
  <c r="E3230" i="8"/>
  <c r="D3230" i="8"/>
  <c r="E3229" i="8"/>
  <c r="D3229" i="8"/>
  <c r="E3228" i="8"/>
  <c r="D3228" i="8"/>
  <c r="E3227" i="8"/>
  <c r="D3227" i="8"/>
  <c r="E3226" i="8"/>
  <c r="D3226" i="8"/>
  <c r="E3225" i="8"/>
  <c r="D3225" i="8"/>
  <c r="E3224" i="8"/>
  <c r="D3224" i="8"/>
  <c r="E3223" i="8"/>
  <c r="D3223" i="8"/>
  <c r="E3222" i="8"/>
  <c r="D3222" i="8"/>
  <c r="E3221" i="8"/>
  <c r="D3221" i="8"/>
  <c r="E3220" i="8"/>
  <c r="D3220" i="8"/>
  <c r="E3219" i="8"/>
  <c r="D3219" i="8"/>
  <c r="E3218" i="8"/>
  <c r="D3218" i="8"/>
  <c r="E3217" i="8"/>
  <c r="D3217" i="8"/>
  <c r="E3216" i="8"/>
  <c r="D3216" i="8"/>
  <c r="E3215" i="8"/>
  <c r="D3215" i="8"/>
  <c r="E3214" i="8"/>
  <c r="D3214" i="8"/>
  <c r="E3213" i="8"/>
  <c r="D3213" i="8"/>
  <c r="E3212" i="8"/>
  <c r="D3212" i="8"/>
  <c r="E3211" i="8"/>
  <c r="D3211" i="8"/>
  <c r="E3210" i="8"/>
  <c r="D3210" i="8"/>
  <c r="E3209" i="8"/>
  <c r="D3209" i="8"/>
  <c r="E3208" i="8"/>
  <c r="D3208" i="8"/>
  <c r="E3207" i="8"/>
  <c r="D3207" i="8"/>
  <c r="E3206" i="8"/>
  <c r="D3206" i="8"/>
  <c r="E3205" i="8"/>
  <c r="D3205" i="8"/>
  <c r="E3204" i="8"/>
  <c r="D3204" i="8"/>
  <c r="E3203" i="8"/>
  <c r="D3203" i="8"/>
  <c r="E3202" i="8"/>
  <c r="D3202" i="8"/>
  <c r="E3201" i="8"/>
  <c r="D3201" i="8"/>
  <c r="E3200" i="8"/>
  <c r="D3200" i="8"/>
  <c r="E3199" i="8"/>
  <c r="D3199" i="8"/>
  <c r="E3198" i="8"/>
  <c r="D3198" i="8"/>
  <c r="E3197" i="8"/>
  <c r="D3197" i="8"/>
  <c r="E3196" i="8"/>
  <c r="D3196" i="8"/>
  <c r="E3195" i="8"/>
  <c r="D3195" i="8"/>
  <c r="E3194" i="8"/>
  <c r="D3194" i="8"/>
  <c r="E3193" i="8"/>
  <c r="D3193" i="8"/>
  <c r="E3192" i="8"/>
  <c r="D3192" i="8"/>
  <c r="E3191" i="8"/>
  <c r="D3191" i="8"/>
  <c r="E3190" i="8"/>
  <c r="D3190" i="8"/>
  <c r="E3189" i="8"/>
  <c r="D3189" i="8"/>
  <c r="E3188" i="8"/>
  <c r="D3188" i="8"/>
  <c r="E3187" i="8"/>
  <c r="D3187" i="8"/>
  <c r="E3186" i="8"/>
  <c r="D3186" i="8"/>
  <c r="E3185" i="8"/>
  <c r="D3185" i="8"/>
  <c r="E3184" i="8"/>
  <c r="D3184" i="8"/>
  <c r="E3183" i="8"/>
  <c r="D3183" i="8"/>
  <c r="E3182" i="8"/>
  <c r="D3182" i="8"/>
  <c r="E3181" i="8"/>
  <c r="D3181" i="8"/>
  <c r="E3180" i="8"/>
  <c r="D3180" i="8"/>
  <c r="E3179" i="8"/>
  <c r="D3179" i="8"/>
  <c r="E3178" i="8"/>
  <c r="D3178" i="8"/>
  <c r="E3177" i="8"/>
  <c r="D3177" i="8"/>
  <c r="E3176" i="8"/>
  <c r="D3176" i="8"/>
  <c r="E3175" i="8"/>
  <c r="D3175" i="8"/>
  <c r="E3174" i="8"/>
  <c r="D3174" i="8"/>
  <c r="E3173" i="8"/>
  <c r="D3173" i="8"/>
  <c r="E3172" i="8"/>
  <c r="D3172" i="8"/>
  <c r="E3171" i="8"/>
  <c r="D3171" i="8"/>
  <c r="E3170" i="8"/>
  <c r="D3170" i="8"/>
  <c r="E3169" i="8"/>
  <c r="D3169" i="8"/>
  <c r="E3168" i="8"/>
  <c r="D3168" i="8"/>
  <c r="E3167" i="8"/>
  <c r="D3167" i="8"/>
  <c r="E3166" i="8"/>
  <c r="D3166" i="8"/>
  <c r="E3165" i="8"/>
  <c r="D3165" i="8"/>
  <c r="E3164" i="8"/>
  <c r="D3164" i="8"/>
  <c r="E3163" i="8"/>
  <c r="D3163" i="8"/>
  <c r="E3162" i="8"/>
  <c r="D3162" i="8"/>
  <c r="E3161" i="8"/>
  <c r="D3161" i="8"/>
  <c r="E3160" i="8"/>
  <c r="D3160" i="8"/>
  <c r="E3159" i="8"/>
  <c r="D3159" i="8"/>
  <c r="E3158" i="8"/>
  <c r="D3158" i="8"/>
  <c r="E3157" i="8"/>
  <c r="D3157" i="8"/>
  <c r="E3156" i="8"/>
  <c r="D3156" i="8"/>
  <c r="E3155" i="8"/>
  <c r="D3155" i="8"/>
  <c r="E3154" i="8"/>
  <c r="D3154" i="8"/>
  <c r="E3153" i="8"/>
  <c r="D3153" i="8"/>
  <c r="E3152" i="8"/>
  <c r="D3152" i="8"/>
  <c r="E3151" i="8"/>
  <c r="D3151" i="8"/>
  <c r="E3150" i="8"/>
  <c r="D3150" i="8"/>
  <c r="E3149" i="8"/>
  <c r="D3149" i="8"/>
  <c r="E3148" i="8"/>
  <c r="D3148" i="8"/>
  <c r="E3147" i="8"/>
  <c r="D3147" i="8"/>
  <c r="E3146" i="8"/>
  <c r="D3146" i="8"/>
  <c r="E3145" i="8"/>
  <c r="D3145" i="8"/>
  <c r="E3144" i="8"/>
  <c r="D3144" i="8"/>
  <c r="E3143" i="8"/>
  <c r="D3143" i="8"/>
  <c r="E3142" i="8"/>
  <c r="D3142" i="8"/>
  <c r="E3141" i="8"/>
  <c r="D3141" i="8"/>
  <c r="E3140" i="8"/>
  <c r="D3140" i="8"/>
  <c r="E3139" i="8"/>
  <c r="D3139" i="8"/>
  <c r="E3138" i="8"/>
  <c r="D3138" i="8"/>
  <c r="E3137" i="8"/>
  <c r="D3137" i="8"/>
  <c r="E3136" i="8"/>
  <c r="D3136" i="8"/>
  <c r="E3135" i="8"/>
  <c r="D3135" i="8"/>
  <c r="E3134" i="8"/>
  <c r="D3134" i="8"/>
  <c r="E3133" i="8"/>
  <c r="D3133" i="8"/>
  <c r="E3132" i="8"/>
  <c r="D3132" i="8"/>
  <c r="E3131" i="8"/>
  <c r="D3131" i="8"/>
  <c r="E3130" i="8"/>
  <c r="D3130" i="8"/>
  <c r="E3129" i="8"/>
  <c r="D3129" i="8"/>
  <c r="E3128" i="8"/>
  <c r="D3128" i="8"/>
  <c r="E3127" i="8"/>
  <c r="D3127" i="8"/>
  <c r="E3126" i="8"/>
  <c r="D3126" i="8"/>
  <c r="E3125" i="8"/>
  <c r="D3125" i="8"/>
  <c r="E3124" i="8"/>
  <c r="D3124" i="8"/>
  <c r="E3123" i="8"/>
  <c r="D3123" i="8"/>
  <c r="E3122" i="8"/>
  <c r="D3122" i="8"/>
  <c r="E3121" i="8"/>
  <c r="D3121" i="8"/>
  <c r="E3120" i="8"/>
  <c r="D3120" i="8"/>
  <c r="E3119" i="8"/>
  <c r="D3119" i="8"/>
  <c r="E3118" i="8"/>
  <c r="D3118" i="8"/>
  <c r="E3117" i="8"/>
  <c r="D3117" i="8"/>
  <c r="E3116" i="8"/>
  <c r="D3116" i="8"/>
  <c r="E3115" i="8"/>
  <c r="D3115" i="8"/>
  <c r="E3114" i="8"/>
  <c r="D3114" i="8"/>
  <c r="E3113" i="8"/>
  <c r="D3113" i="8"/>
  <c r="E3112" i="8"/>
  <c r="D3112" i="8"/>
  <c r="E3111" i="8"/>
  <c r="D3111" i="8"/>
  <c r="E3110" i="8"/>
  <c r="D3110" i="8"/>
  <c r="E3109" i="8"/>
  <c r="D3109" i="8"/>
  <c r="E3108" i="8"/>
  <c r="D3108" i="8"/>
  <c r="E3107" i="8"/>
  <c r="D3107" i="8"/>
  <c r="E3106" i="8"/>
  <c r="D3106" i="8"/>
  <c r="E3105" i="8"/>
  <c r="D3105" i="8"/>
  <c r="E3104" i="8"/>
  <c r="D3104" i="8"/>
  <c r="E3103" i="8"/>
  <c r="D3103" i="8"/>
  <c r="E3102" i="8"/>
  <c r="D3102" i="8"/>
  <c r="E3101" i="8"/>
  <c r="D3101" i="8"/>
  <c r="E3100" i="8"/>
  <c r="D3100" i="8"/>
  <c r="E3099" i="8"/>
  <c r="D3099" i="8"/>
  <c r="E3098" i="8"/>
  <c r="D3098" i="8"/>
  <c r="E3097" i="8"/>
  <c r="D3097" i="8"/>
  <c r="E3096" i="8"/>
  <c r="D3096" i="8"/>
  <c r="E3095" i="8"/>
  <c r="D3095" i="8"/>
  <c r="E3094" i="8"/>
  <c r="D3094" i="8"/>
  <c r="E3093" i="8"/>
  <c r="D3093" i="8"/>
  <c r="E3092" i="8"/>
  <c r="D3092" i="8"/>
  <c r="E3091" i="8"/>
  <c r="D3091" i="8"/>
  <c r="E3090" i="8"/>
  <c r="D3090" i="8"/>
  <c r="E3089" i="8"/>
  <c r="D3089" i="8"/>
  <c r="E3088" i="8"/>
  <c r="D3088" i="8"/>
  <c r="E3087" i="8"/>
  <c r="D3087" i="8"/>
  <c r="E3086" i="8"/>
  <c r="D3086" i="8"/>
  <c r="E3085" i="8"/>
  <c r="D3085" i="8"/>
  <c r="E3084" i="8"/>
  <c r="D3084" i="8"/>
  <c r="E3083" i="8"/>
  <c r="D3083" i="8"/>
  <c r="E3082" i="8"/>
  <c r="D3082" i="8"/>
  <c r="E3081" i="8"/>
  <c r="D3081" i="8"/>
  <c r="E3080" i="8"/>
  <c r="D3080" i="8"/>
  <c r="E3079" i="8"/>
  <c r="D3079" i="8"/>
  <c r="E3078" i="8"/>
  <c r="D3078" i="8"/>
  <c r="E3077" i="8"/>
  <c r="D3077" i="8"/>
  <c r="E3076" i="8"/>
  <c r="D3076" i="8"/>
  <c r="E3075" i="8"/>
  <c r="D3075" i="8"/>
  <c r="E3074" i="8"/>
  <c r="D3074" i="8"/>
  <c r="E3073" i="8"/>
  <c r="D3073" i="8"/>
  <c r="E3072" i="8"/>
  <c r="D3072" i="8"/>
  <c r="E3071" i="8"/>
  <c r="D3071" i="8"/>
  <c r="E3070" i="8"/>
  <c r="D3070" i="8"/>
  <c r="E3069" i="8"/>
  <c r="D3069" i="8"/>
  <c r="E3068" i="8"/>
  <c r="D3068" i="8"/>
  <c r="E3067" i="8"/>
  <c r="D3067" i="8"/>
  <c r="E3066" i="8"/>
  <c r="D3066" i="8"/>
  <c r="E3065" i="8"/>
  <c r="D3065" i="8"/>
  <c r="E3064" i="8"/>
  <c r="D3064" i="8"/>
  <c r="E3063" i="8"/>
  <c r="D3063" i="8"/>
  <c r="E3062" i="8"/>
  <c r="D3062" i="8"/>
  <c r="E3061" i="8"/>
  <c r="D3061" i="8"/>
  <c r="E3060" i="8"/>
  <c r="D3060" i="8"/>
  <c r="E3059" i="8"/>
  <c r="D3059" i="8"/>
  <c r="E3058" i="8"/>
  <c r="D3058" i="8"/>
  <c r="E3057" i="8"/>
  <c r="D3057" i="8"/>
  <c r="E3056" i="8"/>
  <c r="D3056" i="8"/>
  <c r="E3055" i="8"/>
  <c r="D3055" i="8"/>
  <c r="E3054" i="8"/>
  <c r="D3054" i="8"/>
  <c r="E3053" i="8"/>
  <c r="D3053" i="8"/>
  <c r="E3052" i="8"/>
  <c r="D3052" i="8"/>
  <c r="E3051" i="8"/>
  <c r="D3051" i="8"/>
  <c r="E3050" i="8"/>
  <c r="D3050" i="8"/>
  <c r="E3049" i="8"/>
  <c r="D3049" i="8"/>
  <c r="E3048" i="8"/>
  <c r="D3048" i="8"/>
  <c r="E3047" i="8"/>
  <c r="D3047" i="8"/>
  <c r="E3046" i="8"/>
  <c r="D3046" i="8"/>
  <c r="E3045" i="8"/>
  <c r="D3045" i="8"/>
  <c r="E3044" i="8"/>
  <c r="D3044" i="8"/>
  <c r="E3043" i="8"/>
  <c r="D3043" i="8"/>
  <c r="E3042" i="8"/>
  <c r="D3042" i="8"/>
  <c r="E3041" i="8"/>
  <c r="D3041" i="8"/>
  <c r="E3040" i="8"/>
  <c r="D3040" i="8"/>
  <c r="E3039" i="8"/>
  <c r="D3039" i="8"/>
  <c r="E3038" i="8"/>
  <c r="D3038" i="8"/>
  <c r="E3037" i="8"/>
  <c r="D3037" i="8"/>
  <c r="E3036" i="8"/>
  <c r="D3036" i="8"/>
  <c r="E3035" i="8"/>
  <c r="D3035" i="8"/>
  <c r="E3034" i="8"/>
  <c r="D3034" i="8"/>
  <c r="E3033" i="8"/>
  <c r="D3033" i="8"/>
  <c r="E3032" i="8"/>
  <c r="D3032" i="8"/>
  <c r="E3031" i="8"/>
  <c r="D3031" i="8"/>
  <c r="E3030" i="8"/>
  <c r="D3030" i="8"/>
  <c r="E3029" i="8"/>
  <c r="D3029" i="8"/>
  <c r="E3028" i="8"/>
  <c r="D3028" i="8"/>
  <c r="E3027" i="8"/>
  <c r="D3027" i="8"/>
  <c r="E3026" i="8"/>
  <c r="D3026" i="8"/>
  <c r="E3025" i="8"/>
  <c r="D3025" i="8"/>
  <c r="E3024" i="8"/>
  <c r="D3024" i="8"/>
  <c r="E3023" i="8"/>
  <c r="D3023" i="8"/>
  <c r="E3022" i="8"/>
  <c r="D3022" i="8"/>
  <c r="E3021" i="8"/>
  <c r="D3021" i="8"/>
  <c r="E3020" i="8"/>
  <c r="D3020" i="8"/>
  <c r="E3019" i="8"/>
  <c r="D3019" i="8"/>
  <c r="E3018" i="8"/>
  <c r="D3018" i="8"/>
  <c r="E3017" i="8"/>
  <c r="D3017" i="8"/>
  <c r="E3016" i="8"/>
  <c r="D3016" i="8"/>
  <c r="E3015" i="8"/>
  <c r="D3015" i="8"/>
  <c r="E3014" i="8"/>
  <c r="D3014" i="8"/>
  <c r="E3013" i="8"/>
  <c r="D3013" i="8"/>
  <c r="E3012" i="8"/>
  <c r="D3012" i="8"/>
  <c r="E3011" i="8"/>
  <c r="D3011" i="8"/>
  <c r="E3010" i="8"/>
  <c r="D3010" i="8"/>
  <c r="E3009" i="8"/>
  <c r="D3009" i="8"/>
  <c r="E3008" i="8"/>
  <c r="D3008" i="8"/>
  <c r="E3007" i="8"/>
  <c r="D3007" i="8"/>
  <c r="E3006" i="8"/>
  <c r="D3006" i="8"/>
  <c r="E3005" i="8"/>
  <c r="D3005" i="8"/>
  <c r="E3004" i="8"/>
  <c r="D3004" i="8"/>
  <c r="E3003" i="8"/>
  <c r="D3003" i="8"/>
  <c r="E3002" i="8"/>
  <c r="D3002" i="8"/>
  <c r="E3001" i="8"/>
  <c r="D3001" i="8"/>
  <c r="E3000" i="8"/>
  <c r="D3000" i="8"/>
  <c r="E2999" i="8"/>
  <c r="D2999" i="8"/>
  <c r="E2998" i="8"/>
  <c r="D2998" i="8"/>
  <c r="E2997" i="8"/>
  <c r="D2997" i="8"/>
  <c r="E2996" i="8"/>
  <c r="D2996" i="8"/>
  <c r="E2995" i="8"/>
  <c r="D2995" i="8"/>
  <c r="E2994" i="8"/>
  <c r="D2994" i="8"/>
  <c r="E2993" i="8"/>
  <c r="D2993" i="8"/>
  <c r="E2992" i="8"/>
  <c r="D2992" i="8"/>
  <c r="E2991" i="8"/>
  <c r="D2991" i="8"/>
  <c r="E2990" i="8"/>
  <c r="D2990" i="8"/>
  <c r="E2989" i="8"/>
  <c r="D2989" i="8"/>
  <c r="E2988" i="8"/>
  <c r="D2988" i="8"/>
  <c r="E2987" i="8"/>
  <c r="D2987" i="8"/>
  <c r="E2986" i="8"/>
  <c r="D2986" i="8"/>
  <c r="E2985" i="8"/>
  <c r="D2985" i="8"/>
  <c r="E2984" i="8"/>
  <c r="D2984" i="8"/>
  <c r="E2983" i="8"/>
  <c r="D2983" i="8"/>
  <c r="E2982" i="8"/>
  <c r="D2982" i="8"/>
  <c r="E2981" i="8"/>
  <c r="D2981" i="8"/>
  <c r="E2980" i="8"/>
  <c r="D2980" i="8"/>
  <c r="E2979" i="8"/>
  <c r="D2979" i="8"/>
  <c r="E2978" i="8"/>
  <c r="D2978" i="8"/>
  <c r="E2977" i="8"/>
  <c r="D2977" i="8"/>
  <c r="E2976" i="8"/>
  <c r="D2976" i="8"/>
  <c r="E2975" i="8"/>
  <c r="D2975" i="8"/>
  <c r="E2974" i="8"/>
  <c r="D2974" i="8"/>
  <c r="E2973" i="8"/>
  <c r="D2973" i="8"/>
  <c r="E2972" i="8"/>
  <c r="D2972" i="8"/>
  <c r="E2971" i="8"/>
  <c r="D2971" i="8"/>
  <c r="E2970" i="8"/>
  <c r="D2970" i="8"/>
  <c r="E2969" i="8"/>
  <c r="D2969" i="8"/>
  <c r="E2968" i="8"/>
  <c r="D2968" i="8"/>
  <c r="E2967" i="8"/>
  <c r="D2967" i="8"/>
  <c r="E2966" i="8"/>
  <c r="D2966" i="8"/>
  <c r="E2965" i="8"/>
  <c r="D2965" i="8"/>
  <c r="E2964" i="8"/>
  <c r="D2964" i="8"/>
  <c r="E2963" i="8"/>
  <c r="D2963" i="8"/>
  <c r="E2962" i="8"/>
  <c r="D2962" i="8"/>
  <c r="E2961" i="8"/>
  <c r="D2961" i="8"/>
  <c r="E2960" i="8"/>
  <c r="D2960" i="8"/>
  <c r="E2959" i="8"/>
  <c r="D2959" i="8"/>
  <c r="E2958" i="8"/>
  <c r="D2958" i="8"/>
  <c r="E2957" i="8"/>
  <c r="D2957" i="8"/>
  <c r="E2956" i="8"/>
  <c r="D2956" i="8"/>
  <c r="E2955" i="8"/>
  <c r="D2955" i="8"/>
  <c r="E2954" i="8"/>
  <c r="D2954" i="8"/>
  <c r="E2953" i="8"/>
  <c r="D2953" i="8"/>
  <c r="E2952" i="8"/>
  <c r="D2952" i="8"/>
  <c r="E2951" i="8"/>
  <c r="D2951" i="8"/>
  <c r="E2950" i="8"/>
  <c r="D2950" i="8"/>
  <c r="E2949" i="8"/>
  <c r="D2949" i="8"/>
  <c r="E2948" i="8"/>
  <c r="D2948" i="8"/>
  <c r="E2947" i="8"/>
  <c r="D2947" i="8"/>
  <c r="E2946" i="8"/>
  <c r="D2946" i="8"/>
  <c r="E2945" i="8"/>
  <c r="D2945" i="8"/>
  <c r="E2944" i="8"/>
  <c r="D2944" i="8"/>
  <c r="E2943" i="8"/>
  <c r="D2943" i="8"/>
  <c r="E2942" i="8"/>
  <c r="D2942" i="8"/>
  <c r="E2941" i="8"/>
  <c r="D2941" i="8"/>
  <c r="E2940" i="8"/>
  <c r="D2940" i="8"/>
  <c r="E2939" i="8"/>
  <c r="D2939" i="8"/>
  <c r="E2938" i="8"/>
  <c r="D2938" i="8"/>
  <c r="E2937" i="8"/>
  <c r="D2937" i="8"/>
  <c r="E2936" i="8"/>
  <c r="D2936" i="8"/>
  <c r="E2935" i="8"/>
  <c r="D2935" i="8"/>
  <c r="E2934" i="8"/>
  <c r="D2934" i="8"/>
  <c r="E2933" i="8"/>
  <c r="D2933" i="8"/>
  <c r="E2932" i="8"/>
  <c r="D2932" i="8"/>
  <c r="E2931" i="8"/>
  <c r="D2931" i="8"/>
  <c r="E2930" i="8"/>
  <c r="D2930" i="8"/>
  <c r="E2929" i="8"/>
  <c r="D2929" i="8"/>
  <c r="E2928" i="8"/>
  <c r="D2928" i="8"/>
  <c r="E2927" i="8"/>
  <c r="D2927" i="8"/>
  <c r="E2926" i="8"/>
  <c r="D2926" i="8"/>
  <c r="E2925" i="8"/>
  <c r="D2925" i="8"/>
  <c r="E2924" i="8"/>
  <c r="D2924" i="8"/>
  <c r="E2923" i="8"/>
  <c r="D2923" i="8"/>
  <c r="E2922" i="8"/>
  <c r="D2922" i="8"/>
  <c r="E2921" i="8"/>
  <c r="D2921" i="8"/>
  <c r="E2920" i="8"/>
  <c r="D2920" i="8"/>
  <c r="E2919" i="8"/>
  <c r="D2919" i="8"/>
  <c r="E2918" i="8"/>
  <c r="D2918" i="8"/>
  <c r="E2917" i="8"/>
  <c r="D2917" i="8"/>
  <c r="E2916" i="8"/>
  <c r="D2916" i="8"/>
  <c r="E2915" i="8"/>
  <c r="D2915" i="8"/>
  <c r="E2914" i="8"/>
  <c r="D2914" i="8"/>
  <c r="E2913" i="8"/>
  <c r="D2913" i="8"/>
  <c r="E2912" i="8"/>
  <c r="D2912" i="8"/>
  <c r="E2911" i="8"/>
  <c r="D2911" i="8"/>
  <c r="E2910" i="8"/>
  <c r="D2910" i="8"/>
  <c r="E2909" i="8"/>
  <c r="D2909" i="8"/>
  <c r="E2908" i="8"/>
  <c r="D2908" i="8"/>
  <c r="E2907" i="8"/>
  <c r="D2907" i="8"/>
  <c r="E2906" i="8"/>
  <c r="D2906" i="8"/>
  <c r="E2905" i="8"/>
  <c r="D2905" i="8"/>
  <c r="E2904" i="8"/>
  <c r="D2904" i="8"/>
  <c r="E2903" i="8"/>
  <c r="D2903" i="8"/>
  <c r="E2902" i="8"/>
  <c r="D2902" i="8"/>
  <c r="E2901" i="8"/>
  <c r="D2901" i="8"/>
  <c r="E2900" i="8"/>
  <c r="D2900" i="8"/>
  <c r="E2899" i="8"/>
  <c r="D2899" i="8"/>
  <c r="E2898" i="8"/>
  <c r="D2898" i="8"/>
  <c r="E2897" i="8"/>
  <c r="D2897" i="8"/>
  <c r="E2896" i="8"/>
  <c r="D2896" i="8"/>
  <c r="E2895" i="8"/>
  <c r="D2895" i="8"/>
  <c r="E2894" i="8"/>
  <c r="D2894" i="8"/>
  <c r="E2893" i="8"/>
  <c r="D2893" i="8"/>
  <c r="E2892" i="8"/>
  <c r="D2892" i="8"/>
  <c r="E2891" i="8"/>
  <c r="D2891" i="8"/>
  <c r="E2890" i="8"/>
  <c r="D2890" i="8"/>
  <c r="E2889" i="8"/>
  <c r="D2889" i="8"/>
  <c r="E2888" i="8"/>
  <c r="D2888" i="8"/>
  <c r="E2887" i="8"/>
  <c r="D2887" i="8"/>
  <c r="E2886" i="8"/>
  <c r="D2886" i="8"/>
  <c r="E2885" i="8"/>
  <c r="D2885" i="8"/>
  <c r="E2884" i="8"/>
  <c r="D2884" i="8"/>
  <c r="E2883" i="8"/>
  <c r="D2883" i="8"/>
  <c r="E2882" i="8"/>
  <c r="D2882" i="8"/>
  <c r="E2881" i="8"/>
  <c r="D2881" i="8"/>
  <c r="E2880" i="8"/>
  <c r="D2880" i="8"/>
  <c r="E2879" i="8"/>
  <c r="D2879" i="8"/>
  <c r="E2878" i="8"/>
  <c r="D2878" i="8"/>
  <c r="E2877" i="8"/>
  <c r="D2877" i="8"/>
  <c r="E2876" i="8"/>
  <c r="D2876" i="8"/>
  <c r="E2875" i="8"/>
  <c r="D2875" i="8"/>
  <c r="E2874" i="8"/>
  <c r="D2874" i="8"/>
  <c r="E2873" i="8"/>
  <c r="D2873" i="8"/>
  <c r="E2872" i="8"/>
  <c r="D2872" i="8"/>
  <c r="E2871" i="8"/>
  <c r="D2871" i="8"/>
  <c r="E2870" i="8"/>
  <c r="D2870" i="8"/>
  <c r="E2869" i="8"/>
  <c r="D2869" i="8"/>
  <c r="E2868" i="8"/>
  <c r="D2868" i="8"/>
  <c r="E2867" i="8"/>
  <c r="D2867" i="8"/>
  <c r="E2866" i="8"/>
  <c r="D2866" i="8"/>
  <c r="E2865" i="8"/>
  <c r="D2865" i="8"/>
  <c r="E2864" i="8"/>
  <c r="D2864" i="8"/>
  <c r="E2863" i="8"/>
  <c r="D2863" i="8"/>
  <c r="E2862" i="8"/>
  <c r="D2862" i="8"/>
  <c r="E2861" i="8"/>
  <c r="D2861" i="8"/>
  <c r="E2860" i="8"/>
  <c r="D2860" i="8"/>
  <c r="E2859" i="8"/>
  <c r="D2859" i="8"/>
  <c r="E2858" i="8"/>
  <c r="D2858" i="8"/>
  <c r="E2857" i="8"/>
  <c r="D2857" i="8"/>
  <c r="E2856" i="8"/>
  <c r="D2856" i="8"/>
  <c r="E2855" i="8"/>
  <c r="D2855" i="8"/>
  <c r="E2854" i="8"/>
  <c r="D2854" i="8"/>
  <c r="E2853" i="8"/>
  <c r="D2853" i="8"/>
  <c r="E2852" i="8"/>
  <c r="D2852" i="8"/>
  <c r="E2851" i="8"/>
  <c r="D2851" i="8"/>
  <c r="E2850" i="8"/>
  <c r="D2850" i="8"/>
  <c r="E2849" i="8"/>
  <c r="D2849" i="8"/>
  <c r="E2848" i="8"/>
  <c r="D2848" i="8"/>
  <c r="E2847" i="8"/>
  <c r="D2847" i="8"/>
  <c r="E2846" i="8"/>
  <c r="D2846" i="8"/>
  <c r="E2845" i="8"/>
  <c r="D2845" i="8"/>
  <c r="E2844" i="8"/>
  <c r="D2844" i="8"/>
  <c r="E2843" i="8"/>
  <c r="D2843" i="8"/>
  <c r="E2842" i="8"/>
  <c r="D2842" i="8"/>
  <c r="E2841" i="8"/>
  <c r="D2841" i="8"/>
  <c r="E2840" i="8"/>
  <c r="D2840" i="8"/>
  <c r="E2839" i="8"/>
  <c r="D2839" i="8"/>
  <c r="E2838" i="8"/>
  <c r="D2838" i="8"/>
  <c r="E2837" i="8"/>
  <c r="D2837" i="8"/>
  <c r="E2836" i="8"/>
  <c r="D2836" i="8"/>
  <c r="E2835" i="8"/>
  <c r="D2835" i="8"/>
  <c r="E2834" i="8"/>
  <c r="D2834" i="8"/>
  <c r="E2833" i="8"/>
  <c r="D2833" i="8"/>
  <c r="E2832" i="8"/>
  <c r="D2832" i="8"/>
  <c r="E2831" i="8"/>
  <c r="D2831" i="8"/>
  <c r="E2830" i="8"/>
  <c r="D2830" i="8"/>
  <c r="E2829" i="8"/>
  <c r="D2829" i="8"/>
  <c r="E2828" i="8"/>
  <c r="D2828" i="8"/>
  <c r="E2827" i="8"/>
  <c r="D2827" i="8"/>
  <c r="E2826" i="8"/>
  <c r="D2826" i="8"/>
  <c r="E2825" i="8"/>
  <c r="D2825" i="8"/>
  <c r="E2824" i="8"/>
  <c r="D2824" i="8"/>
  <c r="E2823" i="8"/>
  <c r="D2823" i="8"/>
  <c r="E2822" i="8"/>
  <c r="D2822" i="8"/>
  <c r="E2821" i="8"/>
  <c r="D2821" i="8"/>
  <c r="E2820" i="8"/>
  <c r="D2820" i="8"/>
  <c r="E2819" i="8"/>
  <c r="D2819" i="8"/>
  <c r="E2818" i="8"/>
  <c r="D2818" i="8"/>
  <c r="E2817" i="8"/>
  <c r="D2817" i="8"/>
  <c r="E2816" i="8"/>
  <c r="D2816" i="8"/>
  <c r="E2815" i="8"/>
  <c r="D2815" i="8"/>
  <c r="E2814" i="8"/>
  <c r="D2814" i="8"/>
  <c r="E2813" i="8"/>
  <c r="D2813" i="8"/>
  <c r="E2812" i="8"/>
  <c r="D2812" i="8"/>
  <c r="E2811" i="8"/>
  <c r="D2811" i="8"/>
  <c r="E2810" i="8"/>
  <c r="D2810" i="8"/>
  <c r="E2809" i="8"/>
  <c r="D2809" i="8"/>
  <c r="E2808" i="8"/>
  <c r="D2808" i="8"/>
  <c r="E2807" i="8"/>
  <c r="D2807" i="8"/>
  <c r="E2806" i="8"/>
  <c r="D2806" i="8"/>
  <c r="E2805" i="8"/>
  <c r="D2805" i="8"/>
  <c r="E2804" i="8"/>
  <c r="D2804" i="8"/>
  <c r="E2803" i="8"/>
  <c r="D2803" i="8"/>
  <c r="E2802" i="8"/>
  <c r="D2802" i="8"/>
  <c r="E2801" i="8"/>
  <c r="D2801" i="8"/>
  <c r="E2800" i="8"/>
  <c r="D2800" i="8"/>
  <c r="E2799" i="8"/>
  <c r="D2799" i="8"/>
  <c r="E2798" i="8"/>
  <c r="D2798" i="8"/>
  <c r="E2797" i="8"/>
  <c r="D2797" i="8"/>
  <c r="E2796" i="8"/>
  <c r="D2796" i="8"/>
  <c r="E2795" i="8"/>
  <c r="D2795" i="8"/>
  <c r="E2794" i="8"/>
  <c r="D2794" i="8"/>
  <c r="E2793" i="8"/>
  <c r="D2793" i="8"/>
  <c r="E2792" i="8"/>
  <c r="D2792" i="8"/>
  <c r="E2791" i="8"/>
  <c r="D2791" i="8"/>
  <c r="E2790" i="8"/>
  <c r="D2790" i="8"/>
  <c r="E2789" i="8"/>
  <c r="D2789" i="8"/>
  <c r="E2788" i="8"/>
  <c r="D2788" i="8"/>
  <c r="E2787" i="8"/>
  <c r="D2787" i="8"/>
  <c r="E2786" i="8"/>
  <c r="D2786" i="8"/>
  <c r="E2785" i="8"/>
  <c r="D2785" i="8"/>
  <c r="E2784" i="8"/>
  <c r="D2784" i="8"/>
  <c r="E2783" i="8"/>
  <c r="D2783" i="8"/>
  <c r="E2782" i="8"/>
  <c r="D2782" i="8"/>
  <c r="E2781" i="8"/>
  <c r="D2781" i="8"/>
  <c r="E2780" i="8"/>
  <c r="D2780" i="8"/>
  <c r="E2779" i="8"/>
  <c r="D2779" i="8"/>
  <c r="E2778" i="8"/>
  <c r="D2778" i="8"/>
  <c r="E2777" i="8"/>
  <c r="D2777" i="8"/>
  <c r="E2776" i="8"/>
  <c r="D2776" i="8"/>
  <c r="E2775" i="8"/>
  <c r="D2775" i="8"/>
  <c r="E2774" i="8"/>
  <c r="D2774" i="8"/>
  <c r="E2773" i="8"/>
  <c r="D2773" i="8"/>
  <c r="E2772" i="8"/>
  <c r="D2772" i="8"/>
  <c r="E2771" i="8"/>
  <c r="D2771" i="8"/>
  <c r="E2770" i="8"/>
  <c r="D2770" i="8"/>
  <c r="E2769" i="8"/>
  <c r="D2769" i="8"/>
  <c r="E2768" i="8"/>
  <c r="D2768" i="8"/>
  <c r="E2767" i="8"/>
  <c r="D2767" i="8"/>
  <c r="E2766" i="8"/>
  <c r="D2766" i="8"/>
  <c r="E2765" i="8"/>
  <c r="D2765" i="8"/>
  <c r="E2764" i="8"/>
  <c r="D2764" i="8"/>
  <c r="E2763" i="8"/>
  <c r="D2763" i="8"/>
  <c r="E2762" i="8"/>
  <c r="D2762" i="8"/>
  <c r="E2761" i="8"/>
  <c r="D2761" i="8"/>
  <c r="E2760" i="8"/>
  <c r="D2760" i="8"/>
  <c r="E2759" i="8"/>
  <c r="D2759" i="8"/>
  <c r="E2758" i="8"/>
  <c r="D2758" i="8"/>
  <c r="E2757" i="8"/>
  <c r="D2757" i="8"/>
  <c r="E2756" i="8"/>
  <c r="D2756" i="8"/>
  <c r="E2755" i="8"/>
  <c r="D2755" i="8"/>
  <c r="E2754" i="8"/>
  <c r="D2754" i="8"/>
  <c r="E2753" i="8"/>
  <c r="D2753" i="8"/>
  <c r="E2752" i="8"/>
  <c r="D2752" i="8"/>
  <c r="E2751" i="8"/>
  <c r="D2751" i="8"/>
  <c r="E2750" i="8"/>
  <c r="D2750" i="8"/>
  <c r="E2749" i="8"/>
  <c r="D2749" i="8"/>
  <c r="E2748" i="8"/>
  <c r="D2748" i="8"/>
  <c r="E2747" i="8"/>
  <c r="D2747" i="8"/>
  <c r="E2746" i="8"/>
  <c r="D2746" i="8"/>
  <c r="E2745" i="8"/>
  <c r="D2745" i="8"/>
  <c r="E2744" i="8"/>
  <c r="D2744" i="8"/>
  <c r="E2743" i="8"/>
  <c r="D2743" i="8"/>
  <c r="E2742" i="8"/>
  <c r="D2742" i="8"/>
  <c r="E2741" i="8"/>
  <c r="D2741" i="8"/>
  <c r="E2740" i="8"/>
  <c r="D2740" i="8"/>
  <c r="E2739" i="8"/>
  <c r="D2739" i="8"/>
  <c r="E2738" i="8"/>
  <c r="D2738" i="8"/>
  <c r="E2737" i="8"/>
  <c r="D2737" i="8"/>
  <c r="E2736" i="8"/>
  <c r="D2736" i="8"/>
  <c r="E2735" i="8"/>
  <c r="D2735" i="8"/>
  <c r="E2734" i="8"/>
  <c r="D2734" i="8"/>
  <c r="E2733" i="8"/>
  <c r="D2733" i="8"/>
  <c r="E2732" i="8"/>
  <c r="D2732" i="8"/>
  <c r="E2731" i="8"/>
  <c r="D2731" i="8"/>
  <c r="E2730" i="8"/>
  <c r="D2730" i="8"/>
  <c r="E2729" i="8"/>
  <c r="D2729" i="8"/>
  <c r="E2728" i="8"/>
  <c r="D2728" i="8"/>
  <c r="E2727" i="8"/>
  <c r="D2727" i="8"/>
  <c r="E2726" i="8"/>
  <c r="D2726" i="8"/>
  <c r="E2725" i="8"/>
  <c r="D2725" i="8"/>
  <c r="E2724" i="8"/>
  <c r="D2724" i="8"/>
  <c r="E2723" i="8"/>
  <c r="D2723" i="8"/>
  <c r="E2722" i="8"/>
  <c r="D2722" i="8"/>
  <c r="E2721" i="8"/>
  <c r="D2721" i="8"/>
  <c r="E2720" i="8"/>
  <c r="D2720" i="8"/>
  <c r="E2719" i="8"/>
  <c r="D2719" i="8"/>
  <c r="E2718" i="8"/>
  <c r="D2718" i="8"/>
  <c r="E2717" i="8"/>
  <c r="D2717" i="8"/>
  <c r="E2716" i="8"/>
  <c r="D2716" i="8"/>
  <c r="E2715" i="8"/>
  <c r="D2715" i="8"/>
  <c r="E2714" i="8"/>
  <c r="D2714" i="8"/>
  <c r="E2713" i="8"/>
  <c r="D2713" i="8"/>
  <c r="E2712" i="8"/>
  <c r="D2712" i="8"/>
  <c r="E2711" i="8"/>
  <c r="D2711" i="8"/>
  <c r="E2710" i="8"/>
  <c r="D2710" i="8"/>
  <c r="E2709" i="8"/>
  <c r="D2709" i="8"/>
  <c r="E2708" i="8"/>
  <c r="D2708" i="8"/>
  <c r="E2707" i="8"/>
  <c r="D2707" i="8"/>
  <c r="E2706" i="8"/>
  <c r="D2706" i="8"/>
  <c r="E2705" i="8"/>
  <c r="D2705" i="8"/>
  <c r="E2704" i="8"/>
  <c r="D2704" i="8"/>
  <c r="E2703" i="8"/>
  <c r="D2703" i="8"/>
  <c r="E2702" i="8"/>
  <c r="D2702" i="8"/>
  <c r="E2701" i="8"/>
  <c r="D2701" i="8"/>
  <c r="E2700" i="8"/>
  <c r="D2700" i="8"/>
  <c r="E2699" i="8"/>
  <c r="D2699" i="8"/>
  <c r="E2698" i="8"/>
  <c r="D2698" i="8"/>
  <c r="E2697" i="8"/>
  <c r="D2697" i="8"/>
  <c r="E2696" i="8"/>
  <c r="D2696" i="8"/>
  <c r="E2695" i="8"/>
  <c r="D2695" i="8"/>
  <c r="E2694" i="8"/>
  <c r="D2694" i="8"/>
  <c r="E2693" i="8"/>
  <c r="D2693" i="8"/>
  <c r="E2692" i="8"/>
  <c r="D2692" i="8"/>
  <c r="E2691" i="8"/>
  <c r="D2691" i="8"/>
  <c r="E2690" i="8"/>
  <c r="D2690" i="8"/>
  <c r="E2689" i="8"/>
  <c r="D2689" i="8"/>
  <c r="E2688" i="8"/>
  <c r="D2688" i="8"/>
  <c r="E2687" i="8"/>
  <c r="D2687" i="8"/>
  <c r="E2686" i="8"/>
  <c r="D2686" i="8"/>
  <c r="E2685" i="8"/>
  <c r="D2685" i="8"/>
  <c r="E2684" i="8"/>
  <c r="D2684" i="8"/>
  <c r="E2683" i="8"/>
  <c r="D2683" i="8"/>
  <c r="E2682" i="8"/>
  <c r="D2682" i="8"/>
  <c r="E2681" i="8"/>
  <c r="D2681" i="8"/>
  <c r="E2680" i="8"/>
  <c r="D2680" i="8"/>
  <c r="E2679" i="8"/>
  <c r="D2679" i="8"/>
  <c r="E2678" i="8"/>
  <c r="D2678" i="8"/>
  <c r="E2677" i="8"/>
  <c r="D2677" i="8"/>
  <c r="E2676" i="8"/>
  <c r="D2676" i="8"/>
  <c r="E2675" i="8"/>
  <c r="D2675" i="8"/>
  <c r="E2674" i="8"/>
  <c r="D2674" i="8"/>
  <c r="E2673" i="8"/>
  <c r="D2673" i="8"/>
  <c r="E2672" i="8"/>
  <c r="D2672" i="8"/>
  <c r="E2671" i="8"/>
  <c r="D2671" i="8"/>
  <c r="E2670" i="8"/>
  <c r="D2670" i="8"/>
  <c r="E2669" i="8"/>
  <c r="D2669" i="8"/>
  <c r="E2668" i="8"/>
  <c r="D2668" i="8"/>
  <c r="E2667" i="8"/>
  <c r="D2667" i="8"/>
  <c r="E2666" i="8"/>
  <c r="D2666" i="8"/>
  <c r="E2665" i="8"/>
  <c r="D2665" i="8"/>
  <c r="E2664" i="8"/>
  <c r="D2664" i="8"/>
  <c r="E2663" i="8"/>
  <c r="D2663" i="8"/>
  <c r="E2662" i="8"/>
  <c r="D2662" i="8"/>
  <c r="E2661" i="8"/>
  <c r="D2661" i="8"/>
  <c r="E2660" i="8"/>
  <c r="D2660" i="8"/>
  <c r="E2659" i="8"/>
  <c r="D2659" i="8"/>
  <c r="E2658" i="8"/>
  <c r="D2658" i="8"/>
  <c r="E2657" i="8"/>
  <c r="D2657" i="8"/>
  <c r="E2656" i="8"/>
  <c r="D2656" i="8"/>
  <c r="E2655" i="8"/>
  <c r="D2655" i="8"/>
  <c r="E2654" i="8"/>
  <c r="D2654" i="8"/>
  <c r="E2653" i="8"/>
  <c r="D2653" i="8"/>
  <c r="E2652" i="8"/>
  <c r="D2652" i="8"/>
  <c r="E2651" i="8"/>
  <c r="D2651" i="8"/>
  <c r="E2650" i="8"/>
  <c r="D2650" i="8"/>
  <c r="E2649" i="8"/>
  <c r="D2649" i="8"/>
  <c r="E2648" i="8"/>
  <c r="D2648" i="8"/>
  <c r="E2647" i="8"/>
  <c r="D2647" i="8"/>
  <c r="E2646" i="8"/>
  <c r="D2646" i="8"/>
  <c r="E2645" i="8"/>
  <c r="D2645" i="8"/>
  <c r="E2644" i="8"/>
  <c r="D2644" i="8"/>
  <c r="E2643" i="8"/>
  <c r="D2643" i="8"/>
  <c r="E2642" i="8"/>
  <c r="D2642" i="8"/>
  <c r="E2641" i="8"/>
  <c r="D2641" i="8"/>
  <c r="E2640" i="8"/>
  <c r="D2640" i="8"/>
  <c r="E2639" i="8"/>
  <c r="D2639" i="8"/>
  <c r="E2638" i="8"/>
  <c r="D2638" i="8"/>
  <c r="E2637" i="8"/>
  <c r="D2637" i="8"/>
  <c r="E2636" i="8"/>
  <c r="D2636" i="8"/>
  <c r="E2635" i="8"/>
  <c r="D2635" i="8"/>
  <c r="E2634" i="8"/>
  <c r="D2634" i="8"/>
  <c r="E2633" i="8"/>
  <c r="D2633" i="8"/>
  <c r="E2632" i="8"/>
  <c r="D2632" i="8"/>
  <c r="E2631" i="8"/>
  <c r="D2631" i="8"/>
  <c r="E2630" i="8"/>
  <c r="D2630" i="8"/>
  <c r="E2629" i="8"/>
  <c r="D2629" i="8"/>
  <c r="E2628" i="8"/>
  <c r="D2628" i="8"/>
  <c r="E2627" i="8"/>
  <c r="D2627" i="8"/>
  <c r="E2626" i="8"/>
  <c r="D2626" i="8"/>
  <c r="E2625" i="8"/>
  <c r="D2625" i="8"/>
  <c r="E2624" i="8"/>
  <c r="D2624" i="8"/>
  <c r="E2623" i="8"/>
  <c r="D2623" i="8"/>
  <c r="E2622" i="8"/>
  <c r="D2622" i="8"/>
  <c r="E2621" i="8"/>
  <c r="D2621" i="8"/>
  <c r="E2620" i="8"/>
  <c r="D2620" i="8"/>
  <c r="E2619" i="8"/>
  <c r="D2619" i="8"/>
  <c r="E2618" i="8"/>
  <c r="D2618" i="8"/>
  <c r="E2617" i="8"/>
  <c r="D2617" i="8"/>
  <c r="E2616" i="8"/>
  <c r="D2616" i="8"/>
  <c r="E2615" i="8"/>
  <c r="D2615" i="8"/>
  <c r="E2614" i="8"/>
  <c r="D2614" i="8"/>
  <c r="E2613" i="8"/>
  <c r="D2613" i="8"/>
  <c r="E2612" i="8"/>
  <c r="D2612" i="8"/>
  <c r="E2611" i="8"/>
  <c r="D2611" i="8"/>
  <c r="E2610" i="8"/>
  <c r="D2610" i="8"/>
  <c r="E2609" i="8"/>
  <c r="D2609" i="8"/>
  <c r="E2608" i="8"/>
  <c r="D2608" i="8"/>
  <c r="E2607" i="8"/>
  <c r="D2607" i="8"/>
  <c r="E2606" i="8"/>
  <c r="D2606" i="8"/>
  <c r="E2605" i="8"/>
  <c r="D2605" i="8"/>
  <c r="E2604" i="8"/>
  <c r="D2604" i="8"/>
  <c r="E2603" i="8"/>
  <c r="D2603" i="8"/>
  <c r="E2602" i="8"/>
  <c r="D2602" i="8"/>
  <c r="E2601" i="8"/>
  <c r="D2601" i="8"/>
  <c r="E2600" i="8"/>
  <c r="D2600" i="8"/>
  <c r="E2599" i="8"/>
  <c r="D2599" i="8"/>
  <c r="E2598" i="8"/>
  <c r="D2598" i="8"/>
  <c r="E2597" i="8"/>
  <c r="D2597" i="8"/>
  <c r="E2596" i="8"/>
  <c r="D2596" i="8"/>
  <c r="E2595" i="8"/>
  <c r="D2595" i="8"/>
  <c r="E2594" i="8"/>
  <c r="D2594" i="8"/>
  <c r="E2593" i="8"/>
  <c r="D2593" i="8"/>
  <c r="E2592" i="8"/>
  <c r="D2592" i="8"/>
  <c r="E2591" i="8"/>
  <c r="D2591" i="8"/>
  <c r="E2590" i="8"/>
  <c r="D2590" i="8"/>
  <c r="E2589" i="8"/>
  <c r="D2589" i="8"/>
  <c r="E2588" i="8"/>
  <c r="D2588" i="8"/>
  <c r="E2587" i="8"/>
  <c r="D2587" i="8"/>
  <c r="E2586" i="8"/>
  <c r="D2586" i="8"/>
  <c r="E2585" i="8"/>
  <c r="D2585" i="8"/>
  <c r="E2584" i="8"/>
  <c r="D2584" i="8"/>
  <c r="E2583" i="8"/>
  <c r="D2583" i="8"/>
  <c r="E2582" i="8"/>
  <c r="D2582" i="8"/>
  <c r="E2581" i="8"/>
  <c r="D2581" i="8"/>
  <c r="E2580" i="8"/>
  <c r="D2580" i="8"/>
  <c r="E2579" i="8"/>
  <c r="D2579" i="8"/>
  <c r="E2578" i="8"/>
  <c r="D2578" i="8"/>
  <c r="E2577" i="8"/>
  <c r="D2577" i="8"/>
  <c r="E2576" i="8"/>
  <c r="D2576" i="8"/>
  <c r="E2575" i="8"/>
  <c r="D2575" i="8"/>
  <c r="E2574" i="8"/>
  <c r="D2574" i="8"/>
  <c r="E2573" i="8"/>
  <c r="D2573" i="8"/>
  <c r="E2572" i="8"/>
  <c r="D2572" i="8"/>
  <c r="E2571" i="8"/>
  <c r="D2571" i="8"/>
  <c r="E2570" i="8"/>
  <c r="D2570" i="8"/>
  <c r="E2569" i="8"/>
  <c r="D2569" i="8"/>
  <c r="E2568" i="8"/>
  <c r="D2568" i="8"/>
  <c r="E2567" i="8"/>
  <c r="D2567" i="8"/>
  <c r="E2566" i="8"/>
  <c r="D2566" i="8"/>
  <c r="E2565" i="8"/>
  <c r="D2565" i="8"/>
  <c r="E2564" i="8"/>
  <c r="D2564" i="8"/>
  <c r="E2563" i="8"/>
  <c r="D2563" i="8"/>
  <c r="E2562" i="8"/>
  <c r="D2562" i="8"/>
  <c r="E2561" i="8"/>
  <c r="D2561" i="8"/>
  <c r="E2560" i="8"/>
  <c r="D2560" i="8"/>
  <c r="E2559" i="8"/>
  <c r="D2559" i="8"/>
  <c r="E2558" i="8"/>
  <c r="D2558" i="8"/>
  <c r="E2557" i="8"/>
  <c r="D2557" i="8"/>
  <c r="E2556" i="8"/>
  <c r="D2556" i="8"/>
  <c r="E2555" i="8"/>
  <c r="D2555" i="8"/>
  <c r="E2554" i="8"/>
  <c r="D2554" i="8"/>
  <c r="E2553" i="8"/>
  <c r="D2553" i="8"/>
  <c r="E2552" i="8"/>
  <c r="D2552" i="8"/>
  <c r="E2551" i="8"/>
  <c r="D2551" i="8"/>
  <c r="E2550" i="8"/>
  <c r="D2550" i="8"/>
  <c r="E2549" i="8"/>
  <c r="D2549" i="8"/>
  <c r="E2548" i="8"/>
  <c r="D2548" i="8"/>
  <c r="E2547" i="8"/>
  <c r="D2547" i="8"/>
  <c r="E2546" i="8"/>
  <c r="D2546" i="8"/>
  <c r="E2545" i="8"/>
  <c r="D2545" i="8"/>
  <c r="E2544" i="8"/>
  <c r="D2544" i="8"/>
  <c r="E2543" i="8"/>
  <c r="D2543" i="8"/>
  <c r="E2542" i="8"/>
  <c r="D2542" i="8"/>
  <c r="E2541" i="8"/>
  <c r="D2541" i="8"/>
  <c r="E2540" i="8"/>
  <c r="D2540" i="8"/>
  <c r="E2539" i="8"/>
  <c r="D2539" i="8"/>
  <c r="E2538" i="8"/>
  <c r="D2538" i="8"/>
  <c r="E2537" i="8"/>
  <c r="D2537" i="8"/>
  <c r="E2536" i="8"/>
  <c r="D2536" i="8"/>
  <c r="E2535" i="8"/>
  <c r="D2535" i="8"/>
  <c r="E2534" i="8"/>
  <c r="D2534" i="8"/>
  <c r="E2533" i="8"/>
  <c r="D2533" i="8"/>
  <c r="E2532" i="8"/>
  <c r="D2532" i="8"/>
  <c r="E2531" i="8"/>
  <c r="D2531" i="8"/>
  <c r="E2530" i="8"/>
  <c r="D2530" i="8"/>
  <c r="E2529" i="8"/>
  <c r="D2529" i="8"/>
  <c r="E2528" i="8"/>
  <c r="D2528" i="8"/>
  <c r="E2527" i="8"/>
  <c r="D2527" i="8"/>
  <c r="E2526" i="8"/>
  <c r="D2526" i="8"/>
  <c r="E2525" i="8"/>
  <c r="D2525" i="8"/>
  <c r="E2524" i="8"/>
  <c r="D2524" i="8"/>
  <c r="E2523" i="8"/>
  <c r="D2523" i="8"/>
  <c r="E2522" i="8"/>
  <c r="D2522" i="8"/>
  <c r="E2521" i="8"/>
  <c r="D2521" i="8"/>
  <c r="E2520" i="8"/>
  <c r="D2520" i="8"/>
  <c r="E2519" i="8"/>
  <c r="D2519" i="8"/>
  <c r="E2518" i="8"/>
  <c r="D2518" i="8"/>
  <c r="E2517" i="8"/>
  <c r="D2517" i="8"/>
  <c r="E2516" i="8"/>
  <c r="D2516" i="8"/>
  <c r="E2515" i="8"/>
  <c r="D2515" i="8"/>
  <c r="E2514" i="8"/>
  <c r="D2514" i="8"/>
  <c r="E2513" i="8"/>
  <c r="D2513" i="8"/>
  <c r="E2512" i="8"/>
  <c r="D2512" i="8"/>
  <c r="E2511" i="8"/>
  <c r="D2511" i="8"/>
  <c r="E2510" i="8"/>
  <c r="D2510" i="8"/>
  <c r="E2509" i="8"/>
  <c r="D2509" i="8"/>
  <c r="E2508" i="8"/>
  <c r="D2508" i="8"/>
  <c r="E2507" i="8"/>
  <c r="D2507" i="8"/>
  <c r="E2506" i="8"/>
  <c r="D2506" i="8"/>
  <c r="E2505" i="8"/>
  <c r="D2505" i="8"/>
  <c r="E2504" i="8"/>
  <c r="D2504" i="8"/>
  <c r="E2503" i="8"/>
  <c r="D2503" i="8"/>
  <c r="E2502" i="8"/>
  <c r="D2502" i="8"/>
  <c r="E2501" i="8"/>
  <c r="D2501" i="8"/>
  <c r="E2500" i="8"/>
  <c r="D2500" i="8"/>
  <c r="E2499" i="8"/>
  <c r="D2499" i="8"/>
  <c r="E2498" i="8"/>
  <c r="D2498" i="8"/>
  <c r="E2497" i="8"/>
  <c r="D2497" i="8"/>
  <c r="E2496" i="8"/>
  <c r="D2496" i="8"/>
  <c r="E2495" i="8"/>
  <c r="D2495" i="8"/>
  <c r="E2494" i="8"/>
  <c r="D2494" i="8"/>
  <c r="E2493" i="8"/>
  <c r="D2493" i="8"/>
  <c r="E2492" i="8"/>
  <c r="D2492" i="8"/>
  <c r="E2491" i="8"/>
  <c r="D2491" i="8"/>
  <c r="E2490" i="8"/>
  <c r="D2490" i="8"/>
  <c r="E2489" i="8"/>
  <c r="D2489" i="8"/>
  <c r="E2488" i="8"/>
  <c r="D2488" i="8"/>
  <c r="E2487" i="8"/>
  <c r="D2487" i="8"/>
  <c r="E2486" i="8"/>
  <c r="D2486" i="8"/>
  <c r="E2485" i="8"/>
  <c r="D2485" i="8"/>
  <c r="E2484" i="8"/>
  <c r="D2484" i="8"/>
  <c r="E2483" i="8"/>
  <c r="D2483" i="8"/>
  <c r="E2482" i="8"/>
  <c r="D2482" i="8"/>
  <c r="E2481" i="8"/>
  <c r="D2481" i="8"/>
  <c r="E2480" i="8"/>
  <c r="D2480" i="8"/>
  <c r="E2479" i="8"/>
  <c r="D2479" i="8"/>
  <c r="E2478" i="8"/>
  <c r="D2478" i="8"/>
  <c r="E2477" i="8"/>
  <c r="D2477" i="8"/>
  <c r="E2476" i="8"/>
  <c r="D2476" i="8"/>
  <c r="E2475" i="8"/>
  <c r="D2475" i="8"/>
  <c r="E2474" i="8"/>
  <c r="D2474" i="8"/>
  <c r="E2473" i="8"/>
  <c r="D2473" i="8"/>
  <c r="E2472" i="8"/>
  <c r="D2472" i="8"/>
  <c r="E2471" i="8"/>
  <c r="D2471" i="8"/>
  <c r="E2470" i="8"/>
  <c r="D2470" i="8"/>
  <c r="E2469" i="8"/>
  <c r="D2469" i="8"/>
  <c r="E2468" i="8"/>
  <c r="D2468" i="8"/>
  <c r="E2467" i="8"/>
  <c r="D2467" i="8"/>
  <c r="E2466" i="8"/>
  <c r="D2466" i="8"/>
  <c r="E2465" i="8"/>
  <c r="D2465" i="8"/>
  <c r="E2464" i="8"/>
  <c r="D2464" i="8"/>
  <c r="E2463" i="8"/>
  <c r="D2463" i="8"/>
  <c r="E2462" i="8"/>
  <c r="D2462" i="8"/>
  <c r="E2461" i="8"/>
  <c r="D2461" i="8"/>
  <c r="E2460" i="8"/>
  <c r="D2460" i="8"/>
  <c r="E2459" i="8"/>
  <c r="D2459" i="8"/>
  <c r="E2458" i="8"/>
  <c r="D2458" i="8"/>
  <c r="E2457" i="8"/>
  <c r="D2457" i="8"/>
  <c r="E2456" i="8"/>
  <c r="D2456" i="8"/>
  <c r="E2455" i="8"/>
  <c r="D2455" i="8"/>
  <c r="E2454" i="8"/>
  <c r="D2454" i="8"/>
  <c r="E2453" i="8"/>
  <c r="D2453" i="8"/>
  <c r="E2452" i="8"/>
  <c r="D2452" i="8"/>
  <c r="E2451" i="8"/>
  <c r="D2451" i="8"/>
  <c r="E2450" i="8"/>
  <c r="D2450" i="8"/>
  <c r="E2449" i="8"/>
  <c r="D2449" i="8"/>
  <c r="E2448" i="8"/>
  <c r="D2448" i="8"/>
  <c r="E2447" i="8"/>
  <c r="D2447" i="8"/>
  <c r="E2446" i="8"/>
  <c r="D2446" i="8"/>
  <c r="E2445" i="8"/>
  <c r="D2445" i="8"/>
  <c r="E2444" i="8"/>
  <c r="D2444" i="8"/>
  <c r="E2443" i="8"/>
  <c r="D2443" i="8"/>
  <c r="E2442" i="8"/>
  <c r="D2442" i="8"/>
  <c r="E2441" i="8"/>
  <c r="D2441" i="8"/>
  <c r="E2440" i="8"/>
  <c r="D2440" i="8"/>
  <c r="E2439" i="8"/>
  <c r="D2439" i="8"/>
  <c r="E2438" i="8"/>
  <c r="D2438" i="8"/>
  <c r="E2437" i="8"/>
  <c r="D2437" i="8"/>
  <c r="E2436" i="8"/>
  <c r="D2436" i="8"/>
  <c r="E2435" i="8"/>
  <c r="D2435" i="8"/>
  <c r="E2434" i="8"/>
  <c r="D2434" i="8"/>
  <c r="E2433" i="8"/>
  <c r="D2433" i="8"/>
  <c r="E2432" i="8"/>
  <c r="D2432" i="8"/>
  <c r="E2431" i="8"/>
  <c r="D2431" i="8"/>
  <c r="E2430" i="8"/>
  <c r="D2430" i="8"/>
  <c r="E2429" i="8"/>
  <c r="D2429" i="8"/>
  <c r="E2428" i="8"/>
  <c r="D2428" i="8"/>
  <c r="E2427" i="8"/>
  <c r="D2427" i="8"/>
  <c r="E2426" i="8"/>
  <c r="D2426" i="8"/>
  <c r="E2425" i="8"/>
  <c r="D2425" i="8"/>
  <c r="E2424" i="8"/>
  <c r="D2424" i="8"/>
  <c r="E2423" i="8"/>
  <c r="D2423" i="8"/>
  <c r="E2422" i="8"/>
  <c r="D2422" i="8"/>
  <c r="E2421" i="8"/>
  <c r="D2421" i="8"/>
  <c r="E2420" i="8"/>
  <c r="D2420" i="8"/>
  <c r="E2419" i="8"/>
  <c r="D2419" i="8"/>
  <c r="E2418" i="8"/>
  <c r="D2418" i="8"/>
  <c r="E2417" i="8"/>
  <c r="D2417" i="8"/>
  <c r="E2416" i="8"/>
  <c r="D2416" i="8"/>
  <c r="E2415" i="8"/>
  <c r="D2415" i="8"/>
  <c r="E2414" i="8"/>
  <c r="D2414" i="8"/>
  <c r="E2413" i="8"/>
  <c r="D2413" i="8"/>
  <c r="E2412" i="8"/>
  <c r="D2412" i="8"/>
  <c r="E2411" i="8"/>
  <c r="D2411" i="8"/>
  <c r="E2410" i="8"/>
  <c r="D2410" i="8"/>
  <c r="E2409" i="8"/>
  <c r="D2409" i="8"/>
  <c r="E2408" i="8"/>
  <c r="D2408" i="8"/>
  <c r="E2407" i="8"/>
  <c r="D2407" i="8"/>
  <c r="E2406" i="8"/>
  <c r="D2406" i="8"/>
  <c r="E2405" i="8"/>
  <c r="D2405" i="8"/>
  <c r="E2404" i="8"/>
  <c r="D2404" i="8"/>
  <c r="E2403" i="8"/>
  <c r="D2403" i="8"/>
  <c r="E2402" i="8"/>
  <c r="D2402" i="8"/>
  <c r="E2401" i="8"/>
  <c r="D2401" i="8"/>
  <c r="E2400" i="8"/>
  <c r="D2400" i="8"/>
  <c r="E2399" i="8"/>
  <c r="D2399" i="8"/>
  <c r="E2398" i="8"/>
  <c r="D2398" i="8"/>
  <c r="E2397" i="8"/>
  <c r="D2397" i="8"/>
  <c r="E2396" i="8"/>
  <c r="D2396" i="8"/>
  <c r="E2395" i="8"/>
  <c r="D2395" i="8"/>
  <c r="E2394" i="8"/>
  <c r="D2394" i="8"/>
  <c r="E2393" i="8"/>
  <c r="D2393" i="8"/>
  <c r="E2392" i="8"/>
  <c r="D2392" i="8"/>
  <c r="E2391" i="8"/>
  <c r="D2391" i="8"/>
  <c r="E2390" i="8"/>
  <c r="D2390" i="8"/>
  <c r="E2389" i="8"/>
  <c r="D2389" i="8"/>
  <c r="E2388" i="8"/>
  <c r="D2388" i="8"/>
  <c r="E2387" i="8"/>
  <c r="D2387" i="8"/>
  <c r="E2386" i="8"/>
  <c r="D2386" i="8"/>
  <c r="E2385" i="8"/>
  <c r="D2385" i="8"/>
  <c r="E2384" i="8"/>
  <c r="D2384" i="8"/>
  <c r="E2383" i="8"/>
  <c r="D2383" i="8"/>
  <c r="E2382" i="8"/>
  <c r="D2382" i="8"/>
  <c r="E2381" i="8"/>
  <c r="D2381" i="8"/>
  <c r="E2380" i="8"/>
  <c r="D2380" i="8"/>
  <c r="E2379" i="8"/>
  <c r="D2379" i="8"/>
  <c r="E2378" i="8"/>
  <c r="D2378" i="8"/>
  <c r="E2377" i="8"/>
  <c r="D2377" i="8"/>
  <c r="E2376" i="8"/>
  <c r="D2376" i="8"/>
  <c r="E2375" i="8"/>
  <c r="D2375" i="8"/>
  <c r="E2374" i="8"/>
  <c r="D2374" i="8"/>
  <c r="E2373" i="8"/>
  <c r="D2373" i="8"/>
  <c r="E2372" i="8"/>
  <c r="D2372" i="8"/>
  <c r="E2371" i="8"/>
  <c r="D2371" i="8"/>
  <c r="E2370" i="8"/>
  <c r="D2370" i="8"/>
  <c r="E2369" i="8"/>
  <c r="D2369" i="8"/>
  <c r="E2368" i="8"/>
  <c r="D2368" i="8"/>
  <c r="E2367" i="8"/>
  <c r="D2367" i="8"/>
  <c r="E2366" i="8"/>
  <c r="D2366" i="8"/>
  <c r="E2365" i="8"/>
  <c r="D2365" i="8"/>
  <c r="E2364" i="8"/>
  <c r="D2364" i="8"/>
  <c r="E2363" i="8"/>
  <c r="D2363" i="8"/>
  <c r="E2362" i="8"/>
  <c r="D2362" i="8"/>
  <c r="E2361" i="8"/>
  <c r="D2361" i="8"/>
  <c r="E2360" i="8"/>
  <c r="D2360" i="8"/>
  <c r="E2359" i="8"/>
  <c r="D2359" i="8"/>
  <c r="E2358" i="8"/>
  <c r="D2358" i="8"/>
  <c r="E2357" i="8"/>
  <c r="D2357" i="8"/>
  <c r="E2356" i="8"/>
  <c r="D2356" i="8"/>
  <c r="E2355" i="8"/>
  <c r="D2355" i="8"/>
  <c r="E2354" i="8"/>
  <c r="D2354" i="8"/>
  <c r="E2353" i="8"/>
  <c r="D2353" i="8"/>
  <c r="E2352" i="8"/>
  <c r="D2352" i="8"/>
  <c r="E2351" i="8"/>
  <c r="D2351" i="8"/>
  <c r="E2350" i="8"/>
  <c r="D2350" i="8"/>
  <c r="E2349" i="8"/>
  <c r="D2349" i="8"/>
  <c r="E2348" i="8"/>
  <c r="D2348" i="8"/>
  <c r="E2347" i="8"/>
  <c r="D2347" i="8"/>
  <c r="E2346" i="8"/>
  <c r="D2346" i="8"/>
  <c r="E2345" i="8"/>
  <c r="D2345" i="8"/>
  <c r="E2344" i="8"/>
  <c r="D2344" i="8"/>
  <c r="E2343" i="8"/>
  <c r="D2343" i="8"/>
  <c r="E2342" i="8"/>
  <c r="D2342" i="8"/>
  <c r="E2341" i="8"/>
  <c r="D2341" i="8"/>
  <c r="E2340" i="8"/>
  <c r="D2340" i="8"/>
  <c r="E2339" i="8"/>
  <c r="D2339" i="8"/>
  <c r="E2338" i="8"/>
  <c r="D2338" i="8"/>
  <c r="E2337" i="8"/>
  <c r="D2337" i="8"/>
  <c r="E2336" i="8"/>
  <c r="D2336" i="8"/>
  <c r="E2335" i="8"/>
  <c r="D2335" i="8"/>
  <c r="E2334" i="8"/>
  <c r="D2334" i="8"/>
  <c r="E2333" i="8"/>
  <c r="D2333" i="8"/>
  <c r="E2332" i="8"/>
  <c r="D2332" i="8"/>
  <c r="E2331" i="8"/>
  <c r="D2331" i="8"/>
  <c r="E2330" i="8"/>
  <c r="D2330" i="8"/>
  <c r="E2329" i="8"/>
  <c r="D2329" i="8"/>
  <c r="E2328" i="8"/>
  <c r="D2328" i="8"/>
  <c r="E2327" i="8"/>
  <c r="D2327" i="8"/>
  <c r="E2326" i="8"/>
  <c r="D2326" i="8"/>
  <c r="E2325" i="8"/>
  <c r="D2325" i="8"/>
  <c r="E2324" i="8"/>
  <c r="D2324" i="8"/>
  <c r="E2323" i="8"/>
  <c r="D2323" i="8"/>
  <c r="E2322" i="8"/>
  <c r="D2322" i="8"/>
  <c r="E2321" i="8"/>
  <c r="D2321" i="8"/>
  <c r="E2320" i="8"/>
  <c r="D2320" i="8"/>
  <c r="E2319" i="8"/>
  <c r="D2319" i="8"/>
  <c r="E2318" i="8"/>
  <c r="D2318" i="8"/>
  <c r="E2317" i="8"/>
  <c r="D2317" i="8"/>
  <c r="E2316" i="8"/>
  <c r="D2316" i="8"/>
  <c r="E2315" i="8"/>
  <c r="D2315" i="8"/>
  <c r="E2314" i="8"/>
  <c r="D2314" i="8"/>
  <c r="E2313" i="8"/>
  <c r="D2313" i="8"/>
  <c r="E2312" i="8"/>
  <c r="D2312" i="8"/>
  <c r="E2311" i="8"/>
  <c r="D2311" i="8"/>
  <c r="E2310" i="8"/>
  <c r="D2310" i="8"/>
  <c r="E2309" i="8"/>
  <c r="D2309" i="8"/>
  <c r="E2308" i="8"/>
  <c r="D2308" i="8"/>
  <c r="E2307" i="8"/>
  <c r="D2307" i="8"/>
  <c r="E2306" i="8"/>
  <c r="D2306" i="8"/>
  <c r="E2305" i="8"/>
  <c r="D2305" i="8"/>
  <c r="E2304" i="8"/>
  <c r="D2304" i="8"/>
  <c r="E2303" i="8"/>
  <c r="D2303" i="8"/>
  <c r="E2302" i="8"/>
  <c r="D2302" i="8"/>
  <c r="E2301" i="8"/>
  <c r="D2301" i="8"/>
  <c r="E2300" i="8"/>
  <c r="D2300" i="8"/>
  <c r="E2299" i="8"/>
  <c r="D2299" i="8"/>
  <c r="E2298" i="8"/>
  <c r="D2298" i="8"/>
  <c r="E2297" i="8"/>
  <c r="D2297" i="8"/>
  <c r="E2296" i="8"/>
  <c r="D2296" i="8"/>
  <c r="E2295" i="8"/>
  <c r="D2295" i="8"/>
  <c r="E2294" i="8"/>
  <c r="D2294" i="8"/>
  <c r="E2293" i="8"/>
  <c r="D2293" i="8"/>
  <c r="E2292" i="8"/>
  <c r="D2292" i="8"/>
  <c r="E2291" i="8"/>
  <c r="D2291" i="8"/>
  <c r="E2290" i="8"/>
  <c r="D2290" i="8"/>
  <c r="E2289" i="8"/>
  <c r="D2289" i="8"/>
  <c r="E2288" i="8"/>
  <c r="D2288" i="8"/>
  <c r="E2287" i="8"/>
  <c r="D2287" i="8"/>
  <c r="E2286" i="8"/>
  <c r="D2286" i="8"/>
  <c r="E2285" i="8"/>
  <c r="D2285" i="8"/>
  <c r="E2284" i="8"/>
  <c r="D2284" i="8"/>
  <c r="E2283" i="8"/>
  <c r="D2283" i="8"/>
  <c r="E2282" i="8"/>
  <c r="D2282" i="8"/>
  <c r="E2281" i="8"/>
  <c r="D2281" i="8"/>
  <c r="E2280" i="8"/>
  <c r="D2280" i="8"/>
  <c r="E2279" i="8"/>
  <c r="D2279" i="8"/>
  <c r="E2278" i="8"/>
  <c r="D2278" i="8"/>
  <c r="E2277" i="8"/>
  <c r="D2277" i="8"/>
  <c r="E2276" i="8"/>
  <c r="D2276" i="8"/>
  <c r="E2275" i="8"/>
  <c r="D2275" i="8"/>
  <c r="E2274" i="8"/>
  <c r="D2274" i="8"/>
  <c r="E2273" i="8"/>
  <c r="D2273" i="8"/>
  <c r="E2272" i="8"/>
  <c r="D2272" i="8"/>
  <c r="E2271" i="8"/>
  <c r="D2271" i="8"/>
  <c r="E2270" i="8"/>
  <c r="D2270" i="8"/>
  <c r="E2269" i="8"/>
  <c r="D2269" i="8"/>
  <c r="E2268" i="8"/>
  <c r="D2268" i="8"/>
  <c r="E2267" i="8"/>
  <c r="D2267" i="8"/>
  <c r="E2266" i="8"/>
  <c r="D2266" i="8"/>
  <c r="E2265" i="8"/>
  <c r="D2265" i="8"/>
  <c r="E2264" i="8"/>
  <c r="D2264" i="8"/>
  <c r="E2263" i="8"/>
  <c r="D2263" i="8"/>
  <c r="E2262" i="8"/>
  <c r="D2262" i="8"/>
  <c r="E2261" i="8"/>
  <c r="D2261" i="8"/>
  <c r="E2260" i="8"/>
  <c r="D2260" i="8"/>
  <c r="E2259" i="8"/>
  <c r="D2259" i="8"/>
  <c r="E2258" i="8"/>
  <c r="D2258" i="8"/>
  <c r="E2257" i="8"/>
  <c r="D2257" i="8"/>
  <c r="E2256" i="8"/>
  <c r="D2256" i="8"/>
  <c r="E2255" i="8"/>
  <c r="D2255" i="8"/>
  <c r="E2254" i="8"/>
  <c r="D2254" i="8"/>
  <c r="E2253" i="8"/>
  <c r="D2253" i="8"/>
  <c r="E2252" i="8"/>
  <c r="D2252" i="8"/>
  <c r="E2251" i="8"/>
  <c r="D2251" i="8"/>
  <c r="E2250" i="8"/>
  <c r="D2250" i="8"/>
  <c r="E2249" i="8"/>
  <c r="D2249" i="8"/>
  <c r="E2248" i="8"/>
  <c r="D2248" i="8"/>
  <c r="E2247" i="8"/>
  <c r="D2247" i="8"/>
  <c r="E2246" i="8"/>
  <c r="D2246" i="8"/>
  <c r="E2245" i="8"/>
  <c r="D2245" i="8"/>
  <c r="E2244" i="8"/>
  <c r="D2244" i="8"/>
  <c r="E2243" i="8"/>
  <c r="D2243" i="8"/>
  <c r="E2242" i="8"/>
  <c r="D2242" i="8"/>
  <c r="E2241" i="8"/>
  <c r="D2241" i="8"/>
  <c r="E2240" i="8"/>
  <c r="D2240" i="8"/>
  <c r="E2239" i="8"/>
  <c r="D2239" i="8"/>
  <c r="E2238" i="8"/>
  <c r="D2238" i="8"/>
  <c r="E2237" i="8"/>
  <c r="D2237" i="8"/>
  <c r="E2236" i="8"/>
  <c r="D2236" i="8"/>
  <c r="E2235" i="8"/>
  <c r="D2235" i="8"/>
  <c r="E2234" i="8"/>
  <c r="D2234" i="8"/>
  <c r="E2233" i="8"/>
  <c r="D2233" i="8"/>
  <c r="E2232" i="8"/>
  <c r="D2232" i="8"/>
  <c r="E2231" i="8"/>
  <c r="D2231" i="8"/>
  <c r="E2230" i="8"/>
  <c r="D2230" i="8"/>
  <c r="E2229" i="8"/>
  <c r="D2229" i="8"/>
  <c r="E2228" i="8"/>
  <c r="D2228" i="8"/>
  <c r="E2227" i="8"/>
  <c r="D2227" i="8"/>
  <c r="E2226" i="8"/>
  <c r="D2226" i="8"/>
  <c r="E2225" i="8"/>
  <c r="D2225" i="8"/>
  <c r="E2224" i="8"/>
  <c r="D2224" i="8"/>
  <c r="E2223" i="8"/>
  <c r="D2223" i="8"/>
  <c r="E2222" i="8"/>
  <c r="D2222" i="8"/>
  <c r="E2221" i="8"/>
  <c r="D2221" i="8"/>
  <c r="E2220" i="8"/>
  <c r="D2220" i="8"/>
  <c r="E2219" i="8"/>
  <c r="D2219" i="8"/>
  <c r="E2218" i="8"/>
  <c r="D2218" i="8"/>
  <c r="E2217" i="8"/>
  <c r="D2217" i="8"/>
  <c r="E2216" i="8"/>
  <c r="D2216" i="8"/>
  <c r="E2215" i="8"/>
  <c r="D2215" i="8"/>
  <c r="E2214" i="8"/>
  <c r="D2214" i="8"/>
  <c r="E2213" i="8"/>
  <c r="D2213" i="8"/>
  <c r="E2212" i="8"/>
  <c r="D2212" i="8"/>
  <c r="E2211" i="8"/>
  <c r="D2211" i="8"/>
  <c r="E2210" i="8"/>
  <c r="D2210" i="8"/>
  <c r="E2209" i="8"/>
  <c r="D2209" i="8"/>
  <c r="E2208" i="8"/>
  <c r="D2208" i="8"/>
  <c r="E2207" i="8"/>
  <c r="D2207" i="8"/>
  <c r="E2206" i="8"/>
  <c r="D2206" i="8"/>
  <c r="E2205" i="8"/>
  <c r="D2205" i="8"/>
  <c r="E2204" i="8"/>
  <c r="D2204" i="8"/>
  <c r="E2203" i="8"/>
  <c r="D2203" i="8"/>
  <c r="E2202" i="8"/>
  <c r="D2202" i="8"/>
  <c r="E2201" i="8"/>
  <c r="D2201" i="8"/>
  <c r="E2200" i="8"/>
  <c r="D2200" i="8"/>
  <c r="E2199" i="8"/>
  <c r="D2199" i="8"/>
  <c r="E2198" i="8"/>
  <c r="D2198" i="8"/>
  <c r="E2197" i="8"/>
  <c r="D2197" i="8"/>
  <c r="E2196" i="8"/>
  <c r="D2196" i="8"/>
  <c r="E2195" i="8"/>
  <c r="D2195" i="8"/>
  <c r="E2194" i="8"/>
  <c r="D2194" i="8"/>
  <c r="E2193" i="8"/>
  <c r="D2193" i="8"/>
  <c r="E2192" i="8"/>
  <c r="D2192" i="8"/>
  <c r="E2191" i="8"/>
  <c r="D2191" i="8"/>
  <c r="E2190" i="8"/>
  <c r="D2190" i="8"/>
  <c r="E2189" i="8"/>
  <c r="D2189" i="8"/>
  <c r="E2188" i="8"/>
  <c r="D2188" i="8"/>
  <c r="E2187" i="8"/>
  <c r="D2187" i="8"/>
  <c r="E2186" i="8"/>
  <c r="D2186" i="8"/>
  <c r="E2185" i="8"/>
  <c r="D2185" i="8"/>
  <c r="E2184" i="8"/>
  <c r="D2184" i="8"/>
  <c r="E2183" i="8"/>
  <c r="D2183" i="8"/>
  <c r="E2182" i="8"/>
  <c r="D2182" i="8"/>
  <c r="E2181" i="8"/>
  <c r="D2181" i="8"/>
  <c r="E2180" i="8"/>
  <c r="D2180" i="8"/>
  <c r="E2179" i="8"/>
  <c r="D2179" i="8"/>
  <c r="E2178" i="8"/>
  <c r="D2178" i="8"/>
  <c r="E2177" i="8"/>
  <c r="D2177" i="8"/>
  <c r="E2176" i="8"/>
  <c r="D2176" i="8"/>
  <c r="E2175" i="8"/>
  <c r="D2175" i="8"/>
  <c r="E2174" i="8"/>
  <c r="D2174" i="8"/>
  <c r="E2173" i="8"/>
  <c r="D2173" i="8"/>
  <c r="E2172" i="8"/>
  <c r="D2172" i="8"/>
  <c r="E2171" i="8"/>
  <c r="D2171" i="8"/>
  <c r="E2170" i="8"/>
  <c r="D2170" i="8"/>
  <c r="E2169" i="8"/>
  <c r="D2169" i="8"/>
  <c r="E2168" i="8"/>
  <c r="D2168" i="8"/>
  <c r="E2167" i="8"/>
  <c r="D2167" i="8"/>
  <c r="E2166" i="8"/>
  <c r="D2166" i="8"/>
  <c r="E2165" i="8"/>
  <c r="D2165" i="8"/>
  <c r="E2164" i="8"/>
  <c r="D2164" i="8"/>
  <c r="E2163" i="8"/>
  <c r="D2163" i="8"/>
  <c r="E2162" i="8"/>
  <c r="D2162" i="8"/>
  <c r="E2161" i="8"/>
  <c r="D2161" i="8"/>
  <c r="E2160" i="8"/>
  <c r="D2160" i="8"/>
  <c r="E2159" i="8"/>
  <c r="D2159" i="8"/>
  <c r="E2158" i="8"/>
  <c r="D2158" i="8"/>
  <c r="E2157" i="8"/>
  <c r="D2157" i="8"/>
  <c r="E2156" i="8"/>
  <c r="D2156" i="8"/>
  <c r="E2155" i="8"/>
  <c r="D2155" i="8"/>
  <c r="E2154" i="8"/>
  <c r="D2154" i="8"/>
  <c r="E2153" i="8"/>
  <c r="D2153" i="8"/>
  <c r="E2152" i="8"/>
  <c r="D2152" i="8"/>
  <c r="E2151" i="8"/>
  <c r="D2151" i="8"/>
  <c r="E2150" i="8"/>
  <c r="D2150" i="8"/>
  <c r="E2149" i="8"/>
  <c r="D2149" i="8"/>
  <c r="E2148" i="8"/>
  <c r="D2148" i="8"/>
  <c r="E2147" i="8"/>
  <c r="D2147" i="8"/>
  <c r="E2146" i="8"/>
  <c r="D2146" i="8"/>
  <c r="E2145" i="8"/>
  <c r="D2145" i="8"/>
  <c r="E2144" i="8"/>
  <c r="D2144" i="8"/>
  <c r="E2143" i="8"/>
  <c r="D2143" i="8"/>
  <c r="E2142" i="8"/>
  <c r="D2142" i="8"/>
  <c r="E2141" i="8"/>
  <c r="D2141" i="8"/>
  <c r="E2140" i="8"/>
  <c r="D2140" i="8"/>
  <c r="E2139" i="8"/>
  <c r="D2139" i="8"/>
  <c r="E2138" i="8"/>
  <c r="D2138" i="8"/>
  <c r="E2137" i="8"/>
  <c r="D2137" i="8"/>
  <c r="E2136" i="8"/>
  <c r="D2136" i="8"/>
  <c r="E2135" i="8"/>
  <c r="D2135" i="8"/>
  <c r="E2134" i="8"/>
  <c r="D2134" i="8"/>
  <c r="E2133" i="8"/>
  <c r="D2133" i="8"/>
  <c r="E2132" i="8"/>
  <c r="D2132" i="8"/>
  <c r="E2131" i="8"/>
  <c r="D2131" i="8"/>
  <c r="E2130" i="8"/>
  <c r="D2130" i="8"/>
  <c r="E2129" i="8"/>
  <c r="D2129" i="8"/>
  <c r="E2128" i="8"/>
  <c r="D2128" i="8"/>
  <c r="E2127" i="8"/>
  <c r="D2127" i="8"/>
  <c r="E2126" i="8"/>
  <c r="D2126" i="8"/>
  <c r="E2125" i="8"/>
  <c r="D2125" i="8"/>
  <c r="E2124" i="8"/>
  <c r="D2124" i="8"/>
  <c r="E2123" i="8"/>
  <c r="D2123" i="8"/>
  <c r="E2122" i="8"/>
  <c r="D2122" i="8"/>
  <c r="E2121" i="8"/>
  <c r="D2121" i="8"/>
  <c r="E2120" i="8"/>
  <c r="D2120" i="8"/>
  <c r="E2119" i="8"/>
  <c r="D2119" i="8"/>
  <c r="E2118" i="8"/>
  <c r="D2118" i="8"/>
  <c r="E2117" i="8"/>
  <c r="D2117" i="8"/>
  <c r="E2116" i="8"/>
  <c r="D2116" i="8"/>
  <c r="E2115" i="8"/>
  <c r="D2115" i="8"/>
  <c r="E2114" i="8"/>
  <c r="D2114" i="8"/>
  <c r="E2113" i="8"/>
  <c r="D2113" i="8"/>
  <c r="E2112" i="8"/>
  <c r="D2112" i="8"/>
  <c r="E2111" i="8"/>
  <c r="D2111" i="8"/>
  <c r="E2110" i="8"/>
  <c r="D2110" i="8"/>
  <c r="E2109" i="8"/>
  <c r="D2109" i="8"/>
  <c r="E2108" i="8"/>
  <c r="D2108" i="8"/>
  <c r="E2107" i="8"/>
  <c r="D2107" i="8"/>
  <c r="E2106" i="8"/>
  <c r="D2106" i="8"/>
  <c r="E2105" i="8"/>
  <c r="D2105" i="8"/>
  <c r="E2104" i="8"/>
  <c r="D2104" i="8"/>
  <c r="E2103" i="8"/>
  <c r="D2103" i="8"/>
  <c r="E2102" i="8"/>
  <c r="D2102" i="8"/>
  <c r="E2101" i="8"/>
  <c r="D2101" i="8"/>
  <c r="E2100" i="8"/>
  <c r="D2100" i="8"/>
  <c r="E2099" i="8"/>
  <c r="D2099" i="8"/>
  <c r="E2098" i="8"/>
  <c r="D2098" i="8"/>
  <c r="E2097" i="8"/>
  <c r="D2097" i="8"/>
  <c r="E2096" i="8"/>
  <c r="D2096" i="8"/>
  <c r="E2095" i="8"/>
  <c r="D2095" i="8"/>
  <c r="E2094" i="8"/>
  <c r="D2094" i="8"/>
  <c r="E2093" i="8"/>
  <c r="D2093" i="8"/>
  <c r="E2092" i="8"/>
  <c r="D2092" i="8"/>
  <c r="E2091" i="8"/>
  <c r="D2091" i="8"/>
  <c r="E2090" i="8"/>
  <c r="D2090" i="8"/>
  <c r="E2089" i="8"/>
  <c r="D2089" i="8"/>
  <c r="E2088" i="8"/>
  <c r="D2088" i="8"/>
  <c r="E2087" i="8"/>
  <c r="D2087" i="8"/>
  <c r="E2086" i="8"/>
  <c r="D2086" i="8"/>
  <c r="E2085" i="8"/>
  <c r="D2085" i="8"/>
  <c r="E2084" i="8"/>
  <c r="D2084" i="8"/>
  <c r="E2083" i="8"/>
  <c r="D2083" i="8"/>
  <c r="E2082" i="8"/>
  <c r="D2082" i="8"/>
  <c r="E2081" i="8"/>
  <c r="D2081" i="8"/>
  <c r="E2080" i="8"/>
  <c r="D2080" i="8"/>
  <c r="E2079" i="8"/>
  <c r="D2079" i="8"/>
  <c r="E2078" i="8"/>
  <c r="D2078" i="8"/>
  <c r="E2077" i="8"/>
  <c r="D2077" i="8"/>
  <c r="E2076" i="8"/>
  <c r="D2076" i="8"/>
  <c r="E2075" i="8"/>
  <c r="D2075" i="8"/>
  <c r="E2074" i="8"/>
  <c r="D2074" i="8"/>
  <c r="E2073" i="8"/>
  <c r="D2073" i="8"/>
  <c r="E2072" i="8"/>
  <c r="D2072" i="8"/>
  <c r="E2071" i="8"/>
  <c r="D2071" i="8"/>
  <c r="E2070" i="8"/>
  <c r="D2070" i="8"/>
  <c r="E2069" i="8"/>
  <c r="D2069" i="8"/>
  <c r="E2068" i="8"/>
  <c r="D2068" i="8"/>
  <c r="E2067" i="8"/>
  <c r="D2067" i="8"/>
  <c r="E2066" i="8"/>
  <c r="D2066" i="8"/>
  <c r="E2065" i="8"/>
  <c r="D2065" i="8"/>
  <c r="E2064" i="8"/>
  <c r="D2064" i="8"/>
  <c r="E2063" i="8"/>
  <c r="D2063" i="8"/>
  <c r="E2062" i="8"/>
  <c r="D2062" i="8"/>
  <c r="E2061" i="8"/>
  <c r="D2061" i="8"/>
  <c r="E2060" i="8"/>
  <c r="D2060" i="8"/>
  <c r="E2059" i="8"/>
  <c r="D2059" i="8"/>
  <c r="E2058" i="8"/>
  <c r="D2058" i="8"/>
  <c r="E2057" i="8"/>
  <c r="D2057" i="8"/>
  <c r="E2056" i="8"/>
  <c r="D2056" i="8"/>
  <c r="E2055" i="8"/>
  <c r="D2055" i="8"/>
  <c r="E2054" i="8"/>
  <c r="D2054" i="8"/>
  <c r="E2053" i="8"/>
  <c r="D2053" i="8"/>
  <c r="E2052" i="8"/>
  <c r="D2052" i="8"/>
  <c r="E2051" i="8"/>
  <c r="D2051" i="8"/>
  <c r="E2050" i="8"/>
  <c r="D2050" i="8"/>
  <c r="E2049" i="8"/>
  <c r="D2049" i="8"/>
  <c r="E2048" i="8"/>
  <c r="D2048" i="8"/>
  <c r="E2047" i="8"/>
  <c r="D2047" i="8"/>
  <c r="E2046" i="8"/>
  <c r="D2046" i="8"/>
  <c r="E2045" i="8"/>
  <c r="D2045" i="8"/>
  <c r="E2044" i="8"/>
  <c r="D2044" i="8"/>
  <c r="E2043" i="8"/>
  <c r="D2043" i="8"/>
  <c r="E2042" i="8"/>
  <c r="D2042" i="8"/>
  <c r="E2041" i="8"/>
  <c r="D2041" i="8"/>
  <c r="E2040" i="8"/>
  <c r="D2040" i="8"/>
  <c r="E2039" i="8"/>
  <c r="D2039" i="8"/>
  <c r="E2038" i="8"/>
  <c r="D2038" i="8"/>
  <c r="E2037" i="8"/>
  <c r="D2037" i="8"/>
  <c r="E2036" i="8"/>
  <c r="D2036" i="8"/>
  <c r="E2035" i="8"/>
  <c r="D2035" i="8"/>
  <c r="E2034" i="8"/>
  <c r="D2034" i="8"/>
  <c r="E2033" i="8"/>
  <c r="D2033" i="8"/>
  <c r="E2032" i="8"/>
  <c r="D2032" i="8"/>
  <c r="E2031" i="8"/>
  <c r="D2031" i="8"/>
  <c r="E2030" i="8"/>
  <c r="D2030" i="8"/>
  <c r="E2029" i="8"/>
  <c r="D2029" i="8"/>
  <c r="E2028" i="8"/>
  <c r="D2028" i="8"/>
  <c r="E2027" i="8"/>
  <c r="D2027" i="8"/>
  <c r="E2026" i="8"/>
  <c r="D2026" i="8"/>
  <c r="E2025" i="8"/>
  <c r="D2025" i="8"/>
  <c r="E2024" i="8"/>
  <c r="D2024" i="8"/>
  <c r="E2023" i="8"/>
  <c r="D2023" i="8"/>
  <c r="E2022" i="8"/>
  <c r="D2022" i="8"/>
  <c r="E2021" i="8"/>
  <c r="D2021" i="8"/>
  <c r="E2020" i="8"/>
  <c r="D2020" i="8"/>
  <c r="E2019" i="8"/>
  <c r="D2019" i="8"/>
  <c r="E2018" i="8"/>
  <c r="D2018" i="8"/>
  <c r="E2017" i="8"/>
  <c r="D2017" i="8"/>
  <c r="E2016" i="8"/>
  <c r="D2016" i="8"/>
  <c r="E2015" i="8"/>
  <c r="D2015" i="8"/>
  <c r="E2014" i="8"/>
  <c r="D2014" i="8"/>
  <c r="E2013" i="8"/>
  <c r="D2013" i="8"/>
  <c r="E2012" i="8"/>
  <c r="D2012" i="8"/>
  <c r="E2011" i="8"/>
  <c r="D2011" i="8"/>
  <c r="E2010" i="8"/>
  <c r="D2010" i="8"/>
  <c r="E2009" i="8"/>
  <c r="D2009" i="8"/>
  <c r="E2008" i="8"/>
  <c r="D2008" i="8"/>
  <c r="E2007" i="8"/>
  <c r="D2007" i="8"/>
  <c r="E2006" i="8"/>
  <c r="D2006" i="8"/>
  <c r="E2005" i="8"/>
  <c r="D2005" i="8"/>
  <c r="E2004" i="8"/>
  <c r="D2004" i="8"/>
  <c r="E2003" i="8"/>
  <c r="D2003" i="8"/>
  <c r="E2002" i="8"/>
  <c r="D2002" i="8"/>
  <c r="E2001" i="8"/>
  <c r="D2001" i="8"/>
  <c r="E2000" i="8"/>
  <c r="D2000" i="8"/>
  <c r="E1999" i="8"/>
  <c r="D1999" i="8"/>
  <c r="E1998" i="8"/>
  <c r="D1998" i="8"/>
  <c r="E1997" i="8"/>
  <c r="D1997" i="8"/>
  <c r="E1996" i="8"/>
  <c r="D1996" i="8"/>
  <c r="E1995" i="8"/>
  <c r="D1995" i="8"/>
  <c r="E1994" i="8"/>
  <c r="D1994" i="8"/>
  <c r="E1993" i="8"/>
  <c r="D1993" i="8"/>
  <c r="E1992" i="8"/>
  <c r="D1992" i="8"/>
  <c r="E1991" i="8"/>
  <c r="D1991" i="8"/>
  <c r="E1990" i="8"/>
  <c r="D1990" i="8"/>
  <c r="E1989" i="8"/>
  <c r="D1989" i="8"/>
  <c r="E1988" i="8"/>
  <c r="D1988" i="8"/>
  <c r="E1987" i="8"/>
  <c r="D1987" i="8"/>
  <c r="E1986" i="8"/>
  <c r="D1986" i="8"/>
  <c r="E1985" i="8"/>
  <c r="D1985" i="8"/>
  <c r="E1984" i="8"/>
  <c r="D1984" i="8"/>
  <c r="E1983" i="8"/>
  <c r="D1983" i="8"/>
  <c r="E1982" i="8"/>
  <c r="D1982" i="8"/>
  <c r="E1981" i="8"/>
  <c r="D1981" i="8"/>
  <c r="E1980" i="8"/>
  <c r="D1980" i="8"/>
  <c r="E1979" i="8"/>
  <c r="D1979" i="8"/>
  <c r="E1978" i="8"/>
  <c r="D1978" i="8"/>
  <c r="E1977" i="8"/>
  <c r="D1977" i="8"/>
  <c r="E1976" i="8"/>
  <c r="D1976" i="8"/>
  <c r="E1975" i="8"/>
  <c r="D1975" i="8"/>
  <c r="E1974" i="8"/>
  <c r="D1974" i="8"/>
  <c r="E1973" i="8"/>
  <c r="D1973" i="8"/>
  <c r="E1972" i="8"/>
  <c r="D1972" i="8"/>
  <c r="E1971" i="8"/>
  <c r="D1971" i="8"/>
  <c r="E1970" i="8"/>
  <c r="D1970" i="8"/>
  <c r="E1969" i="8"/>
  <c r="D1969" i="8"/>
  <c r="E1968" i="8"/>
  <c r="D1968" i="8"/>
  <c r="E1967" i="8"/>
  <c r="D1967" i="8"/>
  <c r="E1966" i="8"/>
  <c r="D1966" i="8"/>
  <c r="E1965" i="8"/>
  <c r="D1965" i="8"/>
  <c r="E1964" i="8"/>
  <c r="D1964" i="8"/>
  <c r="E1963" i="8"/>
  <c r="D1963" i="8"/>
  <c r="E1962" i="8"/>
  <c r="D1962" i="8"/>
  <c r="E1961" i="8"/>
  <c r="D1961" i="8"/>
  <c r="E1960" i="8"/>
  <c r="D1960" i="8"/>
  <c r="E1959" i="8"/>
  <c r="D1959" i="8"/>
  <c r="E1958" i="8"/>
  <c r="D1958" i="8"/>
  <c r="E1957" i="8"/>
  <c r="D1957" i="8"/>
  <c r="E1956" i="8"/>
  <c r="D1956" i="8"/>
  <c r="E1955" i="8"/>
  <c r="D1955" i="8"/>
  <c r="E1954" i="8"/>
  <c r="D1954" i="8"/>
  <c r="E1953" i="8"/>
  <c r="D1953" i="8"/>
  <c r="E1952" i="8"/>
  <c r="D1952" i="8"/>
  <c r="E1951" i="8"/>
  <c r="D1951" i="8"/>
  <c r="E1950" i="8"/>
  <c r="D1950" i="8"/>
  <c r="E1949" i="8"/>
  <c r="D1949" i="8"/>
  <c r="E1948" i="8"/>
  <c r="D1948" i="8"/>
  <c r="E1947" i="8"/>
  <c r="D1947" i="8"/>
  <c r="E1946" i="8"/>
  <c r="D1946" i="8"/>
  <c r="E1945" i="8"/>
  <c r="D1945" i="8"/>
  <c r="E1944" i="8"/>
  <c r="D1944" i="8"/>
  <c r="E1943" i="8"/>
  <c r="D1943" i="8"/>
  <c r="E1942" i="8"/>
  <c r="D1942" i="8"/>
  <c r="E1941" i="8"/>
  <c r="D1941" i="8"/>
  <c r="E1940" i="8"/>
  <c r="D1940" i="8"/>
  <c r="E1939" i="8"/>
  <c r="D1939" i="8"/>
  <c r="E1938" i="8"/>
  <c r="D1938" i="8"/>
  <c r="E1937" i="8"/>
  <c r="D1937" i="8"/>
  <c r="E1936" i="8"/>
  <c r="D1936" i="8"/>
  <c r="E1935" i="8"/>
  <c r="D1935" i="8"/>
  <c r="E1934" i="8"/>
  <c r="D1934" i="8"/>
  <c r="E1933" i="8"/>
  <c r="D1933" i="8"/>
  <c r="E1932" i="8"/>
  <c r="D1932" i="8"/>
  <c r="E1931" i="8"/>
  <c r="D1931" i="8"/>
  <c r="E1930" i="8"/>
  <c r="D1930" i="8"/>
  <c r="E1929" i="8"/>
  <c r="D1929" i="8"/>
  <c r="E1928" i="8"/>
  <c r="D1928" i="8"/>
  <c r="E1927" i="8"/>
  <c r="D1927" i="8"/>
  <c r="E1926" i="8"/>
  <c r="D1926" i="8"/>
  <c r="E1925" i="8"/>
  <c r="D1925" i="8"/>
  <c r="E1924" i="8"/>
  <c r="D1924" i="8"/>
  <c r="E1923" i="8"/>
  <c r="D1923" i="8"/>
  <c r="E1922" i="8"/>
  <c r="D1922" i="8"/>
  <c r="E1921" i="8"/>
  <c r="D1921" i="8"/>
  <c r="E1920" i="8"/>
  <c r="D1920" i="8"/>
  <c r="E1919" i="8"/>
  <c r="D1919" i="8"/>
  <c r="E1918" i="8"/>
  <c r="D1918" i="8"/>
  <c r="E1917" i="8"/>
  <c r="D1917" i="8"/>
  <c r="E1916" i="8"/>
  <c r="D1916" i="8"/>
  <c r="E1915" i="8"/>
  <c r="D1915" i="8"/>
  <c r="E1914" i="8"/>
  <c r="D1914" i="8"/>
  <c r="E1913" i="8"/>
  <c r="D1913" i="8"/>
  <c r="E1912" i="8"/>
  <c r="D1912" i="8"/>
  <c r="E1911" i="8"/>
  <c r="D1911" i="8"/>
  <c r="E1910" i="8"/>
  <c r="D1910" i="8"/>
  <c r="E1909" i="8"/>
  <c r="D1909" i="8"/>
  <c r="E1908" i="8"/>
  <c r="D1908" i="8"/>
  <c r="E1907" i="8"/>
  <c r="D1907" i="8"/>
  <c r="E1906" i="8"/>
  <c r="D1906" i="8"/>
  <c r="E1905" i="8"/>
  <c r="D1905" i="8"/>
  <c r="E1904" i="8"/>
  <c r="D1904" i="8"/>
  <c r="E1903" i="8"/>
  <c r="D1903" i="8"/>
  <c r="E1902" i="8"/>
  <c r="D1902" i="8"/>
  <c r="E1901" i="8"/>
  <c r="D1901" i="8"/>
  <c r="E1900" i="8"/>
  <c r="D1900" i="8"/>
  <c r="E1899" i="8"/>
  <c r="D1899" i="8"/>
  <c r="E1898" i="8"/>
  <c r="D1898" i="8"/>
  <c r="E1897" i="8"/>
  <c r="D1897" i="8"/>
  <c r="E1896" i="8"/>
  <c r="D1896" i="8"/>
  <c r="E1895" i="8"/>
  <c r="D1895" i="8"/>
  <c r="E1894" i="8"/>
  <c r="D1894" i="8"/>
  <c r="E1893" i="8"/>
  <c r="D1893" i="8"/>
  <c r="E1892" i="8"/>
  <c r="D1892" i="8"/>
  <c r="E1891" i="8"/>
  <c r="D1891" i="8"/>
  <c r="E1890" i="8"/>
  <c r="D1890" i="8"/>
  <c r="E1889" i="8"/>
  <c r="D1889" i="8"/>
  <c r="E1888" i="8"/>
  <c r="D1888" i="8"/>
  <c r="E1887" i="8"/>
  <c r="D1887" i="8"/>
  <c r="E1886" i="8"/>
  <c r="D1886" i="8"/>
  <c r="E1885" i="8"/>
  <c r="D1885" i="8"/>
  <c r="E1884" i="8"/>
  <c r="D1884" i="8"/>
  <c r="E1883" i="8"/>
  <c r="D1883" i="8"/>
  <c r="E1882" i="8"/>
  <c r="D1882" i="8"/>
  <c r="E1881" i="8"/>
  <c r="D1881" i="8"/>
  <c r="E1880" i="8"/>
  <c r="D1880" i="8"/>
  <c r="E1879" i="8"/>
  <c r="D1879" i="8"/>
  <c r="E1878" i="8"/>
  <c r="D1878" i="8"/>
  <c r="E1877" i="8"/>
  <c r="D1877" i="8"/>
  <c r="E1876" i="8"/>
  <c r="D1876" i="8"/>
  <c r="E1875" i="8"/>
  <c r="D1875" i="8"/>
  <c r="E1874" i="8"/>
  <c r="D1874" i="8"/>
  <c r="E1873" i="8"/>
  <c r="D1873" i="8"/>
  <c r="E1872" i="8"/>
  <c r="D1872" i="8"/>
  <c r="E1871" i="8"/>
  <c r="D1871" i="8"/>
  <c r="E1870" i="8"/>
  <c r="D1870" i="8"/>
  <c r="E1869" i="8"/>
  <c r="D1869" i="8"/>
  <c r="E1868" i="8"/>
  <c r="D1868" i="8"/>
  <c r="E1867" i="8"/>
  <c r="D1867" i="8"/>
  <c r="E1866" i="8"/>
  <c r="D1866" i="8"/>
  <c r="E1865" i="8"/>
  <c r="D1865" i="8"/>
  <c r="E1864" i="8"/>
  <c r="D1864" i="8"/>
  <c r="E1863" i="8"/>
  <c r="D1863" i="8"/>
  <c r="E1862" i="8"/>
  <c r="D1862" i="8"/>
  <c r="E1861" i="8"/>
  <c r="D1861" i="8"/>
  <c r="E1860" i="8"/>
  <c r="D1860" i="8"/>
  <c r="E1859" i="8"/>
  <c r="D1859" i="8"/>
  <c r="E1858" i="8"/>
  <c r="D1858" i="8"/>
  <c r="E1857" i="8"/>
  <c r="D1857" i="8"/>
  <c r="E1856" i="8"/>
  <c r="D1856" i="8"/>
  <c r="E1855" i="8"/>
  <c r="D1855" i="8"/>
  <c r="E1854" i="8"/>
  <c r="D1854" i="8"/>
  <c r="E1853" i="8"/>
  <c r="D1853" i="8"/>
  <c r="E1852" i="8"/>
  <c r="D1852" i="8"/>
  <c r="E1851" i="8"/>
  <c r="D1851" i="8"/>
  <c r="E1850" i="8"/>
  <c r="D1850" i="8"/>
  <c r="E1849" i="8"/>
  <c r="D1849" i="8"/>
  <c r="E1848" i="8"/>
  <c r="D1848" i="8"/>
  <c r="E1847" i="8"/>
  <c r="D1847" i="8"/>
  <c r="E1846" i="8"/>
  <c r="D1846" i="8"/>
  <c r="E1845" i="8"/>
  <c r="D1845" i="8"/>
  <c r="E1844" i="8"/>
  <c r="D1844" i="8"/>
  <c r="E1843" i="8"/>
  <c r="D1843" i="8"/>
  <c r="E1842" i="8"/>
  <c r="D1842" i="8"/>
  <c r="E1841" i="8"/>
  <c r="D1841" i="8"/>
  <c r="E1840" i="8"/>
  <c r="D1840" i="8"/>
  <c r="E1839" i="8"/>
  <c r="D1839" i="8"/>
  <c r="E1838" i="8"/>
  <c r="D1838" i="8"/>
  <c r="E1837" i="8"/>
  <c r="D1837" i="8"/>
  <c r="E1836" i="8"/>
  <c r="D1836" i="8"/>
  <c r="E1835" i="8"/>
  <c r="D1835" i="8"/>
  <c r="E1834" i="8"/>
  <c r="D1834" i="8"/>
  <c r="E1833" i="8"/>
  <c r="D1833" i="8"/>
  <c r="E1832" i="8"/>
  <c r="D1832" i="8"/>
  <c r="E1831" i="8"/>
  <c r="D1831" i="8"/>
  <c r="E1830" i="8"/>
  <c r="D1830" i="8"/>
  <c r="E1829" i="8"/>
  <c r="D1829" i="8"/>
  <c r="E1828" i="8"/>
  <c r="D1828" i="8"/>
  <c r="E1827" i="8"/>
  <c r="D1827" i="8"/>
  <c r="E1826" i="8"/>
  <c r="D1826" i="8"/>
  <c r="E1825" i="8"/>
  <c r="D1825" i="8"/>
  <c r="E1824" i="8"/>
  <c r="D1824" i="8"/>
  <c r="E1823" i="8"/>
  <c r="D1823" i="8"/>
  <c r="E1822" i="8"/>
  <c r="D1822" i="8"/>
  <c r="E1821" i="8"/>
  <c r="D1821" i="8"/>
  <c r="E1820" i="8"/>
  <c r="D1820" i="8"/>
  <c r="E1819" i="8"/>
  <c r="D1819" i="8"/>
  <c r="E1818" i="8"/>
  <c r="D1818" i="8"/>
  <c r="E1817" i="8"/>
  <c r="D1817" i="8"/>
  <c r="E1816" i="8"/>
  <c r="D1816" i="8"/>
  <c r="E1815" i="8"/>
  <c r="D1815" i="8"/>
  <c r="E1814" i="8"/>
  <c r="D1814" i="8"/>
  <c r="E1813" i="8"/>
  <c r="D1813" i="8"/>
  <c r="E1812" i="8"/>
  <c r="D1812" i="8"/>
  <c r="E1811" i="8"/>
  <c r="D1811" i="8"/>
  <c r="E1810" i="8"/>
  <c r="D1810" i="8"/>
  <c r="E1809" i="8"/>
  <c r="D1809" i="8"/>
  <c r="E1808" i="8"/>
  <c r="D1808" i="8"/>
  <c r="E1807" i="8"/>
  <c r="D1807" i="8"/>
  <c r="E1806" i="8"/>
  <c r="D1806" i="8"/>
  <c r="E1805" i="8"/>
  <c r="D1805" i="8"/>
  <c r="E1804" i="8"/>
  <c r="D1804" i="8"/>
  <c r="E1803" i="8"/>
  <c r="D1803" i="8"/>
  <c r="E1802" i="8"/>
  <c r="D1802" i="8"/>
  <c r="E1801" i="8"/>
  <c r="D1801" i="8"/>
  <c r="E1800" i="8"/>
  <c r="D1800" i="8"/>
  <c r="E1799" i="8"/>
  <c r="D1799" i="8"/>
  <c r="E1798" i="8"/>
  <c r="D1798" i="8"/>
  <c r="E1797" i="8"/>
  <c r="D1797" i="8"/>
  <c r="E1796" i="8"/>
  <c r="D1796" i="8"/>
  <c r="E1795" i="8"/>
  <c r="D1795" i="8"/>
  <c r="E1794" i="8"/>
  <c r="D1794" i="8"/>
  <c r="E1793" i="8"/>
  <c r="D1793" i="8"/>
  <c r="E1792" i="8"/>
  <c r="D1792" i="8"/>
  <c r="E1791" i="8"/>
  <c r="D1791" i="8"/>
  <c r="E1790" i="8"/>
  <c r="D1790" i="8"/>
  <c r="E1789" i="8"/>
  <c r="D1789" i="8"/>
  <c r="E1788" i="8"/>
  <c r="D1788" i="8"/>
  <c r="E1787" i="8"/>
  <c r="D1787" i="8"/>
  <c r="E1786" i="8"/>
  <c r="D1786" i="8"/>
  <c r="E1785" i="8"/>
  <c r="D1785" i="8"/>
  <c r="E1784" i="8"/>
  <c r="D1784" i="8"/>
  <c r="E1783" i="8"/>
  <c r="D1783" i="8"/>
  <c r="E1782" i="8"/>
  <c r="D1782" i="8"/>
  <c r="E1781" i="8"/>
  <c r="D1781" i="8"/>
  <c r="E1780" i="8"/>
  <c r="D1780" i="8"/>
  <c r="E1779" i="8"/>
  <c r="D1779" i="8"/>
  <c r="E1778" i="8"/>
  <c r="D1778" i="8"/>
  <c r="E1777" i="8"/>
  <c r="D1777" i="8"/>
  <c r="E1776" i="8"/>
  <c r="D1776" i="8"/>
  <c r="E1775" i="8"/>
  <c r="D1775" i="8"/>
  <c r="E1774" i="8"/>
  <c r="D1774" i="8"/>
  <c r="E1773" i="8"/>
  <c r="D1773" i="8"/>
  <c r="E1772" i="8"/>
  <c r="D1772" i="8"/>
  <c r="E1771" i="8"/>
  <c r="D1771" i="8"/>
  <c r="E1770" i="8"/>
  <c r="D1770" i="8"/>
  <c r="E1769" i="8"/>
  <c r="D1769" i="8"/>
  <c r="E1768" i="8"/>
  <c r="D1768" i="8"/>
  <c r="E1767" i="8"/>
  <c r="D1767" i="8"/>
  <c r="E1766" i="8"/>
  <c r="D1766" i="8"/>
  <c r="E1765" i="8"/>
  <c r="D1765" i="8"/>
  <c r="E1764" i="8"/>
  <c r="D1764" i="8"/>
  <c r="E1763" i="8"/>
  <c r="D1763" i="8"/>
  <c r="E1762" i="8"/>
  <c r="D1762" i="8"/>
  <c r="E1761" i="8"/>
  <c r="D1761" i="8"/>
  <c r="E1760" i="8"/>
  <c r="D1760" i="8"/>
  <c r="E1759" i="8"/>
  <c r="D1759" i="8"/>
  <c r="E1758" i="8"/>
  <c r="D1758" i="8"/>
  <c r="E1757" i="8"/>
  <c r="D1757" i="8"/>
  <c r="E1756" i="8"/>
  <c r="D1756" i="8"/>
  <c r="E1755" i="8"/>
  <c r="D1755" i="8"/>
  <c r="E1754" i="8"/>
  <c r="D1754" i="8"/>
  <c r="E1753" i="8"/>
  <c r="D1753" i="8"/>
  <c r="E1752" i="8"/>
  <c r="D1752" i="8"/>
  <c r="E1751" i="8"/>
  <c r="D1751" i="8"/>
  <c r="E1750" i="8"/>
  <c r="D1750" i="8"/>
  <c r="E1749" i="8"/>
  <c r="D1749" i="8"/>
  <c r="E1748" i="8"/>
  <c r="D1748" i="8"/>
  <c r="E1747" i="8"/>
  <c r="D1747" i="8"/>
  <c r="E1746" i="8"/>
  <c r="D1746" i="8"/>
  <c r="E1745" i="8"/>
  <c r="D1745" i="8"/>
  <c r="E1744" i="8"/>
  <c r="D1744" i="8"/>
  <c r="E1743" i="8"/>
  <c r="D1743" i="8"/>
  <c r="E1742" i="8"/>
  <c r="D1742" i="8"/>
  <c r="E1741" i="8"/>
  <c r="D1741" i="8"/>
  <c r="E1740" i="8"/>
  <c r="D1740" i="8"/>
  <c r="E1739" i="8"/>
  <c r="D1739" i="8"/>
  <c r="E1738" i="8"/>
  <c r="D1738" i="8"/>
  <c r="E1737" i="8"/>
  <c r="D1737" i="8"/>
  <c r="E1736" i="8"/>
  <c r="D1736" i="8"/>
  <c r="E1735" i="8"/>
  <c r="D1735" i="8"/>
  <c r="E1734" i="8"/>
  <c r="D1734" i="8"/>
  <c r="E1733" i="8"/>
  <c r="D1733" i="8"/>
  <c r="E1732" i="8"/>
  <c r="D1732" i="8"/>
  <c r="E1731" i="8"/>
  <c r="D1731" i="8"/>
  <c r="E1730" i="8"/>
  <c r="D1730" i="8"/>
  <c r="E1729" i="8"/>
  <c r="D1729" i="8"/>
  <c r="E1728" i="8"/>
  <c r="D1728" i="8"/>
  <c r="E1727" i="8"/>
  <c r="D1727" i="8"/>
  <c r="E1726" i="8"/>
  <c r="D1726" i="8"/>
  <c r="E1725" i="8"/>
  <c r="D1725" i="8"/>
  <c r="E1724" i="8"/>
  <c r="D1724" i="8"/>
  <c r="E1723" i="8"/>
  <c r="D1723" i="8"/>
  <c r="E1722" i="8"/>
  <c r="D1722" i="8"/>
  <c r="E1721" i="8"/>
  <c r="D1721" i="8"/>
  <c r="E1720" i="8"/>
  <c r="D1720" i="8"/>
  <c r="E1719" i="8"/>
  <c r="D1719" i="8"/>
  <c r="E1718" i="8"/>
  <c r="D1718" i="8"/>
  <c r="E1717" i="8"/>
  <c r="D1717" i="8"/>
  <c r="E1716" i="8"/>
  <c r="D1716" i="8"/>
  <c r="E1715" i="8"/>
  <c r="D1715" i="8"/>
  <c r="E1714" i="8"/>
  <c r="D1714" i="8"/>
  <c r="E1713" i="8"/>
  <c r="D1713" i="8"/>
  <c r="E1712" i="8"/>
  <c r="D1712" i="8"/>
  <c r="E1711" i="8"/>
  <c r="D1711" i="8"/>
  <c r="E1710" i="8"/>
  <c r="D1710" i="8"/>
  <c r="E1709" i="8"/>
  <c r="D1709" i="8"/>
  <c r="E1708" i="8"/>
  <c r="D1708" i="8"/>
  <c r="E1707" i="8"/>
  <c r="D1707" i="8"/>
  <c r="E1706" i="8"/>
  <c r="D1706" i="8"/>
  <c r="E1705" i="8"/>
  <c r="D1705" i="8"/>
  <c r="E1704" i="8"/>
  <c r="D1704" i="8"/>
  <c r="E1703" i="8"/>
  <c r="D1703" i="8"/>
  <c r="E1702" i="8"/>
  <c r="D1702" i="8"/>
  <c r="E1701" i="8"/>
  <c r="D1701" i="8"/>
  <c r="E1700" i="8"/>
  <c r="D1700" i="8"/>
  <c r="E1699" i="8"/>
  <c r="D1699" i="8"/>
  <c r="E1698" i="8"/>
  <c r="D1698" i="8"/>
  <c r="E1697" i="8"/>
  <c r="D1697" i="8"/>
  <c r="E1696" i="8"/>
  <c r="D1696" i="8"/>
  <c r="E1695" i="8"/>
  <c r="D1695" i="8"/>
  <c r="E1694" i="8"/>
  <c r="D1694" i="8"/>
  <c r="E1693" i="8"/>
  <c r="D1693" i="8"/>
  <c r="E1692" i="8"/>
  <c r="D1692" i="8"/>
  <c r="E1691" i="8"/>
  <c r="D1691" i="8"/>
  <c r="E1690" i="8"/>
  <c r="D1690" i="8"/>
  <c r="E1689" i="8"/>
  <c r="D1689" i="8"/>
  <c r="E1688" i="8"/>
  <c r="D1688" i="8"/>
  <c r="E1687" i="8"/>
  <c r="D1687" i="8"/>
  <c r="E1686" i="8"/>
  <c r="D1686" i="8"/>
  <c r="E1685" i="8"/>
  <c r="D1685" i="8"/>
  <c r="E1684" i="8"/>
  <c r="D1684" i="8"/>
  <c r="E1683" i="8"/>
  <c r="D1683" i="8"/>
  <c r="E1682" i="8"/>
  <c r="D1682" i="8"/>
  <c r="E1681" i="8"/>
  <c r="D1681" i="8"/>
  <c r="E1680" i="8"/>
  <c r="D1680" i="8"/>
  <c r="E1679" i="8"/>
  <c r="D1679" i="8"/>
  <c r="E1678" i="8"/>
  <c r="D1678" i="8"/>
  <c r="E1677" i="8"/>
  <c r="D1677" i="8"/>
  <c r="E1676" i="8"/>
  <c r="D1676" i="8"/>
  <c r="E1675" i="8"/>
  <c r="D1675" i="8"/>
  <c r="E1674" i="8"/>
  <c r="D1674" i="8"/>
  <c r="E1673" i="8"/>
  <c r="D1673" i="8"/>
  <c r="E1672" i="8"/>
  <c r="D1672" i="8"/>
  <c r="E1671" i="8"/>
  <c r="D1671" i="8"/>
  <c r="E1670" i="8"/>
  <c r="D1670" i="8"/>
  <c r="E1669" i="8"/>
  <c r="D1669" i="8"/>
  <c r="E1668" i="8"/>
  <c r="D1668" i="8"/>
  <c r="E1667" i="8"/>
  <c r="D1667" i="8"/>
  <c r="E1666" i="8"/>
  <c r="D1666" i="8"/>
  <c r="E1665" i="8"/>
  <c r="D1665" i="8"/>
  <c r="E1664" i="8"/>
  <c r="D1664" i="8"/>
  <c r="E1663" i="8"/>
  <c r="D1663" i="8"/>
  <c r="E1662" i="8"/>
  <c r="D1662" i="8"/>
  <c r="E1661" i="8"/>
  <c r="D1661" i="8"/>
  <c r="E1660" i="8"/>
  <c r="D1660" i="8"/>
  <c r="E1659" i="8"/>
  <c r="D1659" i="8"/>
  <c r="E1658" i="8"/>
  <c r="D1658" i="8"/>
  <c r="E1657" i="8"/>
  <c r="D1657" i="8"/>
  <c r="E1656" i="8"/>
  <c r="D1656" i="8"/>
  <c r="E1655" i="8"/>
  <c r="D1655" i="8"/>
  <c r="E1654" i="8"/>
  <c r="D1654" i="8"/>
  <c r="E1653" i="8"/>
  <c r="D1653" i="8"/>
  <c r="E1652" i="8"/>
  <c r="D1652" i="8"/>
  <c r="E1651" i="8"/>
  <c r="D1651" i="8"/>
  <c r="E1650" i="8"/>
  <c r="D1650" i="8"/>
  <c r="E1649" i="8"/>
  <c r="D1649" i="8"/>
  <c r="E1648" i="8"/>
  <c r="D1648" i="8"/>
  <c r="E1647" i="8"/>
  <c r="D1647" i="8"/>
  <c r="E1646" i="8"/>
  <c r="D1646" i="8"/>
  <c r="E1645" i="8"/>
  <c r="D1645" i="8"/>
  <c r="E1644" i="8"/>
  <c r="D1644" i="8"/>
  <c r="E1643" i="8"/>
  <c r="D1643" i="8"/>
  <c r="E1642" i="8"/>
  <c r="D1642" i="8"/>
  <c r="E1641" i="8"/>
  <c r="D1641" i="8"/>
  <c r="E1640" i="8"/>
  <c r="D1640" i="8"/>
  <c r="E1639" i="8"/>
  <c r="D1639" i="8"/>
  <c r="E1638" i="8"/>
  <c r="D1638" i="8"/>
  <c r="E1637" i="8"/>
  <c r="D1637" i="8"/>
  <c r="E1636" i="8"/>
  <c r="D1636" i="8"/>
  <c r="E1635" i="8"/>
  <c r="D1635" i="8"/>
  <c r="E1634" i="8"/>
  <c r="D1634" i="8"/>
  <c r="E1633" i="8"/>
  <c r="D1633" i="8"/>
  <c r="E1632" i="8"/>
  <c r="D1632" i="8"/>
  <c r="E1631" i="8"/>
  <c r="D1631" i="8"/>
  <c r="E1630" i="8"/>
  <c r="D1630" i="8"/>
  <c r="E1629" i="8"/>
  <c r="D1629" i="8"/>
  <c r="E1628" i="8"/>
  <c r="D1628" i="8"/>
  <c r="E1627" i="8"/>
  <c r="D1627" i="8"/>
  <c r="E1626" i="8"/>
  <c r="D1626" i="8"/>
  <c r="E1625" i="8"/>
  <c r="D1625" i="8"/>
  <c r="E1624" i="8"/>
  <c r="D1624" i="8"/>
  <c r="E1623" i="8"/>
  <c r="D1623" i="8"/>
  <c r="E1622" i="8"/>
  <c r="D1622" i="8"/>
  <c r="E1621" i="8"/>
  <c r="D1621" i="8"/>
  <c r="E1620" i="8"/>
  <c r="D1620" i="8"/>
  <c r="E1619" i="8"/>
  <c r="D1619" i="8"/>
  <c r="E1618" i="8"/>
  <c r="D1618" i="8"/>
  <c r="E1617" i="8"/>
  <c r="D1617" i="8"/>
  <c r="E1616" i="8"/>
  <c r="D1616" i="8"/>
  <c r="E1615" i="8"/>
  <c r="D1615" i="8"/>
  <c r="E1614" i="8"/>
  <c r="D1614" i="8"/>
  <c r="E1613" i="8"/>
  <c r="D1613" i="8"/>
  <c r="E1612" i="8"/>
  <c r="D1612" i="8"/>
  <c r="E1611" i="8"/>
  <c r="D1611" i="8"/>
  <c r="E1610" i="8"/>
  <c r="D1610" i="8"/>
  <c r="E1609" i="8"/>
  <c r="D1609" i="8"/>
  <c r="E1608" i="8"/>
  <c r="D1608" i="8"/>
  <c r="E1607" i="8"/>
  <c r="D1607" i="8"/>
  <c r="E1606" i="8"/>
  <c r="D1606" i="8"/>
  <c r="E1605" i="8"/>
  <c r="D1605" i="8"/>
  <c r="E1604" i="8"/>
  <c r="D1604" i="8"/>
  <c r="E1603" i="8"/>
  <c r="D1603" i="8"/>
  <c r="E1602" i="8"/>
  <c r="D1602" i="8"/>
  <c r="E1601" i="8"/>
  <c r="D1601" i="8"/>
  <c r="E1600" i="8"/>
  <c r="D1600" i="8"/>
  <c r="E1599" i="8"/>
  <c r="D1599" i="8"/>
  <c r="E1598" i="8"/>
  <c r="D1598" i="8"/>
  <c r="E1597" i="8"/>
  <c r="D1597" i="8"/>
  <c r="E1596" i="8"/>
  <c r="D1596" i="8"/>
  <c r="E1595" i="8"/>
  <c r="D1595" i="8"/>
  <c r="E1594" i="8"/>
  <c r="D1594" i="8"/>
  <c r="E1593" i="8"/>
  <c r="D1593" i="8"/>
  <c r="E1592" i="8"/>
  <c r="D1592" i="8"/>
  <c r="E1591" i="8"/>
  <c r="D1591" i="8"/>
  <c r="E1590" i="8"/>
  <c r="D1590" i="8"/>
  <c r="E1589" i="8"/>
  <c r="D1589" i="8"/>
  <c r="E1588" i="8"/>
  <c r="D1588" i="8"/>
  <c r="E1587" i="8"/>
  <c r="D1587" i="8"/>
  <c r="E1586" i="8"/>
  <c r="D1586" i="8"/>
  <c r="E1585" i="8"/>
  <c r="D1585" i="8"/>
  <c r="E1584" i="8"/>
  <c r="D1584" i="8"/>
  <c r="E1583" i="8"/>
  <c r="D1583" i="8"/>
  <c r="E1582" i="8"/>
  <c r="D1582" i="8"/>
  <c r="E1581" i="8"/>
  <c r="D1581" i="8"/>
  <c r="E1580" i="8"/>
  <c r="D1580" i="8"/>
  <c r="E1579" i="8"/>
  <c r="D1579" i="8"/>
  <c r="E1578" i="8"/>
  <c r="D1578" i="8"/>
  <c r="E1577" i="8"/>
  <c r="D1577" i="8"/>
  <c r="E1576" i="8"/>
  <c r="D1576" i="8"/>
  <c r="E1575" i="8"/>
  <c r="D1575" i="8"/>
  <c r="E1574" i="8"/>
  <c r="D1574" i="8"/>
  <c r="E1573" i="8"/>
  <c r="D1573" i="8"/>
  <c r="E1572" i="8"/>
  <c r="D1572" i="8"/>
  <c r="E1571" i="8"/>
  <c r="D1571" i="8"/>
  <c r="E1570" i="8"/>
  <c r="D1570" i="8"/>
  <c r="E1569" i="8"/>
  <c r="D1569" i="8"/>
  <c r="E1568" i="8"/>
  <c r="D1568" i="8"/>
  <c r="E1567" i="8"/>
  <c r="D1567" i="8"/>
  <c r="E1566" i="8"/>
  <c r="D1566" i="8"/>
  <c r="E1565" i="8"/>
  <c r="D1565" i="8"/>
  <c r="E1564" i="8"/>
  <c r="D1564" i="8"/>
  <c r="E1563" i="8"/>
  <c r="D1563" i="8"/>
  <c r="E1562" i="8"/>
  <c r="D1562" i="8"/>
  <c r="E1561" i="8"/>
  <c r="D1561" i="8"/>
  <c r="E1560" i="8"/>
  <c r="D1560" i="8"/>
  <c r="E1559" i="8"/>
  <c r="D1559" i="8"/>
  <c r="E1558" i="8"/>
  <c r="D1558" i="8"/>
  <c r="E1557" i="8"/>
  <c r="D1557" i="8"/>
  <c r="E1556" i="8"/>
  <c r="D1556" i="8"/>
  <c r="E1555" i="8"/>
  <c r="D1555" i="8"/>
  <c r="E1554" i="8"/>
  <c r="D1554" i="8"/>
  <c r="E1553" i="8"/>
  <c r="D1553" i="8"/>
  <c r="E1552" i="8"/>
  <c r="D1552" i="8"/>
  <c r="E1551" i="8"/>
  <c r="D1551" i="8"/>
  <c r="E1550" i="8"/>
  <c r="D1550" i="8"/>
  <c r="E1549" i="8"/>
  <c r="D1549" i="8"/>
  <c r="E1548" i="8"/>
  <c r="D1548" i="8"/>
  <c r="E1547" i="8"/>
  <c r="D1547" i="8"/>
  <c r="E1546" i="8"/>
  <c r="D1546" i="8"/>
  <c r="E1545" i="8"/>
  <c r="D1545" i="8"/>
  <c r="E1544" i="8"/>
  <c r="D1544" i="8"/>
  <c r="E1543" i="8"/>
  <c r="D1543" i="8"/>
  <c r="E1542" i="8"/>
  <c r="D1542" i="8"/>
  <c r="E1541" i="8"/>
  <c r="D1541" i="8"/>
  <c r="E1540" i="8"/>
  <c r="D1540" i="8"/>
  <c r="E1539" i="8"/>
  <c r="D1539" i="8"/>
  <c r="E1538" i="8"/>
  <c r="D1538" i="8"/>
  <c r="E1537" i="8"/>
  <c r="D1537" i="8"/>
  <c r="E1536" i="8"/>
  <c r="D1536" i="8"/>
  <c r="E1535" i="8"/>
  <c r="D1535" i="8"/>
  <c r="E1534" i="8"/>
  <c r="D1534" i="8"/>
  <c r="E1533" i="8"/>
  <c r="D1533" i="8"/>
  <c r="E1532" i="8"/>
  <c r="D1532" i="8"/>
  <c r="E1531" i="8"/>
  <c r="D1531" i="8"/>
  <c r="E1530" i="8"/>
  <c r="D1530" i="8"/>
  <c r="E1529" i="8"/>
  <c r="D1529" i="8"/>
  <c r="E1528" i="8"/>
  <c r="D1528" i="8"/>
  <c r="E1527" i="8"/>
  <c r="D1527" i="8"/>
  <c r="E1526" i="8"/>
  <c r="D1526" i="8"/>
  <c r="E1525" i="8"/>
  <c r="D1525" i="8"/>
  <c r="E1524" i="8"/>
  <c r="D1524" i="8"/>
  <c r="E1523" i="8"/>
  <c r="D1523" i="8"/>
  <c r="E1522" i="8"/>
  <c r="D1522" i="8"/>
  <c r="E1521" i="8"/>
  <c r="D1521" i="8"/>
  <c r="E1520" i="8"/>
  <c r="D1520" i="8"/>
  <c r="E1519" i="8"/>
  <c r="D1519" i="8"/>
  <c r="E1518" i="8"/>
  <c r="D1518" i="8"/>
  <c r="E1517" i="8"/>
  <c r="D1517" i="8"/>
  <c r="E1516" i="8"/>
  <c r="D1516" i="8"/>
  <c r="E1515" i="8"/>
  <c r="D1515" i="8"/>
  <c r="E1514" i="8"/>
  <c r="D1514" i="8"/>
  <c r="E1513" i="8"/>
  <c r="D1513" i="8"/>
  <c r="E1512" i="8"/>
  <c r="D1512" i="8"/>
  <c r="E1511" i="8"/>
  <c r="D1511" i="8"/>
  <c r="E1510" i="8"/>
  <c r="D1510" i="8"/>
  <c r="E1509" i="8"/>
  <c r="D1509" i="8"/>
  <c r="E1508" i="8"/>
  <c r="D1508" i="8"/>
  <c r="E1507" i="8"/>
  <c r="D1507" i="8"/>
  <c r="E1506" i="8"/>
  <c r="D1506" i="8"/>
  <c r="E1505" i="8"/>
  <c r="D1505" i="8"/>
  <c r="E1504" i="8"/>
  <c r="D1504" i="8"/>
  <c r="E1503" i="8"/>
  <c r="D1503" i="8"/>
  <c r="E1502" i="8"/>
  <c r="D1502" i="8"/>
  <c r="E1501" i="8"/>
  <c r="D1501" i="8"/>
  <c r="E1500" i="8"/>
  <c r="D1500" i="8"/>
  <c r="E1499" i="8"/>
  <c r="D1499" i="8"/>
  <c r="E1498" i="8"/>
  <c r="D1498" i="8"/>
  <c r="E1497" i="8"/>
  <c r="D1497" i="8"/>
  <c r="E1496" i="8"/>
  <c r="D1496" i="8"/>
  <c r="E1495" i="8"/>
  <c r="D1495" i="8"/>
  <c r="E1494" i="8"/>
  <c r="D1494" i="8"/>
  <c r="E1493" i="8"/>
  <c r="D1493" i="8"/>
  <c r="E1492" i="8"/>
  <c r="D1492" i="8"/>
  <c r="E1491" i="8"/>
  <c r="D1491" i="8"/>
  <c r="E1490" i="8"/>
  <c r="D1490" i="8"/>
  <c r="E1489" i="8"/>
  <c r="D1489" i="8"/>
  <c r="E1488" i="8"/>
  <c r="D1488" i="8"/>
  <c r="E1487" i="8"/>
  <c r="D1487" i="8"/>
  <c r="E1486" i="8"/>
  <c r="D1486" i="8"/>
  <c r="E1485" i="8"/>
  <c r="D1485" i="8"/>
  <c r="E1484" i="8"/>
  <c r="D1484" i="8"/>
  <c r="E1483" i="8"/>
  <c r="D1483" i="8"/>
  <c r="E1482" i="8"/>
  <c r="D1482" i="8"/>
  <c r="E1481" i="8"/>
  <c r="D1481" i="8"/>
  <c r="E1480" i="8"/>
  <c r="D1480" i="8"/>
  <c r="E1479" i="8"/>
  <c r="D1479" i="8"/>
  <c r="E1478" i="8"/>
  <c r="D1478" i="8"/>
  <c r="E1477" i="8"/>
  <c r="D1477" i="8"/>
  <c r="E1476" i="8"/>
  <c r="D1476" i="8"/>
  <c r="E1475" i="8"/>
  <c r="D1475" i="8"/>
  <c r="E1474" i="8"/>
  <c r="D1474" i="8"/>
  <c r="E1473" i="8"/>
  <c r="D1473" i="8"/>
  <c r="E1472" i="8"/>
  <c r="D1472" i="8"/>
  <c r="E1471" i="8"/>
  <c r="D1471" i="8"/>
  <c r="E1470" i="8"/>
  <c r="D1470" i="8"/>
  <c r="E1469" i="8"/>
  <c r="D1469" i="8"/>
  <c r="E1468" i="8"/>
  <c r="D1468" i="8"/>
  <c r="E1467" i="8"/>
  <c r="D1467" i="8"/>
  <c r="E1466" i="8"/>
  <c r="D1466" i="8"/>
  <c r="E1465" i="8"/>
  <c r="D1465" i="8"/>
  <c r="E1464" i="8"/>
  <c r="D1464" i="8"/>
  <c r="E1463" i="8"/>
  <c r="D1463" i="8"/>
  <c r="E1462" i="8"/>
  <c r="D1462" i="8"/>
  <c r="E1461" i="8"/>
  <c r="D1461" i="8"/>
  <c r="E1460" i="8"/>
  <c r="D1460" i="8"/>
  <c r="E1459" i="8"/>
  <c r="D1459" i="8"/>
  <c r="E1458" i="8"/>
  <c r="D1458" i="8"/>
  <c r="E1457" i="8"/>
  <c r="D1457" i="8"/>
  <c r="E1456" i="8"/>
  <c r="D1456" i="8"/>
  <c r="E1455" i="8"/>
  <c r="D1455" i="8"/>
  <c r="E1454" i="8"/>
  <c r="D1454" i="8"/>
  <c r="E1453" i="8"/>
  <c r="D1453" i="8"/>
  <c r="E1452" i="8"/>
  <c r="D1452" i="8"/>
  <c r="E1451" i="8"/>
  <c r="D1451" i="8"/>
  <c r="E1450" i="8"/>
  <c r="D1450" i="8"/>
  <c r="E1449" i="8"/>
  <c r="D1449" i="8"/>
  <c r="E1448" i="8"/>
  <c r="D1448" i="8"/>
  <c r="E1447" i="8"/>
  <c r="D1447" i="8"/>
  <c r="E1446" i="8"/>
  <c r="D1446" i="8"/>
  <c r="E1445" i="8"/>
  <c r="D1445" i="8"/>
  <c r="E1444" i="8"/>
  <c r="D1444" i="8"/>
  <c r="E1443" i="8"/>
  <c r="D1443" i="8"/>
  <c r="E1442" i="8"/>
  <c r="D1442" i="8"/>
  <c r="E1441" i="8"/>
  <c r="D1441" i="8"/>
  <c r="E1440" i="8"/>
  <c r="D1440" i="8"/>
  <c r="E1439" i="8"/>
  <c r="D1439" i="8"/>
  <c r="E1438" i="8"/>
  <c r="D1438" i="8"/>
  <c r="E1437" i="8"/>
  <c r="D1437" i="8"/>
  <c r="E1436" i="8"/>
  <c r="D1436" i="8"/>
  <c r="E1435" i="8"/>
  <c r="D1435" i="8"/>
  <c r="E1434" i="8"/>
  <c r="D1434" i="8"/>
  <c r="E1433" i="8"/>
  <c r="D1433" i="8"/>
  <c r="E1432" i="8"/>
  <c r="D1432" i="8"/>
  <c r="E1431" i="8"/>
  <c r="D1431" i="8"/>
  <c r="E1430" i="8"/>
  <c r="D1430" i="8"/>
  <c r="E1429" i="8"/>
  <c r="D1429" i="8"/>
  <c r="E1428" i="8"/>
  <c r="D1428" i="8"/>
  <c r="E1427" i="8"/>
  <c r="D1427" i="8"/>
  <c r="E1426" i="8"/>
  <c r="D1426" i="8"/>
  <c r="E1425" i="8"/>
  <c r="D1425" i="8"/>
  <c r="E1424" i="8"/>
  <c r="D1424" i="8"/>
  <c r="E1423" i="8"/>
  <c r="D1423" i="8"/>
  <c r="E1422" i="8"/>
  <c r="D1422" i="8"/>
  <c r="E1421" i="8"/>
  <c r="D1421" i="8"/>
  <c r="E1420" i="8"/>
  <c r="D1420" i="8"/>
  <c r="E1419" i="8"/>
  <c r="D1419" i="8"/>
  <c r="E1418" i="8"/>
  <c r="D1418" i="8"/>
  <c r="E1417" i="8"/>
  <c r="D1417" i="8"/>
  <c r="E1416" i="8"/>
  <c r="D1416" i="8"/>
  <c r="E1415" i="8"/>
  <c r="D1415" i="8"/>
  <c r="E1414" i="8"/>
  <c r="D1414" i="8"/>
  <c r="E1413" i="8"/>
  <c r="D1413" i="8"/>
  <c r="E1412" i="8"/>
  <c r="D1412" i="8"/>
  <c r="E1411" i="8"/>
  <c r="D1411" i="8"/>
  <c r="E1410" i="8"/>
  <c r="D1410" i="8"/>
  <c r="E1409" i="8"/>
  <c r="D1409" i="8"/>
  <c r="E1408" i="8"/>
  <c r="D1408" i="8"/>
  <c r="E1407" i="8"/>
  <c r="D1407" i="8"/>
  <c r="E1406" i="8"/>
  <c r="D1406" i="8"/>
  <c r="E1405" i="8"/>
  <c r="D1405" i="8"/>
  <c r="E1404" i="8"/>
  <c r="D1404" i="8"/>
  <c r="E1403" i="8"/>
  <c r="D1403" i="8"/>
  <c r="E1402" i="8"/>
  <c r="D1402" i="8"/>
  <c r="E1401" i="8"/>
  <c r="D1401" i="8"/>
  <c r="E1400" i="8"/>
  <c r="D1400" i="8"/>
  <c r="E1399" i="8"/>
  <c r="D1399" i="8"/>
  <c r="E1398" i="8"/>
  <c r="D1398" i="8"/>
  <c r="E1397" i="8"/>
  <c r="D1397" i="8"/>
  <c r="E1396" i="8"/>
  <c r="D1396" i="8"/>
  <c r="E1395" i="8"/>
  <c r="D1395" i="8"/>
  <c r="E1394" i="8"/>
  <c r="D1394" i="8"/>
  <c r="E1393" i="8"/>
  <c r="D1393" i="8"/>
  <c r="E1392" i="8"/>
  <c r="D1392" i="8"/>
  <c r="E1391" i="8"/>
  <c r="D1391" i="8"/>
  <c r="E1390" i="8"/>
  <c r="D1390" i="8"/>
  <c r="E1389" i="8"/>
  <c r="D1389" i="8"/>
  <c r="E1388" i="8"/>
  <c r="D1388" i="8"/>
  <c r="E1387" i="8"/>
  <c r="D1387" i="8"/>
  <c r="E1386" i="8"/>
  <c r="D1386" i="8"/>
  <c r="E1385" i="8"/>
  <c r="D1385" i="8"/>
  <c r="E1384" i="8"/>
  <c r="D1384" i="8"/>
  <c r="E1383" i="8"/>
  <c r="D1383" i="8"/>
  <c r="E1382" i="8"/>
  <c r="D1382" i="8"/>
  <c r="E1381" i="8"/>
  <c r="D1381" i="8"/>
  <c r="E1380" i="8"/>
  <c r="D1380" i="8"/>
  <c r="E1379" i="8"/>
  <c r="D1379" i="8"/>
  <c r="E1378" i="8"/>
  <c r="D1378" i="8"/>
  <c r="E1377" i="8"/>
  <c r="D1377" i="8"/>
  <c r="E1376" i="8"/>
  <c r="D1376" i="8"/>
  <c r="E1375" i="8"/>
  <c r="D1375" i="8"/>
  <c r="E1374" i="8"/>
  <c r="D1374" i="8"/>
  <c r="E1373" i="8"/>
  <c r="D1373" i="8"/>
  <c r="E1372" i="8"/>
  <c r="D1372" i="8"/>
  <c r="E1371" i="8"/>
  <c r="D1371" i="8"/>
  <c r="E1370" i="8"/>
  <c r="D1370" i="8"/>
  <c r="E1369" i="8"/>
  <c r="D1369" i="8"/>
  <c r="E1368" i="8"/>
  <c r="D1368" i="8"/>
  <c r="E1367" i="8"/>
  <c r="D1367" i="8"/>
  <c r="E1366" i="8"/>
  <c r="D1366" i="8"/>
  <c r="E1365" i="8"/>
  <c r="D1365" i="8"/>
  <c r="E1364" i="8"/>
  <c r="D1364" i="8"/>
  <c r="E1363" i="8"/>
  <c r="D1363" i="8"/>
  <c r="E1362" i="8"/>
  <c r="D1362" i="8"/>
  <c r="E1361" i="8"/>
  <c r="D1361" i="8"/>
  <c r="E1360" i="8"/>
  <c r="D1360" i="8"/>
  <c r="E1359" i="8"/>
  <c r="D1359" i="8"/>
  <c r="E1358" i="8"/>
  <c r="D1358" i="8"/>
  <c r="E1357" i="8"/>
  <c r="D1357" i="8"/>
  <c r="E1356" i="8"/>
  <c r="D1356" i="8"/>
  <c r="E1355" i="8"/>
  <c r="D1355" i="8"/>
  <c r="E1354" i="8"/>
  <c r="D1354" i="8"/>
  <c r="E1353" i="8"/>
  <c r="D1353" i="8"/>
  <c r="E1352" i="8"/>
  <c r="D1352" i="8"/>
  <c r="E1351" i="8"/>
  <c r="D1351" i="8"/>
  <c r="E1350" i="8"/>
  <c r="D1350" i="8"/>
  <c r="E1349" i="8"/>
  <c r="D1349" i="8"/>
  <c r="E1348" i="8"/>
  <c r="D1348" i="8"/>
  <c r="E1347" i="8"/>
  <c r="D1347" i="8"/>
  <c r="E1346" i="8"/>
  <c r="D1346" i="8"/>
  <c r="E1345" i="8"/>
  <c r="D1345" i="8"/>
  <c r="E1344" i="8"/>
  <c r="D1344" i="8"/>
  <c r="E1343" i="8"/>
  <c r="D1343" i="8"/>
  <c r="E1342" i="8"/>
  <c r="D1342" i="8"/>
  <c r="E1341" i="8"/>
  <c r="D1341" i="8"/>
  <c r="E1340" i="8"/>
  <c r="D1340" i="8"/>
  <c r="E1339" i="8"/>
  <c r="D1339" i="8"/>
  <c r="E1338" i="8"/>
  <c r="D1338" i="8"/>
  <c r="E1337" i="8"/>
  <c r="D1337" i="8"/>
  <c r="E1336" i="8"/>
  <c r="D1336" i="8"/>
  <c r="E1335" i="8"/>
  <c r="D1335" i="8"/>
  <c r="E1334" i="8"/>
  <c r="D1334" i="8"/>
  <c r="E1333" i="8"/>
  <c r="D1333" i="8"/>
  <c r="E1332" i="8"/>
  <c r="D1332" i="8"/>
  <c r="E1331" i="8"/>
  <c r="D1331" i="8"/>
  <c r="E1330" i="8"/>
  <c r="D1330" i="8"/>
  <c r="E1329" i="8"/>
  <c r="D1329" i="8"/>
  <c r="E1328" i="8"/>
  <c r="D1328" i="8"/>
  <c r="E1327" i="8"/>
  <c r="D1327" i="8"/>
  <c r="E1326" i="8"/>
  <c r="D1326" i="8"/>
  <c r="E1325" i="8"/>
  <c r="D1325" i="8"/>
  <c r="E1324" i="8"/>
  <c r="D1324" i="8"/>
  <c r="E1323" i="8"/>
  <c r="D1323" i="8"/>
  <c r="E1322" i="8"/>
  <c r="D1322" i="8"/>
  <c r="E1321" i="8"/>
  <c r="D1321" i="8"/>
  <c r="E1320" i="8"/>
  <c r="D1320" i="8"/>
  <c r="E1319" i="8"/>
  <c r="D1319" i="8"/>
  <c r="E1318" i="8"/>
  <c r="D1318" i="8"/>
  <c r="E1317" i="8"/>
  <c r="D1317" i="8"/>
  <c r="E1316" i="8"/>
  <c r="D1316" i="8"/>
  <c r="E1315" i="8"/>
  <c r="D1315" i="8"/>
  <c r="E1314" i="8"/>
  <c r="D1314" i="8"/>
  <c r="E1313" i="8"/>
  <c r="D1313" i="8"/>
  <c r="E1312" i="8"/>
  <c r="D1312" i="8"/>
  <c r="E1311" i="8"/>
  <c r="D1311" i="8"/>
  <c r="E1310" i="8"/>
  <c r="D1310" i="8"/>
  <c r="E1309" i="8"/>
  <c r="D1309" i="8"/>
  <c r="E1308" i="8"/>
  <c r="D1308" i="8"/>
  <c r="E1307" i="8"/>
  <c r="D1307" i="8"/>
  <c r="E1306" i="8"/>
  <c r="D1306" i="8"/>
  <c r="E1305" i="8"/>
  <c r="D1305" i="8"/>
  <c r="E1304" i="8"/>
  <c r="D1304" i="8"/>
  <c r="E1303" i="8"/>
  <c r="D1303" i="8"/>
  <c r="E1302" i="8"/>
  <c r="D1302" i="8"/>
  <c r="E1301" i="8"/>
  <c r="D1301" i="8"/>
  <c r="E1300" i="8"/>
  <c r="D1300" i="8"/>
  <c r="E1299" i="8"/>
  <c r="D1299" i="8"/>
  <c r="E1298" i="8"/>
  <c r="D1298" i="8"/>
  <c r="E1297" i="8"/>
  <c r="D1297" i="8"/>
  <c r="E1296" i="8"/>
  <c r="D1296" i="8"/>
  <c r="E1295" i="8"/>
  <c r="D1295" i="8"/>
  <c r="E1294" i="8"/>
  <c r="D1294" i="8"/>
  <c r="E1293" i="8"/>
  <c r="D1293" i="8"/>
  <c r="E1292" i="8"/>
  <c r="D1292" i="8"/>
  <c r="E1291" i="8"/>
  <c r="D1291" i="8"/>
  <c r="E1290" i="8"/>
  <c r="D1290" i="8"/>
  <c r="E1289" i="8"/>
  <c r="D1289" i="8"/>
  <c r="E1288" i="8"/>
  <c r="D1288" i="8"/>
  <c r="E1287" i="8"/>
  <c r="D1287" i="8"/>
  <c r="E1286" i="8"/>
  <c r="D1286" i="8"/>
  <c r="E1285" i="8"/>
  <c r="D1285" i="8"/>
  <c r="E1284" i="8"/>
  <c r="D1284" i="8"/>
  <c r="E1283" i="8"/>
  <c r="D1283" i="8"/>
  <c r="E1282" i="8"/>
  <c r="D1282" i="8"/>
  <c r="E1281" i="8"/>
  <c r="D1281" i="8"/>
  <c r="E1280" i="8"/>
  <c r="D1280" i="8"/>
  <c r="E1279" i="8"/>
  <c r="D1279" i="8"/>
  <c r="E1278" i="8"/>
  <c r="D1278" i="8"/>
  <c r="E1277" i="8"/>
  <c r="D1277" i="8"/>
  <c r="E1276" i="8"/>
  <c r="D1276" i="8"/>
  <c r="E1275" i="8"/>
  <c r="D1275" i="8"/>
  <c r="E1274" i="8"/>
  <c r="D1274" i="8"/>
  <c r="E1273" i="8"/>
  <c r="D1273" i="8"/>
  <c r="E1272" i="8"/>
  <c r="D1272" i="8"/>
  <c r="E1271" i="8"/>
  <c r="D1271" i="8"/>
  <c r="E1270" i="8"/>
  <c r="D1270" i="8"/>
  <c r="E1269" i="8"/>
  <c r="D1269" i="8"/>
  <c r="E1268" i="8"/>
  <c r="D1268" i="8"/>
  <c r="E1267" i="8"/>
  <c r="D1267" i="8"/>
  <c r="E1266" i="8"/>
  <c r="D1266" i="8"/>
  <c r="E1265" i="8"/>
  <c r="D1265" i="8"/>
  <c r="E1264" i="8"/>
  <c r="D1264" i="8"/>
  <c r="E1263" i="8"/>
  <c r="D1263" i="8"/>
  <c r="E1262" i="8"/>
  <c r="D1262" i="8"/>
  <c r="E1261" i="8"/>
  <c r="D1261" i="8"/>
  <c r="E1260" i="8"/>
  <c r="D1260" i="8"/>
  <c r="E1259" i="8"/>
  <c r="D1259" i="8"/>
  <c r="E1258" i="8"/>
  <c r="D1258" i="8"/>
  <c r="E1257" i="8"/>
  <c r="D1257" i="8"/>
  <c r="E1256" i="8"/>
  <c r="D1256" i="8"/>
  <c r="E1255" i="8"/>
  <c r="D1255" i="8"/>
  <c r="E1254" i="8"/>
  <c r="D1254" i="8"/>
  <c r="E1253" i="8"/>
  <c r="D1253" i="8"/>
  <c r="E1252" i="8"/>
  <c r="D1252" i="8"/>
  <c r="E1251" i="8"/>
  <c r="D1251" i="8"/>
  <c r="E1250" i="8"/>
  <c r="D1250" i="8"/>
  <c r="E1249" i="8"/>
  <c r="D1249" i="8"/>
  <c r="E1248" i="8"/>
  <c r="D1248" i="8"/>
  <c r="E1247" i="8"/>
  <c r="D1247" i="8"/>
  <c r="E1246" i="8"/>
  <c r="D1246" i="8"/>
  <c r="E1245" i="8"/>
  <c r="D1245" i="8"/>
  <c r="E1244" i="8"/>
  <c r="D1244" i="8"/>
  <c r="E1243" i="8"/>
  <c r="D1243" i="8"/>
  <c r="E1242" i="8"/>
  <c r="D1242" i="8"/>
  <c r="E1241" i="8"/>
  <c r="D1241" i="8"/>
  <c r="E1240" i="8"/>
  <c r="D1240" i="8"/>
  <c r="E1239" i="8"/>
  <c r="D1239" i="8"/>
  <c r="E1238" i="8"/>
  <c r="D1238" i="8"/>
  <c r="E1237" i="8"/>
  <c r="D1237" i="8"/>
  <c r="E1236" i="8"/>
  <c r="D1236" i="8"/>
  <c r="E1235" i="8"/>
  <c r="D1235" i="8"/>
  <c r="E1234" i="8"/>
  <c r="D1234" i="8"/>
  <c r="E1233" i="8"/>
  <c r="D1233" i="8"/>
  <c r="E1232" i="8"/>
  <c r="D1232" i="8"/>
  <c r="E1231" i="8"/>
  <c r="D1231" i="8"/>
  <c r="E1230" i="8"/>
  <c r="D1230" i="8"/>
  <c r="E1229" i="8"/>
  <c r="D1229" i="8"/>
  <c r="E1228" i="8"/>
  <c r="D1228" i="8"/>
  <c r="E1227" i="8"/>
  <c r="D1227" i="8"/>
  <c r="E1226" i="8"/>
  <c r="D1226" i="8"/>
  <c r="E1225" i="8"/>
  <c r="D1225" i="8"/>
  <c r="E1224" i="8"/>
  <c r="D1224" i="8"/>
  <c r="E1223" i="8"/>
  <c r="D1223" i="8"/>
  <c r="E1222" i="8"/>
  <c r="D1222" i="8"/>
  <c r="E1221" i="8"/>
  <c r="D1221" i="8"/>
  <c r="E1220" i="8"/>
  <c r="D1220" i="8"/>
  <c r="E1219" i="8"/>
  <c r="D1219" i="8"/>
  <c r="E1218" i="8"/>
  <c r="D1218" i="8"/>
  <c r="E1217" i="8"/>
  <c r="D1217" i="8"/>
  <c r="E1216" i="8"/>
  <c r="D1216" i="8"/>
  <c r="E1215" i="8"/>
  <c r="D1215" i="8"/>
  <c r="E1214" i="8"/>
  <c r="D1214" i="8"/>
  <c r="E1213" i="8"/>
  <c r="D1213" i="8"/>
  <c r="E1212" i="8"/>
  <c r="D1212" i="8"/>
  <c r="E1211" i="8"/>
  <c r="D1211" i="8"/>
  <c r="E1210" i="8"/>
  <c r="D1210" i="8"/>
  <c r="E1209" i="8"/>
  <c r="D1209" i="8"/>
  <c r="E1208" i="8"/>
  <c r="D1208" i="8"/>
  <c r="E1207" i="8"/>
  <c r="D1207" i="8"/>
  <c r="E1206" i="8"/>
  <c r="D1206" i="8"/>
  <c r="E1205" i="8"/>
  <c r="D1205" i="8"/>
  <c r="E1204" i="8"/>
  <c r="D1204" i="8"/>
  <c r="E1203" i="8"/>
  <c r="D1203" i="8"/>
  <c r="E1202" i="8"/>
  <c r="D1202" i="8"/>
  <c r="E1201" i="8"/>
  <c r="D1201" i="8"/>
  <c r="E1200" i="8"/>
  <c r="D1200" i="8"/>
  <c r="E1199" i="8"/>
  <c r="D1199" i="8"/>
  <c r="E1198" i="8"/>
  <c r="D1198" i="8"/>
  <c r="E1197" i="8"/>
  <c r="D1197" i="8"/>
  <c r="E1196" i="8"/>
  <c r="D1196" i="8"/>
  <c r="E1195" i="8"/>
  <c r="D1195" i="8"/>
  <c r="E1194" i="8"/>
  <c r="D1194" i="8"/>
  <c r="E1193" i="8"/>
  <c r="D1193" i="8"/>
  <c r="E1192" i="8"/>
  <c r="D1192" i="8"/>
  <c r="E1191" i="8"/>
  <c r="D1191" i="8"/>
  <c r="E1190" i="8"/>
  <c r="D1190" i="8"/>
  <c r="E1189" i="8"/>
  <c r="D1189" i="8"/>
  <c r="E1188" i="8"/>
  <c r="D1188" i="8"/>
  <c r="E1187" i="8"/>
  <c r="D1187" i="8"/>
  <c r="E1186" i="8"/>
  <c r="D1186" i="8"/>
  <c r="E1185" i="8"/>
  <c r="D1185" i="8"/>
  <c r="E1184" i="8"/>
  <c r="D1184" i="8"/>
  <c r="E1183" i="8"/>
  <c r="D1183" i="8"/>
  <c r="E1182" i="8"/>
  <c r="D1182" i="8"/>
  <c r="E1181" i="8"/>
  <c r="D1181" i="8"/>
  <c r="E1180" i="8"/>
  <c r="D1180" i="8"/>
  <c r="E1179" i="8"/>
  <c r="D1179" i="8"/>
  <c r="E1178" i="8"/>
  <c r="D1178" i="8"/>
  <c r="E1177" i="8"/>
  <c r="D1177" i="8"/>
  <c r="E1176" i="8"/>
  <c r="D1176" i="8"/>
  <c r="E1175" i="8"/>
  <c r="D1175" i="8"/>
  <c r="E1174" i="8"/>
  <c r="D1174" i="8"/>
  <c r="E1173" i="8"/>
  <c r="D1173" i="8"/>
  <c r="E1172" i="8"/>
  <c r="D1172" i="8"/>
  <c r="E1171" i="8"/>
  <c r="D1171" i="8"/>
  <c r="E1170" i="8"/>
  <c r="D1170" i="8"/>
  <c r="E1169" i="8"/>
  <c r="D1169" i="8"/>
  <c r="E1168" i="8"/>
  <c r="D1168" i="8"/>
  <c r="E1167" i="8"/>
  <c r="D1167" i="8"/>
  <c r="E1166" i="8"/>
  <c r="D1166" i="8"/>
  <c r="E1165" i="8"/>
  <c r="D1165" i="8"/>
  <c r="E1164" i="8"/>
  <c r="D1164" i="8"/>
  <c r="E1163" i="8"/>
  <c r="D1163" i="8"/>
  <c r="E1162" i="8"/>
  <c r="D1162" i="8"/>
  <c r="E1161" i="8"/>
  <c r="D1161" i="8"/>
  <c r="E1160" i="8"/>
  <c r="D1160" i="8"/>
  <c r="E1159" i="8"/>
  <c r="D1159" i="8"/>
  <c r="E1158" i="8"/>
  <c r="D1158" i="8"/>
  <c r="E1157" i="8"/>
  <c r="D1157" i="8"/>
  <c r="E1156" i="8"/>
  <c r="D1156" i="8"/>
  <c r="E1155" i="8"/>
  <c r="D1155" i="8"/>
  <c r="E1154" i="8"/>
  <c r="D1154" i="8"/>
  <c r="E1153" i="8"/>
  <c r="D1153" i="8"/>
  <c r="E1152" i="8"/>
  <c r="D1152" i="8"/>
  <c r="E1151" i="8"/>
  <c r="D1151" i="8"/>
  <c r="E1150" i="8"/>
  <c r="D1150" i="8"/>
  <c r="E1149" i="8"/>
  <c r="D1149" i="8"/>
  <c r="E1148" i="8"/>
  <c r="D1148" i="8"/>
  <c r="E1147" i="8"/>
  <c r="D1147" i="8"/>
  <c r="E1146" i="8"/>
  <c r="D1146" i="8"/>
  <c r="E1145" i="8"/>
  <c r="D1145" i="8"/>
  <c r="E1144" i="8"/>
  <c r="D1144" i="8"/>
  <c r="E1143" i="8"/>
  <c r="D1143" i="8"/>
  <c r="E1142" i="8"/>
  <c r="D1142" i="8"/>
  <c r="E1141" i="8"/>
  <c r="D1141" i="8"/>
  <c r="E1140" i="8"/>
  <c r="D1140" i="8"/>
  <c r="E1139" i="8"/>
  <c r="D1139" i="8"/>
  <c r="E1138" i="8"/>
  <c r="D1138" i="8"/>
  <c r="E1137" i="8"/>
  <c r="D1137" i="8"/>
  <c r="E1136" i="8"/>
  <c r="D1136" i="8"/>
  <c r="E1135" i="8"/>
  <c r="D1135" i="8"/>
  <c r="E1134" i="8"/>
  <c r="D1134" i="8"/>
  <c r="E1133" i="8"/>
  <c r="D1133" i="8"/>
  <c r="E1132" i="8"/>
  <c r="D1132" i="8"/>
  <c r="E1131" i="8"/>
  <c r="D1131" i="8"/>
  <c r="E1130" i="8"/>
  <c r="D1130" i="8"/>
  <c r="E1129" i="8"/>
  <c r="D1129" i="8"/>
  <c r="E1128" i="8"/>
  <c r="D1128" i="8"/>
  <c r="E1127" i="8"/>
  <c r="D1127" i="8"/>
  <c r="E1126" i="8"/>
  <c r="D1126" i="8"/>
  <c r="E1125" i="8"/>
  <c r="D1125" i="8"/>
  <c r="E1124" i="8"/>
  <c r="D1124" i="8"/>
  <c r="E1123" i="8"/>
  <c r="D1123" i="8"/>
  <c r="E1122" i="8"/>
  <c r="D1122" i="8"/>
  <c r="E1121" i="8"/>
  <c r="D1121" i="8"/>
  <c r="E1120" i="8"/>
  <c r="D1120" i="8"/>
  <c r="E1119" i="8"/>
  <c r="D1119" i="8"/>
  <c r="E1118" i="8"/>
  <c r="D1118" i="8"/>
  <c r="E1117" i="8"/>
  <c r="D1117" i="8"/>
  <c r="E1116" i="8"/>
  <c r="D1116" i="8"/>
  <c r="E1115" i="8"/>
  <c r="D1115" i="8"/>
  <c r="E1114" i="8"/>
  <c r="D1114" i="8"/>
  <c r="E1113" i="8"/>
  <c r="D1113" i="8"/>
  <c r="E1112" i="8"/>
  <c r="D1112" i="8"/>
  <c r="E1111" i="8"/>
  <c r="D1111" i="8"/>
  <c r="E1110" i="8"/>
  <c r="D1110" i="8"/>
  <c r="E1109" i="8"/>
  <c r="D1109" i="8"/>
  <c r="E1108" i="8"/>
  <c r="D1108" i="8"/>
  <c r="E1107" i="8"/>
  <c r="D1107" i="8"/>
  <c r="E1106" i="8"/>
  <c r="D1106" i="8"/>
  <c r="E1105" i="8"/>
  <c r="D1105" i="8"/>
  <c r="E1104" i="8"/>
  <c r="D1104" i="8"/>
  <c r="E1103" i="8"/>
  <c r="D1103" i="8"/>
  <c r="E1102" i="8"/>
  <c r="D1102" i="8"/>
  <c r="E1101" i="8"/>
  <c r="D1101" i="8"/>
  <c r="E1100" i="8"/>
  <c r="D1100" i="8"/>
  <c r="E1099" i="8"/>
  <c r="D1099" i="8"/>
  <c r="E1098" i="8"/>
  <c r="D1098" i="8"/>
  <c r="E1097" i="8"/>
  <c r="D1097" i="8"/>
  <c r="E1096" i="8"/>
  <c r="D1096" i="8"/>
  <c r="E1095" i="8"/>
  <c r="D1095" i="8"/>
  <c r="E1094" i="8"/>
  <c r="D1094" i="8"/>
  <c r="E1093" i="8"/>
  <c r="D1093" i="8"/>
  <c r="E1092" i="8"/>
  <c r="D1092" i="8"/>
  <c r="E1091" i="8"/>
  <c r="D1091" i="8"/>
  <c r="E1090" i="8"/>
  <c r="D1090" i="8"/>
  <c r="E1089" i="8"/>
  <c r="D1089" i="8"/>
  <c r="E1088" i="8"/>
  <c r="D1088" i="8"/>
  <c r="E1087" i="8"/>
  <c r="D1087" i="8"/>
  <c r="E1086" i="8"/>
  <c r="D1086" i="8"/>
  <c r="E1085" i="8"/>
  <c r="D1085" i="8"/>
  <c r="E1084" i="8"/>
  <c r="D1084" i="8"/>
  <c r="E1083" i="8"/>
  <c r="D1083" i="8"/>
  <c r="E1082" i="8"/>
  <c r="D1082" i="8"/>
  <c r="E1081" i="8"/>
  <c r="D1081" i="8"/>
  <c r="E1080" i="8"/>
  <c r="D1080" i="8"/>
  <c r="E1079" i="8"/>
  <c r="D1079" i="8"/>
  <c r="E1078" i="8"/>
  <c r="D1078" i="8"/>
  <c r="E1077" i="8"/>
  <c r="D1077" i="8"/>
  <c r="E1076" i="8"/>
  <c r="D1076" i="8"/>
  <c r="E1075" i="8"/>
  <c r="D1075" i="8"/>
  <c r="E1074" i="8"/>
  <c r="D1074" i="8"/>
  <c r="E1073" i="8"/>
  <c r="D1073" i="8"/>
  <c r="E1072" i="8"/>
  <c r="D1072" i="8"/>
  <c r="E1071" i="8"/>
  <c r="D1071" i="8"/>
  <c r="E1070" i="8"/>
  <c r="D1070" i="8"/>
  <c r="E1069" i="8"/>
  <c r="D1069" i="8"/>
  <c r="E1068" i="8"/>
  <c r="D1068" i="8"/>
  <c r="E1067" i="8"/>
  <c r="D1067" i="8"/>
  <c r="E1066" i="8"/>
  <c r="D1066" i="8"/>
  <c r="E1065" i="8"/>
  <c r="D1065" i="8"/>
  <c r="E1064" i="8"/>
  <c r="D1064" i="8"/>
  <c r="E1063" i="8"/>
  <c r="D1063" i="8"/>
  <c r="E1062" i="8"/>
  <c r="D1062" i="8"/>
  <c r="E1061" i="8"/>
  <c r="D1061" i="8"/>
  <c r="E1060" i="8"/>
  <c r="D1060" i="8"/>
  <c r="E1059" i="8"/>
  <c r="D1059" i="8"/>
  <c r="E1058" i="8"/>
  <c r="D1058" i="8"/>
  <c r="E1057" i="8"/>
  <c r="D1057" i="8"/>
  <c r="E1056" i="8"/>
  <c r="D1056" i="8"/>
  <c r="E1055" i="8"/>
  <c r="D1055" i="8"/>
  <c r="E1054" i="8"/>
  <c r="D1054" i="8"/>
  <c r="E1053" i="8"/>
  <c r="D1053" i="8"/>
  <c r="E1052" i="8"/>
  <c r="D1052" i="8"/>
  <c r="E1051" i="8"/>
  <c r="D1051" i="8"/>
  <c r="E1050" i="8"/>
  <c r="D1050" i="8"/>
  <c r="E1049" i="8"/>
  <c r="D1049" i="8"/>
  <c r="E1048" i="8"/>
  <c r="D1048" i="8"/>
  <c r="E1047" i="8"/>
  <c r="D1047" i="8"/>
  <c r="E1046" i="8"/>
  <c r="D1046" i="8"/>
  <c r="E1045" i="8"/>
  <c r="D1045" i="8"/>
  <c r="E1044" i="8"/>
  <c r="D1044" i="8"/>
  <c r="E1043" i="8"/>
  <c r="D1043" i="8"/>
  <c r="E1042" i="8"/>
  <c r="D1042" i="8"/>
  <c r="E1041" i="8"/>
  <c r="D1041" i="8"/>
  <c r="E1040" i="8"/>
  <c r="D1040" i="8"/>
  <c r="E1039" i="8"/>
  <c r="D1039" i="8"/>
  <c r="E1038" i="8"/>
  <c r="D1038" i="8"/>
  <c r="E1037" i="8"/>
  <c r="D1037" i="8"/>
  <c r="E1036" i="8"/>
  <c r="D1036" i="8"/>
  <c r="E1035" i="8"/>
  <c r="D1035" i="8"/>
  <c r="E1034" i="8"/>
  <c r="D1034" i="8"/>
  <c r="E1033" i="8"/>
  <c r="D1033" i="8"/>
  <c r="E1032" i="8"/>
  <c r="D1032" i="8"/>
  <c r="E1031" i="8"/>
  <c r="D1031" i="8"/>
  <c r="E1030" i="8"/>
  <c r="D1030" i="8"/>
  <c r="E1029" i="8"/>
  <c r="D1029" i="8"/>
  <c r="E1028" i="8"/>
  <c r="D1028" i="8"/>
  <c r="E1027" i="8"/>
  <c r="D1027" i="8"/>
  <c r="E1026" i="8"/>
  <c r="D1026" i="8"/>
  <c r="E1025" i="8"/>
  <c r="D1025" i="8"/>
  <c r="E1024" i="8"/>
  <c r="D1024" i="8"/>
  <c r="E1023" i="8"/>
  <c r="D1023" i="8"/>
  <c r="E1022" i="8"/>
  <c r="D1022" i="8"/>
  <c r="E1021" i="8"/>
  <c r="D1021" i="8"/>
  <c r="E1020" i="8"/>
  <c r="D1020" i="8"/>
  <c r="E1019" i="8"/>
  <c r="D1019" i="8"/>
  <c r="E1018" i="8"/>
  <c r="D1018" i="8"/>
  <c r="E1017" i="8"/>
  <c r="D1017" i="8"/>
  <c r="E1016" i="8"/>
  <c r="D1016" i="8"/>
  <c r="E1015" i="8"/>
  <c r="D1015" i="8"/>
  <c r="E1014" i="8"/>
  <c r="D1014" i="8"/>
  <c r="E1013" i="8"/>
  <c r="D1013" i="8"/>
  <c r="E1012" i="8"/>
  <c r="D1012" i="8"/>
  <c r="E1011" i="8"/>
  <c r="D1011" i="8"/>
  <c r="E1010" i="8"/>
  <c r="D1010" i="8"/>
  <c r="E1009" i="8"/>
  <c r="D1009" i="8"/>
  <c r="E1008" i="8"/>
  <c r="D1008" i="8"/>
  <c r="E1007" i="8"/>
  <c r="D1007" i="8"/>
  <c r="E1006" i="8"/>
  <c r="D1006" i="8"/>
  <c r="E1005" i="8"/>
  <c r="D1005" i="8"/>
  <c r="E1004" i="8"/>
  <c r="D1004" i="8"/>
  <c r="E1003" i="8"/>
  <c r="D1003" i="8"/>
  <c r="E1002" i="8"/>
  <c r="D1002" i="8"/>
  <c r="E1001" i="8"/>
  <c r="D1001" i="8"/>
  <c r="E1000" i="8"/>
  <c r="D1000" i="8"/>
  <c r="E999" i="8"/>
  <c r="D999" i="8"/>
  <c r="E998" i="8"/>
  <c r="D998" i="8"/>
  <c r="E997" i="8"/>
  <c r="D997" i="8"/>
  <c r="E996" i="8"/>
  <c r="D996" i="8"/>
  <c r="E995" i="8"/>
  <c r="D995" i="8"/>
  <c r="E994" i="8"/>
  <c r="D994" i="8"/>
  <c r="E993" i="8"/>
  <c r="D993" i="8"/>
  <c r="E992" i="8"/>
  <c r="D992" i="8"/>
  <c r="E991" i="8"/>
  <c r="D991" i="8"/>
  <c r="E990" i="8"/>
  <c r="D990" i="8"/>
  <c r="E989" i="8"/>
  <c r="D989" i="8"/>
  <c r="E988" i="8"/>
  <c r="D988" i="8"/>
  <c r="E987" i="8"/>
  <c r="D987" i="8"/>
  <c r="E986" i="8"/>
  <c r="D986" i="8"/>
  <c r="E985" i="8"/>
  <c r="D985" i="8"/>
  <c r="E984" i="8"/>
  <c r="D984" i="8"/>
  <c r="E983" i="8"/>
  <c r="D983" i="8"/>
  <c r="E982" i="8"/>
  <c r="D982" i="8"/>
  <c r="E981" i="8"/>
  <c r="D981" i="8"/>
  <c r="E980" i="8"/>
  <c r="D980" i="8"/>
  <c r="E979" i="8"/>
  <c r="D979" i="8"/>
  <c r="E978" i="8"/>
  <c r="D978" i="8"/>
  <c r="E977" i="8"/>
  <c r="D977" i="8"/>
  <c r="E976" i="8"/>
  <c r="D976" i="8"/>
  <c r="E975" i="8"/>
  <c r="D975" i="8"/>
  <c r="E974" i="8"/>
  <c r="D974" i="8"/>
  <c r="E973" i="8"/>
  <c r="D973" i="8"/>
  <c r="E972" i="8"/>
  <c r="D972" i="8"/>
  <c r="E971" i="8"/>
  <c r="D971" i="8"/>
  <c r="E970" i="8"/>
  <c r="D970" i="8"/>
  <c r="E969" i="8"/>
  <c r="D969" i="8"/>
  <c r="E968" i="8"/>
  <c r="D968" i="8"/>
  <c r="E967" i="8"/>
  <c r="D967" i="8"/>
  <c r="E966" i="8"/>
  <c r="D966" i="8"/>
  <c r="E965" i="8"/>
  <c r="D965" i="8"/>
  <c r="E964" i="8"/>
  <c r="D964" i="8"/>
  <c r="E963" i="8"/>
  <c r="D963" i="8"/>
  <c r="E962" i="8"/>
  <c r="D962" i="8"/>
  <c r="E961" i="8"/>
  <c r="D961" i="8"/>
  <c r="E960" i="8"/>
  <c r="D960" i="8"/>
  <c r="E959" i="8"/>
  <c r="D959" i="8"/>
  <c r="E958" i="8"/>
  <c r="D958" i="8"/>
  <c r="E957" i="8"/>
  <c r="D957" i="8"/>
  <c r="E956" i="8"/>
  <c r="D956" i="8"/>
  <c r="E955" i="8"/>
  <c r="D955" i="8"/>
  <c r="E954" i="8"/>
  <c r="D954" i="8"/>
  <c r="E953" i="8"/>
  <c r="D953" i="8"/>
  <c r="E952" i="8"/>
  <c r="D952" i="8"/>
  <c r="E951" i="8"/>
  <c r="D951" i="8"/>
  <c r="E950" i="8"/>
  <c r="D950" i="8"/>
  <c r="E949" i="8"/>
  <c r="D949" i="8"/>
  <c r="E948" i="8"/>
  <c r="D948" i="8"/>
  <c r="E947" i="8"/>
  <c r="D947" i="8"/>
  <c r="E946" i="8"/>
  <c r="D946" i="8"/>
  <c r="E945" i="8"/>
  <c r="D945" i="8"/>
  <c r="E944" i="8"/>
  <c r="D944" i="8"/>
  <c r="E943" i="8"/>
  <c r="D943" i="8"/>
  <c r="E942" i="8"/>
  <c r="D942" i="8"/>
  <c r="E941" i="8"/>
  <c r="D941" i="8"/>
  <c r="E940" i="8"/>
  <c r="D940" i="8"/>
  <c r="E939" i="8"/>
  <c r="D939" i="8"/>
  <c r="E938" i="8"/>
  <c r="D938" i="8"/>
  <c r="E937" i="8"/>
  <c r="D937" i="8"/>
  <c r="E936" i="8"/>
  <c r="D936" i="8"/>
  <c r="E935" i="8"/>
  <c r="D935" i="8"/>
  <c r="E934" i="8"/>
  <c r="D934" i="8"/>
  <c r="E933" i="8"/>
  <c r="D933" i="8"/>
  <c r="E932" i="8"/>
  <c r="D932" i="8"/>
  <c r="E931" i="8"/>
  <c r="D931" i="8"/>
  <c r="E930" i="8"/>
  <c r="D930" i="8"/>
  <c r="E929" i="8"/>
  <c r="D929" i="8"/>
  <c r="E928" i="8"/>
  <c r="D928" i="8"/>
  <c r="E927" i="8"/>
  <c r="D927" i="8"/>
  <c r="E926" i="8"/>
  <c r="D926" i="8"/>
  <c r="E925" i="8"/>
  <c r="D925" i="8"/>
  <c r="E924" i="8"/>
  <c r="D924" i="8"/>
  <c r="E923" i="8"/>
  <c r="D923" i="8"/>
  <c r="E922" i="8"/>
  <c r="D922" i="8"/>
  <c r="E921" i="8"/>
  <c r="D921" i="8"/>
  <c r="E920" i="8"/>
  <c r="D920" i="8"/>
  <c r="E919" i="8"/>
  <c r="D919" i="8"/>
  <c r="E918" i="8"/>
  <c r="D918" i="8"/>
  <c r="E917" i="8"/>
  <c r="D917" i="8"/>
  <c r="E916" i="8"/>
  <c r="D916" i="8"/>
  <c r="E915" i="8"/>
  <c r="D915" i="8"/>
  <c r="E914" i="8"/>
  <c r="D914" i="8"/>
  <c r="E913" i="8"/>
  <c r="D913" i="8"/>
  <c r="E912" i="8"/>
  <c r="D912" i="8"/>
  <c r="E911" i="8"/>
  <c r="D911" i="8"/>
  <c r="E910" i="8"/>
  <c r="D910" i="8"/>
  <c r="E909" i="8"/>
  <c r="D909" i="8"/>
  <c r="E908" i="8"/>
  <c r="D908" i="8"/>
  <c r="E907" i="8"/>
  <c r="D907" i="8"/>
  <c r="E906" i="8"/>
  <c r="D906" i="8"/>
  <c r="E905" i="8"/>
  <c r="D905" i="8"/>
  <c r="E904" i="8"/>
  <c r="D904" i="8"/>
  <c r="E903" i="8"/>
  <c r="D903" i="8"/>
  <c r="E902" i="8"/>
  <c r="D902" i="8"/>
  <c r="E901" i="8"/>
  <c r="D901" i="8"/>
  <c r="E900" i="8"/>
  <c r="D900" i="8"/>
  <c r="E899" i="8"/>
  <c r="D899" i="8"/>
  <c r="E898" i="8"/>
  <c r="D898" i="8"/>
  <c r="E897" i="8"/>
  <c r="D897" i="8"/>
  <c r="E896" i="8"/>
  <c r="D896" i="8"/>
  <c r="E895" i="8"/>
  <c r="D895" i="8"/>
  <c r="E894" i="8"/>
  <c r="D894" i="8"/>
  <c r="E893" i="8"/>
  <c r="D893" i="8"/>
  <c r="E892" i="8"/>
  <c r="D892" i="8"/>
  <c r="E891" i="8"/>
  <c r="D891" i="8"/>
  <c r="E890" i="8"/>
  <c r="D890" i="8"/>
  <c r="E889" i="8"/>
  <c r="D889" i="8"/>
  <c r="E888" i="8"/>
  <c r="D888" i="8"/>
  <c r="E887" i="8"/>
  <c r="D887" i="8"/>
  <c r="E886" i="8"/>
  <c r="D886" i="8"/>
  <c r="E885" i="8"/>
  <c r="D885" i="8"/>
  <c r="E884" i="8"/>
  <c r="D884" i="8"/>
  <c r="E883" i="8"/>
  <c r="D883" i="8"/>
  <c r="E882" i="8"/>
  <c r="D882" i="8"/>
  <c r="E881" i="8"/>
  <c r="D881" i="8"/>
  <c r="E880" i="8"/>
  <c r="D880" i="8"/>
  <c r="E879" i="8"/>
  <c r="D879" i="8"/>
  <c r="E878" i="8"/>
  <c r="D878" i="8"/>
  <c r="E877" i="8"/>
  <c r="D877" i="8"/>
  <c r="E876" i="8"/>
  <c r="D876" i="8"/>
  <c r="E875" i="8"/>
  <c r="D875" i="8"/>
  <c r="E874" i="8"/>
  <c r="D874" i="8"/>
  <c r="E873" i="8"/>
  <c r="D873" i="8"/>
  <c r="E872" i="8"/>
  <c r="D872" i="8"/>
  <c r="E871" i="8"/>
  <c r="D871" i="8"/>
  <c r="E870" i="8"/>
  <c r="D870" i="8"/>
  <c r="E869" i="8"/>
  <c r="D869" i="8"/>
  <c r="E868" i="8"/>
  <c r="D868" i="8"/>
  <c r="E867" i="8"/>
  <c r="D867" i="8"/>
  <c r="E866" i="8"/>
  <c r="D866" i="8"/>
  <c r="E865" i="8"/>
  <c r="D865" i="8"/>
  <c r="E864" i="8"/>
  <c r="D864" i="8"/>
  <c r="E863" i="8"/>
  <c r="D863" i="8"/>
  <c r="E862" i="8"/>
  <c r="D862" i="8"/>
  <c r="E861" i="8"/>
  <c r="D861" i="8"/>
  <c r="E860" i="8"/>
  <c r="D860" i="8"/>
  <c r="E859" i="8"/>
  <c r="D859" i="8"/>
  <c r="E858" i="8"/>
  <c r="D858" i="8"/>
  <c r="E857" i="8"/>
  <c r="D857" i="8"/>
  <c r="E856" i="8"/>
  <c r="D856" i="8"/>
  <c r="E855" i="8"/>
  <c r="D855" i="8"/>
  <c r="E854" i="8"/>
  <c r="D854" i="8"/>
  <c r="E853" i="8"/>
  <c r="D853" i="8"/>
  <c r="E852" i="8"/>
  <c r="D852" i="8"/>
  <c r="E851" i="8"/>
  <c r="D851" i="8"/>
  <c r="E850" i="8"/>
  <c r="D850" i="8"/>
  <c r="E849" i="8"/>
  <c r="D849" i="8"/>
  <c r="E848" i="8"/>
  <c r="D848" i="8"/>
  <c r="E847" i="8"/>
  <c r="D847" i="8"/>
  <c r="E846" i="8"/>
  <c r="D846" i="8"/>
  <c r="E845" i="8"/>
  <c r="D845" i="8"/>
  <c r="E844" i="8"/>
  <c r="D844" i="8"/>
  <c r="E843" i="8"/>
  <c r="D843" i="8"/>
  <c r="E842" i="8"/>
  <c r="D842" i="8"/>
  <c r="E841" i="8"/>
  <c r="D841" i="8"/>
  <c r="E840" i="8"/>
  <c r="D840" i="8"/>
  <c r="E839" i="8"/>
  <c r="D839" i="8"/>
  <c r="E838" i="8"/>
  <c r="D838" i="8"/>
  <c r="E837" i="8"/>
  <c r="D837" i="8"/>
  <c r="E836" i="8"/>
  <c r="D836" i="8"/>
  <c r="E835" i="8"/>
  <c r="D835" i="8"/>
  <c r="E834" i="8"/>
  <c r="D834" i="8"/>
  <c r="E833" i="8"/>
  <c r="D833" i="8"/>
  <c r="E832" i="8"/>
  <c r="D832" i="8"/>
  <c r="E831" i="8"/>
  <c r="D831" i="8"/>
  <c r="E830" i="8"/>
  <c r="D830" i="8"/>
  <c r="E829" i="8"/>
  <c r="D829" i="8"/>
  <c r="E828" i="8"/>
  <c r="D828" i="8"/>
  <c r="E827" i="8"/>
  <c r="D827" i="8"/>
  <c r="E826" i="8"/>
  <c r="D826" i="8"/>
  <c r="E825" i="8"/>
  <c r="D825" i="8"/>
  <c r="E824" i="8"/>
  <c r="D824" i="8"/>
  <c r="E823" i="8"/>
  <c r="D823" i="8"/>
  <c r="E822" i="8"/>
  <c r="D822" i="8"/>
  <c r="E821" i="8"/>
  <c r="D821" i="8"/>
  <c r="E820" i="8"/>
  <c r="D820" i="8"/>
  <c r="E819" i="8"/>
  <c r="D819" i="8"/>
  <c r="E818" i="8"/>
  <c r="D818" i="8"/>
  <c r="E817" i="8"/>
  <c r="D817" i="8"/>
  <c r="E816" i="8"/>
  <c r="D816" i="8"/>
  <c r="E815" i="8"/>
  <c r="D815" i="8"/>
  <c r="E814" i="8"/>
  <c r="D814" i="8"/>
  <c r="E813" i="8"/>
  <c r="D813" i="8"/>
  <c r="E812" i="8"/>
  <c r="D812" i="8"/>
  <c r="E811" i="8"/>
  <c r="D811" i="8"/>
  <c r="E810" i="8"/>
  <c r="D810" i="8"/>
  <c r="E809" i="8"/>
  <c r="D809" i="8"/>
  <c r="E808" i="8"/>
  <c r="D808" i="8"/>
  <c r="E807" i="8"/>
  <c r="D807" i="8"/>
  <c r="E806" i="8"/>
  <c r="D806" i="8"/>
  <c r="E805" i="8"/>
  <c r="D805" i="8"/>
  <c r="E804" i="8"/>
  <c r="D804" i="8"/>
  <c r="E803" i="8"/>
  <c r="D803" i="8"/>
  <c r="E802" i="8"/>
  <c r="D802" i="8"/>
  <c r="E801" i="8"/>
  <c r="D801" i="8"/>
  <c r="E800" i="8"/>
  <c r="D800" i="8"/>
  <c r="E799" i="8"/>
  <c r="D799" i="8"/>
  <c r="E798" i="8"/>
  <c r="D798" i="8"/>
  <c r="E797" i="8"/>
  <c r="D797" i="8"/>
  <c r="E796" i="8"/>
  <c r="D796" i="8"/>
  <c r="E795" i="8"/>
  <c r="D795" i="8"/>
  <c r="E794" i="8"/>
  <c r="D794" i="8"/>
  <c r="E793" i="8"/>
  <c r="D793" i="8"/>
  <c r="E792" i="8"/>
  <c r="D792" i="8"/>
  <c r="E791" i="8"/>
  <c r="D791" i="8"/>
  <c r="E790" i="8"/>
  <c r="D790" i="8"/>
  <c r="E789" i="8"/>
  <c r="D789" i="8"/>
  <c r="E788" i="8"/>
  <c r="D788" i="8"/>
  <c r="E787" i="8"/>
  <c r="D787" i="8"/>
  <c r="E786" i="8"/>
  <c r="D786" i="8"/>
  <c r="E785" i="8"/>
  <c r="D785" i="8"/>
  <c r="E784" i="8"/>
  <c r="D784" i="8"/>
  <c r="E783" i="8"/>
  <c r="D783" i="8"/>
  <c r="E782" i="8"/>
  <c r="D782" i="8"/>
  <c r="E781" i="8"/>
  <c r="D781" i="8"/>
  <c r="E780" i="8"/>
  <c r="D780" i="8"/>
  <c r="E779" i="8"/>
  <c r="D779" i="8"/>
  <c r="E778" i="8"/>
  <c r="D778" i="8"/>
  <c r="E777" i="8"/>
  <c r="D777" i="8"/>
  <c r="E776" i="8"/>
  <c r="D776" i="8"/>
  <c r="E775" i="8"/>
  <c r="D775" i="8"/>
  <c r="E774" i="8"/>
  <c r="D774" i="8"/>
  <c r="E773" i="8"/>
  <c r="D773" i="8"/>
  <c r="E772" i="8"/>
  <c r="D772" i="8"/>
  <c r="E771" i="8"/>
  <c r="D771" i="8"/>
  <c r="E770" i="8"/>
  <c r="D770" i="8"/>
  <c r="E769" i="8"/>
  <c r="D769" i="8"/>
  <c r="E768" i="8"/>
  <c r="D768" i="8"/>
  <c r="E767" i="8"/>
  <c r="D767" i="8"/>
  <c r="E766" i="8"/>
  <c r="D766" i="8"/>
  <c r="E765" i="8"/>
  <c r="D765" i="8"/>
  <c r="E764" i="8"/>
  <c r="D764" i="8"/>
  <c r="E763" i="8"/>
  <c r="D763" i="8"/>
  <c r="E762" i="8"/>
  <c r="D762" i="8"/>
  <c r="E761" i="8"/>
  <c r="D761" i="8"/>
  <c r="E760" i="8"/>
  <c r="D760" i="8"/>
  <c r="E759" i="8"/>
  <c r="D759" i="8"/>
  <c r="E758" i="8"/>
  <c r="D758" i="8"/>
  <c r="E757" i="8"/>
  <c r="D757" i="8"/>
  <c r="E756" i="8"/>
  <c r="D756" i="8"/>
  <c r="E755" i="8"/>
  <c r="D755" i="8"/>
  <c r="E754" i="8"/>
  <c r="D754" i="8"/>
  <c r="E753" i="8"/>
  <c r="D753" i="8"/>
  <c r="E752" i="8"/>
  <c r="D752" i="8"/>
  <c r="E751" i="8"/>
  <c r="D751" i="8"/>
  <c r="E750" i="8"/>
  <c r="D750" i="8"/>
  <c r="E749" i="8"/>
  <c r="D749" i="8"/>
  <c r="E748" i="8"/>
  <c r="D748" i="8"/>
  <c r="E747" i="8"/>
  <c r="D747" i="8"/>
  <c r="E746" i="8"/>
  <c r="D746" i="8"/>
  <c r="E745" i="8"/>
  <c r="D745" i="8"/>
  <c r="E744" i="8"/>
  <c r="D744" i="8"/>
  <c r="E743" i="8"/>
  <c r="D743" i="8"/>
  <c r="E742" i="8"/>
  <c r="D742" i="8"/>
  <c r="E741" i="8"/>
  <c r="D741" i="8"/>
  <c r="E740" i="8"/>
  <c r="D740" i="8"/>
  <c r="E739" i="8"/>
  <c r="D739" i="8"/>
  <c r="E738" i="8"/>
  <c r="D738" i="8"/>
  <c r="E737" i="8"/>
  <c r="D737" i="8"/>
  <c r="E736" i="8"/>
  <c r="D736" i="8"/>
  <c r="E735" i="8"/>
  <c r="D735" i="8"/>
  <c r="E734" i="8"/>
  <c r="D734" i="8"/>
  <c r="E733" i="8"/>
  <c r="D733" i="8"/>
  <c r="E732" i="8"/>
  <c r="D732" i="8"/>
  <c r="E731" i="8"/>
  <c r="D731" i="8"/>
  <c r="E730" i="8"/>
  <c r="D730" i="8"/>
  <c r="E729" i="8"/>
  <c r="D729" i="8"/>
  <c r="E728" i="8"/>
  <c r="D728" i="8"/>
  <c r="E727" i="8"/>
  <c r="D727" i="8"/>
  <c r="E726" i="8"/>
  <c r="D726" i="8"/>
  <c r="E725" i="8"/>
  <c r="D725" i="8"/>
  <c r="E724" i="8"/>
  <c r="D724" i="8"/>
  <c r="E723" i="8"/>
  <c r="D723" i="8"/>
  <c r="E722" i="8"/>
  <c r="D722" i="8"/>
  <c r="E721" i="8"/>
  <c r="D721" i="8"/>
  <c r="E720" i="8"/>
  <c r="D720" i="8"/>
  <c r="E719" i="8"/>
  <c r="D719" i="8"/>
  <c r="E718" i="8"/>
  <c r="D718" i="8"/>
  <c r="E717" i="8"/>
  <c r="D717" i="8"/>
  <c r="E716" i="8"/>
  <c r="D716" i="8"/>
  <c r="E715" i="8"/>
  <c r="D715" i="8"/>
  <c r="E714" i="8"/>
  <c r="D714" i="8"/>
  <c r="E713" i="8"/>
  <c r="D713" i="8"/>
  <c r="E712" i="8"/>
  <c r="D712" i="8"/>
  <c r="E711" i="8"/>
  <c r="D711" i="8"/>
  <c r="E710" i="8"/>
  <c r="D710" i="8"/>
  <c r="E709" i="8"/>
  <c r="D709" i="8"/>
  <c r="E708" i="8"/>
  <c r="D708" i="8"/>
  <c r="E707" i="8"/>
  <c r="D707" i="8"/>
  <c r="E706" i="8"/>
  <c r="D706" i="8"/>
  <c r="E705" i="8"/>
  <c r="D705" i="8"/>
  <c r="E704" i="8"/>
  <c r="D704" i="8"/>
  <c r="E703" i="8"/>
  <c r="D703" i="8"/>
  <c r="E702" i="8"/>
  <c r="D702" i="8"/>
  <c r="E701" i="8"/>
  <c r="D701" i="8"/>
  <c r="E700" i="8"/>
  <c r="D700" i="8"/>
  <c r="E699" i="8"/>
  <c r="D699" i="8"/>
  <c r="E698" i="8"/>
  <c r="D698" i="8"/>
  <c r="E697" i="8"/>
  <c r="D697" i="8"/>
  <c r="E696" i="8"/>
  <c r="D696" i="8"/>
  <c r="E695" i="8"/>
  <c r="D695" i="8"/>
  <c r="E694" i="8"/>
  <c r="D694" i="8"/>
  <c r="E693" i="8"/>
  <c r="D693" i="8"/>
  <c r="E692" i="8"/>
  <c r="D692" i="8"/>
  <c r="E691" i="8"/>
  <c r="D691" i="8"/>
  <c r="E690" i="8"/>
  <c r="D690" i="8"/>
  <c r="E689" i="8"/>
  <c r="D689" i="8"/>
  <c r="E688" i="8"/>
  <c r="D688" i="8"/>
  <c r="E687" i="8"/>
  <c r="D687" i="8"/>
  <c r="E686" i="8"/>
  <c r="D686" i="8"/>
  <c r="E685" i="8"/>
  <c r="D685" i="8"/>
  <c r="E684" i="8"/>
  <c r="D684" i="8"/>
  <c r="E683" i="8"/>
  <c r="D683" i="8"/>
  <c r="E682" i="8"/>
  <c r="D682" i="8"/>
  <c r="E681" i="8"/>
  <c r="D681" i="8"/>
  <c r="E680" i="8"/>
  <c r="D680" i="8"/>
  <c r="E679" i="8"/>
  <c r="D679" i="8"/>
  <c r="E678" i="8"/>
  <c r="D678" i="8"/>
  <c r="E677" i="8"/>
  <c r="D677" i="8"/>
  <c r="E676" i="8"/>
  <c r="D676" i="8"/>
  <c r="E675" i="8"/>
  <c r="D675" i="8"/>
  <c r="E674" i="8"/>
  <c r="D674" i="8"/>
  <c r="E673" i="8"/>
  <c r="D673" i="8"/>
  <c r="E672" i="8"/>
  <c r="D672" i="8"/>
  <c r="E671" i="8"/>
  <c r="D671" i="8"/>
  <c r="E670" i="8"/>
  <c r="D670" i="8"/>
  <c r="E669" i="8"/>
  <c r="D669" i="8"/>
  <c r="E668" i="8"/>
  <c r="D668" i="8"/>
  <c r="E667" i="8"/>
  <c r="D667" i="8"/>
  <c r="E666" i="8"/>
  <c r="D666" i="8"/>
  <c r="E665" i="8"/>
  <c r="D665" i="8"/>
  <c r="E664" i="8"/>
  <c r="D664" i="8"/>
  <c r="E663" i="8"/>
  <c r="D663" i="8"/>
  <c r="E662" i="8"/>
  <c r="D662" i="8"/>
  <c r="E661" i="8"/>
  <c r="D661" i="8"/>
  <c r="E660" i="8"/>
  <c r="D660" i="8"/>
  <c r="E659" i="8"/>
  <c r="D659" i="8"/>
  <c r="E658" i="8"/>
  <c r="D658" i="8"/>
  <c r="E657" i="8"/>
  <c r="D657" i="8"/>
  <c r="E656" i="8"/>
  <c r="D656" i="8"/>
  <c r="E655" i="8"/>
  <c r="D655" i="8"/>
  <c r="E654" i="8"/>
  <c r="D654" i="8"/>
  <c r="E653" i="8"/>
  <c r="D653" i="8"/>
  <c r="E652" i="8"/>
  <c r="D652" i="8"/>
  <c r="E651" i="8"/>
  <c r="D651" i="8"/>
  <c r="E650" i="8"/>
  <c r="D650" i="8"/>
  <c r="E649" i="8"/>
  <c r="D649" i="8"/>
  <c r="E648" i="8"/>
  <c r="D648" i="8"/>
  <c r="E647" i="8"/>
  <c r="D647" i="8"/>
  <c r="E646" i="8"/>
  <c r="D646" i="8"/>
  <c r="E645" i="8"/>
  <c r="D645" i="8"/>
  <c r="E644" i="8"/>
  <c r="D644" i="8"/>
  <c r="E643" i="8"/>
  <c r="D643" i="8"/>
  <c r="E642" i="8"/>
  <c r="D642" i="8"/>
  <c r="E641" i="8"/>
  <c r="D641" i="8"/>
  <c r="E640" i="8"/>
  <c r="D640" i="8"/>
  <c r="E639" i="8"/>
  <c r="D639" i="8"/>
  <c r="E638" i="8"/>
  <c r="D638" i="8"/>
  <c r="E637" i="8"/>
  <c r="D637" i="8"/>
  <c r="E636" i="8"/>
  <c r="D636" i="8"/>
  <c r="E635" i="8"/>
  <c r="D635" i="8"/>
  <c r="E634" i="8"/>
  <c r="D634" i="8"/>
  <c r="E633" i="8"/>
  <c r="D633" i="8"/>
  <c r="E632" i="8"/>
  <c r="D632" i="8"/>
  <c r="E631" i="8"/>
  <c r="D631" i="8"/>
  <c r="E630" i="8"/>
  <c r="D630" i="8"/>
  <c r="E629" i="8"/>
  <c r="D629" i="8"/>
  <c r="E628" i="8"/>
  <c r="D628" i="8"/>
  <c r="E627" i="8"/>
  <c r="D627" i="8"/>
  <c r="E626" i="8"/>
  <c r="D626" i="8"/>
  <c r="E625" i="8"/>
  <c r="D625" i="8"/>
  <c r="E624" i="8"/>
  <c r="D624" i="8"/>
  <c r="E623" i="8"/>
  <c r="D623" i="8"/>
  <c r="E622" i="8"/>
  <c r="D622" i="8"/>
  <c r="E621" i="8"/>
  <c r="D621" i="8"/>
  <c r="E620" i="8"/>
  <c r="D620" i="8"/>
  <c r="E619" i="8"/>
  <c r="D619" i="8"/>
  <c r="E618" i="8"/>
  <c r="D618" i="8"/>
  <c r="E617" i="8"/>
  <c r="D617" i="8"/>
  <c r="E616" i="8"/>
  <c r="D616" i="8"/>
  <c r="E615" i="8"/>
  <c r="D615" i="8"/>
  <c r="E614" i="8"/>
  <c r="D614" i="8"/>
  <c r="E613" i="8"/>
  <c r="D613" i="8"/>
  <c r="E612" i="8"/>
  <c r="D612" i="8"/>
  <c r="E611" i="8"/>
  <c r="D611" i="8"/>
  <c r="E610" i="8"/>
  <c r="D610" i="8"/>
  <c r="E609" i="8"/>
  <c r="D609" i="8"/>
  <c r="E608" i="8"/>
  <c r="D608" i="8"/>
  <c r="E607" i="8"/>
  <c r="D607" i="8"/>
  <c r="E606" i="8"/>
  <c r="D606" i="8"/>
  <c r="E605" i="8"/>
  <c r="D605" i="8"/>
  <c r="E604" i="8"/>
  <c r="D604" i="8"/>
  <c r="E603" i="8"/>
  <c r="D603" i="8"/>
  <c r="E602" i="8"/>
  <c r="D602" i="8"/>
  <c r="E601" i="8"/>
  <c r="D601" i="8"/>
  <c r="E600" i="8"/>
  <c r="D600" i="8"/>
  <c r="E599" i="8"/>
  <c r="D599" i="8"/>
  <c r="E598" i="8"/>
  <c r="D598" i="8"/>
  <c r="E597" i="8"/>
  <c r="D597" i="8"/>
  <c r="E596" i="8"/>
  <c r="D596" i="8"/>
  <c r="E595" i="8"/>
  <c r="D595" i="8"/>
  <c r="E594" i="8"/>
  <c r="D594" i="8"/>
  <c r="E593" i="8"/>
  <c r="D593" i="8"/>
  <c r="E592" i="8"/>
  <c r="D592" i="8"/>
  <c r="E591" i="8"/>
  <c r="D591" i="8"/>
  <c r="E590" i="8"/>
  <c r="D590" i="8"/>
  <c r="E589" i="8"/>
  <c r="D589" i="8"/>
  <c r="E588" i="8"/>
  <c r="D588" i="8"/>
  <c r="E587" i="8"/>
  <c r="D587" i="8"/>
  <c r="E586" i="8"/>
  <c r="D586" i="8"/>
  <c r="E585" i="8"/>
  <c r="D585" i="8"/>
  <c r="E584" i="8"/>
  <c r="D584" i="8"/>
  <c r="E583" i="8"/>
  <c r="D583" i="8"/>
  <c r="E582" i="8"/>
  <c r="D582" i="8"/>
  <c r="E581" i="8"/>
  <c r="D581" i="8"/>
  <c r="E580" i="8"/>
  <c r="D580" i="8"/>
  <c r="E579" i="8"/>
  <c r="D579" i="8"/>
  <c r="E578" i="8"/>
  <c r="D578" i="8"/>
  <c r="E577" i="8"/>
  <c r="D577" i="8"/>
  <c r="E576" i="8"/>
  <c r="D576" i="8"/>
  <c r="E575" i="8"/>
  <c r="D575" i="8"/>
  <c r="E574" i="8"/>
  <c r="D574" i="8"/>
  <c r="E573" i="8"/>
  <c r="D573" i="8"/>
  <c r="E572" i="8"/>
  <c r="D572" i="8"/>
  <c r="E571" i="8"/>
  <c r="D571" i="8"/>
  <c r="E570" i="8"/>
  <c r="D570" i="8"/>
  <c r="E569" i="8"/>
  <c r="D569" i="8"/>
  <c r="E568" i="8"/>
  <c r="D568" i="8"/>
  <c r="E567" i="8"/>
  <c r="D567" i="8"/>
  <c r="E566" i="8"/>
  <c r="D566" i="8"/>
  <c r="E565" i="8"/>
  <c r="D565" i="8"/>
  <c r="E564" i="8"/>
  <c r="D564" i="8"/>
  <c r="E563" i="8"/>
  <c r="D563" i="8"/>
  <c r="E562" i="8"/>
  <c r="D562" i="8"/>
  <c r="E561" i="8"/>
  <c r="D561" i="8"/>
  <c r="E560" i="8"/>
  <c r="D560" i="8"/>
  <c r="E559" i="8"/>
  <c r="D559" i="8"/>
  <c r="E558" i="8"/>
  <c r="D558" i="8"/>
  <c r="E557" i="8"/>
  <c r="D557" i="8"/>
  <c r="E556" i="8"/>
  <c r="D556" i="8"/>
  <c r="E555" i="8"/>
  <c r="D555" i="8"/>
  <c r="E554" i="8"/>
  <c r="D554" i="8"/>
  <c r="E553" i="8"/>
  <c r="D553" i="8"/>
  <c r="E552" i="8"/>
  <c r="D552" i="8"/>
  <c r="E551" i="8"/>
  <c r="D551" i="8"/>
  <c r="E550" i="8"/>
  <c r="D550" i="8"/>
  <c r="E549" i="8"/>
  <c r="D549" i="8"/>
  <c r="E548" i="8"/>
  <c r="D548" i="8"/>
  <c r="E547" i="8"/>
  <c r="D547" i="8"/>
  <c r="E546" i="8"/>
  <c r="D546" i="8"/>
  <c r="E545" i="8"/>
  <c r="D545" i="8"/>
  <c r="E544" i="8"/>
  <c r="D544" i="8"/>
  <c r="E543" i="8"/>
  <c r="D543" i="8"/>
  <c r="E542" i="8"/>
  <c r="D542" i="8"/>
  <c r="E541" i="8"/>
  <c r="D541" i="8"/>
  <c r="E540" i="8"/>
  <c r="D540" i="8"/>
  <c r="E539" i="8"/>
  <c r="D539" i="8"/>
  <c r="E538" i="8"/>
  <c r="D538" i="8"/>
  <c r="E537" i="8"/>
  <c r="D537" i="8"/>
  <c r="E536" i="8"/>
  <c r="D536" i="8"/>
  <c r="E535" i="8"/>
  <c r="D535" i="8"/>
  <c r="E534" i="8"/>
  <c r="D534" i="8"/>
  <c r="E533" i="8"/>
  <c r="D533" i="8"/>
  <c r="E532" i="8"/>
  <c r="D532" i="8"/>
  <c r="E531" i="8"/>
  <c r="D531" i="8"/>
  <c r="E530" i="8"/>
  <c r="D530" i="8"/>
  <c r="E529" i="8"/>
  <c r="D529" i="8"/>
  <c r="E528" i="8"/>
  <c r="D528" i="8"/>
  <c r="E527" i="8"/>
  <c r="D527" i="8"/>
  <c r="E526" i="8"/>
  <c r="D526" i="8"/>
  <c r="E525" i="8"/>
  <c r="D525" i="8"/>
  <c r="E524" i="8"/>
  <c r="D524" i="8"/>
  <c r="E523" i="8"/>
  <c r="D523" i="8"/>
  <c r="E522" i="8"/>
  <c r="D522" i="8"/>
  <c r="E521" i="8"/>
  <c r="D521" i="8"/>
  <c r="E520" i="8"/>
  <c r="D520" i="8"/>
  <c r="E519" i="8"/>
  <c r="D519" i="8"/>
  <c r="E518" i="8"/>
  <c r="D518" i="8"/>
  <c r="E517" i="8"/>
  <c r="D517" i="8"/>
  <c r="E516" i="8"/>
  <c r="D516" i="8"/>
  <c r="E515" i="8"/>
  <c r="D515" i="8"/>
  <c r="E514" i="8"/>
  <c r="D514" i="8"/>
  <c r="E513" i="8"/>
  <c r="D513" i="8"/>
  <c r="E512" i="8"/>
  <c r="D512" i="8"/>
  <c r="E511" i="8"/>
  <c r="D511" i="8"/>
  <c r="E510" i="8"/>
  <c r="D510" i="8"/>
  <c r="E509" i="8"/>
  <c r="D509" i="8"/>
  <c r="E508" i="8"/>
  <c r="D508" i="8"/>
  <c r="E507" i="8"/>
  <c r="D507" i="8"/>
  <c r="E506" i="8"/>
  <c r="D506" i="8"/>
  <c r="E505" i="8"/>
  <c r="D505" i="8"/>
  <c r="E504" i="8"/>
  <c r="D504" i="8"/>
  <c r="E503" i="8"/>
  <c r="D503" i="8"/>
  <c r="E502" i="8"/>
  <c r="D502" i="8"/>
  <c r="E501" i="8"/>
  <c r="D501" i="8"/>
  <c r="E500" i="8"/>
  <c r="D500" i="8"/>
  <c r="E499" i="8"/>
  <c r="D499" i="8"/>
  <c r="E498" i="8"/>
  <c r="D498" i="8"/>
  <c r="E497" i="8"/>
  <c r="D497" i="8"/>
  <c r="E496" i="8"/>
  <c r="D496" i="8"/>
  <c r="E495" i="8"/>
  <c r="D495" i="8"/>
  <c r="E494" i="8"/>
  <c r="D494" i="8"/>
  <c r="E493" i="8"/>
  <c r="D493" i="8"/>
  <c r="E492" i="8"/>
  <c r="D492" i="8"/>
  <c r="E491" i="8"/>
  <c r="D491" i="8"/>
  <c r="E490" i="8"/>
  <c r="D490" i="8"/>
  <c r="E489" i="8"/>
  <c r="D489" i="8"/>
  <c r="E488" i="8"/>
  <c r="D488" i="8"/>
  <c r="E487" i="8"/>
  <c r="D487" i="8"/>
  <c r="E486" i="8"/>
  <c r="D486" i="8"/>
  <c r="E485" i="8"/>
  <c r="D485" i="8"/>
  <c r="E484" i="8"/>
  <c r="D484" i="8"/>
  <c r="E483" i="8"/>
  <c r="D483" i="8"/>
  <c r="E482" i="8"/>
  <c r="D482" i="8"/>
  <c r="E481" i="8"/>
  <c r="D481" i="8"/>
  <c r="E480" i="8"/>
  <c r="D480" i="8"/>
  <c r="E479" i="8"/>
  <c r="D479" i="8"/>
  <c r="E478" i="8"/>
  <c r="D478" i="8"/>
  <c r="E477" i="8"/>
  <c r="D477" i="8"/>
  <c r="E476" i="8"/>
  <c r="D476" i="8"/>
  <c r="E475" i="8"/>
  <c r="D475" i="8"/>
  <c r="E474" i="8"/>
  <c r="D474" i="8"/>
  <c r="E473" i="8"/>
  <c r="D473" i="8"/>
  <c r="E472" i="8"/>
  <c r="D472" i="8"/>
  <c r="E471" i="8"/>
  <c r="D471" i="8"/>
  <c r="E470" i="8"/>
  <c r="D470" i="8"/>
  <c r="E469" i="8"/>
  <c r="D469" i="8"/>
  <c r="E468" i="8"/>
  <c r="D468" i="8"/>
  <c r="E467" i="8"/>
  <c r="D467" i="8"/>
  <c r="E466" i="8"/>
  <c r="D466" i="8"/>
  <c r="E465" i="8"/>
  <c r="D465" i="8"/>
  <c r="E464" i="8"/>
  <c r="D464" i="8"/>
  <c r="E463" i="8"/>
  <c r="D463" i="8"/>
  <c r="E462" i="8"/>
  <c r="D462" i="8"/>
  <c r="E461" i="8"/>
  <c r="D461" i="8"/>
  <c r="E460" i="8"/>
  <c r="D460" i="8"/>
  <c r="E459" i="8"/>
  <c r="D459" i="8"/>
  <c r="E458" i="8"/>
  <c r="D458" i="8"/>
  <c r="E457" i="8"/>
  <c r="D457" i="8"/>
  <c r="E456" i="8"/>
  <c r="D456" i="8"/>
  <c r="E455" i="8"/>
  <c r="D455" i="8"/>
  <c r="E454" i="8"/>
  <c r="D454" i="8"/>
  <c r="E453" i="8"/>
  <c r="D453" i="8"/>
  <c r="E452" i="8"/>
  <c r="D452" i="8"/>
  <c r="E451" i="8"/>
  <c r="D451" i="8"/>
  <c r="E450" i="8"/>
  <c r="D450" i="8"/>
  <c r="E449" i="8"/>
  <c r="D449" i="8"/>
  <c r="E448" i="8"/>
  <c r="D448" i="8"/>
  <c r="E447" i="8"/>
  <c r="D447" i="8"/>
  <c r="E446" i="8"/>
  <c r="D446" i="8"/>
  <c r="E445" i="8"/>
  <c r="D445" i="8"/>
  <c r="E444" i="8"/>
  <c r="D444" i="8"/>
  <c r="E443" i="8"/>
  <c r="D443" i="8"/>
  <c r="E442" i="8"/>
  <c r="D442" i="8"/>
  <c r="E441" i="8"/>
  <c r="D441" i="8"/>
  <c r="E440" i="8"/>
  <c r="D440" i="8"/>
  <c r="E439" i="8"/>
  <c r="D439" i="8"/>
  <c r="E438" i="8"/>
  <c r="D438" i="8"/>
  <c r="E437" i="8"/>
  <c r="D437" i="8"/>
  <c r="E436" i="8"/>
  <c r="D436" i="8"/>
  <c r="E435" i="8"/>
  <c r="D435" i="8"/>
  <c r="E434" i="8"/>
  <c r="D434" i="8"/>
  <c r="E433" i="8"/>
  <c r="D433" i="8"/>
  <c r="E432" i="8"/>
  <c r="D432" i="8"/>
  <c r="E431" i="8"/>
  <c r="D431" i="8"/>
  <c r="E430" i="8"/>
  <c r="D430" i="8"/>
  <c r="E429" i="8"/>
  <c r="D429" i="8"/>
  <c r="E428" i="8"/>
  <c r="D428" i="8"/>
  <c r="E427" i="8"/>
  <c r="D427" i="8"/>
  <c r="E426" i="8"/>
  <c r="D426" i="8"/>
  <c r="E425" i="8"/>
  <c r="D425" i="8"/>
  <c r="E424" i="8"/>
  <c r="D424" i="8"/>
  <c r="E423" i="8"/>
  <c r="D423" i="8"/>
  <c r="E422" i="8"/>
  <c r="D422" i="8"/>
  <c r="E421" i="8"/>
  <c r="D421" i="8"/>
  <c r="E420" i="8"/>
  <c r="D420" i="8"/>
  <c r="E419" i="8"/>
  <c r="D419" i="8"/>
  <c r="E418" i="8"/>
  <c r="D418" i="8"/>
  <c r="E417" i="8"/>
  <c r="D417" i="8"/>
  <c r="E416" i="8"/>
  <c r="D416" i="8"/>
  <c r="E415" i="8"/>
  <c r="D415" i="8"/>
  <c r="E414" i="8"/>
  <c r="D414" i="8"/>
  <c r="E413" i="8"/>
  <c r="D413" i="8"/>
  <c r="E412" i="8"/>
  <c r="D412" i="8"/>
  <c r="E411" i="8"/>
  <c r="D411" i="8"/>
  <c r="E410" i="8"/>
  <c r="D410" i="8"/>
  <c r="E409" i="8"/>
  <c r="D409" i="8"/>
  <c r="E408" i="8"/>
  <c r="D408" i="8"/>
  <c r="E407" i="8"/>
  <c r="D407" i="8"/>
  <c r="E406" i="8"/>
  <c r="D406" i="8"/>
  <c r="E405" i="8"/>
  <c r="D405" i="8"/>
  <c r="E404" i="8"/>
  <c r="D404" i="8"/>
  <c r="E403" i="8"/>
  <c r="D403" i="8"/>
  <c r="E402" i="8"/>
  <c r="D402" i="8"/>
  <c r="E401" i="8"/>
  <c r="D401" i="8"/>
  <c r="E400" i="8"/>
  <c r="D400" i="8"/>
  <c r="E399" i="8"/>
  <c r="D399" i="8"/>
  <c r="E398" i="8"/>
  <c r="D398" i="8"/>
  <c r="E397" i="8"/>
  <c r="D397" i="8"/>
  <c r="E396" i="8"/>
  <c r="D396" i="8"/>
  <c r="E395" i="8"/>
  <c r="D395" i="8"/>
  <c r="E394" i="8"/>
  <c r="D394" i="8"/>
  <c r="E393" i="8"/>
  <c r="D393" i="8"/>
  <c r="E392" i="8"/>
  <c r="D392" i="8"/>
  <c r="E391" i="8"/>
  <c r="D391" i="8"/>
  <c r="E390" i="8"/>
  <c r="D390" i="8"/>
  <c r="E389" i="8"/>
  <c r="D389" i="8"/>
  <c r="E388" i="8"/>
  <c r="D388" i="8"/>
  <c r="E387" i="8"/>
  <c r="D387" i="8"/>
  <c r="E386" i="8"/>
  <c r="D386" i="8"/>
  <c r="E385" i="8"/>
  <c r="D385" i="8"/>
  <c r="E384" i="8"/>
  <c r="D384" i="8"/>
  <c r="E383" i="8"/>
  <c r="D383" i="8"/>
  <c r="E382" i="8"/>
  <c r="D382" i="8"/>
  <c r="E381" i="8"/>
  <c r="D381" i="8"/>
  <c r="E380" i="8"/>
  <c r="D380" i="8"/>
  <c r="E379" i="8"/>
  <c r="D379" i="8"/>
  <c r="E378" i="8"/>
  <c r="D378" i="8"/>
  <c r="E377" i="8"/>
  <c r="D377" i="8"/>
  <c r="E376" i="8"/>
  <c r="D376" i="8"/>
  <c r="E375" i="8"/>
  <c r="D375" i="8"/>
  <c r="E374" i="8"/>
  <c r="D374" i="8"/>
  <c r="E373" i="8"/>
  <c r="D373" i="8"/>
  <c r="E372" i="8"/>
  <c r="D372" i="8"/>
  <c r="E371" i="8"/>
  <c r="D371" i="8"/>
  <c r="E370" i="8"/>
  <c r="D370" i="8"/>
  <c r="E369" i="8"/>
  <c r="D369" i="8"/>
  <c r="E368" i="8"/>
  <c r="D368" i="8"/>
  <c r="E367" i="8"/>
  <c r="D367" i="8"/>
  <c r="E366" i="8"/>
  <c r="D366" i="8"/>
  <c r="E365" i="8"/>
  <c r="D365" i="8"/>
  <c r="E364" i="8"/>
  <c r="D364" i="8"/>
  <c r="E363" i="8"/>
  <c r="D363" i="8"/>
  <c r="E362" i="8"/>
  <c r="D362" i="8"/>
  <c r="E361" i="8"/>
  <c r="D361" i="8"/>
  <c r="E360" i="8"/>
  <c r="D360" i="8"/>
  <c r="E359" i="8"/>
  <c r="D359" i="8"/>
  <c r="E358" i="8"/>
  <c r="D358" i="8"/>
  <c r="E357" i="8"/>
  <c r="D357" i="8"/>
  <c r="E356" i="8"/>
  <c r="D356" i="8"/>
  <c r="E355" i="8"/>
  <c r="D355" i="8"/>
  <c r="E354" i="8"/>
  <c r="D354" i="8"/>
  <c r="E353" i="8"/>
  <c r="D353" i="8"/>
  <c r="E352" i="8"/>
  <c r="D352" i="8"/>
  <c r="E351" i="8"/>
  <c r="D351" i="8"/>
  <c r="E350" i="8"/>
  <c r="D350" i="8"/>
  <c r="E349" i="8"/>
  <c r="D349" i="8"/>
  <c r="E348" i="8"/>
  <c r="D348" i="8"/>
  <c r="E347" i="8"/>
  <c r="D347" i="8"/>
  <c r="E346" i="8"/>
  <c r="D346" i="8"/>
  <c r="E345" i="8"/>
  <c r="D345" i="8"/>
  <c r="E344" i="8"/>
  <c r="D344" i="8"/>
  <c r="E343" i="8"/>
  <c r="D343" i="8"/>
  <c r="E342" i="8"/>
  <c r="D342" i="8"/>
  <c r="E341" i="8"/>
  <c r="D341" i="8"/>
  <c r="E340" i="8"/>
  <c r="D340" i="8"/>
  <c r="E339" i="8"/>
  <c r="D339" i="8"/>
  <c r="E338" i="8"/>
  <c r="D338" i="8"/>
  <c r="E337" i="8"/>
  <c r="D337" i="8"/>
  <c r="E336" i="8"/>
  <c r="D336" i="8"/>
  <c r="E335" i="8"/>
  <c r="D335" i="8"/>
  <c r="E334" i="8"/>
  <c r="D334" i="8"/>
  <c r="E333" i="8"/>
  <c r="D333" i="8"/>
  <c r="E332" i="8"/>
  <c r="D332" i="8"/>
  <c r="E331" i="8"/>
  <c r="D331" i="8"/>
  <c r="E330" i="8"/>
  <c r="D330" i="8"/>
  <c r="E329" i="8"/>
  <c r="D329" i="8"/>
  <c r="E328" i="8"/>
  <c r="D328" i="8"/>
  <c r="E327" i="8"/>
  <c r="D327" i="8"/>
  <c r="E326" i="8"/>
  <c r="D326" i="8"/>
  <c r="E325" i="8"/>
  <c r="D325" i="8"/>
  <c r="E324" i="8"/>
  <c r="D324" i="8"/>
  <c r="E323" i="8"/>
  <c r="D323" i="8"/>
  <c r="E322" i="8"/>
  <c r="D322" i="8"/>
  <c r="E321" i="8"/>
  <c r="D321" i="8"/>
  <c r="E320" i="8"/>
  <c r="D320" i="8"/>
  <c r="E319" i="8"/>
  <c r="D319" i="8"/>
  <c r="E318" i="8"/>
  <c r="D318" i="8"/>
  <c r="E317" i="8"/>
  <c r="D317" i="8"/>
  <c r="E316" i="8"/>
  <c r="D316" i="8"/>
  <c r="E315" i="8"/>
  <c r="D315" i="8"/>
  <c r="E314" i="8"/>
  <c r="D314" i="8"/>
  <c r="E313" i="8"/>
  <c r="D313" i="8"/>
  <c r="E312" i="8"/>
  <c r="D312" i="8"/>
  <c r="E311" i="8"/>
  <c r="D311" i="8"/>
  <c r="E310" i="8"/>
  <c r="D310" i="8"/>
  <c r="E309" i="8"/>
  <c r="D309" i="8"/>
  <c r="E308" i="8"/>
  <c r="D308" i="8"/>
  <c r="E307" i="8"/>
  <c r="D307" i="8"/>
  <c r="E306" i="8"/>
  <c r="D306" i="8"/>
  <c r="E305" i="8"/>
  <c r="D305" i="8"/>
  <c r="E304" i="8"/>
  <c r="D304" i="8"/>
  <c r="E303" i="8"/>
  <c r="D303" i="8"/>
  <c r="E302" i="8"/>
  <c r="D302" i="8"/>
  <c r="E301" i="8"/>
  <c r="D301" i="8"/>
  <c r="E300" i="8"/>
  <c r="D300" i="8"/>
  <c r="E299" i="8"/>
  <c r="D299" i="8"/>
  <c r="E298" i="8"/>
  <c r="D298" i="8"/>
  <c r="E297" i="8"/>
  <c r="D297" i="8"/>
  <c r="E296" i="8"/>
  <c r="D296" i="8"/>
  <c r="E295" i="8"/>
  <c r="D295" i="8"/>
  <c r="E294" i="8"/>
  <c r="D294" i="8"/>
  <c r="E293" i="8"/>
  <c r="D293" i="8"/>
  <c r="E292" i="8"/>
  <c r="D292" i="8"/>
  <c r="E291" i="8"/>
  <c r="D291" i="8"/>
  <c r="E290" i="8"/>
  <c r="D290" i="8"/>
  <c r="E289" i="8"/>
  <c r="D289" i="8"/>
  <c r="E288" i="8"/>
  <c r="D288" i="8"/>
  <c r="E287" i="8"/>
  <c r="D287" i="8"/>
  <c r="E286" i="8"/>
  <c r="D286" i="8"/>
  <c r="E285" i="8"/>
  <c r="D285" i="8"/>
  <c r="E284" i="8"/>
  <c r="D284" i="8"/>
  <c r="E283" i="8"/>
  <c r="D283" i="8"/>
  <c r="E282" i="8"/>
  <c r="D282" i="8"/>
  <c r="E281" i="8"/>
  <c r="D281" i="8"/>
  <c r="E280" i="8"/>
  <c r="D280" i="8"/>
  <c r="E279" i="8"/>
  <c r="D279" i="8"/>
  <c r="E278" i="8"/>
  <c r="D278" i="8"/>
  <c r="E277" i="8"/>
  <c r="D277" i="8"/>
  <c r="E276" i="8"/>
  <c r="D276" i="8"/>
  <c r="E275" i="8"/>
  <c r="D275" i="8"/>
  <c r="E274" i="8"/>
  <c r="D274" i="8"/>
  <c r="E273" i="8"/>
  <c r="D273" i="8"/>
  <c r="E272" i="8"/>
  <c r="D272" i="8"/>
  <c r="E271" i="8"/>
  <c r="D271" i="8"/>
  <c r="E270" i="8"/>
  <c r="D270" i="8"/>
  <c r="E269" i="8"/>
  <c r="D269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E260" i="8"/>
  <c r="D260" i="8"/>
  <c r="E259" i="8"/>
  <c r="D259" i="8"/>
  <c r="E258" i="8"/>
  <c r="D258" i="8"/>
  <c r="E257" i="8"/>
  <c r="D257" i="8"/>
  <c r="E256" i="8"/>
  <c r="D256" i="8"/>
  <c r="E255" i="8"/>
  <c r="D255" i="8"/>
  <c r="E254" i="8"/>
  <c r="D254" i="8"/>
  <c r="E253" i="8"/>
  <c r="D253" i="8"/>
  <c r="E252" i="8"/>
  <c r="D252" i="8"/>
  <c r="E251" i="8"/>
  <c r="D251" i="8"/>
  <c r="E250" i="8"/>
  <c r="D250" i="8"/>
  <c r="E249" i="8"/>
  <c r="D249" i="8"/>
  <c r="E248" i="8"/>
  <c r="D248" i="8"/>
  <c r="E247" i="8"/>
  <c r="D247" i="8"/>
  <c r="E246" i="8"/>
  <c r="D246" i="8"/>
  <c r="E245" i="8"/>
  <c r="D245" i="8"/>
  <c r="E244" i="8"/>
  <c r="D244" i="8"/>
  <c r="E243" i="8"/>
  <c r="D243" i="8"/>
  <c r="E242" i="8"/>
  <c r="D242" i="8"/>
  <c r="E241" i="8"/>
  <c r="D241" i="8"/>
  <c r="E240" i="8"/>
  <c r="D240" i="8"/>
  <c r="E239" i="8"/>
  <c r="D239" i="8"/>
  <c r="E238" i="8"/>
  <c r="D238" i="8"/>
  <c r="E237" i="8"/>
  <c r="D237" i="8"/>
  <c r="E236" i="8"/>
  <c r="D236" i="8"/>
  <c r="E235" i="8"/>
  <c r="D235" i="8"/>
  <c r="E234" i="8"/>
  <c r="D234" i="8"/>
  <c r="E233" i="8"/>
  <c r="D233" i="8"/>
  <c r="E232" i="8"/>
  <c r="D232" i="8"/>
  <c r="E231" i="8"/>
  <c r="D231" i="8"/>
  <c r="E230" i="8"/>
  <c r="D230" i="8"/>
  <c r="E229" i="8"/>
  <c r="D229" i="8"/>
  <c r="E228" i="8"/>
  <c r="D228" i="8"/>
  <c r="E227" i="8"/>
  <c r="D227" i="8"/>
  <c r="E226" i="8"/>
  <c r="D226" i="8"/>
  <c r="E225" i="8"/>
  <c r="D225" i="8"/>
  <c r="E224" i="8"/>
  <c r="D224" i="8"/>
  <c r="E223" i="8"/>
  <c r="D223" i="8"/>
  <c r="E222" i="8"/>
  <c r="D222" i="8"/>
  <c r="E221" i="8"/>
  <c r="D221" i="8"/>
  <c r="E220" i="8"/>
  <c r="D220" i="8"/>
  <c r="E219" i="8"/>
  <c r="D219" i="8"/>
  <c r="E218" i="8"/>
  <c r="D218" i="8"/>
  <c r="E217" i="8"/>
  <c r="D217" i="8"/>
  <c r="E216" i="8"/>
  <c r="D216" i="8"/>
  <c r="E215" i="8"/>
  <c r="D215" i="8"/>
  <c r="E214" i="8"/>
  <c r="D214" i="8"/>
  <c r="E213" i="8"/>
  <c r="D213" i="8"/>
  <c r="E212" i="8"/>
  <c r="D212" i="8"/>
  <c r="E211" i="8"/>
  <c r="D211" i="8"/>
  <c r="E210" i="8"/>
  <c r="D210" i="8"/>
  <c r="E209" i="8"/>
  <c r="D209" i="8"/>
  <c r="E208" i="8"/>
  <c r="D208" i="8"/>
  <c r="E207" i="8"/>
  <c r="D207" i="8"/>
  <c r="E206" i="8"/>
  <c r="D206" i="8"/>
  <c r="E205" i="8"/>
  <c r="D205" i="8"/>
  <c r="E204" i="8"/>
  <c r="D204" i="8"/>
  <c r="E203" i="8"/>
  <c r="D203" i="8"/>
  <c r="E202" i="8"/>
  <c r="D202" i="8"/>
  <c r="E201" i="8"/>
  <c r="D201" i="8"/>
  <c r="E200" i="8"/>
  <c r="D200" i="8"/>
  <c r="E199" i="8"/>
  <c r="D199" i="8"/>
  <c r="E198" i="8"/>
  <c r="D198" i="8"/>
  <c r="E197" i="8"/>
  <c r="D197" i="8"/>
  <c r="E196" i="8"/>
  <c r="D196" i="8"/>
  <c r="E195" i="8"/>
  <c r="D195" i="8"/>
  <c r="E194" i="8"/>
  <c r="D194" i="8"/>
  <c r="E193" i="8"/>
  <c r="D193" i="8"/>
  <c r="E192" i="8"/>
  <c r="D192" i="8"/>
  <c r="E191" i="8"/>
  <c r="D191" i="8"/>
  <c r="E190" i="8"/>
  <c r="D190" i="8"/>
  <c r="E189" i="8"/>
  <c r="D189" i="8"/>
  <c r="E188" i="8"/>
  <c r="D188" i="8"/>
  <c r="E187" i="8"/>
  <c r="D187" i="8"/>
  <c r="E186" i="8"/>
  <c r="D186" i="8"/>
  <c r="E185" i="8"/>
  <c r="D185" i="8"/>
  <c r="E184" i="8"/>
  <c r="D184" i="8"/>
  <c r="E183" i="8"/>
  <c r="D183" i="8"/>
  <c r="E182" i="8"/>
  <c r="D182" i="8"/>
  <c r="E181" i="8"/>
  <c r="D181" i="8"/>
  <c r="E180" i="8"/>
  <c r="D180" i="8"/>
  <c r="E179" i="8"/>
  <c r="D179" i="8"/>
  <c r="E178" i="8"/>
  <c r="D178" i="8"/>
  <c r="E177" i="8"/>
  <c r="D177" i="8"/>
  <c r="E176" i="8"/>
  <c r="D176" i="8"/>
  <c r="E175" i="8"/>
  <c r="D175" i="8"/>
  <c r="E174" i="8"/>
  <c r="D174" i="8"/>
  <c r="E173" i="8"/>
  <c r="D173" i="8"/>
  <c r="E172" i="8"/>
  <c r="D172" i="8"/>
  <c r="E171" i="8"/>
  <c r="D171" i="8"/>
  <c r="E170" i="8"/>
  <c r="D170" i="8"/>
  <c r="E169" i="8"/>
  <c r="D169" i="8"/>
  <c r="E168" i="8"/>
  <c r="D168" i="8"/>
  <c r="E167" i="8"/>
  <c r="D167" i="8"/>
  <c r="E166" i="8"/>
  <c r="D166" i="8"/>
  <c r="E165" i="8"/>
  <c r="D165" i="8"/>
  <c r="E164" i="8"/>
  <c r="D164" i="8"/>
  <c r="E163" i="8"/>
  <c r="D163" i="8"/>
  <c r="E162" i="8"/>
  <c r="D162" i="8"/>
  <c r="E161" i="8"/>
  <c r="D161" i="8"/>
  <c r="E160" i="8"/>
  <c r="D160" i="8"/>
  <c r="E159" i="8"/>
  <c r="D159" i="8"/>
  <c r="E158" i="8"/>
  <c r="D158" i="8"/>
  <c r="E157" i="8"/>
  <c r="D157" i="8"/>
  <c r="E156" i="8"/>
  <c r="D156" i="8"/>
  <c r="E155" i="8"/>
  <c r="D155" i="8"/>
  <c r="E154" i="8"/>
  <c r="D154" i="8"/>
  <c r="E153" i="8"/>
  <c r="D153" i="8"/>
  <c r="E152" i="8"/>
  <c r="D152" i="8"/>
  <c r="E151" i="8"/>
  <c r="D151" i="8"/>
  <c r="E150" i="8"/>
  <c r="D150" i="8"/>
  <c r="E149" i="8"/>
  <c r="D149" i="8"/>
  <c r="E148" i="8"/>
  <c r="D148" i="8"/>
  <c r="E147" i="8"/>
  <c r="D147" i="8"/>
  <c r="E146" i="8"/>
  <c r="D146" i="8"/>
  <c r="E145" i="8"/>
  <c r="D145" i="8"/>
  <c r="E144" i="8"/>
  <c r="D144" i="8"/>
  <c r="E143" i="8"/>
  <c r="D143" i="8"/>
  <c r="E142" i="8"/>
  <c r="D142" i="8"/>
  <c r="E141" i="8"/>
  <c r="D141" i="8"/>
  <c r="E140" i="8"/>
  <c r="D140" i="8"/>
  <c r="E139" i="8"/>
  <c r="D139" i="8"/>
  <c r="E138" i="8"/>
  <c r="D138" i="8"/>
  <c r="E137" i="8"/>
  <c r="D137" i="8"/>
  <c r="E136" i="8"/>
  <c r="D136" i="8"/>
  <c r="E135" i="8"/>
  <c r="D135" i="8"/>
  <c r="E134" i="8"/>
  <c r="D134" i="8"/>
  <c r="E133" i="8"/>
  <c r="D133" i="8"/>
  <c r="E132" i="8"/>
  <c r="D132" i="8"/>
  <c r="E131" i="8"/>
  <c r="D131" i="8"/>
  <c r="E130" i="8"/>
  <c r="D130" i="8"/>
  <c r="E129" i="8"/>
  <c r="D129" i="8"/>
  <c r="E128" i="8"/>
  <c r="D128" i="8"/>
  <c r="E127" i="8"/>
  <c r="D127" i="8"/>
  <c r="E126" i="8"/>
  <c r="D126" i="8"/>
  <c r="E125" i="8"/>
  <c r="D125" i="8"/>
  <c r="E124" i="8"/>
  <c r="D124" i="8"/>
  <c r="E123" i="8"/>
  <c r="D123" i="8"/>
  <c r="E122" i="8"/>
  <c r="D122" i="8"/>
  <c r="E121" i="8"/>
  <c r="D121" i="8"/>
  <c r="E120" i="8"/>
  <c r="D120" i="8"/>
  <c r="E119" i="8"/>
  <c r="D119" i="8"/>
  <c r="E118" i="8"/>
  <c r="D118" i="8"/>
  <c r="E117" i="8"/>
  <c r="D117" i="8"/>
  <c r="E116" i="8"/>
  <c r="D116" i="8"/>
  <c r="E115" i="8"/>
  <c r="D115" i="8"/>
  <c r="E114" i="8"/>
  <c r="D114" i="8"/>
  <c r="E113" i="8"/>
  <c r="D113" i="8"/>
  <c r="E112" i="8"/>
  <c r="D112" i="8"/>
  <c r="E111" i="8"/>
  <c r="D111" i="8"/>
  <c r="E110" i="8"/>
  <c r="D110" i="8"/>
  <c r="E109" i="8"/>
  <c r="D109" i="8"/>
  <c r="E108" i="8"/>
  <c r="D108" i="8"/>
  <c r="E107" i="8"/>
  <c r="D107" i="8"/>
  <c r="E106" i="8"/>
  <c r="D106" i="8"/>
  <c r="E105" i="8"/>
  <c r="D105" i="8"/>
  <c r="E104" i="8"/>
  <c r="D104" i="8"/>
  <c r="E103" i="8"/>
  <c r="D103" i="8"/>
  <c r="E102" i="8"/>
  <c r="D102" i="8"/>
  <c r="E101" i="8"/>
  <c r="D101" i="8"/>
  <c r="E100" i="8"/>
  <c r="D100" i="8"/>
  <c r="E99" i="8"/>
  <c r="D99" i="8"/>
  <c r="E98" i="8"/>
  <c r="D98" i="8"/>
  <c r="E97" i="8"/>
  <c r="D97" i="8"/>
  <c r="E96" i="8"/>
  <c r="D96" i="8"/>
  <c r="E95" i="8"/>
  <c r="D95" i="8"/>
  <c r="E94" i="8"/>
  <c r="D94" i="8"/>
  <c r="E93" i="8"/>
  <c r="D93" i="8"/>
  <c r="E92" i="8"/>
  <c r="D92" i="8"/>
  <c r="E91" i="8"/>
  <c r="D91" i="8"/>
  <c r="E90" i="8"/>
  <c r="D90" i="8"/>
  <c r="E89" i="8"/>
  <c r="D89" i="8"/>
  <c r="E88" i="8"/>
  <c r="D88" i="8"/>
  <c r="E87" i="8"/>
  <c r="D87" i="8"/>
  <c r="E86" i="8"/>
  <c r="D86" i="8"/>
  <c r="E85" i="8"/>
  <c r="D85" i="8"/>
  <c r="E84" i="8"/>
  <c r="D84" i="8"/>
  <c r="E83" i="8"/>
  <c r="D83" i="8"/>
  <c r="E82" i="8"/>
  <c r="D82" i="8"/>
  <c r="E81" i="8"/>
  <c r="D81" i="8"/>
  <c r="E80" i="8"/>
  <c r="D80" i="8"/>
  <c r="E79" i="8"/>
  <c r="D79" i="8"/>
  <c r="E78" i="8"/>
  <c r="D78" i="8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E65" i="8"/>
  <c r="D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E54" i="8"/>
  <c r="D54" i="8"/>
  <c r="E53" i="8"/>
  <c r="D53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E42" i="8"/>
  <c r="D42" i="8"/>
  <c r="E41" i="8"/>
  <c r="D41" i="8"/>
  <c r="E40" i="8"/>
  <c r="D40" i="8"/>
  <c r="E39" i="8"/>
  <c r="D39" i="8"/>
  <c r="E38" i="8"/>
  <c r="D38" i="8"/>
  <c r="E37" i="8"/>
  <c r="D37" i="8"/>
  <c r="E36" i="8"/>
  <c r="D36" i="8"/>
  <c r="E35" i="8"/>
  <c r="D35" i="8"/>
  <c r="E34" i="8"/>
  <c r="D34" i="8"/>
  <c r="E33" i="8"/>
  <c r="D33" i="8"/>
  <c r="E32" i="8"/>
  <c r="D32" i="8"/>
  <c r="E31" i="8"/>
  <c r="D31" i="8"/>
  <c r="E30" i="8"/>
  <c r="D30" i="8"/>
  <c r="E29" i="8"/>
  <c r="D29" i="8"/>
  <c r="E28" i="8"/>
  <c r="D28" i="8"/>
  <c r="E27" i="8"/>
  <c r="D27" i="8"/>
  <c r="E26" i="8"/>
  <c r="D26" i="8"/>
  <c r="E25" i="8"/>
  <c r="D25" i="8"/>
  <c r="E24" i="8"/>
  <c r="D24" i="8"/>
  <c r="E23" i="8"/>
  <c r="D23" i="8"/>
  <c r="E22" i="8"/>
  <c r="D22" i="8"/>
  <c r="E21" i="8"/>
  <c r="D21" i="8"/>
  <c r="E20" i="8"/>
  <c r="D20" i="8"/>
  <c r="E19" i="8"/>
  <c r="D19" i="8"/>
  <c r="E18" i="8"/>
  <c r="D18" i="8"/>
  <c r="E17" i="8"/>
  <c r="D17" i="8"/>
  <c r="E16" i="8"/>
  <c r="D16" i="8"/>
  <c r="E15" i="8"/>
  <c r="D15" i="8"/>
  <c r="E14" i="8"/>
  <c r="D14" i="8"/>
  <c r="E13" i="8"/>
  <c r="D13" i="8"/>
  <c r="E12" i="8"/>
  <c r="D12" i="8"/>
  <c r="E11" i="8"/>
  <c r="D11" i="8"/>
  <c r="E10" i="8"/>
  <c r="D10" i="8"/>
  <c r="E9" i="8"/>
  <c r="D9" i="8"/>
  <c r="E8" i="8"/>
  <c r="D8" i="8"/>
  <c r="E7" i="8"/>
  <c r="D7" i="8"/>
  <c r="E17524" i="8" l="1"/>
  <c r="E17520" i="8"/>
  <c r="E17516" i="8"/>
  <c r="E17512" i="8"/>
  <c r="E17508" i="8"/>
  <c r="E17504" i="8"/>
  <c r="E17500" i="8"/>
  <c r="E17496" i="8"/>
  <c r="E17492" i="8"/>
  <c r="E17488" i="8"/>
  <c r="E17484" i="8"/>
  <c r="E17480" i="8"/>
  <c r="E17476" i="8"/>
  <c r="E17472" i="8"/>
  <c r="E17468" i="8"/>
  <c r="E17464" i="8"/>
  <c r="E17460" i="8"/>
  <c r="E17456" i="8"/>
  <c r="E17452" i="8"/>
  <c r="E17448" i="8"/>
  <c r="E17444" i="8"/>
  <c r="E17440" i="8"/>
  <c r="E17436" i="8"/>
  <c r="E17432" i="8"/>
  <c r="E17428" i="8"/>
  <c r="E17424" i="8"/>
  <c r="E17420" i="8"/>
  <c r="E17416" i="8"/>
  <c r="E17412" i="8"/>
  <c r="E17408" i="8"/>
  <c r="E17404" i="8"/>
  <c r="E17400" i="8"/>
  <c r="E17396" i="8"/>
  <c r="E17392" i="8"/>
  <c r="E17388" i="8"/>
  <c r="E17384" i="8"/>
  <c r="E17380" i="8"/>
  <c r="E17376" i="8"/>
  <c r="E17372" i="8"/>
  <c r="E17368" i="8"/>
  <c r="E17364" i="8"/>
  <c r="E17360" i="8"/>
  <c r="E17356" i="8"/>
  <c r="E17352" i="8"/>
  <c r="E17348" i="8"/>
  <c r="E17344" i="8"/>
  <c r="E17340" i="8"/>
  <c r="E17336" i="8"/>
  <c r="E17332" i="8"/>
  <c r="E17328" i="8"/>
  <c r="E17324" i="8"/>
  <c r="E17320" i="8"/>
  <c r="E17316" i="8"/>
  <c r="E17312" i="8"/>
  <c r="E17308" i="8"/>
  <c r="E17304" i="8"/>
  <c r="E17300" i="8"/>
  <c r="E17296" i="8"/>
  <c r="E17292" i="8"/>
  <c r="E17288" i="8"/>
  <c r="E17284" i="8"/>
  <c r="E17280" i="8"/>
  <c r="E17276" i="8"/>
  <c r="E17272" i="8"/>
  <c r="E17268" i="8"/>
  <c r="E17264" i="8"/>
  <c r="E17260" i="8"/>
  <c r="E17256" i="8"/>
  <c r="E17252" i="8"/>
  <c r="E17248" i="8"/>
  <c r="E17244" i="8"/>
  <c r="E17240" i="8"/>
  <c r="E17236" i="8"/>
  <c r="E17523" i="8"/>
  <c r="E17519" i="8"/>
  <c r="E17515" i="8"/>
  <c r="E17511" i="8"/>
  <c r="E17507" i="8"/>
  <c r="E17503" i="8"/>
  <c r="E17499" i="8"/>
  <c r="E17495" i="8"/>
  <c r="E17491" i="8"/>
  <c r="E17487" i="8"/>
  <c r="E17483" i="8"/>
  <c r="E17479" i="8"/>
  <c r="E17475" i="8"/>
  <c r="E17471" i="8"/>
  <c r="E17467" i="8"/>
  <c r="E17463" i="8"/>
  <c r="E17459" i="8"/>
  <c r="E17455" i="8"/>
  <c r="E17451" i="8"/>
  <c r="E17447" i="8"/>
  <c r="E17443" i="8"/>
  <c r="E17439" i="8"/>
  <c r="E17435" i="8"/>
  <c r="E17431" i="8"/>
  <c r="E17427" i="8"/>
  <c r="E17423" i="8"/>
  <c r="E17419" i="8"/>
  <c r="E17415" i="8"/>
  <c r="E17411" i="8"/>
  <c r="E17407" i="8"/>
  <c r="E17403" i="8"/>
  <c r="E17399" i="8"/>
  <c r="E17395" i="8"/>
  <c r="E17391" i="8"/>
  <c r="E17387" i="8"/>
  <c r="E17383" i="8"/>
  <c r="E17379" i="8"/>
  <c r="E17375" i="8"/>
  <c r="E17371" i="8"/>
  <c r="E17367" i="8"/>
  <c r="E17363" i="8"/>
  <c r="E17359" i="8"/>
  <c r="E17355" i="8"/>
  <c r="E17351" i="8"/>
  <c r="E17347" i="8"/>
  <c r="E17343" i="8"/>
  <c r="E17339" i="8"/>
  <c r="E17335" i="8"/>
  <c r="E17331" i="8"/>
  <c r="E17327" i="8"/>
  <c r="E17323" i="8"/>
  <c r="E17319" i="8"/>
  <c r="E17315" i="8"/>
  <c r="E17311" i="8"/>
  <c r="E17307" i="8"/>
  <c r="E17303" i="8"/>
  <c r="E17299" i="8"/>
  <c r="E17295" i="8"/>
  <c r="E17291" i="8"/>
  <c r="E17287" i="8"/>
  <c r="E17283" i="8"/>
  <c r="E17279" i="8"/>
  <c r="E17275" i="8"/>
  <c r="E17271" i="8"/>
  <c r="E17267" i="8"/>
  <c r="E17263" i="8"/>
  <c r="E17259" i="8"/>
  <c r="E17255" i="8"/>
  <c r="E17251" i="8"/>
  <c r="E17247" i="8"/>
  <c r="E17243" i="8"/>
  <c r="E17239" i="8"/>
  <c r="E17235" i="8"/>
  <c r="E17522" i="8"/>
  <c r="E17518" i="8"/>
  <c r="E17514" i="8"/>
  <c r="E17510" i="8"/>
  <c r="E17506" i="8"/>
  <c r="E17502" i="8"/>
  <c r="E17498" i="8"/>
  <c r="E17494" i="8"/>
  <c r="E17490" i="8"/>
  <c r="E17486" i="8"/>
  <c r="E17482" i="8"/>
  <c r="E17478" i="8"/>
  <c r="E17474" i="8"/>
  <c r="E17470" i="8"/>
  <c r="E17466" i="8"/>
  <c r="E17462" i="8"/>
  <c r="E17458" i="8"/>
  <c r="E17454" i="8"/>
  <c r="E17450" i="8"/>
  <c r="E17446" i="8"/>
  <c r="E17442" i="8"/>
  <c r="E17438" i="8"/>
  <c r="E17434" i="8"/>
  <c r="E17430" i="8"/>
  <c r="E17426" i="8"/>
  <c r="E17422" i="8"/>
  <c r="E17418" i="8"/>
  <c r="E17414" i="8"/>
  <c r="E17410" i="8"/>
  <c r="E17406" i="8"/>
  <c r="E17402" i="8"/>
  <c r="E17398" i="8"/>
  <c r="E17394" i="8"/>
  <c r="E17390" i="8"/>
  <c r="E17386" i="8"/>
  <c r="E17382" i="8"/>
  <c r="E17378" i="8"/>
  <c r="E17374" i="8"/>
  <c r="E17370" i="8"/>
  <c r="E17366" i="8"/>
  <c r="E17362" i="8"/>
  <c r="E17358" i="8"/>
  <c r="E17354" i="8"/>
  <c r="E17350" i="8"/>
  <c r="E17346" i="8"/>
  <c r="E17342" i="8"/>
  <c r="E17338" i="8"/>
  <c r="E17334" i="8"/>
  <c r="E17330" i="8"/>
  <c r="E17326" i="8"/>
  <c r="E17322" i="8"/>
  <c r="E17318" i="8"/>
  <c r="E17314" i="8"/>
  <c r="E17310" i="8"/>
  <c r="E17306" i="8"/>
  <c r="E17302" i="8"/>
  <c r="E17298" i="8"/>
  <c r="E17294" i="8"/>
  <c r="E17290" i="8"/>
  <c r="E17286" i="8"/>
  <c r="E17282" i="8"/>
  <c r="E17278" i="8"/>
  <c r="E17274" i="8"/>
  <c r="E17270" i="8"/>
  <c r="E17266" i="8"/>
  <c r="E17262" i="8"/>
  <c r="E17258" i="8"/>
  <c r="E17254" i="8"/>
  <c r="E17250" i="8"/>
  <c r="E17246" i="8"/>
  <c r="E17242" i="8"/>
  <c r="E17238" i="8"/>
  <c r="E17234" i="8"/>
  <c r="E17521" i="8"/>
  <c r="E17517" i="8"/>
  <c r="E17513" i="8"/>
  <c r="E17509" i="8"/>
  <c r="E17505" i="8"/>
  <c r="E17501" i="8"/>
  <c r="E17497" i="8"/>
  <c r="E17493" i="8"/>
  <c r="E17489" i="8"/>
  <c r="E17485" i="8"/>
  <c r="E17481" i="8"/>
  <c r="E17477" i="8"/>
  <c r="E17473" i="8"/>
  <c r="E17469" i="8"/>
  <c r="E17465" i="8"/>
  <c r="E17461" i="8"/>
  <c r="E17457" i="8"/>
  <c r="E17453" i="8"/>
  <c r="E17449" i="8"/>
  <c r="E17445" i="8"/>
  <c r="E17441" i="8"/>
  <c r="E17437" i="8"/>
  <c r="E17433" i="8"/>
  <c r="E17429" i="8"/>
  <c r="E17425" i="8"/>
  <c r="E17421" i="8"/>
  <c r="E17417" i="8"/>
  <c r="E17413" i="8"/>
  <c r="E17409" i="8"/>
  <c r="E17405" i="8"/>
  <c r="E17401" i="8"/>
  <c r="E17397" i="8"/>
  <c r="E17393" i="8"/>
  <c r="E17389" i="8"/>
  <c r="E17385" i="8"/>
  <c r="E17381" i="8"/>
  <c r="E17377" i="8"/>
  <c r="E17373" i="8"/>
  <c r="E17369" i="8"/>
  <c r="E17365" i="8"/>
  <c r="E17361" i="8"/>
  <c r="E17357" i="8"/>
  <c r="E17353" i="8"/>
  <c r="E17349" i="8"/>
  <c r="E17345" i="8"/>
  <c r="E17341" i="8"/>
  <c r="E17337" i="8"/>
  <c r="E17333" i="8"/>
  <c r="E17329" i="8"/>
  <c r="E17325" i="8"/>
  <c r="E17321" i="8"/>
  <c r="E17317" i="8"/>
  <c r="E17313" i="8"/>
  <c r="E17309" i="8"/>
  <c r="E17305" i="8"/>
  <c r="E17301" i="8"/>
  <c r="E17297" i="8"/>
  <c r="E17293" i="8"/>
  <c r="E17289" i="8"/>
  <c r="E17285" i="8"/>
  <c r="E17281" i="8"/>
  <c r="E17277" i="8"/>
  <c r="E17273" i="8"/>
  <c r="E17269" i="8"/>
  <c r="E17265" i="8"/>
  <c r="E17261" i="8"/>
  <c r="E17257" i="8"/>
  <c r="E17253" i="8"/>
  <c r="E17249" i="8"/>
  <c r="E17245" i="8"/>
  <c r="E17241" i="8"/>
  <c r="E17237" i="8"/>
  <c r="E17233" i="8"/>
  <c r="E17230" i="8"/>
  <c r="E17226" i="8"/>
  <c r="E17222" i="8"/>
  <c r="E17218" i="8"/>
  <c r="E17214" i="8"/>
  <c r="E17210" i="8"/>
  <c r="E17206" i="8"/>
  <c r="E17202" i="8"/>
  <c r="E17198" i="8"/>
  <c r="E17194" i="8"/>
  <c r="E17190" i="8"/>
  <c r="E17186" i="8"/>
  <c r="E17182" i="8"/>
  <c r="E17178" i="8"/>
  <c r="E17174" i="8"/>
  <c r="E17170" i="8"/>
  <c r="E17166" i="8"/>
  <c r="E17162" i="8"/>
  <c r="E17158" i="8"/>
  <c r="E17154" i="8"/>
  <c r="E17150" i="8"/>
  <c r="E17146" i="8"/>
  <c r="E17142" i="8"/>
  <c r="E17138" i="8"/>
  <c r="E17134" i="8"/>
  <c r="E17130" i="8"/>
  <c r="E17126" i="8"/>
  <c r="E17122" i="8"/>
  <c r="E17118" i="8"/>
  <c r="E17114" i="8"/>
  <c r="E17110" i="8"/>
  <c r="E17106" i="8"/>
  <c r="E17102" i="8"/>
  <c r="E17098" i="8"/>
  <c r="E17094" i="8"/>
  <c r="E17090" i="8"/>
  <c r="E17086" i="8"/>
  <c r="E17082" i="8"/>
  <c r="E17078" i="8"/>
  <c r="E17074" i="8"/>
  <c r="E17070" i="8"/>
  <c r="E17066" i="8"/>
  <c r="E17062" i="8"/>
  <c r="E17058" i="8"/>
  <c r="E17054" i="8"/>
  <c r="E17050" i="8"/>
  <c r="E17046" i="8"/>
  <c r="E17042" i="8"/>
  <c r="E17038" i="8"/>
  <c r="E17034" i="8"/>
  <c r="E17030" i="8"/>
  <c r="E17026" i="8"/>
  <c r="E17022" i="8"/>
  <c r="E17018" i="8"/>
  <c r="E17014" i="8"/>
  <c r="E17010" i="8"/>
  <c r="E17006" i="8"/>
  <c r="E17002" i="8"/>
  <c r="E16998" i="8"/>
  <c r="E16994" i="8"/>
  <c r="E16990" i="8"/>
  <c r="E16986" i="8"/>
  <c r="E16982" i="8"/>
  <c r="E16978" i="8"/>
  <c r="E16974" i="8"/>
  <c r="E16970" i="8"/>
  <c r="E16966" i="8"/>
  <c r="E16962" i="8"/>
  <c r="E16958" i="8"/>
  <c r="E16954" i="8"/>
  <c r="E16950" i="8"/>
  <c r="E16946" i="8"/>
  <c r="E16942" i="8"/>
  <c r="E16938" i="8"/>
  <c r="E16934" i="8"/>
  <c r="E16930" i="8"/>
  <c r="E16926" i="8"/>
  <c r="E16922" i="8"/>
  <c r="E16918" i="8"/>
  <c r="E16914" i="8"/>
  <c r="E16910" i="8"/>
  <c r="E16906" i="8"/>
  <c r="E16902" i="8"/>
  <c r="E16898" i="8"/>
  <c r="E17229" i="8"/>
  <c r="E17225" i="8"/>
  <c r="E17221" i="8"/>
  <c r="E17217" i="8"/>
  <c r="E17213" i="8"/>
  <c r="E17209" i="8"/>
  <c r="E17205" i="8"/>
  <c r="E17201" i="8"/>
  <c r="E17197" i="8"/>
  <c r="E17193" i="8"/>
  <c r="E17189" i="8"/>
  <c r="E17185" i="8"/>
  <c r="E17181" i="8"/>
  <c r="E17177" i="8"/>
  <c r="E17173" i="8"/>
  <c r="E17169" i="8"/>
  <c r="E17165" i="8"/>
  <c r="E17161" i="8"/>
  <c r="E17157" i="8"/>
  <c r="E17153" i="8"/>
  <c r="E17149" i="8"/>
  <c r="E17145" i="8"/>
  <c r="E17141" i="8"/>
  <c r="E17137" i="8"/>
  <c r="E17133" i="8"/>
  <c r="E17129" i="8"/>
  <c r="E17125" i="8"/>
  <c r="E17121" i="8"/>
  <c r="E17117" i="8"/>
  <c r="E17113" i="8"/>
  <c r="E17109" i="8"/>
  <c r="E17105" i="8"/>
  <c r="E17101" i="8"/>
  <c r="E17097" i="8"/>
  <c r="E17093" i="8"/>
  <c r="E17089" i="8"/>
  <c r="E17085" i="8"/>
  <c r="E17081" i="8"/>
  <c r="E17077" i="8"/>
  <c r="E17073" i="8"/>
  <c r="E17069" i="8"/>
  <c r="E17065" i="8"/>
  <c r="E17061" i="8"/>
  <c r="E17057" i="8"/>
  <c r="E17053" i="8"/>
  <c r="E17049" i="8"/>
  <c r="E17045" i="8"/>
  <c r="E17041" i="8"/>
  <c r="E17037" i="8"/>
  <c r="E17033" i="8"/>
  <c r="E17029" i="8"/>
  <c r="E17025" i="8"/>
  <c r="E17021" i="8"/>
  <c r="E17017" i="8"/>
  <c r="E17013" i="8"/>
  <c r="E17009" i="8"/>
  <c r="E17005" i="8"/>
  <c r="E17001" i="8"/>
  <c r="E16997" i="8"/>
  <c r="E16993" i="8"/>
  <c r="E16989" i="8"/>
  <c r="E16985" i="8"/>
  <c r="E16981" i="8"/>
  <c r="E16977" i="8"/>
  <c r="E16973" i="8"/>
  <c r="E16969" i="8"/>
  <c r="E16965" i="8"/>
  <c r="E16961" i="8"/>
  <c r="E16957" i="8"/>
  <c r="E16953" i="8"/>
  <c r="E16949" i="8"/>
  <c r="E16945" i="8"/>
  <c r="E16941" i="8"/>
  <c r="E16937" i="8"/>
  <c r="E16933" i="8"/>
  <c r="E16929" i="8"/>
  <c r="E16925" i="8"/>
  <c r="E16921" i="8"/>
  <c r="E16917" i="8"/>
  <c r="E16913" i="8"/>
  <c r="E16909" i="8"/>
  <c r="E16905" i="8"/>
  <c r="E16901" i="8"/>
  <c r="E16897" i="8"/>
  <c r="E16893" i="8"/>
  <c r="E17232" i="8"/>
  <c r="E17228" i="8"/>
  <c r="E17224" i="8"/>
  <c r="E17220" i="8"/>
  <c r="E17216" i="8"/>
  <c r="E17212" i="8"/>
  <c r="E17208" i="8"/>
  <c r="E17204" i="8"/>
  <c r="E17200" i="8"/>
  <c r="E17196" i="8"/>
  <c r="E17192" i="8"/>
  <c r="E17188" i="8"/>
  <c r="E17184" i="8"/>
  <c r="E17180" i="8"/>
  <c r="E17176" i="8"/>
  <c r="E17172" i="8"/>
  <c r="E17168" i="8"/>
  <c r="E17164" i="8"/>
  <c r="E17160" i="8"/>
  <c r="E17156" i="8"/>
  <c r="E17152" i="8"/>
  <c r="E17148" i="8"/>
  <c r="E17144" i="8"/>
  <c r="E17140" i="8"/>
  <c r="E17136" i="8"/>
  <c r="E17132" i="8"/>
  <c r="E17128" i="8"/>
  <c r="E17124" i="8"/>
  <c r="E17120" i="8"/>
  <c r="E17116" i="8"/>
  <c r="E17112" i="8"/>
  <c r="E17108" i="8"/>
  <c r="E17104" i="8"/>
  <c r="E17100" i="8"/>
  <c r="E17096" i="8"/>
  <c r="E17092" i="8"/>
  <c r="E17088" i="8"/>
  <c r="E17084" i="8"/>
  <c r="E17080" i="8"/>
  <c r="E17076" i="8"/>
  <c r="E17072" i="8"/>
  <c r="E17068" i="8"/>
  <c r="E17064" i="8"/>
  <c r="E17060" i="8"/>
  <c r="E17056" i="8"/>
  <c r="E17052" i="8"/>
  <c r="E17048" i="8"/>
  <c r="E17044" i="8"/>
  <c r="E17040" i="8"/>
  <c r="E17036" i="8"/>
  <c r="E17032" i="8"/>
  <c r="E17028" i="8"/>
  <c r="E17024" i="8"/>
  <c r="E17020" i="8"/>
  <c r="E17016" i="8"/>
  <c r="E17012" i="8"/>
  <c r="E17008" i="8"/>
  <c r="E17004" i="8"/>
  <c r="E17000" i="8"/>
  <c r="E16996" i="8"/>
  <c r="E16992" i="8"/>
  <c r="E16988" i="8"/>
  <c r="E16984" i="8"/>
  <c r="E16980" i="8"/>
  <c r="E16976" i="8"/>
  <c r="E16972" i="8"/>
  <c r="E16968" i="8"/>
  <c r="E16964" i="8"/>
  <c r="E16960" i="8"/>
  <c r="E16956" i="8"/>
  <c r="E16952" i="8"/>
  <c r="E16948" i="8"/>
  <c r="E16944" i="8"/>
  <c r="E16940" i="8"/>
  <c r="E16936" i="8"/>
  <c r="E16932" i="8"/>
  <c r="E16928" i="8"/>
  <c r="E16924" i="8"/>
  <c r="E16920" i="8"/>
  <c r="E16916" i="8"/>
  <c r="E16912" i="8"/>
  <c r="E16908" i="8"/>
  <c r="E16904" i="8"/>
  <c r="E16900" i="8"/>
  <c r="E16896" i="8"/>
  <c r="E17231" i="8"/>
  <c r="E17227" i="8"/>
  <c r="E17223" i="8"/>
  <c r="E17219" i="8"/>
  <c r="E17215" i="8"/>
  <c r="E17211" i="8"/>
  <c r="E17207" i="8"/>
  <c r="E17203" i="8"/>
  <c r="E17199" i="8"/>
  <c r="E17195" i="8"/>
  <c r="E17191" i="8"/>
  <c r="E17187" i="8"/>
  <c r="E17183" i="8"/>
  <c r="E17179" i="8"/>
  <c r="E17175" i="8"/>
  <c r="E17171" i="8"/>
  <c r="E17167" i="8"/>
  <c r="E17163" i="8"/>
  <c r="E17159" i="8"/>
  <c r="E17155" i="8"/>
  <c r="E17151" i="8"/>
  <c r="E17147" i="8"/>
  <c r="E17143" i="8"/>
  <c r="E17139" i="8"/>
  <c r="E17135" i="8"/>
  <c r="E17131" i="8"/>
  <c r="E17127" i="8"/>
  <c r="E17123" i="8"/>
  <c r="E17119" i="8"/>
  <c r="E17115" i="8"/>
  <c r="E17111" i="8"/>
  <c r="E17107" i="8"/>
  <c r="E17103" i="8"/>
  <c r="E17099" i="8"/>
  <c r="E17095" i="8"/>
  <c r="E17091" i="8"/>
  <c r="E17087" i="8"/>
  <c r="E17083" i="8"/>
  <c r="E17079" i="8"/>
  <c r="E17075" i="8"/>
  <c r="E17071" i="8"/>
  <c r="E17067" i="8"/>
  <c r="E17063" i="8"/>
  <c r="E17059" i="8"/>
  <c r="E17055" i="8"/>
  <c r="E17051" i="8"/>
  <c r="E17047" i="8"/>
  <c r="E17043" i="8"/>
  <c r="E17039" i="8"/>
  <c r="E17035" i="8"/>
  <c r="E17031" i="8"/>
  <c r="E17027" i="8"/>
  <c r="E17023" i="8"/>
  <c r="E17019" i="8"/>
  <c r="E17015" i="8"/>
  <c r="E17011" i="8"/>
  <c r="E17007" i="8"/>
  <c r="E17003" i="8"/>
  <c r="E16999" i="8"/>
  <c r="E16995" i="8"/>
  <c r="E16991" i="8"/>
  <c r="E16987" i="8"/>
  <c r="E16983" i="8"/>
  <c r="E16979" i="8"/>
  <c r="E16975" i="8"/>
  <c r="E16971" i="8"/>
  <c r="E16967" i="8"/>
  <c r="E16963" i="8"/>
  <c r="E16959" i="8"/>
  <c r="E16955" i="8"/>
  <c r="E16951" i="8"/>
  <c r="E16947" i="8"/>
  <c r="E16943" i="8"/>
  <c r="E16939" i="8"/>
  <c r="E16935" i="8"/>
  <c r="E16931" i="8"/>
  <c r="E16927" i="8"/>
  <c r="E16923" i="8"/>
  <c r="E16919" i="8"/>
  <c r="E16915" i="8"/>
  <c r="E16911" i="8"/>
  <c r="E16907" i="8"/>
  <c r="E16903" i="8"/>
  <c r="E16899" i="8"/>
  <c r="E16895" i="8"/>
  <c r="E16894" i="8"/>
  <c r="E16886" i="8"/>
  <c r="E16890" i="8"/>
  <c r="E16811" i="8"/>
  <c r="E16815" i="8"/>
  <c r="E16819" i="8"/>
  <c r="E16823" i="8"/>
  <c r="E16827" i="8"/>
  <c r="E16831" i="8"/>
  <c r="E16835" i="8"/>
  <c r="E16839" i="8"/>
  <c r="E16843" i="8"/>
  <c r="E16847" i="8"/>
  <c r="E16851" i="8"/>
  <c r="E16855" i="8"/>
  <c r="E16859" i="8"/>
  <c r="E16863" i="8"/>
  <c r="E16867" i="8"/>
  <c r="E16871" i="8"/>
  <c r="E16875" i="8"/>
  <c r="E16879" i="8"/>
  <c r="E16883" i="8"/>
  <c r="E16887" i="8"/>
  <c r="E16891" i="8"/>
  <c r="E16796" i="8"/>
  <c r="E16800" i="8"/>
  <c r="E16804" i="8"/>
  <c r="E16808" i="8"/>
  <c r="E16812" i="8"/>
  <c r="E16816" i="8"/>
  <c r="E16820" i="8"/>
  <c r="E16824" i="8"/>
  <c r="E16828" i="8"/>
  <c r="E16832" i="8"/>
  <c r="E16836" i="8"/>
  <c r="E16840" i="8"/>
  <c r="E16844" i="8"/>
  <c r="E16848" i="8"/>
  <c r="E16852" i="8"/>
  <c r="E16856" i="8"/>
  <c r="E16860" i="8"/>
  <c r="E16864" i="8"/>
  <c r="E16868" i="8"/>
  <c r="E16872" i="8"/>
  <c r="E16876" i="8"/>
  <c r="E16880" i="8"/>
  <c r="E16884" i="8"/>
  <c r="E16888" i="8"/>
  <c r="E16892" i="8"/>
</calcChain>
</file>

<file path=xl/sharedStrings.xml><?xml version="1.0" encoding="utf-8"?>
<sst xmlns="http://schemas.openxmlformats.org/spreadsheetml/2006/main" count="17" uniqueCount="14">
  <si>
    <t>Time</t>
  </si>
  <si>
    <t>12 CP</t>
  </si>
  <si>
    <t>High Flows on Bulk Transmission Lines</t>
  </si>
  <si>
    <t>High Flows Input</t>
  </si>
  <si>
    <t>Actual Times of 12CP</t>
  </si>
  <si>
    <t>Source: AESO Data, Link: https://www.aeso.ca/rules-standards-and-tariff/tariff/coincident-metered-demand-supplement/</t>
  </si>
  <si>
    <t>Date</t>
  </si>
  <si>
    <t>Demand</t>
  </si>
  <si>
    <t>Hour</t>
  </si>
  <si>
    <t>Datetime index</t>
  </si>
  <si>
    <t>Analysis of Line Flows 2017/18</t>
  </si>
  <si>
    <t>High Flows</t>
  </si>
  <si>
    <t>Source: Attachment 5E.A.A and 5E.A.B</t>
  </si>
  <si>
    <t>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</si>
</sst>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4" tint="-0.499984740745262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0" borderId="0" xfId="0" applyFont="1"/>
    <xf numFmtId="0" fontId="4" fillId="2" borderId="0" xfId="0" applyFont="1" applyFill="1"/>
    <xf numFmtId="0" fontId="5" fillId="2" borderId="0" xfId="0" applyFont="1" applyFill="1"/>
    <xf numFmtId="0" fontId="6" fillId="0" borderId="0" xfId="0" applyFont="1" applyAlignment="1">
      <alignment horizontal="right"/>
    </xf>
    <xf numFmtId="22" fontId="1" fillId="3" borderId="1" xfId="0" applyNumberFormat="1" applyFont="1" applyFill="1" applyBorder="1"/>
    <xf numFmtId="0" fontId="7" fillId="0" borderId="0" xfId="0" applyFont="1" applyFill="1" applyBorder="1"/>
    <xf numFmtId="0" fontId="8" fillId="0" borderId="0" xfId="0" applyFont="1"/>
    <xf numFmtId="0" fontId="6" fillId="0" borderId="0" xfId="0" applyFont="1"/>
    <xf numFmtId="164" fontId="1" fillId="3" borderId="2" xfId="0" applyNumberFormat="1" applyFont="1" applyFill="1" applyBorder="1"/>
    <xf numFmtId="0" fontId="1" fillId="3" borderId="2" xfId="0" applyFont="1" applyFill="1" applyBorder="1"/>
    <xf numFmtId="1" fontId="3" fillId="5" borderId="2" xfId="0" applyNumberFormat="1" applyFont="1" applyFill="1" applyBorder="1"/>
    <xf numFmtId="22" fontId="3" fillId="5" borderId="2" xfId="0" applyNumberFormat="1" applyFont="1" applyFill="1" applyBorder="1"/>
    <xf numFmtId="14" fontId="1" fillId="3" borderId="2" xfId="0" applyNumberFormat="1" applyFont="1" applyFill="1" applyBorder="1" applyAlignment="1">
      <alignment horizontal="left"/>
    </xf>
    <xf numFmtId="0" fontId="6" fillId="0" borderId="0" xfId="0" applyFont="1" applyAlignment="1">
      <alignment horizontal="right" wrapText="1"/>
    </xf>
    <xf numFmtId="0" fontId="3" fillId="4" borderId="2" xfId="0" applyFont="1" applyFill="1" applyBorder="1"/>
    <xf numFmtId="22" fontId="1" fillId="3" borderId="1" xfId="0" applyNumberFormat="1" applyFont="1" applyFill="1" applyBorder="1" applyAlignment="1">
      <alignment horizontal="left"/>
    </xf>
    <xf numFmtId="2" fontId="7" fillId="6" borderId="2" xfId="0" applyNumberFormat="1" applyFont="1" applyFill="1" applyBorder="1"/>
    <xf numFmtId="2" fontId="1" fillId="6" borderId="0" xfId="0" applyNumberFormat="1" applyFont="1" applyFill="1"/>
    <xf numFmtId="0" fontId="1" fillId="6" borderId="0" xfId="0" applyFont="1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'Analysis of Flows 17-18'!$D$6</c:f>
              <c:strCache>
                <c:ptCount val="1"/>
                <c:pt idx="0">
                  <c:v>High Flows on Bulk Transmission Lines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'Analysis of Flows 17-18'!$C$7:$C$17524</c:f>
              <c:numCache>
                <c:formatCode>m/d/yyyy\ h:mm</c:formatCode>
                <c:ptCount val="17518"/>
                <c:pt idx="0">
                  <c:v>42736</c:v>
                </c:pt>
                <c:pt idx="1">
                  <c:v>42736.041666666672</c:v>
                </c:pt>
                <c:pt idx="2">
                  <c:v>42736.083333333328</c:v>
                </c:pt>
                <c:pt idx="3">
                  <c:v>42736.125</c:v>
                </c:pt>
                <c:pt idx="4">
                  <c:v>42736.166666666672</c:v>
                </c:pt>
                <c:pt idx="5">
                  <c:v>42736.208333333328</c:v>
                </c:pt>
                <c:pt idx="6">
                  <c:v>42736.25</c:v>
                </c:pt>
                <c:pt idx="7">
                  <c:v>42736.291666666672</c:v>
                </c:pt>
                <c:pt idx="8">
                  <c:v>42736.333333333328</c:v>
                </c:pt>
                <c:pt idx="9">
                  <c:v>42736.375</c:v>
                </c:pt>
                <c:pt idx="10">
                  <c:v>42736.416666666672</c:v>
                </c:pt>
                <c:pt idx="11">
                  <c:v>42736.458333333328</c:v>
                </c:pt>
                <c:pt idx="12">
                  <c:v>42736.5</c:v>
                </c:pt>
                <c:pt idx="13">
                  <c:v>42736.541666666672</c:v>
                </c:pt>
                <c:pt idx="14">
                  <c:v>42736.583333333328</c:v>
                </c:pt>
                <c:pt idx="15">
                  <c:v>42736.625</c:v>
                </c:pt>
                <c:pt idx="16">
                  <c:v>42736.666666666672</c:v>
                </c:pt>
                <c:pt idx="17">
                  <c:v>42736.708333333328</c:v>
                </c:pt>
                <c:pt idx="18">
                  <c:v>42736.75</c:v>
                </c:pt>
                <c:pt idx="19">
                  <c:v>42736.791666666672</c:v>
                </c:pt>
                <c:pt idx="20">
                  <c:v>42736.833333333328</c:v>
                </c:pt>
                <c:pt idx="21">
                  <c:v>42736.875</c:v>
                </c:pt>
                <c:pt idx="22">
                  <c:v>42736.916666666672</c:v>
                </c:pt>
                <c:pt idx="23">
                  <c:v>42736.958333333328</c:v>
                </c:pt>
                <c:pt idx="24">
                  <c:v>42737</c:v>
                </c:pt>
                <c:pt idx="25">
                  <c:v>42737.041666666672</c:v>
                </c:pt>
                <c:pt idx="26">
                  <c:v>42737.083333333328</c:v>
                </c:pt>
                <c:pt idx="27">
                  <c:v>42737.125</c:v>
                </c:pt>
                <c:pt idx="28">
                  <c:v>42737.166666666672</c:v>
                </c:pt>
                <c:pt idx="29">
                  <c:v>42737.208333333328</c:v>
                </c:pt>
                <c:pt idx="30">
                  <c:v>42737.25</c:v>
                </c:pt>
                <c:pt idx="31">
                  <c:v>42737.291666666672</c:v>
                </c:pt>
                <c:pt idx="32">
                  <c:v>42737.333333333328</c:v>
                </c:pt>
                <c:pt idx="33">
                  <c:v>42737.375</c:v>
                </c:pt>
                <c:pt idx="34">
                  <c:v>42737.416666666672</c:v>
                </c:pt>
                <c:pt idx="35">
                  <c:v>42737.458333333328</c:v>
                </c:pt>
                <c:pt idx="36">
                  <c:v>42737.5</c:v>
                </c:pt>
                <c:pt idx="37">
                  <c:v>42737.541666666672</c:v>
                </c:pt>
                <c:pt idx="38">
                  <c:v>42737.583333333328</c:v>
                </c:pt>
                <c:pt idx="39">
                  <c:v>42737.625</c:v>
                </c:pt>
                <c:pt idx="40">
                  <c:v>42737.666666666672</c:v>
                </c:pt>
                <c:pt idx="41">
                  <c:v>42737.708333333328</c:v>
                </c:pt>
                <c:pt idx="42">
                  <c:v>42737.75</c:v>
                </c:pt>
                <c:pt idx="43">
                  <c:v>42737.791666666672</c:v>
                </c:pt>
                <c:pt idx="44">
                  <c:v>42737.833333333328</c:v>
                </c:pt>
                <c:pt idx="45">
                  <c:v>42737.875</c:v>
                </c:pt>
                <c:pt idx="46">
                  <c:v>42737.916666666672</c:v>
                </c:pt>
                <c:pt idx="47">
                  <c:v>42737.958333333328</c:v>
                </c:pt>
                <c:pt idx="48">
                  <c:v>42738</c:v>
                </c:pt>
                <c:pt idx="49">
                  <c:v>42738.041666666672</c:v>
                </c:pt>
                <c:pt idx="50">
                  <c:v>42738.083333333328</c:v>
                </c:pt>
                <c:pt idx="51">
                  <c:v>42738.125</c:v>
                </c:pt>
                <c:pt idx="52">
                  <c:v>42738.166666666672</c:v>
                </c:pt>
                <c:pt idx="53">
                  <c:v>42738.208333333328</c:v>
                </c:pt>
                <c:pt idx="54">
                  <c:v>42738.25</c:v>
                </c:pt>
                <c:pt idx="55">
                  <c:v>42738.291666666672</c:v>
                </c:pt>
                <c:pt idx="56">
                  <c:v>42738.333333333328</c:v>
                </c:pt>
                <c:pt idx="57">
                  <c:v>42738.375</c:v>
                </c:pt>
                <c:pt idx="58">
                  <c:v>42738.416666666672</c:v>
                </c:pt>
                <c:pt idx="59">
                  <c:v>42738.458333333328</c:v>
                </c:pt>
                <c:pt idx="60">
                  <c:v>42738.5</c:v>
                </c:pt>
                <c:pt idx="61">
                  <c:v>42738.541666666672</c:v>
                </c:pt>
                <c:pt idx="62">
                  <c:v>42738.583333333328</c:v>
                </c:pt>
                <c:pt idx="63">
                  <c:v>42738.625</c:v>
                </c:pt>
                <c:pt idx="64">
                  <c:v>42738.666666666672</c:v>
                </c:pt>
                <c:pt idx="65">
                  <c:v>42738.708333333328</c:v>
                </c:pt>
                <c:pt idx="66">
                  <c:v>42738.75</c:v>
                </c:pt>
                <c:pt idx="67">
                  <c:v>42738.791666666672</c:v>
                </c:pt>
                <c:pt idx="68">
                  <c:v>42738.833333333328</c:v>
                </c:pt>
                <c:pt idx="69">
                  <c:v>42738.875</c:v>
                </c:pt>
                <c:pt idx="70">
                  <c:v>42738.916666666672</c:v>
                </c:pt>
                <c:pt idx="71">
                  <c:v>42738.958333333328</c:v>
                </c:pt>
                <c:pt idx="72">
                  <c:v>42739</c:v>
                </c:pt>
                <c:pt idx="73">
                  <c:v>42739.041666666672</c:v>
                </c:pt>
                <c:pt idx="74">
                  <c:v>42739.083333333328</c:v>
                </c:pt>
                <c:pt idx="75">
                  <c:v>42739.125</c:v>
                </c:pt>
                <c:pt idx="76">
                  <c:v>42739.166666666672</c:v>
                </c:pt>
                <c:pt idx="77">
                  <c:v>42739.208333333328</c:v>
                </c:pt>
                <c:pt idx="78">
                  <c:v>42739.25</c:v>
                </c:pt>
                <c:pt idx="79">
                  <c:v>42739.291666666672</c:v>
                </c:pt>
                <c:pt idx="80">
                  <c:v>42739.333333333328</c:v>
                </c:pt>
                <c:pt idx="81">
                  <c:v>42739.375</c:v>
                </c:pt>
                <c:pt idx="82">
                  <c:v>42739.416666666672</c:v>
                </c:pt>
                <c:pt idx="83">
                  <c:v>42739.458333333328</c:v>
                </c:pt>
                <c:pt idx="84">
                  <c:v>42739.5</c:v>
                </c:pt>
                <c:pt idx="85">
                  <c:v>42739.541666666672</c:v>
                </c:pt>
                <c:pt idx="86">
                  <c:v>42739.583333333328</c:v>
                </c:pt>
                <c:pt idx="87">
                  <c:v>42739.625</c:v>
                </c:pt>
                <c:pt idx="88">
                  <c:v>42739.666666666672</c:v>
                </c:pt>
                <c:pt idx="89">
                  <c:v>42739.708333333328</c:v>
                </c:pt>
                <c:pt idx="90">
                  <c:v>42739.75</c:v>
                </c:pt>
                <c:pt idx="91">
                  <c:v>42739.791666666672</c:v>
                </c:pt>
                <c:pt idx="92">
                  <c:v>42739.833333333328</c:v>
                </c:pt>
                <c:pt idx="93">
                  <c:v>42739.875</c:v>
                </c:pt>
                <c:pt idx="94">
                  <c:v>42739.916666666672</c:v>
                </c:pt>
                <c:pt idx="95">
                  <c:v>42739.958333333328</c:v>
                </c:pt>
                <c:pt idx="96">
                  <c:v>42740</c:v>
                </c:pt>
                <c:pt idx="97">
                  <c:v>42740.041666666672</c:v>
                </c:pt>
                <c:pt idx="98">
                  <c:v>42740.083333333328</c:v>
                </c:pt>
                <c:pt idx="99">
                  <c:v>42740.125</c:v>
                </c:pt>
                <c:pt idx="100">
                  <c:v>42740.166666666672</c:v>
                </c:pt>
                <c:pt idx="101">
                  <c:v>42740.208333333328</c:v>
                </c:pt>
                <c:pt idx="102">
                  <c:v>42740.25</c:v>
                </c:pt>
                <c:pt idx="103">
                  <c:v>42740.291666666672</c:v>
                </c:pt>
                <c:pt idx="104">
                  <c:v>42740.333333333328</c:v>
                </c:pt>
                <c:pt idx="105">
                  <c:v>42740.375</c:v>
                </c:pt>
                <c:pt idx="106">
                  <c:v>42740.416666666672</c:v>
                </c:pt>
                <c:pt idx="107">
                  <c:v>42740.458333333328</c:v>
                </c:pt>
                <c:pt idx="108">
                  <c:v>42740.5</c:v>
                </c:pt>
                <c:pt idx="109">
                  <c:v>42740.541666666672</c:v>
                </c:pt>
                <c:pt idx="110">
                  <c:v>42740.583333333328</c:v>
                </c:pt>
                <c:pt idx="111">
                  <c:v>42740.625</c:v>
                </c:pt>
                <c:pt idx="112">
                  <c:v>42740.666666666672</c:v>
                </c:pt>
                <c:pt idx="113">
                  <c:v>42740.708333333328</c:v>
                </c:pt>
                <c:pt idx="114">
                  <c:v>42740.75</c:v>
                </c:pt>
                <c:pt idx="115">
                  <c:v>42740.791666666672</c:v>
                </c:pt>
                <c:pt idx="116">
                  <c:v>42740.833333333328</c:v>
                </c:pt>
                <c:pt idx="117">
                  <c:v>42740.875</c:v>
                </c:pt>
                <c:pt idx="118">
                  <c:v>42740.916666666672</c:v>
                </c:pt>
                <c:pt idx="119">
                  <c:v>42740.958333333328</c:v>
                </c:pt>
                <c:pt idx="120">
                  <c:v>42741</c:v>
                </c:pt>
                <c:pt idx="121">
                  <c:v>42741.041666666672</c:v>
                </c:pt>
                <c:pt idx="122">
                  <c:v>42741.083333333328</c:v>
                </c:pt>
                <c:pt idx="123">
                  <c:v>42741.125</c:v>
                </c:pt>
                <c:pt idx="124">
                  <c:v>42741.166666666672</c:v>
                </c:pt>
                <c:pt idx="125">
                  <c:v>42741.208333333328</c:v>
                </c:pt>
                <c:pt idx="126">
                  <c:v>42741.25</c:v>
                </c:pt>
                <c:pt idx="127">
                  <c:v>42741.291666666672</c:v>
                </c:pt>
                <c:pt idx="128">
                  <c:v>42741.333333333328</c:v>
                </c:pt>
                <c:pt idx="129">
                  <c:v>42741.375</c:v>
                </c:pt>
                <c:pt idx="130">
                  <c:v>42741.416666666672</c:v>
                </c:pt>
                <c:pt idx="131">
                  <c:v>42741.458333333328</c:v>
                </c:pt>
                <c:pt idx="132">
                  <c:v>42741.5</c:v>
                </c:pt>
                <c:pt idx="133">
                  <c:v>42741.541666666672</c:v>
                </c:pt>
                <c:pt idx="134">
                  <c:v>42741.583333333328</c:v>
                </c:pt>
                <c:pt idx="135">
                  <c:v>42741.625</c:v>
                </c:pt>
                <c:pt idx="136">
                  <c:v>42741.666666666672</c:v>
                </c:pt>
                <c:pt idx="137">
                  <c:v>42741.708333333328</c:v>
                </c:pt>
                <c:pt idx="138">
                  <c:v>42741.75</c:v>
                </c:pt>
                <c:pt idx="139">
                  <c:v>42741.791666666672</c:v>
                </c:pt>
                <c:pt idx="140">
                  <c:v>42741.833333333328</c:v>
                </c:pt>
                <c:pt idx="141">
                  <c:v>42741.875</c:v>
                </c:pt>
                <c:pt idx="142">
                  <c:v>42741.916666666672</c:v>
                </c:pt>
                <c:pt idx="143">
                  <c:v>42741.958333333328</c:v>
                </c:pt>
                <c:pt idx="144">
                  <c:v>42742</c:v>
                </c:pt>
                <c:pt idx="145">
                  <c:v>42742.041666666672</c:v>
                </c:pt>
                <c:pt idx="146">
                  <c:v>42742.083333333328</c:v>
                </c:pt>
                <c:pt idx="147">
                  <c:v>42742.125</c:v>
                </c:pt>
                <c:pt idx="148">
                  <c:v>42742.166666666672</c:v>
                </c:pt>
                <c:pt idx="149">
                  <c:v>42742.208333333328</c:v>
                </c:pt>
                <c:pt idx="150">
                  <c:v>42742.25</c:v>
                </c:pt>
                <c:pt idx="151">
                  <c:v>42742.291666666672</c:v>
                </c:pt>
                <c:pt idx="152">
                  <c:v>42742.333333333328</c:v>
                </c:pt>
                <c:pt idx="153">
                  <c:v>42742.375</c:v>
                </c:pt>
                <c:pt idx="154">
                  <c:v>42742.416666666672</c:v>
                </c:pt>
                <c:pt idx="155">
                  <c:v>42742.458333333328</c:v>
                </c:pt>
                <c:pt idx="156">
                  <c:v>42742.5</c:v>
                </c:pt>
                <c:pt idx="157">
                  <c:v>42742.541666666672</c:v>
                </c:pt>
                <c:pt idx="158">
                  <c:v>42742.583333333328</c:v>
                </c:pt>
                <c:pt idx="159">
                  <c:v>42742.625</c:v>
                </c:pt>
                <c:pt idx="160">
                  <c:v>42742.666666666672</c:v>
                </c:pt>
                <c:pt idx="161">
                  <c:v>42742.708333333328</c:v>
                </c:pt>
                <c:pt idx="162">
                  <c:v>42742.75</c:v>
                </c:pt>
                <c:pt idx="163">
                  <c:v>42742.791666666672</c:v>
                </c:pt>
                <c:pt idx="164">
                  <c:v>42742.833333333328</c:v>
                </c:pt>
                <c:pt idx="165">
                  <c:v>42742.875</c:v>
                </c:pt>
                <c:pt idx="166">
                  <c:v>42742.916666666672</c:v>
                </c:pt>
                <c:pt idx="167">
                  <c:v>42742.958333333328</c:v>
                </c:pt>
                <c:pt idx="168">
                  <c:v>42743</c:v>
                </c:pt>
                <c:pt idx="169">
                  <c:v>42743.041666666672</c:v>
                </c:pt>
                <c:pt idx="170">
                  <c:v>42743.083333333328</c:v>
                </c:pt>
                <c:pt idx="171">
                  <c:v>42743.125</c:v>
                </c:pt>
                <c:pt idx="172">
                  <c:v>42743.166666666672</c:v>
                </c:pt>
                <c:pt idx="173">
                  <c:v>42743.208333333328</c:v>
                </c:pt>
                <c:pt idx="174">
                  <c:v>42743.25</c:v>
                </c:pt>
                <c:pt idx="175">
                  <c:v>42743.291666666672</c:v>
                </c:pt>
                <c:pt idx="176">
                  <c:v>42743.333333333328</c:v>
                </c:pt>
                <c:pt idx="177">
                  <c:v>42743.375</c:v>
                </c:pt>
                <c:pt idx="178">
                  <c:v>42743.416666666672</c:v>
                </c:pt>
                <c:pt idx="179">
                  <c:v>42743.458333333328</c:v>
                </c:pt>
                <c:pt idx="180">
                  <c:v>42743.5</c:v>
                </c:pt>
                <c:pt idx="181">
                  <c:v>42743.541666666672</c:v>
                </c:pt>
                <c:pt idx="182">
                  <c:v>42743.583333333328</c:v>
                </c:pt>
                <c:pt idx="183">
                  <c:v>42743.625</c:v>
                </c:pt>
                <c:pt idx="184">
                  <c:v>42743.666666666672</c:v>
                </c:pt>
                <c:pt idx="185">
                  <c:v>42743.708333333328</c:v>
                </c:pt>
                <c:pt idx="186">
                  <c:v>42743.75</c:v>
                </c:pt>
                <c:pt idx="187">
                  <c:v>42743.791666666672</c:v>
                </c:pt>
                <c:pt idx="188">
                  <c:v>42743.833333333328</c:v>
                </c:pt>
                <c:pt idx="189">
                  <c:v>42743.875</c:v>
                </c:pt>
                <c:pt idx="190">
                  <c:v>42743.916666666672</c:v>
                </c:pt>
                <c:pt idx="191">
                  <c:v>42743.958333333328</c:v>
                </c:pt>
                <c:pt idx="192">
                  <c:v>42744</c:v>
                </c:pt>
                <c:pt idx="193">
                  <c:v>42744.041666666672</c:v>
                </c:pt>
                <c:pt idx="194">
                  <c:v>42744.083333333328</c:v>
                </c:pt>
                <c:pt idx="195">
                  <c:v>42744.125</c:v>
                </c:pt>
                <c:pt idx="196">
                  <c:v>42744.166666666672</c:v>
                </c:pt>
                <c:pt idx="197">
                  <c:v>42744.208333333328</c:v>
                </c:pt>
                <c:pt idx="198">
                  <c:v>42744.25</c:v>
                </c:pt>
                <c:pt idx="199">
                  <c:v>42744.291666666672</c:v>
                </c:pt>
                <c:pt idx="200">
                  <c:v>42744.333333333328</c:v>
                </c:pt>
                <c:pt idx="201">
                  <c:v>42744.375</c:v>
                </c:pt>
                <c:pt idx="202">
                  <c:v>42744.416666666672</c:v>
                </c:pt>
                <c:pt idx="203">
                  <c:v>42744.458333333328</c:v>
                </c:pt>
                <c:pt idx="204">
                  <c:v>42744.5</c:v>
                </c:pt>
                <c:pt idx="205">
                  <c:v>42744.541666666672</c:v>
                </c:pt>
                <c:pt idx="206">
                  <c:v>42744.583333333328</c:v>
                </c:pt>
                <c:pt idx="207">
                  <c:v>42744.625</c:v>
                </c:pt>
                <c:pt idx="208">
                  <c:v>42744.666666666672</c:v>
                </c:pt>
                <c:pt idx="209">
                  <c:v>42744.708333333328</c:v>
                </c:pt>
                <c:pt idx="210">
                  <c:v>42744.75</c:v>
                </c:pt>
                <c:pt idx="211">
                  <c:v>42744.791666666672</c:v>
                </c:pt>
                <c:pt idx="212">
                  <c:v>42744.833333333328</c:v>
                </c:pt>
                <c:pt idx="213">
                  <c:v>42744.875</c:v>
                </c:pt>
                <c:pt idx="214">
                  <c:v>42744.916666666672</c:v>
                </c:pt>
                <c:pt idx="215">
                  <c:v>42744.958333333328</c:v>
                </c:pt>
                <c:pt idx="216">
                  <c:v>42745</c:v>
                </c:pt>
                <c:pt idx="217">
                  <c:v>42745.041666666672</c:v>
                </c:pt>
                <c:pt idx="218">
                  <c:v>42745.083333333328</c:v>
                </c:pt>
                <c:pt idx="219">
                  <c:v>42745.125</c:v>
                </c:pt>
                <c:pt idx="220">
                  <c:v>42745.166666666672</c:v>
                </c:pt>
                <c:pt idx="221">
                  <c:v>42745.208333333328</c:v>
                </c:pt>
                <c:pt idx="222">
                  <c:v>42745.25</c:v>
                </c:pt>
                <c:pt idx="223">
                  <c:v>42745.291666666672</c:v>
                </c:pt>
                <c:pt idx="224">
                  <c:v>42745.333333333328</c:v>
                </c:pt>
                <c:pt idx="225">
                  <c:v>42745.375</c:v>
                </c:pt>
                <c:pt idx="226">
                  <c:v>42745.416666666672</c:v>
                </c:pt>
                <c:pt idx="227">
                  <c:v>42745.458333333328</c:v>
                </c:pt>
                <c:pt idx="228">
                  <c:v>42745.5</c:v>
                </c:pt>
                <c:pt idx="229">
                  <c:v>42745.541666666672</c:v>
                </c:pt>
                <c:pt idx="230">
                  <c:v>42745.583333333328</c:v>
                </c:pt>
                <c:pt idx="231">
                  <c:v>42745.625</c:v>
                </c:pt>
                <c:pt idx="232">
                  <c:v>42745.666666666672</c:v>
                </c:pt>
                <c:pt idx="233">
                  <c:v>42745.708333333328</c:v>
                </c:pt>
                <c:pt idx="234">
                  <c:v>42745.75</c:v>
                </c:pt>
                <c:pt idx="235">
                  <c:v>42745.791666666672</c:v>
                </c:pt>
                <c:pt idx="236">
                  <c:v>42745.833333333328</c:v>
                </c:pt>
                <c:pt idx="237">
                  <c:v>42745.875</c:v>
                </c:pt>
                <c:pt idx="238">
                  <c:v>42745.916666666672</c:v>
                </c:pt>
                <c:pt idx="239">
                  <c:v>42745.958333333328</c:v>
                </c:pt>
                <c:pt idx="240">
                  <c:v>42746</c:v>
                </c:pt>
                <c:pt idx="241">
                  <c:v>42746.041666666672</c:v>
                </c:pt>
                <c:pt idx="242">
                  <c:v>42746.083333333328</c:v>
                </c:pt>
                <c:pt idx="243">
                  <c:v>42746.125</c:v>
                </c:pt>
                <c:pt idx="244">
                  <c:v>42746.166666666672</c:v>
                </c:pt>
                <c:pt idx="245">
                  <c:v>42746.208333333328</c:v>
                </c:pt>
                <c:pt idx="246">
                  <c:v>42746.25</c:v>
                </c:pt>
                <c:pt idx="247">
                  <c:v>42746.291666666672</c:v>
                </c:pt>
                <c:pt idx="248">
                  <c:v>42746.333333333328</c:v>
                </c:pt>
                <c:pt idx="249">
                  <c:v>42746.375</c:v>
                </c:pt>
                <c:pt idx="250">
                  <c:v>42746.416666666672</c:v>
                </c:pt>
                <c:pt idx="251">
                  <c:v>42746.458333333328</c:v>
                </c:pt>
                <c:pt idx="252">
                  <c:v>42746.5</c:v>
                </c:pt>
                <c:pt idx="253">
                  <c:v>42746.541666666672</c:v>
                </c:pt>
                <c:pt idx="254">
                  <c:v>42746.583333333328</c:v>
                </c:pt>
                <c:pt idx="255">
                  <c:v>42746.625</c:v>
                </c:pt>
                <c:pt idx="256">
                  <c:v>42746.666666666672</c:v>
                </c:pt>
                <c:pt idx="257">
                  <c:v>42746.708333333328</c:v>
                </c:pt>
                <c:pt idx="258">
                  <c:v>42746.75</c:v>
                </c:pt>
                <c:pt idx="259">
                  <c:v>42746.791666666672</c:v>
                </c:pt>
                <c:pt idx="260">
                  <c:v>42746.833333333328</c:v>
                </c:pt>
                <c:pt idx="261">
                  <c:v>42746.875</c:v>
                </c:pt>
                <c:pt idx="262">
                  <c:v>42746.916666666672</c:v>
                </c:pt>
                <c:pt idx="263">
                  <c:v>42746.958333333328</c:v>
                </c:pt>
                <c:pt idx="264">
                  <c:v>42747</c:v>
                </c:pt>
                <c:pt idx="265">
                  <c:v>42747.041666666672</c:v>
                </c:pt>
                <c:pt idx="266">
                  <c:v>42747.083333333328</c:v>
                </c:pt>
                <c:pt idx="267">
                  <c:v>42747.125</c:v>
                </c:pt>
                <c:pt idx="268">
                  <c:v>42747.166666666672</c:v>
                </c:pt>
                <c:pt idx="269">
                  <c:v>42747.208333333328</c:v>
                </c:pt>
                <c:pt idx="270">
                  <c:v>42747.25</c:v>
                </c:pt>
                <c:pt idx="271">
                  <c:v>42747.291666666672</c:v>
                </c:pt>
                <c:pt idx="272">
                  <c:v>42747.333333333328</c:v>
                </c:pt>
                <c:pt idx="273">
                  <c:v>42747.375</c:v>
                </c:pt>
                <c:pt idx="274">
                  <c:v>42747.416666666672</c:v>
                </c:pt>
                <c:pt idx="275">
                  <c:v>42747.458333333328</c:v>
                </c:pt>
                <c:pt idx="276">
                  <c:v>42747.5</c:v>
                </c:pt>
                <c:pt idx="277">
                  <c:v>42747.541666666672</c:v>
                </c:pt>
                <c:pt idx="278">
                  <c:v>42747.583333333328</c:v>
                </c:pt>
                <c:pt idx="279">
                  <c:v>42747.625</c:v>
                </c:pt>
                <c:pt idx="280">
                  <c:v>42747.666666666672</c:v>
                </c:pt>
                <c:pt idx="281">
                  <c:v>42747.708333333328</c:v>
                </c:pt>
                <c:pt idx="282">
                  <c:v>42747.75</c:v>
                </c:pt>
                <c:pt idx="283">
                  <c:v>42747.791666666672</c:v>
                </c:pt>
                <c:pt idx="284">
                  <c:v>42747.833333333328</c:v>
                </c:pt>
                <c:pt idx="285">
                  <c:v>42747.875</c:v>
                </c:pt>
                <c:pt idx="286">
                  <c:v>42747.916666666672</c:v>
                </c:pt>
                <c:pt idx="287">
                  <c:v>42747.958333333328</c:v>
                </c:pt>
                <c:pt idx="288">
                  <c:v>42748</c:v>
                </c:pt>
                <c:pt idx="289">
                  <c:v>42748.041666666672</c:v>
                </c:pt>
                <c:pt idx="290">
                  <c:v>42748.083333333328</c:v>
                </c:pt>
                <c:pt idx="291">
                  <c:v>42748.125</c:v>
                </c:pt>
                <c:pt idx="292">
                  <c:v>42748.166666666672</c:v>
                </c:pt>
                <c:pt idx="293">
                  <c:v>42748.208333333328</c:v>
                </c:pt>
                <c:pt idx="294">
                  <c:v>42748.25</c:v>
                </c:pt>
                <c:pt idx="295">
                  <c:v>42748.291666666672</c:v>
                </c:pt>
                <c:pt idx="296">
                  <c:v>42748.333333333328</c:v>
                </c:pt>
                <c:pt idx="297">
                  <c:v>42748.375</c:v>
                </c:pt>
                <c:pt idx="298">
                  <c:v>42748.416666666672</c:v>
                </c:pt>
                <c:pt idx="299">
                  <c:v>42748.458333333328</c:v>
                </c:pt>
                <c:pt idx="300">
                  <c:v>42748.5</c:v>
                </c:pt>
                <c:pt idx="301">
                  <c:v>42748.541666666672</c:v>
                </c:pt>
                <c:pt idx="302">
                  <c:v>42748.583333333328</c:v>
                </c:pt>
                <c:pt idx="303">
                  <c:v>42748.625</c:v>
                </c:pt>
                <c:pt idx="304">
                  <c:v>42748.666666666672</c:v>
                </c:pt>
                <c:pt idx="305">
                  <c:v>42748.708333333328</c:v>
                </c:pt>
                <c:pt idx="306">
                  <c:v>42748.75</c:v>
                </c:pt>
                <c:pt idx="307">
                  <c:v>42748.791666666672</c:v>
                </c:pt>
                <c:pt idx="308">
                  <c:v>42748.833333333328</c:v>
                </c:pt>
                <c:pt idx="309">
                  <c:v>42748.875</c:v>
                </c:pt>
                <c:pt idx="310">
                  <c:v>42748.916666666672</c:v>
                </c:pt>
                <c:pt idx="311">
                  <c:v>42748.958333333328</c:v>
                </c:pt>
                <c:pt idx="312">
                  <c:v>42749</c:v>
                </c:pt>
                <c:pt idx="313">
                  <c:v>42749.041666666672</c:v>
                </c:pt>
                <c:pt idx="314">
                  <c:v>42749.083333333328</c:v>
                </c:pt>
                <c:pt idx="315">
                  <c:v>42749.125</c:v>
                </c:pt>
                <c:pt idx="316">
                  <c:v>42749.166666666672</c:v>
                </c:pt>
                <c:pt idx="317">
                  <c:v>42749.208333333328</c:v>
                </c:pt>
                <c:pt idx="318">
                  <c:v>42749.25</c:v>
                </c:pt>
                <c:pt idx="319">
                  <c:v>42749.291666666672</c:v>
                </c:pt>
                <c:pt idx="320">
                  <c:v>42749.333333333328</c:v>
                </c:pt>
                <c:pt idx="321">
                  <c:v>42749.375</c:v>
                </c:pt>
                <c:pt idx="322">
                  <c:v>42749.416666666672</c:v>
                </c:pt>
                <c:pt idx="323">
                  <c:v>42749.458333333328</c:v>
                </c:pt>
                <c:pt idx="324">
                  <c:v>42749.5</c:v>
                </c:pt>
                <c:pt idx="325">
                  <c:v>42749.541666666672</c:v>
                </c:pt>
                <c:pt idx="326">
                  <c:v>42749.583333333328</c:v>
                </c:pt>
                <c:pt idx="327">
                  <c:v>42749.625</c:v>
                </c:pt>
                <c:pt idx="328">
                  <c:v>42749.666666666672</c:v>
                </c:pt>
                <c:pt idx="329">
                  <c:v>42749.708333333328</c:v>
                </c:pt>
                <c:pt idx="330">
                  <c:v>42749.75</c:v>
                </c:pt>
                <c:pt idx="331">
                  <c:v>42749.791666666672</c:v>
                </c:pt>
                <c:pt idx="332">
                  <c:v>42749.833333333328</c:v>
                </c:pt>
                <c:pt idx="333">
                  <c:v>42749.875</c:v>
                </c:pt>
                <c:pt idx="334">
                  <c:v>42749.916666666672</c:v>
                </c:pt>
                <c:pt idx="335">
                  <c:v>42749.958333333328</c:v>
                </c:pt>
                <c:pt idx="336">
                  <c:v>42750</c:v>
                </c:pt>
                <c:pt idx="337">
                  <c:v>42750.041666666672</c:v>
                </c:pt>
                <c:pt idx="338">
                  <c:v>42750.083333333328</c:v>
                </c:pt>
                <c:pt idx="339">
                  <c:v>42750.125</c:v>
                </c:pt>
                <c:pt idx="340">
                  <c:v>42750.166666666672</c:v>
                </c:pt>
                <c:pt idx="341">
                  <c:v>42750.208333333328</c:v>
                </c:pt>
                <c:pt idx="342">
                  <c:v>42750.25</c:v>
                </c:pt>
                <c:pt idx="343">
                  <c:v>42750.291666666672</c:v>
                </c:pt>
                <c:pt idx="344">
                  <c:v>42750.333333333328</c:v>
                </c:pt>
                <c:pt idx="345">
                  <c:v>42750.375</c:v>
                </c:pt>
                <c:pt idx="346">
                  <c:v>42750.416666666672</c:v>
                </c:pt>
                <c:pt idx="347">
                  <c:v>42750.458333333328</c:v>
                </c:pt>
                <c:pt idx="348">
                  <c:v>42750.5</c:v>
                </c:pt>
                <c:pt idx="349">
                  <c:v>42750.541666666672</c:v>
                </c:pt>
                <c:pt idx="350">
                  <c:v>42750.583333333328</c:v>
                </c:pt>
                <c:pt idx="351">
                  <c:v>42750.625</c:v>
                </c:pt>
                <c:pt idx="352">
                  <c:v>42750.666666666672</c:v>
                </c:pt>
                <c:pt idx="353">
                  <c:v>42750.708333333328</c:v>
                </c:pt>
                <c:pt idx="354">
                  <c:v>42750.75</c:v>
                </c:pt>
                <c:pt idx="355">
                  <c:v>42750.791666666672</c:v>
                </c:pt>
                <c:pt idx="356">
                  <c:v>42750.833333333328</c:v>
                </c:pt>
                <c:pt idx="357">
                  <c:v>42750.875</c:v>
                </c:pt>
                <c:pt idx="358">
                  <c:v>42750.916666666672</c:v>
                </c:pt>
                <c:pt idx="359">
                  <c:v>42750.958333333328</c:v>
                </c:pt>
                <c:pt idx="360">
                  <c:v>42751</c:v>
                </c:pt>
                <c:pt idx="361">
                  <c:v>42751.041666666672</c:v>
                </c:pt>
                <c:pt idx="362">
                  <c:v>42751.083333333328</c:v>
                </c:pt>
                <c:pt idx="363">
                  <c:v>42751.125</c:v>
                </c:pt>
                <c:pt idx="364">
                  <c:v>42751.166666666672</c:v>
                </c:pt>
                <c:pt idx="365">
                  <c:v>42751.208333333328</c:v>
                </c:pt>
                <c:pt idx="366">
                  <c:v>42751.25</c:v>
                </c:pt>
                <c:pt idx="367">
                  <c:v>42751.291666666672</c:v>
                </c:pt>
                <c:pt idx="368">
                  <c:v>42751.333333333328</c:v>
                </c:pt>
                <c:pt idx="369">
                  <c:v>42751.375</c:v>
                </c:pt>
                <c:pt idx="370">
                  <c:v>42751.416666666672</c:v>
                </c:pt>
                <c:pt idx="371">
                  <c:v>42751.458333333328</c:v>
                </c:pt>
                <c:pt idx="372">
                  <c:v>42751.5</c:v>
                </c:pt>
                <c:pt idx="373">
                  <c:v>42751.541666666672</c:v>
                </c:pt>
                <c:pt idx="374">
                  <c:v>42751.583333333328</c:v>
                </c:pt>
                <c:pt idx="375">
                  <c:v>42751.625</c:v>
                </c:pt>
                <c:pt idx="376">
                  <c:v>42751.666666666672</c:v>
                </c:pt>
                <c:pt idx="377">
                  <c:v>42751.708333333328</c:v>
                </c:pt>
                <c:pt idx="378">
                  <c:v>42751.75</c:v>
                </c:pt>
                <c:pt idx="379">
                  <c:v>42751.791666666672</c:v>
                </c:pt>
                <c:pt idx="380">
                  <c:v>42751.833333333328</c:v>
                </c:pt>
                <c:pt idx="381">
                  <c:v>42751.875</c:v>
                </c:pt>
                <c:pt idx="382">
                  <c:v>42751.916666666672</c:v>
                </c:pt>
                <c:pt idx="383">
                  <c:v>42751.958333333328</c:v>
                </c:pt>
                <c:pt idx="384">
                  <c:v>42752</c:v>
                </c:pt>
                <c:pt idx="385">
                  <c:v>42752.041666666672</c:v>
                </c:pt>
                <c:pt idx="386">
                  <c:v>42752.083333333328</c:v>
                </c:pt>
                <c:pt idx="387">
                  <c:v>42752.125</c:v>
                </c:pt>
                <c:pt idx="388">
                  <c:v>42752.166666666672</c:v>
                </c:pt>
                <c:pt idx="389">
                  <c:v>42752.208333333328</c:v>
                </c:pt>
                <c:pt idx="390">
                  <c:v>42752.25</c:v>
                </c:pt>
                <c:pt idx="391">
                  <c:v>42752.291666666672</c:v>
                </c:pt>
                <c:pt idx="392">
                  <c:v>42752.333333333328</c:v>
                </c:pt>
                <c:pt idx="393">
                  <c:v>42752.375</c:v>
                </c:pt>
                <c:pt idx="394">
                  <c:v>42752.416666666672</c:v>
                </c:pt>
                <c:pt idx="395">
                  <c:v>42752.458333333328</c:v>
                </c:pt>
                <c:pt idx="396">
                  <c:v>42752.5</c:v>
                </c:pt>
                <c:pt idx="397">
                  <c:v>42752.541666666672</c:v>
                </c:pt>
                <c:pt idx="398">
                  <c:v>42752.583333333328</c:v>
                </c:pt>
                <c:pt idx="399">
                  <c:v>42752.625</c:v>
                </c:pt>
                <c:pt idx="400">
                  <c:v>42752.666666666672</c:v>
                </c:pt>
                <c:pt idx="401">
                  <c:v>42752.708333333328</c:v>
                </c:pt>
                <c:pt idx="402">
                  <c:v>42752.75</c:v>
                </c:pt>
                <c:pt idx="403">
                  <c:v>42752.791666666672</c:v>
                </c:pt>
                <c:pt idx="404">
                  <c:v>42752.833333333328</c:v>
                </c:pt>
                <c:pt idx="405">
                  <c:v>42752.875</c:v>
                </c:pt>
                <c:pt idx="406">
                  <c:v>42752.916666666672</c:v>
                </c:pt>
                <c:pt idx="407">
                  <c:v>42752.958333333328</c:v>
                </c:pt>
                <c:pt idx="408">
                  <c:v>42753</c:v>
                </c:pt>
                <c:pt idx="409">
                  <c:v>42753.041666666672</c:v>
                </c:pt>
                <c:pt idx="410">
                  <c:v>42753.083333333328</c:v>
                </c:pt>
                <c:pt idx="411">
                  <c:v>42753.125</c:v>
                </c:pt>
                <c:pt idx="412">
                  <c:v>42753.166666666672</c:v>
                </c:pt>
                <c:pt idx="413">
                  <c:v>42753.208333333328</c:v>
                </c:pt>
                <c:pt idx="414">
                  <c:v>42753.25</c:v>
                </c:pt>
                <c:pt idx="415">
                  <c:v>42753.291666666672</c:v>
                </c:pt>
                <c:pt idx="416">
                  <c:v>42753.333333333328</c:v>
                </c:pt>
                <c:pt idx="417">
                  <c:v>42753.375</c:v>
                </c:pt>
                <c:pt idx="418">
                  <c:v>42753.416666666672</c:v>
                </c:pt>
                <c:pt idx="419">
                  <c:v>42753.458333333328</c:v>
                </c:pt>
                <c:pt idx="420">
                  <c:v>42753.5</c:v>
                </c:pt>
                <c:pt idx="421">
                  <c:v>42753.541666666672</c:v>
                </c:pt>
                <c:pt idx="422">
                  <c:v>42753.583333333328</c:v>
                </c:pt>
                <c:pt idx="423">
                  <c:v>42753.625</c:v>
                </c:pt>
                <c:pt idx="424">
                  <c:v>42753.666666666672</c:v>
                </c:pt>
                <c:pt idx="425">
                  <c:v>42753.708333333328</c:v>
                </c:pt>
                <c:pt idx="426">
                  <c:v>42753.75</c:v>
                </c:pt>
                <c:pt idx="427">
                  <c:v>42753.791666666672</c:v>
                </c:pt>
                <c:pt idx="428">
                  <c:v>42753.833333333328</c:v>
                </c:pt>
                <c:pt idx="429">
                  <c:v>42753.875</c:v>
                </c:pt>
                <c:pt idx="430">
                  <c:v>42753.916666666672</c:v>
                </c:pt>
                <c:pt idx="431">
                  <c:v>42753.958333333328</c:v>
                </c:pt>
                <c:pt idx="432">
                  <c:v>42754</c:v>
                </c:pt>
                <c:pt idx="433">
                  <c:v>42754.041666666672</c:v>
                </c:pt>
                <c:pt idx="434">
                  <c:v>42754.083333333328</c:v>
                </c:pt>
                <c:pt idx="435">
                  <c:v>42754.125</c:v>
                </c:pt>
                <c:pt idx="436">
                  <c:v>42754.166666666672</c:v>
                </c:pt>
                <c:pt idx="437">
                  <c:v>42754.208333333328</c:v>
                </c:pt>
                <c:pt idx="438">
                  <c:v>42754.25</c:v>
                </c:pt>
                <c:pt idx="439">
                  <c:v>42754.291666666672</c:v>
                </c:pt>
                <c:pt idx="440">
                  <c:v>42754.333333333328</c:v>
                </c:pt>
                <c:pt idx="441">
                  <c:v>42754.375</c:v>
                </c:pt>
                <c:pt idx="442">
                  <c:v>42754.416666666672</c:v>
                </c:pt>
                <c:pt idx="443">
                  <c:v>42754.458333333328</c:v>
                </c:pt>
                <c:pt idx="444">
                  <c:v>42754.5</c:v>
                </c:pt>
                <c:pt idx="445">
                  <c:v>42754.541666666672</c:v>
                </c:pt>
                <c:pt idx="446">
                  <c:v>42754.583333333328</c:v>
                </c:pt>
                <c:pt idx="447">
                  <c:v>42754.625</c:v>
                </c:pt>
                <c:pt idx="448">
                  <c:v>42754.666666666672</c:v>
                </c:pt>
                <c:pt idx="449">
                  <c:v>42754.708333333328</c:v>
                </c:pt>
                <c:pt idx="450">
                  <c:v>42754.75</c:v>
                </c:pt>
                <c:pt idx="451">
                  <c:v>42754.791666666672</c:v>
                </c:pt>
                <c:pt idx="452">
                  <c:v>42754.833333333328</c:v>
                </c:pt>
                <c:pt idx="453">
                  <c:v>42754.875</c:v>
                </c:pt>
                <c:pt idx="454">
                  <c:v>42754.916666666672</c:v>
                </c:pt>
                <c:pt idx="455">
                  <c:v>42754.958333333328</c:v>
                </c:pt>
                <c:pt idx="456">
                  <c:v>42755</c:v>
                </c:pt>
                <c:pt idx="457">
                  <c:v>42755.041666666672</c:v>
                </c:pt>
                <c:pt idx="458">
                  <c:v>42755.083333333328</c:v>
                </c:pt>
                <c:pt idx="459">
                  <c:v>42755.125</c:v>
                </c:pt>
                <c:pt idx="460">
                  <c:v>42755.166666666672</c:v>
                </c:pt>
                <c:pt idx="461">
                  <c:v>42755.208333333328</c:v>
                </c:pt>
                <c:pt idx="462">
                  <c:v>42755.25</c:v>
                </c:pt>
                <c:pt idx="463">
                  <c:v>42755.291666666672</c:v>
                </c:pt>
                <c:pt idx="464">
                  <c:v>42755.333333333328</c:v>
                </c:pt>
                <c:pt idx="465">
                  <c:v>42755.375</c:v>
                </c:pt>
                <c:pt idx="466">
                  <c:v>42755.416666666672</c:v>
                </c:pt>
                <c:pt idx="467">
                  <c:v>42755.458333333328</c:v>
                </c:pt>
                <c:pt idx="468">
                  <c:v>42755.5</c:v>
                </c:pt>
                <c:pt idx="469">
                  <c:v>42755.541666666672</c:v>
                </c:pt>
                <c:pt idx="470">
                  <c:v>42755.583333333328</c:v>
                </c:pt>
                <c:pt idx="471">
                  <c:v>42755.625</c:v>
                </c:pt>
                <c:pt idx="472">
                  <c:v>42755.666666666672</c:v>
                </c:pt>
                <c:pt idx="473">
                  <c:v>42755.708333333328</c:v>
                </c:pt>
                <c:pt idx="474">
                  <c:v>42755.75</c:v>
                </c:pt>
                <c:pt idx="475">
                  <c:v>42755.791666666672</c:v>
                </c:pt>
                <c:pt idx="476">
                  <c:v>42755.833333333328</c:v>
                </c:pt>
                <c:pt idx="477">
                  <c:v>42755.875</c:v>
                </c:pt>
                <c:pt idx="478">
                  <c:v>42755.916666666672</c:v>
                </c:pt>
                <c:pt idx="479">
                  <c:v>42755.958333333328</c:v>
                </c:pt>
                <c:pt idx="480">
                  <c:v>42756</c:v>
                </c:pt>
                <c:pt idx="481">
                  <c:v>42756.041666666672</c:v>
                </c:pt>
                <c:pt idx="482">
                  <c:v>42756.083333333328</c:v>
                </c:pt>
                <c:pt idx="483">
                  <c:v>42756.125</c:v>
                </c:pt>
                <c:pt idx="484">
                  <c:v>42756.166666666672</c:v>
                </c:pt>
                <c:pt idx="485">
                  <c:v>42756.208333333328</c:v>
                </c:pt>
                <c:pt idx="486">
                  <c:v>42756.25</c:v>
                </c:pt>
                <c:pt idx="487">
                  <c:v>42756.291666666672</c:v>
                </c:pt>
                <c:pt idx="488">
                  <c:v>42756.333333333328</c:v>
                </c:pt>
                <c:pt idx="489">
                  <c:v>42756.375</c:v>
                </c:pt>
                <c:pt idx="490">
                  <c:v>42756.416666666672</c:v>
                </c:pt>
                <c:pt idx="491">
                  <c:v>42756.458333333328</c:v>
                </c:pt>
                <c:pt idx="492">
                  <c:v>42756.5</c:v>
                </c:pt>
                <c:pt idx="493">
                  <c:v>42756.541666666672</c:v>
                </c:pt>
                <c:pt idx="494">
                  <c:v>42756.583333333328</c:v>
                </c:pt>
                <c:pt idx="495">
                  <c:v>42756.625</c:v>
                </c:pt>
                <c:pt idx="496">
                  <c:v>42756.666666666672</c:v>
                </c:pt>
                <c:pt idx="497">
                  <c:v>42756.708333333328</c:v>
                </c:pt>
                <c:pt idx="498">
                  <c:v>42756.75</c:v>
                </c:pt>
                <c:pt idx="499">
                  <c:v>42756.791666666672</c:v>
                </c:pt>
                <c:pt idx="500">
                  <c:v>42756.833333333328</c:v>
                </c:pt>
                <c:pt idx="501">
                  <c:v>42756.875</c:v>
                </c:pt>
                <c:pt idx="502">
                  <c:v>42756.916666666672</c:v>
                </c:pt>
                <c:pt idx="503">
                  <c:v>42756.958333333328</c:v>
                </c:pt>
                <c:pt idx="504">
                  <c:v>42757</c:v>
                </c:pt>
                <c:pt idx="505">
                  <c:v>42757.041666666672</c:v>
                </c:pt>
                <c:pt idx="506">
                  <c:v>42757.083333333328</c:v>
                </c:pt>
                <c:pt idx="507">
                  <c:v>42757.125</c:v>
                </c:pt>
                <c:pt idx="508">
                  <c:v>42757.166666666672</c:v>
                </c:pt>
                <c:pt idx="509">
                  <c:v>42757.208333333328</c:v>
                </c:pt>
                <c:pt idx="510">
                  <c:v>42757.25</c:v>
                </c:pt>
                <c:pt idx="511">
                  <c:v>42757.291666666672</c:v>
                </c:pt>
                <c:pt idx="512">
                  <c:v>42757.333333333328</c:v>
                </c:pt>
                <c:pt idx="513">
                  <c:v>42757.375</c:v>
                </c:pt>
                <c:pt idx="514">
                  <c:v>42757.416666666672</c:v>
                </c:pt>
                <c:pt idx="515">
                  <c:v>42757.458333333328</c:v>
                </c:pt>
                <c:pt idx="516">
                  <c:v>42757.5</c:v>
                </c:pt>
                <c:pt idx="517">
                  <c:v>42757.541666666672</c:v>
                </c:pt>
                <c:pt idx="518">
                  <c:v>42757.583333333328</c:v>
                </c:pt>
                <c:pt idx="519">
                  <c:v>42757.625</c:v>
                </c:pt>
                <c:pt idx="520">
                  <c:v>42757.666666666672</c:v>
                </c:pt>
                <c:pt idx="521">
                  <c:v>42757.708333333328</c:v>
                </c:pt>
                <c:pt idx="522">
                  <c:v>42757.75</c:v>
                </c:pt>
                <c:pt idx="523">
                  <c:v>42757.791666666672</c:v>
                </c:pt>
                <c:pt idx="524">
                  <c:v>42757.833333333328</c:v>
                </c:pt>
                <c:pt idx="525">
                  <c:v>42757.875</c:v>
                </c:pt>
                <c:pt idx="526">
                  <c:v>42757.916666666672</c:v>
                </c:pt>
                <c:pt idx="527">
                  <c:v>42757.958333333328</c:v>
                </c:pt>
                <c:pt idx="528">
                  <c:v>42758</c:v>
                </c:pt>
                <c:pt idx="529">
                  <c:v>42758.041666666672</c:v>
                </c:pt>
                <c:pt idx="530">
                  <c:v>42758.083333333328</c:v>
                </c:pt>
                <c:pt idx="531">
                  <c:v>42758.125</c:v>
                </c:pt>
                <c:pt idx="532">
                  <c:v>42758.166666666672</c:v>
                </c:pt>
                <c:pt idx="533">
                  <c:v>42758.208333333328</c:v>
                </c:pt>
                <c:pt idx="534">
                  <c:v>42758.25</c:v>
                </c:pt>
                <c:pt idx="535">
                  <c:v>42758.291666666672</c:v>
                </c:pt>
                <c:pt idx="536">
                  <c:v>42758.333333333328</c:v>
                </c:pt>
                <c:pt idx="537">
                  <c:v>42758.375</c:v>
                </c:pt>
                <c:pt idx="538">
                  <c:v>42758.416666666672</c:v>
                </c:pt>
                <c:pt idx="539">
                  <c:v>42758.458333333328</c:v>
                </c:pt>
                <c:pt idx="540">
                  <c:v>42758.5</c:v>
                </c:pt>
                <c:pt idx="541">
                  <c:v>42758.541666666672</c:v>
                </c:pt>
                <c:pt idx="542">
                  <c:v>42758.583333333328</c:v>
                </c:pt>
                <c:pt idx="543">
                  <c:v>42758.625</c:v>
                </c:pt>
                <c:pt idx="544">
                  <c:v>42758.666666666672</c:v>
                </c:pt>
                <c:pt idx="545">
                  <c:v>42758.708333333328</c:v>
                </c:pt>
                <c:pt idx="546">
                  <c:v>42758.75</c:v>
                </c:pt>
                <c:pt idx="547">
                  <c:v>42758.791666666672</c:v>
                </c:pt>
                <c:pt idx="548">
                  <c:v>42758.833333333328</c:v>
                </c:pt>
                <c:pt idx="549">
                  <c:v>42758.875</c:v>
                </c:pt>
                <c:pt idx="550">
                  <c:v>42758.916666666672</c:v>
                </c:pt>
                <c:pt idx="551">
                  <c:v>42758.958333333328</c:v>
                </c:pt>
                <c:pt idx="552">
                  <c:v>42759</c:v>
                </c:pt>
                <c:pt idx="553">
                  <c:v>42759.041666666672</c:v>
                </c:pt>
                <c:pt idx="554">
                  <c:v>42759.083333333328</c:v>
                </c:pt>
                <c:pt idx="555">
                  <c:v>42759.125</c:v>
                </c:pt>
                <c:pt idx="556">
                  <c:v>42759.166666666672</c:v>
                </c:pt>
                <c:pt idx="557">
                  <c:v>42759.208333333328</c:v>
                </c:pt>
                <c:pt idx="558">
                  <c:v>42759.25</c:v>
                </c:pt>
                <c:pt idx="559">
                  <c:v>42759.291666666672</c:v>
                </c:pt>
                <c:pt idx="560">
                  <c:v>42759.333333333328</c:v>
                </c:pt>
                <c:pt idx="561">
                  <c:v>42759.375</c:v>
                </c:pt>
                <c:pt idx="562">
                  <c:v>42759.416666666672</c:v>
                </c:pt>
                <c:pt idx="563">
                  <c:v>42759.458333333328</c:v>
                </c:pt>
                <c:pt idx="564">
                  <c:v>42759.5</c:v>
                </c:pt>
                <c:pt idx="565">
                  <c:v>42759.541666666672</c:v>
                </c:pt>
                <c:pt idx="566">
                  <c:v>42759.583333333328</c:v>
                </c:pt>
                <c:pt idx="567">
                  <c:v>42759.625</c:v>
                </c:pt>
                <c:pt idx="568">
                  <c:v>42759.666666666672</c:v>
                </c:pt>
                <c:pt idx="569">
                  <c:v>42759.708333333328</c:v>
                </c:pt>
                <c:pt idx="570">
                  <c:v>42759.75</c:v>
                </c:pt>
                <c:pt idx="571">
                  <c:v>42759.791666666672</c:v>
                </c:pt>
                <c:pt idx="572">
                  <c:v>42759.833333333328</c:v>
                </c:pt>
                <c:pt idx="573">
                  <c:v>42759.875</c:v>
                </c:pt>
                <c:pt idx="574">
                  <c:v>42759.916666666672</c:v>
                </c:pt>
                <c:pt idx="575">
                  <c:v>42759.958333333328</c:v>
                </c:pt>
                <c:pt idx="576">
                  <c:v>42760</c:v>
                </c:pt>
                <c:pt idx="577">
                  <c:v>42760.041666666672</c:v>
                </c:pt>
                <c:pt idx="578">
                  <c:v>42760.083333333328</c:v>
                </c:pt>
                <c:pt idx="579">
                  <c:v>42760.125</c:v>
                </c:pt>
                <c:pt idx="580">
                  <c:v>42760.166666666672</c:v>
                </c:pt>
                <c:pt idx="581">
                  <c:v>42760.208333333328</c:v>
                </c:pt>
                <c:pt idx="582">
                  <c:v>42760.25</c:v>
                </c:pt>
                <c:pt idx="583">
                  <c:v>42760.291666666672</c:v>
                </c:pt>
                <c:pt idx="584">
                  <c:v>42760.333333333328</c:v>
                </c:pt>
                <c:pt idx="585">
                  <c:v>42760.375</c:v>
                </c:pt>
                <c:pt idx="586">
                  <c:v>42760.416666666672</c:v>
                </c:pt>
                <c:pt idx="587">
                  <c:v>42760.458333333328</c:v>
                </c:pt>
                <c:pt idx="588">
                  <c:v>42760.5</c:v>
                </c:pt>
                <c:pt idx="589">
                  <c:v>42760.541666666672</c:v>
                </c:pt>
                <c:pt idx="590">
                  <c:v>42760.583333333328</c:v>
                </c:pt>
                <c:pt idx="591">
                  <c:v>42760.625</c:v>
                </c:pt>
                <c:pt idx="592">
                  <c:v>42760.666666666672</c:v>
                </c:pt>
                <c:pt idx="593">
                  <c:v>42760.708333333328</c:v>
                </c:pt>
                <c:pt idx="594">
                  <c:v>42760.75</c:v>
                </c:pt>
                <c:pt idx="595">
                  <c:v>42760.791666666672</c:v>
                </c:pt>
                <c:pt idx="596">
                  <c:v>42760.833333333328</c:v>
                </c:pt>
                <c:pt idx="597">
                  <c:v>42760.875</c:v>
                </c:pt>
                <c:pt idx="598">
                  <c:v>42760.916666666672</c:v>
                </c:pt>
                <c:pt idx="599">
                  <c:v>42760.958333333328</c:v>
                </c:pt>
                <c:pt idx="600">
                  <c:v>42761</c:v>
                </c:pt>
                <c:pt idx="601">
                  <c:v>42761.041666666672</c:v>
                </c:pt>
                <c:pt idx="602">
                  <c:v>42761.083333333328</c:v>
                </c:pt>
                <c:pt idx="603">
                  <c:v>42761.125</c:v>
                </c:pt>
                <c:pt idx="604">
                  <c:v>42761.166666666672</c:v>
                </c:pt>
                <c:pt idx="605">
                  <c:v>42761.208333333328</c:v>
                </c:pt>
                <c:pt idx="606">
                  <c:v>42761.25</c:v>
                </c:pt>
                <c:pt idx="607">
                  <c:v>42761.291666666672</c:v>
                </c:pt>
                <c:pt idx="608">
                  <c:v>42761.333333333328</c:v>
                </c:pt>
                <c:pt idx="609">
                  <c:v>42761.375</c:v>
                </c:pt>
                <c:pt idx="610">
                  <c:v>42761.416666666672</c:v>
                </c:pt>
                <c:pt idx="611">
                  <c:v>42761.458333333328</c:v>
                </c:pt>
                <c:pt idx="612">
                  <c:v>42761.5</c:v>
                </c:pt>
                <c:pt idx="613">
                  <c:v>42761.541666666672</c:v>
                </c:pt>
                <c:pt idx="614">
                  <c:v>42761.583333333328</c:v>
                </c:pt>
                <c:pt idx="615">
                  <c:v>42761.625</c:v>
                </c:pt>
                <c:pt idx="616">
                  <c:v>42761.666666666672</c:v>
                </c:pt>
                <c:pt idx="617">
                  <c:v>42761.708333333328</c:v>
                </c:pt>
                <c:pt idx="618">
                  <c:v>42761.75</c:v>
                </c:pt>
                <c:pt idx="619">
                  <c:v>42761.791666666672</c:v>
                </c:pt>
                <c:pt idx="620">
                  <c:v>42761.833333333328</c:v>
                </c:pt>
                <c:pt idx="621">
                  <c:v>42761.875</c:v>
                </c:pt>
                <c:pt idx="622">
                  <c:v>42761.916666666672</c:v>
                </c:pt>
                <c:pt idx="623">
                  <c:v>42761.958333333328</c:v>
                </c:pt>
                <c:pt idx="624">
                  <c:v>42762</c:v>
                </c:pt>
                <c:pt idx="625">
                  <c:v>42762.041666666672</c:v>
                </c:pt>
                <c:pt idx="626">
                  <c:v>42762.083333333328</c:v>
                </c:pt>
                <c:pt idx="627">
                  <c:v>42762.125</c:v>
                </c:pt>
                <c:pt idx="628">
                  <c:v>42762.166666666672</c:v>
                </c:pt>
                <c:pt idx="629">
                  <c:v>42762.208333333328</c:v>
                </c:pt>
                <c:pt idx="630">
                  <c:v>42762.25</c:v>
                </c:pt>
                <c:pt idx="631">
                  <c:v>42762.291666666672</c:v>
                </c:pt>
                <c:pt idx="632">
                  <c:v>42762.333333333328</c:v>
                </c:pt>
                <c:pt idx="633">
                  <c:v>42762.375</c:v>
                </c:pt>
                <c:pt idx="634">
                  <c:v>42762.416666666672</c:v>
                </c:pt>
                <c:pt idx="635">
                  <c:v>42762.458333333328</c:v>
                </c:pt>
                <c:pt idx="636">
                  <c:v>42762.5</c:v>
                </c:pt>
                <c:pt idx="637">
                  <c:v>42762.541666666672</c:v>
                </c:pt>
                <c:pt idx="638">
                  <c:v>42762.583333333328</c:v>
                </c:pt>
                <c:pt idx="639">
                  <c:v>42762.625</c:v>
                </c:pt>
                <c:pt idx="640">
                  <c:v>42762.666666666672</c:v>
                </c:pt>
                <c:pt idx="641">
                  <c:v>42762.708333333328</c:v>
                </c:pt>
                <c:pt idx="642">
                  <c:v>42762.75</c:v>
                </c:pt>
                <c:pt idx="643">
                  <c:v>42762.791666666672</c:v>
                </c:pt>
                <c:pt idx="644">
                  <c:v>42762.833333333328</c:v>
                </c:pt>
                <c:pt idx="645">
                  <c:v>42762.875</c:v>
                </c:pt>
                <c:pt idx="646">
                  <c:v>42762.916666666672</c:v>
                </c:pt>
                <c:pt idx="647">
                  <c:v>42762.958333333328</c:v>
                </c:pt>
                <c:pt idx="648">
                  <c:v>42763</c:v>
                </c:pt>
                <c:pt idx="649">
                  <c:v>42763.041666666672</c:v>
                </c:pt>
                <c:pt idx="650">
                  <c:v>42763.083333333328</c:v>
                </c:pt>
                <c:pt idx="651">
                  <c:v>42763.125</c:v>
                </c:pt>
                <c:pt idx="652">
                  <c:v>42763.166666666672</c:v>
                </c:pt>
                <c:pt idx="653">
                  <c:v>42763.208333333328</c:v>
                </c:pt>
                <c:pt idx="654">
                  <c:v>42763.25</c:v>
                </c:pt>
                <c:pt idx="655">
                  <c:v>42763.291666666672</c:v>
                </c:pt>
                <c:pt idx="656">
                  <c:v>42763.333333333328</c:v>
                </c:pt>
                <c:pt idx="657">
                  <c:v>42763.375</c:v>
                </c:pt>
                <c:pt idx="658">
                  <c:v>42763.416666666672</c:v>
                </c:pt>
                <c:pt idx="659">
                  <c:v>42763.458333333328</c:v>
                </c:pt>
                <c:pt idx="660">
                  <c:v>42763.5</c:v>
                </c:pt>
                <c:pt idx="661">
                  <c:v>42763.541666666672</c:v>
                </c:pt>
                <c:pt idx="662">
                  <c:v>42763.583333333328</c:v>
                </c:pt>
                <c:pt idx="663">
                  <c:v>42763.625</c:v>
                </c:pt>
                <c:pt idx="664">
                  <c:v>42763.666666666672</c:v>
                </c:pt>
                <c:pt idx="665">
                  <c:v>42763.708333333328</c:v>
                </c:pt>
                <c:pt idx="666">
                  <c:v>42763.75</c:v>
                </c:pt>
                <c:pt idx="667">
                  <c:v>42763.791666666672</c:v>
                </c:pt>
                <c:pt idx="668">
                  <c:v>42763.833333333328</c:v>
                </c:pt>
                <c:pt idx="669">
                  <c:v>42763.875</c:v>
                </c:pt>
                <c:pt idx="670">
                  <c:v>42763.916666666672</c:v>
                </c:pt>
                <c:pt idx="671">
                  <c:v>42763.958333333328</c:v>
                </c:pt>
                <c:pt idx="672">
                  <c:v>42764</c:v>
                </c:pt>
                <c:pt idx="673">
                  <c:v>42764.041666666672</c:v>
                </c:pt>
                <c:pt idx="674">
                  <c:v>42764.083333333328</c:v>
                </c:pt>
                <c:pt idx="675">
                  <c:v>42764.125</c:v>
                </c:pt>
                <c:pt idx="676">
                  <c:v>42764.166666666672</c:v>
                </c:pt>
                <c:pt idx="677">
                  <c:v>42764.208333333328</c:v>
                </c:pt>
                <c:pt idx="678">
                  <c:v>42764.25</c:v>
                </c:pt>
                <c:pt idx="679">
                  <c:v>42764.291666666672</c:v>
                </c:pt>
                <c:pt idx="680">
                  <c:v>42764.333333333328</c:v>
                </c:pt>
                <c:pt idx="681">
                  <c:v>42764.375</c:v>
                </c:pt>
                <c:pt idx="682">
                  <c:v>42764.416666666672</c:v>
                </c:pt>
                <c:pt idx="683">
                  <c:v>42764.458333333328</c:v>
                </c:pt>
                <c:pt idx="684">
                  <c:v>42764.5</c:v>
                </c:pt>
                <c:pt idx="685">
                  <c:v>42764.541666666672</c:v>
                </c:pt>
                <c:pt idx="686">
                  <c:v>42764.583333333328</c:v>
                </c:pt>
                <c:pt idx="687">
                  <c:v>42764.625</c:v>
                </c:pt>
                <c:pt idx="688">
                  <c:v>42764.666666666672</c:v>
                </c:pt>
                <c:pt idx="689">
                  <c:v>42764.708333333328</c:v>
                </c:pt>
                <c:pt idx="690">
                  <c:v>42764.75</c:v>
                </c:pt>
                <c:pt idx="691">
                  <c:v>42764.791666666672</c:v>
                </c:pt>
                <c:pt idx="692">
                  <c:v>42764.833333333328</c:v>
                </c:pt>
                <c:pt idx="693">
                  <c:v>42764.875</c:v>
                </c:pt>
                <c:pt idx="694">
                  <c:v>42764.916666666672</c:v>
                </c:pt>
                <c:pt idx="695">
                  <c:v>42764.958333333328</c:v>
                </c:pt>
                <c:pt idx="696">
                  <c:v>42765</c:v>
                </c:pt>
                <c:pt idx="697">
                  <c:v>42765.041666666672</c:v>
                </c:pt>
                <c:pt idx="698">
                  <c:v>42765.083333333328</c:v>
                </c:pt>
                <c:pt idx="699">
                  <c:v>42765.125</c:v>
                </c:pt>
                <c:pt idx="700">
                  <c:v>42765.166666666672</c:v>
                </c:pt>
                <c:pt idx="701">
                  <c:v>42765.208333333328</c:v>
                </c:pt>
                <c:pt idx="702">
                  <c:v>42765.25</c:v>
                </c:pt>
                <c:pt idx="703">
                  <c:v>42765.291666666672</c:v>
                </c:pt>
                <c:pt idx="704">
                  <c:v>42765.333333333328</c:v>
                </c:pt>
                <c:pt idx="705">
                  <c:v>42765.375</c:v>
                </c:pt>
                <c:pt idx="706">
                  <c:v>42765.416666666672</c:v>
                </c:pt>
                <c:pt idx="707">
                  <c:v>42765.458333333328</c:v>
                </c:pt>
                <c:pt idx="708">
                  <c:v>42765.5</c:v>
                </c:pt>
                <c:pt idx="709">
                  <c:v>42765.541666666672</c:v>
                </c:pt>
                <c:pt idx="710">
                  <c:v>42765.583333333328</c:v>
                </c:pt>
                <c:pt idx="711">
                  <c:v>42765.625</c:v>
                </c:pt>
                <c:pt idx="712">
                  <c:v>42765.666666666672</c:v>
                </c:pt>
                <c:pt idx="713">
                  <c:v>42765.708333333328</c:v>
                </c:pt>
                <c:pt idx="714">
                  <c:v>42765.75</c:v>
                </c:pt>
                <c:pt idx="715">
                  <c:v>42765.791666666672</c:v>
                </c:pt>
                <c:pt idx="716">
                  <c:v>42765.833333333328</c:v>
                </c:pt>
                <c:pt idx="717">
                  <c:v>42765.875</c:v>
                </c:pt>
                <c:pt idx="718">
                  <c:v>42765.916666666672</c:v>
                </c:pt>
                <c:pt idx="719">
                  <c:v>42765.958333333328</c:v>
                </c:pt>
                <c:pt idx="720">
                  <c:v>42766</c:v>
                </c:pt>
                <c:pt idx="721">
                  <c:v>42766.041666666672</c:v>
                </c:pt>
                <c:pt idx="722">
                  <c:v>42766.083333333328</c:v>
                </c:pt>
                <c:pt idx="723">
                  <c:v>42766.125</c:v>
                </c:pt>
                <c:pt idx="724">
                  <c:v>42766.166666666672</c:v>
                </c:pt>
                <c:pt idx="725">
                  <c:v>42766.208333333328</c:v>
                </c:pt>
                <c:pt idx="726">
                  <c:v>42766.25</c:v>
                </c:pt>
                <c:pt idx="727">
                  <c:v>42766.291666666672</c:v>
                </c:pt>
                <c:pt idx="728">
                  <c:v>42766.333333333328</c:v>
                </c:pt>
                <c:pt idx="729">
                  <c:v>42766.375</c:v>
                </c:pt>
                <c:pt idx="730">
                  <c:v>42766.416666666672</c:v>
                </c:pt>
                <c:pt idx="731">
                  <c:v>42766.458333333328</c:v>
                </c:pt>
                <c:pt idx="732">
                  <c:v>42766.5</c:v>
                </c:pt>
                <c:pt idx="733">
                  <c:v>42766.541666666672</c:v>
                </c:pt>
                <c:pt idx="734">
                  <c:v>42766.583333333328</c:v>
                </c:pt>
                <c:pt idx="735">
                  <c:v>42766.625</c:v>
                </c:pt>
                <c:pt idx="736">
                  <c:v>42766.666666666672</c:v>
                </c:pt>
                <c:pt idx="737">
                  <c:v>42766.708333333328</c:v>
                </c:pt>
                <c:pt idx="738">
                  <c:v>42766.75</c:v>
                </c:pt>
                <c:pt idx="739">
                  <c:v>42766.791666666672</c:v>
                </c:pt>
                <c:pt idx="740">
                  <c:v>42766.833333333328</c:v>
                </c:pt>
                <c:pt idx="741">
                  <c:v>42766.875</c:v>
                </c:pt>
                <c:pt idx="742">
                  <c:v>42766.916666666672</c:v>
                </c:pt>
                <c:pt idx="743">
                  <c:v>42766.958333333328</c:v>
                </c:pt>
                <c:pt idx="744">
                  <c:v>42767</c:v>
                </c:pt>
                <c:pt idx="745">
                  <c:v>42767.041666666672</c:v>
                </c:pt>
                <c:pt idx="746">
                  <c:v>42767.083333333328</c:v>
                </c:pt>
                <c:pt idx="747">
                  <c:v>42767.125</c:v>
                </c:pt>
                <c:pt idx="748">
                  <c:v>42767.166666666672</c:v>
                </c:pt>
                <c:pt idx="749">
                  <c:v>42767.208333333328</c:v>
                </c:pt>
                <c:pt idx="750">
                  <c:v>42767.25</c:v>
                </c:pt>
                <c:pt idx="751">
                  <c:v>42767.291666666672</c:v>
                </c:pt>
                <c:pt idx="752">
                  <c:v>42767.333333333328</c:v>
                </c:pt>
                <c:pt idx="753">
                  <c:v>42767.375</c:v>
                </c:pt>
                <c:pt idx="754">
                  <c:v>42767.416666666672</c:v>
                </c:pt>
                <c:pt idx="755">
                  <c:v>42767.458333333328</c:v>
                </c:pt>
                <c:pt idx="756">
                  <c:v>42767.5</c:v>
                </c:pt>
                <c:pt idx="757">
                  <c:v>42767.541666666672</c:v>
                </c:pt>
                <c:pt idx="758">
                  <c:v>42767.583333333328</c:v>
                </c:pt>
                <c:pt idx="759">
                  <c:v>42767.625</c:v>
                </c:pt>
                <c:pt idx="760">
                  <c:v>42767.666666666672</c:v>
                </c:pt>
                <c:pt idx="761">
                  <c:v>42767.708333333328</c:v>
                </c:pt>
                <c:pt idx="762">
                  <c:v>42767.75</c:v>
                </c:pt>
                <c:pt idx="763">
                  <c:v>42767.791666666672</c:v>
                </c:pt>
                <c:pt idx="764">
                  <c:v>42767.833333333328</c:v>
                </c:pt>
                <c:pt idx="765">
                  <c:v>42767.875</c:v>
                </c:pt>
                <c:pt idx="766">
                  <c:v>42767.916666666672</c:v>
                </c:pt>
                <c:pt idx="767">
                  <c:v>42767.958333333328</c:v>
                </c:pt>
                <c:pt idx="768">
                  <c:v>42768</c:v>
                </c:pt>
                <c:pt idx="769">
                  <c:v>42768.041666666672</c:v>
                </c:pt>
                <c:pt idx="770">
                  <c:v>42768.083333333328</c:v>
                </c:pt>
                <c:pt idx="771">
                  <c:v>42768.125</c:v>
                </c:pt>
                <c:pt idx="772">
                  <c:v>42768.166666666672</c:v>
                </c:pt>
                <c:pt idx="773">
                  <c:v>42768.208333333328</c:v>
                </c:pt>
                <c:pt idx="774">
                  <c:v>42768.25</c:v>
                </c:pt>
                <c:pt idx="775">
                  <c:v>42768.291666666672</c:v>
                </c:pt>
                <c:pt idx="776">
                  <c:v>42768.333333333328</c:v>
                </c:pt>
                <c:pt idx="777">
                  <c:v>42768.375</c:v>
                </c:pt>
                <c:pt idx="778">
                  <c:v>42768.416666666672</c:v>
                </c:pt>
                <c:pt idx="779">
                  <c:v>42768.458333333328</c:v>
                </c:pt>
                <c:pt idx="780">
                  <c:v>42768.5</c:v>
                </c:pt>
                <c:pt idx="781">
                  <c:v>42768.541666666672</c:v>
                </c:pt>
                <c:pt idx="782">
                  <c:v>42768.583333333328</c:v>
                </c:pt>
                <c:pt idx="783">
                  <c:v>42768.625</c:v>
                </c:pt>
                <c:pt idx="784">
                  <c:v>42768.666666666672</c:v>
                </c:pt>
                <c:pt idx="785">
                  <c:v>42768.708333333328</c:v>
                </c:pt>
                <c:pt idx="786">
                  <c:v>42768.75</c:v>
                </c:pt>
                <c:pt idx="787">
                  <c:v>42768.791666666672</c:v>
                </c:pt>
                <c:pt idx="788">
                  <c:v>42768.833333333328</c:v>
                </c:pt>
                <c:pt idx="789">
                  <c:v>42768.875</c:v>
                </c:pt>
                <c:pt idx="790">
                  <c:v>42768.916666666672</c:v>
                </c:pt>
                <c:pt idx="791">
                  <c:v>42768.958333333328</c:v>
                </c:pt>
                <c:pt idx="792">
                  <c:v>42769</c:v>
                </c:pt>
                <c:pt idx="793">
                  <c:v>42769.041666666672</c:v>
                </c:pt>
                <c:pt idx="794">
                  <c:v>42769.083333333328</c:v>
                </c:pt>
                <c:pt idx="795">
                  <c:v>42769.125</c:v>
                </c:pt>
                <c:pt idx="796">
                  <c:v>42769.166666666672</c:v>
                </c:pt>
                <c:pt idx="797">
                  <c:v>42769.208333333328</c:v>
                </c:pt>
                <c:pt idx="798">
                  <c:v>42769.25</c:v>
                </c:pt>
                <c:pt idx="799">
                  <c:v>42769.291666666672</c:v>
                </c:pt>
                <c:pt idx="800">
                  <c:v>42769.333333333328</c:v>
                </c:pt>
                <c:pt idx="801">
                  <c:v>42769.375</c:v>
                </c:pt>
                <c:pt idx="802">
                  <c:v>42769.416666666672</c:v>
                </c:pt>
                <c:pt idx="803">
                  <c:v>42769.458333333328</c:v>
                </c:pt>
                <c:pt idx="804">
                  <c:v>42769.5</c:v>
                </c:pt>
                <c:pt idx="805">
                  <c:v>42769.541666666672</c:v>
                </c:pt>
                <c:pt idx="806">
                  <c:v>42769.583333333328</c:v>
                </c:pt>
                <c:pt idx="807">
                  <c:v>42769.625</c:v>
                </c:pt>
                <c:pt idx="808">
                  <c:v>42769.666666666672</c:v>
                </c:pt>
                <c:pt idx="809">
                  <c:v>42769.708333333328</c:v>
                </c:pt>
                <c:pt idx="810">
                  <c:v>42769.75</c:v>
                </c:pt>
                <c:pt idx="811">
                  <c:v>42769.791666666672</c:v>
                </c:pt>
                <c:pt idx="812">
                  <c:v>42769.833333333328</c:v>
                </c:pt>
                <c:pt idx="813">
                  <c:v>42769.875</c:v>
                </c:pt>
                <c:pt idx="814">
                  <c:v>42769.916666666672</c:v>
                </c:pt>
                <c:pt idx="815">
                  <c:v>42769.958333333328</c:v>
                </c:pt>
                <c:pt idx="816">
                  <c:v>42770</c:v>
                </c:pt>
                <c:pt idx="817">
                  <c:v>42770.041666666672</c:v>
                </c:pt>
                <c:pt idx="818">
                  <c:v>42770.083333333328</c:v>
                </c:pt>
                <c:pt idx="819">
                  <c:v>42770.125</c:v>
                </c:pt>
                <c:pt idx="820">
                  <c:v>42770.166666666672</c:v>
                </c:pt>
                <c:pt idx="821">
                  <c:v>42770.208333333328</c:v>
                </c:pt>
                <c:pt idx="822">
                  <c:v>42770.25</c:v>
                </c:pt>
                <c:pt idx="823">
                  <c:v>42770.291666666672</c:v>
                </c:pt>
                <c:pt idx="824">
                  <c:v>42770.333333333328</c:v>
                </c:pt>
                <c:pt idx="825">
                  <c:v>42770.375</c:v>
                </c:pt>
                <c:pt idx="826">
                  <c:v>42770.416666666672</c:v>
                </c:pt>
                <c:pt idx="827">
                  <c:v>42770.458333333328</c:v>
                </c:pt>
                <c:pt idx="828">
                  <c:v>42770.5</c:v>
                </c:pt>
                <c:pt idx="829">
                  <c:v>42770.541666666672</c:v>
                </c:pt>
                <c:pt idx="830">
                  <c:v>42770.583333333328</c:v>
                </c:pt>
                <c:pt idx="831">
                  <c:v>42770.625</c:v>
                </c:pt>
                <c:pt idx="832">
                  <c:v>42770.666666666672</c:v>
                </c:pt>
                <c:pt idx="833">
                  <c:v>42770.708333333328</c:v>
                </c:pt>
                <c:pt idx="834">
                  <c:v>42770.75</c:v>
                </c:pt>
                <c:pt idx="835">
                  <c:v>42770.791666666672</c:v>
                </c:pt>
                <c:pt idx="836">
                  <c:v>42770.833333333328</c:v>
                </c:pt>
                <c:pt idx="837">
                  <c:v>42770.875</c:v>
                </c:pt>
                <c:pt idx="838">
                  <c:v>42770.916666666672</c:v>
                </c:pt>
                <c:pt idx="839">
                  <c:v>42770.958333333328</c:v>
                </c:pt>
                <c:pt idx="840">
                  <c:v>42771</c:v>
                </c:pt>
                <c:pt idx="841">
                  <c:v>42771.041666666672</c:v>
                </c:pt>
                <c:pt idx="842">
                  <c:v>42771.083333333328</c:v>
                </c:pt>
                <c:pt idx="843">
                  <c:v>42771.125</c:v>
                </c:pt>
                <c:pt idx="844">
                  <c:v>42771.166666666672</c:v>
                </c:pt>
                <c:pt idx="845">
                  <c:v>42771.208333333328</c:v>
                </c:pt>
                <c:pt idx="846">
                  <c:v>42771.25</c:v>
                </c:pt>
                <c:pt idx="847">
                  <c:v>42771.291666666672</c:v>
                </c:pt>
                <c:pt idx="848">
                  <c:v>42771.333333333328</c:v>
                </c:pt>
                <c:pt idx="849">
                  <c:v>42771.375</c:v>
                </c:pt>
                <c:pt idx="850">
                  <c:v>42771.416666666672</c:v>
                </c:pt>
                <c:pt idx="851">
                  <c:v>42771.458333333328</c:v>
                </c:pt>
                <c:pt idx="852">
                  <c:v>42771.5</c:v>
                </c:pt>
                <c:pt idx="853">
                  <c:v>42771.541666666672</c:v>
                </c:pt>
                <c:pt idx="854">
                  <c:v>42771.583333333328</c:v>
                </c:pt>
                <c:pt idx="855">
                  <c:v>42771.625</c:v>
                </c:pt>
                <c:pt idx="856">
                  <c:v>42771.666666666672</c:v>
                </c:pt>
                <c:pt idx="857">
                  <c:v>42771.708333333328</c:v>
                </c:pt>
                <c:pt idx="858">
                  <c:v>42771.75</c:v>
                </c:pt>
                <c:pt idx="859">
                  <c:v>42771.791666666672</c:v>
                </c:pt>
                <c:pt idx="860">
                  <c:v>42771.833333333328</c:v>
                </c:pt>
                <c:pt idx="861">
                  <c:v>42771.875</c:v>
                </c:pt>
                <c:pt idx="862">
                  <c:v>42771.916666666672</c:v>
                </c:pt>
                <c:pt idx="863">
                  <c:v>42771.958333333328</c:v>
                </c:pt>
                <c:pt idx="864">
                  <c:v>42772</c:v>
                </c:pt>
                <c:pt idx="865">
                  <c:v>42772.041666666672</c:v>
                </c:pt>
                <c:pt idx="866">
                  <c:v>42772.083333333328</c:v>
                </c:pt>
                <c:pt idx="867">
                  <c:v>42772.125</c:v>
                </c:pt>
                <c:pt idx="868">
                  <c:v>42772.166666666672</c:v>
                </c:pt>
                <c:pt idx="869">
                  <c:v>42772.208333333328</c:v>
                </c:pt>
                <c:pt idx="870">
                  <c:v>42772.25</c:v>
                </c:pt>
                <c:pt idx="871">
                  <c:v>42772.291666666672</c:v>
                </c:pt>
                <c:pt idx="872">
                  <c:v>42772.333333333328</c:v>
                </c:pt>
                <c:pt idx="873">
                  <c:v>42772.375</c:v>
                </c:pt>
                <c:pt idx="874">
                  <c:v>42772.416666666672</c:v>
                </c:pt>
                <c:pt idx="875">
                  <c:v>42772.458333333328</c:v>
                </c:pt>
                <c:pt idx="876">
                  <c:v>42772.5</c:v>
                </c:pt>
                <c:pt idx="877">
                  <c:v>42772.541666666672</c:v>
                </c:pt>
                <c:pt idx="878">
                  <c:v>42772.583333333328</c:v>
                </c:pt>
                <c:pt idx="879">
                  <c:v>42772.625</c:v>
                </c:pt>
                <c:pt idx="880">
                  <c:v>42772.666666666672</c:v>
                </c:pt>
                <c:pt idx="881">
                  <c:v>42772.708333333328</c:v>
                </c:pt>
                <c:pt idx="882">
                  <c:v>42772.75</c:v>
                </c:pt>
                <c:pt idx="883">
                  <c:v>42772.791666666672</c:v>
                </c:pt>
                <c:pt idx="884">
                  <c:v>42772.833333333328</c:v>
                </c:pt>
                <c:pt idx="885">
                  <c:v>42772.875</c:v>
                </c:pt>
                <c:pt idx="886">
                  <c:v>42772.916666666672</c:v>
                </c:pt>
                <c:pt idx="887">
                  <c:v>42772.958333333328</c:v>
                </c:pt>
                <c:pt idx="888">
                  <c:v>42773</c:v>
                </c:pt>
                <c:pt idx="889">
                  <c:v>42773.041666666672</c:v>
                </c:pt>
                <c:pt idx="890">
                  <c:v>42773.083333333328</c:v>
                </c:pt>
                <c:pt idx="891">
                  <c:v>42773.125</c:v>
                </c:pt>
                <c:pt idx="892">
                  <c:v>42773.166666666672</c:v>
                </c:pt>
                <c:pt idx="893">
                  <c:v>42773.208333333328</c:v>
                </c:pt>
                <c:pt idx="894">
                  <c:v>42773.25</c:v>
                </c:pt>
                <c:pt idx="895">
                  <c:v>42773.291666666672</c:v>
                </c:pt>
                <c:pt idx="896">
                  <c:v>42773.333333333328</c:v>
                </c:pt>
                <c:pt idx="897">
                  <c:v>42773.375</c:v>
                </c:pt>
                <c:pt idx="898">
                  <c:v>42773.416666666672</c:v>
                </c:pt>
                <c:pt idx="899">
                  <c:v>42773.458333333328</c:v>
                </c:pt>
                <c:pt idx="900">
                  <c:v>42773.5</c:v>
                </c:pt>
                <c:pt idx="901">
                  <c:v>42773.541666666672</c:v>
                </c:pt>
                <c:pt idx="902">
                  <c:v>42773.583333333328</c:v>
                </c:pt>
                <c:pt idx="903">
                  <c:v>42773.625</c:v>
                </c:pt>
                <c:pt idx="904">
                  <c:v>42773.666666666672</c:v>
                </c:pt>
                <c:pt idx="905">
                  <c:v>42773.708333333328</c:v>
                </c:pt>
                <c:pt idx="906">
                  <c:v>42773.75</c:v>
                </c:pt>
                <c:pt idx="907">
                  <c:v>42773.791666666672</c:v>
                </c:pt>
                <c:pt idx="908">
                  <c:v>42773.833333333328</c:v>
                </c:pt>
                <c:pt idx="909">
                  <c:v>42773.875</c:v>
                </c:pt>
                <c:pt idx="910">
                  <c:v>42773.916666666672</c:v>
                </c:pt>
                <c:pt idx="911">
                  <c:v>42773.958333333328</c:v>
                </c:pt>
                <c:pt idx="912">
                  <c:v>42774</c:v>
                </c:pt>
                <c:pt idx="913">
                  <c:v>42774.041666666672</c:v>
                </c:pt>
                <c:pt idx="914">
                  <c:v>42774.083333333328</c:v>
                </c:pt>
                <c:pt idx="915">
                  <c:v>42774.125</c:v>
                </c:pt>
                <c:pt idx="916">
                  <c:v>42774.166666666672</c:v>
                </c:pt>
                <c:pt idx="917">
                  <c:v>42774.208333333328</c:v>
                </c:pt>
                <c:pt idx="918">
                  <c:v>42774.25</c:v>
                </c:pt>
                <c:pt idx="919">
                  <c:v>42774.291666666672</c:v>
                </c:pt>
                <c:pt idx="920">
                  <c:v>42774.333333333328</c:v>
                </c:pt>
                <c:pt idx="921">
                  <c:v>42774.375</c:v>
                </c:pt>
                <c:pt idx="922">
                  <c:v>42774.416666666672</c:v>
                </c:pt>
                <c:pt idx="923">
                  <c:v>42774.458333333328</c:v>
                </c:pt>
                <c:pt idx="924">
                  <c:v>42774.5</c:v>
                </c:pt>
                <c:pt idx="925">
                  <c:v>42774.541666666672</c:v>
                </c:pt>
                <c:pt idx="926">
                  <c:v>42774.583333333328</c:v>
                </c:pt>
                <c:pt idx="927">
                  <c:v>42774.625</c:v>
                </c:pt>
                <c:pt idx="928">
                  <c:v>42774.666666666672</c:v>
                </c:pt>
                <c:pt idx="929">
                  <c:v>42774.708333333328</c:v>
                </c:pt>
                <c:pt idx="930">
                  <c:v>42774.75</c:v>
                </c:pt>
                <c:pt idx="931">
                  <c:v>42774.791666666672</c:v>
                </c:pt>
                <c:pt idx="932">
                  <c:v>42774.833333333328</c:v>
                </c:pt>
                <c:pt idx="933">
                  <c:v>42774.875</c:v>
                </c:pt>
                <c:pt idx="934">
                  <c:v>42774.916666666672</c:v>
                </c:pt>
                <c:pt idx="935">
                  <c:v>42774.958333333328</c:v>
                </c:pt>
                <c:pt idx="936">
                  <c:v>42775</c:v>
                </c:pt>
                <c:pt idx="937">
                  <c:v>42775.041666666672</c:v>
                </c:pt>
                <c:pt idx="938">
                  <c:v>42775.083333333328</c:v>
                </c:pt>
                <c:pt idx="939">
                  <c:v>42775.125</c:v>
                </c:pt>
                <c:pt idx="940">
                  <c:v>42775.166666666672</c:v>
                </c:pt>
                <c:pt idx="941">
                  <c:v>42775.208333333328</c:v>
                </c:pt>
                <c:pt idx="942">
                  <c:v>42775.25</c:v>
                </c:pt>
                <c:pt idx="943">
                  <c:v>42775.291666666672</c:v>
                </c:pt>
                <c:pt idx="944">
                  <c:v>42775.333333333328</c:v>
                </c:pt>
                <c:pt idx="945">
                  <c:v>42775.375</c:v>
                </c:pt>
                <c:pt idx="946">
                  <c:v>42775.416666666672</c:v>
                </c:pt>
                <c:pt idx="947">
                  <c:v>42775.458333333328</c:v>
                </c:pt>
                <c:pt idx="948">
                  <c:v>42775.5</c:v>
                </c:pt>
                <c:pt idx="949">
                  <c:v>42775.541666666672</c:v>
                </c:pt>
                <c:pt idx="950">
                  <c:v>42775.583333333328</c:v>
                </c:pt>
                <c:pt idx="951">
                  <c:v>42775.625</c:v>
                </c:pt>
                <c:pt idx="952">
                  <c:v>42775.666666666672</c:v>
                </c:pt>
                <c:pt idx="953">
                  <c:v>42775.708333333328</c:v>
                </c:pt>
                <c:pt idx="954">
                  <c:v>42775.75</c:v>
                </c:pt>
                <c:pt idx="955">
                  <c:v>42775.791666666672</c:v>
                </c:pt>
                <c:pt idx="956">
                  <c:v>42775.833333333328</c:v>
                </c:pt>
                <c:pt idx="957">
                  <c:v>42775.875</c:v>
                </c:pt>
                <c:pt idx="958">
                  <c:v>42775.916666666672</c:v>
                </c:pt>
                <c:pt idx="959">
                  <c:v>42775.958333333328</c:v>
                </c:pt>
                <c:pt idx="960">
                  <c:v>42776</c:v>
                </c:pt>
                <c:pt idx="961">
                  <c:v>42776.041666666672</c:v>
                </c:pt>
                <c:pt idx="962">
                  <c:v>42776.083333333328</c:v>
                </c:pt>
                <c:pt idx="963">
                  <c:v>42776.125</c:v>
                </c:pt>
                <c:pt idx="964">
                  <c:v>42776.166666666672</c:v>
                </c:pt>
                <c:pt idx="965">
                  <c:v>42776.208333333328</c:v>
                </c:pt>
                <c:pt idx="966">
                  <c:v>42776.25</c:v>
                </c:pt>
                <c:pt idx="967">
                  <c:v>42776.291666666672</c:v>
                </c:pt>
                <c:pt idx="968">
                  <c:v>42776.333333333328</c:v>
                </c:pt>
                <c:pt idx="969">
                  <c:v>42776.375</c:v>
                </c:pt>
                <c:pt idx="970">
                  <c:v>42776.416666666672</c:v>
                </c:pt>
                <c:pt idx="971">
                  <c:v>42776.458333333328</c:v>
                </c:pt>
                <c:pt idx="972">
                  <c:v>42776.5</c:v>
                </c:pt>
                <c:pt idx="973">
                  <c:v>42776.541666666672</c:v>
                </c:pt>
                <c:pt idx="974">
                  <c:v>42776.583333333328</c:v>
                </c:pt>
                <c:pt idx="975">
                  <c:v>42776.625</c:v>
                </c:pt>
                <c:pt idx="976">
                  <c:v>42776.666666666672</c:v>
                </c:pt>
                <c:pt idx="977">
                  <c:v>42776.708333333328</c:v>
                </c:pt>
                <c:pt idx="978">
                  <c:v>42776.75</c:v>
                </c:pt>
                <c:pt idx="979">
                  <c:v>42776.791666666672</c:v>
                </c:pt>
                <c:pt idx="980">
                  <c:v>42776.833333333328</c:v>
                </c:pt>
                <c:pt idx="981">
                  <c:v>42776.875</c:v>
                </c:pt>
                <c:pt idx="982">
                  <c:v>42776.916666666672</c:v>
                </c:pt>
                <c:pt idx="983">
                  <c:v>42776.958333333328</c:v>
                </c:pt>
                <c:pt idx="984">
                  <c:v>42777</c:v>
                </c:pt>
                <c:pt idx="985">
                  <c:v>42777.041666666672</c:v>
                </c:pt>
                <c:pt idx="986">
                  <c:v>42777.083333333328</c:v>
                </c:pt>
                <c:pt idx="987">
                  <c:v>42777.125</c:v>
                </c:pt>
                <c:pt idx="988">
                  <c:v>42777.166666666672</c:v>
                </c:pt>
                <c:pt idx="989">
                  <c:v>42777.208333333328</c:v>
                </c:pt>
                <c:pt idx="990">
                  <c:v>42777.25</c:v>
                </c:pt>
                <c:pt idx="991">
                  <c:v>42777.291666666672</c:v>
                </c:pt>
                <c:pt idx="992">
                  <c:v>42777.333333333328</c:v>
                </c:pt>
                <c:pt idx="993">
                  <c:v>42777.375</c:v>
                </c:pt>
                <c:pt idx="994">
                  <c:v>42777.416666666672</c:v>
                </c:pt>
                <c:pt idx="995">
                  <c:v>42777.458333333328</c:v>
                </c:pt>
                <c:pt idx="996">
                  <c:v>42777.5</c:v>
                </c:pt>
                <c:pt idx="997">
                  <c:v>42777.541666666672</c:v>
                </c:pt>
                <c:pt idx="998">
                  <c:v>42777.583333333328</c:v>
                </c:pt>
                <c:pt idx="999">
                  <c:v>42777.625</c:v>
                </c:pt>
                <c:pt idx="1000">
                  <c:v>42777.666666666672</c:v>
                </c:pt>
                <c:pt idx="1001">
                  <c:v>42777.708333333328</c:v>
                </c:pt>
                <c:pt idx="1002">
                  <c:v>42777.75</c:v>
                </c:pt>
                <c:pt idx="1003">
                  <c:v>42777.791666666672</c:v>
                </c:pt>
                <c:pt idx="1004">
                  <c:v>42777.833333333328</c:v>
                </c:pt>
                <c:pt idx="1005">
                  <c:v>42777.875</c:v>
                </c:pt>
                <c:pt idx="1006">
                  <c:v>42777.916666666672</c:v>
                </c:pt>
                <c:pt idx="1007">
                  <c:v>42777.958333333328</c:v>
                </c:pt>
                <c:pt idx="1008">
                  <c:v>42778</c:v>
                </c:pt>
                <c:pt idx="1009">
                  <c:v>42778.041666666672</c:v>
                </c:pt>
                <c:pt idx="1010">
                  <c:v>42778.083333333328</c:v>
                </c:pt>
                <c:pt idx="1011">
                  <c:v>42778.125</c:v>
                </c:pt>
                <c:pt idx="1012">
                  <c:v>42778.166666666672</c:v>
                </c:pt>
                <c:pt idx="1013">
                  <c:v>42778.208333333328</c:v>
                </c:pt>
                <c:pt idx="1014">
                  <c:v>42778.25</c:v>
                </c:pt>
                <c:pt idx="1015">
                  <c:v>42778.291666666672</c:v>
                </c:pt>
                <c:pt idx="1016">
                  <c:v>42778.333333333328</c:v>
                </c:pt>
                <c:pt idx="1017">
                  <c:v>42778.375</c:v>
                </c:pt>
                <c:pt idx="1018">
                  <c:v>42778.416666666672</c:v>
                </c:pt>
                <c:pt idx="1019">
                  <c:v>42778.458333333328</c:v>
                </c:pt>
                <c:pt idx="1020">
                  <c:v>42778.5</c:v>
                </c:pt>
                <c:pt idx="1021">
                  <c:v>42778.541666666672</c:v>
                </c:pt>
                <c:pt idx="1022">
                  <c:v>42778.583333333328</c:v>
                </c:pt>
                <c:pt idx="1023">
                  <c:v>42778.625</c:v>
                </c:pt>
                <c:pt idx="1024">
                  <c:v>42778.666666666672</c:v>
                </c:pt>
                <c:pt idx="1025">
                  <c:v>42778.708333333328</c:v>
                </c:pt>
                <c:pt idx="1026">
                  <c:v>42778.75</c:v>
                </c:pt>
                <c:pt idx="1027">
                  <c:v>42778.791666666672</c:v>
                </c:pt>
                <c:pt idx="1028">
                  <c:v>42778.833333333328</c:v>
                </c:pt>
                <c:pt idx="1029">
                  <c:v>42778.875</c:v>
                </c:pt>
                <c:pt idx="1030">
                  <c:v>42778.916666666672</c:v>
                </c:pt>
                <c:pt idx="1031">
                  <c:v>42778.958333333328</c:v>
                </c:pt>
                <c:pt idx="1032">
                  <c:v>42779</c:v>
                </c:pt>
                <c:pt idx="1033">
                  <c:v>42779.041666666672</c:v>
                </c:pt>
                <c:pt idx="1034">
                  <c:v>42779.083333333328</c:v>
                </c:pt>
                <c:pt idx="1035">
                  <c:v>42779.125</c:v>
                </c:pt>
                <c:pt idx="1036">
                  <c:v>42779.166666666672</c:v>
                </c:pt>
                <c:pt idx="1037">
                  <c:v>42779.208333333328</c:v>
                </c:pt>
                <c:pt idx="1038">
                  <c:v>42779.25</c:v>
                </c:pt>
                <c:pt idx="1039">
                  <c:v>42779.291666666672</c:v>
                </c:pt>
                <c:pt idx="1040">
                  <c:v>42779.333333333328</c:v>
                </c:pt>
                <c:pt idx="1041">
                  <c:v>42779.375</c:v>
                </c:pt>
                <c:pt idx="1042">
                  <c:v>42779.416666666672</c:v>
                </c:pt>
                <c:pt idx="1043">
                  <c:v>42779.458333333328</c:v>
                </c:pt>
                <c:pt idx="1044">
                  <c:v>42779.5</c:v>
                </c:pt>
                <c:pt idx="1045">
                  <c:v>42779.541666666672</c:v>
                </c:pt>
                <c:pt idx="1046">
                  <c:v>42779.583333333328</c:v>
                </c:pt>
                <c:pt idx="1047">
                  <c:v>42779.625</c:v>
                </c:pt>
                <c:pt idx="1048">
                  <c:v>42779.666666666672</c:v>
                </c:pt>
                <c:pt idx="1049">
                  <c:v>42779.708333333328</c:v>
                </c:pt>
                <c:pt idx="1050">
                  <c:v>42779.75</c:v>
                </c:pt>
                <c:pt idx="1051">
                  <c:v>42779.791666666672</c:v>
                </c:pt>
                <c:pt idx="1052">
                  <c:v>42779.833333333328</c:v>
                </c:pt>
                <c:pt idx="1053">
                  <c:v>42779.875</c:v>
                </c:pt>
                <c:pt idx="1054">
                  <c:v>42779.916666666672</c:v>
                </c:pt>
                <c:pt idx="1055">
                  <c:v>42779.958333333328</c:v>
                </c:pt>
                <c:pt idx="1056">
                  <c:v>42780</c:v>
                </c:pt>
                <c:pt idx="1057">
                  <c:v>42780.041666666672</c:v>
                </c:pt>
                <c:pt idx="1058">
                  <c:v>42780.083333333328</c:v>
                </c:pt>
                <c:pt idx="1059">
                  <c:v>42780.125</c:v>
                </c:pt>
                <c:pt idx="1060">
                  <c:v>42780.166666666672</c:v>
                </c:pt>
                <c:pt idx="1061">
                  <c:v>42780.208333333328</c:v>
                </c:pt>
                <c:pt idx="1062">
                  <c:v>42780.25</c:v>
                </c:pt>
                <c:pt idx="1063">
                  <c:v>42780.291666666672</c:v>
                </c:pt>
                <c:pt idx="1064">
                  <c:v>42780.333333333328</c:v>
                </c:pt>
                <c:pt idx="1065">
                  <c:v>42780.375</c:v>
                </c:pt>
                <c:pt idx="1066">
                  <c:v>42780.416666666672</c:v>
                </c:pt>
                <c:pt idx="1067">
                  <c:v>42780.458333333328</c:v>
                </c:pt>
                <c:pt idx="1068">
                  <c:v>42780.5</c:v>
                </c:pt>
                <c:pt idx="1069">
                  <c:v>42780.541666666672</c:v>
                </c:pt>
                <c:pt idx="1070">
                  <c:v>42780.583333333328</c:v>
                </c:pt>
                <c:pt idx="1071">
                  <c:v>42780.625</c:v>
                </c:pt>
                <c:pt idx="1072">
                  <c:v>42780.666666666672</c:v>
                </c:pt>
                <c:pt idx="1073">
                  <c:v>42780.708333333328</c:v>
                </c:pt>
                <c:pt idx="1074">
                  <c:v>42780.75</c:v>
                </c:pt>
                <c:pt idx="1075">
                  <c:v>42780.791666666672</c:v>
                </c:pt>
                <c:pt idx="1076">
                  <c:v>42780.833333333328</c:v>
                </c:pt>
                <c:pt idx="1077">
                  <c:v>42780.875</c:v>
                </c:pt>
                <c:pt idx="1078">
                  <c:v>42780.916666666672</c:v>
                </c:pt>
                <c:pt idx="1079">
                  <c:v>42780.958333333328</c:v>
                </c:pt>
                <c:pt idx="1080">
                  <c:v>42781</c:v>
                </c:pt>
                <c:pt idx="1081">
                  <c:v>42781.041666666672</c:v>
                </c:pt>
                <c:pt idx="1082">
                  <c:v>42781.083333333328</c:v>
                </c:pt>
                <c:pt idx="1083">
                  <c:v>42781.125</c:v>
                </c:pt>
                <c:pt idx="1084">
                  <c:v>42781.166666666672</c:v>
                </c:pt>
                <c:pt idx="1085">
                  <c:v>42781.208333333328</c:v>
                </c:pt>
                <c:pt idx="1086">
                  <c:v>42781.25</c:v>
                </c:pt>
                <c:pt idx="1087">
                  <c:v>42781.291666666672</c:v>
                </c:pt>
                <c:pt idx="1088">
                  <c:v>42781.333333333328</c:v>
                </c:pt>
                <c:pt idx="1089">
                  <c:v>42781.375</c:v>
                </c:pt>
                <c:pt idx="1090">
                  <c:v>42781.416666666672</c:v>
                </c:pt>
                <c:pt idx="1091">
                  <c:v>42781.458333333328</c:v>
                </c:pt>
                <c:pt idx="1092">
                  <c:v>42781.5</c:v>
                </c:pt>
                <c:pt idx="1093">
                  <c:v>42781.541666666672</c:v>
                </c:pt>
                <c:pt idx="1094">
                  <c:v>42781.583333333328</c:v>
                </c:pt>
                <c:pt idx="1095">
                  <c:v>42781.625</c:v>
                </c:pt>
                <c:pt idx="1096">
                  <c:v>42781.666666666672</c:v>
                </c:pt>
                <c:pt idx="1097">
                  <c:v>42781.708333333328</c:v>
                </c:pt>
                <c:pt idx="1098">
                  <c:v>42781.75</c:v>
                </c:pt>
                <c:pt idx="1099">
                  <c:v>42781.791666666672</c:v>
                </c:pt>
                <c:pt idx="1100">
                  <c:v>42781.833333333328</c:v>
                </c:pt>
                <c:pt idx="1101">
                  <c:v>42781.875</c:v>
                </c:pt>
                <c:pt idx="1102">
                  <c:v>42781.916666666672</c:v>
                </c:pt>
                <c:pt idx="1103">
                  <c:v>42781.958333333328</c:v>
                </c:pt>
                <c:pt idx="1104">
                  <c:v>42782</c:v>
                </c:pt>
                <c:pt idx="1105">
                  <c:v>42782.041666666672</c:v>
                </c:pt>
                <c:pt idx="1106">
                  <c:v>42782.083333333328</c:v>
                </c:pt>
                <c:pt idx="1107">
                  <c:v>42782.125</c:v>
                </c:pt>
                <c:pt idx="1108">
                  <c:v>42782.166666666672</c:v>
                </c:pt>
                <c:pt idx="1109">
                  <c:v>42782.208333333328</c:v>
                </c:pt>
                <c:pt idx="1110">
                  <c:v>42782.25</c:v>
                </c:pt>
                <c:pt idx="1111">
                  <c:v>42782.291666666672</c:v>
                </c:pt>
                <c:pt idx="1112">
                  <c:v>42782.333333333328</c:v>
                </c:pt>
                <c:pt idx="1113">
                  <c:v>42782.375</c:v>
                </c:pt>
                <c:pt idx="1114">
                  <c:v>42782.416666666672</c:v>
                </c:pt>
                <c:pt idx="1115">
                  <c:v>42782.458333333328</c:v>
                </c:pt>
                <c:pt idx="1116">
                  <c:v>42782.5</c:v>
                </c:pt>
                <c:pt idx="1117">
                  <c:v>42782.541666666672</c:v>
                </c:pt>
                <c:pt idx="1118">
                  <c:v>42782.583333333328</c:v>
                </c:pt>
                <c:pt idx="1119">
                  <c:v>42782.625</c:v>
                </c:pt>
                <c:pt idx="1120">
                  <c:v>42782.666666666672</c:v>
                </c:pt>
                <c:pt idx="1121">
                  <c:v>42782.708333333328</c:v>
                </c:pt>
                <c:pt idx="1122">
                  <c:v>42782.75</c:v>
                </c:pt>
                <c:pt idx="1123">
                  <c:v>42782.791666666672</c:v>
                </c:pt>
                <c:pt idx="1124">
                  <c:v>42782.833333333328</c:v>
                </c:pt>
                <c:pt idx="1125">
                  <c:v>42782.875</c:v>
                </c:pt>
                <c:pt idx="1126">
                  <c:v>42782.916666666672</c:v>
                </c:pt>
                <c:pt idx="1127">
                  <c:v>42782.958333333328</c:v>
                </c:pt>
                <c:pt idx="1128">
                  <c:v>42783</c:v>
                </c:pt>
                <c:pt idx="1129">
                  <c:v>42783.041666666672</c:v>
                </c:pt>
                <c:pt idx="1130">
                  <c:v>42783.083333333328</c:v>
                </c:pt>
                <c:pt idx="1131">
                  <c:v>42783.125</c:v>
                </c:pt>
                <c:pt idx="1132">
                  <c:v>42783.166666666672</c:v>
                </c:pt>
                <c:pt idx="1133">
                  <c:v>42783.208333333328</c:v>
                </c:pt>
                <c:pt idx="1134">
                  <c:v>42783.25</c:v>
                </c:pt>
                <c:pt idx="1135">
                  <c:v>42783.291666666672</c:v>
                </c:pt>
                <c:pt idx="1136">
                  <c:v>42783.333333333328</c:v>
                </c:pt>
                <c:pt idx="1137">
                  <c:v>42783.375</c:v>
                </c:pt>
                <c:pt idx="1138">
                  <c:v>42783.416666666672</c:v>
                </c:pt>
                <c:pt idx="1139">
                  <c:v>42783.458333333328</c:v>
                </c:pt>
                <c:pt idx="1140">
                  <c:v>42783.5</c:v>
                </c:pt>
                <c:pt idx="1141">
                  <c:v>42783.541666666672</c:v>
                </c:pt>
                <c:pt idx="1142">
                  <c:v>42783.583333333328</c:v>
                </c:pt>
                <c:pt idx="1143">
                  <c:v>42783.625</c:v>
                </c:pt>
                <c:pt idx="1144">
                  <c:v>42783.666666666672</c:v>
                </c:pt>
                <c:pt idx="1145">
                  <c:v>42783.708333333328</c:v>
                </c:pt>
                <c:pt idx="1146">
                  <c:v>42783.75</c:v>
                </c:pt>
                <c:pt idx="1147">
                  <c:v>42783.791666666672</c:v>
                </c:pt>
                <c:pt idx="1148">
                  <c:v>42783.833333333328</c:v>
                </c:pt>
                <c:pt idx="1149">
                  <c:v>42783.875</c:v>
                </c:pt>
                <c:pt idx="1150">
                  <c:v>42783.916666666672</c:v>
                </c:pt>
                <c:pt idx="1151">
                  <c:v>42783.958333333328</c:v>
                </c:pt>
                <c:pt idx="1152">
                  <c:v>42784</c:v>
                </c:pt>
                <c:pt idx="1153">
                  <c:v>42784.041666666672</c:v>
                </c:pt>
                <c:pt idx="1154">
                  <c:v>42784.083333333328</c:v>
                </c:pt>
                <c:pt idx="1155">
                  <c:v>42784.125</c:v>
                </c:pt>
                <c:pt idx="1156">
                  <c:v>42784.166666666672</c:v>
                </c:pt>
                <c:pt idx="1157">
                  <c:v>42784.208333333328</c:v>
                </c:pt>
                <c:pt idx="1158">
                  <c:v>42784.25</c:v>
                </c:pt>
                <c:pt idx="1159">
                  <c:v>42784.291666666672</c:v>
                </c:pt>
                <c:pt idx="1160">
                  <c:v>42784.333333333328</c:v>
                </c:pt>
                <c:pt idx="1161">
                  <c:v>42784.375</c:v>
                </c:pt>
                <c:pt idx="1162">
                  <c:v>42784.416666666672</c:v>
                </c:pt>
                <c:pt idx="1163">
                  <c:v>42784.458333333328</c:v>
                </c:pt>
                <c:pt idx="1164">
                  <c:v>42784.5</c:v>
                </c:pt>
                <c:pt idx="1165">
                  <c:v>42784.541666666672</c:v>
                </c:pt>
                <c:pt idx="1166">
                  <c:v>42784.583333333328</c:v>
                </c:pt>
                <c:pt idx="1167">
                  <c:v>42784.625</c:v>
                </c:pt>
                <c:pt idx="1168">
                  <c:v>42784.666666666672</c:v>
                </c:pt>
                <c:pt idx="1169">
                  <c:v>42784.708333333328</c:v>
                </c:pt>
                <c:pt idx="1170">
                  <c:v>42784.75</c:v>
                </c:pt>
                <c:pt idx="1171">
                  <c:v>42784.791666666672</c:v>
                </c:pt>
                <c:pt idx="1172">
                  <c:v>42784.833333333328</c:v>
                </c:pt>
                <c:pt idx="1173">
                  <c:v>42784.875</c:v>
                </c:pt>
                <c:pt idx="1174">
                  <c:v>42784.916666666672</c:v>
                </c:pt>
                <c:pt idx="1175">
                  <c:v>42784.958333333328</c:v>
                </c:pt>
                <c:pt idx="1176">
                  <c:v>42785</c:v>
                </c:pt>
                <c:pt idx="1177">
                  <c:v>42785.041666666672</c:v>
                </c:pt>
                <c:pt idx="1178">
                  <c:v>42785.083333333328</c:v>
                </c:pt>
                <c:pt idx="1179">
                  <c:v>42785.125</c:v>
                </c:pt>
                <c:pt idx="1180">
                  <c:v>42785.166666666672</c:v>
                </c:pt>
                <c:pt idx="1181">
                  <c:v>42785.208333333328</c:v>
                </c:pt>
                <c:pt idx="1182">
                  <c:v>42785.25</c:v>
                </c:pt>
                <c:pt idx="1183">
                  <c:v>42785.291666666672</c:v>
                </c:pt>
                <c:pt idx="1184">
                  <c:v>42785.333333333328</c:v>
                </c:pt>
                <c:pt idx="1185">
                  <c:v>42785.375</c:v>
                </c:pt>
                <c:pt idx="1186">
                  <c:v>42785.416666666672</c:v>
                </c:pt>
                <c:pt idx="1187">
                  <c:v>42785.458333333328</c:v>
                </c:pt>
                <c:pt idx="1188">
                  <c:v>42785.5</c:v>
                </c:pt>
                <c:pt idx="1189">
                  <c:v>42785.541666666672</c:v>
                </c:pt>
                <c:pt idx="1190">
                  <c:v>42785.583333333328</c:v>
                </c:pt>
                <c:pt idx="1191">
                  <c:v>42785.625</c:v>
                </c:pt>
                <c:pt idx="1192">
                  <c:v>42785.666666666672</c:v>
                </c:pt>
                <c:pt idx="1193">
                  <c:v>42785.708333333328</c:v>
                </c:pt>
                <c:pt idx="1194">
                  <c:v>42785.75</c:v>
                </c:pt>
                <c:pt idx="1195">
                  <c:v>42785.791666666672</c:v>
                </c:pt>
                <c:pt idx="1196">
                  <c:v>42785.833333333328</c:v>
                </c:pt>
                <c:pt idx="1197">
                  <c:v>42785.875</c:v>
                </c:pt>
                <c:pt idx="1198">
                  <c:v>42785.916666666672</c:v>
                </c:pt>
                <c:pt idx="1199">
                  <c:v>42785.958333333328</c:v>
                </c:pt>
                <c:pt idx="1200">
                  <c:v>42786</c:v>
                </c:pt>
                <c:pt idx="1201">
                  <c:v>42786.041666666672</c:v>
                </c:pt>
                <c:pt idx="1202">
                  <c:v>42786.083333333328</c:v>
                </c:pt>
                <c:pt idx="1203">
                  <c:v>42786.125</c:v>
                </c:pt>
                <c:pt idx="1204">
                  <c:v>42786.166666666672</c:v>
                </c:pt>
                <c:pt idx="1205">
                  <c:v>42786.208333333328</c:v>
                </c:pt>
                <c:pt idx="1206">
                  <c:v>42786.25</c:v>
                </c:pt>
                <c:pt idx="1207">
                  <c:v>42786.291666666672</c:v>
                </c:pt>
                <c:pt idx="1208">
                  <c:v>42786.333333333328</c:v>
                </c:pt>
                <c:pt idx="1209">
                  <c:v>42786.375</c:v>
                </c:pt>
                <c:pt idx="1210">
                  <c:v>42786.416666666672</c:v>
                </c:pt>
                <c:pt idx="1211">
                  <c:v>42786.458333333328</c:v>
                </c:pt>
                <c:pt idx="1212">
                  <c:v>42786.5</c:v>
                </c:pt>
                <c:pt idx="1213">
                  <c:v>42786.541666666672</c:v>
                </c:pt>
                <c:pt idx="1214">
                  <c:v>42786.583333333328</c:v>
                </c:pt>
                <c:pt idx="1215">
                  <c:v>42786.625</c:v>
                </c:pt>
                <c:pt idx="1216">
                  <c:v>42786.666666666672</c:v>
                </c:pt>
                <c:pt idx="1217">
                  <c:v>42786.708333333328</c:v>
                </c:pt>
                <c:pt idx="1218">
                  <c:v>42786.75</c:v>
                </c:pt>
                <c:pt idx="1219">
                  <c:v>42786.791666666672</c:v>
                </c:pt>
                <c:pt idx="1220">
                  <c:v>42786.833333333328</c:v>
                </c:pt>
                <c:pt idx="1221">
                  <c:v>42786.875</c:v>
                </c:pt>
                <c:pt idx="1222">
                  <c:v>42786.916666666672</c:v>
                </c:pt>
                <c:pt idx="1223">
                  <c:v>42786.958333333328</c:v>
                </c:pt>
                <c:pt idx="1224">
                  <c:v>42787</c:v>
                </c:pt>
                <c:pt idx="1225">
                  <c:v>42787.041666666672</c:v>
                </c:pt>
                <c:pt idx="1226">
                  <c:v>42787.083333333328</c:v>
                </c:pt>
                <c:pt idx="1227">
                  <c:v>42787.125</c:v>
                </c:pt>
                <c:pt idx="1228">
                  <c:v>42787.166666666672</c:v>
                </c:pt>
                <c:pt idx="1229">
                  <c:v>42787.208333333328</c:v>
                </c:pt>
                <c:pt idx="1230">
                  <c:v>42787.25</c:v>
                </c:pt>
                <c:pt idx="1231">
                  <c:v>42787.291666666672</c:v>
                </c:pt>
                <c:pt idx="1232">
                  <c:v>42787.333333333328</c:v>
                </c:pt>
                <c:pt idx="1233">
                  <c:v>42787.375</c:v>
                </c:pt>
                <c:pt idx="1234">
                  <c:v>42787.416666666672</c:v>
                </c:pt>
                <c:pt idx="1235">
                  <c:v>42787.458333333328</c:v>
                </c:pt>
                <c:pt idx="1236">
                  <c:v>42787.5</c:v>
                </c:pt>
                <c:pt idx="1237">
                  <c:v>42787.541666666672</c:v>
                </c:pt>
                <c:pt idx="1238">
                  <c:v>42787.583333333328</c:v>
                </c:pt>
                <c:pt idx="1239">
                  <c:v>42787.625</c:v>
                </c:pt>
                <c:pt idx="1240">
                  <c:v>42787.666666666672</c:v>
                </c:pt>
                <c:pt idx="1241">
                  <c:v>42787.708333333328</c:v>
                </c:pt>
                <c:pt idx="1242">
                  <c:v>42787.75</c:v>
                </c:pt>
                <c:pt idx="1243">
                  <c:v>42787.791666666672</c:v>
                </c:pt>
                <c:pt idx="1244">
                  <c:v>42787.833333333328</c:v>
                </c:pt>
                <c:pt idx="1245">
                  <c:v>42787.875</c:v>
                </c:pt>
                <c:pt idx="1246">
                  <c:v>42787.916666666672</c:v>
                </c:pt>
                <c:pt idx="1247">
                  <c:v>42787.958333333328</c:v>
                </c:pt>
                <c:pt idx="1248">
                  <c:v>42788</c:v>
                </c:pt>
                <c:pt idx="1249">
                  <c:v>42788.041666666672</c:v>
                </c:pt>
                <c:pt idx="1250">
                  <c:v>42788.083333333328</c:v>
                </c:pt>
                <c:pt idx="1251">
                  <c:v>42788.125</c:v>
                </c:pt>
                <c:pt idx="1252">
                  <c:v>42788.166666666672</c:v>
                </c:pt>
                <c:pt idx="1253">
                  <c:v>42788.208333333328</c:v>
                </c:pt>
                <c:pt idx="1254">
                  <c:v>42788.25</c:v>
                </c:pt>
                <c:pt idx="1255">
                  <c:v>42788.291666666672</c:v>
                </c:pt>
                <c:pt idx="1256">
                  <c:v>42788.333333333328</c:v>
                </c:pt>
                <c:pt idx="1257">
                  <c:v>42788.375</c:v>
                </c:pt>
                <c:pt idx="1258">
                  <c:v>42788.416666666672</c:v>
                </c:pt>
                <c:pt idx="1259">
                  <c:v>42788.458333333328</c:v>
                </c:pt>
                <c:pt idx="1260">
                  <c:v>42788.5</c:v>
                </c:pt>
                <c:pt idx="1261">
                  <c:v>42788.541666666672</c:v>
                </c:pt>
                <c:pt idx="1262">
                  <c:v>42788.583333333328</c:v>
                </c:pt>
                <c:pt idx="1263">
                  <c:v>42788.625</c:v>
                </c:pt>
                <c:pt idx="1264">
                  <c:v>42788.666666666672</c:v>
                </c:pt>
                <c:pt idx="1265">
                  <c:v>42788.708333333328</c:v>
                </c:pt>
                <c:pt idx="1266">
                  <c:v>42788.75</c:v>
                </c:pt>
                <c:pt idx="1267">
                  <c:v>42788.791666666672</c:v>
                </c:pt>
                <c:pt idx="1268">
                  <c:v>42788.833333333328</c:v>
                </c:pt>
                <c:pt idx="1269">
                  <c:v>42788.875</c:v>
                </c:pt>
                <c:pt idx="1270">
                  <c:v>42788.916666666672</c:v>
                </c:pt>
                <c:pt idx="1271">
                  <c:v>42788.958333333328</c:v>
                </c:pt>
                <c:pt idx="1272">
                  <c:v>42789</c:v>
                </c:pt>
                <c:pt idx="1273">
                  <c:v>42789.041666666672</c:v>
                </c:pt>
                <c:pt idx="1274">
                  <c:v>42789.083333333328</c:v>
                </c:pt>
                <c:pt idx="1275">
                  <c:v>42789.125</c:v>
                </c:pt>
                <c:pt idx="1276">
                  <c:v>42789.166666666672</c:v>
                </c:pt>
                <c:pt idx="1277">
                  <c:v>42789.208333333328</c:v>
                </c:pt>
                <c:pt idx="1278">
                  <c:v>42789.25</c:v>
                </c:pt>
                <c:pt idx="1279">
                  <c:v>42789.291666666672</c:v>
                </c:pt>
                <c:pt idx="1280">
                  <c:v>42789.333333333328</c:v>
                </c:pt>
                <c:pt idx="1281">
                  <c:v>42789.375</c:v>
                </c:pt>
                <c:pt idx="1282">
                  <c:v>42789.416666666672</c:v>
                </c:pt>
                <c:pt idx="1283">
                  <c:v>42789.458333333328</c:v>
                </c:pt>
                <c:pt idx="1284">
                  <c:v>42789.5</c:v>
                </c:pt>
                <c:pt idx="1285">
                  <c:v>42789.541666666672</c:v>
                </c:pt>
                <c:pt idx="1286">
                  <c:v>42789.583333333328</c:v>
                </c:pt>
                <c:pt idx="1287">
                  <c:v>42789.625</c:v>
                </c:pt>
                <c:pt idx="1288">
                  <c:v>42789.666666666672</c:v>
                </c:pt>
                <c:pt idx="1289">
                  <c:v>42789.708333333328</c:v>
                </c:pt>
                <c:pt idx="1290">
                  <c:v>42789.75</c:v>
                </c:pt>
                <c:pt idx="1291">
                  <c:v>42789.791666666672</c:v>
                </c:pt>
                <c:pt idx="1292">
                  <c:v>42789.833333333328</c:v>
                </c:pt>
                <c:pt idx="1293">
                  <c:v>42789.875</c:v>
                </c:pt>
                <c:pt idx="1294">
                  <c:v>42789.916666666672</c:v>
                </c:pt>
                <c:pt idx="1295">
                  <c:v>42789.958333333328</c:v>
                </c:pt>
                <c:pt idx="1296">
                  <c:v>42790</c:v>
                </c:pt>
                <c:pt idx="1297">
                  <c:v>42790.041666666672</c:v>
                </c:pt>
                <c:pt idx="1298">
                  <c:v>42790.083333333328</c:v>
                </c:pt>
                <c:pt idx="1299">
                  <c:v>42790.125</c:v>
                </c:pt>
                <c:pt idx="1300">
                  <c:v>42790.166666666672</c:v>
                </c:pt>
                <c:pt idx="1301">
                  <c:v>42790.208333333328</c:v>
                </c:pt>
                <c:pt idx="1302">
                  <c:v>42790.25</c:v>
                </c:pt>
                <c:pt idx="1303">
                  <c:v>42790.291666666672</c:v>
                </c:pt>
                <c:pt idx="1304">
                  <c:v>42790.333333333328</c:v>
                </c:pt>
                <c:pt idx="1305">
                  <c:v>42790.375</c:v>
                </c:pt>
                <c:pt idx="1306">
                  <c:v>42790.416666666672</c:v>
                </c:pt>
                <c:pt idx="1307">
                  <c:v>42790.458333333328</c:v>
                </c:pt>
                <c:pt idx="1308">
                  <c:v>42790.5</c:v>
                </c:pt>
                <c:pt idx="1309">
                  <c:v>42790.541666666672</c:v>
                </c:pt>
                <c:pt idx="1310">
                  <c:v>42790.583333333328</c:v>
                </c:pt>
                <c:pt idx="1311">
                  <c:v>42790.625</c:v>
                </c:pt>
                <c:pt idx="1312">
                  <c:v>42790.666666666672</c:v>
                </c:pt>
                <c:pt idx="1313">
                  <c:v>42790.708333333328</c:v>
                </c:pt>
                <c:pt idx="1314">
                  <c:v>42790.75</c:v>
                </c:pt>
                <c:pt idx="1315">
                  <c:v>42790.791666666672</c:v>
                </c:pt>
                <c:pt idx="1316">
                  <c:v>42790.833333333328</c:v>
                </c:pt>
                <c:pt idx="1317">
                  <c:v>42790.875</c:v>
                </c:pt>
                <c:pt idx="1318">
                  <c:v>42790.916666666672</c:v>
                </c:pt>
                <c:pt idx="1319">
                  <c:v>42790.958333333328</c:v>
                </c:pt>
                <c:pt idx="1320">
                  <c:v>42791</c:v>
                </c:pt>
                <c:pt idx="1321">
                  <c:v>42791.041666666672</c:v>
                </c:pt>
                <c:pt idx="1322">
                  <c:v>42791.083333333328</c:v>
                </c:pt>
                <c:pt idx="1323">
                  <c:v>42791.125</c:v>
                </c:pt>
                <c:pt idx="1324">
                  <c:v>42791.166666666672</c:v>
                </c:pt>
                <c:pt idx="1325">
                  <c:v>42791.208333333328</c:v>
                </c:pt>
                <c:pt idx="1326">
                  <c:v>42791.25</c:v>
                </c:pt>
                <c:pt idx="1327">
                  <c:v>42791.291666666672</c:v>
                </c:pt>
                <c:pt idx="1328">
                  <c:v>42791.333333333328</c:v>
                </c:pt>
                <c:pt idx="1329">
                  <c:v>42791.375</c:v>
                </c:pt>
                <c:pt idx="1330">
                  <c:v>42791.416666666672</c:v>
                </c:pt>
                <c:pt idx="1331">
                  <c:v>42791.458333333328</c:v>
                </c:pt>
                <c:pt idx="1332">
                  <c:v>42791.5</c:v>
                </c:pt>
                <c:pt idx="1333">
                  <c:v>42791.541666666672</c:v>
                </c:pt>
                <c:pt idx="1334">
                  <c:v>42791.583333333328</c:v>
                </c:pt>
                <c:pt idx="1335">
                  <c:v>42791.625</c:v>
                </c:pt>
                <c:pt idx="1336">
                  <c:v>42791.666666666672</c:v>
                </c:pt>
                <c:pt idx="1337">
                  <c:v>42791.708333333328</c:v>
                </c:pt>
                <c:pt idx="1338">
                  <c:v>42791.75</c:v>
                </c:pt>
                <c:pt idx="1339">
                  <c:v>42791.791666666672</c:v>
                </c:pt>
                <c:pt idx="1340">
                  <c:v>42791.833333333328</c:v>
                </c:pt>
                <c:pt idx="1341">
                  <c:v>42791.875</c:v>
                </c:pt>
                <c:pt idx="1342">
                  <c:v>42791.916666666672</c:v>
                </c:pt>
                <c:pt idx="1343">
                  <c:v>42791.958333333328</c:v>
                </c:pt>
                <c:pt idx="1344">
                  <c:v>42792</c:v>
                </c:pt>
                <c:pt idx="1345">
                  <c:v>42792.041666666672</c:v>
                </c:pt>
                <c:pt idx="1346">
                  <c:v>42792.083333333328</c:v>
                </c:pt>
                <c:pt idx="1347">
                  <c:v>42792.125</c:v>
                </c:pt>
                <c:pt idx="1348">
                  <c:v>42792.166666666672</c:v>
                </c:pt>
                <c:pt idx="1349">
                  <c:v>42792.208333333328</c:v>
                </c:pt>
                <c:pt idx="1350">
                  <c:v>42792.25</c:v>
                </c:pt>
                <c:pt idx="1351">
                  <c:v>42792.291666666672</c:v>
                </c:pt>
                <c:pt idx="1352">
                  <c:v>42792.333333333328</c:v>
                </c:pt>
                <c:pt idx="1353">
                  <c:v>42792.375</c:v>
                </c:pt>
                <c:pt idx="1354">
                  <c:v>42792.416666666672</c:v>
                </c:pt>
                <c:pt idx="1355">
                  <c:v>42792.458333333328</c:v>
                </c:pt>
                <c:pt idx="1356">
                  <c:v>42792.5</c:v>
                </c:pt>
                <c:pt idx="1357">
                  <c:v>42792.541666666672</c:v>
                </c:pt>
                <c:pt idx="1358">
                  <c:v>42792.583333333328</c:v>
                </c:pt>
                <c:pt idx="1359">
                  <c:v>42792.625</c:v>
                </c:pt>
                <c:pt idx="1360">
                  <c:v>42792.666666666672</c:v>
                </c:pt>
                <c:pt idx="1361">
                  <c:v>42792.708333333328</c:v>
                </c:pt>
                <c:pt idx="1362">
                  <c:v>42792.75</c:v>
                </c:pt>
                <c:pt idx="1363">
                  <c:v>42792.791666666672</c:v>
                </c:pt>
                <c:pt idx="1364">
                  <c:v>42792.833333333328</c:v>
                </c:pt>
                <c:pt idx="1365">
                  <c:v>42792.875</c:v>
                </c:pt>
                <c:pt idx="1366">
                  <c:v>42792.916666666672</c:v>
                </c:pt>
                <c:pt idx="1367">
                  <c:v>42792.958333333328</c:v>
                </c:pt>
                <c:pt idx="1368">
                  <c:v>42793</c:v>
                </c:pt>
                <c:pt idx="1369">
                  <c:v>42793.041666666672</c:v>
                </c:pt>
                <c:pt idx="1370">
                  <c:v>42793.083333333328</c:v>
                </c:pt>
                <c:pt idx="1371">
                  <c:v>42793.125</c:v>
                </c:pt>
                <c:pt idx="1372">
                  <c:v>42793.166666666672</c:v>
                </c:pt>
                <c:pt idx="1373">
                  <c:v>42793.208333333328</c:v>
                </c:pt>
                <c:pt idx="1374">
                  <c:v>42793.25</c:v>
                </c:pt>
                <c:pt idx="1375">
                  <c:v>42793.291666666672</c:v>
                </c:pt>
                <c:pt idx="1376">
                  <c:v>42793.333333333328</c:v>
                </c:pt>
                <c:pt idx="1377">
                  <c:v>42793.375</c:v>
                </c:pt>
                <c:pt idx="1378">
                  <c:v>42793.416666666672</c:v>
                </c:pt>
                <c:pt idx="1379">
                  <c:v>42793.458333333328</c:v>
                </c:pt>
                <c:pt idx="1380">
                  <c:v>42793.5</c:v>
                </c:pt>
                <c:pt idx="1381">
                  <c:v>42793.541666666672</c:v>
                </c:pt>
                <c:pt idx="1382">
                  <c:v>42793.583333333328</c:v>
                </c:pt>
                <c:pt idx="1383">
                  <c:v>42793.625</c:v>
                </c:pt>
                <c:pt idx="1384">
                  <c:v>42793.666666666672</c:v>
                </c:pt>
                <c:pt idx="1385">
                  <c:v>42793.708333333328</c:v>
                </c:pt>
                <c:pt idx="1386">
                  <c:v>42793.75</c:v>
                </c:pt>
                <c:pt idx="1387">
                  <c:v>42793.791666666672</c:v>
                </c:pt>
                <c:pt idx="1388">
                  <c:v>42793.833333333328</c:v>
                </c:pt>
                <c:pt idx="1389">
                  <c:v>42793.875</c:v>
                </c:pt>
                <c:pt idx="1390">
                  <c:v>42793.916666666672</c:v>
                </c:pt>
                <c:pt idx="1391">
                  <c:v>42793.958333333328</c:v>
                </c:pt>
                <c:pt idx="1392">
                  <c:v>42794</c:v>
                </c:pt>
                <c:pt idx="1393">
                  <c:v>42794.041666666672</c:v>
                </c:pt>
                <c:pt idx="1394">
                  <c:v>42794.083333333328</c:v>
                </c:pt>
                <c:pt idx="1395">
                  <c:v>42794.125</c:v>
                </c:pt>
                <c:pt idx="1396">
                  <c:v>42794.166666666672</c:v>
                </c:pt>
                <c:pt idx="1397">
                  <c:v>42794.208333333328</c:v>
                </c:pt>
                <c:pt idx="1398">
                  <c:v>42794.25</c:v>
                </c:pt>
                <c:pt idx="1399">
                  <c:v>42794.291666666672</c:v>
                </c:pt>
                <c:pt idx="1400">
                  <c:v>42794.333333333328</c:v>
                </c:pt>
                <c:pt idx="1401">
                  <c:v>42794.375</c:v>
                </c:pt>
                <c:pt idx="1402">
                  <c:v>42794.416666666672</c:v>
                </c:pt>
                <c:pt idx="1403">
                  <c:v>42794.458333333328</c:v>
                </c:pt>
                <c:pt idx="1404">
                  <c:v>42794.5</c:v>
                </c:pt>
                <c:pt idx="1405">
                  <c:v>42794.541666666672</c:v>
                </c:pt>
                <c:pt idx="1406">
                  <c:v>42794.583333333328</c:v>
                </c:pt>
                <c:pt idx="1407">
                  <c:v>42794.625</c:v>
                </c:pt>
                <c:pt idx="1408">
                  <c:v>42794.666666666672</c:v>
                </c:pt>
                <c:pt idx="1409">
                  <c:v>42794.708333333328</c:v>
                </c:pt>
                <c:pt idx="1410">
                  <c:v>42794.75</c:v>
                </c:pt>
                <c:pt idx="1411">
                  <c:v>42794.791666666672</c:v>
                </c:pt>
                <c:pt idx="1412">
                  <c:v>42794.833333333328</c:v>
                </c:pt>
                <c:pt idx="1413">
                  <c:v>42794.875</c:v>
                </c:pt>
                <c:pt idx="1414">
                  <c:v>42794.916666666672</c:v>
                </c:pt>
                <c:pt idx="1415">
                  <c:v>42794.958333333328</c:v>
                </c:pt>
                <c:pt idx="1416">
                  <c:v>42795</c:v>
                </c:pt>
                <c:pt idx="1417">
                  <c:v>42795.041666666672</c:v>
                </c:pt>
                <c:pt idx="1418">
                  <c:v>42795.083333333328</c:v>
                </c:pt>
                <c:pt idx="1419">
                  <c:v>42795.125</c:v>
                </c:pt>
                <c:pt idx="1420">
                  <c:v>42795.166666666672</c:v>
                </c:pt>
                <c:pt idx="1421">
                  <c:v>42795.208333333328</c:v>
                </c:pt>
                <c:pt idx="1422">
                  <c:v>42795.25</c:v>
                </c:pt>
                <c:pt idx="1423">
                  <c:v>42795.291666666672</c:v>
                </c:pt>
                <c:pt idx="1424">
                  <c:v>42795.333333333328</c:v>
                </c:pt>
                <c:pt idx="1425">
                  <c:v>42795.375</c:v>
                </c:pt>
                <c:pt idx="1426">
                  <c:v>42795.416666666672</c:v>
                </c:pt>
                <c:pt idx="1427">
                  <c:v>42795.458333333328</c:v>
                </c:pt>
                <c:pt idx="1428">
                  <c:v>42795.5</c:v>
                </c:pt>
                <c:pt idx="1429">
                  <c:v>42795.541666666672</c:v>
                </c:pt>
                <c:pt idx="1430">
                  <c:v>42795.583333333328</c:v>
                </c:pt>
                <c:pt idx="1431">
                  <c:v>42795.625</c:v>
                </c:pt>
                <c:pt idx="1432">
                  <c:v>42795.666666666672</c:v>
                </c:pt>
                <c:pt idx="1433">
                  <c:v>42795.708333333328</c:v>
                </c:pt>
                <c:pt idx="1434">
                  <c:v>42795.75</c:v>
                </c:pt>
                <c:pt idx="1435">
                  <c:v>42795.791666666672</c:v>
                </c:pt>
                <c:pt idx="1436">
                  <c:v>42795.833333333328</c:v>
                </c:pt>
                <c:pt idx="1437">
                  <c:v>42795.875</c:v>
                </c:pt>
                <c:pt idx="1438">
                  <c:v>42795.916666666672</c:v>
                </c:pt>
                <c:pt idx="1439">
                  <c:v>42795.958333333328</c:v>
                </c:pt>
                <c:pt idx="1440">
                  <c:v>42796</c:v>
                </c:pt>
                <c:pt idx="1441">
                  <c:v>42796.041666666672</c:v>
                </c:pt>
                <c:pt idx="1442">
                  <c:v>42796.083333333328</c:v>
                </c:pt>
                <c:pt idx="1443">
                  <c:v>42796.125</c:v>
                </c:pt>
                <c:pt idx="1444">
                  <c:v>42796.166666666672</c:v>
                </c:pt>
                <c:pt idx="1445">
                  <c:v>42796.208333333328</c:v>
                </c:pt>
                <c:pt idx="1446">
                  <c:v>42796.25</c:v>
                </c:pt>
                <c:pt idx="1447">
                  <c:v>42796.291666666672</c:v>
                </c:pt>
                <c:pt idx="1448">
                  <c:v>42796.333333333328</c:v>
                </c:pt>
                <c:pt idx="1449">
                  <c:v>42796.375</c:v>
                </c:pt>
                <c:pt idx="1450">
                  <c:v>42796.416666666672</c:v>
                </c:pt>
                <c:pt idx="1451">
                  <c:v>42796.458333333328</c:v>
                </c:pt>
                <c:pt idx="1452">
                  <c:v>42796.5</c:v>
                </c:pt>
                <c:pt idx="1453">
                  <c:v>42796.541666666672</c:v>
                </c:pt>
                <c:pt idx="1454">
                  <c:v>42796.583333333328</c:v>
                </c:pt>
                <c:pt idx="1455">
                  <c:v>42796.625</c:v>
                </c:pt>
                <c:pt idx="1456">
                  <c:v>42796.666666666672</c:v>
                </c:pt>
                <c:pt idx="1457">
                  <c:v>42796.708333333328</c:v>
                </c:pt>
                <c:pt idx="1458">
                  <c:v>42796.75</c:v>
                </c:pt>
                <c:pt idx="1459">
                  <c:v>42796.791666666672</c:v>
                </c:pt>
                <c:pt idx="1460">
                  <c:v>42796.833333333328</c:v>
                </c:pt>
                <c:pt idx="1461">
                  <c:v>42796.875</c:v>
                </c:pt>
                <c:pt idx="1462">
                  <c:v>42796.916666666672</c:v>
                </c:pt>
                <c:pt idx="1463">
                  <c:v>42796.958333333328</c:v>
                </c:pt>
                <c:pt idx="1464">
                  <c:v>42797</c:v>
                </c:pt>
                <c:pt idx="1465">
                  <c:v>42797.041666666672</c:v>
                </c:pt>
                <c:pt idx="1466">
                  <c:v>42797.083333333328</c:v>
                </c:pt>
                <c:pt idx="1467">
                  <c:v>42797.125</c:v>
                </c:pt>
                <c:pt idx="1468">
                  <c:v>42797.166666666672</c:v>
                </c:pt>
                <c:pt idx="1469">
                  <c:v>42797.208333333328</c:v>
                </c:pt>
                <c:pt idx="1470">
                  <c:v>42797.25</c:v>
                </c:pt>
                <c:pt idx="1471">
                  <c:v>42797.291666666672</c:v>
                </c:pt>
                <c:pt idx="1472">
                  <c:v>42797.333333333328</c:v>
                </c:pt>
                <c:pt idx="1473">
                  <c:v>42797.375</c:v>
                </c:pt>
                <c:pt idx="1474">
                  <c:v>42797.416666666672</c:v>
                </c:pt>
                <c:pt idx="1475">
                  <c:v>42797.458333333328</c:v>
                </c:pt>
                <c:pt idx="1476">
                  <c:v>42797.5</c:v>
                </c:pt>
                <c:pt idx="1477">
                  <c:v>42797.541666666672</c:v>
                </c:pt>
                <c:pt idx="1478">
                  <c:v>42797.583333333328</c:v>
                </c:pt>
                <c:pt idx="1479">
                  <c:v>42797.625</c:v>
                </c:pt>
                <c:pt idx="1480">
                  <c:v>42797.666666666672</c:v>
                </c:pt>
                <c:pt idx="1481">
                  <c:v>42797.708333333328</c:v>
                </c:pt>
                <c:pt idx="1482">
                  <c:v>42797.75</c:v>
                </c:pt>
                <c:pt idx="1483">
                  <c:v>42797.791666666672</c:v>
                </c:pt>
                <c:pt idx="1484">
                  <c:v>42797.833333333328</c:v>
                </c:pt>
                <c:pt idx="1485">
                  <c:v>42797.875</c:v>
                </c:pt>
                <c:pt idx="1486">
                  <c:v>42797.916666666672</c:v>
                </c:pt>
                <c:pt idx="1487">
                  <c:v>42797.958333333328</c:v>
                </c:pt>
                <c:pt idx="1488">
                  <c:v>42798</c:v>
                </c:pt>
                <c:pt idx="1489">
                  <c:v>42798.041666666672</c:v>
                </c:pt>
                <c:pt idx="1490">
                  <c:v>42798.083333333328</c:v>
                </c:pt>
                <c:pt idx="1491">
                  <c:v>42798.125</c:v>
                </c:pt>
                <c:pt idx="1492">
                  <c:v>42798.166666666672</c:v>
                </c:pt>
                <c:pt idx="1493">
                  <c:v>42798.208333333328</c:v>
                </c:pt>
                <c:pt idx="1494">
                  <c:v>42798.25</c:v>
                </c:pt>
                <c:pt idx="1495">
                  <c:v>42798.291666666672</c:v>
                </c:pt>
                <c:pt idx="1496">
                  <c:v>42798.333333333328</c:v>
                </c:pt>
                <c:pt idx="1497">
                  <c:v>42798.375</c:v>
                </c:pt>
                <c:pt idx="1498">
                  <c:v>42798.416666666672</c:v>
                </c:pt>
                <c:pt idx="1499">
                  <c:v>42798.458333333328</c:v>
                </c:pt>
                <c:pt idx="1500">
                  <c:v>42798.5</c:v>
                </c:pt>
                <c:pt idx="1501">
                  <c:v>42798.541666666672</c:v>
                </c:pt>
                <c:pt idx="1502">
                  <c:v>42798.583333333328</c:v>
                </c:pt>
                <c:pt idx="1503">
                  <c:v>42798.625</c:v>
                </c:pt>
                <c:pt idx="1504">
                  <c:v>42798.666666666672</c:v>
                </c:pt>
                <c:pt idx="1505">
                  <c:v>42798.708333333328</c:v>
                </c:pt>
                <c:pt idx="1506">
                  <c:v>42798.75</c:v>
                </c:pt>
                <c:pt idx="1507">
                  <c:v>42798.791666666672</c:v>
                </c:pt>
                <c:pt idx="1508">
                  <c:v>42798.833333333328</c:v>
                </c:pt>
                <c:pt idx="1509">
                  <c:v>42798.875</c:v>
                </c:pt>
                <c:pt idx="1510">
                  <c:v>42798.916666666672</c:v>
                </c:pt>
                <c:pt idx="1511">
                  <c:v>42798.958333333328</c:v>
                </c:pt>
                <c:pt idx="1512">
                  <c:v>42799</c:v>
                </c:pt>
                <c:pt idx="1513">
                  <c:v>42799.041666666672</c:v>
                </c:pt>
                <c:pt idx="1514">
                  <c:v>42799.083333333328</c:v>
                </c:pt>
                <c:pt idx="1515">
                  <c:v>42799.125</c:v>
                </c:pt>
                <c:pt idx="1516">
                  <c:v>42799.166666666672</c:v>
                </c:pt>
                <c:pt idx="1517">
                  <c:v>42799.208333333328</c:v>
                </c:pt>
                <c:pt idx="1518">
                  <c:v>42799.25</c:v>
                </c:pt>
                <c:pt idx="1519">
                  <c:v>42799.291666666672</c:v>
                </c:pt>
                <c:pt idx="1520">
                  <c:v>42799.333333333328</c:v>
                </c:pt>
                <c:pt idx="1521">
                  <c:v>42799.375</c:v>
                </c:pt>
                <c:pt idx="1522">
                  <c:v>42799.416666666672</c:v>
                </c:pt>
                <c:pt idx="1523">
                  <c:v>42799.458333333328</c:v>
                </c:pt>
                <c:pt idx="1524">
                  <c:v>42799.5</c:v>
                </c:pt>
                <c:pt idx="1525">
                  <c:v>42799.541666666672</c:v>
                </c:pt>
                <c:pt idx="1526">
                  <c:v>42799.583333333328</c:v>
                </c:pt>
                <c:pt idx="1527">
                  <c:v>42799.625</c:v>
                </c:pt>
                <c:pt idx="1528">
                  <c:v>42799.666666666672</c:v>
                </c:pt>
                <c:pt idx="1529">
                  <c:v>42799.708333333328</c:v>
                </c:pt>
                <c:pt idx="1530">
                  <c:v>42799.75</c:v>
                </c:pt>
                <c:pt idx="1531">
                  <c:v>42799.791666666672</c:v>
                </c:pt>
                <c:pt idx="1532">
                  <c:v>42799.833333333328</c:v>
                </c:pt>
                <c:pt idx="1533">
                  <c:v>42799.875</c:v>
                </c:pt>
                <c:pt idx="1534">
                  <c:v>42799.916666666672</c:v>
                </c:pt>
                <c:pt idx="1535">
                  <c:v>42799.958333333328</c:v>
                </c:pt>
                <c:pt idx="1536">
                  <c:v>42800</c:v>
                </c:pt>
                <c:pt idx="1537">
                  <c:v>42800.041666666672</c:v>
                </c:pt>
                <c:pt idx="1538">
                  <c:v>42800.083333333328</c:v>
                </c:pt>
                <c:pt idx="1539">
                  <c:v>42800.125</c:v>
                </c:pt>
                <c:pt idx="1540">
                  <c:v>42800.166666666672</c:v>
                </c:pt>
                <c:pt idx="1541">
                  <c:v>42800.208333333328</c:v>
                </c:pt>
                <c:pt idx="1542">
                  <c:v>42800.25</c:v>
                </c:pt>
                <c:pt idx="1543">
                  <c:v>42800.291666666672</c:v>
                </c:pt>
                <c:pt idx="1544">
                  <c:v>42800.333333333328</c:v>
                </c:pt>
                <c:pt idx="1545">
                  <c:v>42800.375</c:v>
                </c:pt>
                <c:pt idx="1546">
                  <c:v>42800.416666666672</c:v>
                </c:pt>
                <c:pt idx="1547">
                  <c:v>42800.458333333328</c:v>
                </c:pt>
                <c:pt idx="1548">
                  <c:v>42800.5</c:v>
                </c:pt>
                <c:pt idx="1549">
                  <c:v>42800.541666666672</c:v>
                </c:pt>
                <c:pt idx="1550">
                  <c:v>42800.583333333328</c:v>
                </c:pt>
                <c:pt idx="1551">
                  <c:v>42800.625</c:v>
                </c:pt>
                <c:pt idx="1552">
                  <c:v>42800.666666666672</c:v>
                </c:pt>
                <c:pt idx="1553">
                  <c:v>42800.708333333328</c:v>
                </c:pt>
                <c:pt idx="1554">
                  <c:v>42800.75</c:v>
                </c:pt>
                <c:pt idx="1555">
                  <c:v>42800.791666666672</c:v>
                </c:pt>
                <c:pt idx="1556">
                  <c:v>42800.833333333328</c:v>
                </c:pt>
                <c:pt idx="1557">
                  <c:v>42800.875</c:v>
                </c:pt>
                <c:pt idx="1558">
                  <c:v>42800.916666666672</c:v>
                </c:pt>
                <c:pt idx="1559">
                  <c:v>42800.958333333328</c:v>
                </c:pt>
                <c:pt idx="1560">
                  <c:v>42801</c:v>
                </c:pt>
                <c:pt idx="1561">
                  <c:v>42801.041666666672</c:v>
                </c:pt>
                <c:pt idx="1562">
                  <c:v>42801.083333333328</c:v>
                </c:pt>
                <c:pt idx="1563">
                  <c:v>42801.125</c:v>
                </c:pt>
                <c:pt idx="1564">
                  <c:v>42801.166666666672</c:v>
                </c:pt>
                <c:pt idx="1565">
                  <c:v>42801.208333333328</c:v>
                </c:pt>
                <c:pt idx="1566">
                  <c:v>42801.25</c:v>
                </c:pt>
                <c:pt idx="1567">
                  <c:v>42801.291666666672</c:v>
                </c:pt>
                <c:pt idx="1568">
                  <c:v>42801.333333333328</c:v>
                </c:pt>
                <c:pt idx="1569">
                  <c:v>42801.375</c:v>
                </c:pt>
                <c:pt idx="1570">
                  <c:v>42801.416666666672</c:v>
                </c:pt>
                <c:pt idx="1571">
                  <c:v>42801.458333333328</c:v>
                </c:pt>
                <c:pt idx="1572">
                  <c:v>42801.5</c:v>
                </c:pt>
                <c:pt idx="1573">
                  <c:v>42801.541666666672</c:v>
                </c:pt>
                <c:pt idx="1574">
                  <c:v>42801.583333333328</c:v>
                </c:pt>
                <c:pt idx="1575">
                  <c:v>42801.625</c:v>
                </c:pt>
                <c:pt idx="1576">
                  <c:v>42801.666666666672</c:v>
                </c:pt>
                <c:pt idx="1577">
                  <c:v>42801.708333333328</c:v>
                </c:pt>
                <c:pt idx="1578">
                  <c:v>42801.75</c:v>
                </c:pt>
                <c:pt idx="1579">
                  <c:v>42801.791666666672</c:v>
                </c:pt>
                <c:pt idx="1580">
                  <c:v>42801.833333333328</c:v>
                </c:pt>
                <c:pt idx="1581">
                  <c:v>42801.875</c:v>
                </c:pt>
                <c:pt idx="1582">
                  <c:v>42801.916666666672</c:v>
                </c:pt>
                <c:pt idx="1583">
                  <c:v>42801.958333333328</c:v>
                </c:pt>
                <c:pt idx="1584">
                  <c:v>42802</c:v>
                </c:pt>
                <c:pt idx="1585">
                  <c:v>42802.041666666672</c:v>
                </c:pt>
                <c:pt idx="1586">
                  <c:v>42802.083333333328</c:v>
                </c:pt>
                <c:pt idx="1587">
                  <c:v>42802.125</c:v>
                </c:pt>
                <c:pt idx="1588">
                  <c:v>42802.166666666672</c:v>
                </c:pt>
                <c:pt idx="1589">
                  <c:v>42802.208333333328</c:v>
                </c:pt>
                <c:pt idx="1590">
                  <c:v>42802.25</c:v>
                </c:pt>
                <c:pt idx="1591">
                  <c:v>42802.291666666672</c:v>
                </c:pt>
                <c:pt idx="1592">
                  <c:v>42802.333333333328</c:v>
                </c:pt>
                <c:pt idx="1593">
                  <c:v>42802.375</c:v>
                </c:pt>
                <c:pt idx="1594">
                  <c:v>42802.416666666672</c:v>
                </c:pt>
                <c:pt idx="1595">
                  <c:v>42802.458333333328</c:v>
                </c:pt>
                <c:pt idx="1596">
                  <c:v>42802.5</c:v>
                </c:pt>
                <c:pt idx="1597">
                  <c:v>42802.541666666672</c:v>
                </c:pt>
                <c:pt idx="1598">
                  <c:v>42802.583333333328</c:v>
                </c:pt>
                <c:pt idx="1599">
                  <c:v>42802.625</c:v>
                </c:pt>
                <c:pt idx="1600">
                  <c:v>42802.666666666672</c:v>
                </c:pt>
                <c:pt idx="1601">
                  <c:v>42802.708333333328</c:v>
                </c:pt>
                <c:pt idx="1602">
                  <c:v>42802.75</c:v>
                </c:pt>
                <c:pt idx="1603">
                  <c:v>42802.791666666672</c:v>
                </c:pt>
                <c:pt idx="1604">
                  <c:v>42802.833333333328</c:v>
                </c:pt>
                <c:pt idx="1605">
                  <c:v>42802.875</c:v>
                </c:pt>
                <c:pt idx="1606">
                  <c:v>42802.916666666672</c:v>
                </c:pt>
                <c:pt idx="1607">
                  <c:v>42802.958333333328</c:v>
                </c:pt>
                <c:pt idx="1608">
                  <c:v>42803</c:v>
                </c:pt>
                <c:pt idx="1609">
                  <c:v>42803.041666666672</c:v>
                </c:pt>
                <c:pt idx="1610">
                  <c:v>42803.083333333328</c:v>
                </c:pt>
                <c:pt idx="1611">
                  <c:v>42803.125</c:v>
                </c:pt>
                <c:pt idx="1612">
                  <c:v>42803.166666666672</c:v>
                </c:pt>
                <c:pt idx="1613">
                  <c:v>42803.208333333328</c:v>
                </c:pt>
                <c:pt idx="1614">
                  <c:v>42803.25</c:v>
                </c:pt>
                <c:pt idx="1615">
                  <c:v>42803.291666666672</c:v>
                </c:pt>
                <c:pt idx="1616">
                  <c:v>42803.333333333328</c:v>
                </c:pt>
                <c:pt idx="1617">
                  <c:v>42803.375</c:v>
                </c:pt>
                <c:pt idx="1618">
                  <c:v>42803.416666666672</c:v>
                </c:pt>
                <c:pt idx="1619">
                  <c:v>42803.458333333328</c:v>
                </c:pt>
                <c:pt idx="1620">
                  <c:v>42803.5</c:v>
                </c:pt>
                <c:pt idx="1621">
                  <c:v>42803.541666666672</c:v>
                </c:pt>
                <c:pt idx="1622">
                  <c:v>42803.583333333328</c:v>
                </c:pt>
                <c:pt idx="1623">
                  <c:v>42803.625</c:v>
                </c:pt>
                <c:pt idx="1624">
                  <c:v>42803.666666666672</c:v>
                </c:pt>
                <c:pt idx="1625">
                  <c:v>42803.708333333328</c:v>
                </c:pt>
                <c:pt idx="1626">
                  <c:v>42803.75</c:v>
                </c:pt>
                <c:pt idx="1627">
                  <c:v>42803.791666666672</c:v>
                </c:pt>
                <c:pt idx="1628">
                  <c:v>42803.833333333328</c:v>
                </c:pt>
                <c:pt idx="1629">
                  <c:v>42803.875</c:v>
                </c:pt>
                <c:pt idx="1630">
                  <c:v>42803.916666666672</c:v>
                </c:pt>
                <c:pt idx="1631">
                  <c:v>42803.958333333328</c:v>
                </c:pt>
                <c:pt idx="1632">
                  <c:v>42804</c:v>
                </c:pt>
                <c:pt idx="1633">
                  <c:v>42804.041666666672</c:v>
                </c:pt>
                <c:pt idx="1634">
                  <c:v>42804.083333333328</c:v>
                </c:pt>
                <c:pt idx="1635">
                  <c:v>42804.125</c:v>
                </c:pt>
                <c:pt idx="1636">
                  <c:v>42804.166666666672</c:v>
                </c:pt>
                <c:pt idx="1637">
                  <c:v>42804.208333333328</c:v>
                </c:pt>
                <c:pt idx="1638">
                  <c:v>42804.25</c:v>
                </c:pt>
                <c:pt idx="1639">
                  <c:v>42804.291666666672</c:v>
                </c:pt>
                <c:pt idx="1640">
                  <c:v>42804.333333333328</c:v>
                </c:pt>
                <c:pt idx="1641">
                  <c:v>42804.375</c:v>
                </c:pt>
                <c:pt idx="1642">
                  <c:v>42804.416666666672</c:v>
                </c:pt>
                <c:pt idx="1643">
                  <c:v>42804.458333333328</c:v>
                </c:pt>
                <c:pt idx="1644">
                  <c:v>42804.5</c:v>
                </c:pt>
                <c:pt idx="1645">
                  <c:v>42804.541666666672</c:v>
                </c:pt>
                <c:pt idx="1646">
                  <c:v>42804.583333333328</c:v>
                </c:pt>
                <c:pt idx="1647">
                  <c:v>42804.625</c:v>
                </c:pt>
                <c:pt idx="1648">
                  <c:v>42804.666666666672</c:v>
                </c:pt>
                <c:pt idx="1649">
                  <c:v>42804.708333333328</c:v>
                </c:pt>
                <c:pt idx="1650">
                  <c:v>42804.75</c:v>
                </c:pt>
                <c:pt idx="1651">
                  <c:v>42804.791666666672</c:v>
                </c:pt>
                <c:pt idx="1652">
                  <c:v>42804.833333333328</c:v>
                </c:pt>
                <c:pt idx="1653">
                  <c:v>42804.875</c:v>
                </c:pt>
                <c:pt idx="1654">
                  <c:v>42804.916666666672</c:v>
                </c:pt>
                <c:pt idx="1655">
                  <c:v>42804.958333333328</c:v>
                </c:pt>
                <c:pt idx="1656">
                  <c:v>42805</c:v>
                </c:pt>
                <c:pt idx="1657">
                  <c:v>42805.041666666672</c:v>
                </c:pt>
                <c:pt idx="1658">
                  <c:v>42805.083333333328</c:v>
                </c:pt>
                <c:pt idx="1659">
                  <c:v>42805.125</c:v>
                </c:pt>
                <c:pt idx="1660">
                  <c:v>42805.166666666672</c:v>
                </c:pt>
                <c:pt idx="1661">
                  <c:v>42805.208333333328</c:v>
                </c:pt>
                <c:pt idx="1662">
                  <c:v>42805.25</c:v>
                </c:pt>
                <c:pt idx="1663">
                  <c:v>42805.291666666672</c:v>
                </c:pt>
                <c:pt idx="1664">
                  <c:v>42805.333333333328</c:v>
                </c:pt>
                <c:pt idx="1665">
                  <c:v>42805.375</c:v>
                </c:pt>
                <c:pt idx="1666">
                  <c:v>42805.416666666672</c:v>
                </c:pt>
                <c:pt idx="1667">
                  <c:v>42805.458333333328</c:v>
                </c:pt>
                <c:pt idx="1668">
                  <c:v>42805.5</c:v>
                </c:pt>
                <c:pt idx="1669">
                  <c:v>42805.541666666672</c:v>
                </c:pt>
                <c:pt idx="1670">
                  <c:v>42805.583333333328</c:v>
                </c:pt>
                <c:pt idx="1671">
                  <c:v>42805.625</c:v>
                </c:pt>
                <c:pt idx="1672">
                  <c:v>42805.666666666672</c:v>
                </c:pt>
                <c:pt idx="1673">
                  <c:v>42805.708333333328</c:v>
                </c:pt>
                <c:pt idx="1674">
                  <c:v>42805.75</c:v>
                </c:pt>
                <c:pt idx="1675">
                  <c:v>42805.791666666672</c:v>
                </c:pt>
                <c:pt idx="1676">
                  <c:v>42805.833333333328</c:v>
                </c:pt>
                <c:pt idx="1677">
                  <c:v>42805.875</c:v>
                </c:pt>
                <c:pt idx="1678">
                  <c:v>42805.916666666672</c:v>
                </c:pt>
                <c:pt idx="1679">
                  <c:v>42805.958333333328</c:v>
                </c:pt>
                <c:pt idx="1680">
                  <c:v>42806</c:v>
                </c:pt>
                <c:pt idx="1681">
                  <c:v>42806.041666666672</c:v>
                </c:pt>
                <c:pt idx="1682">
                  <c:v>42806.125</c:v>
                </c:pt>
                <c:pt idx="1683">
                  <c:v>42806.166666666672</c:v>
                </c:pt>
                <c:pt idx="1684">
                  <c:v>42806.208333333328</c:v>
                </c:pt>
                <c:pt idx="1685">
                  <c:v>42806.25</c:v>
                </c:pt>
                <c:pt idx="1686">
                  <c:v>42806.291666666672</c:v>
                </c:pt>
                <c:pt idx="1687">
                  <c:v>42806.333333333328</c:v>
                </c:pt>
                <c:pt idx="1688">
                  <c:v>42806.375</c:v>
                </c:pt>
                <c:pt idx="1689">
                  <c:v>42806.416666666672</c:v>
                </c:pt>
                <c:pt idx="1690">
                  <c:v>42806.458333333328</c:v>
                </c:pt>
                <c:pt idx="1691">
                  <c:v>42806.5</c:v>
                </c:pt>
                <c:pt idx="1692">
                  <c:v>42806.541666666672</c:v>
                </c:pt>
                <c:pt idx="1693">
                  <c:v>42806.583333333328</c:v>
                </c:pt>
                <c:pt idx="1694">
                  <c:v>42806.625</c:v>
                </c:pt>
                <c:pt idx="1695">
                  <c:v>42806.666666666672</c:v>
                </c:pt>
                <c:pt idx="1696">
                  <c:v>42806.708333333328</c:v>
                </c:pt>
                <c:pt idx="1697">
                  <c:v>42806.75</c:v>
                </c:pt>
                <c:pt idx="1698">
                  <c:v>42806.791666666672</c:v>
                </c:pt>
                <c:pt idx="1699">
                  <c:v>42806.833333333328</c:v>
                </c:pt>
                <c:pt idx="1700">
                  <c:v>42806.875</c:v>
                </c:pt>
                <c:pt idx="1701">
                  <c:v>42806.916666666672</c:v>
                </c:pt>
                <c:pt idx="1702">
                  <c:v>42806.958333333328</c:v>
                </c:pt>
                <c:pt idx="1703">
                  <c:v>42807</c:v>
                </c:pt>
                <c:pt idx="1704">
                  <c:v>42807.041666666672</c:v>
                </c:pt>
                <c:pt idx="1705">
                  <c:v>42807.083333333328</c:v>
                </c:pt>
                <c:pt idx="1706">
                  <c:v>42807.125</c:v>
                </c:pt>
                <c:pt idx="1707">
                  <c:v>42807.166666666672</c:v>
                </c:pt>
                <c:pt idx="1708">
                  <c:v>42807.208333333328</c:v>
                </c:pt>
                <c:pt idx="1709">
                  <c:v>42807.25</c:v>
                </c:pt>
                <c:pt idx="1710">
                  <c:v>42807.291666666672</c:v>
                </c:pt>
                <c:pt idx="1711">
                  <c:v>42807.333333333328</c:v>
                </c:pt>
                <c:pt idx="1712">
                  <c:v>42807.375</c:v>
                </c:pt>
                <c:pt idx="1713">
                  <c:v>42807.416666666672</c:v>
                </c:pt>
                <c:pt idx="1714">
                  <c:v>42807.458333333328</c:v>
                </c:pt>
                <c:pt idx="1715">
                  <c:v>42807.5</c:v>
                </c:pt>
                <c:pt idx="1716">
                  <c:v>42807.541666666672</c:v>
                </c:pt>
                <c:pt idx="1717">
                  <c:v>42807.583333333328</c:v>
                </c:pt>
                <c:pt idx="1718">
                  <c:v>42807.625</c:v>
                </c:pt>
                <c:pt idx="1719">
                  <c:v>42807.666666666672</c:v>
                </c:pt>
                <c:pt idx="1720">
                  <c:v>42807.708333333328</c:v>
                </c:pt>
                <c:pt idx="1721">
                  <c:v>42807.75</c:v>
                </c:pt>
                <c:pt idx="1722">
                  <c:v>42807.791666666672</c:v>
                </c:pt>
                <c:pt idx="1723">
                  <c:v>42807.833333333328</c:v>
                </c:pt>
                <c:pt idx="1724">
                  <c:v>42807.875</c:v>
                </c:pt>
                <c:pt idx="1725">
                  <c:v>42807.916666666672</c:v>
                </c:pt>
                <c:pt idx="1726">
                  <c:v>42807.958333333328</c:v>
                </c:pt>
                <c:pt idx="1727">
                  <c:v>42808</c:v>
                </c:pt>
                <c:pt idx="1728">
                  <c:v>42808.041666666672</c:v>
                </c:pt>
                <c:pt idx="1729">
                  <c:v>42808.083333333328</c:v>
                </c:pt>
                <c:pt idx="1730">
                  <c:v>42808.125</c:v>
                </c:pt>
                <c:pt idx="1731">
                  <c:v>42808.166666666672</c:v>
                </c:pt>
                <c:pt idx="1732">
                  <c:v>42808.208333333328</c:v>
                </c:pt>
                <c:pt idx="1733">
                  <c:v>42808.25</c:v>
                </c:pt>
                <c:pt idx="1734">
                  <c:v>42808.291666666672</c:v>
                </c:pt>
                <c:pt idx="1735">
                  <c:v>42808.333333333328</c:v>
                </c:pt>
                <c:pt idx="1736">
                  <c:v>42808.375</c:v>
                </c:pt>
                <c:pt idx="1737">
                  <c:v>42808.416666666672</c:v>
                </c:pt>
                <c:pt idx="1738">
                  <c:v>42808.458333333328</c:v>
                </c:pt>
                <c:pt idx="1739">
                  <c:v>42808.5</c:v>
                </c:pt>
                <c:pt idx="1740">
                  <c:v>42808.541666666672</c:v>
                </c:pt>
                <c:pt idx="1741">
                  <c:v>42808.583333333328</c:v>
                </c:pt>
                <c:pt idx="1742">
                  <c:v>42808.625</c:v>
                </c:pt>
                <c:pt idx="1743">
                  <c:v>42808.666666666672</c:v>
                </c:pt>
                <c:pt idx="1744">
                  <c:v>42808.708333333328</c:v>
                </c:pt>
                <c:pt idx="1745">
                  <c:v>42808.75</c:v>
                </c:pt>
                <c:pt idx="1746">
                  <c:v>42808.791666666672</c:v>
                </c:pt>
                <c:pt idx="1747">
                  <c:v>42808.833333333328</c:v>
                </c:pt>
                <c:pt idx="1748">
                  <c:v>42808.875</c:v>
                </c:pt>
                <c:pt idx="1749">
                  <c:v>42808.916666666672</c:v>
                </c:pt>
                <c:pt idx="1750">
                  <c:v>42808.958333333328</c:v>
                </c:pt>
                <c:pt idx="1751">
                  <c:v>42809</c:v>
                </c:pt>
                <c:pt idx="1752">
                  <c:v>42809.041666666672</c:v>
                </c:pt>
                <c:pt idx="1753">
                  <c:v>42809.083333333328</c:v>
                </c:pt>
                <c:pt idx="1754">
                  <c:v>42809.125</c:v>
                </c:pt>
                <c:pt idx="1755">
                  <c:v>42809.166666666672</c:v>
                </c:pt>
                <c:pt idx="1756">
                  <c:v>42809.208333333328</c:v>
                </c:pt>
                <c:pt idx="1757">
                  <c:v>42809.25</c:v>
                </c:pt>
                <c:pt idx="1758">
                  <c:v>42809.291666666672</c:v>
                </c:pt>
                <c:pt idx="1759">
                  <c:v>42809.333333333328</c:v>
                </c:pt>
                <c:pt idx="1760">
                  <c:v>42809.375</c:v>
                </c:pt>
                <c:pt idx="1761">
                  <c:v>42809.416666666672</c:v>
                </c:pt>
                <c:pt idx="1762">
                  <c:v>42809.458333333328</c:v>
                </c:pt>
                <c:pt idx="1763">
                  <c:v>42809.5</c:v>
                </c:pt>
                <c:pt idx="1764">
                  <c:v>42809.541666666672</c:v>
                </c:pt>
                <c:pt idx="1765">
                  <c:v>42809.583333333328</c:v>
                </c:pt>
                <c:pt idx="1766">
                  <c:v>42809.625</c:v>
                </c:pt>
                <c:pt idx="1767">
                  <c:v>42809.666666666672</c:v>
                </c:pt>
                <c:pt idx="1768">
                  <c:v>42809.708333333328</c:v>
                </c:pt>
                <c:pt idx="1769">
                  <c:v>42809.75</c:v>
                </c:pt>
                <c:pt idx="1770">
                  <c:v>42809.791666666672</c:v>
                </c:pt>
                <c:pt idx="1771">
                  <c:v>42809.833333333328</c:v>
                </c:pt>
                <c:pt idx="1772">
                  <c:v>42809.875</c:v>
                </c:pt>
                <c:pt idx="1773">
                  <c:v>42809.916666666672</c:v>
                </c:pt>
                <c:pt idx="1774">
                  <c:v>42809.958333333328</c:v>
                </c:pt>
                <c:pt idx="1775">
                  <c:v>42810</c:v>
                </c:pt>
                <c:pt idx="1776">
                  <c:v>42810.041666666672</c:v>
                </c:pt>
                <c:pt idx="1777">
                  <c:v>42810.083333333328</c:v>
                </c:pt>
                <c:pt idx="1778">
                  <c:v>42810.125</c:v>
                </c:pt>
                <c:pt idx="1779">
                  <c:v>42810.166666666672</c:v>
                </c:pt>
                <c:pt idx="1780">
                  <c:v>42810.208333333328</c:v>
                </c:pt>
                <c:pt idx="1781">
                  <c:v>42810.25</c:v>
                </c:pt>
                <c:pt idx="1782">
                  <c:v>42810.291666666672</c:v>
                </c:pt>
                <c:pt idx="1783">
                  <c:v>42810.333333333328</c:v>
                </c:pt>
                <c:pt idx="1784">
                  <c:v>42810.375</c:v>
                </c:pt>
                <c:pt idx="1785">
                  <c:v>42810.416666666672</c:v>
                </c:pt>
                <c:pt idx="1786">
                  <c:v>42810.458333333328</c:v>
                </c:pt>
                <c:pt idx="1787">
                  <c:v>42810.5</c:v>
                </c:pt>
                <c:pt idx="1788">
                  <c:v>42810.541666666672</c:v>
                </c:pt>
                <c:pt idx="1789">
                  <c:v>42810.583333333328</c:v>
                </c:pt>
                <c:pt idx="1790">
                  <c:v>42810.625</c:v>
                </c:pt>
                <c:pt idx="1791">
                  <c:v>42810.666666666672</c:v>
                </c:pt>
                <c:pt idx="1792">
                  <c:v>42810.708333333328</c:v>
                </c:pt>
                <c:pt idx="1793">
                  <c:v>42810.75</c:v>
                </c:pt>
                <c:pt idx="1794">
                  <c:v>42810.791666666672</c:v>
                </c:pt>
                <c:pt idx="1795">
                  <c:v>42810.833333333328</c:v>
                </c:pt>
                <c:pt idx="1796">
                  <c:v>42810.875</c:v>
                </c:pt>
                <c:pt idx="1797">
                  <c:v>42810.916666666672</c:v>
                </c:pt>
                <c:pt idx="1798">
                  <c:v>42810.958333333328</c:v>
                </c:pt>
                <c:pt idx="1799">
                  <c:v>42811</c:v>
                </c:pt>
                <c:pt idx="1800">
                  <c:v>42811.041666666672</c:v>
                </c:pt>
                <c:pt idx="1801">
                  <c:v>42811.083333333328</c:v>
                </c:pt>
                <c:pt idx="1802">
                  <c:v>42811.125</c:v>
                </c:pt>
                <c:pt idx="1803">
                  <c:v>42811.166666666672</c:v>
                </c:pt>
                <c:pt idx="1804">
                  <c:v>42811.208333333328</c:v>
                </c:pt>
                <c:pt idx="1805">
                  <c:v>42811.25</c:v>
                </c:pt>
                <c:pt idx="1806">
                  <c:v>42811.291666666672</c:v>
                </c:pt>
                <c:pt idx="1807">
                  <c:v>42811.333333333328</c:v>
                </c:pt>
                <c:pt idx="1808">
                  <c:v>42811.375</c:v>
                </c:pt>
                <c:pt idx="1809">
                  <c:v>42811.416666666672</c:v>
                </c:pt>
                <c:pt idx="1810">
                  <c:v>42811.458333333328</c:v>
                </c:pt>
                <c:pt idx="1811">
                  <c:v>42811.5</c:v>
                </c:pt>
                <c:pt idx="1812">
                  <c:v>42811.541666666672</c:v>
                </c:pt>
                <c:pt idx="1813">
                  <c:v>42811.583333333328</c:v>
                </c:pt>
                <c:pt idx="1814">
                  <c:v>42811.625</c:v>
                </c:pt>
                <c:pt idx="1815">
                  <c:v>42811.666666666672</c:v>
                </c:pt>
                <c:pt idx="1816">
                  <c:v>42811.708333333328</c:v>
                </c:pt>
                <c:pt idx="1817">
                  <c:v>42811.75</c:v>
                </c:pt>
                <c:pt idx="1818">
                  <c:v>42811.791666666672</c:v>
                </c:pt>
                <c:pt idx="1819">
                  <c:v>42811.833333333328</c:v>
                </c:pt>
                <c:pt idx="1820">
                  <c:v>42811.875</c:v>
                </c:pt>
                <c:pt idx="1821">
                  <c:v>42811.916666666672</c:v>
                </c:pt>
                <c:pt idx="1822">
                  <c:v>42811.958333333328</c:v>
                </c:pt>
                <c:pt idx="1823">
                  <c:v>42812</c:v>
                </c:pt>
                <c:pt idx="1824">
                  <c:v>42812.041666666672</c:v>
                </c:pt>
                <c:pt idx="1825">
                  <c:v>42812.083333333328</c:v>
                </c:pt>
                <c:pt idx="1826">
                  <c:v>42812.125</c:v>
                </c:pt>
                <c:pt idx="1827">
                  <c:v>42812.166666666672</c:v>
                </c:pt>
                <c:pt idx="1828">
                  <c:v>42812.208333333328</c:v>
                </c:pt>
                <c:pt idx="1829">
                  <c:v>42812.25</c:v>
                </c:pt>
                <c:pt idx="1830">
                  <c:v>42812.291666666672</c:v>
                </c:pt>
                <c:pt idx="1831">
                  <c:v>42812.333333333328</c:v>
                </c:pt>
                <c:pt idx="1832">
                  <c:v>42812.375</c:v>
                </c:pt>
                <c:pt idx="1833">
                  <c:v>42812.416666666672</c:v>
                </c:pt>
                <c:pt idx="1834">
                  <c:v>42812.458333333328</c:v>
                </c:pt>
                <c:pt idx="1835">
                  <c:v>42812.5</c:v>
                </c:pt>
                <c:pt idx="1836">
                  <c:v>42812.541666666672</c:v>
                </c:pt>
                <c:pt idx="1837">
                  <c:v>42812.583333333328</c:v>
                </c:pt>
                <c:pt idx="1838">
                  <c:v>42812.625</c:v>
                </c:pt>
                <c:pt idx="1839">
                  <c:v>42812.666666666672</c:v>
                </c:pt>
                <c:pt idx="1840">
                  <c:v>42812.708333333328</c:v>
                </c:pt>
                <c:pt idx="1841">
                  <c:v>42812.75</c:v>
                </c:pt>
                <c:pt idx="1842">
                  <c:v>42812.791666666672</c:v>
                </c:pt>
                <c:pt idx="1843">
                  <c:v>42812.833333333328</c:v>
                </c:pt>
                <c:pt idx="1844">
                  <c:v>42812.875</c:v>
                </c:pt>
                <c:pt idx="1845">
                  <c:v>42812.916666666672</c:v>
                </c:pt>
                <c:pt idx="1846">
                  <c:v>42812.958333333328</c:v>
                </c:pt>
                <c:pt idx="1847">
                  <c:v>42813</c:v>
                </c:pt>
                <c:pt idx="1848">
                  <c:v>42813.041666666672</c:v>
                </c:pt>
                <c:pt idx="1849">
                  <c:v>42813.083333333328</c:v>
                </c:pt>
                <c:pt idx="1850">
                  <c:v>42813.125</c:v>
                </c:pt>
                <c:pt idx="1851">
                  <c:v>42813.166666666672</c:v>
                </c:pt>
                <c:pt idx="1852">
                  <c:v>42813.208333333328</c:v>
                </c:pt>
                <c:pt idx="1853">
                  <c:v>42813.25</c:v>
                </c:pt>
                <c:pt idx="1854">
                  <c:v>42813.291666666672</c:v>
                </c:pt>
                <c:pt idx="1855">
                  <c:v>42813.333333333328</c:v>
                </c:pt>
                <c:pt idx="1856">
                  <c:v>42813.375</c:v>
                </c:pt>
                <c:pt idx="1857">
                  <c:v>42813.416666666672</c:v>
                </c:pt>
                <c:pt idx="1858">
                  <c:v>42813.458333333328</c:v>
                </c:pt>
                <c:pt idx="1859">
                  <c:v>42813.5</c:v>
                </c:pt>
                <c:pt idx="1860">
                  <c:v>42813.541666666672</c:v>
                </c:pt>
                <c:pt idx="1861">
                  <c:v>42813.583333333328</c:v>
                </c:pt>
                <c:pt idx="1862">
                  <c:v>42813.625</c:v>
                </c:pt>
                <c:pt idx="1863">
                  <c:v>42813.666666666672</c:v>
                </c:pt>
                <c:pt idx="1864">
                  <c:v>42813.708333333328</c:v>
                </c:pt>
                <c:pt idx="1865">
                  <c:v>42813.75</c:v>
                </c:pt>
                <c:pt idx="1866">
                  <c:v>42813.791666666672</c:v>
                </c:pt>
                <c:pt idx="1867">
                  <c:v>42813.833333333328</c:v>
                </c:pt>
                <c:pt idx="1868">
                  <c:v>42813.875</c:v>
                </c:pt>
                <c:pt idx="1869">
                  <c:v>42813.916666666672</c:v>
                </c:pt>
                <c:pt idx="1870">
                  <c:v>42813.958333333328</c:v>
                </c:pt>
                <c:pt idx="1871">
                  <c:v>42814</c:v>
                </c:pt>
                <c:pt idx="1872">
                  <c:v>42814.041666666672</c:v>
                </c:pt>
                <c:pt idx="1873">
                  <c:v>42814.083333333328</c:v>
                </c:pt>
                <c:pt idx="1874">
                  <c:v>42814.125</c:v>
                </c:pt>
                <c:pt idx="1875">
                  <c:v>42814.166666666672</c:v>
                </c:pt>
                <c:pt idx="1876">
                  <c:v>42814.208333333328</c:v>
                </c:pt>
                <c:pt idx="1877">
                  <c:v>42814.25</c:v>
                </c:pt>
                <c:pt idx="1878">
                  <c:v>42814.291666666672</c:v>
                </c:pt>
                <c:pt idx="1879">
                  <c:v>42814.333333333328</c:v>
                </c:pt>
                <c:pt idx="1880">
                  <c:v>42814.375</c:v>
                </c:pt>
                <c:pt idx="1881">
                  <c:v>42814.416666666672</c:v>
                </c:pt>
                <c:pt idx="1882">
                  <c:v>42814.458333333328</c:v>
                </c:pt>
                <c:pt idx="1883">
                  <c:v>42814.5</c:v>
                </c:pt>
                <c:pt idx="1884">
                  <c:v>42814.541666666672</c:v>
                </c:pt>
                <c:pt idx="1885">
                  <c:v>42814.583333333328</c:v>
                </c:pt>
                <c:pt idx="1886">
                  <c:v>42814.625</c:v>
                </c:pt>
                <c:pt idx="1887">
                  <c:v>42814.666666666672</c:v>
                </c:pt>
                <c:pt idx="1888">
                  <c:v>42814.708333333328</c:v>
                </c:pt>
                <c:pt idx="1889">
                  <c:v>42814.75</c:v>
                </c:pt>
                <c:pt idx="1890">
                  <c:v>42814.791666666672</c:v>
                </c:pt>
                <c:pt idx="1891">
                  <c:v>42814.833333333328</c:v>
                </c:pt>
                <c:pt idx="1892">
                  <c:v>42814.875</c:v>
                </c:pt>
                <c:pt idx="1893">
                  <c:v>42814.916666666672</c:v>
                </c:pt>
                <c:pt idx="1894">
                  <c:v>42814.958333333328</c:v>
                </c:pt>
                <c:pt idx="1895">
                  <c:v>42815</c:v>
                </c:pt>
                <c:pt idx="1896">
                  <c:v>42815.041666666672</c:v>
                </c:pt>
                <c:pt idx="1897">
                  <c:v>42815.083333333328</c:v>
                </c:pt>
                <c:pt idx="1898">
                  <c:v>42815.125</c:v>
                </c:pt>
                <c:pt idx="1899">
                  <c:v>42815.166666666672</c:v>
                </c:pt>
                <c:pt idx="1900">
                  <c:v>42815.208333333328</c:v>
                </c:pt>
                <c:pt idx="1901">
                  <c:v>42815.25</c:v>
                </c:pt>
                <c:pt idx="1902">
                  <c:v>42815.291666666672</c:v>
                </c:pt>
                <c:pt idx="1903">
                  <c:v>42815.333333333328</c:v>
                </c:pt>
                <c:pt idx="1904">
                  <c:v>42815.375</c:v>
                </c:pt>
                <c:pt idx="1905">
                  <c:v>42815.416666666672</c:v>
                </c:pt>
                <c:pt idx="1906">
                  <c:v>42815.458333333328</c:v>
                </c:pt>
                <c:pt idx="1907">
                  <c:v>42815.5</c:v>
                </c:pt>
                <c:pt idx="1908">
                  <c:v>42815.541666666672</c:v>
                </c:pt>
                <c:pt idx="1909">
                  <c:v>42815.583333333328</c:v>
                </c:pt>
                <c:pt idx="1910">
                  <c:v>42815.625</c:v>
                </c:pt>
                <c:pt idx="1911">
                  <c:v>42815.666666666672</c:v>
                </c:pt>
                <c:pt idx="1912">
                  <c:v>42815.708333333328</c:v>
                </c:pt>
                <c:pt idx="1913">
                  <c:v>42815.75</c:v>
                </c:pt>
                <c:pt idx="1914">
                  <c:v>42815.791666666672</c:v>
                </c:pt>
                <c:pt idx="1915">
                  <c:v>42815.833333333328</c:v>
                </c:pt>
                <c:pt idx="1916">
                  <c:v>42815.875</c:v>
                </c:pt>
                <c:pt idx="1917">
                  <c:v>42815.916666666672</c:v>
                </c:pt>
                <c:pt idx="1918">
                  <c:v>42815.958333333328</c:v>
                </c:pt>
                <c:pt idx="1919">
                  <c:v>42816</c:v>
                </c:pt>
                <c:pt idx="1920">
                  <c:v>42816.041666666672</c:v>
                </c:pt>
                <c:pt idx="1921">
                  <c:v>42816.083333333328</c:v>
                </c:pt>
                <c:pt idx="1922">
                  <c:v>42816.125</c:v>
                </c:pt>
                <c:pt idx="1923">
                  <c:v>42816.166666666672</c:v>
                </c:pt>
                <c:pt idx="1924">
                  <c:v>42816.208333333328</c:v>
                </c:pt>
                <c:pt idx="1925">
                  <c:v>42816.25</c:v>
                </c:pt>
                <c:pt idx="1926">
                  <c:v>42816.291666666672</c:v>
                </c:pt>
                <c:pt idx="1927">
                  <c:v>42816.333333333328</c:v>
                </c:pt>
                <c:pt idx="1928">
                  <c:v>42816.375</c:v>
                </c:pt>
                <c:pt idx="1929">
                  <c:v>42816.416666666672</c:v>
                </c:pt>
                <c:pt idx="1930">
                  <c:v>42816.458333333328</c:v>
                </c:pt>
                <c:pt idx="1931">
                  <c:v>42816.5</c:v>
                </c:pt>
                <c:pt idx="1932">
                  <c:v>42816.541666666672</c:v>
                </c:pt>
                <c:pt idx="1933">
                  <c:v>42816.583333333328</c:v>
                </c:pt>
                <c:pt idx="1934">
                  <c:v>42816.625</c:v>
                </c:pt>
                <c:pt idx="1935">
                  <c:v>42816.666666666672</c:v>
                </c:pt>
                <c:pt idx="1936">
                  <c:v>42816.708333333328</c:v>
                </c:pt>
                <c:pt idx="1937">
                  <c:v>42816.75</c:v>
                </c:pt>
                <c:pt idx="1938">
                  <c:v>42816.791666666672</c:v>
                </c:pt>
                <c:pt idx="1939">
                  <c:v>42816.833333333328</c:v>
                </c:pt>
                <c:pt idx="1940">
                  <c:v>42816.875</c:v>
                </c:pt>
                <c:pt idx="1941">
                  <c:v>42816.916666666672</c:v>
                </c:pt>
                <c:pt idx="1942">
                  <c:v>42816.958333333328</c:v>
                </c:pt>
                <c:pt idx="1943">
                  <c:v>42817</c:v>
                </c:pt>
                <c:pt idx="1944">
                  <c:v>42817.041666666672</c:v>
                </c:pt>
                <c:pt idx="1945">
                  <c:v>42817.083333333328</c:v>
                </c:pt>
                <c:pt idx="1946">
                  <c:v>42817.125</c:v>
                </c:pt>
                <c:pt idx="1947">
                  <c:v>42817.166666666672</c:v>
                </c:pt>
                <c:pt idx="1948">
                  <c:v>42817.208333333328</c:v>
                </c:pt>
                <c:pt idx="1949">
                  <c:v>42817.25</c:v>
                </c:pt>
                <c:pt idx="1950">
                  <c:v>42817.291666666672</c:v>
                </c:pt>
                <c:pt idx="1951">
                  <c:v>42817.333333333328</c:v>
                </c:pt>
                <c:pt idx="1952">
                  <c:v>42817.375</c:v>
                </c:pt>
                <c:pt idx="1953">
                  <c:v>42817.416666666672</c:v>
                </c:pt>
                <c:pt idx="1954">
                  <c:v>42817.458333333328</c:v>
                </c:pt>
                <c:pt idx="1955">
                  <c:v>42817.5</c:v>
                </c:pt>
                <c:pt idx="1956">
                  <c:v>42817.541666666672</c:v>
                </c:pt>
                <c:pt idx="1957">
                  <c:v>42817.583333333328</c:v>
                </c:pt>
                <c:pt idx="1958">
                  <c:v>42817.625</c:v>
                </c:pt>
                <c:pt idx="1959">
                  <c:v>42817.666666666672</c:v>
                </c:pt>
                <c:pt idx="1960">
                  <c:v>42817.708333333328</c:v>
                </c:pt>
                <c:pt idx="1961">
                  <c:v>42817.75</c:v>
                </c:pt>
                <c:pt idx="1962">
                  <c:v>42817.791666666672</c:v>
                </c:pt>
                <c:pt idx="1963">
                  <c:v>42817.833333333328</c:v>
                </c:pt>
                <c:pt idx="1964">
                  <c:v>42817.875</c:v>
                </c:pt>
                <c:pt idx="1965">
                  <c:v>42817.916666666672</c:v>
                </c:pt>
                <c:pt idx="1966">
                  <c:v>42817.958333333328</c:v>
                </c:pt>
                <c:pt idx="1967">
                  <c:v>42818</c:v>
                </c:pt>
                <c:pt idx="1968">
                  <c:v>42818.041666666672</c:v>
                </c:pt>
                <c:pt idx="1969">
                  <c:v>42818.083333333328</c:v>
                </c:pt>
                <c:pt idx="1970">
                  <c:v>42818.125</c:v>
                </c:pt>
                <c:pt idx="1971">
                  <c:v>42818.166666666672</c:v>
                </c:pt>
                <c:pt idx="1972">
                  <c:v>42818.208333333328</c:v>
                </c:pt>
                <c:pt idx="1973">
                  <c:v>42818.25</c:v>
                </c:pt>
                <c:pt idx="1974">
                  <c:v>42818.291666666672</c:v>
                </c:pt>
                <c:pt idx="1975">
                  <c:v>42818.333333333328</c:v>
                </c:pt>
                <c:pt idx="1976">
                  <c:v>42818.375</c:v>
                </c:pt>
                <c:pt idx="1977">
                  <c:v>42818.416666666672</c:v>
                </c:pt>
                <c:pt idx="1978">
                  <c:v>42818.458333333328</c:v>
                </c:pt>
                <c:pt idx="1979">
                  <c:v>42818.5</c:v>
                </c:pt>
                <c:pt idx="1980">
                  <c:v>42818.541666666672</c:v>
                </c:pt>
                <c:pt idx="1981">
                  <c:v>42818.583333333328</c:v>
                </c:pt>
                <c:pt idx="1982">
                  <c:v>42818.625</c:v>
                </c:pt>
                <c:pt idx="1983">
                  <c:v>42818.666666666672</c:v>
                </c:pt>
                <c:pt idx="1984">
                  <c:v>42818.708333333328</c:v>
                </c:pt>
                <c:pt idx="1985">
                  <c:v>42818.75</c:v>
                </c:pt>
                <c:pt idx="1986">
                  <c:v>42818.791666666672</c:v>
                </c:pt>
                <c:pt idx="1987">
                  <c:v>42818.833333333328</c:v>
                </c:pt>
                <c:pt idx="1988">
                  <c:v>42818.875</c:v>
                </c:pt>
                <c:pt idx="1989">
                  <c:v>42818.916666666672</c:v>
                </c:pt>
                <c:pt idx="1990">
                  <c:v>42818.958333333328</c:v>
                </c:pt>
                <c:pt idx="1991">
                  <c:v>42819</c:v>
                </c:pt>
                <c:pt idx="1992">
                  <c:v>42819.041666666672</c:v>
                </c:pt>
                <c:pt idx="1993">
                  <c:v>42819.083333333328</c:v>
                </c:pt>
                <c:pt idx="1994">
                  <c:v>42819.125</c:v>
                </c:pt>
                <c:pt idx="1995">
                  <c:v>42819.166666666672</c:v>
                </c:pt>
                <c:pt idx="1996">
                  <c:v>42819.208333333328</c:v>
                </c:pt>
                <c:pt idx="1997">
                  <c:v>42819.25</c:v>
                </c:pt>
                <c:pt idx="1998">
                  <c:v>42819.291666666672</c:v>
                </c:pt>
                <c:pt idx="1999">
                  <c:v>42819.333333333328</c:v>
                </c:pt>
                <c:pt idx="2000">
                  <c:v>42819.375</c:v>
                </c:pt>
                <c:pt idx="2001">
                  <c:v>42819.416666666672</c:v>
                </c:pt>
                <c:pt idx="2002">
                  <c:v>42819.458333333328</c:v>
                </c:pt>
                <c:pt idx="2003">
                  <c:v>42819.5</c:v>
                </c:pt>
                <c:pt idx="2004">
                  <c:v>42819.541666666672</c:v>
                </c:pt>
                <c:pt idx="2005">
                  <c:v>42819.583333333328</c:v>
                </c:pt>
                <c:pt idx="2006">
                  <c:v>42819.625</c:v>
                </c:pt>
                <c:pt idx="2007">
                  <c:v>42819.666666666672</c:v>
                </c:pt>
                <c:pt idx="2008">
                  <c:v>42819.708333333328</c:v>
                </c:pt>
                <c:pt idx="2009">
                  <c:v>42819.75</c:v>
                </c:pt>
                <c:pt idx="2010">
                  <c:v>42819.791666666672</c:v>
                </c:pt>
                <c:pt idx="2011">
                  <c:v>42819.833333333328</c:v>
                </c:pt>
                <c:pt idx="2012">
                  <c:v>42819.875</c:v>
                </c:pt>
                <c:pt idx="2013">
                  <c:v>42819.916666666672</c:v>
                </c:pt>
                <c:pt idx="2014">
                  <c:v>42819.958333333328</c:v>
                </c:pt>
                <c:pt idx="2015">
                  <c:v>42820</c:v>
                </c:pt>
                <c:pt idx="2016">
                  <c:v>42820.041666666672</c:v>
                </c:pt>
                <c:pt idx="2017">
                  <c:v>42820.083333333328</c:v>
                </c:pt>
                <c:pt idx="2018">
                  <c:v>42820.125</c:v>
                </c:pt>
                <c:pt idx="2019">
                  <c:v>42820.166666666672</c:v>
                </c:pt>
                <c:pt idx="2020">
                  <c:v>42820.208333333328</c:v>
                </c:pt>
                <c:pt idx="2021">
                  <c:v>42820.25</c:v>
                </c:pt>
                <c:pt idx="2022">
                  <c:v>42820.291666666672</c:v>
                </c:pt>
                <c:pt idx="2023">
                  <c:v>42820.333333333328</c:v>
                </c:pt>
                <c:pt idx="2024">
                  <c:v>42820.375</c:v>
                </c:pt>
                <c:pt idx="2025">
                  <c:v>42820.416666666672</c:v>
                </c:pt>
                <c:pt idx="2026">
                  <c:v>42820.458333333328</c:v>
                </c:pt>
                <c:pt idx="2027">
                  <c:v>42820.5</c:v>
                </c:pt>
                <c:pt idx="2028">
                  <c:v>42820.541666666672</c:v>
                </c:pt>
                <c:pt idx="2029">
                  <c:v>42820.583333333328</c:v>
                </c:pt>
                <c:pt idx="2030">
                  <c:v>42820.625</c:v>
                </c:pt>
                <c:pt idx="2031">
                  <c:v>42820.666666666672</c:v>
                </c:pt>
                <c:pt idx="2032">
                  <c:v>42820.708333333328</c:v>
                </c:pt>
                <c:pt idx="2033">
                  <c:v>42820.75</c:v>
                </c:pt>
                <c:pt idx="2034">
                  <c:v>42820.791666666672</c:v>
                </c:pt>
                <c:pt idx="2035">
                  <c:v>42820.833333333328</c:v>
                </c:pt>
                <c:pt idx="2036">
                  <c:v>42820.875</c:v>
                </c:pt>
                <c:pt idx="2037">
                  <c:v>42820.916666666672</c:v>
                </c:pt>
                <c:pt idx="2038">
                  <c:v>42820.958333333328</c:v>
                </c:pt>
                <c:pt idx="2039">
                  <c:v>42821</c:v>
                </c:pt>
                <c:pt idx="2040">
                  <c:v>42821.041666666672</c:v>
                </c:pt>
                <c:pt idx="2041">
                  <c:v>42821.083333333328</c:v>
                </c:pt>
                <c:pt idx="2042">
                  <c:v>42821.125</c:v>
                </c:pt>
                <c:pt idx="2043">
                  <c:v>42821.166666666672</c:v>
                </c:pt>
                <c:pt idx="2044">
                  <c:v>42821.208333333328</c:v>
                </c:pt>
                <c:pt idx="2045">
                  <c:v>42821.25</c:v>
                </c:pt>
                <c:pt idx="2046">
                  <c:v>42821.291666666672</c:v>
                </c:pt>
                <c:pt idx="2047">
                  <c:v>42821.333333333328</c:v>
                </c:pt>
                <c:pt idx="2048">
                  <c:v>42821.375</c:v>
                </c:pt>
                <c:pt idx="2049">
                  <c:v>42821.416666666672</c:v>
                </c:pt>
                <c:pt idx="2050">
                  <c:v>42821.458333333328</c:v>
                </c:pt>
                <c:pt idx="2051">
                  <c:v>42821.5</c:v>
                </c:pt>
                <c:pt idx="2052">
                  <c:v>42821.541666666672</c:v>
                </c:pt>
                <c:pt idx="2053">
                  <c:v>42821.583333333328</c:v>
                </c:pt>
                <c:pt idx="2054">
                  <c:v>42821.625</c:v>
                </c:pt>
                <c:pt idx="2055">
                  <c:v>42821.666666666672</c:v>
                </c:pt>
                <c:pt idx="2056">
                  <c:v>42821.708333333328</c:v>
                </c:pt>
                <c:pt idx="2057">
                  <c:v>42821.75</c:v>
                </c:pt>
                <c:pt idx="2058">
                  <c:v>42821.791666666672</c:v>
                </c:pt>
                <c:pt idx="2059">
                  <c:v>42821.833333333328</c:v>
                </c:pt>
                <c:pt idx="2060">
                  <c:v>42821.875</c:v>
                </c:pt>
                <c:pt idx="2061">
                  <c:v>42821.916666666672</c:v>
                </c:pt>
                <c:pt idx="2062">
                  <c:v>42821.958333333328</c:v>
                </c:pt>
                <c:pt idx="2063">
                  <c:v>42822</c:v>
                </c:pt>
                <c:pt idx="2064">
                  <c:v>42822.041666666672</c:v>
                </c:pt>
                <c:pt idx="2065">
                  <c:v>42822.083333333328</c:v>
                </c:pt>
                <c:pt idx="2066">
                  <c:v>42822.125</c:v>
                </c:pt>
                <c:pt idx="2067">
                  <c:v>42822.166666666672</c:v>
                </c:pt>
                <c:pt idx="2068">
                  <c:v>42822.208333333328</c:v>
                </c:pt>
                <c:pt idx="2069">
                  <c:v>42822.25</c:v>
                </c:pt>
                <c:pt idx="2070">
                  <c:v>42822.291666666672</c:v>
                </c:pt>
                <c:pt idx="2071">
                  <c:v>42822.333333333328</c:v>
                </c:pt>
                <c:pt idx="2072">
                  <c:v>42822.375</c:v>
                </c:pt>
                <c:pt idx="2073">
                  <c:v>42822.416666666672</c:v>
                </c:pt>
                <c:pt idx="2074">
                  <c:v>42822.458333333328</c:v>
                </c:pt>
                <c:pt idx="2075">
                  <c:v>42822.5</c:v>
                </c:pt>
                <c:pt idx="2076">
                  <c:v>42822.541666666672</c:v>
                </c:pt>
                <c:pt idx="2077">
                  <c:v>42822.583333333328</c:v>
                </c:pt>
                <c:pt idx="2078">
                  <c:v>42822.625</c:v>
                </c:pt>
                <c:pt idx="2079">
                  <c:v>42822.666666666672</c:v>
                </c:pt>
                <c:pt idx="2080">
                  <c:v>42822.708333333328</c:v>
                </c:pt>
                <c:pt idx="2081">
                  <c:v>42822.75</c:v>
                </c:pt>
                <c:pt idx="2082">
                  <c:v>42822.791666666672</c:v>
                </c:pt>
                <c:pt idx="2083">
                  <c:v>42822.833333333328</c:v>
                </c:pt>
                <c:pt idx="2084">
                  <c:v>42822.875</c:v>
                </c:pt>
                <c:pt idx="2085">
                  <c:v>42822.916666666672</c:v>
                </c:pt>
                <c:pt idx="2086">
                  <c:v>42822.958333333328</c:v>
                </c:pt>
                <c:pt idx="2087">
                  <c:v>42823</c:v>
                </c:pt>
                <c:pt idx="2088">
                  <c:v>42823.041666666672</c:v>
                </c:pt>
                <c:pt idx="2089">
                  <c:v>42823.083333333328</c:v>
                </c:pt>
                <c:pt idx="2090">
                  <c:v>42823.125</c:v>
                </c:pt>
                <c:pt idx="2091">
                  <c:v>42823.166666666672</c:v>
                </c:pt>
                <c:pt idx="2092">
                  <c:v>42823.208333333328</c:v>
                </c:pt>
                <c:pt idx="2093">
                  <c:v>42823.25</c:v>
                </c:pt>
                <c:pt idx="2094">
                  <c:v>42823.291666666672</c:v>
                </c:pt>
                <c:pt idx="2095">
                  <c:v>42823.333333333328</c:v>
                </c:pt>
                <c:pt idx="2096">
                  <c:v>42823.375</c:v>
                </c:pt>
                <c:pt idx="2097">
                  <c:v>42823.416666666672</c:v>
                </c:pt>
                <c:pt idx="2098">
                  <c:v>42823.458333333328</c:v>
                </c:pt>
                <c:pt idx="2099">
                  <c:v>42823.5</c:v>
                </c:pt>
                <c:pt idx="2100">
                  <c:v>42823.541666666672</c:v>
                </c:pt>
                <c:pt idx="2101">
                  <c:v>42823.583333333328</c:v>
                </c:pt>
                <c:pt idx="2102">
                  <c:v>42823.625</c:v>
                </c:pt>
                <c:pt idx="2103">
                  <c:v>42823.666666666672</c:v>
                </c:pt>
                <c:pt idx="2104">
                  <c:v>42823.708333333328</c:v>
                </c:pt>
                <c:pt idx="2105">
                  <c:v>42823.75</c:v>
                </c:pt>
                <c:pt idx="2106">
                  <c:v>42823.791666666672</c:v>
                </c:pt>
                <c:pt idx="2107">
                  <c:v>42823.833333333328</c:v>
                </c:pt>
                <c:pt idx="2108">
                  <c:v>42823.875</c:v>
                </c:pt>
                <c:pt idx="2109">
                  <c:v>42823.916666666672</c:v>
                </c:pt>
                <c:pt idx="2110">
                  <c:v>42823.958333333328</c:v>
                </c:pt>
                <c:pt idx="2111">
                  <c:v>42824</c:v>
                </c:pt>
                <c:pt idx="2112">
                  <c:v>42824.041666666672</c:v>
                </c:pt>
                <c:pt idx="2113">
                  <c:v>42824.083333333328</c:v>
                </c:pt>
                <c:pt idx="2114">
                  <c:v>42824.125</c:v>
                </c:pt>
                <c:pt idx="2115">
                  <c:v>42824.166666666672</c:v>
                </c:pt>
                <c:pt idx="2116">
                  <c:v>42824.208333333328</c:v>
                </c:pt>
                <c:pt idx="2117">
                  <c:v>42824.25</c:v>
                </c:pt>
                <c:pt idx="2118">
                  <c:v>42824.291666666672</c:v>
                </c:pt>
                <c:pt idx="2119">
                  <c:v>42824.333333333328</c:v>
                </c:pt>
                <c:pt idx="2120">
                  <c:v>42824.375</c:v>
                </c:pt>
                <c:pt idx="2121">
                  <c:v>42824.416666666672</c:v>
                </c:pt>
                <c:pt idx="2122">
                  <c:v>42824.458333333328</c:v>
                </c:pt>
                <c:pt idx="2123">
                  <c:v>42824.5</c:v>
                </c:pt>
                <c:pt idx="2124">
                  <c:v>42824.541666666672</c:v>
                </c:pt>
                <c:pt idx="2125">
                  <c:v>42824.583333333328</c:v>
                </c:pt>
                <c:pt idx="2126">
                  <c:v>42824.625</c:v>
                </c:pt>
                <c:pt idx="2127">
                  <c:v>42824.666666666672</c:v>
                </c:pt>
                <c:pt idx="2128">
                  <c:v>42824.708333333328</c:v>
                </c:pt>
                <c:pt idx="2129">
                  <c:v>42824.75</c:v>
                </c:pt>
                <c:pt idx="2130">
                  <c:v>42824.791666666672</c:v>
                </c:pt>
                <c:pt idx="2131">
                  <c:v>42824.833333333328</c:v>
                </c:pt>
                <c:pt idx="2132">
                  <c:v>42824.875</c:v>
                </c:pt>
                <c:pt idx="2133">
                  <c:v>42824.916666666672</c:v>
                </c:pt>
                <c:pt idx="2134">
                  <c:v>42824.958333333328</c:v>
                </c:pt>
                <c:pt idx="2135">
                  <c:v>42825</c:v>
                </c:pt>
                <c:pt idx="2136">
                  <c:v>42825.041666666672</c:v>
                </c:pt>
                <c:pt idx="2137">
                  <c:v>42825.083333333328</c:v>
                </c:pt>
                <c:pt idx="2138">
                  <c:v>42825.125</c:v>
                </c:pt>
                <c:pt idx="2139">
                  <c:v>42825.166666666672</c:v>
                </c:pt>
                <c:pt idx="2140">
                  <c:v>42825.208333333328</c:v>
                </c:pt>
                <c:pt idx="2141">
                  <c:v>42825.25</c:v>
                </c:pt>
                <c:pt idx="2142">
                  <c:v>42825.291666666672</c:v>
                </c:pt>
                <c:pt idx="2143">
                  <c:v>42825.333333333328</c:v>
                </c:pt>
                <c:pt idx="2144">
                  <c:v>42825.375</c:v>
                </c:pt>
                <c:pt idx="2145">
                  <c:v>42825.416666666672</c:v>
                </c:pt>
                <c:pt idx="2146">
                  <c:v>42825.458333333328</c:v>
                </c:pt>
                <c:pt idx="2147">
                  <c:v>42825.5</c:v>
                </c:pt>
                <c:pt idx="2148">
                  <c:v>42825.541666666672</c:v>
                </c:pt>
                <c:pt idx="2149">
                  <c:v>42825.583333333328</c:v>
                </c:pt>
                <c:pt idx="2150">
                  <c:v>42825.625</c:v>
                </c:pt>
                <c:pt idx="2151">
                  <c:v>42825.666666666672</c:v>
                </c:pt>
                <c:pt idx="2152">
                  <c:v>42825.708333333328</c:v>
                </c:pt>
                <c:pt idx="2153">
                  <c:v>42825.75</c:v>
                </c:pt>
                <c:pt idx="2154">
                  <c:v>42825.791666666672</c:v>
                </c:pt>
                <c:pt idx="2155">
                  <c:v>42825.833333333328</c:v>
                </c:pt>
                <c:pt idx="2156">
                  <c:v>42825.875</c:v>
                </c:pt>
                <c:pt idx="2157">
                  <c:v>42825.916666666672</c:v>
                </c:pt>
                <c:pt idx="2158">
                  <c:v>42825.958333333328</c:v>
                </c:pt>
                <c:pt idx="2159">
                  <c:v>42826</c:v>
                </c:pt>
                <c:pt idx="2160">
                  <c:v>42826.041666666672</c:v>
                </c:pt>
                <c:pt idx="2161">
                  <c:v>42826.083333333328</c:v>
                </c:pt>
                <c:pt idx="2162">
                  <c:v>42826.125</c:v>
                </c:pt>
                <c:pt idx="2163">
                  <c:v>42826.166666666672</c:v>
                </c:pt>
                <c:pt idx="2164">
                  <c:v>42826.208333333328</c:v>
                </c:pt>
                <c:pt idx="2165">
                  <c:v>42826.25</c:v>
                </c:pt>
                <c:pt idx="2166">
                  <c:v>42826.291666666672</c:v>
                </c:pt>
                <c:pt idx="2167">
                  <c:v>42826.333333333328</c:v>
                </c:pt>
                <c:pt idx="2168">
                  <c:v>42826.375</c:v>
                </c:pt>
                <c:pt idx="2169">
                  <c:v>42826.416666666672</c:v>
                </c:pt>
                <c:pt idx="2170">
                  <c:v>42826.458333333328</c:v>
                </c:pt>
                <c:pt idx="2171">
                  <c:v>42826.5</c:v>
                </c:pt>
                <c:pt idx="2172">
                  <c:v>42826.541666666672</c:v>
                </c:pt>
                <c:pt idx="2173">
                  <c:v>42826.583333333328</c:v>
                </c:pt>
                <c:pt idx="2174">
                  <c:v>42826.625</c:v>
                </c:pt>
                <c:pt idx="2175">
                  <c:v>42826.666666666672</c:v>
                </c:pt>
                <c:pt idx="2176">
                  <c:v>42826.708333333328</c:v>
                </c:pt>
                <c:pt idx="2177">
                  <c:v>42826.75</c:v>
                </c:pt>
                <c:pt idx="2178">
                  <c:v>42826.791666666672</c:v>
                </c:pt>
                <c:pt idx="2179">
                  <c:v>42826.833333333328</c:v>
                </c:pt>
                <c:pt idx="2180">
                  <c:v>42826.875</c:v>
                </c:pt>
                <c:pt idx="2181">
                  <c:v>42826.916666666672</c:v>
                </c:pt>
                <c:pt idx="2182">
                  <c:v>42826.958333333328</c:v>
                </c:pt>
                <c:pt idx="2183">
                  <c:v>42827</c:v>
                </c:pt>
                <c:pt idx="2184">
                  <c:v>42827.041666666672</c:v>
                </c:pt>
                <c:pt idx="2185">
                  <c:v>42827.083333333328</c:v>
                </c:pt>
                <c:pt idx="2186">
                  <c:v>42827.125</c:v>
                </c:pt>
                <c:pt idx="2187">
                  <c:v>42827.166666666672</c:v>
                </c:pt>
                <c:pt idx="2188">
                  <c:v>42827.208333333328</c:v>
                </c:pt>
                <c:pt idx="2189">
                  <c:v>42827.25</c:v>
                </c:pt>
                <c:pt idx="2190">
                  <c:v>42827.291666666672</c:v>
                </c:pt>
                <c:pt idx="2191">
                  <c:v>42827.333333333328</c:v>
                </c:pt>
                <c:pt idx="2192">
                  <c:v>42827.375</c:v>
                </c:pt>
                <c:pt idx="2193">
                  <c:v>42827.416666666672</c:v>
                </c:pt>
                <c:pt idx="2194">
                  <c:v>42827.458333333328</c:v>
                </c:pt>
                <c:pt idx="2195">
                  <c:v>42827.5</c:v>
                </c:pt>
                <c:pt idx="2196">
                  <c:v>42827.541666666672</c:v>
                </c:pt>
                <c:pt idx="2197">
                  <c:v>42827.583333333328</c:v>
                </c:pt>
                <c:pt idx="2198">
                  <c:v>42827.625</c:v>
                </c:pt>
                <c:pt idx="2199">
                  <c:v>42827.666666666672</c:v>
                </c:pt>
                <c:pt idx="2200">
                  <c:v>42827.708333333328</c:v>
                </c:pt>
                <c:pt idx="2201">
                  <c:v>42827.75</c:v>
                </c:pt>
                <c:pt idx="2202">
                  <c:v>42827.791666666672</c:v>
                </c:pt>
                <c:pt idx="2203">
                  <c:v>42827.833333333328</c:v>
                </c:pt>
                <c:pt idx="2204">
                  <c:v>42827.875</c:v>
                </c:pt>
                <c:pt idx="2205">
                  <c:v>42827.916666666672</c:v>
                </c:pt>
                <c:pt idx="2206">
                  <c:v>42827.958333333328</c:v>
                </c:pt>
                <c:pt idx="2207">
                  <c:v>42828</c:v>
                </c:pt>
                <c:pt idx="2208">
                  <c:v>42828.041666666672</c:v>
                </c:pt>
                <c:pt idx="2209">
                  <c:v>42828.083333333328</c:v>
                </c:pt>
                <c:pt idx="2210">
                  <c:v>42828.125</c:v>
                </c:pt>
                <c:pt idx="2211">
                  <c:v>42828.166666666672</c:v>
                </c:pt>
                <c:pt idx="2212">
                  <c:v>42828.208333333328</c:v>
                </c:pt>
                <c:pt idx="2213">
                  <c:v>42828.25</c:v>
                </c:pt>
                <c:pt idx="2214">
                  <c:v>42828.291666666672</c:v>
                </c:pt>
                <c:pt idx="2215">
                  <c:v>42828.333333333328</c:v>
                </c:pt>
                <c:pt idx="2216">
                  <c:v>42828.375</c:v>
                </c:pt>
                <c:pt idx="2217">
                  <c:v>42828.416666666672</c:v>
                </c:pt>
                <c:pt idx="2218">
                  <c:v>42828.458333333328</c:v>
                </c:pt>
                <c:pt idx="2219">
                  <c:v>42828.5</c:v>
                </c:pt>
                <c:pt idx="2220">
                  <c:v>42828.541666666672</c:v>
                </c:pt>
                <c:pt idx="2221">
                  <c:v>42828.583333333328</c:v>
                </c:pt>
                <c:pt idx="2222">
                  <c:v>42828.625</c:v>
                </c:pt>
                <c:pt idx="2223">
                  <c:v>42828.666666666672</c:v>
                </c:pt>
                <c:pt idx="2224">
                  <c:v>42828.708333333328</c:v>
                </c:pt>
                <c:pt idx="2225">
                  <c:v>42828.75</c:v>
                </c:pt>
                <c:pt idx="2226">
                  <c:v>42828.791666666672</c:v>
                </c:pt>
                <c:pt idx="2227">
                  <c:v>42828.833333333328</c:v>
                </c:pt>
                <c:pt idx="2228">
                  <c:v>42828.875</c:v>
                </c:pt>
                <c:pt idx="2229">
                  <c:v>42828.916666666672</c:v>
                </c:pt>
                <c:pt idx="2230">
                  <c:v>42828.958333333328</c:v>
                </c:pt>
                <c:pt idx="2231">
                  <c:v>42829</c:v>
                </c:pt>
                <c:pt idx="2232">
                  <c:v>42829.041666666672</c:v>
                </c:pt>
                <c:pt idx="2233">
                  <c:v>42829.083333333328</c:v>
                </c:pt>
                <c:pt idx="2234">
                  <c:v>42829.125</c:v>
                </c:pt>
                <c:pt idx="2235">
                  <c:v>42829.166666666672</c:v>
                </c:pt>
                <c:pt idx="2236">
                  <c:v>42829.208333333328</c:v>
                </c:pt>
                <c:pt idx="2237">
                  <c:v>42829.25</c:v>
                </c:pt>
                <c:pt idx="2238">
                  <c:v>42829.291666666672</c:v>
                </c:pt>
                <c:pt idx="2239">
                  <c:v>42829.333333333328</c:v>
                </c:pt>
                <c:pt idx="2240">
                  <c:v>42829.375</c:v>
                </c:pt>
                <c:pt idx="2241">
                  <c:v>42829.416666666672</c:v>
                </c:pt>
                <c:pt idx="2242">
                  <c:v>42829.458333333328</c:v>
                </c:pt>
                <c:pt idx="2243">
                  <c:v>42829.5</c:v>
                </c:pt>
                <c:pt idx="2244">
                  <c:v>42829.541666666672</c:v>
                </c:pt>
                <c:pt idx="2245">
                  <c:v>42829.583333333328</c:v>
                </c:pt>
                <c:pt idx="2246">
                  <c:v>42829.625</c:v>
                </c:pt>
                <c:pt idx="2247">
                  <c:v>42829.666666666672</c:v>
                </c:pt>
                <c:pt idx="2248">
                  <c:v>42829.708333333328</c:v>
                </c:pt>
                <c:pt idx="2249">
                  <c:v>42829.75</c:v>
                </c:pt>
                <c:pt idx="2250">
                  <c:v>42829.791666666672</c:v>
                </c:pt>
                <c:pt idx="2251">
                  <c:v>42829.833333333328</c:v>
                </c:pt>
                <c:pt idx="2252">
                  <c:v>42829.875</c:v>
                </c:pt>
                <c:pt idx="2253">
                  <c:v>42829.916666666672</c:v>
                </c:pt>
                <c:pt idx="2254">
                  <c:v>42829.958333333328</c:v>
                </c:pt>
                <c:pt idx="2255">
                  <c:v>42830</c:v>
                </c:pt>
                <c:pt idx="2256">
                  <c:v>42830.041666666672</c:v>
                </c:pt>
                <c:pt idx="2257">
                  <c:v>42830.083333333328</c:v>
                </c:pt>
                <c:pt idx="2258">
                  <c:v>42830.125</c:v>
                </c:pt>
                <c:pt idx="2259">
                  <c:v>42830.166666666672</c:v>
                </c:pt>
                <c:pt idx="2260">
                  <c:v>42830.208333333328</c:v>
                </c:pt>
                <c:pt idx="2261">
                  <c:v>42830.25</c:v>
                </c:pt>
                <c:pt idx="2262">
                  <c:v>42830.291666666672</c:v>
                </c:pt>
                <c:pt idx="2263">
                  <c:v>42830.333333333328</c:v>
                </c:pt>
                <c:pt idx="2264">
                  <c:v>42830.375</c:v>
                </c:pt>
                <c:pt idx="2265">
                  <c:v>42830.416666666672</c:v>
                </c:pt>
                <c:pt idx="2266">
                  <c:v>42830.458333333328</c:v>
                </c:pt>
                <c:pt idx="2267">
                  <c:v>42830.5</c:v>
                </c:pt>
                <c:pt idx="2268">
                  <c:v>42830.541666666672</c:v>
                </c:pt>
                <c:pt idx="2269">
                  <c:v>42830.583333333328</c:v>
                </c:pt>
                <c:pt idx="2270">
                  <c:v>42830.625</c:v>
                </c:pt>
                <c:pt idx="2271">
                  <c:v>42830.666666666672</c:v>
                </c:pt>
                <c:pt idx="2272">
                  <c:v>42830.708333333328</c:v>
                </c:pt>
                <c:pt idx="2273">
                  <c:v>42830.75</c:v>
                </c:pt>
                <c:pt idx="2274">
                  <c:v>42830.791666666672</c:v>
                </c:pt>
                <c:pt idx="2275">
                  <c:v>42830.833333333328</c:v>
                </c:pt>
                <c:pt idx="2276">
                  <c:v>42830.875</c:v>
                </c:pt>
                <c:pt idx="2277">
                  <c:v>42830.916666666672</c:v>
                </c:pt>
                <c:pt idx="2278">
                  <c:v>42830.958333333328</c:v>
                </c:pt>
                <c:pt idx="2279">
                  <c:v>42831</c:v>
                </c:pt>
                <c:pt idx="2280">
                  <c:v>42831.041666666672</c:v>
                </c:pt>
                <c:pt idx="2281">
                  <c:v>42831.083333333328</c:v>
                </c:pt>
                <c:pt idx="2282">
                  <c:v>42831.125</c:v>
                </c:pt>
                <c:pt idx="2283">
                  <c:v>42831.166666666672</c:v>
                </c:pt>
                <c:pt idx="2284">
                  <c:v>42831.208333333328</c:v>
                </c:pt>
                <c:pt idx="2285">
                  <c:v>42831.25</c:v>
                </c:pt>
                <c:pt idx="2286">
                  <c:v>42831.291666666672</c:v>
                </c:pt>
                <c:pt idx="2287">
                  <c:v>42831.333333333328</c:v>
                </c:pt>
                <c:pt idx="2288">
                  <c:v>42831.375</c:v>
                </c:pt>
                <c:pt idx="2289">
                  <c:v>42831.416666666672</c:v>
                </c:pt>
                <c:pt idx="2290">
                  <c:v>42831.458333333328</c:v>
                </c:pt>
                <c:pt idx="2291">
                  <c:v>42831.5</c:v>
                </c:pt>
                <c:pt idx="2292">
                  <c:v>42831.541666666672</c:v>
                </c:pt>
                <c:pt idx="2293">
                  <c:v>42831.583333333328</c:v>
                </c:pt>
                <c:pt idx="2294">
                  <c:v>42831.625</c:v>
                </c:pt>
                <c:pt idx="2295">
                  <c:v>42831.666666666672</c:v>
                </c:pt>
                <c:pt idx="2296">
                  <c:v>42831.708333333328</c:v>
                </c:pt>
                <c:pt idx="2297">
                  <c:v>42831.75</c:v>
                </c:pt>
                <c:pt idx="2298">
                  <c:v>42831.791666666672</c:v>
                </c:pt>
                <c:pt idx="2299">
                  <c:v>42831.833333333328</c:v>
                </c:pt>
                <c:pt idx="2300">
                  <c:v>42831.875</c:v>
                </c:pt>
                <c:pt idx="2301">
                  <c:v>42831.916666666672</c:v>
                </c:pt>
                <c:pt idx="2302">
                  <c:v>42831.958333333328</c:v>
                </c:pt>
                <c:pt idx="2303">
                  <c:v>42832</c:v>
                </c:pt>
                <c:pt idx="2304">
                  <c:v>42832.041666666672</c:v>
                </c:pt>
                <c:pt idx="2305">
                  <c:v>42832.083333333328</c:v>
                </c:pt>
                <c:pt idx="2306">
                  <c:v>42832.125</c:v>
                </c:pt>
                <c:pt idx="2307">
                  <c:v>42832.166666666672</c:v>
                </c:pt>
                <c:pt idx="2308">
                  <c:v>42832.208333333328</c:v>
                </c:pt>
                <c:pt idx="2309">
                  <c:v>42832.25</c:v>
                </c:pt>
                <c:pt idx="2310">
                  <c:v>42832.291666666672</c:v>
                </c:pt>
                <c:pt idx="2311">
                  <c:v>42832.333333333328</c:v>
                </c:pt>
                <c:pt idx="2312">
                  <c:v>42832.375</c:v>
                </c:pt>
                <c:pt idx="2313">
                  <c:v>42832.416666666672</c:v>
                </c:pt>
                <c:pt idx="2314">
                  <c:v>42832.458333333328</c:v>
                </c:pt>
                <c:pt idx="2315">
                  <c:v>42832.5</c:v>
                </c:pt>
                <c:pt idx="2316">
                  <c:v>42832.541666666672</c:v>
                </c:pt>
                <c:pt idx="2317">
                  <c:v>42832.583333333328</c:v>
                </c:pt>
                <c:pt idx="2318">
                  <c:v>42832.625</c:v>
                </c:pt>
                <c:pt idx="2319">
                  <c:v>42832.666666666672</c:v>
                </c:pt>
                <c:pt idx="2320">
                  <c:v>42832.708333333328</c:v>
                </c:pt>
                <c:pt idx="2321">
                  <c:v>42832.75</c:v>
                </c:pt>
                <c:pt idx="2322">
                  <c:v>42832.791666666672</c:v>
                </c:pt>
                <c:pt idx="2323">
                  <c:v>42832.833333333328</c:v>
                </c:pt>
                <c:pt idx="2324">
                  <c:v>42832.875</c:v>
                </c:pt>
                <c:pt idx="2325">
                  <c:v>42832.916666666672</c:v>
                </c:pt>
                <c:pt idx="2326">
                  <c:v>42832.958333333328</c:v>
                </c:pt>
                <c:pt idx="2327">
                  <c:v>42833</c:v>
                </c:pt>
                <c:pt idx="2328">
                  <c:v>42833.041666666672</c:v>
                </c:pt>
                <c:pt idx="2329">
                  <c:v>42833.083333333328</c:v>
                </c:pt>
                <c:pt idx="2330">
                  <c:v>42833.125</c:v>
                </c:pt>
                <c:pt idx="2331">
                  <c:v>42833.166666666672</c:v>
                </c:pt>
                <c:pt idx="2332">
                  <c:v>42833.208333333328</c:v>
                </c:pt>
                <c:pt idx="2333">
                  <c:v>42833.25</c:v>
                </c:pt>
                <c:pt idx="2334">
                  <c:v>42833.291666666672</c:v>
                </c:pt>
                <c:pt idx="2335">
                  <c:v>42833.333333333328</c:v>
                </c:pt>
                <c:pt idx="2336">
                  <c:v>42833.375</c:v>
                </c:pt>
                <c:pt idx="2337">
                  <c:v>42833.416666666672</c:v>
                </c:pt>
                <c:pt idx="2338">
                  <c:v>42833.458333333328</c:v>
                </c:pt>
                <c:pt idx="2339">
                  <c:v>42833.5</c:v>
                </c:pt>
                <c:pt idx="2340">
                  <c:v>42833.541666666672</c:v>
                </c:pt>
                <c:pt idx="2341">
                  <c:v>42833.583333333328</c:v>
                </c:pt>
                <c:pt idx="2342">
                  <c:v>42833.625</c:v>
                </c:pt>
                <c:pt idx="2343">
                  <c:v>42833.666666666672</c:v>
                </c:pt>
                <c:pt idx="2344">
                  <c:v>42833.708333333328</c:v>
                </c:pt>
                <c:pt idx="2345">
                  <c:v>42833.75</c:v>
                </c:pt>
                <c:pt idx="2346">
                  <c:v>42833.791666666672</c:v>
                </c:pt>
                <c:pt idx="2347">
                  <c:v>42833.833333333328</c:v>
                </c:pt>
                <c:pt idx="2348">
                  <c:v>42833.875</c:v>
                </c:pt>
                <c:pt idx="2349">
                  <c:v>42833.916666666672</c:v>
                </c:pt>
                <c:pt idx="2350">
                  <c:v>42833.958333333328</c:v>
                </c:pt>
                <c:pt idx="2351">
                  <c:v>42834</c:v>
                </c:pt>
                <c:pt idx="2352">
                  <c:v>42834.041666666672</c:v>
                </c:pt>
                <c:pt idx="2353">
                  <c:v>42834.083333333328</c:v>
                </c:pt>
                <c:pt idx="2354">
                  <c:v>42834.125</c:v>
                </c:pt>
                <c:pt idx="2355">
                  <c:v>42834.166666666672</c:v>
                </c:pt>
                <c:pt idx="2356">
                  <c:v>42834.208333333328</c:v>
                </c:pt>
                <c:pt idx="2357">
                  <c:v>42834.25</c:v>
                </c:pt>
                <c:pt idx="2358">
                  <c:v>42834.291666666672</c:v>
                </c:pt>
                <c:pt idx="2359">
                  <c:v>42834.333333333328</c:v>
                </c:pt>
                <c:pt idx="2360">
                  <c:v>42834.375</c:v>
                </c:pt>
                <c:pt idx="2361">
                  <c:v>42834.416666666672</c:v>
                </c:pt>
                <c:pt idx="2362">
                  <c:v>42834.458333333328</c:v>
                </c:pt>
                <c:pt idx="2363">
                  <c:v>42834.5</c:v>
                </c:pt>
                <c:pt idx="2364">
                  <c:v>42834.541666666672</c:v>
                </c:pt>
                <c:pt idx="2365">
                  <c:v>42834.583333333328</c:v>
                </c:pt>
                <c:pt idx="2366">
                  <c:v>42834.625</c:v>
                </c:pt>
                <c:pt idx="2367">
                  <c:v>42834.666666666672</c:v>
                </c:pt>
                <c:pt idx="2368">
                  <c:v>42834.708333333328</c:v>
                </c:pt>
                <c:pt idx="2369">
                  <c:v>42834.75</c:v>
                </c:pt>
                <c:pt idx="2370">
                  <c:v>42834.791666666672</c:v>
                </c:pt>
                <c:pt idx="2371">
                  <c:v>42834.833333333328</c:v>
                </c:pt>
                <c:pt idx="2372">
                  <c:v>42834.875</c:v>
                </c:pt>
                <c:pt idx="2373">
                  <c:v>42834.916666666672</c:v>
                </c:pt>
                <c:pt idx="2374">
                  <c:v>42834.958333333328</c:v>
                </c:pt>
                <c:pt idx="2375">
                  <c:v>42835</c:v>
                </c:pt>
                <c:pt idx="2376">
                  <c:v>42835.041666666672</c:v>
                </c:pt>
                <c:pt idx="2377">
                  <c:v>42835.083333333328</c:v>
                </c:pt>
                <c:pt idx="2378">
                  <c:v>42835.125</c:v>
                </c:pt>
                <c:pt idx="2379">
                  <c:v>42835.166666666672</c:v>
                </c:pt>
                <c:pt idx="2380">
                  <c:v>42835.208333333328</c:v>
                </c:pt>
                <c:pt idx="2381">
                  <c:v>42835.25</c:v>
                </c:pt>
                <c:pt idx="2382">
                  <c:v>42835.291666666672</c:v>
                </c:pt>
                <c:pt idx="2383">
                  <c:v>42835.333333333328</c:v>
                </c:pt>
                <c:pt idx="2384">
                  <c:v>42835.375</c:v>
                </c:pt>
                <c:pt idx="2385">
                  <c:v>42835.416666666672</c:v>
                </c:pt>
                <c:pt idx="2386">
                  <c:v>42835.458333333328</c:v>
                </c:pt>
                <c:pt idx="2387">
                  <c:v>42835.5</c:v>
                </c:pt>
                <c:pt idx="2388">
                  <c:v>42835.541666666672</c:v>
                </c:pt>
                <c:pt idx="2389">
                  <c:v>42835.583333333328</c:v>
                </c:pt>
                <c:pt idx="2390">
                  <c:v>42835.625</c:v>
                </c:pt>
                <c:pt idx="2391">
                  <c:v>42835.666666666672</c:v>
                </c:pt>
                <c:pt idx="2392">
                  <c:v>42835.708333333328</c:v>
                </c:pt>
                <c:pt idx="2393">
                  <c:v>42835.75</c:v>
                </c:pt>
                <c:pt idx="2394">
                  <c:v>42835.791666666672</c:v>
                </c:pt>
                <c:pt idx="2395">
                  <c:v>42835.833333333328</c:v>
                </c:pt>
                <c:pt idx="2396">
                  <c:v>42835.875</c:v>
                </c:pt>
                <c:pt idx="2397">
                  <c:v>42835.916666666672</c:v>
                </c:pt>
                <c:pt idx="2398">
                  <c:v>42835.958333333328</c:v>
                </c:pt>
                <c:pt idx="2399">
                  <c:v>42836</c:v>
                </c:pt>
                <c:pt idx="2400">
                  <c:v>42836.041666666672</c:v>
                </c:pt>
                <c:pt idx="2401">
                  <c:v>42836.083333333328</c:v>
                </c:pt>
                <c:pt idx="2402">
                  <c:v>42836.125</c:v>
                </c:pt>
                <c:pt idx="2403">
                  <c:v>42836.166666666672</c:v>
                </c:pt>
                <c:pt idx="2404">
                  <c:v>42836.208333333328</c:v>
                </c:pt>
                <c:pt idx="2405">
                  <c:v>42836.25</c:v>
                </c:pt>
                <c:pt idx="2406">
                  <c:v>42836.291666666672</c:v>
                </c:pt>
                <c:pt idx="2407">
                  <c:v>42836.333333333328</c:v>
                </c:pt>
                <c:pt idx="2408">
                  <c:v>42836.375</c:v>
                </c:pt>
                <c:pt idx="2409">
                  <c:v>42836.416666666672</c:v>
                </c:pt>
                <c:pt idx="2410">
                  <c:v>42836.458333333328</c:v>
                </c:pt>
                <c:pt idx="2411">
                  <c:v>42836.5</c:v>
                </c:pt>
                <c:pt idx="2412">
                  <c:v>42836.541666666672</c:v>
                </c:pt>
                <c:pt idx="2413">
                  <c:v>42836.583333333328</c:v>
                </c:pt>
                <c:pt idx="2414">
                  <c:v>42836.625</c:v>
                </c:pt>
                <c:pt idx="2415">
                  <c:v>42836.666666666672</c:v>
                </c:pt>
                <c:pt idx="2416">
                  <c:v>42836.708333333328</c:v>
                </c:pt>
                <c:pt idx="2417">
                  <c:v>42836.75</c:v>
                </c:pt>
                <c:pt idx="2418">
                  <c:v>42836.791666666672</c:v>
                </c:pt>
                <c:pt idx="2419">
                  <c:v>42836.833333333328</c:v>
                </c:pt>
                <c:pt idx="2420">
                  <c:v>42836.875</c:v>
                </c:pt>
                <c:pt idx="2421">
                  <c:v>42836.916666666672</c:v>
                </c:pt>
                <c:pt idx="2422">
                  <c:v>42836.958333333328</c:v>
                </c:pt>
                <c:pt idx="2423">
                  <c:v>42837</c:v>
                </c:pt>
                <c:pt idx="2424">
                  <c:v>42837.041666666672</c:v>
                </c:pt>
                <c:pt idx="2425">
                  <c:v>42837.083333333328</c:v>
                </c:pt>
                <c:pt idx="2426">
                  <c:v>42837.125</c:v>
                </c:pt>
                <c:pt idx="2427">
                  <c:v>42837.166666666672</c:v>
                </c:pt>
                <c:pt idx="2428">
                  <c:v>42837.208333333328</c:v>
                </c:pt>
                <c:pt idx="2429">
                  <c:v>42837.25</c:v>
                </c:pt>
                <c:pt idx="2430">
                  <c:v>42837.291666666672</c:v>
                </c:pt>
                <c:pt idx="2431">
                  <c:v>42837.333333333328</c:v>
                </c:pt>
                <c:pt idx="2432">
                  <c:v>42837.375</c:v>
                </c:pt>
                <c:pt idx="2433">
                  <c:v>42837.416666666672</c:v>
                </c:pt>
                <c:pt idx="2434">
                  <c:v>42837.458333333328</c:v>
                </c:pt>
                <c:pt idx="2435">
                  <c:v>42837.5</c:v>
                </c:pt>
                <c:pt idx="2436">
                  <c:v>42837.541666666672</c:v>
                </c:pt>
                <c:pt idx="2437">
                  <c:v>42837.583333333328</c:v>
                </c:pt>
                <c:pt idx="2438">
                  <c:v>42837.625</c:v>
                </c:pt>
                <c:pt idx="2439">
                  <c:v>42837.666666666672</c:v>
                </c:pt>
                <c:pt idx="2440">
                  <c:v>42837.708333333328</c:v>
                </c:pt>
                <c:pt idx="2441">
                  <c:v>42837.75</c:v>
                </c:pt>
                <c:pt idx="2442">
                  <c:v>42837.791666666672</c:v>
                </c:pt>
                <c:pt idx="2443">
                  <c:v>42837.833333333328</c:v>
                </c:pt>
                <c:pt idx="2444">
                  <c:v>42837.875</c:v>
                </c:pt>
                <c:pt idx="2445">
                  <c:v>42837.916666666672</c:v>
                </c:pt>
                <c:pt idx="2446">
                  <c:v>42837.958333333328</c:v>
                </c:pt>
                <c:pt idx="2447">
                  <c:v>42838</c:v>
                </c:pt>
                <c:pt idx="2448">
                  <c:v>42838.041666666672</c:v>
                </c:pt>
                <c:pt idx="2449">
                  <c:v>42838.083333333328</c:v>
                </c:pt>
                <c:pt idx="2450">
                  <c:v>42838.125</c:v>
                </c:pt>
                <c:pt idx="2451">
                  <c:v>42838.166666666672</c:v>
                </c:pt>
                <c:pt idx="2452">
                  <c:v>42838.208333333328</c:v>
                </c:pt>
                <c:pt idx="2453">
                  <c:v>42838.25</c:v>
                </c:pt>
                <c:pt idx="2454">
                  <c:v>42838.291666666672</c:v>
                </c:pt>
                <c:pt idx="2455">
                  <c:v>42838.333333333328</c:v>
                </c:pt>
                <c:pt idx="2456">
                  <c:v>42838.375</c:v>
                </c:pt>
                <c:pt idx="2457">
                  <c:v>42838.416666666672</c:v>
                </c:pt>
                <c:pt idx="2458">
                  <c:v>42838.458333333328</c:v>
                </c:pt>
                <c:pt idx="2459">
                  <c:v>42838.5</c:v>
                </c:pt>
                <c:pt idx="2460">
                  <c:v>42838.541666666672</c:v>
                </c:pt>
                <c:pt idx="2461">
                  <c:v>42838.583333333328</c:v>
                </c:pt>
                <c:pt idx="2462">
                  <c:v>42838.625</c:v>
                </c:pt>
                <c:pt idx="2463">
                  <c:v>42838.666666666672</c:v>
                </c:pt>
                <c:pt idx="2464">
                  <c:v>42838.708333333328</c:v>
                </c:pt>
                <c:pt idx="2465">
                  <c:v>42838.75</c:v>
                </c:pt>
                <c:pt idx="2466">
                  <c:v>42838.791666666672</c:v>
                </c:pt>
                <c:pt idx="2467">
                  <c:v>42838.833333333328</c:v>
                </c:pt>
                <c:pt idx="2468">
                  <c:v>42838.875</c:v>
                </c:pt>
                <c:pt idx="2469">
                  <c:v>42838.916666666672</c:v>
                </c:pt>
                <c:pt idx="2470">
                  <c:v>42838.958333333328</c:v>
                </c:pt>
                <c:pt idx="2471">
                  <c:v>42839</c:v>
                </c:pt>
                <c:pt idx="2472">
                  <c:v>42839.041666666672</c:v>
                </c:pt>
                <c:pt idx="2473">
                  <c:v>42839.083333333328</c:v>
                </c:pt>
                <c:pt idx="2474">
                  <c:v>42839.125</c:v>
                </c:pt>
                <c:pt idx="2475">
                  <c:v>42839.166666666672</c:v>
                </c:pt>
                <c:pt idx="2476">
                  <c:v>42839.208333333328</c:v>
                </c:pt>
                <c:pt idx="2477">
                  <c:v>42839.25</c:v>
                </c:pt>
                <c:pt idx="2478">
                  <c:v>42839.291666666672</c:v>
                </c:pt>
                <c:pt idx="2479">
                  <c:v>42839.333333333328</c:v>
                </c:pt>
                <c:pt idx="2480">
                  <c:v>42839.375</c:v>
                </c:pt>
                <c:pt idx="2481">
                  <c:v>42839.416666666672</c:v>
                </c:pt>
                <c:pt idx="2482">
                  <c:v>42839.458333333328</c:v>
                </c:pt>
                <c:pt idx="2483">
                  <c:v>42839.5</c:v>
                </c:pt>
                <c:pt idx="2484">
                  <c:v>42839.541666666672</c:v>
                </c:pt>
                <c:pt idx="2485">
                  <c:v>42839.583333333328</c:v>
                </c:pt>
                <c:pt idx="2486">
                  <c:v>42839.625</c:v>
                </c:pt>
                <c:pt idx="2487">
                  <c:v>42839.666666666672</c:v>
                </c:pt>
                <c:pt idx="2488">
                  <c:v>42839.708333333328</c:v>
                </c:pt>
                <c:pt idx="2489">
                  <c:v>42839.75</c:v>
                </c:pt>
                <c:pt idx="2490">
                  <c:v>42839.791666666672</c:v>
                </c:pt>
                <c:pt idx="2491">
                  <c:v>42839.833333333328</c:v>
                </c:pt>
                <c:pt idx="2492">
                  <c:v>42839.875</c:v>
                </c:pt>
                <c:pt idx="2493">
                  <c:v>42839.916666666672</c:v>
                </c:pt>
                <c:pt idx="2494">
                  <c:v>42839.958333333328</c:v>
                </c:pt>
                <c:pt idx="2495">
                  <c:v>42840</c:v>
                </c:pt>
                <c:pt idx="2496">
                  <c:v>42840.041666666672</c:v>
                </c:pt>
                <c:pt idx="2497">
                  <c:v>42840.083333333328</c:v>
                </c:pt>
                <c:pt idx="2498">
                  <c:v>42840.125</c:v>
                </c:pt>
                <c:pt idx="2499">
                  <c:v>42840.166666666672</c:v>
                </c:pt>
                <c:pt idx="2500">
                  <c:v>42840.208333333328</c:v>
                </c:pt>
                <c:pt idx="2501">
                  <c:v>42840.25</c:v>
                </c:pt>
                <c:pt idx="2502">
                  <c:v>42840.291666666672</c:v>
                </c:pt>
                <c:pt idx="2503">
                  <c:v>42840.333333333328</c:v>
                </c:pt>
                <c:pt idx="2504">
                  <c:v>42840.375</c:v>
                </c:pt>
                <c:pt idx="2505">
                  <c:v>42840.416666666672</c:v>
                </c:pt>
                <c:pt idx="2506">
                  <c:v>42840.458333333328</c:v>
                </c:pt>
                <c:pt idx="2507">
                  <c:v>42840.5</c:v>
                </c:pt>
                <c:pt idx="2508">
                  <c:v>42840.541666666672</c:v>
                </c:pt>
                <c:pt idx="2509">
                  <c:v>42840.583333333328</c:v>
                </c:pt>
                <c:pt idx="2510">
                  <c:v>42840.625</c:v>
                </c:pt>
                <c:pt idx="2511">
                  <c:v>42840.666666666672</c:v>
                </c:pt>
                <c:pt idx="2512">
                  <c:v>42840.708333333328</c:v>
                </c:pt>
                <c:pt idx="2513">
                  <c:v>42840.75</c:v>
                </c:pt>
                <c:pt idx="2514">
                  <c:v>42840.791666666672</c:v>
                </c:pt>
                <c:pt idx="2515">
                  <c:v>42840.833333333328</c:v>
                </c:pt>
                <c:pt idx="2516">
                  <c:v>42840.875</c:v>
                </c:pt>
                <c:pt idx="2517">
                  <c:v>42840.916666666672</c:v>
                </c:pt>
                <c:pt idx="2518">
                  <c:v>42840.958333333328</c:v>
                </c:pt>
                <c:pt idx="2519">
                  <c:v>42841</c:v>
                </c:pt>
                <c:pt idx="2520">
                  <c:v>42841.041666666672</c:v>
                </c:pt>
                <c:pt idx="2521">
                  <c:v>42841.083333333328</c:v>
                </c:pt>
                <c:pt idx="2522">
                  <c:v>42841.125</c:v>
                </c:pt>
                <c:pt idx="2523">
                  <c:v>42841.166666666672</c:v>
                </c:pt>
                <c:pt idx="2524">
                  <c:v>42841.208333333328</c:v>
                </c:pt>
                <c:pt idx="2525">
                  <c:v>42841.25</c:v>
                </c:pt>
                <c:pt idx="2526">
                  <c:v>42841.291666666672</c:v>
                </c:pt>
                <c:pt idx="2527">
                  <c:v>42841.333333333328</c:v>
                </c:pt>
                <c:pt idx="2528">
                  <c:v>42841.375</c:v>
                </c:pt>
                <c:pt idx="2529">
                  <c:v>42841.416666666672</c:v>
                </c:pt>
                <c:pt idx="2530">
                  <c:v>42841.458333333328</c:v>
                </c:pt>
                <c:pt idx="2531">
                  <c:v>42841.5</c:v>
                </c:pt>
                <c:pt idx="2532">
                  <c:v>42841.541666666672</c:v>
                </c:pt>
                <c:pt idx="2533">
                  <c:v>42841.583333333328</c:v>
                </c:pt>
                <c:pt idx="2534">
                  <c:v>42841.625</c:v>
                </c:pt>
                <c:pt idx="2535">
                  <c:v>42841.666666666672</c:v>
                </c:pt>
                <c:pt idx="2536">
                  <c:v>42841.708333333328</c:v>
                </c:pt>
                <c:pt idx="2537">
                  <c:v>42841.75</c:v>
                </c:pt>
                <c:pt idx="2538">
                  <c:v>42841.791666666672</c:v>
                </c:pt>
                <c:pt idx="2539">
                  <c:v>42841.833333333328</c:v>
                </c:pt>
                <c:pt idx="2540">
                  <c:v>42841.875</c:v>
                </c:pt>
                <c:pt idx="2541">
                  <c:v>42841.916666666672</c:v>
                </c:pt>
                <c:pt idx="2542">
                  <c:v>42841.958333333328</c:v>
                </c:pt>
                <c:pt idx="2543">
                  <c:v>42842</c:v>
                </c:pt>
                <c:pt idx="2544">
                  <c:v>42842.041666666672</c:v>
                </c:pt>
                <c:pt idx="2545">
                  <c:v>42842.083333333328</c:v>
                </c:pt>
                <c:pt idx="2546">
                  <c:v>42842.125</c:v>
                </c:pt>
                <c:pt idx="2547">
                  <c:v>42842.166666666672</c:v>
                </c:pt>
                <c:pt idx="2548">
                  <c:v>42842.208333333328</c:v>
                </c:pt>
                <c:pt idx="2549">
                  <c:v>42842.25</c:v>
                </c:pt>
                <c:pt idx="2550">
                  <c:v>42842.291666666672</c:v>
                </c:pt>
                <c:pt idx="2551">
                  <c:v>42842.333333333328</c:v>
                </c:pt>
                <c:pt idx="2552">
                  <c:v>42842.375</c:v>
                </c:pt>
                <c:pt idx="2553">
                  <c:v>42842.416666666672</c:v>
                </c:pt>
                <c:pt idx="2554">
                  <c:v>42842.458333333328</c:v>
                </c:pt>
                <c:pt idx="2555">
                  <c:v>42842.5</c:v>
                </c:pt>
                <c:pt idx="2556">
                  <c:v>42842.541666666672</c:v>
                </c:pt>
                <c:pt idx="2557">
                  <c:v>42842.583333333328</c:v>
                </c:pt>
                <c:pt idx="2558">
                  <c:v>42842.625</c:v>
                </c:pt>
                <c:pt idx="2559">
                  <c:v>42842.666666666672</c:v>
                </c:pt>
                <c:pt idx="2560">
                  <c:v>42842.708333333328</c:v>
                </c:pt>
                <c:pt idx="2561">
                  <c:v>42842.75</c:v>
                </c:pt>
                <c:pt idx="2562">
                  <c:v>42842.791666666672</c:v>
                </c:pt>
                <c:pt idx="2563">
                  <c:v>42842.833333333328</c:v>
                </c:pt>
                <c:pt idx="2564">
                  <c:v>42842.875</c:v>
                </c:pt>
                <c:pt idx="2565">
                  <c:v>42842.916666666672</c:v>
                </c:pt>
                <c:pt idx="2566">
                  <c:v>42842.958333333328</c:v>
                </c:pt>
                <c:pt idx="2567">
                  <c:v>42843</c:v>
                </c:pt>
                <c:pt idx="2568">
                  <c:v>42843.041666666672</c:v>
                </c:pt>
                <c:pt idx="2569">
                  <c:v>42843.083333333328</c:v>
                </c:pt>
                <c:pt idx="2570">
                  <c:v>42843.125</c:v>
                </c:pt>
                <c:pt idx="2571">
                  <c:v>42843.166666666672</c:v>
                </c:pt>
                <c:pt idx="2572">
                  <c:v>42843.208333333328</c:v>
                </c:pt>
                <c:pt idx="2573">
                  <c:v>42843.25</c:v>
                </c:pt>
                <c:pt idx="2574">
                  <c:v>42843.291666666672</c:v>
                </c:pt>
                <c:pt idx="2575">
                  <c:v>42843.333333333328</c:v>
                </c:pt>
                <c:pt idx="2576">
                  <c:v>42843.375</c:v>
                </c:pt>
                <c:pt idx="2577">
                  <c:v>42843.416666666672</c:v>
                </c:pt>
                <c:pt idx="2578">
                  <c:v>42843.458333333328</c:v>
                </c:pt>
                <c:pt idx="2579">
                  <c:v>42843.5</c:v>
                </c:pt>
                <c:pt idx="2580">
                  <c:v>42843.541666666672</c:v>
                </c:pt>
                <c:pt idx="2581">
                  <c:v>42843.583333333328</c:v>
                </c:pt>
                <c:pt idx="2582">
                  <c:v>42843.625</c:v>
                </c:pt>
                <c:pt idx="2583">
                  <c:v>42843.666666666672</c:v>
                </c:pt>
                <c:pt idx="2584">
                  <c:v>42843.708333333328</c:v>
                </c:pt>
                <c:pt idx="2585">
                  <c:v>42843.75</c:v>
                </c:pt>
                <c:pt idx="2586">
                  <c:v>42843.791666666672</c:v>
                </c:pt>
                <c:pt idx="2587">
                  <c:v>42843.833333333328</c:v>
                </c:pt>
                <c:pt idx="2588">
                  <c:v>42843.875</c:v>
                </c:pt>
                <c:pt idx="2589">
                  <c:v>42843.916666666672</c:v>
                </c:pt>
                <c:pt idx="2590">
                  <c:v>42843.958333333328</c:v>
                </c:pt>
                <c:pt idx="2591">
                  <c:v>42844</c:v>
                </c:pt>
                <c:pt idx="2592">
                  <c:v>42844.041666666672</c:v>
                </c:pt>
                <c:pt idx="2593">
                  <c:v>42844.083333333328</c:v>
                </c:pt>
                <c:pt idx="2594">
                  <c:v>42844.125</c:v>
                </c:pt>
                <c:pt idx="2595">
                  <c:v>42844.166666666672</c:v>
                </c:pt>
                <c:pt idx="2596">
                  <c:v>42844.208333333328</c:v>
                </c:pt>
                <c:pt idx="2597">
                  <c:v>42844.25</c:v>
                </c:pt>
                <c:pt idx="2598">
                  <c:v>42844.291666666672</c:v>
                </c:pt>
                <c:pt idx="2599">
                  <c:v>42844.333333333328</c:v>
                </c:pt>
                <c:pt idx="2600">
                  <c:v>42844.375</c:v>
                </c:pt>
                <c:pt idx="2601">
                  <c:v>42844.416666666672</c:v>
                </c:pt>
                <c:pt idx="2602">
                  <c:v>42844.458333333328</c:v>
                </c:pt>
                <c:pt idx="2603">
                  <c:v>42844.5</c:v>
                </c:pt>
                <c:pt idx="2604">
                  <c:v>42844.541666666672</c:v>
                </c:pt>
                <c:pt idx="2605">
                  <c:v>42844.583333333328</c:v>
                </c:pt>
                <c:pt idx="2606">
                  <c:v>42844.625</c:v>
                </c:pt>
                <c:pt idx="2607">
                  <c:v>42844.666666666672</c:v>
                </c:pt>
                <c:pt idx="2608">
                  <c:v>42844.708333333328</c:v>
                </c:pt>
                <c:pt idx="2609">
                  <c:v>42844.75</c:v>
                </c:pt>
                <c:pt idx="2610">
                  <c:v>42844.791666666672</c:v>
                </c:pt>
                <c:pt idx="2611">
                  <c:v>42844.833333333328</c:v>
                </c:pt>
                <c:pt idx="2612">
                  <c:v>42844.875</c:v>
                </c:pt>
                <c:pt idx="2613">
                  <c:v>42844.916666666672</c:v>
                </c:pt>
                <c:pt idx="2614">
                  <c:v>42844.958333333328</c:v>
                </c:pt>
                <c:pt idx="2615">
                  <c:v>42845</c:v>
                </c:pt>
                <c:pt idx="2616">
                  <c:v>42845.041666666672</c:v>
                </c:pt>
                <c:pt idx="2617">
                  <c:v>42845.083333333328</c:v>
                </c:pt>
                <c:pt idx="2618">
                  <c:v>42845.125</c:v>
                </c:pt>
                <c:pt idx="2619">
                  <c:v>42845.166666666672</c:v>
                </c:pt>
                <c:pt idx="2620">
                  <c:v>42845.208333333328</c:v>
                </c:pt>
                <c:pt idx="2621">
                  <c:v>42845.25</c:v>
                </c:pt>
                <c:pt idx="2622">
                  <c:v>42845.291666666672</c:v>
                </c:pt>
                <c:pt idx="2623">
                  <c:v>42845.333333333328</c:v>
                </c:pt>
                <c:pt idx="2624">
                  <c:v>42845.375</c:v>
                </c:pt>
                <c:pt idx="2625">
                  <c:v>42845.416666666672</c:v>
                </c:pt>
                <c:pt idx="2626">
                  <c:v>42845.458333333328</c:v>
                </c:pt>
                <c:pt idx="2627">
                  <c:v>42845.5</c:v>
                </c:pt>
                <c:pt idx="2628">
                  <c:v>42845.541666666672</c:v>
                </c:pt>
                <c:pt idx="2629">
                  <c:v>42845.583333333328</c:v>
                </c:pt>
                <c:pt idx="2630">
                  <c:v>42845.625</c:v>
                </c:pt>
                <c:pt idx="2631">
                  <c:v>42845.666666666672</c:v>
                </c:pt>
                <c:pt idx="2632">
                  <c:v>42845.708333333328</c:v>
                </c:pt>
                <c:pt idx="2633">
                  <c:v>42845.75</c:v>
                </c:pt>
                <c:pt idx="2634">
                  <c:v>42845.791666666672</c:v>
                </c:pt>
                <c:pt idx="2635">
                  <c:v>42845.833333333328</c:v>
                </c:pt>
                <c:pt idx="2636">
                  <c:v>42845.875</c:v>
                </c:pt>
                <c:pt idx="2637">
                  <c:v>42845.916666666672</c:v>
                </c:pt>
                <c:pt idx="2638">
                  <c:v>42845.958333333328</c:v>
                </c:pt>
                <c:pt idx="2639">
                  <c:v>42846</c:v>
                </c:pt>
                <c:pt idx="2640">
                  <c:v>42846.041666666672</c:v>
                </c:pt>
                <c:pt idx="2641">
                  <c:v>42846.083333333328</c:v>
                </c:pt>
                <c:pt idx="2642">
                  <c:v>42846.125</c:v>
                </c:pt>
                <c:pt idx="2643">
                  <c:v>42846.166666666672</c:v>
                </c:pt>
                <c:pt idx="2644">
                  <c:v>42846.208333333328</c:v>
                </c:pt>
                <c:pt idx="2645">
                  <c:v>42846.25</c:v>
                </c:pt>
                <c:pt idx="2646">
                  <c:v>42846.291666666672</c:v>
                </c:pt>
                <c:pt idx="2647">
                  <c:v>42846.333333333328</c:v>
                </c:pt>
                <c:pt idx="2648">
                  <c:v>42846.375</c:v>
                </c:pt>
                <c:pt idx="2649">
                  <c:v>42846.416666666672</c:v>
                </c:pt>
                <c:pt idx="2650">
                  <c:v>42846.458333333328</c:v>
                </c:pt>
                <c:pt idx="2651">
                  <c:v>42846.5</c:v>
                </c:pt>
                <c:pt idx="2652">
                  <c:v>42846.541666666672</c:v>
                </c:pt>
                <c:pt idx="2653">
                  <c:v>42846.583333333328</c:v>
                </c:pt>
                <c:pt idx="2654">
                  <c:v>42846.625</c:v>
                </c:pt>
                <c:pt idx="2655">
                  <c:v>42846.666666666672</c:v>
                </c:pt>
                <c:pt idx="2656">
                  <c:v>42846.708333333328</c:v>
                </c:pt>
                <c:pt idx="2657">
                  <c:v>42846.75</c:v>
                </c:pt>
                <c:pt idx="2658">
                  <c:v>42846.791666666672</c:v>
                </c:pt>
                <c:pt idx="2659">
                  <c:v>42846.833333333328</c:v>
                </c:pt>
                <c:pt idx="2660">
                  <c:v>42846.875</c:v>
                </c:pt>
                <c:pt idx="2661">
                  <c:v>42846.916666666672</c:v>
                </c:pt>
                <c:pt idx="2662">
                  <c:v>42846.958333333328</c:v>
                </c:pt>
                <c:pt idx="2663">
                  <c:v>42847</c:v>
                </c:pt>
                <c:pt idx="2664">
                  <c:v>42847.041666666672</c:v>
                </c:pt>
                <c:pt idx="2665">
                  <c:v>42847.083333333328</c:v>
                </c:pt>
                <c:pt idx="2666">
                  <c:v>42847.125</c:v>
                </c:pt>
                <c:pt idx="2667">
                  <c:v>42847.166666666672</c:v>
                </c:pt>
                <c:pt idx="2668">
                  <c:v>42847.208333333328</c:v>
                </c:pt>
                <c:pt idx="2669">
                  <c:v>42847.25</c:v>
                </c:pt>
                <c:pt idx="2670">
                  <c:v>42847.291666666672</c:v>
                </c:pt>
                <c:pt idx="2671">
                  <c:v>42847.333333333328</c:v>
                </c:pt>
                <c:pt idx="2672">
                  <c:v>42847.375</c:v>
                </c:pt>
                <c:pt idx="2673">
                  <c:v>42847.416666666672</c:v>
                </c:pt>
                <c:pt idx="2674">
                  <c:v>42847.458333333328</c:v>
                </c:pt>
                <c:pt idx="2675">
                  <c:v>42847.5</c:v>
                </c:pt>
                <c:pt idx="2676">
                  <c:v>42847.541666666672</c:v>
                </c:pt>
                <c:pt idx="2677">
                  <c:v>42847.583333333328</c:v>
                </c:pt>
                <c:pt idx="2678">
                  <c:v>42847.625</c:v>
                </c:pt>
                <c:pt idx="2679">
                  <c:v>42847.666666666672</c:v>
                </c:pt>
                <c:pt idx="2680">
                  <c:v>42847.708333333328</c:v>
                </c:pt>
                <c:pt idx="2681">
                  <c:v>42847.75</c:v>
                </c:pt>
                <c:pt idx="2682">
                  <c:v>42847.791666666672</c:v>
                </c:pt>
                <c:pt idx="2683">
                  <c:v>42847.833333333328</c:v>
                </c:pt>
                <c:pt idx="2684">
                  <c:v>42847.875</c:v>
                </c:pt>
                <c:pt idx="2685">
                  <c:v>42847.916666666672</c:v>
                </c:pt>
                <c:pt idx="2686">
                  <c:v>42847.958333333328</c:v>
                </c:pt>
                <c:pt idx="2687">
                  <c:v>42848</c:v>
                </c:pt>
                <c:pt idx="2688">
                  <c:v>42848.041666666672</c:v>
                </c:pt>
                <c:pt idx="2689">
                  <c:v>42848.083333333328</c:v>
                </c:pt>
                <c:pt idx="2690">
                  <c:v>42848.125</c:v>
                </c:pt>
                <c:pt idx="2691">
                  <c:v>42848.166666666672</c:v>
                </c:pt>
                <c:pt idx="2692">
                  <c:v>42848.208333333328</c:v>
                </c:pt>
                <c:pt idx="2693">
                  <c:v>42848.25</c:v>
                </c:pt>
                <c:pt idx="2694">
                  <c:v>42848.291666666672</c:v>
                </c:pt>
                <c:pt idx="2695">
                  <c:v>42848.333333333328</c:v>
                </c:pt>
                <c:pt idx="2696">
                  <c:v>42848.375</c:v>
                </c:pt>
                <c:pt idx="2697">
                  <c:v>42848.416666666672</c:v>
                </c:pt>
                <c:pt idx="2698">
                  <c:v>42848.458333333328</c:v>
                </c:pt>
                <c:pt idx="2699">
                  <c:v>42848.5</c:v>
                </c:pt>
                <c:pt idx="2700">
                  <c:v>42848.541666666672</c:v>
                </c:pt>
                <c:pt idx="2701">
                  <c:v>42848.583333333328</c:v>
                </c:pt>
                <c:pt idx="2702">
                  <c:v>42848.625</c:v>
                </c:pt>
                <c:pt idx="2703">
                  <c:v>42848.666666666672</c:v>
                </c:pt>
                <c:pt idx="2704">
                  <c:v>42848.708333333328</c:v>
                </c:pt>
                <c:pt idx="2705">
                  <c:v>42848.75</c:v>
                </c:pt>
                <c:pt idx="2706">
                  <c:v>42848.791666666672</c:v>
                </c:pt>
                <c:pt idx="2707">
                  <c:v>42848.833333333328</c:v>
                </c:pt>
                <c:pt idx="2708">
                  <c:v>42848.875</c:v>
                </c:pt>
                <c:pt idx="2709">
                  <c:v>42848.916666666672</c:v>
                </c:pt>
                <c:pt idx="2710">
                  <c:v>42848.958333333328</c:v>
                </c:pt>
                <c:pt idx="2711">
                  <c:v>42849</c:v>
                </c:pt>
                <c:pt idx="2712">
                  <c:v>42849.041666666672</c:v>
                </c:pt>
                <c:pt idx="2713">
                  <c:v>42849.083333333328</c:v>
                </c:pt>
                <c:pt idx="2714">
                  <c:v>42849.125</c:v>
                </c:pt>
                <c:pt idx="2715">
                  <c:v>42849.166666666672</c:v>
                </c:pt>
                <c:pt idx="2716">
                  <c:v>42849.208333333328</c:v>
                </c:pt>
                <c:pt idx="2717">
                  <c:v>42849.25</c:v>
                </c:pt>
                <c:pt idx="2718">
                  <c:v>42849.291666666672</c:v>
                </c:pt>
                <c:pt idx="2719">
                  <c:v>42849.333333333328</c:v>
                </c:pt>
                <c:pt idx="2720">
                  <c:v>42849.375</c:v>
                </c:pt>
                <c:pt idx="2721">
                  <c:v>42849.416666666672</c:v>
                </c:pt>
                <c:pt idx="2722">
                  <c:v>42849.458333333328</c:v>
                </c:pt>
                <c:pt idx="2723">
                  <c:v>42849.5</c:v>
                </c:pt>
                <c:pt idx="2724">
                  <c:v>42849.541666666672</c:v>
                </c:pt>
                <c:pt idx="2725">
                  <c:v>42849.583333333328</c:v>
                </c:pt>
                <c:pt idx="2726">
                  <c:v>42849.625</c:v>
                </c:pt>
                <c:pt idx="2727">
                  <c:v>42849.666666666672</c:v>
                </c:pt>
                <c:pt idx="2728">
                  <c:v>42849.708333333328</c:v>
                </c:pt>
                <c:pt idx="2729">
                  <c:v>42849.75</c:v>
                </c:pt>
                <c:pt idx="2730">
                  <c:v>42849.791666666672</c:v>
                </c:pt>
                <c:pt idx="2731">
                  <c:v>42849.833333333328</c:v>
                </c:pt>
                <c:pt idx="2732">
                  <c:v>42849.875</c:v>
                </c:pt>
                <c:pt idx="2733">
                  <c:v>42849.916666666672</c:v>
                </c:pt>
                <c:pt idx="2734">
                  <c:v>42849.958333333328</c:v>
                </c:pt>
                <c:pt idx="2735">
                  <c:v>42850</c:v>
                </c:pt>
                <c:pt idx="2736">
                  <c:v>42850.041666666672</c:v>
                </c:pt>
                <c:pt idx="2737">
                  <c:v>42850.083333333328</c:v>
                </c:pt>
                <c:pt idx="2738">
                  <c:v>42850.125</c:v>
                </c:pt>
                <c:pt idx="2739">
                  <c:v>42850.166666666672</c:v>
                </c:pt>
                <c:pt idx="2740">
                  <c:v>42850.208333333328</c:v>
                </c:pt>
                <c:pt idx="2741">
                  <c:v>42850.25</c:v>
                </c:pt>
                <c:pt idx="2742">
                  <c:v>42850.291666666672</c:v>
                </c:pt>
                <c:pt idx="2743">
                  <c:v>42850.333333333328</c:v>
                </c:pt>
                <c:pt idx="2744">
                  <c:v>42850.375</c:v>
                </c:pt>
                <c:pt idx="2745">
                  <c:v>42850.416666666672</c:v>
                </c:pt>
                <c:pt idx="2746">
                  <c:v>42850.458333333328</c:v>
                </c:pt>
                <c:pt idx="2747">
                  <c:v>42850.5</c:v>
                </c:pt>
                <c:pt idx="2748">
                  <c:v>42850.541666666672</c:v>
                </c:pt>
                <c:pt idx="2749">
                  <c:v>42850.583333333328</c:v>
                </c:pt>
                <c:pt idx="2750">
                  <c:v>42850.625</c:v>
                </c:pt>
                <c:pt idx="2751">
                  <c:v>42850.666666666672</c:v>
                </c:pt>
                <c:pt idx="2752">
                  <c:v>42850.708333333328</c:v>
                </c:pt>
                <c:pt idx="2753">
                  <c:v>42850.75</c:v>
                </c:pt>
                <c:pt idx="2754">
                  <c:v>42850.791666666672</c:v>
                </c:pt>
                <c:pt idx="2755">
                  <c:v>42850.833333333328</c:v>
                </c:pt>
                <c:pt idx="2756">
                  <c:v>42850.875</c:v>
                </c:pt>
                <c:pt idx="2757">
                  <c:v>42850.916666666672</c:v>
                </c:pt>
                <c:pt idx="2758">
                  <c:v>42850.958333333328</c:v>
                </c:pt>
                <c:pt idx="2759">
                  <c:v>42851</c:v>
                </c:pt>
                <c:pt idx="2760">
                  <c:v>42851.041666666672</c:v>
                </c:pt>
                <c:pt idx="2761">
                  <c:v>42851.083333333328</c:v>
                </c:pt>
                <c:pt idx="2762">
                  <c:v>42851.125</c:v>
                </c:pt>
                <c:pt idx="2763">
                  <c:v>42851.166666666672</c:v>
                </c:pt>
                <c:pt idx="2764">
                  <c:v>42851.208333333328</c:v>
                </c:pt>
                <c:pt idx="2765">
                  <c:v>42851.25</c:v>
                </c:pt>
                <c:pt idx="2766">
                  <c:v>42851.291666666672</c:v>
                </c:pt>
                <c:pt idx="2767">
                  <c:v>42851.333333333328</c:v>
                </c:pt>
                <c:pt idx="2768">
                  <c:v>42851.375</c:v>
                </c:pt>
                <c:pt idx="2769">
                  <c:v>42851.416666666672</c:v>
                </c:pt>
                <c:pt idx="2770">
                  <c:v>42851.458333333328</c:v>
                </c:pt>
                <c:pt idx="2771">
                  <c:v>42851.5</c:v>
                </c:pt>
                <c:pt idx="2772">
                  <c:v>42851.541666666672</c:v>
                </c:pt>
                <c:pt idx="2773">
                  <c:v>42851.583333333328</c:v>
                </c:pt>
                <c:pt idx="2774">
                  <c:v>42851.625</c:v>
                </c:pt>
                <c:pt idx="2775">
                  <c:v>42851.666666666672</c:v>
                </c:pt>
                <c:pt idx="2776">
                  <c:v>42851.708333333328</c:v>
                </c:pt>
                <c:pt idx="2777">
                  <c:v>42851.75</c:v>
                </c:pt>
                <c:pt idx="2778">
                  <c:v>42851.791666666672</c:v>
                </c:pt>
                <c:pt idx="2779">
                  <c:v>42851.833333333328</c:v>
                </c:pt>
                <c:pt idx="2780">
                  <c:v>42851.875</c:v>
                </c:pt>
                <c:pt idx="2781">
                  <c:v>42851.916666666672</c:v>
                </c:pt>
                <c:pt idx="2782">
                  <c:v>42851.958333333328</c:v>
                </c:pt>
                <c:pt idx="2783">
                  <c:v>42852</c:v>
                </c:pt>
                <c:pt idx="2784">
                  <c:v>42852.041666666672</c:v>
                </c:pt>
                <c:pt idx="2785">
                  <c:v>42852.083333333328</c:v>
                </c:pt>
                <c:pt idx="2786">
                  <c:v>42852.125</c:v>
                </c:pt>
                <c:pt idx="2787">
                  <c:v>42852.166666666672</c:v>
                </c:pt>
                <c:pt idx="2788">
                  <c:v>42852.208333333328</c:v>
                </c:pt>
                <c:pt idx="2789">
                  <c:v>42852.25</c:v>
                </c:pt>
                <c:pt idx="2790">
                  <c:v>42852.291666666672</c:v>
                </c:pt>
                <c:pt idx="2791">
                  <c:v>42852.333333333328</c:v>
                </c:pt>
                <c:pt idx="2792">
                  <c:v>42852.375</c:v>
                </c:pt>
                <c:pt idx="2793">
                  <c:v>42852.416666666672</c:v>
                </c:pt>
                <c:pt idx="2794">
                  <c:v>42852.458333333328</c:v>
                </c:pt>
                <c:pt idx="2795">
                  <c:v>42852.5</c:v>
                </c:pt>
                <c:pt idx="2796">
                  <c:v>42852.541666666672</c:v>
                </c:pt>
                <c:pt idx="2797">
                  <c:v>42852.583333333328</c:v>
                </c:pt>
                <c:pt idx="2798">
                  <c:v>42852.625</c:v>
                </c:pt>
                <c:pt idx="2799">
                  <c:v>42852.666666666672</c:v>
                </c:pt>
                <c:pt idx="2800">
                  <c:v>42852.708333333328</c:v>
                </c:pt>
                <c:pt idx="2801">
                  <c:v>42852.75</c:v>
                </c:pt>
                <c:pt idx="2802">
                  <c:v>42852.791666666672</c:v>
                </c:pt>
                <c:pt idx="2803">
                  <c:v>42852.833333333328</c:v>
                </c:pt>
                <c:pt idx="2804">
                  <c:v>42852.875</c:v>
                </c:pt>
                <c:pt idx="2805">
                  <c:v>42852.916666666672</c:v>
                </c:pt>
                <c:pt idx="2806">
                  <c:v>42852.958333333328</c:v>
                </c:pt>
                <c:pt idx="2807">
                  <c:v>42853</c:v>
                </c:pt>
                <c:pt idx="2808">
                  <c:v>42853.041666666672</c:v>
                </c:pt>
                <c:pt idx="2809">
                  <c:v>42853.083333333328</c:v>
                </c:pt>
                <c:pt idx="2810">
                  <c:v>42853.125</c:v>
                </c:pt>
                <c:pt idx="2811">
                  <c:v>42853.166666666672</c:v>
                </c:pt>
                <c:pt idx="2812">
                  <c:v>42853.208333333328</c:v>
                </c:pt>
                <c:pt idx="2813">
                  <c:v>42853.25</c:v>
                </c:pt>
                <c:pt idx="2814">
                  <c:v>42853.291666666672</c:v>
                </c:pt>
                <c:pt idx="2815">
                  <c:v>42853.333333333328</c:v>
                </c:pt>
                <c:pt idx="2816">
                  <c:v>42853.375</c:v>
                </c:pt>
                <c:pt idx="2817">
                  <c:v>42853.416666666672</c:v>
                </c:pt>
                <c:pt idx="2818">
                  <c:v>42853.458333333328</c:v>
                </c:pt>
                <c:pt idx="2819">
                  <c:v>42853.5</c:v>
                </c:pt>
                <c:pt idx="2820">
                  <c:v>42853.541666666672</c:v>
                </c:pt>
                <c:pt idx="2821">
                  <c:v>42853.583333333328</c:v>
                </c:pt>
                <c:pt idx="2822">
                  <c:v>42853.625</c:v>
                </c:pt>
                <c:pt idx="2823">
                  <c:v>42853.666666666672</c:v>
                </c:pt>
                <c:pt idx="2824">
                  <c:v>42853.708333333328</c:v>
                </c:pt>
                <c:pt idx="2825">
                  <c:v>42853.75</c:v>
                </c:pt>
                <c:pt idx="2826">
                  <c:v>42853.791666666672</c:v>
                </c:pt>
                <c:pt idx="2827">
                  <c:v>42853.833333333328</c:v>
                </c:pt>
                <c:pt idx="2828">
                  <c:v>42853.875</c:v>
                </c:pt>
                <c:pt idx="2829">
                  <c:v>42853.916666666672</c:v>
                </c:pt>
                <c:pt idx="2830">
                  <c:v>42853.958333333328</c:v>
                </c:pt>
                <c:pt idx="2831">
                  <c:v>42854</c:v>
                </c:pt>
                <c:pt idx="2832">
                  <c:v>42854.041666666672</c:v>
                </c:pt>
                <c:pt idx="2833">
                  <c:v>42854.083333333328</c:v>
                </c:pt>
                <c:pt idx="2834">
                  <c:v>42854.125</c:v>
                </c:pt>
                <c:pt idx="2835">
                  <c:v>42854.166666666672</c:v>
                </c:pt>
                <c:pt idx="2836">
                  <c:v>42854.208333333328</c:v>
                </c:pt>
                <c:pt idx="2837">
                  <c:v>42854.25</c:v>
                </c:pt>
                <c:pt idx="2838">
                  <c:v>42854.291666666672</c:v>
                </c:pt>
                <c:pt idx="2839">
                  <c:v>42854.333333333328</c:v>
                </c:pt>
                <c:pt idx="2840">
                  <c:v>42854.375</c:v>
                </c:pt>
                <c:pt idx="2841">
                  <c:v>42854.416666666672</c:v>
                </c:pt>
                <c:pt idx="2842">
                  <c:v>42854.458333333328</c:v>
                </c:pt>
                <c:pt idx="2843">
                  <c:v>42854.5</c:v>
                </c:pt>
                <c:pt idx="2844">
                  <c:v>42854.541666666672</c:v>
                </c:pt>
                <c:pt idx="2845">
                  <c:v>42854.583333333328</c:v>
                </c:pt>
                <c:pt idx="2846">
                  <c:v>42854.625</c:v>
                </c:pt>
                <c:pt idx="2847">
                  <c:v>42854.666666666672</c:v>
                </c:pt>
                <c:pt idx="2848">
                  <c:v>42854.708333333328</c:v>
                </c:pt>
                <c:pt idx="2849">
                  <c:v>42854.75</c:v>
                </c:pt>
                <c:pt idx="2850">
                  <c:v>42854.791666666672</c:v>
                </c:pt>
                <c:pt idx="2851">
                  <c:v>42854.833333333328</c:v>
                </c:pt>
                <c:pt idx="2852">
                  <c:v>42854.875</c:v>
                </c:pt>
                <c:pt idx="2853">
                  <c:v>42854.916666666672</c:v>
                </c:pt>
                <c:pt idx="2854">
                  <c:v>42854.958333333328</c:v>
                </c:pt>
                <c:pt idx="2855">
                  <c:v>42855</c:v>
                </c:pt>
                <c:pt idx="2856">
                  <c:v>42855.041666666672</c:v>
                </c:pt>
                <c:pt idx="2857">
                  <c:v>42855.083333333328</c:v>
                </c:pt>
                <c:pt idx="2858">
                  <c:v>42855.125</c:v>
                </c:pt>
                <c:pt idx="2859">
                  <c:v>42855.166666666672</c:v>
                </c:pt>
                <c:pt idx="2860">
                  <c:v>42855.208333333328</c:v>
                </c:pt>
                <c:pt idx="2861">
                  <c:v>42855.25</c:v>
                </c:pt>
                <c:pt idx="2862">
                  <c:v>42855.291666666672</c:v>
                </c:pt>
                <c:pt idx="2863">
                  <c:v>42855.333333333328</c:v>
                </c:pt>
                <c:pt idx="2864">
                  <c:v>42855.375</c:v>
                </c:pt>
                <c:pt idx="2865">
                  <c:v>42855.416666666672</c:v>
                </c:pt>
                <c:pt idx="2866">
                  <c:v>42855.458333333328</c:v>
                </c:pt>
                <c:pt idx="2867">
                  <c:v>42855.5</c:v>
                </c:pt>
                <c:pt idx="2868">
                  <c:v>42855.541666666672</c:v>
                </c:pt>
                <c:pt idx="2869">
                  <c:v>42855.583333333328</c:v>
                </c:pt>
                <c:pt idx="2870">
                  <c:v>42855.625</c:v>
                </c:pt>
                <c:pt idx="2871">
                  <c:v>42855.666666666672</c:v>
                </c:pt>
                <c:pt idx="2872">
                  <c:v>42855.708333333328</c:v>
                </c:pt>
                <c:pt idx="2873">
                  <c:v>42855.75</c:v>
                </c:pt>
                <c:pt idx="2874">
                  <c:v>42855.791666666672</c:v>
                </c:pt>
                <c:pt idx="2875">
                  <c:v>42855.833333333328</c:v>
                </c:pt>
                <c:pt idx="2876">
                  <c:v>42855.875</c:v>
                </c:pt>
                <c:pt idx="2877">
                  <c:v>42855.916666666672</c:v>
                </c:pt>
                <c:pt idx="2878">
                  <c:v>42855.958333333328</c:v>
                </c:pt>
                <c:pt idx="2879">
                  <c:v>42856</c:v>
                </c:pt>
                <c:pt idx="2880">
                  <c:v>42856.041666666672</c:v>
                </c:pt>
                <c:pt idx="2881">
                  <c:v>42856.083333333328</c:v>
                </c:pt>
                <c:pt idx="2882">
                  <c:v>42856.125</c:v>
                </c:pt>
                <c:pt idx="2883">
                  <c:v>42856.166666666672</c:v>
                </c:pt>
                <c:pt idx="2884">
                  <c:v>42856.208333333328</c:v>
                </c:pt>
                <c:pt idx="2885">
                  <c:v>42856.25</c:v>
                </c:pt>
                <c:pt idx="2886">
                  <c:v>42856.291666666672</c:v>
                </c:pt>
                <c:pt idx="2887">
                  <c:v>42856.333333333328</c:v>
                </c:pt>
                <c:pt idx="2888">
                  <c:v>42856.375</c:v>
                </c:pt>
                <c:pt idx="2889">
                  <c:v>42856.416666666672</c:v>
                </c:pt>
                <c:pt idx="2890">
                  <c:v>42856.458333333328</c:v>
                </c:pt>
                <c:pt idx="2891">
                  <c:v>42856.5</c:v>
                </c:pt>
                <c:pt idx="2892">
                  <c:v>42856.541666666672</c:v>
                </c:pt>
                <c:pt idx="2893">
                  <c:v>42856.583333333328</c:v>
                </c:pt>
                <c:pt idx="2894">
                  <c:v>42856.625</c:v>
                </c:pt>
                <c:pt idx="2895">
                  <c:v>42856.666666666672</c:v>
                </c:pt>
                <c:pt idx="2896">
                  <c:v>42856.708333333328</c:v>
                </c:pt>
                <c:pt idx="2897">
                  <c:v>42856.75</c:v>
                </c:pt>
                <c:pt idx="2898">
                  <c:v>42856.791666666672</c:v>
                </c:pt>
                <c:pt idx="2899">
                  <c:v>42856.833333333328</c:v>
                </c:pt>
                <c:pt idx="2900">
                  <c:v>42856.875</c:v>
                </c:pt>
                <c:pt idx="2901">
                  <c:v>42856.916666666672</c:v>
                </c:pt>
                <c:pt idx="2902">
                  <c:v>42856.958333333328</c:v>
                </c:pt>
                <c:pt idx="2903">
                  <c:v>42857</c:v>
                </c:pt>
                <c:pt idx="2904">
                  <c:v>42857.041666666672</c:v>
                </c:pt>
                <c:pt idx="2905">
                  <c:v>42857.083333333328</c:v>
                </c:pt>
                <c:pt idx="2906">
                  <c:v>42857.125</c:v>
                </c:pt>
                <c:pt idx="2907">
                  <c:v>42857.166666666672</c:v>
                </c:pt>
                <c:pt idx="2908">
                  <c:v>42857.208333333328</c:v>
                </c:pt>
                <c:pt idx="2909">
                  <c:v>42857.25</c:v>
                </c:pt>
                <c:pt idx="2910">
                  <c:v>42857.291666666672</c:v>
                </c:pt>
                <c:pt idx="2911">
                  <c:v>42857.333333333328</c:v>
                </c:pt>
                <c:pt idx="2912">
                  <c:v>42857.375</c:v>
                </c:pt>
                <c:pt idx="2913">
                  <c:v>42857.416666666672</c:v>
                </c:pt>
                <c:pt idx="2914">
                  <c:v>42857.458333333328</c:v>
                </c:pt>
                <c:pt idx="2915">
                  <c:v>42857.5</c:v>
                </c:pt>
                <c:pt idx="2916">
                  <c:v>42857.541666666672</c:v>
                </c:pt>
                <c:pt idx="2917">
                  <c:v>42857.583333333328</c:v>
                </c:pt>
                <c:pt idx="2918">
                  <c:v>42857.625</c:v>
                </c:pt>
                <c:pt idx="2919">
                  <c:v>42857.666666666672</c:v>
                </c:pt>
                <c:pt idx="2920">
                  <c:v>42857.708333333328</c:v>
                </c:pt>
                <c:pt idx="2921">
                  <c:v>42857.75</c:v>
                </c:pt>
                <c:pt idx="2922">
                  <c:v>42857.791666666672</c:v>
                </c:pt>
                <c:pt idx="2923">
                  <c:v>42857.833333333328</c:v>
                </c:pt>
                <c:pt idx="2924">
                  <c:v>42857.875</c:v>
                </c:pt>
                <c:pt idx="2925">
                  <c:v>42857.916666666672</c:v>
                </c:pt>
                <c:pt idx="2926">
                  <c:v>42857.958333333328</c:v>
                </c:pt>
                <c:pt idx="2927">
                  <c:v>42858</c:v>
                </c:pt>
                <c:pt idx="2928">
                  <c:v>42858.041666666672</c:v>
                </c:pt>
                <c:pt idx="2929">
                  <c:v>42858.083333333328</c:v>
                </c:pt>
                <c:pt idx="2930">
                  <c:v>42858.125</c:v>
                </c:pt>
                <c:pt idx="2931">
                  <c:v>42858.166666666672</c:v>
                </c:pt>
                <c:pt idx="2932">
                  <c:v>42858.208333333328</c:v>
                </c:pt>
                <c:pt idx="2933">
                  <c:v>42858.25</c:v>
                </c:pt>
                <c:pt idx="2934">
                  <c:v>42858.291666666672</c:v>
                </c:pt>
                <c:pt idx="2935">
                  <c:v>42858.333333333328</c:v>
                </c:pt>
                <c:pt idx="2936">
                  <c:v>42858.375</c:v>
                </c:pt>
                <c:pt idx="2937">
                  <c:v>42858.416666666672</c:v>
                </c:pt>
                <c:pt idx="2938">
                  <c:v>42858.458333333328</c:v>
                </c:pt>
                <c:pt idx="2939">
                  <c:v>42858.5</c:v>
                </c:pt>
                <c:pt idx="2940">
                  <c:v>42858.541666666672</c:v>
                </c:pt>
                <c:pt idx="2941">
                  <c:v>42858.583333333328</c:v>
                </c:pt>
                <c:pt idx="2942">
                  <c:v>42858.625</c:v>
                </c:pt>
                <c:pt idx="2943">
                  <c:v>42858.666666666672</c:v>
                </c:pt>
                <c:pt idx="2944">
                  <c:v>42858.708333333328</c:v>
                </c:pt>
                <c:pt idx="2945">
                  <c:v>42858.75</c:v>
                </c:pt>
                <c:pt idx="2946">
                  <c:v>42858.791666666672</c:v>
                </c:pt>
                <c:pt idx="2947">
                  <c:v>42858.833333333328</c:v>
                </c:pt>
                <c:pt idx="2948">
                  <c:v>42858.875</c:v>
                </c:pt>
                <c:pt idx="2949">
                  <c:v>42858.916666666672</c:v>
                </c:pt>
                <c:pt idx="2950">
                  <c:v>42858.958333333328</c:v>
                </c:pt>
                <c:pt idx="2951">
                  <c:v>42859</c:v>
                </c:pt>
                <c:pt idx="2952">
                  <c:v>42859.041666666672</c:v>
                </c:pt>
                <c:pt idx="2953">
                  <c:v>42859.083333333328</c:v>
                </c:pt>
                <c:pt idx="2954">
                  <c:v>42859.125</c:v>
                </c:pt>
                <c:pt idx="2955">
                  <c:v>42859.166666666672</c:v>
                </c:pt>
                <c:pt idx="2956">
                  <c:v>42859.208333333328</c:v>
                </c:pt>
                <c:pt idx="2957">
                  <c:v>42859.25</c:v>
                </c:pt>
                <c:pt idx="2958">
                  <c:v>42859.291666666672</c:v>
                </c:pt>
                <c:pt idx="2959">
                  <c:v>42859.333333333328</c:v>
                </c:pt>
                <c:pt idx="2960">
                  <c:v>42859.375</c:v>
                </c:pt>
                <c:pt idx="2961">
                  <c:v>42859.416666666672</c:v>
                </c:pt>
                <c:pt idx="2962">
                  <c:v>42859.458333333328</c:v>
                </c:pt>
                <c:pt idx="2963">
                  <c:v>42859.5</c:v>
                </c:pt>
                <c:pt idx="2964">
                  <c:v>42859.541666666672</c:v>
                </c:pt>
                <c:pt idx="2965">
                  <c:v>42859.583333333328</c:v>
                </c:pt>
                <c:pt idx="2966">
                  <c:v>42859.625</c:v>
                </c:pt>
                <c:pt idx="2967">
                  <c:v>42859.666666666672</c:v>
                </c:pt>
                <c:pt idx="2968">
                  <c:v>42859.708333333328</c:v>
                </c:pt>
                <c:pt idx="2969">
                  <c:v>42859.75</c:v>
                </c:pt>
                <c:pt idx="2970">
                  <c:v>42859.791666666672</c:v>
                </c:pt>
                <c:pt idx="2971">
                  <c:v>42859.833333333328</c:v>
                </c:pt>
                <c:pt idx="2972">
                  <c:v>42859.875</c:v>
                </c:pt>
                <c:pt idx="2973">
                  <c:v>42859.916666666672</c:v>
                </c:pt>
                <c:pt idx="2974">
                  <c:v>42859.958333333328</c:v>
                </c:pt>
                <c:pt idx="2975">
                  <c:v>42860</c:v>
                </c:pt>
                <c:pt idx="2976">
                  <c:v>42860.041666666672</c:v>
                </c:pt>
                <c:pt idx="2977">
                  <c:v>42860.083333333328</c:v>
                </c:pt>
                <c:pt idx="2978">
                  <c:v>42860.125</c:v>
                </c:pt>
                <c:pt idx="2979">
                  <c:v>42860.166666666672</c:v>
                </c:pt>
                <c:pt idx="2980">
                  <c:v>42860.208333333328</c:v>
                </c:pt>
                <c:pt idx="2981">
                  <c:v>42860.25</c:v>
                </c:pt>
                <c:pt idx="2982">
                  <c:v>42860.291666666672</c:v>
                </c:pt>
                <c:pt idx="2983">
                  <c:v>42860.333333333328</c:v>
                </c:pt>
                <c:pt idx="2984">
                  <c:v>42860.375</c:v>
                </c:pt>
                <c:pt idx="2985">
                  <c:v>42860.416666666672</c:v>
                </c:pt>
                <c:pt idx="2986">
                  <c:v>42860.458333333328</c:v>
                </c:pt>
                <c:pt idx="2987">
                  <c:v>42860.5</c:v>
                </c:pt>
                <c:pt idx="2988">
                  <c:v>42860.541666666672</c:v>
                </c:pt>
                <c:pt idx="2989">
                  <c:v>42860.583333333328</c:v>
                </c:pt>
                <c:pt idx="2990">
                  <c:v>42860.625</c:v>
                </c:pt>
                <c:pt idx="2991">
                  <c:v>42860.666666666672</c:v>
                </c:pt>
                <c:pt idx="2992">
                  <c:v>42860.708333333328</c:v>
                </c:pt>
                <c:pt idx="2993">
                  <c:v>42860.75</c:v>
                </c:pt>
                <c:pt idx="2994">
                  <c:v>42860.791666666672</c:v>
                </c:pt>
                <c:pt idx="2995">
                  <c:v>42860.833333333328</c:v>
                </c:pt>
                <c:pt idx="2996">
                  <c:v>42860.875</c:v>
                </c:pt>
                <c:pt idx="2997">
                  <c:v>42860.916666666672</c:v>
                </c:pt>
                <c:pt idx="2998">
                  <c:v>42860.958333333328</c:v>
                </c:pt>
                <c:pt idx="2999">
                  <c:v>42861</c:v>
                </c:pt>
                <c:pt idx="3000">
                  <c:v>42861.041666666672</c:v>
                </c:pt>
                <c:pt idx="3001">
                  <c:v>42861.083333333328</c:v>
                </c:pt>
                <c:pt idx="3002">
                  <c:v>42861.125</c:v>
                </c:pt>
                <c:pt idx="3003">
                  <c:v>42861.166666666672</c:v>
                </c:pt>
                <c:pt idx="3004">
                  <c:v>42861.208333333328</c:v>
                </c:pt>
                <c:pt idx="3005">
                  <c:v>42861.25</c:v>
                </c:pt>
                <c:pt idx="3006">
                  <c:v>42861.291666666672</c:v>
                </c:pt>
                <c:pt idx="3007">
                  <c:v>42861.333333333328</c:v>
                </c:pt>
                <c:pt idx="3008">
                  <c:v>42861.375</c:v>
                </c:pt>
                <c:pt idx="3009">
                  <c:v>42861.416666666672</c:v>
                </c:pt>
                <c:pt idx="3010">
                  <c:v>42861.458333333328</c:v>
                </c:pt>
                <c:pt idx="3011">
                  <c:v>42861.5</c:v>
                </c:pt>
                <c:pt idx="3012">
                  <c:v>42861.541666666672</c:v>
                </c:pt>
                <c:pt idx="3013">
                  <c:v>42861.583333333328</c:v>
                </c:pt>
                <c:pt idx="3014">
                  <c:v>42861.625</c:v>
                </c:pt>
                <c:pt idx="3015">
                  <c:v>42861.666666666672</c:v>
                </c:pt>
                <c:pt idx="3016">
                  <c:v>42861.708333333328</c:v>
                </c:pt>
                <c:pt idx="3017">
                  <c:v>42861.75</c:v>
                </c:pt>
                <c:pt idx="3018">
                  <c:v>42861.791666666672</c:v>
                </c:pt>
                <c:pt idx="3019">
                  <c:v>42861.833333333328</c:v>
                </c:pt>
                <c:pt idx="3020">
                  <c:v>42861.875</c:v>
                </c:pt>
                <c:pt idx="3021">
                  <c:v>42861.916666666672</c:v>
                </c:pt>
                <c:pt idx="3022">
                  <c:v>42861.958333333328</c:v>
                </c:pt>
                <c:pt idx="3023">
                  <c:v>42862</c:v>
                </c:pt>
                <c:pt idx="3024">
                  <c:v>42862.041666666672</c:v>
                </c:pt>
                <c:pt idx="3025">
                  <c:v>42862.083333333328</c:v>
                </c:pt>
                <c:pt idx="3026">
                  <c:v>42862.125</c:v>
                </c:pt>
                <c:pt idx="3027">
                  <c:v>42862.166666666672</c:v>
                </c:pt>
                <c:pt idx="3028">
                  <c:v>42862.208333333328</c:v>
                </c:pt>
                <c:pt idx="3029">
                  <c:v>42862.25</c:v>
                </c:pt>
                <c:pt idx="3030">
                  <c:v>42862.291666666672</c:v>
                </c:pt>
                <c:pt idx="3031">
                  <c:v>42862.333333333328</c:v>
                </c:pt>
                <c:pt idx="3032">
                  <c:v>42862.375</c:v>
                </c:pt>
                <c:pt idx="3033">
                  <c:v>42862.416666666672</c:v>
                </c:pt>
                <c:pt idx="3034">
                  <c:v>42862.458333333328</c:v>
                </c:pt>
                <c:pt idx="3035">
                  <c:v>42862.5</c:v>
                </c:pt>
                <c:pt idx="3036">
                  <c:v>42862.541666666672</c:v>
                </c:pt>
                <c:pt idx="3037">
                  <c:v>42862.583333333328</c:v>
                </c:pt>
                <c:pt idx="3038">
                  <c:v>42862.625</c:v>
                </c:pt>
                <c:pt idx="3039">
                  <c:v>42862.666666666672</c:v>
                </c:pt>
                <c:pt idx="3040">
                  <c:v>42862.708333333328</c:v>
                </c:pt>
                <c:pt idx="3041">
                  <c:v>42862.75</c:v>
                </c:pt>
                <c:pt idx="3042">
                  <c:v>42862.791666666672</c:v>
                </c:pt>
                <c:pt idx="3043">
                  <c:v>42862.833333333328</c:v>
                </c:pt>
                <c:pt idx="3044">
                  <c:v>42862.875</c:v>
                </c:pt>
                <c:pt idx="3045">
                  <c:v>42862.916666666672</c:v>
                </c:pt>
                <c:pt idx="3046">
                  <c:v>42862.958333333328</c:v>
                </c:pt>
                <c:pt idx="3047">
                  <c:v>42863</c:v>
                </c:pt>
                <c:pt idx="3048">
                  <c:v>42863.041666666672</c:v>
                </c:pt>
                <c:pt idx="3049">
                  <c:v>42863.083333333328</c:v>
                </c:pt>
                <c:pt idx="3050">
                  <c:v>42863.125</c:v>
                </c:pt>
                <c:pt idx="3051">
                  <c:v>42863.166666666672</c:v>
                </c:pt>
                <c:pt idx="3052">
                  <c:v>42863.208333333328</c:v>
                </c:pt>
                <c:pt idx="3053">
                  <c:v>42863.25</c:v>
                </c:pt>
                <c:pt idx="3054">
                  <c:v>42863.291666666672</c:v>
                </c:pt>
                <c:pt idx="3055">
                  <c:v>42863.333333333328</c:v>
                </c:pt>
                <c:pt idx="3056">
                  <c:v>42863.375</c:v>
                </c:pt>
                <c:pt idx="3057">
                  <c:v>42863.416666666672</c:v>
                </c:pt>
                <c:pt idx="3058">
                  <c:v>42863.458333333328</c:v>
                </c:pt>
                <c:pt idx="3059">
                  <c:v>42863.5</c:v>
                </c:pt>
                <c:pt idx="3060">
                  <c:v>42863.541666666672</c:v>
                </c:pt>
                <c:pt idx="3061">
                  <c:v>42863.583333333328</c:v>
                </c:pt>
                <c:pt idx="3062">
                  <c:v>42863.625</c:v>
                </c:pt>
                <c:pt idx="3063">
                  <c:v>42863.666666666672</c:v>
                </c:pt>
                <c:pt idx="3064">
                  <c:v>42863.708333333328</c:v>
                </c:pt>
                <c:pt idx="3065">
                  <c:v>42863.75</c:v>
                </c:pt>
                <c:pt idx="3066">
                  <c:v>42863.791666666672</c:v>
                </c:pt>
                <c:pt idx="3067">
                  <c:v>42863.833333333328</c:v>
                </c:pt>
                <c:pt idx="3068">
                  <c:v>42863.875</c:v>
                </c:pt>
                <c:pt idx="3069">
                  <c:v>42863.916666666672</c:v>
                </c:pt>
                <c:pt idx="3070">
                  <c:v>42863.958333333328</c:v>
                </c:pt>
                <c:pt idx="3071">
                  <c:v>42864</c:v>
                </c:pt>
                <c:pt idx="3072">
                  <c:v>42864.041666666672</c:v>
                </c:pt>
                <c:pt idx="3073">
                  <c:v>42864.083333333328</c:v>
                </c:pt>
                <c:pt idx="3074">
                  <c:v>42864.125</c:v>
                </c:pt>
                <c:pt idx="3075">
                  <c:v>42864.166666666672</c:v>
                </c:pt>
                <c:pt idx="3076">
                  <c:v>42864.208333333328</c:v>
                </c:pt>
                <c:pt idx="3077">
                  <c:v>42864.25</c:v>
                </c:pt>
                <c:pt idx="3078">
                  <c:v>42864.291666666672</c:v>
                </c:pt>
                <c:pt idx="3079">
                  <c:v>42864.333333333328</c:v>
                </c:pt>
                <c:pt idx="3080">
                  <c:v>42864.375</c:v>
                </c:pt>
                <c:pt idx="3081">
                  <c:v>42864.416666666672</c:v>
                </c:pt>
                <c:pt idx="3082">
                  <c:v>42864.458333333328</c:v>
                </c:pt>
                <c:pt idx="3083">
                  <c:v>42864.5</c:v>
                </c:pt>
                <c:pt idx="3084">
                  <c:v>42864.541666666672</c:v>
                </c:pt>
                <c:pt idx="3085">
                  <c:v>42864.583333333328</c:v>
                </c:pt>
                <c:pt idx="3086">
                  <c:v>42864.625</c:v>
                </c:pt>
                <c:pt idx="3087">
                  <c:v>42864.666666666672</c:v>
                </c:pt>
                <c:pt idx="3088">
                  <c:v>42864.708333333328</c:v>
                </c:pt>
                <c:pt idx="3089">
                  <c:v>42864.75</c:v>
                </c:pt>
                <c:pt idx="3090">
                  <c:v>42864.791666666672</c:v>
                </c:pt>
                <c:pt idx="3091">
                  <c:v>42864.833333333328</c:v>
                </c:pt>
                <c:pt idx="3092">
                  <c:v>42864.875</c:v>
                </c:pt>
                <c:pt idx="3093">
                  <c:v>42864.916666666672</c:v>
                </c:pt>
                <c:pt idx="3094">
                  <c:v>42864.958333333328</c:v>
                </c:pt>
                <c:pt idx="3095">
                  <c:v>42865</c:v>
                </c:pt>
                <c:pt idx="3096">
                  <c:v>42865.041666666672</c:v>
                </c:pt>
                <c:pt idx="3097">
                  <c:v>42865.083333333328</c:v>
                </c:pt>
                <c:pt idx="3098">
                  <c:v>42865.125</c:v>
                </c:pt>
                <c:pt idx="3099">
                  <c:v>42865.166666666672</c:v>
                </c:pt>
                <c:pt idx="3100">
                  <c:v>42865.208333333328</c:v>
                </c:pt>
                <c:pt idx="3101">
                  <c:v>42865.25</c:v>
                </c:pt>
                <c:pt idx="3102">
                  <c:v>42865.291666666672</c:v>
                </c:pt>
                <c:pt idx="3103">
                  <c:v>42865.333333333328</c:v>
                </c:pt>
                <c:pt idx="3104">
                  <c:v>42865.375</c:v>
                </c:pt>
                <c:pt idx="3105">
                  <c:v>42865.416666666672</c:v>
                </c:pt>
                <c:pt idx="3106">
                  <c:v>42865.458333333328</c:v>
                </c:pt>
                <c:pt idx="3107">
                  <c:v>42865.5</c:v>
                </c:pt>
                <c:pt idx="3108">
                  <c:v>42865.541666666672</c:v>
                </c:pt>
                <c:pt idx="3109">
                  <c:v>42865.583333333328</c:v>
                </c:pt>
                <c:pt idx="3110">
                  <c:v>42865.625</c:v>
                </c:pt>
                <c:pt idx="3111">
                  <c:v>42865.666666666672</c:v>
                </c:pt>
                <c:pt idx="3112">
                  <c:v>42865.708333333328</c:v>
                </c:pt>
                <c:pt idx="3113">
                  <c:v>42865.75</c:v>
                </c:pt>
                <c:pt idx="3114">
                  <c:v>42865.791666666672</c:v>
                </c:pt>
                <c:pt idx="3115">
                  <c:v>42865.833333333328</c:v>
                </c:pt>
                <c:pt idx="3116">
                  <c:v>42865.875</c:v>
                </c:pt>
                <c:pt idx="3117">
                  <c:v>42865.916666666672</c:v>
                </c:pt>
                <c:pt idx="3118">
                  <c:v>42865.958333333328</c:v>
                </c:pt>
                <c:pt idx="3119">
                  <c:v>42866</c:v>
                </c:pt>
                <c:pt idx="3120">
                  <c:v>42866.041666666672</c:v>
                </c:pt>
                <c:pt idx="3121">
                  <c:v>42866.083333333328</c:v>
                </c:pt>
                <c:pt idx="3122">
                  <c:v>42866.125</c:v>
                </c:pt>
                <c:pt idx="3123">
                  <c:v>42866.166666666672</c:v>
                </c:pt>
                <c:pt idx="3124">
                  <c:v>42866.208333333328</c:v>
                </c:pt>
                <c:pt idx="3125">
                  <c:v>42866.25</c:v>
                </c:pt>
                <c:pt idx="3126">
                  <c:v>42866.291666666672</c:v>
                </c:pt>
                <c:pt idx="3127">
                  <c:v>42866.333333333328</c:v>
                </c:pt>
                <c:pt idx="3128">
                  <c:v>42866.375</c:v>
                </c:pt>
                <c:pt idx="3129">
                  <c:v>42866.416666666672</c:v>
                </c:pt>
                <c:pt idx="3130">
                  <c:v>42866.458333333328</c:v>
                </c:pt>
                <c:pt idx="3131">
                  <c:v>42866.5</c:v>
                </c:pt>
                <c:pt idx="3132">
                  <c:v>42866.541666666672</c:v>
                </c:pt>
                <c:pt idx="3133">
                  <c:v>42866.583333333328</c:v>
                </c:pt>
                <c:pt idx="3134">
                  <c:v>42866.625</c:v>
                </c:pt>
                <c:pt idx="3135">
                  <c:v>42866.666666666672</c:v>
                </c:pt>
                <c:pt idx="3136">
                  <c:v>42866.708333333328</c:v>
                </c:pt>
                <c:pt idx="3137">
                  <c:v>42866.75</c:v>
                </c:pt>
                <c:pt idx="3138">
                  <c:v>42866.791666666672</c:v>
                </c:pt>
                <c:pt idx="3139">
                  <c:v>42866.833333333328</c:v>
                </c:pt>
                <c:pt idx="3140">
                  <c:v>42866.875</c:v>
                </c:pt>
                <c:pt idx="3141">
                  <c:v>42866.916666666672</c:v>
                </c:pt>
                <c:pt idx="3142">
                  <c:v>42866.958333333328</c:v>
                </c:pt>
                <c:pt idx="3143">
                  <c:v>42867</c:v>
                </c:pt>
                <c:pt idx="3144">
                  <c:v>42867.041666666672</c:v>
                </c:pt>
                <c:pt idx="3145">
                  <c:v>42867.083333333328</c:v>
                </c:pt>
                <c:pt idx="3146">
                  <c:v>42867.125</c:v>
                </c:pt>
                <c:pt idx="3147">
                  <c:v>42867.166666666672</c:v>
                </c:pt>
                <c:pt idx="3148">
                  <c:v>42867.208333333328</c:v>
                </c:pt>
                <c:pt idx="3149">
                  <c:v>42867.25</c:v>
                </c:pt>
                <c:pt idx="3150">
                  <c:v>42867.291666666672</c:v>
                </c:pt>
                <c:pt idx="3151">
                  <c:v>42867.333333333328</c:v>
                </c:pt>
                <c:pt idx="3152">
                  <c:v>42867.375</c:v>
                </c:pt>
                <c:pt idx="3153">
                  <c:v>42867.416666666672</c:v>
                </c:pt>
                <c:pt idx="3154">
                  <c:v>42867.458333333328</c:v>
                </c:pt>
                <c:pt idx="3155">
                  <c:v>42867.5</c:v>
                </c:pt>
                <c:pt idx="3156">
                  <c:v>42867.541666666672</c:v>
                </c:pt>
                <c:pt idx="3157">
                  <c:v>42867.583333333328</c:v>
                </c:pt>
                <c:pt idx="3158">
                  <c:v>42867.625</c:v>
                </c:pt>
                <c:pt idx="3159">
                  <c:v>42867.666666666672</c:v>
                </c:pt>
                <c:pt idx="3160">
                  <c:v>42867.708333333328</c:v>
                </c:pt>
                <c:pt idx="3161">
                  <c:v>42867.75</c:v>
                </c:pt>
                <c:pt idx="3162">
                  <c:v>42867.791666666672</c:v>
                </c:pt>
                <c:pt idx="3163">
                  <c:v>42867.833333333328</c:v>
                </c:pt>
                <c:pt idx="3164">
                  <c:v>42867.875</c:v>
                </c:pt>
                <c:pt idx="3165">
                  <c:v>42867.916666666672</c:v>
                </c:pt>
                <c:pt idx="3166">
                  <c:v>42867.958333333328</c:v>
                </c:pt>
                <c:pt idx="3167">
                  <c:v>42868</c:v>
                </c:pt>
                <c:pt idx="3168">
                  <c:v>42868.041666666672</c:v>
                </c:pt>
                <c:pt idx="3169">
                  <c:v>42868.083333333328</c:v>
                </c:pt>
                <c:pt idx="3170">
                  <c:v>42868.125</c:v>
                </c:pt>
                <c:pt idx="3171">
                  <c:v>42868.166666666672</c:v>
                </c:pt>
                <c:pt idx="3172">
                  <c:v>42868.208333333328</c:v>
                </c:pt>
                <c:pt idx="3173">
                  <c:v>42868.25</c:v>
                </c:pt>
                <c:pt idx="3174">
                  <c:v>42868.291666666672</c:v>
                </c:pt>
                <c:pt idx="3175">
                  <c:v>42868.333333333328</c:v>
                </c:pt>
                <c:pt idx="3176">
                  <c:v>42868.375</c:v>
                </c:pt>
                <c:pt idx="3177">
                  <c:v>42868.416666666672</c:v>
                </c:pt>
                <c:pt idx="3178">
                  <c:v>42868.458333333328</c:v>
                </c:pt>
                <c:pt idx="3179">
                  <c:v>42868.5</c:v>
                </c:pt>
                <c:pt idx="3180">
                  <c:v>42868.541666666672</c:v>
                </c:pt>
                <c:pt idx="3181">
                  <c:v>42868.583333333328</c:v>
                </c:pt>
                <c:pt idx="3182">
                  <c:v>42868.625</c:v>
                </c:pt>
                <c:pt idx="3183">
                  <c:v>42868.666666666672</c:v>
                </c:pt>
                <c:pt idx="3184">
                  <c:v>42868.708333333328</c:v>
                </c:pt>
                <c:pt idx="3185">
                  <c:v>42868.75</c:v>
                </c:pt>
                <c:pt idx="3186">
                  <c:v>42868.791666666672</c:v>
                </c:pt>
                <c:pt idx="3187">
                  <c:v>42868.833333333328</c:v>
                </c:pt>
                <c:pt idx="3188">
                  <c:v>42868.875</c:v>
                </c:pt>
                <c:pt idx="3189">
                  <c:v>42868.916666666672</c:v>
                </c:pt>
                <c:pt idx="3190">
                  <c:v>42868.958333333328</c:v>
                </c:pt>
                <c:pt idx="3191">
                  <c:v>42869</c:v>
                </c:pt>
                <c:pt idx="3192">
                  <c:v>42869.041666666672</c:v>
                </c:pt>
                <c:pt idx="3193">
                  <c:v>42869.083333333328</c:v>
                </c:pt>
                <c:pt idx="3194">
                  <c:v>42869.125</c:v>
                </c:pt>
                <c:pt idx="3195">
                  <c:v>42869.166666666672</c:v>
                </c:pt>
                <c:pt idx="3196">
                  <c:v>42869.208333333328</c:v>
                </c:pt>
                <c:pt idx="3197">
                  <c:v>42869.25</c:v>
                </c:pt>
                <c:pt idx="3198">
                  <c:v>42869.291666666672</c:v>
                </c:pt>
                <c:pt idx="3199">
                  <c:v>42869.333333333328</c:v>
                </c:pt>
                <c:pt idx="3200">
                  <c:v>42869.375</c:v>
                </c:pt>
                <c:pt idx="3201">
                  <c:v>42869.416666666672</c:v>
                </c:pt>
                <c:pt idx="3202">
                  <c:v>42869.458333333328</c:v>
                </c:pt>
                <c:pt idx="3203">
                  <c:v>42869.5</c:v>
                </c:pt>
                <c:pt idx="3204">
                  <c:v>42869.541666666672</c:v>
                </c:pt>
                <c:pt idx="3205">
                  <c:v>42869.583333333328</c:v>
                </c:pt>
                <c:pt idx="3206">
                  <c:v>42869.625</c:v>
                </c:pt>
                <c:pt idx="3207">
                  <c:v>42869.666666666672</c:v>
                </c:pt>
                <c:pt idx="3208">
                  <c:v>42869.708333333328</c:v>
                </c:pt>
                <c:pt idx="3209">
                  <c:v>42869.75</c:v>
                </c:pt>
                <c:pt idx="3210">
                  <c:v>42869.791666666672</c:v>
                </c:pt>
                <c:pt idx="3211">
                  <c:v>42869.833333333328</c:v>
                </c:pt>
                <c:pt idx="3212">
                  <c:v>42869.875</c:v>
                </c:pt>
                <c:pt idx="3213">
                  <c:v>42869.916666666672</c:v>
                </c:pt>
                <c:pt idx="3214">
                  <c:v>42869.958333333328</c:v>
                </c:pt>
                <c:pt idx="3215">
                  <c:v>42870</c:v>
                </c:pt>
                <c:pt idx="3216">
                  <c:v>42870.041666666672</c:v>
                </c:pt>
                <c:pt idx="3217">
                  <c:v>42870.083333333328</c:v>
                </c:pt>
                <c:pt idx="3218">
                  <c:v>42870.125</c:v>
                </c:pt>
                <c:pt idx="3219">
                  <c:v>42870.166666666672</c:v>
                </c:pt>
                <c:pt idx="3220">
                  <c:v>42870.208333333328</c:v>
                </c:pt>
                <c:pt idx="3221">
                  <c:v>42870.25</c:v>
                </c:pt>
                <c:pt idx="3222">
                  <c:v>42870.291666666672</c:v>
                </c:pt>
                <c:pt idx="3223">
                  <c:v>42870.333333333328</c:v>
                </c:pt>
                <c:pt idx="3224">
                  <c:v>42870.375</c:v>
                </c:pt>
                <c:pt idx="3225">
                  <c:v>42870.416666666672</c:v>
                </c:pt>
                <c:pt idx="3226">
                  <c:v>42870.458333333328</c:v>
                </c:pt>
                <c:pt idx="3227">
                  <c:v>42870.5</c:v>
                </c:pt>
                <c:pt idx="3228">
                  <c:v>42870.541666666672</c:v>
                </c:pt>
                <c:pt idx="3229">
                  <c:v>42870.583333333328</c:v>
                </c:pt>
                <c:pt idx="3230">
                  <c:v>42870.625</c:v>
                </c:pt>
                <c:pt idx="3231">
                  <c:v>42870.666666666672</c:v>
                </c:pt>
                <c:pt idx="3232">
                  <c:v>42870.708333333328</c:v>
                </c:pt>
                <c:pt idx="3233">
                  <c:v>42870.75</c:v>
                </c:pt>
                <c:pt idx="3234">
                  <c:v>42870.791666666672</c:v>
                </c:pt>
                <c:pt idx="3235">
                  <c:v>42870.833333333328</c:v>
                </c:pt>
                <c:pt idx="3236">
                  <c:v>42870.875</c:v>
                </c:pt>
                <c:pt idx="3237">
                  <c:v>42870.916666666672</c:v>
                </c:pt>
                <c:pt idx="3238">
                  <c:v>42870.958333333328</c:v>
                </c:pt>
                <c:pt idx="3239">
                  <c:v>42871</c:v>
                </c:pt>
                <c:pt idx="3240">
                  <c:v>42871.041666666672</c:v>
                </c:pt>
                <c:pt idx="3241">
                  <c:v>42871.083333333328</c:v>
                </c:pt>
                <c:pt idx="3242">
                  <c:v>42871.125</c:v>
                </c:pt>
                <c:pt idx="3243">
                  <c:v>42871.166666666672</c:v>
                </c:pt>
                <c:pt idx="3244">
                  <c:v>42871.208333333328</c:v>
                </c:pt>
                <c:pt idx="3245">
                  <c:v>42871.25</c:v>
                </c:pt>
                <c:pt idx="3246">
                  <c:v>42871.291666666672</c:v>
                </c:pt>
                <c:pt idx="3247">
                  <c:v>42871.333333333328</c:v>
                </c:pt>
                <c:pt idx="3248">
                  <c:v>42871.375</c:v>
                </c:pt>
                <c:pt idx="3249">
                  <c:v>42871.416666666672</c:v>
                </c:pt>
                <c:pt idx="3250">
                  <c:v>42871.458333333328</c:v>
                </c:pt>
                <c:pt idx="3251">
                  <c:v>42871.5</c:v>
                </c:pt>
                <c:pt idx="3252">
                  <c:v>42871.541666666672</c:v>
                </c:pt>
                <c:pt idx="3253">
                  <c:v>42871.583333333328</c:v>
                </c:pt>
                <c:pt idx="3254">
                  <c:v>42871.625</c:v>
                </c:pt>
                <c:pt idx="3255">
                  <c:v>42871.666666666672</c:v>
                </c:pt>
                <c:pt idx="3256">
                  <c:v>42871.708333333328</c:v>
                </c:pt>
                <c:pt idx="3257">
                  <c:v>42871.75</c:v>
                </c:pt>
                <c:pt idx="3258">
                  <c:v>42871.791666666672</c:v>
                </c:pt>
                <c:pt idx="3259">
                  <c:v>42871.833333333328</c:v>
                </c:pt>
                <c:pt idx="3260">
                  <c:v>42871.875</c:v>
                </c:pt>
                <c:pt idx="3261">
                  <c:v>42871.916666666672</c:v>
                </c:pt>
                <c:pt idx="3262">
                  <c:v>42871.958333333328</c:v>
                </c:pt>
                <c:pt idx="3263">
                  <c:v>42872</c:v>
                </c:pt>
                <c:pt idx="3264">
                  <c:v>42872.041666666672</c:v>
                </c:pt>
                <c:pt idx="3265">
                  <c:v>42872.083333333328</c:v>
                </c:pt>
                <c:pt idx="3266">
                  <c:v>42872.125</c:v>
                </c:pt>
                <c:pt idx="3267">
                  <c:v>42872.166666666672</c:v>
                </c:pt>
                <c:pt idx="3268">
                  <c:v>42872.208333333328</c:v>
                </c:pt>
                <c:pt idx="3269">
                  <c:v>42872.25</c:v>
                </c:pt>
                <c:pt idx="3270">
                  <c:v>42872.291666666672</c:v>
                </c:pt>
                <c:pt idx="3271">
                  <c:v>42872.333333333328</c:v>
                </c:pt>
                <c:pt idx="3272">
                  <c:v>42872.375</c:v>
                </c:pt>
                <c:pt idx="3273">
                  <c:v>42872.416666666672</c:v>
                </c:pt>
                <c:pt idx="3274">
                  <c:v>42872.458333333328</c:v>
                </c:pt>
                <c:pt idx="3275">
                  <c:v>42872.5</c:v>
                </c:pt>
                <c:pt idx="3276">
                  <c:v>42872.541666666672</c:v>
                </c:pt>
                <c:pt idx="3277">
                  <c:v>42872.583333333328</c:v>
                </c:pt>
                <c:pt idx="3278">
                  <c:v>42872.625</c:v>
                </c:pt>
                <c:pt idx="3279">
                  <c:v>42872.666666666672</c:v>
                </c:pt>
                <c:pt idx="3280">
                  <c:v>42872.708333333328</c:v>
                </c:pt>
                <c:pt idx="3281">
                  <c:v>42872.75</c:v>
                </c:pt>
                <c:pt idx="3282">
                  <c:v>42872.791666666672</c:v>
                </c:pt>
                <c:pt idx="3283">
                  <c:v>42872.833333333328</c:v>
                </c:pt>
                <c:pt idx="3284">
                  <c:v>42872.875</c:v>
                </c:pt>
                <c:pt idx="3285">
                  <c:v>42872.916666666672</c:v>
                </c:pt>
                <c:pt idx="3286">
                  <c:v>42872.958333333328</c:v>
                </c:pt>
                <c:pt idx="3287">
                  <c:v>42873</c:v>
                </c:pt>
                <c:pt idx="3288">
                  <c:v>42873.041666666672</c:v>
                </c:pt>
                <c:pt idx="3289">
                  <c:v>42873.083333333328</c:v>
                </c:pt>
                <c:pt idx="3290">
                  <c:v>42873.125</c:v>
                </c:pt>
                <c:pt idx="3291">
                  <c:v>42873.166666666672</c:v>
                </c:pt>
                <c:pt idx="3292">
                  <c:v>42873.208333333328</c:v>
                </c:pt>
                <c:pt idx="3293">
                  <c:v>42873.25</c:v>
                </c:pt>
                <c:pt idx="3294">
                  <c:v>42873.291666666672</c:v>
                </c:pt>
                <c:pt idx="3295">
                  <c:v>42873.333333333328</c:v>
                </c:pt>
                <c:pt idx="3296">
                  <c:v>42873.375</c:v>
                </c:pt>
                <c:pt idx="3297">
                  <c:v>42873.416666666672</c:v>
                </c:pt>
                <c:pt idx="3298">
                  <c:v>42873.458333333328</c:v>
                </c:pt>
                <c:pt idx="3299">
                  <c:v>42873.5</c:v>
                </c:pt>
                <c:pt idx="3300">
                  <c:v>42873.541666666672</c:v>
                </c:pt>
                <c:pt idx="3301">
                  <c:v>42873.583333333328</c:v>
                </c:pt>
                <c:pt idx="3302">
                  <c:v>42873.625</c:v>
                </c:pt>
                <c:pt idx="3303">
                  <c:v>42873.666666666672</c:v>
                </c:pt>
                <c:pt idx="3304">
                  <c:v>42873.708333333328</c:v>
                </c:pt>
                <c:pt idx="3305">
                  <c:v>42873.75</c:v>
                </c:pt>
                <c:pt idx="3306">
                  <c:v>42873.791666666672</c:v>
                </c:pt>
                <c:pt idx="3307">
                  <c:v>42873.833333333328</c:v>
                </c:pt>
                <c:pt idx="3308">
                  <c:v>42873.875</c:v>
                </c:pt>
                <c:pt idx="3309">
                  <c:v>42873.916666666672</c:v>
                </c:pt>
                <c:pt idx="3310">
                  <c:v>42873.958333333328</c:v>
                </c:pt>
                <c:pt idx="3311">
                  <c:v>42874</c:v>
                </c:pt>
                <c:pt idx="3312">
                  <c:v>42874.041666666672</c:v>
                </c:pt>
                <c:pt idx="3313">
                  <c:v>42874.083333333328</c:v>
                </c:pt>
                <c:pt idx="3314">
                  <c:v>42874.125</c:v>
                </c:pt>
                <c:pt idx="3315">
                  <c:v>42874.166666666672</c:v>
                </c:pt>
                <c:pt idx="3316">
                  <c:v>42874.208333333328</c:v>
                </c:pt>
                <c:pt idx="3317">
                  <c:v>42874.25</c:v>
                </c:pt>
                <c:pt idx="3318">
                  <c:v>42874.291666666672</c:v>
                </c:pt>
                <c:pt idx="3319">
                  <c:v>42874.333333333328</c:v>
                </c:pt>
                <c:pt idx="3320">
                  <c:v>42874.375</c:v>
                </c:pt>
                <c:pt idx="3321">
                  <c:v>42874.416666666672</c:v>
                </c:pt>
                <c:pt idx="3322">
                  <c:v>42874.458333333328</c:v>
                </c:pt>
                <c:pt idx="3323">
                  <c:v>42874.5</c:v>
                </c:pt>
                <c:pt idx="3324">
                  <c:v>42874.541666666672</c:v>
                </c:pt>
                <c:pt idx="3325">
                  <c:v>42874.583333333328</c:v>
                </c:pt>
                <c:pt idx="3326">
                  <c:v>42874.625</c:v>
                </c:pt>
                <c:pt idx="3327">
                  <c:v>42874.666666666672</c:v>
                </c:pt>
                <c:pt idx="3328">
                  <c:v>42874.708333333328</c:v>
                </c:pt>
                <c:pt idx="3329">
                  <c:v>42874.75</c:v>
                </c:pt>
                <c:pt idx="3330">
                  <c:v>42874.791666666672</c:v>
                </c:pt>
                <c:pt idx="3331">
                  <c:v>42874.833333333328</c:v>
                </c:pt>
                <c:pt idx="3332">
                  <c:v>42874.875</c:v>
                </c:pt>
                <c:pt idx="3333">
                  <c:v>42874.916666666672</c:v>
                </c:pt>
                <c:pt idx="3334">
                  <c:v>42874.958333333328</c:v>
                </c:pt>
                <c:pt idx="3335">
                  <c:v>42875</c:v>
                </c:pt>
                <c:pt idx="3336">
                  <c:v>42875.041666666672</c:v>
                </c:pt>
                <c:pt idx="3337">
                  <c:v>42875.083333333328</c:v>
                </c:pt>
                <c:pt idx="3338">
                  <c:v>42875.125</c:v>
                </c:pt>
                <c:pt idx="3339">
                  <c:v>42875.166666666672</c:v>
                </c:pt>
                <c:pt idx="3340">
                  <c:v>42875.208333333328</c:v>
                </c:pt>
                <c:pt idx="3341">
                  <c:v>42875.25</c:v>
                </c:pt>
                <c:pt idx="3342">
                  <c:v>42875.291666666672</c:v>
                </c:pt>
                <c:pt idx="3343">
                  <c:v>42875.333333333328</c:v>
                </c:pt>
                <c:pt idx="3344">
                  <c:v>42875.375</c:v>
                </c:pt>
                <c:pt idx="3345">
                  <c:v>42875.416666666672</c:v>
                </c:pt>
                <c:pt idx="3346">
                  <c:v>42875.458333333328</c:v>
                </c:pt>
                <c:pt idx="3347">
                  <c:v>42875.5</c:v>
                </c:pt>
                <c:pt idx="3348">
                  <c:v>42875.541666666672</c:v>
                </c:pt>
                <c:pt idx="3349">
                  <c:v>42875.583333333328</c:v>
                </c:pt>
                <c:pt idx="3350">
                  <c:v>42875.625</c:v>
                </c:pt>
                <c:pt idx="3351">
                  <c:v>42875.666666666672</c:v>
                </c:pt>
                <c:pt idx="3352">
                  <c:v>42875.708333333328</c:v>
                </c:pt>
                <c:pt idx="3353">
                  <c:v>42875.75</c:v>
                </c:pt>
                <c:pt idx="3354">
                  <c:v>42875.791666666672</c:v>
                </c:pt>
                <c:pt idx="3355">
                  <c:v>42875.833333333328</c:v>
                </c:pt>
                <c:pt idx="3356">
                  <c:v>42875.875</c:v>
                </c:pt>
                <c:pt idx="3357">
                  <c:v>42875.916666666672</c:v>
                </c:pt>
                <c:pt idx="3358">
                  <c:v>42875.958333333328</c:v>
                </c:pt>
                <c:pt idx="3359">
                  <c:v>42876</c:v>
                </c:pt>
                <c:pt idx="3360">
                  <c:v>42876.041666666672</c:v>
                </c:pt>
                <c:pt idx="3361">
                  <c:v>42876.083333333328</c:v>
                </c:pt>
                <c:pt idx="3362">
                  <c:v>42876.125</c:v>
                </c:pt>
                <c:pt idx="3363">
                  <c:v>42876.166666666672</c:v>
                </c:pt>
                <c:pt idx="3364">
                  <c:v>42876.208333333328</c:v>
                </c:pt>
                <c:pt idx="3365">
                  <c:v>42876.25</c:v>
                </c:pt>
                <c:pt idx="3366">
                  <c:v>42876.291666666672</c:v>
                </c:pt>
                <c:pt idx="3367">
                  <c:v>42876.333333333328</c:v>
                </c:pt>
                <c:pt idx="3368">
                  <c:v>42876.375</c:v>
                </c:pt>
                <c:pt idx="3369">
                  <c:v>42876.416666666672</c:v>
                </c:pt>
                <c:pt idx="3370">
                  <c:v>42876.458333333328</c:v>
                </c:pt>
                <c:pt idx="3371">
                  <c:v>42876.5</c:v>
                </c:pt>
                <c:pt idx="3372">
                  <c:v>42876.541666666672</c:v>
                </c:pt>
                <c:pt idx="3373">
                  <c:v>42876.583333333328</c:v>
                </c:pt>
                <c:pt idx="3374">
                  <c:v>42876.625</c:v>
                </c:pt>
                <c:pt idx="3375">
                  <c:v>42876.666666666672</c:v>
                </c:pt>
                <c:pt idx="3376">
                  <c:v>42876.708333333328</c:v>
                </c:pt>
                <c:pt idx="3377">
                  <c:v>42876.75</c:v>
                </c:pt>
                <c:pt idx="3378">
                  <c:v>42876.791666666672</c:v>
                </c:pt>
                <c:pt idx="3379">
                  <c:v>42876.833333333328</c:v>
                </c:pt>
                <c:pt idx="3380">
                  <c:v>42876.875</c:v>
                </c:pt>
                <c:pt idx="3381">
                  <c:v>42876.916666666672</c:v>
                </c:pt>
                <c:pt idx="3382">
                  <c:v>42876.958333333328</c:v>
                </c:pt>
                <c:pt idx="3383">
                  <c:v>42877</c:v>
                </c:pt>
                <c:pt idx="3384">
                  <c:v>42877.041666666672</c:v>
                </c:pt>
                <c:pt idx="3385">
                  <c:v>42877.083333333328</c:v>
                </c:pt>
                <c:pt idx="3386">
                  <c:v>42877.125</c:v>
                </c:pt>
                <c:pt idx="3387">
                  <c:v>42877.166666666672</c:v>
                </c:pt>
                <c:pt idx="3388">
                  <c:v>42877.208333333328</c:v>
                </c:pt>
                <c:pt idx="3389">
                  <c:v>42877.25</c:v>
                </c:pt>
                <c:pt idx="3390">
                  <c:v>42877.291666666672</c:v>
                </c:pt>
                <c:pt idx="3391">
                  <c:v>42877.333333333328</c:v>
                </c:pt>
                <c:pt idx="3392">
                  <c:v>42877.375</c:v>
                </c:pt>
                <c:pt idx="3393">
                  <c:v>42877.416666666672</c:v>
                </c:pt>
                <c:pt idx="3394">
                  <c:v>42877.458333333328</c:v>
                </c:pt>
                <c:pt idx="3395">
                  <c:v>42877.5</c:v>
                </c:pt>
                <c:pt idx="3396">
                  <c:v>42877.541666666672</c:v>
                </c:pt>
                <c:pt idx="3397">
                  <c:v>42877.583333333328</c:v>
                </c:pt>
                <c:pt idx="3398">
                  <c:v>42877.625</c:v>
                </c:pt>
                <c:pt idx="3399">
                  <c:v>42877.666666666672</c:v>
                </c:pt>
                <c:pt idx="3400">
                  <c:v>42877.708333333328</c:v>
                </c:pt>
                <c:pt idx="3401">
                  <c:v>42877.75</c:v>
                </c:pt>
                <c:pt idx="3402">
                  <c:v>42877.791666666672</c:v>
                </c:pt>
                <c:pt idx="3403">
                  <c:v>42877.833333333328</c:v>
                </c:pt>
                <c:pt idx="3404">
                  <c:v>42877.875</c:v>
                </c:pt>
                <c:pt idx="3405">
                  <c:v>42877.916666666672</c:v>
                </c:pt>
                <c:pt idx="3406">
                  <c:v>42877.958333333328</c:v>
                </c:pt>
                <c:pt idx="3407">
                  <c:v>42878</c:v>
                </c:pt>
                <c:pt idx="3408">
                  <c:v>42878.041666666672</c:v>
                </c:pt>
                <c:pt idx="3409">
                  <c:v>42878.083333333328</c:v>
                </c:pt>
                <c:pt idx="3410">
                  <c:v>42878.125</c:v>
                </c:pt>
                <c:pt idx="3411">
                  <c:v>42878.166666666672</c:v>
                </c:pt>
                <c:pt idx="3412">
                  <c:v>42878.208333333328</c:v>
                </c:pt>
                <c:pt idx="3413">
                  <c:v>42878.25</c:v>
                </c:pt>
                <c:pt idx="3414">
                  <c:v>42878.291666666672</c:v>
                </c:pt>
                <c:pt idx="3415">
                  <c:v>42878.333333333328</c:v>
                </c:pt>
                <c:pt idx="3416">
                  <c:v>42878.375</c:v>
                </c:pt>
                <c:pt idx="3417">
                  <c:v>42878.416666666672</c:v>
                </c:pt>
                <c:pt idx="3418">
                  <c:v>42878.458333333328</c:v>
                </c:pt>
                <c:pt idx="3419">
                  <c:v>42878.5</c:v>
                </c:pt>
                <c:pt idx="3420">
                  <c:v>42878.541666666672</c:v>
                </c:pt>
                <c:pt idx="3421">
                  <c:v>42878.583333333328</c:v>
                </c:pt>
                <c:pt idx="3422">
                  <c:v>42878.625</c:v>
                </c:pt>
                <c:pt idx="3423">
                  <c:v>42878.666666666672</c:v>
                </c:pt>
                <c:pt idx="3424">
                  <c:v>42878.708333333328</c:v>
                </c:pt>
                <c:pt idx="3425">
                  <c:v>42878.75</c:v>
                </c:pt>
                <c:pt idx="3426">
                  <c:v>42878.791666666672</c:v>
                </c:pt>
                <c:pt idx="3427">
                  <c:v>42878.833333333328</c:v>
                </c:pt>
                <c:pt idx="3428">
                  <c:v>42878.875</c:v>
                </c:pt>
                <c:pt idx="3429">
                  <c:v>42878.916666666672</c:v>
                </c:pt>
                <c:pt idx="3430">
                  <c:v>42878.958333333328</c:v>
                </c:pt>
                <c:pt idx="3431">
                  <c:v>42879</c:v>
                </c:pt>
                <c:pt idx="3432">
                  <c:v>42879.041666666672</c:v>
                </c:pt>
                <c:pt idx="3433">
                  <c:v>42879.083333333328</c:v>
                </c:pt>
                <c:pt idx="3434">
                  <c:v>42879.125</c:v>
                </c:pt>
                <c:pt idx="3435">
                  <c:v>42879.166666666672</c:v>
                </c:pt>
                <c:pt idx="3436">
                  <c:v>42879.208333333328</c:v>
                </c:pt>
                <c:pt idx="3437">
                  <c:v>42879.25</c:v>
                </c:pt>
                <c:pt idx="3438">
                  <c:v>42879.291666666672</c:v>
                </c:pt>
                <c:pt idx="3439">
                  <c:v>42879.333333333328</c:v>
                </c:pt>
                <c:pt idx="3440">
                  <c:v>42879.375</c:v>
                </c:pt>
                <c:pt idx="3441">
                  <c:v>42879.416666666672</c:v>
                </c:pt>
                <c:pt idx="3442">
                  <c:v>42879.458333333328</c:v>
                </c:pt>
                <c:pt idx="3443">
                  <c:v>42879.5</c:v>
                </c:pt>
                <c:pt idx="3444">
                  <c:v>42879.541666666672</c:v>
                </c:pt>
                <c:pt idx="3445">
                  <c:v>42879.583333333328</c:v>
                </c:pt>
                <c:pt idx="3446">
                  <c:v>42879.625</c:v>
                </c:pt>
                <c:pt idx="3447">
                  <c:v>42879.666666666672</c:v>
                </c:pt>
                <c:pt idx="3448">
                  <c:v>42879.708333333328</c:v>
                </c:pt>
                <c:pt idx="3449">
                  <c:v>42879.75</c:v>
                </c:pt>
                <c:pt idx="3450">
                  <c:v>42879.791666666672</c:v>
                </c:pt>
                <c:pt idx="3451">
                  <c:v>42879.833333333328</c:v>
                </c:pt>
                <c:pt idx="3452">
                  <c:v>42879.875</c:v>
                </c:pt>
                <c:pt idx="3453">
                  <c:v>42879.916666666672</c:v>
                </c:pt>
                <c:pt idx="3454">
                  <c:v>42879.958333333328</c:v>
                </c:pt>
                <c:pt idx="3455">
                  <c:v>42880</c:v>
                </c:pt>
                <c:pt idx="3456">
                  <c:v>42880.041666666672</c:v>
                </c:pt>
                <c:pt idx="3457">
                  <c:v>42880.083333333328</c:v>
                </c:pt>
                <c:pt idx="3458">
                  <c:v>42880.125</c:v>
                </c:pt>
                <c:pt idx="3459">
                  <c:v>42880.166666666672</c:v>
                </c:pt>
                <c:pt idx="3460">
                  <c:v>42880.208333333328</c:v>
                </c:pt>
                <c:pt idx="3461">
                  <c:v>42880.25</c:v>
                </c:pt>
                <c:pt idx="3462">
                  <c:v>42880.291666666672</c:v>
                </c:pt>
                <c:pt idx="3463">
                  <c:v>42880.333333333328</c:v>
                </c:pt>
                <c:pt idx="3464">
                  <c:v>42880.375</c:v>
                </c:pt>
                <c:pt idx="3465">
                  <c:v>42880.416666666672</c:v>
                </c:pt>
                <c:pt idx="3466">
                  <c:v>42880.458333333328</c:v>
                </c:pt>
                <c:pt idx="3467">
                  <c:v>42880.5</c:v>
                </c:pt>
                <c:pt idx="3468">
                  <c:v>42880.541666666672</c:v>
                </c:pt>
                <c:pt idx="3469">
                  <c:v>42880.583333333328</c:v>
                </c:pt>
                <c:pt idx="3470">
                  <c:v>42880.625</c:v>
                </c:pt>
                <c:pt idx="3471">
                  <c:v>42880.666666666672</c:v>
                </c:pt>
                <c:pt idx="3472">
                  <c:v>42880.708333333328</c:v>
                </c:pt>
                <c:pt idx="3473">
                  <c:v>42880.75</c:v>
                </c:pt>
                <c:pt idx="3474">
                  <c:v>42880.791666666672</c:v>
                </c:pt>
                <c:pt idx="3475">
                  <c:v>42880.833333333328</c:v>
                </c:pt>
                <c:pt idx="3476">
                  <c:v>42880.875</c:v>
                </c:pt>
                <c:pt idx="3477">
                  <c:v>42880.916666666672</c:v>
                </c:pt>
                <c:pt idx="3478">
                  <c:v>42880.958333333328</c:v>
                </c:pt>
                <c:pt idx="3479">
                  <c:v>42881</c:v>
                </c:pt>
                <c:pt idx="3480">
                  <c:v>42881.041666666672</c:v>
                </c:pt>
                <c:pt idx="3481">
                  <c:v>42881.083333333328</c:v>
                </c:pt>
                <c:pt idx="3482">
                  <c:v>42881.125</c:v>
                </c:pt>
                <c:pt idx="3483">
                  <c:v>42881.166666666672</c:v>
                </c:pt>
                <c:pt idx="3484">
                  <c:v>42881.208333333328</c:v>
                </c:pt>
                <c:pt idx="3485">
                  <c:v>42881.25</c:v>
                </c:pt>
                <c:pt idx="3486">
                  <c:v>42881.291666666672</c:v>
                </c:pt>
                <c:pt idx="3487">
                  <c:v>42881.333333333328</c:v>
                </c:pt>
                <c:pt idx="3488">
                  <c:v>42881.375</c:v>
                </c:pt>
                <c:pt idx="3489">
                  <c:v>42881.416666666672</c:v>
                </c:pt>
                <c:pt idx="3490">
                  <c:v>42881.458333333328</c:v>
                </c:pt>
                <c:pt idx="3491">
                  <c:v>42881.5</c:v>
                </c:pt>
                <c:pt idx="3492">
                  <c:v>42881.541666666672</c:v>
                </c:pt>
                <c:pt idx="3493">
                  <c:v>42881.583333333328</c:v>
                </c:pt>
                <c:pt idx="3494">
                  <c:v>42881.625</c:v>
                </c:pt>
                <c:pt idx="3495">
                  <c:v>42881.666666666672</c:v>
                </c:pt>
                <c:pt idx="3496">
                  <c:v>42881.708333333328</c:v>
                </c:pt>
                <c:pt idx="3497">
                  <c:v>42881.75</c:v>
                </c:pt>
                <c:pt idx="3498">
                  <c:v>42881.791666666672</c:v>
                </c:pt>
                <c:pt idx="3499">
                  <c:v>42881.833333333328</c:v>
                </c:pt>
                <c:pt idx="3500">
                  <c:v>42881.875</c:v>
                </c:pt>
                <c:pt idx="3501">
                  <c:v>42881.916666666672</c:v>
                </c:pt>
                <c:pt idx="3502">
                  <c:v>42881.958333333328</c:v>
                </c:pt>
                <c:pt idx="3503">
                  <c:v>42882</c:v>
                </c:pt>
                <c:pt idx="3504">
                  <c:v>42882.041666666672</c:v>
                </c:pt>
                <c:pt idx="3505">
                  <c:v>42882.083333333328</c:v>
                </c:pt>
                <c:pt idx="3506">
                  <c:v>42882.125</c:v>
                </c:pt>
                <c:pt idx="3507">
                  <c:v>42882.166666666672</c:v>
                </c:pt>
                <c:pt idx="3508">
                  <c:v>42882.208333333328</c:v>
                </c:pt>
                <c:pt idx="3509">
                  <c:v>42882.25</c:v>
                </c:pt>
                <c:pt idx="3510">
                  <c:v>42882.291666666672</c:v>
                </c:pt>
                <c:pt idx="3511">
                  <c:v>42882.333333333328</c:v>
                </c:pt>
                <c:pt idx="3512">
                  <c:v>42882.375</c:v>
                </c:pt>
                <c:pt idx="3513">
                  <c:v>42882.416666666672</c:v>
                </c:pt>
                <c:pt idx="3514">
                  <c:v>42882.458333333328</c:v>
                </c:pt>
                <c:pt idx="3515">
                  <c:v>42882.5</c:v>
                </c:pt>
                <c:pt idx="3516">
                  <c:v>42882.541666666672</c:v>
                </c:pt>
                <c:pt idx="3517">
                  <c:v>42882.583333333328</c:v>
                </c:pt>
                <c:pt idx="3518">
                  <c:v>42882.625</c:v>
                </c:pt>
                <c:pt idx="3519">
                  <c:v>42882.666666666672</c:v>
                </c:pt>
                <c:pt idx="3520">
                  <c:v>42882.708333333328</c:v>
                </c:pt>
                <c:pt idx="3521">
                  <c:v>42882.75</c:v>
                </c:pt>
                <c:pt idx="3522">
                  <c:v>42882.791666666672</c:v>
                </c:pt>
                <c:pt idx="3523">
                  <c:v>42882.833333333328</c:v>
                </c:pt>
                <c:pt idx="3524">
                  <c:v>42882.875</c:v>
                </c:pt>
                <c:pt idx="3525">
                  <c:v>42882.916666666672</c:v>
                </c:pt>
                <c:pt idx="3526">
                  <c:v>42882.958333333328</c:v>
                </c:pt>
                <c:pt idx="3527">
                  <c:v>42883</c:v>
                </c:pt>
                <c:pt idx="3528">
                  <c:v>42883.041666666672</c:v>
                </c:pt>
                <c:pt idx="3529">
                  <c:v>42883.083333333328</c:v>
                </c:pt>
                <c:pt idx="3530">
                  <c:v>42883.125</c:v>
                </c:pt>
                <c:pt idx="3531">
                  <c:v>42883.166666666672</c:v>
                </c:pt>
                <c:pt idx="3532">
                  <c:v>42883.208333333328</c:v>
                </c:pt>
                <c:pt idx="3533">
                  <c:v>42883.25</c:v>
                </c:pt>
                <c:pt idx="3534">
                  <c:v>42883.291666666672</c:v>
                </c:pt>
                <c:pt idx="3535">
                  <c:v>42883.333333333328</c:v>
                </c:pt>
                <c:pt idx="3536">
                  <c:v>42883.375</c:v>
                </c:pt>
                <c:pt idx="3537">
                  <c:v>42883.416666666672</c:v>
                </c:pt>
                <c:pt idx="3538">
                  <c:v>42883.458333333328</c:v>
                </c:pt>
                <c:pt idx="3539">
                  <c:v>42883.5</c:v>
                </c:pt>
                <c:pt idx="3540">
                  <c:v>42883.541666666672</c:v>
                </c:pt>
                <c:pt idx="3541">
                  <c:v>42883.583333333328</c:v>
                </c:pt>
                <c:pt idx="3542">
                  <c:v>42883.625</c:v>
                </c:pt>
                <c:pt idx="3543">
                  <c:v>42883.666666666672</c:v>
                </c:pt>
                <c:pt idx="3544">
                  <c:v>42883.708333333328</c:v>
                </c:pt>
                <c:pt idx="3545">
                  <c:v>42883.75</c:v>
                </c:pt>
                <c:pt idx="3546">
                  <c:v>42883.791666666672</c:v>
                </c:pt>
                <c:pt idx="3547">
                  <c:v>42883.833333333328</c:v>
                </c:pt>
                <c:pt idx="3548">
                  <c:v>42883.875</c:v>
                </c:pt>
                <c:pt idx="3549">
                  <c:v>42883.916666666672</c:v>
                </c:pt>
                <c:pt idx="3550">
                  <c:v>42883.958333333328</c:v>
                </c:pt>
                <c:pt idx="3551">
                  <c:v>42884</c:v>
                </c:pt>
                <c:pt idx="3552">
                  <c:v>42884.041666666672</c:v>
                </c:pt>
                <c:pt idx="3553">
                  <c:v>42884.083333333328</c:v>
                </c:pt>
                <c:pt idx="3554">
                  <c:v>42884.125</c:v>
                </c:pt>
                <c:pt idx="3555">
                  <c:v>42884.166666666672</c:v>
                </c:pt>
                <c:pt idx="3556">
                  <c:v>42884.208333333328</c:v>
                </c:pt>
                <c:pt idx="3557">
                  <c:v>42884.25</c:v>
                </c:pt>
                <c:pt idx="3558">
                  <c:v>42884.291666666672</c:v>
                </c:pt>
                <c:pt idx="3559">
                  <c:v>42884.333333333328</c:v>
                </c:pt>
                <c:pt idx="3560">
                  <c:v>42884.375</c:v>
                </c:pt>
                <c:pt idx="3561">
                  <c:v>42884.416666666672</c:v>
                </c:pt>
                <c:pt idx="3562">
                  <c:v>42884.458333333328</c:v>
                </c:pt>
                <c:pt idx="3563">
                  <c:v>42884.5</c:v>
                </c:pt>
                <c:pt idx="3564">
                  <c:v>42884.541666666672</c:v>
                </c:pt>
                <c:pt idx="3565">
                  <c:v>42884.583333333328</c:v>
                </c:pt>
                <c:pt idx="3566">
                  <c:v>42884.625</c:v>
                </c:pt>
                <c:pt idx="3567">
                  <c:v>42884.666666666672</c:v>
                </c:pt>
                <c:pt idx="3568">
                  <c:v>42884.708333333328</c:v>
                </c:pt>
                <c:pt idx="3569">
                  <c:v>42884.75</c:v>
                </c:pt>
                <c:pt idx="3570">
                  <c:v>42884.791666666672</c:v>
                </c:pt>
                <c:pt idx="3571">
                  <c:v>42884.833333333328</c:v>
                </c:pt>
                <c:pt idx="3572">
                  <c:v>42884.875</c:v>
                </c:pt>
                <c:pt idx="3573">
                  <c:v>42884.916666666672</c:v>
                </c:pt>
                <c:pt idx="3574">
                  <c:v>42884.958333333328</c:v>
                </c:pt>
                <c:pt idx="3575">
                  <c:v>42885</c:v>
                </c:pt>
                <c:pt idx="3576">
                  <c:v>42885.041666666672</c:v>
                </c:pt>
                <c:pt idx="3577">
                  <c:v>42885.083333333328</c:v>
                </c:pt>
                <c:pt idx="3578">
                  <c:v>42885.125</c:v>
                </c:pt>
                <c:pt idx="3579">
                  <c:v>42885.166666666672</c:v>
                </c:pt>
                <c:pt idx="3580">
                  <c:v>42885.208333333328</c:v>
                </c:pt>
                <c:pt idx="3581">
                  <c:v>42885.25</c:v>
                </c:pt>
                <c:pt idx="3582">
                  <c:v>42885.291666666672</c:v>
                </c:pt>
                <c:pt idx="3583">
                  <c:v>42885.333333333328</c:v>
                </c:pt>
                <c:pt idx="3584">
                  <c:v>42885.375</c:v>
                </c:pt>
                <c:pt idx="3585">
                  <c:v>42885.416666666672</c:v>
                </c:pt>
                <c:pt idx="3586">
                  <c:v>42885.458333333328</c:v>
                </c:pt>
                <c:pt idx="3587">
                  <c:v>42885.5</c:v>
                </c:pt>
                <c:pt idx="3588">
                  <c:v>42885.541666666672</c:v>
                </c:pt>
                <c:pt idx="3589">
                  <c:v>42885.583333333328</c:v>
                </c:pt>
                <c:pt idx="3590">
                  <c:v>42885.625</c:v>
                </c:pt>
                <c:pt idx="3591">
                  <c:v>42885.666666666672</c:v>
                </c:pt>
                <c:pt idx="3592">
                  <c:v>42885.708333333328</c:v>
                </c:pt>
                <c:pt idx="3593">
                  <c:v>42885.75</c:v>
                </c:pt>
                <c:pt idx="3594">
                  <c:v>42885.791666666672</c:v>
                </c:pt>
                <c:pt idx="3595">
                  <c:v>42885.833333333328</c:v>
                </c:pt>
                <c:pt idx="3596">
                  <c:v>42885.875</c:v>
                </c:pt>
                <c:pt idx="3597">
                  <c:v>42885.916666666672</c:v>
                </c:pt>
                <c:pt idx="3598">
                  <c:v>42885.958333333328</c:v>
                </c:pt>
                <c:pt idx="3599">
                  <c:v>42886</c:v>
                </c:pt>
                <c:pt idx="3600">
                  <c:v>42886.041666666672</c:v>
                </c:pt>
                <c:pt idx="3601">
                  <c:v>42886.083333333328</c:v>
                </c:pt>
                <c:pt idx="3602">
                  <c:v>42886.125</c:v>
                </c:pt>
                <c:pt idx="3603">
                  <c:v>42886.166666666672</c:v>
                </c:pt>
                <c:pt idx="3604">
                  <c:v>42886.208333333328</c:v>
                </c:pt>
                <c:pt idx="3605">
                  <c:v>42886.25</c:v>
                </c:pt>
                <c:pt idx="3606">
                  <c:v>42886.291666666672</c:v>
                </c:pt>
                <c:pt idx="3607">
                  <c:v>42886.333333333328</c:v>
                </c:pt>
                <c:pt idx="3608">
                  <c:v>42886.375</c:v>
                </c:pt>
                <c:pt idx="3609">
                  <c:v>42886.416666666672</c:v>
                </c:pt>
                <c:pt idx="3610">
                  <c:v>42886.458333333328</c:v>
                </c:pt>
                <c:pt idx="3611">
                  <c:v>42886.5</c:v>
                </c:pt>
                <c:pt idx="3612">
                  <c:v>42886.541666666672</c:v>
                </c:pt>
                <c:pt idx="3613">
                  <c:v>42886.583333333328</c:v>
                </c:pt>
                <c:pt idx="3614">
                  <c:v>42886.625</c:v>
                </c:pt>
                <c:pt idx="3615">
                  <c:v>42886.666666666672</c:v>
                </c:pt>
                <c:pt idx="3616">
                  <c:v>42886.708333333328</c:v>
                </c:pt>
                <c:pt idx="3617">
                  <c:v>42886.75</c:v>
                </c:pt>
                <c:pt idx="3618">
                  <c:v>42886.791666666672</c:v>
                </c:pt>
                <c:pt idx="3619">
                  <c:v>42886.833333333328</c:v>
                </c:pt>
                <c:pt idx="3620">
                  <c:v>42886.875</c:v>
                </c:pt>
                <c:pt idx="3621">
                  <c:v>42886.916666666672</c:v>
                </c:pt>
                <c:pt idx="3622">
                  <c:v>42886.958333333328</c:v>
                </c:pt>
                <c:pt idx="3623">
                  <c:v>42887</c:v>
                </c:pt>
                <c:pt idx="3624">
                  <c:v>42887.041666666672</c:v>
                </c:pt>
                <c:pt idx="3625">
                  <c:v>42887.083333333328</c:v>
                </c:pt>
                <c:pt idx="3626">
                  <c:v>42887.125</c:v>
                </c:pt>
                <c:pt idx="3627">
                  <c:v>42887.166666666672</c:v>
                </c:pt>
                <c:pt idx="3628">
                  <c:v>42887.208333333328</c:v>
                </c:pt>
                <c:pt idx="3629">
                  <c:v>42887.25</c:v>
                </c:pt>
                <c:pt idx="3630">
                  <c:v>42887.291666666672</c:v>
                </c:pt>
                <c:pt idx="3631">
                  <c:v>42887.333333333328</c:v>
                </c:pt>
                <c:pt idx="3632">
                  <c:v>42887.375</c:v>
                </c:pt>
                <c:pt idx="3633">
                  <c:v>42887.416666666672</c:v>
                </c:pt>
                <c:pt idx="3634">
                  <c:v>42887.458333333328</c:v>
                </c:pt>
                <c:pt idx="3635">
                  <c:v>42887.5</c:v>
                </c:pt>
                <c:pt idx="3636">
                  <c:v>42887.541666666672</c:v>
                </c:pt>
                <c:pt idx="3637">
                  <c:v>42887.583333333328</c:v>
                </c:pt>
                <c:pt idx="3638">
                  <c:v>42887.625</c:v>
                </c:pt>
                <c:pt idx="3639">
                  <c:v>42887.666666666672</c:v>
                </c:pt>
                <c:pt idx="3640">
                  <c:v>42887.708333333328</c:v>
                </c:pt>
                <c:pt idx="3641">
                  <c:v>42887.75</c:v>
                </c:pt>
                <c:pt idx="3642">
                  <c:v>42887.791666666672</c:v>
                </c:pt>
                <c:pt idx="3643">
                  <c:v>42887.833333333328</c:v>
                </c:pt>
                <c:pt idx="3644">
                  <c:v>42887.875</c:v>
                </c:pt>
                <c:pt idx="3645">
                  <c:v>42887.916666666672</c:v>
                </c:pt>
                <c:pt idx="3646">
                  <c:v>42887.958333333328</c:v>
                </c:pt>
                <c:pt idx="3647">
                  <c:v>42888</c:v>
                </c:pt>
                <c:pt idx="3648">
                  <c:v>42888.041666666672</c:v>
                </c:pt>
                <c:pt idx="3649">
                  <c:v>42888.083333333328</c:v>
                </c:pt>
                <c:pt idx="3650">
                  <c:v>42888.125</c:v>
                </c:pt>
                <c:pt idx="3651">
                  <c:v>42888.166666666672</c:v>
                </c:pt>
                <c:pt idx="3652">
                  <c:v>42888.208333333328</c:v>
                </c:pt>
                <c:pt idx="3653">
                  <c:v>42888.25</c:v>
                </c:pt>
                <c:pt idx="3654">
                  <c:v>42888.291666666672</c:v>
                </c:pt>
                <c:pt idx="3655">
                  <c:v>42888.333333333328</c:v>
                </c:pt>
                <c:pt idx="3656">
                  <c:v>42888.375</c:v>
                </c:pt>
                <c:pt idx="3657">
                  <c:v>42888.416666666672</c:v>
                </c:pt>
                <c:pt idx="3658">
                  <c:v>42888.458333333328</c:v>
                </c:pt>
                <c:pt idx="3659">
                  <c:v>42888.5</c:v>
                </c:pt>
                <c:pt idx="3660">
                  <c:v>42888.541666666672</c:v>
                </c:pt>
                <c:pt idx="3661">
                  <c:v>42888.583333333328</c:v>
                </c:pt>
                <c:pt idx="3662">
                  <c:v>42888.625</c:v>
                </c:pt>
                <c:pt idx="3663">
                  <c:v>42888.666666666672</c:v>
                </c:pt>
                <c:pt idx="3664">
                  <c:v>42888.708333333328</c:v>
                </c:pt>
                <c:pt idx="3665">
                  <c:v>42888.75</c:v>
                </c:pt>
                <c:pt idx="3666">
                  <c:v>42888.791666666672</c:v>
                </c:pt>
                <c:pt idx="3667">
                  <c:v>42888.833333333328</c:v>
                </c:pt>
                <c:pt idx="3668">
                  <c:v>42888.875</c:v>
                </c:pt>
                <c:pt idx="3669">
                  <c:v>42888.916666666672</c:v>
                </c:pt>
                <c:pt idx="3670">
                  <c:v>42888.958333333328</c:v>
                </c:pt>
                <c:pt idx="3671">
                  <c:v>42889</c:v>
                </c:pt>
                <c:pt idx="3672">
                  <c:v>42889.041666666672</c:v>
                </c:pt>
                <c:pt idx="3673">
                  <c:v>42889.083333333328</c:v>
                </c:pt>
                <c:pt idx="3674">
                  <c:v>42889.125</c:v>
                </c:pt>
                <c:pt idx="3675">
                  <c:v>42889.166666666672</c:v>
                </c:pt>
                <c:pt idx="3676">
                  <c:v>42889.208333333328</c:v>
                </c:pt>
                <c:pt idx="3677">
                  <c:v>42889.25</c:v>
                </c:pt>
                <c:pt idx="3678">
                  <c:v>42889.291666666672</c:v>
                </c:pt>
                <c:pt idx="3679">
                  <c:v>42889.333333333328</c:v>
                </c:pt>
                <c:pt idx="3680">
                  <c:v>42889.375</c:v>
                </c:pt>
                <c:pt idx="3681">
                  <c:v>42889.416666666672</c:v>
                </c:pt>
                <c:pt idx="3682">
                  <c:v>42889.458333333328</c:v>
                </c:pt>
                <c:pt idx="3683">
                  <c:v>42889.5</c:v>
                </c:pt>
                <c:pt idx="3684">
                  <c:v>42889.541666666672</c:v>
                </c:pt>
                <c:pt idx="3685">
                  <c:v>42889.583333333328</c:v>
                </c:pt>
                <c:pt idx="3686">
                  <c:v>42889.625</c:v>
                </c:pt>
                <c:pt idx="3687">
                  <c:v>42889.666666666672</c:v>
                </c:pt>
                <c:pt idx="3688">
                  <c:v>42889.708333333328</c:v>
                </c:pt>
                <c:pt idx="3689">
                  <c:v>42889.75</c:v>
                </c:pt>
                <c:pt idx="3690">
                  <c:v>42889.791666666672</c:v>
                </c:pt>
                <c:pt idx="3691">
                  <c:v>42889.833333333328</c:v>
                </c:pt>
                <c:pt idx="3692">
                  <c:v>42889.875</c:v>
                </c:pt>
                <c:pt idx="3693">
                  <c:v>42889.916666666672</c:v>
                </c:pt>
                <c:pt idx="3694">
                  <c:v>42889.958333333328</c:v>
                </c:pt>
                <c:pt idx="3695">
                  <c:v>42890</c:v>
                </c:pt>
                <c:pt idx="3696">
                  <c:v>42890.041666666672</c:v>
                </c:pt>
                <c:pt idx="3697">
                  <c:v>42890.083333333328</c:v>
                </c:pt>
                <c:pt idx="3698">
                  <c:v>42890.125</c:v>
                </c:pt>
                <c:pt idx="3699">
                  <c:v>42890.166666666672</c:v>
                </c:pt>
                <c:pt idx="3700">
                  <c:v>42890.208333333328</c:v>
                </c:pt>
                <c:pt idx="3701">
                  <c:v>42890.25</c:v>
                </c:pt>
                <c:pt idx="3702">
                  <c:v>42890.291666666672</c:v>
                </c:pt>
                <c:pt idx="3703">
                  <c:v>42890.333333333328</c:v>
                </c:pt>
                <c:pt idx="3704">
                  <c:v>42890.375</c:v>
                </c:pt>
                <c:pt idx="3705">
                  <c:v>42890.416666666672</c:v>
                </c:pt>
                <c:pt idx="3706">
                  <c:v>42890.458333333328</c:v>
                </c:pt>
                <c:pt idx="3707">
                  <c:v>42890.5</c:v>
                </c:pt>
                <c:pt idx="3708">
                  <c:v>42890.541666666672</c:v>
                </c:pt>
                <c:pt idx="3709">
                  <c:v>42890.583333333328</c:v>
                </c:pt>
                <c:pt idx="3710">
                  <c:v>42890.625</c:v>
                </c:pt>
                <c:pt idx="3711">
                  <c:v>42890.666666666672</c:v>
                </c:pt>
                <c:pt idx="3712">
                  <c:v>42890.708333333328</c:v>
                </c:pt>
                <c:pt idx="3713">
                  <c:v>42890.75</c:v>
                </c:pt>
                <c:pt idx="3714">
                  <c:v>42890.791666666672</c:v>
                </c:pt>
                <c:pt idx="3715">
                  <c:v>42890.833333333328</c:v>
                </c:pt>
                <c:pt idx="3716">
                  <c:v>42890.875</c:v>
                </c:pt>
                <c:pt idx="3717">
                  <c:v>42890.916666666672</c:v>
                </c:pt>
                <c:pt idx="3718">
                  <c:v>42890.958333333328</c:v>
                </c:pt>
                <c:pt idx="3719">
                  <c:v>42891</c:v>
                </c:pt>
                <c:pt idx="3720">
                  <c:v>42891.041666666672</c:v>
                </c:pt>
                <c:pt idx="3721">
                  <c:v>42891.083333333328</c:v>
                </c:pt>
                <c:pt idx="3722">
                  <c:v>42891.125</c:v>
                </c:pt>
                <c:pt idx="3723">
                  <c:v>42891.166666666672</c:v>
                </c:pt>
                <c:pt idx="3724">
                  <c:v>42891.208333333328</c:v>
                </c:pt>
                <c:pt idx="3725">
                  <c:v>42891.25</c:v>
                </c:pt>
                <c:pt idx="3726">
                  <c:v>42891.291666666672</c:v>
                </c:pt>
                <c:pt idx="3727">
                  <c:v>42891.333333333328</c:v>
                </c:pt>
                <c:pt idx="3728">
                  <c:v>42891.375</c:v>
                </c:pt>
                <c:pt idx="3729">
                  <c:v>42891.416666666672</c:v>
                </c:pt>
                <c:pt idx="3730">
                  <c:v>42891.458333333328</c:v>
                </c:pt>
                <c:pt idx="3731">
                  <c:v>42891.5</c:v>
                </c:pt>
                <c:pt idx="3732">
                  <c:v>42891.541666666672</c:v>
                </c:pt>
                <c:pt idx="3733">
                  <c:v>42891.583333333328</c:v>
                </c:pt>
                <c:pt idx="3734">
                  <c:v>42891.625</c:v>
                </c:pt>
                <c:pt idx="3735">
                  <c:v>42891.666666666672</c:v>
                </c:pt>
                <c:pt idx="3736">
                  <c:v>42891.708333333328</c:v>
                </c:pt>
                <c:pt idx="3737">
                  <c:v>42891.75</c:v>
                </c:pt>
                <c:pt idx="3738">
                  <c:v>42891.791666666672</c:v>
                </c:pt>
                <c:pt idx="3739">
                  <c:v>42891.833333333328</c:v>
                </c:pt>
                <c:pt idx="3740">
                  <c:v>42891.875</c:v>
                </c:pt>
                <c:pt idx="3741">
                  <c:v>42891.916666666672</c:v>
                </c:pt>
                <c:pt idx="3742">
                  <c:v>42891.958333333328</c:v>
                </c:pt>
                <c:pt idx="3743">
                  <c:v>42892</c:v>
                </c:pt>
                <c:pt idx="3744">
                  <c:v>42892.041666666672</c:v>
                </c:pt>
                <c:pt idx="3745">
                  <c:v>42892.083333333328</c:v>
                </c:pt>
                <c:pt idx="3746">
                  <c:v>42892.125</c:v>
                </c:pt>
                <c:pt idx="3747">
                  <c:v>42892.166666666672</c:v>
                </c:pt>
                <c:pt idx="3748">
                  <c:v>42892.208333333328</c:v>
                </c:pt>
                <c:pt idx="3749">
                  <c:v>42892.25</c:v>
                </c:pt>
                <c:pt idx="3750">
                  <c:v>42892.291666666672</c:v>
                </c:pt>
                <c:pt idx="3751">
                  <c:v>42892.333333333328</c:v>
                </c:pt>
                <c:pt idx="3752">
                  <c:v>42892.375</c:v>
                </c:pt>
                <c:pt idx="3753">
                  <c:v>42892.416666666672</c:v>
                </c:pt>
                <c:pt idx="3754">
                  <c:v>42892.458333333328</c:v>
                </c:pt>
                <c:pt idx="3755">
                  <c:v>42892.5</c:v>
                </c:pt>
                <c:pt idx="3756">
                  <c:v>42892.541666666672</c:v>
                </c:pt>
                <c:pt idx="3757">
                  <c:v>42892.583333333328</c:v>
                </c:pt>
                <c:pt idx="3758">
                  <c:v>42892.625</c:v>
                </c:pt>
                <c:pt idx="3759">
                  <c:v>42892.666666666672</c:v>
                </c:pt>
                <c:pt idx="3760">
                  <c:v>42892.708333333328</c:v>
                </c:pt>
                <c:pt idx="3761">
                  <c:v>42892.75</c:v>
                </c:pt>
                <c:pt idx="3762">
                  <c:v>42892.791666666672</c:v>
                </c:pt>
                <c:pt idx="3763">
                  <c:v>42892.833333333328</c:v>
                </c:pt>
                <c:pt idx="3764">
                  <c:v>42892.875</c:v>
                </c:pt>
                <c:pt idx="3765">
                  <c:v>42892.916666666672</c:v>
                </c:pt>
                <c:pt idx="3766">
                  <c:v>42892.958333333328</c:v>
                </c:pt>
                <c:pt idx="3767">
                  <c:v>42893</c:v>
                </c:pt>
                <c:pt idx="3768">
                  <c:v>42893.041666666672</c:v>
                </c:pt>
                <c:pt idx="3769">
                  <c:v>42893.083333333328</c:v>
                </c:pt>
                <c:pt idx="3770">
                  <c:v>42893.125</c:v>
                </c:pt>
                <c:pt idx="3771">
                  <c:v>42893.166666666672</c:v>
                </c:pt>
                <c:pt idx="3772">
                  <c:v>42893.208333333328</c:v>
                </c:pt>
                <c:pt idx="3773">
                  <c:v>42893.25</c:v>
                </c:pt>
                <c:pt idx="3774">
                  <c:v>42893.291666666672</c:v>
                </c:pt>
                <c:pt idx="3775">
                  <c:v>42893.333333333328</c:v>
                </c:pt>
                <c:pt idx="3776">
                  <c:v>42893.375</c:v>
                </c:pt>
                <c:pt idx="3777">
                  <c:v>42893.416666666672</c:v>
                </c:pt>
                <c:pt idx="3778">
                  <c:v>42893.458333333328</c:v>
                </c:pt>
                <c:pt idx="3779">
                  <c:v>42893.5</c:v>
                </c:pt>
                <c:pt idx="3780">
                  <c:v>42893.541666666672</c:v>
                </c:pt>
                <c:pt idx="3781">
                  <c:v>42893.583333333328</c:v>
                </c:pt>
                <c:pt idx="3782">
                  <c:v>42893.625</c:v>
                </c:pt>
                <c:pt idx="3783">
                  <c:v>42893.666666666672</c:v>
                </c:pt>
                <c:pt idx="3784">
                  <c:v>42893.708333333328</c:v>
                </c:pt>
                <c:pt idx="3785">
                  <c:v>42893.75</c:v>
                </c:pt>
                <c:pt idx="3786">
                  <c:v>42893.791666666672</c:v>
                </c:pt>
                <c:pt idx="3787">
                  <c:v>42893.833333333328</c:v>
                </c:pt>
                <c:pt idx="3788">
                  <c:v>42893.875</c:v>
                </c:pt>
                <c:pt idx="3789">
                  <c:v>42893.916666666672</c:v>
                </c:pt>
                <c:pt idx="3790">
                  <c:v>42893.958333333328</c:v>
                </c:pt>
                <c:pt idx="3791">
                  <c:v>42894</c:v>
                </c:pt>
                <c:pt idx="3792">
                  <c:v>42894.041666666672</c:v>
                </c:pt>
                <c:pt idx="3793">
                  <c:v>42894.083333333328</c:v>
                </c:pt>
                <c:pt idx="3794">
                  <c:v>42894.125</c:v>
                </c:pt>
                <c:pt idx="3795">
                  <c:v>42894.166666666672</c:v>
                </c:pt>
                <c:pt idx="3796">
                  <c:v>42894.208333333328</c:v>
                </c:pt>
                <c:pt idx="3797">
                  <c:v>42894.25</c:v>
                </c:pt>
                <c:pt idx="3798">
                  <c:v>42894.291666666672</c:v>
                </c:pt>
                <c:pt idx="3799">
                  <c:v>42894.333333333328</c:v>
                </c:pt>
                <c:pt idx="3800">
                  <c:v>42894.375</c:v>
                </c:pt>
                <c:pt idx="3801">
                  <c:v>42894.416666666672</c:v>
                </c:pt>
                <c:pt idx="3802">
                  <c:v>42894.458333333328</c:v>
                </c:pt>
                <c:pt idx="3803">
                  <c:v>42894.5</c:v>
                </c:pt>
                <c:pt idx="3804">
                  <c:v>42894.541666666672</c:v>
                </c:pt>
                <c:pt idx="3805">
                  <c:v>42894.583333333328</c:v>
                </c:pt>
                <c:pt idx="3806">
                  <c:v>42894.625</c:v>
                </c:pt>
                <c:pt idx="3807">
                  <c:v>42894.666666666672</c:v>
                </c:pt>
                <c:pt idx="3808">
                  <c:v>42894.708333333328</c:v>
                </c:pt>
                <c:pt idx="3809">
                  <c:v>42894.75</c:v>
                </c:pt>
                <c:pt idx="3810">
                  <c:v>42894.791666666672</c:v>
                </c:pt>
                <c:pt idx="3811">
                  <c:v>42894.833333333328</c:v>
                </c:pt>
                <c:pt idx="3812">
                  <c:v>42894.875</c:v>
                </c:pt>
                <c:pt idx="3813">
                  <c:v>42894.916666666672</c:v>
                </c:pt>
                <c:pt idx="3814">
                  <c:v>42894.958333333328</c:v>
                </c:pt>
                <c:pt idx="3815">
                  <c:v>42895</c:v>
                </c:pt>
                <c:pt idx="3816">
                  <c:v>42895.041666666672</c:v>
                </c:pt>
                <c:pt idx="3817">
                  <c:v>42895.083333333328</c:v>
                </c:pt>
                <c:pt idx="3818">
                  <c:v>42895.125</c:v>
                </c:pt>
                <c:pt idx="3819">
                  <c:v>42895.166666666672</c:v>
                </c:pt>
                <c:pt idx="3820">
                  <c:v>42895.208333333328</c:v>
                </c:pt>
                <c:pt idx="3821">
                  <c:v>42895.25</c:v>
                </c:pt>
                <c:pt idx="3822">
                  <c:v>42895.291666666672</c:v>
                </c:pt>
                <c:pt idx="3823">
                  <c:v>42895.333333333328</c:v>
                </c:pt>
                <c:pt idx="3824">
                  <c:v>42895.375</c:v>
                </c:pt>
                <c:pt idx="3825">
                  <c:v>42895.416666666672</c:v>
                </c:pt>
                <c:pt idx="3826">
                  <c:v>42895.458333333328</c:v>
                </c:pt>
                <c:pt idx="3827">
                  <c:v>42895.5</c:v>
                </c:pt>
                <c:pt idx="3828">
                  <c:v>42895.541666666672</c:v>
                </c:pt>
                <c:pt idx="3829">
                  <c:v>42895.583333333328</c:v>
                </c:pt>
                <c:pt idx="3830">
                  <c:v>42895.625</c:v>
                </c:pt>
                <c:pt idx="3831">
                  <c:v>42895.666666666672</c:v>
                </c:pt>
                <c:pt idx="3832">
                  <c:v>42895.708333333328</c:v>
                </c:pt>
                <c:pt idx="3833">
                  <c:v>42895.75</c:v>
                </c:pt>
                <c:pt idx="3834">
                  <c:v>42895.791666666672</c:v>
                </c:pt>
                <c:pt idx="3835">
                  <c:v>42895.833333333328</c:v>
                </c:pt>
                <c:pt idx="3836">
                  <c:v>42895.875</c:v>
                </c:pt>
                <c:pt idx="3837">
                  <c:v>42895.916666666672</c:v>
                </c:pt>
                <c:pt idx="3838">
                  <c:v>42895.958333333328</c:v>
                </c:pt>
                <c:pt idx="3839">
                  <c:v>42896</c:v>
                </c:pt>
                <c:pt idx="3840">
                  <c:v>42896.041666666672</c:v>
                </c:pt>
                <c:pt idx="3841">
                  <c:v>42896.083333333328</c:v>
                </c:pt>
                <c:pt idx="3842">
                  <c:v>42896.125</c:v>
                </c:pt>
                <c:pt idx="3843">
                  <c:v>42896.166666666672</c:v>
                </c:pt>
                <c:pt idx="3844">
                  <c:v>42896.208333333328</c:v>
                </c:pt>
                <c:pt idx="3845">
                  <c:v>42896.25</c:v>
                </c:pt>
                <c:pt idx="3846">
                  <c:v>42896.291666666672</c:v>
                </c:pt>
                <c:pt idx="3847">
                  <c:v>42896.333333333328</c:v>
                </c:pt>
                <c:pt idx="3848">
                  <c:v>42896.375</c:v>
                </c:pt>
                <c:pt idx="3849">
                  <c:v>42896.416666666672</c:v>
                </c:pt>
                <c:pt idx="3850">
                  <c:v>42896.458333333328</c:v>
                </c:pt>
                <c:pt idx="3851">
                  <c:v>42896.5</c:v>
                </c:pt>
                <c:pt idx="3852">
                  <c:v>42896.541666666672</c:v>
                </c:pt>
                <c:pt idx="3853">
                  <c:v>42896.583333333328</c:v>
                </c:pt>
                <c:pt idx="3854">
                  <c:v>42896.625</c:v>
                </c:pt>
                <c:pt idx="3855">
                  <c:v>42896.666666666672</c:v>
                </c:pt>
                <c:pt idx="3856">
                  <c:v>42896.708333333328</c:v>
                </c:pt>
                <c:pt idx="3857">
                  <c:v>42896.75</c:v>
                </c:pt>
                <c:pt idx="3858">
                  <c:v>42896.791666666672</c:v>
                </c:pt>
                <c:pt idx="3859">
                  <c:v>42896.833333333328</c:v>
                </c:pt>
                <c:pt idx="3860">
                  <c:v>42896.875</c:v>
                </c:pt>
                <c:pt idx="3861">
                  <c:v>42896.916666666672</c:v>
                </c:pt>
                <c:pt idx="3862">
                  <c:v>42896.958333333328</c:v>
                </c:pt>
                <c:pt idx="3863">
                  <c:v>42897</c:v>
                </c:pt>
                <c:pt idx="3864">
                  <c:v>42897.041666666672</c:v>
                </c:pt>
                <c:pt idx="3865">
                  <c:v>42897.083333333328</c:v>
                </c:pt>
                <c:pt idx="3866">
                  <c:v>42897.125</c:v>
                </c:pt>
                <c:pt idx="3867">
                  <c:v>42897.166666666672</c:v>
                </c:pt>
                <c:pt idx="3868">
                  <c:v>42897.208333333328</c:v>
                </c:pt>
                <c:pt idx="3869">
                  <c:v>42897.25</c:v>
                </c:pt>
                <c:pt idx="3870">
                  <c:v>42897.291666666672</c:v>
                </c:pt>
                <c:pt idx="3871">
                  <c:v>42897.333333333328</c:v>
                </c:pt>
                <c:pt idx="3872">
                  <c:v>42897.375</c:v>
                </c:pt>
                <c:pt idx="3873">
                  <c:v>42897.416666666672</c:v>
                </c:pt>
                <c:pt idx="3874">
                  <c:v>42897.458333333328</c:v>
                </c:pt>
                <c:pt idx="3875">
                  <c:v>42897.5</c:v>
                </c:pt>
                <c:pt idx="3876">
                  <c:v>42897.541666666672</c:v>
                </c:pt>
                <c:pt idx="3877">
                  <c:v>42897.583333333328</c:v>
                </c:pt>
                <c:pt idx="3878">
                  <c:v>42897.625</c:v>
                </c:pt>
                <c:pt idx="3879">
                  <c:v>42897.666666666672</c:v>
                </c:pt>
                <c:pt idx="3880">
                  <c:v>42897.708333333328</c:v>
                </c:pt>
                <c:pt idx="3881">
                  <c:v>42897.75</c:v>
                </c:pt>
                <c:pt idx="3882">
                  <c:v>42897.791666666672</c:v>
                </c:pt>
                <c:pt idx="3883">
                  <c:v>42897.833333333328</c:v>
                </c:pt>
                <c:pt idx="3884">
                  <c:v>42897.875</c:v>
                </c:pt>
                <c:pt idx="3885">
                  <c:v>42897.916666666672</c:v>
                </c:pt>
                <c:pt idx="3886">
                  <c:v>42897.958333333328</c:v>
                </c:pt>
                <c:pt idx="3887">
                  <c:v>42898</c:v>
                </c:pt>
                <c:pt idx="3888">
                  <c:v>42898.041666666672</c:v>
                </c:pt>
                <c:pt idx="3889">
                  <c:v>42898.083333333328</c:v>
                </c:pt>
                <c:pt idx="3890">
                  <c:v>42898.125</c:v>
                </c:pt>
                <c:pt idx="3891">
                  <c:v>42898.166666666672</c:v>
                </c:pt>
                <c:pt idx="3892">
                  <c:v>42898.208333333328</c:v>
                </c:pt>
                <c:pt idx="3893">
                  <c:v>42898.25</c:v>
                </c:pt>
                <c:pt idx="3894">
                  <c:v>42898.291666666672</c:v>
                </c:pt>
                <c:pt idx="3895">
                  <c:v>42898.333333333328</c:v>
                </c:pt>
                <c:pt idx="3896">
                  <c:v>42898.375</c:v>
                </c:pt>
                <c:pt idx="3897">
                  <c:v>42898.416666666672</c:v>
                </c:pt>
                <c:pt idx="3898">
                  <c:v>42898.458333333328</c:v>
                </c:pt>
                <c:pt idx="3899">
                  <c:v>42898.5</c:v>
                </c:pt>
                <c:pt idx="3900">
                  <c:v>42898.541666666672</c:v>
                </c:pt>
                <c:pt idx="3901">
                  <c:v>42898.583333333328</c:v>
                </c:pt>
                <c:pt idx="3902">
                  <c:v>42898.625</c:v>
                </c:pt>
                <c:pt idx="3903">
                  <c:v>42898.666666666672</c:v>
                </c:pt>
                <c:pt idx="3904">
                  <c:v>42898.708333333328</c:v>
                </c:pt>
                <c:pt idx="3905">
                  <c:v>42898.75</c:v>
                </c:pt>
                <c:pt idx="3906">
                  <c:v>42898.791666666672</c:v>
                </c:pt>
                <c:pt idx="3907">
                  <c:v>42898.833333333328</c:v>
                </c:pt>
                <c:pt idx="3908">
                  <c:v>42898.875</c:v>
                </c:pt>
                <c:pt idx="3909">
                  <c:v>42898.916666666672</c:v>
                </c:pt>
                <c:pt idx="3910">
                  <c:v>42898.958333333328</c:v>
                </c:pt>
                <c:pt idx="3911">
                  <c:v>42899</c:v>
                </c:pt>
                <c:pt idx="3912">
                  <c:v>42899.041666666672</c:v>
                </c:pt>
                <c:pt idx="3913">
                  <c:v>42899.083333333328</c:v>
                </c:pt>
                <c:pt idx="3914">
                  <c:v>42899.125</c:v>
                </c:pt>
                <c:pt idx="3915">
                  <c:v>42899.166666666672</c:v>
                </c:pt>
                <c:pt idx="3916">
                  <c:v>42899.208333333328</c:v>
                </c:pt>
                <c:pt idx="3917">
                  <c:v>42899.25</c:v>
                </c:pt>
                <c:pt idx="3918">
                  <c:v>42899.291666666672</c:v>
                </c:pt>
                <c:pt idx="3919">
                  <c:v>42899.333333333328</c:v>
                </c:pt>
                <c:pt idx="3920">
                  <c:v>42899.375</c:v>
                </c:pt>
                <c:pt idx="3921">
                  <c:v>42899.416666666672</c:v>
                </c:pt>
                <c:pt idx="3922">
                  <c:v>42899.458333333328</c:v>
                </c:pt>
                <c:pt idx="3923">
                  <c:v>42899.5</c:v>
                </c:pt>
                <c:pt idx="3924">
                  <c:v>42899.541666666672</c:v>
                </c:pt>
                <c:pt idx="3925">
                  <c:v>42899.583333333328</c:v>
                </c:pt>
                <c:pt idx="3926">
                  <c:v>42899.625</c:v>
                </c:pt>
                <c:pt idx="3927">
                  <c:v>42899.666666666672</c:v>
                </c:pt>
                <c:pt idx="3928">
                  <c:v>42899.708333333328</c:v>
                </c:pt>
                <c:pt idx="3929">
                  <c:v>42899.75</c:v>
                </c:pt>
                <c:pt idx="3930">
                  <c:v>42899.791666666672</c:v>
                </c:pt>
                <c:pt idx="3931">
                  <c:v>42899.833333333328</c:v>
                </c:pt>
                <c:pt idx="3932">
                  <c:v>42899.875</c:v>
                </c:pt>
                <c:pt idx="3933">
                  <c:v>42899.916666666672</c:v>
                </c:pt>
                <c:pt idx="3934">
                  <c:v>42899.958333333328</c:v>
                </c:pt>
                <c:pt idx="3935">
                  <c:v>42900</c:v>
                </c:pt>
                <c:pt idx="3936">
                  <c:v>42900.041666666672</c:v>
                </c:pt>
                <c:pt idx="3937">
                  <c:v>42900.083333333328</c:v>
                </c:pt>
                <c:pt idx="3938">
                  <c:v>42900.125</c:v>
                </c:pt>
                <c:pt idx="3939">
                  <c:v>42900.166666666672</c:v>
                </c:pt>
                <c:pt idx="3940">
                  <c:v>42900.208333333328</c:v>
                </c:pt>
                <c:pt idx="3941">
                  <c:v>42900.25</c:v>
                </c:pt>
                <c:pt idx="3942">
                  <c:v>42900.291666666672</c:v>
                </c:pt>
                <c:pt idx="3943">
                  <c:v>42900.333333333328</c:v>
                </c:pt>
                <c:pt idx="3944">
                  <c:v>42900.375</c:v>
                </c:pt>
                <c:pt idx="3945">
                  <c:v>42900.416666666672</c:v>
                </c:pt>
                <c:pt idx="3946">
                  <c:v>42900.458333333328</c:v>
                </c:pt>
                <c:pt idx="3947">
                  <c:v>42900.5</c:v>
                </c:pt>
                <c:pt idx="3948">
                  <c:v>42900.541666666672</c:v>
                </c:pt>
                <c:pt idx="3949">
                  <c:v>42900.583333333328</c:v>
                </c:pt>
                <c:pt idx="3950">
                  <c:v>42900.625</c:v>
                </c:pt>
                <c:pt idx="3951">
                  <c:v>42900.666666666672</c:v>
                </c:pt>
                <c:pt idx="3952">
                  <c:v>42900.708333333328</c:v>
                </c:pt>
                <c:pt idx="3953">
                  <c:v>42900.75</c:v>
                </c:pt>
                <c:pt idx="3954">
                  <c:v>42900.791666666672</c:v>
                </c:pt>
                <c:pt idx="3955">
                  <c:v>42900.833333333328</c:v>
                </c:pt>
                <c:pt idx="3956">
                  <c:v>42900.875</c:v>
                </c:pt>
                <c:pt idx="3957">
                  <c:v>42900.916666666672</c:v>
                </c:pt>
                <c:pt idx="3958">
                  <c:v>42900.958333333328</c:v>
                </c:pt>
                <c:pt idx="3959">
                  <c:v>42901</c:v>
                </c:pt>
                <c:pt idx="3960">
                  <c:v>42901.041666666672</c:v>
                </c:pt>
                <c:pt idx="3961">
                  <c:v>42901.083333333328</c:v>
                </c:pt>
                <c:pt idx="3962">
                  <c:v>42901.125</c:v>
                </c:pt>
                <c:pt idx="3963">
                  <c:v>42901.166666666672</c:v>
                </c:pt>
                <c:pt idx="3964">
                  <c:v>42901.208333333328</c:v>
                </c:pt>
                <c:pt idx="3965">
                  <c:v>42901.25</c:v>
                </c:pt>
                <c:pt idx="3966">
                  <c:v>42901.291666666672</c:v>
                </c:pt>
                <c:pt idx="3967">
                  <c:v>42901.333333333328</c:v>
                </c:pt>
                <c:pt idx="3968">
                  <c:v>42901.375</c:v>
                </c:pt>
                <c:pt idx="3969">
                  <c:v>42901.416666666672</c:v>
                </c:pt>
                <c:pt idx="3970">
                  <c:v>42901.458333333328</c:v>
                </c:pt>
                <c:pt idx="3971">
                  <c:v>42901.5</c:v>
                </c:pt>
                <c:pt idx="3972">
                  <c:v>42901.541666666672</c:v>
                </c:pt>
                <c:pt idx="3973">
                  <c:v>42901.583333333328</c:v>
                </c:pt>
                <c:pt idx="3974">
                  <c:v>42901.625</c:v>
                </c:pt>
                <c:pt idx="3975">
                  <c:v>42901.666666666672</c:v>
                </c:pt>
                <c:pt idx="3976">
                  <c:v>42901.708333333328</c:v>
                </c:pt>
                <c:pt idx="3977">
                  <c:v>42901.75</c:v>
                </c:pt>
                <c:pt idx="3978">
                  <c:v>42901.791666666672</c:v>
                </c:pt>
                <c:pt idx="3979">
                  <c:v>42901.833333333328</c:v>
                </c:pt>
                <c:pt idx="3980">
                  <c:v>42901.875</c:v>
                </c:pt>
                <c:pt idx="3981">
                  <c:v>42901.916666666672</c:v>
                </c:pt>
                <c:pt idx="3982">
                  <c:v>42901.958333333328</c:v>
                </c:pt>
                <c:pt idx="3983">
                  <c:v>42902</c:v>
                </c:pt>
                <c:pt idx="3984">
                  <c:v>42902.041666666672</c:v>
                </c:pt>
                <c:pt idx="3985">
                  <c:v>42902.083333333328</c:v>
                </c:pt>
                <c:pt idx="3986">
                  <c:v>42902.125</c:v>
                </c:pt>
                <c:pt idx="3987">
                  <c:v>42902.166666666672</c:v>
                </c:pt>
                <c:pt idx="3988">
                  <c:v>42902.208333333328</c:v>
                </c:pt>
                <c:pt idx="3989">
                  <c:v>42902.25</c:v>
                </c:pt>
                <c:pt idx="3990">
                  <c:v>42902.291666666672</c:v>
                </c:pt>
                <c:pt idx="3991">
                  <c:v>42902.333333333328</c:v>
                </c:pt>
                <c:pt idx="3992">
                  <c:v>42902.375</c:v>
                </c:pt>
                <c:pt idx="3993">
                  <c:v>42902.416666666672</c:v>
                </c:pt>
                <c:pt idx="3994">
                  <c:v>42902.458333333328</c:v>
                </c:pt>
                <c:pt idx="3995">
                  <c:v>42902.5</c:v>
                </c:pt>
                <c:pt idx="3996">
                  <c:v>42902.541666666672</c:v>
                </c:pt>
                <c:pt idx="3997">
                  <c:v>42902.583333333328</c:v>
                </c:pt>
                <c:pt idx="3998">
                  <c:v>42902.625</c:v>
                </c:pt>
                <c:pt idx="3999">
                  <c:v>42902.666666666672</c:v>
                </c:pt>
                <c:pt idx="4000">
                  <c:v>42902.708333333328</c:v>
                </c:pt>
                <c:pt idx="4001">
                  <c:v>42902.75</c:v>
                </c:pt>
                <c:pt idx="4002">
                  <c:v>42902.791666666672</c:v>
                </c:pt>
                <c:pt idx="4003">
                  <c:v>42902.833333333328</c:v>
                </c:pt>
                <c:pt idx="4004">
                  <c:v>42902.875</c:v>
                </c:pt>
                <c:pt idx="4005">
                  <c:v>42902.916666666672</c:v>
                </c:pt>
                <c:pt idx="4006">
                  <c:v>42902.958333333328</c:v>
                </c:pt>
                <c:pt idx="4007">
                  <c:v>42903</c:v>
                </c:pt>
                <c:pt idx="4008">
                  <c:v>42903.041666666672</c:v>
                </c:pt>
                <c:pt idx="4009">
                  <c:v>42903.083333333328</c:v>
                </c:pt>
                <c:pt idx="4010">
                  <c:v>42903.125</c:v>
                </c:pt>
                <c:pt idx="4011">
                  <c:v>42903.166666666672</c:v>
                </c:pt>
                <c:pt idx="4012">
                  <c:v>42903.208333333328</c:v>
                </c:pt>
                <c:pt idx="4013">
                  <c:v>42903.25</c:v>
                </c:pt>
                <c:pt idx="4014">
                  <c:v>42903.291666666672</c:v>
                </c:pt>
                <c:pt idx="4015">
                  <c:v>42903.333333333328</c:v>
                </c:pt>
                <c:pt idx="4016">
                  <c:v>42903.375</c:v>
                </c:pt>
                <c:pt idx="4017">
                  <c:v>42903.416666666672</c:v>
                </c:pt>
                <c:pt idx="4018">
                  <c:v>42903.458333333328</c:v>
                </c:pt>
                <c:pt idx="4019">
                  <c:v>42903.5</c:v>
                </c:pt>
                <c:pt idx="4020">
                  <c:v>42903.541666666672</c:v>
                </c:pt>
                <c:pt idx="4021">
                  <c:v>42903.583333333328</c:v>
                </c:pt>
                <c:pt idx="4022">
                  <c:v>42903.625</c:v>
                </c:pt>
                <c:pt idx="4023">
                  <c:v>42903.666666666672</c:v>
                </c:pt>
                <c:pt idx="4024">
                  <c:v>42903.708333333328</c:v>
                </c:pt>
                <c:pt idx="4025">
                  <c:v>42903.75</c:v>
                </c:pt>
                <c:pt idx="4026">
                  <c:v>42903.791666666672</c:v>
                </c:pt>
                <c:pt idx="4027">
                  <c:v>42903.833333333328</c:v>
                </c:pt>
                <c:pt idx="4028">
                  <c:v>42903.875</c:v>
                </c:pt>
                <c:pt idx="4029">
                  <c:v>42903.916666666672</c:v>
                </c:pt>
                <c:pt idx="4030">
                  <c:v>42903.958333333328</c:v>
                </c:pt>
                <c:pt idx="4031">
                  <c:v>42904</c:v>
                </c:pt>
                <c:pt idx="4032">
                  <c:v>42904.041666666672</c:v>
                </c:pt>
                <c:pt idx="4033">
                  <c:v>42904.083333333328</c:v>
                </c:pt>
                <c:pt idx="4034">
                  <c:v>42904.125</c:v>
                </c:pt>
                <c:pt idx="4035">
                  <c:v>42904.166666666672</c:v>
                </c:pt>
                <c:pt idx="4036">
                  <c:v>42904.208333333328</c:v>
                </c:pt>
                <c:pt idx="4037">
                  <c:v>42904.25</c:v>
                </c:pt>
                <c:pt idx="4038">
                  <c:v>42904.291666666672</c:v>
                </c:pt>
                <c:pt idx="4039">
                  <c:v>42904.333333333328</c:v>
                </c:pt>
                <c:pt idx="4040">
                  <c:v>42904.375</c:v>
                </c:pt>
                <c:pt idx="4041">
                  <c:v>42904.416666666672</c:v>
                </c:pt>
                <c:pt idx="4042">
                  <c:v>42904.458333333328</c:v>
                </c:pt>
                <c:pt idx="4043">
                  <c:v>42904.5</c:v>
                </c:pt>
                <c:pt idx="4044">
                  <c:v>42904.541666666672</c:v>
                </c:pt>
                <c:pt idx="4045">
                  <c:v>42904.583333333328</c:v>
                </c:pt>
                <c:pt idx="4046">
                  <c:v>42904.625</c:v>
                </c:pt>
                <c:pt idx="4047">
                  <c:v>42904.666666666672</c:v>
                </c:pt>
                <c:pt idx="4048">
                  <c:v>42904.708333333328</c:v>
                </c:pt>
                <c:pt idx="4049">
                  <c:v>42904.75</c:v>
                </c:pt>
                <c:pt idx="4050">
                  <c:v>42904.791666666672</c:v>
                </c:pt>
                <c:pt idx="4051">
                  <c:v>42904.833333333328</c:v>
                </c:pt>
                <c:pt idx="4052">
                  <c:v>42904.875</c:v>
                </c:pt>
                <c:pt idx="4053">
                  <c:v>42904.916666666672</c:v>
                </c:pt>
                <c:pt idx="4054">
                  <c:v>42904.958333333328</c:v>
                </c:pt>
                <c:pt idx="4055">
                  <c:v>42905</c:v>
                </c:pt>
                <c:pt idx="4056">
                  <c:v>42905.041666666672</c:v>
                </c:pt>
                <c:pt idx="4057">
                  <c:v>42905.083333333328</c:v>
                </c:pt>
                <c:pt idx="4058">
                  <c:v>42905.125</c:v>
                </c:pt>
                <c:pt idx="4059">
                  <c:v>42905.166666666672</c:v>
                </c:pt>
                <c:pt idx="4060">
                  <c:v>42905.208333333328</c:v>
                </c:pt>
                <c:pt idx="4061">
                  <c:v>42905.25</c:v>
                </c:pt>
                <c:pt idx="4062">
                  <c:v>42905.291666666672</c:v>
                </c:pt>
                <c:pt idx="4063">
                  <c:v>42905.333333333328</c:v>
                </c:pt>
                <c:pt idx="4064">
                  <c:v>42905.375</c:v>
                </c:pt>
                <c:pt idx="4065">
                  <c:v>42905.416666666672</c:v>
                </c:pt>
                <c:pt idx="4066">
                  <c:v>42905.458333333328</c:v>
                </c:pt>
                <c:pt idx="4067">
                  <c:v>42905.5</c:v>
                </c:pt>
                <c:pt idx="4068">
                  <c:v>42905.541666666672</c:v>
                </c:pt>
                <c:pt idx="4069">
                  <c:v>42905.583333333328</c:v>
                </c:pt>
                <c:pt idx="4070">
                  <c:v>42905.625</c:v>
                </c:pt>
                <c:pt idx="4071">
                  <c:v>42905.666666666672</c:v>
                </c:pt>
                <c:pt idx="4072">
                  <c:v>42905.708333333328</c:v>
                </c:pt>
                <c:pt idx="4073">
                  <c:v>42905.75</c:v>
                </c:pt>
                <c:pt idx="4074">
                  <c:v>42905.791666666672</c:v>
                </c:pt>
                <c:pt idx="4075">
                  <c:v>42905.833333333328</c:v>
                </c:pt>
                <c:pt idx="4076">
                  <c:v>42905.875</c:v>
                </c:pt>
                <c:pt idx="4077">
                  <c:v>42905.916666666672</c:v>
                </c:pt>
                <c:pt idx="4078">
                  <c:v>42905.958333333328</c:v>
                </c:pt>
                <c:pt idx="4079">
                  <c:v>42906</c:v>
                </c:pt>
                <c:pt idx="4080">
                  <c:v>42906.041666666672</c:v>
                </c:pt>
                <c:pt idx="4081">
                  <c:v>42906.083333333328</c:v>
                </c:pt>
                <c:pt idx="4082">
                  <c:v>42906.125</c:v>
                </c:pt>
                <c:pt idx="4083">
                  <c:v>42906.166666666672</c:v>
                </c:pt>
                <c:pt idx="4084">
                  <c:v>42906.208333333328</c:v>
                </c:pt>
                <c:pt idx="4085">
                  <c:v>42906.25</c:v>
                </c:pt>
                <c:pt idx="4086">
                  <c:v>42906.291666666672</c:v>
                </c:pt>
                <c:pt idx="4087">
                  <c:v>42906.333333333328</c:v>
                </c:pt>
                <c:pt idx="4088">
                  <c:v>42906.375</c:v>
                </c:pt>
                <c:pt idx="4089">
                  <c:v>42906.416666666672</c:v>
                </c:pt>
                <c:pt idx="4090">
                  <c:v>42906.458333333328</c:v>
                </c:pt>
                <c:pt idx="4091">
                  <c:v>42906.5</c:v>
                </c:pt>
                <c:pt idx="4092">
                  <c:v>42906.541666666672</c:v>
                </c:pt>
                <c:pt idx="4093">
                  <c:v>42906.583333333328</c:v>
                </c:pt>
                <c:pt idx="4094">
                  <c:v>42906.625</c:v>
                </c:pt>
                <c:pt idx="4095">
                  <c:v>42906.666666666672</c:v>
                </c:pt>
                <c:pt idx="4096">
                  <c:v>42906.708333333328</c:v>
                </c:pt>
                <c:pt idx="4097">
                  <c:v>42906.75</c:v>
                </c:pt>
                <c:pt idx="4098">
                  <c:v>42906.791666666672</c:v>
                </c:pt>
                <c:pt idx="4099">
                  <c:v>42906.833333333328</c:v>
                </c:pt>
                <c:pt idx="4100">
                  <c:v>42906.875</c:v>
                </c:pt>
                <c:pt idx="4101">
                  <c:v>42906.916666666672</c:v>
                </c:pt>
                <c:pt idx="4102">
                  <c:v>42906.958333333328</c:v>
                </c:pt>
                <c:pt idx="4103">
                  <c:v>42907</c:v>
                </c:pt>
                <c:pt idx="4104">
                  <c:v>42907.041666666672</c:v>
                </c:pt>
                <c:pt idx="4105">
                  <c:v>42907.083333333328</c:v>
                </c:pt>
                <c:pt idx="4106">
                  <c:v>42907.125</c:v>
                </c:pt>
                <c:pt idx="4107">
                  <c:v>42907.166666666672</c:v>
                </c:pt>
                <c:pt idx="4108">
                  <c:v>42907.208333333328</c:v>
                </c:pt>
                <c:pt idx="4109">
                  <c:v>42907.25</c:v>
                </c:pt>
                <c:pt idx="4110">
                  <c:v>42907.291666666672</c:v>
                </c:pt>
                <c:pt idx="4111">
                  <c:v>42907.333333333328</c:v>
                </c:pt>
                <c:pt idx="4112">
                  <c:v>42907.375</c:v>
                </c:pt>
                <c:pt idx="4113">
                  <c:v>42907.416666666672</c:v>
                </c:pt>
                <c:pt idx="4114">
                  <c:v>42907.458333333328</c:v>
                </c:pt>
                <c:pt idx="4115">
                  <c:v>42907.5</c:v>
                </c:pt>
                <c:pt idx="4116">
                  <c:v>42907.541666666672</c:v>
                </c:pt>
                <c:pt idx="4117">
                  <c:v>42907.583333333328</c:v>
                </c:pt>
                <c:pt idx="4118">
                  <c:v>42907.625</c:v>
                </c:pt>
                <c:pt idx="4119">
                  <c:v>42907.666666666672</c:v>
                </c:pt>
                <c:pt idx="4120">
                  <c:v>42907.708333333328</c:v>
                </c:pt>
                <c:pt idx="4121">
                  <c:v>42907.75</c:v>
                </c:pt>
                <c:pt idx="4122">
                  <c:v>42907.791666666672</c:v>
                </c:pt>
                <c:pt idx="4123">
                  <c:v>42907.833333333328</c:v>
                </c:pt>
                <c:pt idx="4124">
                  <c:v>42907.875</c:v>
                </c:pt>
                <c:pt idx="4125">
                  <c:v>42907.916666666672</c:v>
                </c:pt>
                <c:pt idx="4126">
                  <c:v>42907.958333333328</c:v>
                </c:pt>
                <c:pt idx="4127">
                  <c:v>42908</c:v>
                </c:pt>
                <c:pt idx="4128">
                  <c:v>42908.041666666672</c:v>
                </c:pt>
                <c:pt idx="4129">
                  <c:v>42908.083333333328</c:v>
                </c:pt>
                <c:pt idx="4130">
                  <c:v>42908.125</c:v>
                </c:pt>
                <c:pt idx="4131">
                  <c:v>42908.166666666672</c:v>
                </c:pt>
                <c:pt idx="4132">
                  <c:v>42908.208333333328</c:v>
                </c:pt>
                <c:pt idx="4133">
                  <c:v>42908.25</c:v>
                </c:pt>
                <c:pt idx="4134">
                  <c:v>42908.291666666672</c:v>
                </c:pt>
                <c:pt idx="4135">
                  <c:v>42908.333333333328</c:v>
                </c:pt>
                <c:pt idx="4136">
                  <c:v>42908.375</c:v>
                </c:pt>
                <c:pt idx="4137">
                  <c:v>42908.416666666672</c:v>
                </c:pt>
                <c:pt idx="4138">
                  <c:v>42908.458333333328</c:v>
                </c:pt>
                <c:pt idx="4139">
                  <c:v>42908.5</c:v>
                </c:pt>
                <c:pt idx="4140">
                  <c:v>42908.541666666672</c:v>
                </c:pt>
                <c:pt idx="4141">
                  <c:v>42908.583333333328</c:v>
                </c:pt>
                <c:pt idx="4142">
                  <c:v>42908.625</c:v>
                </c:pt>
                <c:pt idx="4143">
                  <c:v>42908.666666666672</c:v>
                </c:pt>
                <c:pt idx="4144">
                  <c:v>42908.708333333328</c:v>
                </c:pt>
                <c:pt idx="4145">
                  <c:v>42908.75</c:v>
                </c:pt>
                <c:pt idx="4146">
                  <c:v>42908.791666666672</c:v>
                </c:pt>
                <c:pt idx="4147">
                  <c:v>42908.833333333328</c:v>
                </c:pt>
                <c:pt idx="4148">
                  <c:v>42908.875</c:v>
                </c:pt>
                <c:pt idx="4149">
                  <c:v>42908.916666666672</c:v>
                </c:pt>
                <c:pt idx="4150">
                  <c:v>42908.958333333328</c:v>
                </c:pt>
                <c:pt idx="4151">
                  <c:v>42909</c:v>
                </c:pt>
                <c:pt idx="4152">
                  <c:v>42909.041666666672</c:v>
                </c:pt>
                <c:pt idx="4153">
                  <c:v>42909.083333333328</c:v>
                </c:pt>
                <c:pt idx="4154">
                  <c:v>42909.125</c:v>
                </c:pt>
                <c:pt idx="4155">
                  <c:v>42909.166666666672</c:v>
                </c:pt>
                <c:pt idx="4156">
                  <c:v>42909.208333333328</c:v>
                </c:pt>
                <c:pt idx="4157">
                  <c:v>42909.25</c:v>
                </c:pt>
                <c:pt idx="4158">
                  <c:v>42909.291666666672</c:v>
                </c:pt>
                <c:pt idx="4159">
                  <c:v>42909.333333333328</c:v>
                </c:pt>
                <c:pt idx="4160">
                  <c:v>42909.375</c:v>
                </c:pt>
                <c:pt idx="4161">
                  <c:v>42909.416666666672</c:v>
                </c:pt>
                <c:pt idx="4162">
                  <c:v>42909.458333333328</c:v>
                </c:pt>
                <c:pt idx="4163">
                  <c:v>42909.5</c:v>
                </c:pt>
                <c:pt idx="4164">
                  <c:v>42909.541666666672</c:v>
                </c:pt>
                <c:pt idx="4165">
                  <c:v>42909.583333333328</c:v>
                </c:pt>
                <c:pt idx="4166">
                  <c:v>42909.625</c:v>
                </c:pt>
                <c:pt idx="4167">
                  <c:v>42909.666666666672</c:v>
                </c:pt>
                <c:pt idx="4168">
                  <c:v>42909.708333333328</c:v>
                </c:pt>
                <c:pt idx="4169">
                  <c:v>42909.75</c:v>
                </c:pt>
                <c:pt idx="4170">
                  <c:v>42909.791666666672</c:v>
                </c:pt>
                <c:pt idx="4171">
                  <c:v>42909.833333333328</c:v>
                </c:pt>
                <c:pt idx="4172">
                  <c:v>42909.875</c:v>
                </c:pt>
                <c:pt idx="4173">
                  <c:v>42909.916666666672</c:v>
                </c:pt>
                <c:pt idx="4174">
                  <c:v>42909.958333333328</c:v>
                </c:pt>
                <c:pt idx="4175">
                  <c:v>42910</c:v>
                </c:pt>
                <c:pt idx="4176">
                  <c:v>42910.041666666672</c:v>
                </c:pt>
                <c:pt idx="4177">
                  <c:v>42910.083333333328</c:v>
                </c:pt>
                <c:pt idx="4178">
                  <c:v>42910.125</c:v>
                </c:pt>
                <c:pt idx="4179">
                  <c:v>42910.166666666672</c:v>
                </c:pt>
                <c:pt idx="4180">
                  <c:v>42910.208333333328</c:v>
                </c:pt>
                <c:pt idx="4181">
                  <c:v>42910.25</c:v>
                </c:pt>
                <c:pt idx="4182">
                  <c:v>42910.291666666672</c:v>
                </c:pt>
                <c:pt idx="4183">
                  <c:v>42910.333333333328</c:v>
                </c:pt>
                <c:pt idx="4184">
                  <c:v>42910.375</c:v>
                </c:pt>
                <c:pt idx="4185">
                  <c:v>42910.416666666672</c:v>
                </c:pt>
                <c:pt idx="4186">
                  <c:v>42910.458333333328</c:v>
                </c:pt>
                <c:pt idx="4187">
                  <c:v>42910.5</c:v>
                </c:pt>
                <c:pt idx="4188">
                  <c:v>42910.541666666672</c:v>
                </c:pt>
                <c:pt idx="4189">
                  <c:v>42910.583333333328</c:v>
                </c:pt>
                <c:pt idx="4190">
                  <c:v>42910.625</c:v>
                </c:pt>
                <c:pt idx="4191">
                  <c:v>42910.666666666672</c:v>
                </c:pt>
                <c:pt idx="4192">
                  <c:v>42910.708333333328</c:v>
                </c:pt>
                <c:pt idx="4193">
                  <c:v>42910.75</c:v>
                </c:pt>
                <c:pt idx="4194">
                  <c:v>42910.791666666672</c:v>
                </c:pt>
                <c:pt idx="4195">
                  <c:v>42910.833333333328</c:v>
                </c:pt>
                <c:pt idx="4196">
                  <c:v>42910.875</c:v>
                </c:pt>
                <c:pt idx="4197">
                  <c:v>42910.916666666672</c:v>
                </c:pt>
                <c:pt idx="4198">
                  <c:v>42910.958333333328</c:v>
                </c:pt>
                <c:pt idx="4199">
                  <c:v>42911</c:v>
                </c:pt>
                <c:pt idx="4200">
                  <c:v>42911.041666666672</c:v>
                </c:pt>
                <c:pt idx="4201">
                  <c:v>42911.083333333328</c:v>
                </c:pt>
                <c:pt idx="4202">
                  <c:v>42911.125</c:v>
                </c:pt>
                <c:pt idx="4203">
                  <c:v>42911.166666666672</c:v>
                </c:pt>
                <c:pt idx="4204">
                  <c:v>42911.208333333328</c:v>
                </c:pt>
                <c:pt idx="4205">
                  <c:v>42911.25</c:v>
                </c:pt>
                <c:pt idx="4206">
                  <c:v>42911.291666666672</c:v>
                </c:pt>
                <c:pt idx="4207">
                  <c:v>42911.333333333328</c:v>
                </c:pt>
                <c:pt idx="4208">
                  <c:v>42911.375</c:v>
                </c:pt>
                <c:pt idx="4209">
                  <c:v>42911.416666666672</c:v>
                </c:pt>
                <c:pt idx="4210">
                  <c:v>42911.458333333328</c:v>
                </c:pt>
                <c:pt idx="4211">
                  <c:v>42911.5</c:v>
                </c:pt>
                <c:pt idx="4212">
                  <c:v>42911.541666666672</c:v>
                </c:pt>
                <c:pt idx="4213">
                  <c:v>42911.583333333328</c:v>
                </c:pt>
                <c:pt idx="4214">
                  <c:v>42911.625</c:v>
                </c:pt>
                <c:pt idx="4215">
                  <c:v>42911.666666666672</c:v>
                </c:pt>
                <c:pt idx="4216">
                  <c:v>42911.708333333328</c:v>
                </c:pt>
                <c:pt idx="4217">
                  <c:v>42911.75</c:v>
                </c:pt>
                <c:pt idx="4218">
                  <c:v>42911.791666666672</c:v>
                </c:pt>
                <c:pt idx="4219">
                  <c:v>42911.833333333328</c:v>
                </c:pt>
                <c:pt idx="4220">
                  <c:v>42911.875</c:v>
                </c:pt>
                <c:pt idx="4221">
                  <c:v>42911.916666666672</c:v>
                </c:pt>
                <c:pt idx="4222">
                  <c:v>42911.958333333328</c:v>
                </c:pt>
                <c:pt idx="4223">
                  <c:v>42912</c:v>
                </c:pt>
                <c:pt idx="4224">
                  <c:v>42912.041666666672</c:v>
                </c:pt>
                <c:pt idx="4225">
                  <c:v>42912.083333333328</c:v>
                </c:pt>
                <c:pt idx="4226">
                  <c:v>42912.125</c:v>
                </c:pt>
                <c:pt idx="4227">
                  <c:v>42912.166666666672</c:v>
                </c:pt>
                <c:pt idx="4228">
                  <c:v>42912.208333333328</c:v>
                </c:pt>
                <c:pt idx="4229">
                  <c:v>42912.25</c:v>
                </c:pt>
                <c:pt idx="4230">
                  <c:v>42912.291666666672</c:v>
                </c:pt>
                <c:pt idx="4231">
                  <c:v>42912.333333333328</c:v>
                </c:pt>
                <c:pt idx="4232">
                  <c:v>42912.375</c:v>
                </c:pt>
                <c:pt idx="4233">
                  <c:v>42912.416666666672</c:v>
                </c:pt>
                <c:pt idx="4234">
                  <c:v>42912.458333333328</c:v>
                </c:pt>
                <c:pt idx="4235">
                  <c:v>42912.5</c:v>
                </c:pt>
                <c:pt idx="4236">
                  <c:v>42912.541666666672</c:v>
                </c:pt>
                <c:pt idx="4237">
                  <c:v>42912.583333333328</c:v>
                </c:pt>
                <c:pt idx="4238">
                  <c:v>42912.625</c:v>
                </c:pt>
                <c:pt idx="4239">
                  <c:v>42912.666666666672</c:v>
                </c:pt>
                <c:pt idx="4240">
                  <c:v>42912.708333333328</c:v>
                </c:pt>
                <c:pt idx="4241">
                  <c:v>42912.75</c:v>
                </c:pt>
                <c:pt idx="4242">
                  <c:v>42912.791666666672</c:v>
                </c:pt>
                <c:pt idx="4243">
                  <c:v>42912.833333333328</c:v>
                </c:pt>
                <c:pt idx="4244">
                  <c:v>42912.875</c:v>
                </c:pt>
                <c:pt idx="4245">
                  <c:v>42912.916666666672</c:v>
                </c:pt>
                <c:pt idx="4246">
                  <c:v>42912.958333333328</c:v>
                </c:pt>
                <c:pt idx="4247">
                  <c:v>42913</c:v>
                </c:pt>
                <c:pt idx="4248">
                  <c:v>42913.041666666672</c:v>
                </c:pt>
                <c:pt idx="4249">
                  <c:v>42913.083333333328</c:v>
                </c:pt>
                <c:pt idx="4250">
                  <c:v>42913.125</c:v>
                </c:pt>
                <c:pt idx="4251">
                  <c:v>42913.166666666672</c:v>
                </c:pt>
                <c:pt idx="4252">
                  <c:v>42913.208333333328</c:v>
                </c:pt>
                <c:pt idx="4253">
                  <c:v>42913.25</c:v>
                </c:pt>
                <c:pt idx="4254">
                  <c:v>42913.291666666672</c:v>
                </c:pt>
                <c:pt idx="4255">
                  <c:v>42913.333333333328</c:v>
                </c:pt>
                <c:pt idx="4256">
                  <c:v>42913.375</c:v>
                </c:pt>
                <c:pt idx="4257">
                  <c:v>42913.416666666672</c:v>
                </c:pt>
                <c:pt idx="4258">
                  <c:v>42913.458333333328</c:v>
                </c:pt>
                <c:pt idx="4259">
                  <c:v>42913.5</c:v>
                </c:pt>
                <c:pt idx="4260">
                  <c:v>42913.541666666672</c:v>
                </c:pt>
                <c:pt idx="4261">
                  <c:v>42913.583333333328</c:v>
                </c:pt>
                <c:pt idx="4262">
                  <c:v>42913.625</c:v>
                </c:pt>
                <c:pt idx="4263">
                  <c:v>42913.666666666672</c:v>
                </c:pt>
                <c:pt idx="4264">
                  <c:v>42913.708333333328</c:v>
                </c:pt>
                <c:pt idx="4265">
                  <c:v>42913.75</c:v>
                </c:pt>
                <c:pt idx="4266">
                  <c:v>42913.791666666672</c:v>
                </c:pt>
                <c:pt idx="4267">
                  <c:v>42913.833333333328</c:v>
                </c:pt>
                <c:pt idx="4268">
                  <c:v>42913.875</c:v>
                </c:pt>
                <c:pt idx="4269">
                  <c:v>42913.916666666672</c:v>
                </c:pt>
                <c:pt idx="4270">
                  <c:v>42913.958333333328</c:v>
                </c:pt>
                <c:pt idx="4271">
                  <c:v>42914</c:v>
                </c:pt>
                <c:pt idx="4272">
                  <c:v>42914.041666666672</c:v>
                </c:pt>
                <c:pt idx="4273">
                  <c:v>42914.083333333328</c:v>
                </c:pt>
                <c:pt idx="4274">
                  <c:v>42914.125</c:v>
                </c:pt>
                <c:pt idx="4275">
                  <c:v>42914.166666666672</c:v>
                </c:pt>
                <c:pt idx="4276">
                  <c:v>42914.208333333328</c:v>
                </c:pt>
                <c:pt idx="4277">
                  <c:v>42914.25</c:v>
                </c:pt>
                <c:pt idx="4278">
                  <c:v>42914.291666666672</c:v>
                </c:pt>
                <c:pt idx="4279">
                  <c:v>42914.333333333328</c:v>
                </c:pt>
                <c:pt idx="4280">
                  <c:v>42914.375</c:v>
                </c:pt>
                <c:pt idx="4281">
                  <c:v>42914.416666666672</c:v>
                </c:pt>
                <c:pt idx="4282">
                  <c:v>42914.458333333328</c:v>
                </c:pt>
                <c:pt idx="4283">
                  <c:v>42914.5</c:v>
                </c:pt>
                <c:pt idx="4284">
                  <c:v>42914.541666666672</c:v>
                </c:pt>
                <c:pt idx="4285">
                  <c:v>42914.583333333328</c:v>
                </c:pt>
                <c:pt idx="4286">
                  <c:v>42914.625</c:v>
                </c:pt>
                <c:pt idx="4287">
                  <c:v>42914.666666666672</c:v>
                </c:pt>
                <c:pt idx="4288">
                  <c:v>42914.708333333328</c:v>
                </c:pt>
                <c:pt idx="4289">
                  <c:v>42914.75</c:v>
                </c:pt>
                <c:pt idx="4290">
                  <c:v>42914.791666666672</c:v>
                </c:pt>
                <c:pt idx="4291">
                  <c:v>42914.833333333328</c:v>
                </c:pt>
                <c:pt idx="4292">
                  <c:v>42914.875</c:v>
                </c:pt>
                <c:pt idx="4293">
                  <c:v>42914.916666666672</c:v>
                </c:pt>
                <c:pt idx="4294">
                  <c:v>42914.958333333328</c:v>
                </c:pt>
                <c:pt idx="4295">
                  <c:v>42915</c:v>
                </c:pt>
                <c:pt idx="4296">
                  <c:v>42915.041666666672</c:v>
                </c:pt>
                <c:pt idx="4297">
                  <c:v>42915.083333333328</c:v>
                </c:pt>
                <c:pt idx="4298">
                  <c:v>42915.125</c:v>
                </c:pt>
                <c:pt idx="4299">
                  <c:v>42915.166666666672</c:v>
                </c:pt>
                <c:pt idx="4300">
                  <c:v>42915.208333333328</c:v>
                </c:pt>
                <c:pt idx="4301">
                  <c:v>42915.25</c:v>
                </c:pt>
                <c:pt idx="4302">
                  <c:v>42915.291666666672</c:v>
                </c:pt>
                <c:pt idx="4303">
                  <c:v>42915.333333333328</c:v>
                </c:pt>
                <c:pt idx="4304">
                  <c:v>42915.375</c:v>
                </c:pt>
                <c:pt idx="4305">
                  <c:v>42915.416666666672</c:v>
                </c:pt>
                <c:pt idx="4306">
                  <c:v>42915.458333333328</c:v>
                </c:pt>
                <c:pt idx="4307">
                  <c:v>42915.5</c:v>
                </c:pt>
                <c:pt idx="4308">
                  <c:v>42915.541666666672</c:v>
                </c:pt>
                <c:pt idx="4309">
                  <c:v>42915.583333333328</c:v>
                </c:pt>
                <c:pt idx="4310">
                  <c:v>42915.625</c:v>
                </c:pt>
                <c:pt idx="4311">
                  <c:v>42915.666666666672</c:v>
                </c:pt>
                <c:pt idx="4312">
                  <c:v>42915.708333333328</c:v>
                </c:pt>
                <c:pt idx="4313">
                  <c:v>42915.75</c:v>
                </c:pt>
                <c:pt idx="4314">
                  <c:v>42915.791666666672</c:v>
                </c:pt>
                <c:pt idx="4315">
                  <c:v>42915.833333333328</c:v>
                </c:pt>
                <c:pt idx="4316">
                  <c:v>42915.875</c:v>
                </c:pt>
                <c:pt idx="4317">
                  <c:v>42915.916666666672</c:v>
                </c:pt>
                <c:pt idx="4318">
                  <c:v>42915.958333333328</c:v>
                </c:pt>
                <c:pt idx="4319">
                  <c:v>42916</c:v>
                </c:pt>
                <c:pt idx="4320">
                  <c:v>42916.041666666672</c:v>
                </c:pt>
                <c:pt idx="4321">
                  <c:v>42916.083333333328</c:v>
                </c:pt>
                <c:pt idx="4322">
                  <c:v>42916.125</c:v>
                </c:pt>
                <c:pt idx="4323">
                  <c:v>42916.166666666672</c:v>
                </c:pt>
                <c:pt idx="4324">
                  <c:v>42916.208333333328</c:v>
                </c:pt>
                <c:pt idx="4325">
                  <c:v>42916.25</c:v>
                </c:pt>
                <c:pt idx="4326">
                  <c:v>42916.291666666672</c:v>
                </c:pt>
                <c:pt idx="4327">
                  <c:v>42916.333333333328</c:v>
                </c:pt>
                <c:pt idx="4328">
                  <c:v>42916.375</c:v>
                </c:pt>
                <c:pt idx="4329">
                  <c:v>42916.416666666672</c:v>
                </c:pt>
                <c:pt idx="4330">
                  <c:v>42916.458333333328</c:v>
                </c:pt>
                <c:pt idx="4331">
                  <c:v>42916.5</c:v>
                </c:pt>
                <c:pt idx="4332">
                  <c:v>42916.541666666672</c:v>
                </c:pt>
                <c:pt idx="4333">
                  <c:v>42916.583333333328</c:v>
                </c:pt>
                <c:pt idx="4334">
                  <c:v>42916.625</c:v>
                </c:pt>
                <c:pt idx="4335">
                  <c:v>42916.666666666672</c:v>
                </c:pt>
                <c:pt idx="4336">
                  <c:v>42916.708333333328</c:v>
                </c:pt>
                <c:pt idx="4337">
                  <c:v>42916.75</c:v>
                </c:pt>
                <c:pt idx="4338">
                  <c:v>42916.791666666672</c:v>
                </c:pt>
                <c:pt idx="4339">
                  <c:v>42916.833333333328</c:v>
                </c:pt>
                <c:pt idx="4340">
                  <c:v>42916.875</c:v>
                </c:pt>
                <c:pt idx="4341">
                  <c:v>42916.916666666672</c:v>
                </c:pt>
                <c:pt idx="4342">
                  <c:v>42916.958333333328</c:v>
                </c:pt>
                <c:pt idx="4343">
                  <c:v>42917</c:v>
                </c:pt>
                <c:pt idx="4344">
                  <c:v>42917.041666666672</c:v>
                </c:pt>
                <c:pt idx="4345">
                  <c:v>42917.083333333328</c:v>
                </c:pt>
                <c:pt idx="4346">
                  <c:v>42917.125</c:v>
                </c:pt>
                <c:pt idx="4347">
                  <c:v>42917.166666666672</c:v>
                </c:pt>
                <c:pt idx="4348">
                  <c:v>42917.208333333328</c:v>
                </c:pt>
                <c:pt idx="4349">
                  <c:v>42917.25</c:v>
                </c:pt>
                <c:pt idx="4350">
                  <c:v>42917.291666666672</c:v>
                </c:pt>
                <c:pt idx="4351">
                  <c:v>42917.333333333328</c:v>
                </c:pt>
                <c:pt idx="4352">
                  <c:v>42917.375</c:v>
                </c:pt>
                <c:pt idx="4353">
                  <c:v>42917.416666666672</c:v>
                </c:pt>
                <c:pt idx="4354">
                  <c:v>42917.458333333328</c:v>
                </c:pt>
                <c:pt idx="4355">
                  <c:v>42917.5</c:v>
                </c:pt>
                <c:pt idx="4356">
                  <c:v>42917.541666666672</c:v>
                </c:pt>
                <c:pt idx="4357">
                  <c:v>42917.583333333328</c:v>
                </c:pt>
                <c:pt idx="4358">
                  <c:v>42917.625</c:v>
                </c:pt>
                <c:pt idx="4359">
                  <c:v>42917.666666666672</c:v>
                </c:pt>
                <c:pt idx="4360">
                  <c:v>42917.708333333328</c:v>
                </c:pt>
                <c:pt idx="4361">
                  <c:v>42917.75</c:v>
                </c:pt>
                <c:pt idx="4362">
                  <c:v>42917.791666666672</c:v>
                </c:pt>
                <c:pt idx="4363">
                  <c:v>42917.833333333328</c:v>
                </c:pt>
                <c:pt idx="4364">
                  <c:v>42917.875</c:v>
                </c:pt>
                <c:pt idx="4365">
                  <c:v>42917.916666666672</c:v>
                </c:pt>
                <c:pt idx="4366">
                  <c:v>42917.958333333328</c:v>
                </c:pt>
                <c:pt idx="4367">
                  <c:v>42918</c:v>
                </c:pt>
                <c:pt idx="4368">
                  <c:v>42918.041666666672</c:v>
                </c:pt>
                <c:pt idx="4369">
                  <c:v>42918.083333333328</c:v>
                </c:pt>
                <c:pt idx="4370">
                  <c:v>42918.125</c:v>
                </c:pt>
                <c:pt idx="4371">
                  <c:v>42918.166666666672</c:v>
                </c:pt>
                <c:pt idx="4372">
                  <c:v>42918.208333333328</c:v>
                </c:pt>
                <c:pt idx="4373">
                  <c:v>42918.25</c:v>
                </c:pt>
                <c:pt idx="4374">
                  <c:v>42918.291666666672</c:v>
                </c:pt>
                <c:pt idx="4375">
                  <c:v>42918.333333333328</c:v>
                </c:pt>
                <c:pt idx="4376">
                  <c:v>42918.375</c:v>
                </c:pt>
                <c:pt idx="4377">
                  <c:v>42918.416666666672</c:v>
                </c:pt>
                <c:pt idx="4378">
                  <c:v>42918.458333333328</c:v>
                </c:pt>
                <c:pt idx="4379">
                  <c:v>42918.5</c:v>
                </c:pt>
                <c:pt idx="4380">
                  <c:v>42918.541666666672</c:v>
                </c:pt>
                <c:pt idx="4381">
                  <c:v>42918.583333333328</c:v>
                </c:pt>
                <c:pt idx="4382">
                  <c:v>42918.625</c:v>
                </c:pt>
                <c:pt idx="4383">
                  <c:v>42918.666666666672</c:v>
                </c:pt>
                <c:pt idx="4384">
                  <c:v>42918.708333333328</c:v>
                </c:pt>
                <c:pt idx="4385">
                  <c:v>42918.75</c:v>
                </c:pt>
                <c:pt idx="4386">
                  <c:v>42918.791666666672</c:v>
                </c:pt>
                <c:pt idx="4387">
                  <c:v>42918.833333333328</c:v>
                </c:pt>
                <c:pt idx="4388">
                  <c:v>42918.875</c:v>
                </c:pt>
                <c:pt idx="4389">
                  <c:v>42918.916666666672</c:v>
                </c:pt>
                <c:pt idx="4390">
                  <c:v>42918.958333333328</c:v>
                </c:pt>
                <c:pt idx="4391">
                  <c:v>42919</c:v>
                </c:pt>
                <c:pt idx="4392">
                  <c:v>42919.041666666672</c:v>
                </c:pt>
                <c:pt idx="4393">
                  <c:v>42919.083333333328</c:v>
                </c:pt>
                <c:pt idx="4394">
                  <c:v>42919.125</c:v>
                </c:pt>
                <c:pt idx="4395">
                  <c:v>42919.166666666672</c:v>
                </c:pt>
                <c:pt idx="4396">
                  <c:v>42919.208333333328</c:v>
                </c:pt>
                <c:pt idx="4397">
                  <c:v>42919.25</c:v>
                </c:pt>
                <c:pt idx="4398">
                  <c:v>42919.291666666672</c:v>
                </c:pt>
                <c:pt idx="4399">
                  <c:v>42919.333333333328</c:v>
                </c:pt>
                <c:pt idx="4400">
                  <c:v>42919.375</c:v>
                </c:pt>
                <c:pt idx="4401">
                  <c:v>42919.416666666672</c:v>
                </c:pt>
                <c:pt idx="4402">
                  <c:v>42919.458333333328</c:v>
                </c:pt>
                <c:pt idx="4403">
                  <c:v>42919.5</c:v>
                </c:pt>
                <c:pt idx="4404">
                  <c:v>42919.541666666672</c:v>
                </c:pt>
                <c:pt idx="4405">
                  <c:v>42919.583333333328</c:v>
                </c:pt>
                <c:pt idx="4406">
                  <c:v>42919.625</c:v>
                </c:pt>
                <c:pt idx="4407">
                  <c:v>42919.666666666672</c:v>
                </c:pt>
                <c:pt idx="4408">
                  <c:v>42919.708333333328</c:v>
                </c:pt>
                <c:pt idx="4409">
                  <c:v>42919.75</c:v>
                </c:pt>
                <c:pt idx="4410">
                  <c:v>42919.791666666672</c:v>
                </c:pt>
                <c:pt idx="4411">
                  <c:v>42919.833333333328</c:v>
                </c:pt>
                <c:pt idx="4412">
                  <c:v>42919.875</c:v>
                </c:pt>
                <c:pt idx="4413">
                  <c:v>42919.916666666672</c:v>
                </c:pt>
                <c:pt idx="4414">
                  <c:v>42919.958333333328</c:v>
                </c:pt>
                <c:pt idx="4415">
                  <c:v>42920</c:v>
                </c:pt>
                <c:pt idx="4416">
                  <c:v>42920.041666666672</c:v>
                </c:pt>
                <c:pt idx="4417">
                  <c:v>42920.083333333328</c:v>
                </c:pt>
                <c:pt idx="4418">
                  <c:v>42920.125</c:v>
                </c:pt>
                <c:pt idx="4419">
                  <c:v>42920.166666666672</c:v>
                </c:pt>
                <c:pt idx="4420">
                  <c:v>42920.208333333328</c:v>
                </c:pt>
                <c:pt idx="4421">
                  <c:v>42920.25</c:v>
                </c:pt>
                <c:pt idx="4422">
                  <c:v>42920.291666666672</c:v>
                </c:pt>
                <c:pt idx="4423">
                  <c:v>42920.333333333328</c:v>
                </c:pt>
                <c:pt idx="4424">
                  <c:v>42920.375</c:v>
                </c:pt>
                <c:pt idx="4425">
                  <c:v>42920.416666666672</c:v>
                </c:pt>
                <c:pt idx="4426">
                  <c:v>42920.458333333328</c:v>
                </c:pt>
                <c:pt idx="4427">
                  <c:v>42920.5</c:v>
                </c:pt>
                <c:pt idx="4428">
                  <c:v>42920.541666666672</c:v>
                </c:pt>
                <c:pt idx="4429">
                  <c:v>42920.583333333328</c:v>
                </c:pt>
                <c:pt idx="4430">
                  <c:v>42920.625</c:v>
                </c:pt>
                <c:pt idx="4431">
                  <c:v>42920.666666666672</c:v>
                </c:pt>
                <c:pt idx="4432">
                  <c:v>42920.708333333328</c:v>
                </c:pt>
                <c:pt idx="4433">
                  <c:v>42920.75</c:v>
                </c:pt>
                <c:pt idx="4434">
                  <c:v>42920.791666666672</c:v>
                </c:pt>
                <c:pt idx="4435">
                  <c:v>42920.833333333328</c:v>
                </c:pt>
                <c:pt idx="4436">
                  <c:v>42920.875</c:v>
                </c:pt>
                <c:pt idx="4437">
                  <c:v>42920.916666666672</c:v>
                </c:pt>
                <c:pt idx="4438">
                  <c:v>42920.958333333328</c:v>
                </c:pt>
                <c:pt idx="4439">
                  <c:v>42921</c:v>
                </c:pt>
                <c:pt idx="4440">
                  <c:v>42921.041666666672</c:v>
                </c:pt>
                <c:pt idx="4441">
                  <c:v>42921.083333333328</c:v>
                </c:pt>
                <c:pt idx="4442">
                  <c:v>42921.125</c:v>
                </c:pt>
                <c:pt idx="4443">
                  <c:v>42921.166666666672</c:v>
                </c:pt>
                <c:pt idx="4444">
                  <c:v>42921.208333333328</c:v>
                </c:pt>
                <c:pt idx="4445">
                  <c:v>42921.25</c:v>
                </c:pt>
                <c:pt idx="4446">
                  <c:v>42921.291666666672</c:v>
                </c:pt>
                <c:pt idx="4447">
                  <c:v>42921.333333333328</c:v>
                </c:pt>
                <c:pt idx="4448">
                  <c:v>42921.375</c:v>
                </c:pt>
                <c:pt idx="4449">
                  <c:v>42921.416666666672</c:v>
                </c:pt>
                <c:pt idx="4450">
                  <c:v>42921.458333333328</c:v>
                </c:pt>
                <c:pt idx="4451">
                  <c:v>42921.5</c:v>
                </c:pt>
                <c:pt idx="4452">
                  <c:v>42921.541666666672</c:v>
                </c:pt>
                <c:pt idx="4453">
                  <c:v>42921.583333333328</c:v>
                </c:pt>
                <c:pt idx="4454">
                  <c:v>42921.625</c:v>
                </c:pt>
                <c:pt idx="4455">
                  <c:v>42921.666666666672</c:v>
                </c:pt>
                <c:pt idx="4456">
                  <c:v>42921.708333333328</c:v>
                </c:pt>
                <c:pt idx="4457">
                  <c:v>42921.75</c:v>
                </c:pt>
                <c:pt idx="4458">
                  <c:v>42921.791666666672</c:v>
                </c:pt>
                <c:pt idx="4459">
                  <c:v>42921.833333333328</c:v>
                </c:pt>
                <c:pt idx="4460">
                  <c:v>42921.875</c:v>
                </c:pt>
                <c:pt idx="4461">
                  <c:v>42921.916666666672</c:v>
                </c:pt>
                <c:pt idx="4462">
                  <c:v>42921.958333333328</c:v>
                </c:pt>
                <c:pt idx="4463">
                  <c:v>42922</c:v>
                </c:pt>
                <c:pt idx="4464">
                  <c:v>42922.041666666672</c:v>
                </c:pt>
                <c:pt idx="4465">
                  <c:v>42922.083333333328</c:v>
                </c:pt>
                <c:pt idx="4466">
                  <c:v>42922.125</c:v>
                </c:pt>
                <c:pt idx="4467">
                  <c:v>42922.166666666672</c:v>
                </c:pt>
                <c:pt idx="4468">
                  <c:v>42922.208333333328</c:v>
                </c:pt>
                <c:pt idx="4469">
                  <c:v>42922.25</c:v>
                </c:pt>
                <c:pt idx="4470">
                  <c:v>42922.291666666672</c:v>
                </c:pt>
                <c:pt idx="4471">
                  <c:v>42922.333333333328</c:v>
                </c:pt>
                <c:pt idx="4472">
                  <c:v>42922.375</c:v>
                </c:pt>
                <c:pt idx="4473">
                  <c:v>42922.416666666672</c:v>
                </c:pt>
                <c:pt idx="4474">
                  <c:v>42922.458333333328</c:v>
                </c:pt>
                <c:pt idx="4475">
                  <c:v>42922.5</c:v>
                </c:pt>
                <c:pt idx="4476">
                  <c:v>42922.541666666672</c:v>
                </c:pt>
                <c:pt idx="4477">
                  <c:v>42922.583333333328</c:v>
                </c:pt>
                <c:pt idx="4478">
                  <c:v>42922.625</c:v>
                </c:pt>
                <c:pt idx="4479">
                  <c:v>42922.666666666672</c:v>
                </c:pt>
                <c:pt idx="4480">
                  <c:v>42922.708333333328</c:v>
                </c:pt>
                <c:pt idx="4481">
                  <c:v>42922.75</c:v>
                </c:pt>
                <c:pt idx="4482">
                  <c:v>42922.791666666672</c:v>
                </c:pt>
                <c:pt idx="4483">
                  <c:v>42922.833333333328</c:v>
                </c:pt>
                <c:pt idx="4484">
                  <c:v>42922.875</c:v>
                </c:pt>
                <c:pt idx="4485">
                  <c:v>42922.916666666672</c:v>
                </c:pt>
                <c:pt idx="4486">
                  <c:v>42922.958333333328</c:v>
                </c:pt>
                <c:pt idx="4487">
                  <c:v>42923</c:v>
                </c:pt>
                <c:pt idx="4488">
                  <c:v>42923.041666666672</c:v>
                </c:pt>
                <c:pt idx="4489">
                  <c:v>42923.083333333328</c:v>
                </c:pt>
                <c:pt idx="4490">
                  <c:v>42923.125</c:v>
                </c:pt>
                <c:pt idx="4491">
                  <c:v>42923.166666666672</c:v>
                </c:pt>
                <c:pt idx="4492">
                  <c:v>42923.208333333328</c:v>
                </c:pt>
                <c:pt idx="4493">
                  <c:v>42923.25</c:v>
                </c:pt>
                <c:pt idx="4494">
                  <c:v>42923.291666666672</c:v>
                </c:pt>
                <c:pt idx="4495">
                  <c:v>42923.333333333328</c:v>
                </c:pt>
                <c:pt idx="4496">
                  <c:v>42923.375</c:v>
                </c:pt>
                <c:pt idx="4497">
                  <c:v>42923.416666666672</c:v>
                </c:pt>
                <c:pt idx="4498">
                  <c:v>42923.458333333328</c:v>
                </c:pt>
                <c:pt idx="4499">
                  <c:v>42923.5</c:v>
                </c:pt>
                <c:pt idx="4500">
                  <c:v>42923.541666666672</c:v>
                </c:pt>
                <c:pt idx="4501">
                  <c:v>42923.583333333328</c:v>
                </c:pt>
                <c:pt idx="4502">
                  <c:v>42923.625</c:v>
                </c:pt>
                <c:pt idx="4503">
                  <c:v>42923.666666666672</c:v>
                </c:pt>
                <c:pt idx="4504">
                  <c:v>42923.708333333328</c:v>
                </c:pt>
                <c:pt idx="4505">
                  <c:v>42923.75</c:v>
                </c:pt>
                <c:pt idx="4506">
                  <c:v>42923.791666666672</c:v>
                </c:pt>
                <c:pt idx="4507">
                  <c:v>42923.833333333328</c:v>
                </c:pt>
                <c:pt idx="4508">
                  <c:v>42923.875</c:v>
                </c:pt>
                <c:pt idx="4509">
                  <c:v>42923.916666666672</c:v>
                </c:pt>
                <c:pt idx="4510">
                  <c:v>42923.958333333328</c:v>
                </c:pt>
                <c:pt idx="4511">
                  <c:v>42924</c:v>
                </c:pt>
                <c:pt idx="4512">
                  <c:v>42924.041666666672</c:v>
                </c:pt>
                <c:pt idx="4513">
                  <c:v>42924.083333333328</c:v>
                </c:pt>
                <c:pt idx="4514">
                  <c:v>42924.125</c:v>
                </c:pt>
                <c:pt idx="4515">
                  <c:v>42924.166666666672</c:v>
                </c:pt>
                <c:pt idx="4516">
                  <c:v>42924.208333333328</c:v>
                </c:pt>
                <c:pt idx="4517">
                  <c:v>42924.25</c:v>
                </c:pt>
                <c:pt idx="4518">
                  <c:v>42924.291666666672</c:v>
                </c:pt>
                <c:pt idx="4519">
                  <c:v>42924.333333333328</c:v>
                </c:pt>
                <c:pt idx="4520">
                  <c:v>42924.375</c:v>
                </c:pt>
                <c:pt idx="4521">
                  <c:v>42924.416666666672</c:v>
                </c:pt>
                <c:pt idx="4522">
                  <c:v>42924.458333333328</c:v>
                </c:pt>
                <c:pt idx="4523">
                  <c:v>42924.5</c:v>
                </c:pt>
                <c:pt idx="4524">
                  <c:v>42924.541666666672</c:v>
                </c:pt>
                <c:pt idx="4525">
                  <c:v>42924.583333333328</c:v>
                </c:pt>
                <c:pt idx="4526">
                  <c:v>42924.625</c:v>
                </c:pt>
                <c:pt idx="4527">
                  <c:v>42924.666666666672</c:v>
                </c:pt>
                <c:pt idx="4528">
                  <c:v>42924.708333333328</c:v>
                </c:pt>
                <c:pt idx="4529">
                  <c:v>42924.75</c:v>
                </c:pt>
                <c:pt idx="4530">
                  <c:v>42924.791666666672</c:v>
                </c:pt>
                <c:pt idx="4531">
                  <c:v>42924.833333333328</c:v>
                </c:pt>
                <c:pt idx="4532">
                  <c:v>42924.875</c:v>
                </c:pt>
                <c:pt idx="4533">
                  <c:v>42924.916666666672</c:v>
                </c:pt>
                <c:pt idx="4534">
                  <c:v>42924.958333333328</c:v>
                </c:pt>
                <c:pt idx="4535">
                  <c:v>42925</c:v>
                </c:pt>
                <c:pt idx="4536">
                  <c:v>42925.041666666672</c:v>
                </c:pt>
                <c:pt idx="4537">
                  <c:v>42925.083333333328</c:v>
                </c:pt>
                <c:pt idx="4538">
                  <c:v>42925.125</c:v>
                </c:pt>
                <c:pt idx="4539">
                  <c:v>42925.166666666672</c:v>
                </c:pt>
                <c:pt idx="4540">
                  <c:v>42925.208333333328</c:v>
                </c:pt>
                <c:pt idx="4541">
                  <c:v>42925.25</c:v>
                </c:pt>
                <c:pt idx="4542">
                  <c:v>42925.291666666672</c:v>
                </c:pt>
                <c:pt idx="4543">
                  <c:v>42925.333333333328</c:v>
                </c:pt>
                <c:pt idx="4544">
                  <c:v>42925.375</c:v>
                </c:pt>
                <c:pt idx="4545">
                  <c:v>42925.416666666672</c:v>
                </c:pt>
                <c:pt idx="4546">
                  <c:v>42925.458333333328</c:v>
                </c:pt>
                <c:pt idx="4547">
                  <c:v>42925.5</c:v>
                </c:pt>
                <c:pt idx="4548">
                  <c:v>42925.541666666672</c:v>
                </c:pt>
                <c:pt idx="4549">
                  <c:v>42925.583333333328</c:v>
                </c:pt>
                <c:pt idx="4550">
                  <c:v>42925.625</c:v>
                </c:pt>
                <c:pt idx="4551">
                  <c:v>42925.666666666672</c:v>
                </c:pt>
                <c:pt idx="4552">
                  <c:v>42925.708333333328</c:v>
                </c:pt>
                <c:pt idx="4553">
                  <c:v>42925.75</c:v>
                </c:pt>
                <c:pt idx="4554">
                  <c:v>42925.791666666672</c:v>
                </c:pt>
                <c:pt idx="4555">
                  <c:v>42925.833333333328</c:v>
                </c:pt>
                <c:pt idx="4556">
                  <c:v>42925.875</c:v>
                </c:pt>
                <c:pt idx="4557">
                  <c:v>42925.916666666672</c:v>
                </c:pt>
                <c:pt idx="4558">
                  <c:v>42925.958333333328</c:v>
                </c:pt>
                <c:pt idx="4559">
                  <c:v>42926</c:v>
                </c:pt>
                <c:pt idx="4560">
                  <c:v>42926.041666666672</c:v>
                </c:pt>
                <c:pt idx="4561">
                  <c:v>42926.083333333328</c:v>
                </c:pt>
                <c:pt idx="4562">
                  <c:v>42926.125</c:v>
                </c:pt>
                <c:pt idx="4563">
                  <c:v>42926.166666666672</c:v>
                </c:pt>
                <c:pt idx="4564">
                  <c:v>42926.208333333328</c:v>
                </c:pt>
                <c:pt idx="4565">
                  <c:v>42926.25</c:v>
                </c:pt>
                <c:pt idx="4566">
                  <c:v>42926.291666666672</c:v>
                </c:pt>
                <c:pt idx="4567">
                  <c:v>42926.333333333328</c:v>
                </c:pt>
                <c:pt idx="4568">
                  <c:v>42926.375</c:v>
                </c:pt>
                <c:pt idx="4569">
                  <c:v>42926.416666666672</c:v>
                </c:pt>
                <c:pt idx="4570">
                  <c:v>42926.458333333328</c:v>
                </c:pt>
                <c:pt idx="4571">
                  <c:v>42926.5</c:v>
                </c:pt>
                <c:pt idx="4572">
                  <c:v>42926.541666666672</c:v>
                </c:pt>
                <c:pt idx="4573">
                  <c:v>42926.583333333328</c:v>
                </c:pt>
                <c:pt idx="4574">
                  <c:v>42926.625</c:v>
                </c:pt>
                <c:pt idx="4575">
                  <c:v>42926.666666666672</c:v>
                </c:pt>
                <c:pt idx="4576">
                  <c:v>42926.708333333328</c:v>
                </c:pt>
                <c:pt idx="4577">
                  <c:v>42926.75</c:v>
                </c:pt>
                <c:pt idx="4578">
                  <c:v>42926.791666666672</c:v>
                </c:pt>
                <c:pt idx="4579">
                  <c:v>42926.833333333328</c:v>
                </c:pt>
                <c:pt idx="4580">
                  <c:v>42926.875</c:v>
                </c:pt>
                <c:pt idx="4581">
                  <c:v>42926.916666666672</c:v>
                </c:pt>
                <c:pt idx="4582">
                  <c:v>42926.958333333328</c:v>
                </c:pt>
                <c:pt idx="4583">
                  <c:v>42927</c:v>
                </c:pt>
                <c:pt idx="4584">
                  <c:v>42927.041666666672</c:v>
                </c:pt>
                <c:pt idx="4585">
                  <c:v>42927.083333333328</c:v>
                </c:pt>
                <c:pt idx="4586">
                  <c:v>42927.125</c:v>
                </c:pt>
                <c:pt idx="4587">
                  <c:v>42927.166666666672</c:v>
                </c:pt>
                <c:pt idx="4588">
                  <c:v>42927.208333333328</c:v>
                </c:pt>
                <c:pt idx="4589">
                  <c:v>42927.25</c:v>
                </c:pt>
                <c:pt idx="4590">
                  <c:v>42927.291666666672</c:v>
                </c:pt>
                <c:pt idx="4591">
                  <c:v>42927.333333333328</c:v>
                </c:pt>
                <c:pt idx="4592">
                  <c:v>42927.375</c:v>
                </c:pt>
                <c:pt idx="4593">
                  <c:v>42927.416666666672</c:v>
                </c:pt>
                <c:pt idx="4594">
                  <c:v>42927.458333333328</c:v>
                </c:pt>
                <c:pt idx="4595">
                  <c:v>42927.5</c:v>
                </c:pt>
                <c:pt idx="4596">
                  <c:v>42927.541666666672</c:v>
                </c:pt>
                <c:pt idx="4597">
                  <c:v>42927.583333333328</c:v>
                </c:pt>
                <c:pt idx="4598">
                  <c:v>42927.625</c:v>
                </c:pt>
                <c:pt idx="4599">
                  <c:v>42927.666666666672</c:v>
                </c:pt>
                <c:pt idx="4600">
                  <c:v>42927.708333333328</c:v>
                </c:pt>
                <c:pt idx="4601">
                  <c:v>42927.75</c:v>
                </c:pt>
                <c:pt idx="4602">
                  <c:v>42927.791666666672</c:v>
                </c:pt>
                <c:pt idx="4603">
                  <c:v>42927.833333333328</c:v>
                </c:pt>
                <c:pt idx="4604">
                  <c:v>42927.875</c:v>
                </c:pt>
                <c:pt idx="4605">
                  <c:v>42927.916666666672</c:v>
                </c:pt>
                <c:pt idx="4606">
                  <c:v>42927.958333333328</c:v>
                </c:pt>
                <c:pt idx="4607">
                  <c:v>42928</c:v>
                </c:pt>
                <c:pt idx="4608">
                  <c:v>42928.041666666672</c:v>
                </c:pt>
                <c:pt idx="4609">
                  <c:v>42928.083333333328</c:v>
                </c:pt>
                <c:pt idx="4610">
                  <c:v>42928.125</c:v>
                </c:pt>
                <c:pt idx="4611">
                  <c:v>42928.166666666672</c:v>
                </c:pt>
                <c:pt idx="4612">
                  <c:v>42928.208333333328</c:v>
                </c:pt>
                <c:pt idx="4613">
                  <c:v>42928.25</c:v>
                </c:pt>
                <c:pt idx="4614">
                  <c:v>42928.291666666672</c:v>
                </c:pt>
                <c:pt idx="4615">
                  <c:v>42928.333333333328</c:v>
                </c:pt>
                <c:pt idx="4616">
                  <c:v>42928.375</c:v>
                </c:pt>
                <c:pt idx="4617">
                  <c:v>42928.416666666672</c:v>
                </c:pt>
                <c:pt idx="4618">
                  <c:v>42928.458333333328</c:v>
                </c:pt>
                <c:pt idx="4619">
                  <c:v>42928.5</c:v>
                </c:pt>
                <c:pt idx="4620">
                  <c:v>42928.541666666672</c:v>
                </c:pt>
                <c:pt idx="4621">
                  <c:v>42928.583333333328</c:v>
                </c:pt>
                <c:pt idx="4622">
                  <c:v>42928.625</c:v>
                </c:pt>
                <c:pt idx="4623">
                  <c:v>42928.666666666672</c:v>
                </c:pt>
                <c:pt idx="4624">
                  <c:v>42928.708333333328</c:v>
                </c:pt>
                <c:pt idx="4625">
                  <c:v>42928.75</c:v>
                </c:pt>
                <c:pt idx="4626">
                  <c:v>42928.791666666672</c:v>
                </c:pt>
                <c:pt idx="4627">
                  <c:v>42928.833333333328</c:v>
                </c:pt>
                <c:pt idx="4628">
                  <c:v>42928.875</c:v>
                </c:pt>
                <c:pt idx="4629">
                  <c:v>42928.916666666672</c:v>
                </c:pt>
                <c:pt idx="4630">
                  <c:v>42928.958333333328</c:v>
                </c:pt>
                <c:pt idx="4631">
                  <c:v>42929</c:v>
                </c:pt>
                <c:pt idx="4632">
                  <c:v>42929.041666666672</c:v>
                </c:pt>
                <c:pt idx="4633">
                  <c:v>42929.083333333328</c:v>
                </c:pt>
                <c:pt idx="4634">
                  <c:v>42929.125</c:v>
                </c:pt>
                <c:pt idx="4635">
                  <c:v>42929.166666666672</c:v>
                </c:pt>
                <c:pt idx="4636">
                  <c:v>42929.208333333328</c:v>
                </c:pt>
                <c:pt idx="4637">
                  <c:v>42929.25</c:v>
                </c:pt>
                <c:pt idx="4638">
                  <c:v>42929.291666666672</c:v>
                </c:pt>
                <c:pt idx="4639">
                  <c:v>42929.333333333328</c:v>
                </c:pt>
                <c:pt idx="4640">
                  <c:v>42929.375</c:v>
                </c:pt>
                <c:pt idx="4641">
                  <c:v>42929.416666666672</c:v>
                </c:pt>
                <c:pt idx="4642">
                  <c:v>42929.458333333328</c:v>
                </c:pt>
                <c:pt idx="4643">
                  <c:v>42929.5</c:v>
                </c:pt>
                <c:pt idx="4644">
                  <c:v>42929.541666666672</c:v>
                </c:pt>
                <c:pt idx="4645">
                  <c:v>42929.583333333328</c:v>
                </c:pt>
                <c:pt idx="4646">
                  <c:v>42929.625</c:v>
                </c:pt>
                <c:pt idx="4647">
                  <c:v>42929.666666666672</c:v>
                </c:pt>
                <c:pt idx="4648">
                  <c:v>42929.708333333328</c:v>
                </c:pt>
                <c:pt idx="4649">
                  <c:v>42929.75</c:v>
                </c:pt>
                <c:pt idx="4650">
                  <c:v>42929.791666666672</c:v>
                </c:pt>
                <c:pt idx="4651">
                  <c:v>42929.833333333328</c:v>
                </c:pt>
                <c:pt idx="4652">
                  <c:v>42929.875</c:v>
                </c:pt>
                <c:pt idx="4653">
                  <c:v>42929.916666666672</c:v>
                </c:pt>
                <c:pt idx="4654">
                  <c:v>42929.958333333328</c:v>
                </c:pt>
                <c:pt idx="4655">
                  <c:v>42930</c:v>
                </c:pt>
                <c:pt idx="4656">
                  <c:v>42930.041666666672</c:v>
                </c:pt>
                <c:pt idx="4657">
                  <c:v>42930.083333333328</c:v>
                </c:pt>
                <c:pt idx="4658">
                  <c:v>42930.125</c:v>
                </c:pt>
                <c:pt idx="4659">
                  <c:v>42930.166666666672</c:v>
                </c:pt>
                <c:pt idx="4660">
                  <c:v>42930.208333333328</c:v>
                </c:pt>
                <c:pt idx="4661">
                  <c:v>42930.25</c:v>
                </c:pt>
                <c:pt idx="4662">
                  <c:v>42930.291666666672</c:v>
                </c:pt>
                <c:pt idx="4663">
                  <c:v>42930.333333333328</c:v>
                </c:pt>
                <c:pt idx="4664">
                  <c:v>42930.375</c:v>
                </c:pt>
                <c:pt idx="4665">
                  <c:v>42930.416666666672</c:v>
                </c:pt>
                <c:pt idx="4666">
                  <c:v>42930.458333333328</c:v>
                </c:pt>
                <c:pt idx="4667">
                  <c:v>42930.5</c:v>
                </c:pt>
                <c:pt idx="4668">
                  <c:v>42930.541666666672</c:v>
                </c:pt>
                <c:pt idx="4669">
                  <c:v>42930.583333333328</c:v>
                </c:pt>
                <c:pt idx="4670">
                  <c:v>42930.625</c:v>
                </c:pt>
                <c:pt idx="4671">
                  <c:v>42930.666666666672</c:v>
                </c:pt>
                <c:pt idx="4672">
                  <c:v>42930.708333333328</c:v>
                </c:pt>
                <c:pt idx="4673">
                  <c:v>42930.75</c:v>
                </c:pt>
                <c:pt idx="4674">
                  <c:v>42930.791666666672</c:v>
                </c:pt>
                <c:pt idx="4675">
                  <c:v>42930.833333333328</c:v>
                </c:pt>
                <c:pt idx="4676">
                  <c:v>42930.875</c:v>
                </c:pt>
                <c:pt idx="4677">
                  <c:v>42930.916666666672</c:v>
                </c:pt>
                <c:pt idx="4678">
                  <c:v>42930.958333333328</c:v>
                </c:pt>
                <c:pt idx="4679">
                  <c:v>42931</c:v>
                </c:pt>
                <c:pt idx="4680">
                  <c:v>42931.041666666672</c:v>
                </c:pt>
                <c:pt idx="4681">
                  <c:v>42931.083333333328</c:v>
                </c:pt>
                <c:pt idx="4682">
                  <c:v>42931.125</c:v>
                </c:pt>
                <c:pt idx="4683">
                  <c:v>42931.166666666672</c:v>
                </c:pt>
                <c:pt idx="4684">
                  <c:v>42931.208333333328</c:v>
                </c:pt>
                <c:pt idx="4685">
                  <c:v>42931.25</c:v>
                </c:pt>
                <c:pt idx="4686">
                  <c:v>42931.291666666672</c:v>
                </c:pt>
                <c:pt idx="4687">
                  <c:v>42931.333333333328</c:v>
                </c:pt>
                <c:pt idx="4688">
                  <c:v>42931.375</c:v>
                </c:pt>
                <c:pt idx="4689">
                  <c:v>42931.416666666672</c:v>
                </c:pt>
                <c:pt idx="4690">
                  <c:v>42931.458333333328</c:v>
                </c:pt>
                <c:pt idx="4691">
                  <c:v>42931.5</c:v>
                </c:pt>
                <c:pt idx="4692">
                  <c:v>42931.541666666672</c:v>
                </c:pt>
                <c:pt idx="4693">
                  <c:v>42931.583333333328</c:v>
                </c:pt>
                <c:pt idx="4694">
                  <c:v>42931.625</c:v>
                </c:pt>
                <c:pt idx="4695">
                  <c:v>42931.666666666672</c:v>
                </c:pt>
                <c:pt idx="4696">
                  <c:v>42931.708333333328</c:v>
                </c:pt>
                <c:pt idx="4697">
                  <c:v>42931.75</c:v>
                </c:pt>
                <c:pt idx="4698">
                  <c:v>42931.791666666672</c:v>
                </c:pt>
                <c:pt idx="4699">
                  <c:v>42931.833333333328</c:v>
                </c:pt>
                <c:pt idx="4700">
                  <c:v>42931.875</c:v>
                </c:pt>
                <c:pt idx="4701">
                  <c:v>42931.916666666672</c:v>
                </c:pt>
                <c:pt idx="4702">
                  <c:v>42931.958333333328</c:v>
                </c:pt>
                <c:pt idx="4703">
                  <c:v>42932</c:v>
                </c:pt>
                <c:pt idx="4704">
                  <c:v>42932.041666666672</c:v>
                </c:pt>
                <c:pt idx="4705">
                  <c:v>42932.083333333328</c:v>
                </c:pt>
                <c:pt idx="4706">
                  <c:v>42932.125</c:v>
                </c:pt>
                <c:pt idx="4707">
                  <c:v>42932.166666666672</c:v>
                </c:pt>
                <c:pt idx="4708">
                  <c:v>42932.208333333328</c:v>
                </c:pt>
                <c:pt idx="4709">
                  <c:v>42932.25</c:v>
                </c:pt>
                <c:pt idx="4710">
                  <c:v>42932.291666666672</c:v>
                </c:pt>
                <c:pt idx="4711">
                  <c:v>42932.333333333328</c:v>
                </c:pt>
                <c:pt idx="4712">
                  <c:v>42932.375</c:v>
                </c:pt>
                <c:pt idx="4713">
                  <c:v>42932.416666666672</c:v>
                </c:pt>
                <c:pt idx="4714">
                  <c:v>42932.458333333328</c:v>
                </c:pt>
                <c:pt idx="4715">
                  <c:v>42932.5</c:v>
                </c:pt>
                <c:pt idx="4716">
                  <c:v>42932.541666666672</c:v>
                </c:pt>
                <c:pt idx="4717">
                  <c:v>42932.583333333328</c:v>
                </c:pt>
                <c:pt idx="4718">
                  <c:v>42932.625</c:v>
                </c:pt>
                <c:pt idx="4719">
                  <c:v>42932.666666666672</c:v>
                </c:pt>
                <c:pt idx="4720">
                  <c:v>42932.708333333328</c:v>
                </c:pt>
                <c:pt idx="4721">
                  <c:v>42932.75</c:v>
                </c:pt>
                <c:pt idx="4722">
                  <c:v>42932.791666666672</c:v>
                </c:pt>
                <c:pt idx="4723">
                  <c:v>42932.833333333328</c:v>
                </c:pt>
                <c:pt idx="4724">
                  <c:v>42932.875</c:v>
                </c:pt>
                <c:pt idx="4725">
                  <c:v>42932.916666666672</c:v>
                </c:pt>
                <c:pt idx="4726">
                  <c:v>42932.958333333328</c:v>
                </c:pt>
                <c:pt idx="4727">
                  <c:v>42933</c:v>
                </c:pt>
                <c:pt idx="4728">
                  <c:v>42933.041666666672</c:v>
                </c:pt>
                <c:pt idx="4729">
                  <c:v>42933.083333333328</c:v>
                </c:pt>
                <c:pt idx="4730">
                  <c:v>42933.125</c:v>
                </c:pt>
                <c:pt idx="4731">
                  <c:v>42933.166666666672</c:v>
                </c:pt>
                <c:pt idx="4732">
                  <c:v>42933.208333333328</c:v>
                </c:pt>
                <c:pt idx="4733">
                  <c:v>42933.25</c:v>
                </c:pt>
                <c:pt idx="4734">
                  <c:v>42933.291666666672</c:v>
                </c:pt>
                <c:pt idx="4735">
                  <c:v>42933.333333333328</c:v>
                </c:pt>
                <c:pt idx="4736">
                  <c:v>42933.375</c:v>
                </c:pt>
                <c:pt idx="4737">
                  <c:v>42933.416666666672</c:v>
                </c:pt>
                <c:pt idx="4738">
                  <c:v>42933.458333333328</c:v>
                </c:pt>
                <c:pt idx="4739">
                  <c:v>42933.5</c:v>
                </c:pt>
                <c:pt idx="4740">
                  <c:v>42933.541666666672</c:v>
                </c:pt>
                <c:pt idx="4741">
                  <c:v>42933.583333333328</c:v>
                </c:pt>
                <c:pt idx="4742">
                  <c:v>42933.625</c:v>
                </c:pt>
                <c:pt idx="4743">
                  <c:v>42933.666666666672</c:v>
                </c:pt>
                <c:pt idx="4744">
                  <c:v>42933.708333333328</c:v>
                </c:pt>
                <c:pt idx="4745">
                  <c:v>42933.75</c:v>
                </c:pt>
                <c:pt idx="4746">
                  <c:v>42933.791666666672</c:v>
                </c:pt>
                <c:pt idx="4747">
                  <c:v>42933.833333333328</c:v>
                </c:pt>
                <c:pt idx="4748">
                  <c:v>42933.875</c:v>
                </c:pt>
                <c:pt idx="4749">
                  <c:v>42933.916666666672</c:v>
                </c:pt>
                <c:pt idx="4750">
                  <c:v>42933.958333333328</c:v>
                </c:pt>
                <c:pt idx="4751">
                  <c:v>42934</c:v>
                </c:pt>
                <c:pt idx="4752">
                  <c:v>42934.041666666672</c:v>
                </c:pt>
                <c:pt idx="4753">
                  <c:v>42934.083333333328</c:v>
                </c:pt>
                <c:pt idx="4754">
                  <c:v>42934.125</c:v>
                </c:pt>
                <c:pt idx="4755">
                  <c:v>42934.166666666672</c:v>
                </c:pt>
                <c:pt idx="4756">
                  <c:v>42934.208333333328</c:v>
                </c:pt>
                <c:pt idx="4757">
                  <c:v>42934.25</c:v>
                </c:pt>
                <c:pt idx="4758">
                  <c:v>42934.291666666672</c:v>
                </c:pt>
                <c:pt idx="4759">
                  <c:v>42934.333333333328</c:v>
                </c:pt>
                <c:pt idx="4760">
                  <c:v>42934.375</c:v>
                </c:pt>
                <c:pt idx="4761">
                  <c:v>42934.416666666672</c:v>
                </c:pt>
                <c:pt idx="4762">
                  <c:v>42934.458333333328</c:v>
                </c:pt>
                <c:pt idx="4763">
                  <c:v>42934.5</c:v>
                </c:pt>
                <c:pt idx="4764">
                  <c:v>42934.541666666672</c:v>
                </c:pt>
                <c:pt idx="4765">
                  <c:v>42934.583333333328</c:v>
                </c:pt>
                <c:pt idx="4766">
                  <c:v>42934.625</c:v>
                </c:pt>
                <c:pt idx="4767">
                  <c:v>42934.666666666672</c:v>
                </c:pt>
                <c:pt idx="4768">
                  <c:v>42934.708333333328</c:v>
                </c:pt>
                <c:pt idx="4769">
                  <c:v>42934.75</c:v>
                </c:pt>
                <c:pt idx="4770">
                  <c:v>42934.791666666672</c:v>
                </c:pt>
                <c:pt idx="4771">
                  <c:v>42934.833333333328</c:v>
                </c:pt>
                <c:pt idx="4772">
                  <c:v>42934.875</c:v>
                </c:pt>
                <c:pt idx="4773">
                  <c:v>42934.916666666672</c:v>
                </c:pt>
                <c:pt idx="4774">
                  <c:v>42934.958333333328</c:v>
                </c:pt>
                <c:pt idx="4775">
                  <c:v>42935</c:v>
                </c:pt>
                <c:pt idx="4776">
                  <c:v>42935.041666666672</c:v>
                </c:pt>
                <c:pt idx="4777">
                  <c:v>42935.083333333328</c:v>
                </c:pt>
                <c:pt idx="4778">
                  <c:v>42935.125</c:v>
                </c:pt>
                <c:pt idx="4779">
                  <c:v>42935.166666666672</c:v>
                </c:pt>
                <c:pt idx="4780">
                  <c:v>42935.208333333328</c:v>
                </c:pt>
                <c:pt idx="4781">
                  <c:v>42935.25</c:v>
                </c:pt>
                <c:pt idx="4782">
                  <c:v>42935.291666666672</c:v>
                </c:pt>
                <c:pt idx="4783">
                  <c:v>42935.333333333328</c:v>
                </c:pt>
                <c:pt idx="4784">
                  <c:v>42935.375</c:v>
                </c:pt>
                <c:pt idx="4785">
                  <c:v>42935.416666666672</c:v>
                </c:pt>
                <c:pt idx="4786">
                  <c:v>42935.458333333328</c:v>
                </c:pt>
                <c:pt idx="4787">
                  <c:v>42935.5</c:v>
                </c:pt>
                <c:pt idx="4788">
                  <c:v>42935.541666666672</c:v>
                </c:pt>
                <c:pt idx="4789">
                  <c:v>42935.583333333328</c:v>
                </c:pt>
                <c:pt idx="4790">
                  <c:v>42935.625</c:v>
                </c:pt>
                <c:pt idx="4791">
                  <c:v>42935.666666666672</c:v>
                </c:pt>
                <c:pt idx="4792">
                  <c:v>42935.708333333328</c:v>
                </c:pt>
                <c:pt idx="4793">
                  <c:v>42935.75</c:v>
                </c:pt>
                <c:pt idx="4794">
                  <c:v>42935.791666666672</c:v>
                </c:pt>
                <c:pt idx="4795">
                  <c:v>42935.833333333328</c:v>
                </c:pt>
                <c:pt idx="4796">
                  <c:v>42935.875</c:v>
                </c:pt>
                <c:pt idx="4797">
                  <c:v>42935.916666666672</c:v>
                </c:pt>
                <c:pt idx="4798">
                  <c:v>42935.958333333328</c:v>
                </c:pt>
                <c:pt idx="4799">
                  <c:v>42936</c:v>
                </c:pt>
                <c:pt idx="4800">
                  <c:v>42936.041666666672</c:v>
                </c:pt>
                <c:pt idx="4801">
                  <c:v>42936.083333333328</c:v>
                </c:pt>
                <c:pt idx="4802">
                  <c:v>42936.125</c:v>
                </c:pt>
                <c:pt idx="4803">
                  <c:v>42936.166666666672</c:v>
                </c:pt>
                <c:pt idx="4804">
                  <c:v>42936.208333333328</c:v>
                </c:pt>
                <c:pt idx="4805">
                  <c:v>42936.25</c:v>
                </c:pt>
                <c:pt idx="4806">
                  <c:v>42936.291666666672</c:v>
                </c:pt>
                <c:pt idx="4807">
                  <c:v>42936.333333333328</c:v>
                </c:pt>
                <c:pt idx="4808">
                  <c:v>42936.375</c:v>
                </c:pt>
                <c:pt idx="4809">
                  <c:v>42936.416666666672</c:v>
                </c:pt>
                <c:pt idx="4810">
                  <c:v>42936.458333333328</c:v>
                </c:pt>
                <c:pt idx="4811">
                  <c:v>42936.5</c:v>
                </c:pt>
                <c:pt idx="4812">
                  <c:v>42936.541666666672</c:v>
                </c:pt>
                <c:pt idx="4813">
                  <c:v>42936.583333333328</c:v>
                </c:pt>
                <c:pt idx="4814">
                  <c:v>42936.625</c:v>
                </c:pt>
                <c:pt idx="4815">
                  <c:v>42936.666666666672</c:v>
                </c:pt>
                <c:pt idx="4816">
                  <c:v>42936.708333333328</c:v>
                </c:pt>
                <c:pt idx="4817">
                  <c:v>42936.75</c:v>
                </c:pt>
                <c:pt idx="4818">
                  <c:v>42936.791666666672</c:v>
                </c:pt>
                <c:pt idx="4819">
                  <c:v>42936.833333333328</c:v>
                </c:pt>
                <c:pt idx="4820">
                  <c:v>42936.875</c:v>
                </c:pt>
                <c:pt idx="4821">
                  <c:v>42936.916666666672</c:v>
                </c:pt>
                <c:pt idx="4822">
                  <c:v>42936.958333333328</c:v>
                </c:pt>
                <c:pt idx="4823">
                  <c:v>42937</c:v>
                </c:pt>
                <c:pt idx="4824">
                  <c:v>42937.041666666672</c:v>
                </c:pt>
                <c:pt idx="4825">
                  <c:v>42937.083333333328</c:v>
                </c:pt>
                <c:pt idx="4826">
                  <c:v>42937.125</c:v>
                </c:pt>
                <c:pt idx="4827">
                  <c:v>42937.166666666672</c:v>
                </c:pt>
                <c:pt idx="4828">
                  <c:v>42937.208333333328</c:v>
                </c:pt>
                <c:pt idx="4829">
                  <c:v>42937.25</c:v>
                </c:pt>
                <c:pt idx="4830">
                  <c:v>42937.291666666672</c:v>
                </c:pt>
                <c:pt idx="4831">
                  <c:v>42937.333333333328</c:v>
                </c:pt>
                <c:pt idx="4832">
                  <c:v>42937.375</c:v>
                </c:pt>
                <c:pt idx="4833">
                  <c:v>42937.416666666672</c:v>
                </c:pt>
                <c:pt idx="4834">
                  <c:v>42937.458333333328</c:v>
                </c:pt>
                <c:pt idx="4835">
                  <c:v>42937.5</c:v>
                </c:pt>
                <c:pt idx="4836">
                  <c:v>42937.541666666672</c:v>
                </c:pt>
                <c:pt idx="4837">
                  <c:v>42937.583333333328</c:v>
                </c:pt>
                <c:pt idx="4838">
                  <c:v>42937.625</c:v>
                </c:pt>
                <c:pt idx="4839">
                  <c:v>42937.666666666672</c:v>
                </c:pt>
                <c:pt idx="4840">
                  <c:v>42937.708333333328</c:v>
                </c:pt>
                <c:pt idx="4841">
                  <c:v>42937.75</c:v>
                </c:pt>
                <c:pt idx="4842">
                  <c:v>42937.791666666672</c:v>
                </c:pt>
                <c:pt idx="4843">
                  <c:v>42937.833333333328</c:v>
                </c:pt>
                <c:pt idx="4844">
                  <c:v>42937.875</c:v>
                </c:pt>
                <c:pt idx="4845">
                  <c:v>42937.916666666672</c:v>
                </c:pt>
                <c:pt idx="4846">
                  <c:v>42937.958333333328</c:v>
                </c:pt>
                <c:pt idx="4847">
                  <c:v>42938</c:v>
                </c:pt>
                <c:pt idx="4848">
                  <c:v>42938.041666666672</c:v>
                </c:pt>
                <c:pt idx="4849">
                  <c:v>42938.083333333328</c:v>
                </c:pt>
                <c:pt idx="4850">
                  <c:v>42938.125</c:v>
                </c:pt>
                <c:pt idx="4851">
                  <c:v>42938.166666666672</c:v>
                </c:pt>
                <c:pt idx="4852">
                  <c:v>42938.208333333328</c:v>
                </c:pt>
                <c:pt idx="4853">
                  <c:v>42938.25</c:v>
                </c:pt>
                <c:pt idx="4854">
                  <c:v>42938.291666666672</c:v>
                </c:pt>
                <c:pt idx="4855">
                  <c:v>42938.333333333328</c:v>
                </c:pt>
                <c:pt idx="4856">
                  <c:v>42938.375</c:v>
                </c:pt>
                <c:pt idx="4857">
                  <c:v>42938.416666666672</c:v>
                </c:pt>
                <c:pt idx="4858">
                  <c:v>42938.458333333328</c:v>
                </c:pt>
                <c:pt idx="4859">
                  <c:v>42938.5</c:v>
                </c:pt>
                <c:pt idx="4860">
                  <c:v>42938.541666666672</c:v>
                </c:pt>
                <c:pt idx="4861">
                  <c:v>42938.583333333328</c:v>
                </c:pt>
                <c:pt idx="4862">
                  <c:v>42938.625</c:v>
                </c:pt>
                <c:pt idx="4863">
                  <c:v>42938.666666666672</c:v>
                </c:pt>
                <c:pt idx="4864">
                  <c:v>42938.708333333328</c:v>
                </c:pt>
                <c:pt idx="4865">
                  <c:v>42938.75</c:v>
                </c:pt>
                <c:pt idx="4866">
                  <c:v>42938.791666666672</c:v>
                </c:pt>
                <c:pt idx="4867">
                  <c:v>42938.833333333328</c:v>
                </c:pt>
                <c:pt idx="4868">
                  <c:v>42938.875</c:v>
                </c:pt>
                <c:pt idx="4869">
                  <c:v>42938.916666666672</c:v>
                </c:pt>
                <c:pt idx="4870">
                  <c:v>42938.958333333328</c:v>
                </c:pt>
                <c:pt idx="4871">
                  <c:v>42939</c:v>
                </c:pt>
                <c:pt idx="4872">
                  <c:v>42939.041666666672</c:v>
                </c:pt>
                <c:pt idx="4873">
                  <c:v>42939.083333333328</c:v>
                </c:pt>
                <c:pt idx="4874">
                  <c:v>42939.125</c:v>
                </c:pt>
                <c:pt idx="4875">
                  <c:v>42939.166666666672</c:v>
                </c:pt>
                <c:pt idx="4876">
                  <c:v>42939.208333333328</c:v>
                </c:pt>
                <c:pt idx="4877">
                  <c:v>42939.25</c:v>
                </c:pt>
                <c:pt idx="4878">
                  <c:v>42939.291666666672</c:v>
                </c:pt>
                <c:pt idx="4879">
                  <c:v>42939.333333333328</c:v>
                </c:pt>
                <c:pt idx="4880">
                  <c:v>42939.375</c:v>
                </c:pt>
                <c:pt idx="4881">
                  <c:v>42939.416666666672</c:v>
                </c:pt>
                <c:pt idx="4882">
                  <c:v>42939.458333333328</c:v>
                </c:pt>
                <c:pt idx="4883">
                  <c:v>42939.5</c:v>
                </c:pt>
                <c:pt idx="4884">
                  <c:v>42939.541666666672</c:v>
                </c:pt>
                <c:pt idx="4885">
                  <c:v>42939.583333333328</c:v>
                </c:pt>
                <c:pt idx="4886">
                  <c:v>42939.625</c:v>
                </c:pt>
                <c:pt idx="4887">
                  <c:v>42939.666666666672</c:v>
                </c:pt>
                <c:pt idx="4888">
                  <c:v>42939.708333333328</c:v>
                </c:pt>
                <c:pt idx="4889">
                  <c:v>42939.75</c:v>
                </c:pt>
                <c:pt idx="4890">
                  <c:v>42939.791666666672</c:v>
                </c:pt>
                <c:pt idx="4891">
                  <c:v>42939.833333333328</c:v>
                </c:pt>
                <c:pt idx="4892">
                  <c:v>42939.875</c:v>
                </c:pt>
                <c:pt idx="4893">
                  <c:v>42939.916666666672</c:v>
                </c:pt>
                <c:pt idx="4894">
                  <c:v>42939.958333333328</c:v>
                </c:pt>
                <c:pt idx="4895">
                  <c:v>42940</c:v>
                </c:pt>
                <c:pt idx="4896">
                  <c:v>42940.041666666672</c:v>
                </c:pt>
                <c:pt idx="4897">
                  <c:v>42940.083333333328</c:v>
                </c:pt>
                <c:pt idx="4898">
                  <c:v>42940.125</c:v>
                </c:pt>
                <c:pt idx="4899">
                  <c:v>42940.166666666672</c:v>
                </c:pt>
                <c:pt idx="4900">
                  <c:v>42940.208333333328</c:v>
                </c:pt>
                <c:pt idx="4901">
                  <c:v>42940.25</c:v>
                </c:pt>
                <c:pt idx="4902">
                  <c:v>42940.291666666672</c:v>
                </c:pt>
                <c:pt idx="4903">
                  <c:v>42940.333333333328</c:v>
                </c:pt>
                <c:pt idx="4904">
                  <c:v>42940.375</c:v>
                </c:pt>
                <c:pt idx="4905">
                  <c:v>42940.416666666672</c:v>
                </c:pt>
                <c:pt idx="4906">
                  <c:v>42940.458333333328</c:v>
                </c:pt>
                <c:pt idx="4907">
                  <c:v>42940.5</c:v>
                </c:pt>
                <c:pt idx="4908">
                  <c:v>42940.541666666672</c:v>
                </c:pt>
                <c:pt idx="4909">
                  <c:v>42940.583333333328</c:v>
                </c:pt>
                <c:pt idx="4910">
                  <c:v>42940.625</c:v>
                </c:pt>
                <c:pt idx="4911">
                  <c:v>42940.666666666672</c:v>
                </c:pt>
                <c:pt idx="4912">
                  <c:v>42940.708333333328</c:v>
                </c:pt>
                <c:pt idx="4913">
                  <c:v>42940.75</c:v>
                </c:pt>
                <c:pt idx="4914">
                  <c:v>42940.791666666672</c:v>
                </c:pt>
                <c:pt idx="4915">
                  <c:v>42940.833333333328</c:v>
                </c:pt>
                <c:pt idx="4916">
                  <c:v>42940.875</c:v>
                </c:pt>
                <c:pt idx="4917">
                  <c:v>42940.916666666672</c:v>
                </c:pt>
                <c:pt idx="4918">
                  <c:v>42940.958333333328</c:v>
                </c:pt>
                <c:pt idx="4919">
                  <c:v>42941</c:v>
                </c:pt>
                <c:pt idx="4920">
                  <c:v>42941.041666666672</c:v>
                </c:pt>
                <c:pt idx="4921">
                  <c:v>42941.083333333328</c:v>
                </c:pt>
                <c:pt idx="4922">
                  <c:v>42941.125</c:v>
                </c:pt>
                <c:pt idx="4923">
                  <c:v>42941.166666666672</c:v>
                </c:pt>
                <c:pt idx="4924">
                  <c:v>42941.208333333328</c:v>
                </c:pt>
                <c:pt idx="4925">
                  <c:v>42941.25</c:v>
                </c:pt>
                <c:pt idx="4926">
                  <c:v>42941.291666666672</c:v>
                </c:pt>
                <c:pt idx="4927">
                  <c:v>42941.333333333328</c:v>
                </c:pt>
                <c:pt idx="4928">
                  <c:v>42941.375</c:v>
                </c:pt>
                <c:pt idx="4929">
                  <c:v>42941.416666666672</c:v>
                </c:pt>
                <c:pt idx="4930">
                  <c:v>42941.458333333328</c:v>
                </c:pt>
                <c:pt idx="4931">
                  <c:v>42941.5</c:v>
                </c:pt>
                <c:pt idx="4932">
                  <c:v>42941.541666666672</c:v>
                </c:pt>
                <c:pt idx="4933">
                  <c:v>42941.583333333328</c:v>
                </c:pt>
                <c:pt idx="4934">
                  <c:v>42941.625</c:v>
                </c:pt>
                <c:pt idx="4935">
                  <c:v>42941.666666666672</c:v>
                </c:pt>
                <c:pt idx="4936">
                  <c:v>42941.708333333328</c:v>
                </c:pt>
                <c:pt idx="4937">
                  <c:v>42941.75</c:v>
                </c:pt>
                <c:pt idx="4938">
                  <c:v>42941.791666666672</c:v>
                </c:pt>
                <c:pt idx="4939">
                  <c:v>42941.833333333328</c:v>
                </c:pt>
                <c:pt idx="4940">
                  <c:v>42941.875</c:v>
                </c:pt>
                <c:pt idx="4941">
                  <c:v>42941.916666666672</c:v>
                </c:pt>
                <c:pt idx="4942">
                  <c:v>42941.958333333328</c:v>
                </c:pt>
                <c:pt idx="4943">
                  <c:v>42942</c:v>
                </c:pt>
                <c:pt idx="4944">
                  <c:v>42942.041666666672</c:v>
                </c:pt>
                <c:pt idx="4945">
                  <c:v>42942.083333333328</c:v>
                </c:pt>
                <c:pt idx="4946">
                  <c:v>42942.125</c:v>
                </c:pt>
                <c:pt idx="4947">
                  <c:v>42942.166666666672</c:v>
                </c:pt>
                <c:pt idx="4948">
                  <c:v>42942.208333333328</c:v>
                </c:pt>
                <c:pt idx="4949">
                  <c:v>42942.25</c:v>
                </c:pt>
                <c:pt idx="4950">
                  <c:v>42942.291666666672</c:v>
                </c:pt>
                <c:pt idx="4951">
                  <c:v>42942.333333333328</c:v>
                </c:pt>
                <c:pt idx="4952">
                  <c:v>42942.375</c:v>
                </c:pt>
                <c:pt idx="4953">
                  <c:v>42942.416666666672</c:v>
                </c:pt>
                <c:pt idx="4954">
                  <c:v>42942.458333333328</c:v>
                </c:pt>
                <c:pt idx="4955">
                  <c:v>42942.5</c:v>
                </c:pt>
                <c:pt idx="4956">
                  <c:v>42942.541666666672</c:v>
                </c:pt>
                <c:pt idx="4957">
                  <c:v>42942.583333333328</c:v>
                </c:pt>
                <c:pt idx="4958">
                  <c:v>42942.625</c:v>
                </c:pt>
                <c:pt idx="4959">
                  <c:v>42942.666666666672</c:v>
                </c:pt>
                <c:pt idx="4960">
                  <c:v>42942.708333333328</c:v>
                </c:pt>
                <c:pt idx="4961">
                  <c:v>42942.75</c:v>
                </c:pt>
                <c:pt idx="4962">
                  <c:v>42942.791666666672</c:v>
                </c:pt>
                <c:pt idx="4963">
                  <c:v>42942.833333333328</c:v>
                </c:pt>
                <c:pt idx="4964">
                  <c:v>42942.875</c:v>
                </c:pt>
                <c:pt idx="4965">
                  <c:v>42942.916666666672</c:v>
                </c:pt>
                <c:pt idx="4966">
                  <c:v>42942.958333333328</c:v>
                </c:pt>
                <c:pt idx="4967">
                  <c:v>42943</c:v>
                </c:pt>
                <c:pt idx="4968">
                  <c:v>42943.041666666672</c:v>
                </c:pt>
                <c:pt idx="4969">
                  <c:v>42943.083333333328</c:v>
                </c:pt>
                <c:pt idx="4970">
                  <c:v>42943.125</c:v>
                </c:pt>
                <c:pt idx="4971">
                  <c:v>42943.166666666672</c:v>
                </c:pt>
                <c:pt idx="4972">
                  <c:v>42943.208333333328</c:v>
                </c:pt>
                <c:pt idx="4973">
                  <c:v>42943.25</c:v>
                </c:pt>
                <c:pt idx="4974">
                  <c:v>42943.291666666672</c:v>
                </c:pt>
                <c:pt idx="4975">
                  <c:v>42943.333333333328</c:v>
                </c:pt>
                <c:pt idx="4976">
                  <c:v>42943.375</c:v>
                </c:pt>
                <c:pt idx="4977">
                  <c:v>42943.416666666672</c:v>
                </c:pt>
                <c:pt idx="4978">
                  <c:v>42943.458333333328</c:v>
                </c:pt>
                <c:pt idx="4979">
                  <c:v>42943.5</c:v>
                </c:pt>
                <c:pt idx="4980">
                  <c:v>42943.541666666672</c:v>
                </c:pt>
                <c:pt idx="4981">
                  <c:v>42943.583333333328</c:v>
                </c:pt>
                <c:pt idx="4982">
                  <c:v>42943.625</c:v>
                </c:pt>
                <c:pt idx="4983">
                  <c:v>42943.666666666672</c:v>
                </c:pt>
                <c:pt idx="4984">
                  <c:v>42943.708333333328</c:v>
                </c:pt>
                <c:pt idx="4985">
                  <c:v>42943.75</c:v>
                </c:pt>
                <c:pt idx="4986">
                  <c:v>42943.791666666672</c:v>
                </c:pt>
                <c:pt idx="4987">
                  <c:v>42943.833333333328</c:v>
                </c:pt>
                <c:pt idx="4988">
                  <c:v>42943.875</c:v>
                </c:pt>
                <c:pt idx="4989">
                  <c:v>42943.916666666672</c:v>
                </c:pt>
                <c:pt idx="4990">
                  <c:v>42943.958333333328</c:v>
                </c:pt>
                <c:pt idx="4991">
                  <c:v>42944</c:v>
                </c:pt>
                <c:pt idx="4992">
                  <c:v>42944.041666666672</c:v>
                </c:pt>
                <c:pt idx="4993">
                  <c:v>42944.083333333328</c:v>
                </c:pt>
                <c:pt idx="4994">
                  <c:v>42944.125</c:v>
                </c:pt>
                <c:pt idx="4995">
                  <c:v>42944.166666666672</c:v>
                </c:pt>
                <c:pt idx="4996">
                  <c:v>42944.208333333328</c:v>
                </c:pt>
                <c:pt idx="4997">
                  <c:v>42944.25</c:v>
                </c:pt>
                <c:pt idx="4998">
                  <c:v>42944.291666666672</c:v>
                </c:pt>
                <c:pt idx="4999">
                  <c:v>42944.333333333328</c:v>
                </c:pt>
                <c:pt idx="5000">
                  <c:v>42944.375</c:v>
                </c:pt>
                <c:pt idx="5001">
                  <c:v>42944.416666666672</c:v>
                </c:pt>
                <c:pt idx="5002">
                  <c:v>42944.458333333328</c:v>
                </c:pt>
                <c:pt idx="5003">
                  <c:v>42944.5</c:v>
                </c:pt>
                <c:pt idx="5004">
                  <c:v>42944.541666666672</c:v>
                </c:pt>
                <c:pt idx="5005">
                  <c:v>42944.583333333328</c:v>
                </c:pt>
                <c:pt idx="5006">
                  <c:v>42944.625</c:v>
                </c:pt>
                <c:pt idx="5007">
                  <c:v>42944.666666666672</c:v>
                </c:pt>
                <c:pt idx="5008">
                  <c:v>42944.708333333328</c:v>
                </c:pt>
                <c:pt idx="5009">
                  <c:v>42944.75</c:v>
                </c:pt>
                <c:pt idx="5010">
                  <c:v>42944.791666666672</c:v>
                </c:pt>
                <c:pt idx="5011">
                  <c:v>42944.833333333328</c:v>
                </c:pt>
                <c:pt idx="5012">
                  <c:v>42944.875</c:v>
                </c:pt>
                <c:pt idx="5013">
                  <c:v>42944.916666666672</c:v>
                </c:pt>
                <c:pt idx="5014">
                  <c:v>42944.958333333328</c:v>
                </c:pt>
                <c:pt idx="5015">
                  <c:v>42945</c:v>
                </c:pt>
                <c:pt idx="5016">
                  <c:v>42945.041666666672</c:v>
                </c:pt>
                <c:pt idx="5017">
                  <c:v>42945.083333333328</c:v>
                </c:pt>
                <c:pt idx="5018">
                  <c:v>42945.125</c:v>
                </c:pt>
                <c:pt idx="5019">
                  <c:v>42945.166666666672</c:v>
                </c:pt>
                <c:pt idx="5020">
                  <c:v>42945.208333333328</c:v>
                </c:pt>
                <c:pt idx="5021">
                  <c:v>42945.25</c:v>
                </c:pt>
                <c:pt idx="5022">
                  <c:v>42945.291666666672</c:v>
                </c:pt>
                <c:pt idx="5023">
                  <c:v>42945.333333333328</c:v>
                </c:pt>
                <c:pt idx="5024">
                  <c:v>42945.375</c:v>
                </c:pt>
                <c:pt idx="5025">
                  <c:v>42945.416666666672</c:v>
                </c:pt>
                <c:pt idx="5026">
                  <c:v>42945.458333333328</c:v>
                </c:pt>
                <c:pt idx="5027">
                  <c:v>42945.5</c:v>
                </c:pt>
                <c:pt idx="5028">
                  <c:v>42945.541666666672</c:v>
                </c:pt>
                <c:pt idx="5029">
                  <c:v>42945.583333333328</c:v>
                </c:pt>
                <c:pt idx="5030">
                  <c:v>42945.625</c:v>
                </c:pt>
                <c:pt idx="5031">
                  <c:v>42945.666666666672</c:v>
                </c:pt>
                <c:pt idx="5032">
                  <c:v>42945.708333333328</c:v>
                </c:pt>
                <c:pt idx="5033">
                  <c:v>42945.75</c:v>
                </c:pt>
                <c:pt idx="5034">
                  <c:v>42945.791666666672</c:v>
                </c:pt>
                <c:pt idx="5035">
                  <c:v>42945.833333333328</c:v>
                </c:pt>
                <c:pt idx="5036">
                  <c:v>42945.875</c:v>
                </c:pt>
                <c:pt idx="5037">
                  <c:v>42945.916666666672</c:v>
                </c:pt>
                <c:pt idx="5038">
                  <c:v>42945.958333333328</c:v>
                </c:pt>
                <c:pt idx="5039">
                  <c:v>42946</c:v>
                </c:pt>
                <c:pt idx="5040">
                  <c:v>42946.041666666672</c:v>
                </c:pt>
                <c:pt idx="5041">
                  <c:v>42946.083333333328</c:v>
                </c:pt>
                <c:pt idx="5042">
                  <c:v>42946.125</c:v>
                </c:pt>
                <c:pt idx="5043">
                  <c:v>42946.166666666672</c:v>
                </c:pt>
                <c:pt idx="5044">
                  <c:v>42946.208333333328</c:v>
                </c:pt>
                <c:pt idx="5045">
                  <c:v>42946.25</c:v>
                </c:pt>
                <c:pt idx="5046">
                  <c:v>42946.291666666672</c:v>
                </c:pt>
                <c:pt idx="5047">
                  <c:v>42946.333333333328</c:v>
                </c:pt>
                <c:pt idx="5048">
                  <c:v>42946.375</c:v>
                </c:pt>
                <c:pt idx="5049">
                  <c:v>42946.416666666672</c:v>
                </c:pt>
                <c:pt idx="5050">
                  <c:v>42946.458333333328</c:v>
                </c:pt>
                <c:pt idx="5051">
                  <c:v>42946.5</c:v>
                </c:pt>
                <c:pt idx="5052">
                  <c:v>42946.541666666672</c:v>
                </c:pt>
                <c:pt idx="5053">
                  <c:v>42946.583333333328</c:v>
                </c:pt>
                <c:pt idx="5054">
                  <c:v>42946.625</c:v>
                </c:pt>
                <c:pt idx="5055">
                  <c:v>42946.666666666672</c:v>
                </c:pt>
                <c:pt idx="5056">
                  <c:v>42946.708333333328</c:v>
                </c:pt>
                <c:pt idx="5057">
                  <c:v>42946.75</c:v>
                </c:pt>
                <c:pt idx="5058">
                  <c:v>42946.791666666672</c:v>
                </c:pt>
                <c:pt idx="5059">
                  <c:v>42946.833333333328</c:v>
                </c:pt>
                <c:pt idx="5060">
                  <c:v>42946.875</c:v>
                </c:pt>
                <c:pt idx="5061">
                  <c:v>42946.916666666672</c:v>
                </c:pt>
                <c:pt idx="5062">
                  <c:v>42946.958333333328</c:v>
                </c:pt>
                <c:pt idx="5063">
                  <c:v>42947</c:v>
                </c:pt>
                <c:pt idx="5064">
                  <c:v>42947.041666666672</c:v>
                </c:pt>
                <c:pt idx="5065">
                  <c:v>42947.083333333328</c:v>
                </c:pt>
                <c:pt idx="5066">
                  <c:v>42947.125</c:v>
                </c:pt>
                <c:pt idx="5067">
                  <c:v>42947.166666666672</c:v>
                </c:pt>
                <c:pt idx="5068">
                  <c:v>42947.208333333328</c:v>
                </c:pt>
                <c:pt idx="5069">
                  <c:v>42947.25</c:v>
                </c:pt>
                <c:pt idx="5070">
                  <c:v>42947.291666666672</c:v>
                </c:pt>
                <c:pt idx="5071">
                  <c:v>42947.333333333328</c:v>
                </c:pt>
                <c:pt idx="5072">
                  <c:v>42947.375</c:v>
                </c:pt>
                <c:pt idx="5073">
                  <c:v>42947.416666666672</c:v>
                </c:pt>
                <c:pt idx="5074">
                  <c:v>42947.458333333328</c:v>
                </c:pt>
                <c:pt idx="5075">
                  <c:v>42947.5</c:v>
                </c:pt>
                <c:pt idx="5076">
                  <c:v>42947.541666666672</c:v>
                </c:pt>
                <c:pt idx="5077">
                  <c:v>42947.583333333328</c:v>
                </c:pt>
                <c:pt idx="5078">
                  <c:v>42947.625</c:v>
                </c:pt>
                <c:pt idx="5079">
                  <c:v>42947.666666666672</c:v>
                </c:pt>
                <c:pt idx="5080">
                  <c:v>42947.708333333328</c:v>
                </c:pt>
                <c:pt idx="5081">
                  <c:v>42947.75</c:v>
                </c:pt>
                <c:pt idx="5082">
                  <c:v>42947.791666666672</c:v>
                </c:pt>
                <c:pt idx="5083">
                  <c:v>42947.833333333328</c:v>
                </c:pt>
                <c:pt idx="5084">
                  <c:v>42947.875</c:v>
                </c:pt>
                <c:pt idx="5085">
                  <c:v>42947.916666666672</c:v>
                </c:pt>
                <c:pt idx="5086">
                  <c:v>42947.958333333328</c:v>
                </c:pt>
                <c:pt idx="5087">
                  <c:v>42948</c:v>
                </c:pt>
                <c:pt idx="5088">
                  <c:v>42948.041666666672</c:v>
                </c:pt>
                <c:pt idx="5089">
                  <c:v>42948.083333333328</c:v>
                </c:pt>
                <c:pt idx="5090">
                  <c:v>42948.125</c:v>
                </c:pt>
                <c:pt idx="5091">
                  <c:v>42948.166666666672</c:v>
                </c:pt>
                <c:pt idx="5092">
                  <c:v>42948.208333333328</c:v>
                </c:pt>
                <c:pt idx="5093">
                  <c:v>42948.25</c:v>
                </c:pt>
                <c:pt idx="5094">
                  <c:v>42948.291666666672</c:v>
                </c:pt>
                <c:pt idx="5095">
                  <c:v>42948.333333333328</c:v>
                </c:pt>
                <c:pt idx="5096">
                  <c:v>42948.375</c:v>
                </c:pt>
                <c:pt idx="5097">
                  <c:v>42948.416666666672</c:v>
                </c:pt>
                <c:pt idx="5098">
                  <c:v>42948.458333333328</c:v>
                </c:pt>
                <c:pt idx="5099">
                  <c:v>42948.5</c:v>
                </c:pt>
                <c:pt idx="5100">
                  <c:v>42948.541666666672</c:v>
                </c:pt>
                <c:pt idx="5101">
                  <c:v>42948.583333333328</c:v>
                </c:pt>
                <c:pt idx="5102">
                  <c:v>42948.625</c:v>
                </c:pt>
                <c:pt idx="5103">
                  <c:v>42948.666666666672</c:v>
                </c:pt>
                <c:pt idx="5104">
                  <c:v>42948.708333333328</c:v>
                </c:pt>
                <c:pt idx="5105">
                  <c:v>42948.75</c:v>
                </c:pt>
                <c:pt idx="5106">
                  <c:v>42948.791666666672</c:v>
                </c:pt>
                <c:pt idx="5107">
                  <c:v>42948.833333333328</c:v>
                </c:pt>
                <c:pt idx="5108">
                  <c:v>42948.875</c:v>
                </c:pt>
                <c:pt idx="5109">
                  <c:v>42948.916666666672</c:v>
                </c:pt>
                <c:pt idx="5110">
                  <c:v>42948.958333333328</c:v>
                </c:pt>
                <c:pt idx="5111">
                  <c:v>42949</c:v>
                </c:pt>
                <c:pt idx="5112">
                  <c:v>42949.041666666672</c:v>
                </c:pt>
                <c:pt idx="5113">
                  <c:v>42949.083333333328</c:v>
                </c:pt>
                <c:pt idx="5114">
                  <c:v>42949.125</c:v>
                </c:pt>
                <c:pt idx="5115">
                  <c:v>42949.166666666672</c:v>
                </c:pt>
                <c:pt idx="5116">
                  <c:v>42949.208333333328</c:v>
                </c:pt>
                <c:pt idx="5117">
                  <c:v>42949.25</c:v>
                </c:pt>
                <c:pt idx="5118">
                  <c:v>42949.291666666672</c:v>
                </c:pt>
                <c:pt idx="5119">
                  <c:v>42949.333333333328</c:v>
                </c:pt>
                <c:pt idx="5120">
                  <c:v>42949.375</c:v>
                </c:pt>
                <c:pt idx="5121">
                  <c:v>42949.416666666672</c:v>
                </c:pt>
                <c:pt idx="5122">
                  <c:v>42949.458333333328</c:v>
                </c:pt>
                <c:pt idx="5123">
                  <c:v>42949.5</c:v>
                </c:pt>
                <c:pt idx="5124">
                  <c:v>42949.541666666672</c:v>
                </c:pt>
                <c:pt idx="5125">
                  <c:v>42949.583333333328</c:v>
                </c:pt>
                <c:pt idx="5126">
                  <c:v>42949.625</c:v>
                </c:pt>
                <c:pt idx="5127">
                  <c:v>42949.666666666672</c:v>
                </c:pt>
                <c:pt idx="5128">
                  <c:v>42949.708333333328</c:v>
                </c:pt>
                <c:pt idx="5129">
                  <c:v>42949.75</c:v>
                </c:pt>
                <c:pt idx="5130">
                  <c:v>42949.791666666672</c:v>
                </c:pt>
                <c:pt idx="5131">
                  <c:v>42949.833333333328</c:v>
                </c:pt>
                <c:pt idx="5132">
                  <c:v>42949.875</c:v>
                </c:pt>
                <c:pt idx="5133">
                  <c:v>42949.916666666672</c:v>
                </c:pt>
                <c:pt idx="5134">
                  <c:v>42949.958333333328</c:v>
                </c:pt>
                <c:pt idx="5135">
                  <c:v>42950</c:v>
                </c:pt>
                <c:pt idx="5136">
                  <c:v>42950.041666666672</c:v>
                </c:pt>
                <c:pt idx="5137">
                  <c:v>42950.083333333328</c:v>
                </c:pt>
                <c:pt idx="5138">
                  <c:v>42950.125</c:v>
                </c:pt>
                <c:pt idx="5139">
                  <c:v>42950.166666666672</c:v>
                </c:pt>
                <c:pt idx="5140">
                  <c:v>42950.208333333328</c:v>
                </c:pt>
                <c:pt idx="5141">
                  <c:v>42950.25</c:v>
                </c:pt>
                <c:pt idx="5142">
                  <c:v>42950.291666666672</c:v>
                </c:pt>
                <c:pt idx="5143">
                  <c:v>42950.333333333328</c:v>
                </c:pt>
                <c:pt idx="5144">
                  <c:v>42950.375</c:v>
                </c:pt>
                <c:pt idx="5145">
                  <c:v>42950.416666666672</c:v>
                </c:pt>
                <c:pt idx="5146">
                  <c:v>42950.458333333328</c:v>
                </c:pt>
                <c:pt idx="5147">
                  <c:v>42950.5</c:v>
                </c:pt>
                <c:pt idx="5148">
                  <c:v>42950.541666666672</c:v>
                </c:pt>
                <c:pt idx="5149">
                  <c:v>42950.583333333328</c:v>
                </c:pt>
                <c:pt idx="5150">
                  <c:v>42950.625</c:v>
                </c:pt>
                <c:pt idx="5151">
                  <c:v>42950.666666666672</c:v>
                </c:pt>
                <c:pt idx="5152">
                  <c:v>42950.708333333328</c:v>
                </c:pt>
                <c:pt idx="5153">
                  <c:v>42950.75</c:v>
                </c:pt>
                <c:pt idx="5154">
                  <c:v>42950.791666666672</c:v>
                </c:pt>
                <c:pt idx="5155">
                  <c:v>42950.833333333328</c:v>
                </c:pt>
                <c:pt idx="5156">
                  <c:v>42950.875</c:v>
                </c:pt>
                <c:pt idx="5157">
                  <c:v>42950.916666666672</c:v>
                </c:pt>
                <c:pt idx="5158">
                  <c:v>42950.958333333328</c:v>
                </c:pt>
                <c:pt idx="5159">
                  <c:v>42951</c:v>
                </c:pt>
                <c:pt idx="5160">
                  <c:v>42951.041666666672</c:v>
                </c:pt>
                <c:pt idx="5161">
                  <c:v>42951.083333333328</c:v>
                </c:pt>
                <c:pt idx="5162">
                  <c:v>42951.125</c:v>
                </c:pt>
                <c:pt idx="5163">
                  <c:v>42951.166666666672</c:v>
                </c:pt>
                <c:pt idx="5164">
                  <c:v>42951.208333333328</c:v>
                </c:pt>
                <c:pt idx="5165">
                  <c:v>42951.25</c:v>
                </c:pt>
                <c:pt idx="5166">
                  <c:v>42951.291666666672</c:v>
                </c:pt>
                <c:pt idx="5167">
                  <c:v>42951.333333333328</c:v>
                </c:pt>
                <c:pt idx="5168">
                  <c:v>42951.375</c:v>
                </c:pt>
                <c:pt idx="5169">
                  <c:v>42951.416666666672</c:v>
                </c:pt>
                <c:pt idx="5170">
                  <c:v>42951.458333333328</c:v>
                </c:pt>
                <c:pt idx="5171">
                  <c:v>42951.5</c:v>
                </c:pt>
                <c:pt idx="5172">
                  <c:v>42951.541666666672</c:v>
                </c:pt>
                <c:pt idx="5173">
                  <c:v>42951.583333333328</c:v>
                </c:pt>
                <c:pt idx="5174">
                  <c:v>42951.625</c:v>
                </c:pt>
                <c:pt idx="5175">
                  <c:v>42951.666666666672</c:v>
                </c:pt>
                <c:pt idx="5176">
                  <c:v>42951.708333333328</c:v>
                </c:pt>
                <c:pt idx="5177">
                  <c:v>42951.75</c:v>
                </c:pt>
                <c:pt idx="5178">
                  <c:v>42951.791666666672</c:v>
                </c:pt>
                <c:pt idx="5179">
                  <c:v>42951.833333333328</c:v>
                </c:pt>
                <c:pt idx="5180">
                  <c:v>42951.875</c:v>
                </c:pt>
                <c:pt idx="5181">
                  <c:v>42951.916666666672</c:v>
                </c:pt>
                <c:pt idx="5182">
                  <c:v>42951.958333333328</c:v>
                </c:pt>
                <c:pt idx="5183">
                  <c:v>42952</c:v>
                </c:pt>
                <c:pt idx="5184">
                  <c:v>42952.041666666672</c:v>
                </c:pt>
                <c:pt idx="5185">
                  <c:v>42952.083333333328</c:v>
                </c:pt>
                <c:pt idx="5186">
                  <c:v>42952.125</c:v>
                </c:pt>
                <c:pt idx="5187">
                  <c:v>42952.166666666672</c:v>
                </c:pt>
                <c:pt idx="5188">
                  <c:v>42952.208333333328</c:v>
                </c:pt>
                <c:pt idx="5189">
                  <c:v>42952.25</c:v>
                </c:pt>
                <c:pt idx="5190">
                  <c:v>42952.291666666672</c:v>
                </c:pt>
                <c:pt idx="5191">
                  <c:v>42952.333333333328</c:v>
                </c:pt>
                <c:pt idx="5192">
                  <c:v>42952.375</c:v>
                </c:pt>
                <c:pt idx="5193">
                  <c:v>42952.416666666672</c:v>
                </c:pt>
                <c:pt idx="5194">
                  <c:v>42952.458333333328</c:v>
                </c:pt>
                <c:pt idx="5195">
                  <c:v>42952.5</c:v>
                </c:pt>
                <c:pt idx="5196">
                  <c:v>42952.541666666672</c:v>
                </c:pt>
                <c:pt idx="5197">
                  <c:v>42952.583333333328</c:v>
                </c:pt>
                <c:pt idx="5198">
                  <c:v>42952.625</c:v>
                </c:pt>
                <c:pt idx="5199">
                  <c:v>42952.666666666672</c:v>
                </c:pt>
                <c:pt idx="5200">
                  <c:v>42952.708333333328</c:v>
                </c:pt>
                <c:pt idx="5201">
                  <c:v>42952.75</c:v>
                </c:pt>
                <c:pt idx="5202">
                  <c:v>42952.791666666672</c:v>
                </c:pt>
                <c:pt idx="5203">
                  <c:v>42952.833333333328</c:v>
                </c:pt>
                <c:pt idx="5204">
                  <c:v>42952.875</c:v>
                </c:pt>
                <c:pt idx="5205">
                  <c:v>42952.916666666672</c:v>
                </c:pt>
                <c:pt idx="5206">
                  <c:v>42952.958333333328</c:v>
                </c:pt>
                <c:pt idx="5207">
                  <c:v>42953</c:v>
                </c:pt>
                <c:pt idx="5208">
                  <c:v>42953.041666666672</c:v>
                </c:pt>
                <c:pt idx="5209">
                  <c:v>42953.083333333328</c:v>
                </c:pt>
                <c:pt idx="5210">
                  <c:v>42953.125</c:v>
                </c:pt>
                <c:pt idx="5211">
                  <c:v>42953.166666666672</c:v>
                </c:pt>
                <c:pt idx="5212">
                  <c:v>42953.208333333328</c:v>
                </c:pt>
                <c:pt idx="5213">
                  <c:v>42953.25</c:v>
                </c:pt>
                <c:pt idx="5214">
                  <c:v>42953.291666666672</c:v>
                </c:pt>
                <c:pt idx="5215">
                  <c:v>42953.333333333328</c:v>
                </c:pt>
                <c:pt idx="5216">
                  <c:v>42953.375</c:v>
                </c:pt>
                <c:pt idx="5217">
                  <c:v>42953.416666666672</c:v>
                </c:pt>
                <c:pt idx="5218">
                  <c:v>42953.458333333328</c:v>
                </c:pt>
                <c:pt idx="5219">
                  <c:v>42953.5</c:v>
                </c:pt>
                <c:pt idx="5220">
                  <c:v>42953.541666666672</c:v>
                </c:pt>
                <c:pt idx="5221">
                  <c:v>42953.583333333328</c:v>
                </c:pt>
                <c:pt idx="5222">
                  <c:v>42953.625</c:v>
                </c:pt>
                <c:pt idx="5223">
                  <c:v>42953.666666666672</c:v>
                </c:pt>
                <c:pt idx="5224">
                  <c:v>42953.708333333328</c:v>
                </c:pt>
                <c:pt idx="5225">
                  <c:v>42953.75</c:v>
                </c:pt>
                <c:pt idx="5226">
                  <c:v>42953.791666666672</c:v>
                </c:pt>
                <c:pt idx="5227">
                  <c:v>42953.833333333328</c:v>
                </c:pt>
                <c:pt idx="5228">
                  <c:v>42953.875</c:v>
                </c:pt>
                <c:pt idx="5229">
                  <c:v>42953.916666666672</c:v>
                </c:pt>
                <c:pt idx="5230">
                  <c:v>42953.958333333328</c:v>
                </c:pt>
                <c:pt idx="5231">
                  <c:v>42954</c:v>
                </c:pt>
                <c:pt idx="5232">
                  <c:v>42954.041666666672</c:v>
                </c:pt>
                <c:pt idx="5233">
                  <c:v>42954.083333333328</c:v>
                </c:pt>
                <c:pt idx="5234">
                  <c:v>42954.125</c:v>
                </c:pt>
                <c:pt idx="5235">
                  <c:v>42954.166666666672</c:v>
                </c:pt>
                <c:pt idx="5236">
                  <c:v>42954.208333333328</c:v>
                </c:pt>
                <c:pt idx="5237">
                  <c:v>42954.25</c:v>
                </c:pt>
                <c:pt idx="5238">
                  <c:v>42954.291666666672</c:v>
                </c:pt>
                <c:pt idx="5239">
                  <c:v>42954.333333333328</c:v>
                </c:pt>
                <c:pt idx="5240">
                  <c:v>42954.375</c:v>
                </c:pt>
                <c:pt idx="5241">
                  <c:v>42954.416666666672</c:v>
                </c:pt>
                <c:pt idx="5242">
                  <c:v>42954.458333333328</c:v>
                </c:pt>
                <c:pt idx="5243">
                  <c:v>42954.5</c:v>
                </c:pt>
                <c:pt idx="5244">
                  <c:v>42954.541666666672</c:v>
                </c:pt>
                <c:pt idx="5245">
                  <c:v>42954.583333333328</c:v>
                </c:pt>
                <c:pt idx="5246">
                  <c:v>42954.625</c:v>
                </c:pt>
                <c:pt idx="5247">
                  <c:v>42954.666666666672</c:v>
                </c:pt>
                <c:pt idx="5248">
                  <c:v>42954.708333333328</c:v>
                </c:pt>
                <c:pt idx="5249">
                  <c:v>42954.75</c:v>
                </c:pt>
                <c:pt idx="5250">
                  <c:v>42954.791666666672</c:v>
                </c:pt>
                <c:pt idx="5251">
                  <c:v>42954.833333333328</c:v>
                </c:pt>
                <c:pt idx="5252">
                  <c:v>42954.875</c:v>
                </c:pt>
                <c:pt idx="5253">
                  <c:v>42954.916666666672</c:v>
                </c:pt>
                <c:pt idx="5254">
                  <c:v>42954.958333333328</c:v>
                </c:pt>
                <c:pt idx="5255">
                  <c:v>42955</c:v>
                </c:pt>
                <c:pt idx="5256">
                  <c:v>42955.041666666672</c:v>
                </c:pt>
                <c:pt idx="5257">
                  <c:v>42955.083333333328</c:v>
                </c:pt>
                <c:pt idx="5258">
                  <c:v>42955.125</c:v>
                </c:pt>
                <c:pt idx="5259">
                  <c:v>42955.166666666672</c:v>
                </c:pt>
                <c:pt idx="5260">
                  <c:v>42955.208333333328</c:v>
                </c:pt>
                <c:pt idx="5261">
                  <c:v>42955.25</c:v>
                </c:pt>
                <c:pt idx="5262">
                  <c:v>42955.291666666672</c:v>
                </c:pt>
                <c:pt idx="5263">
                  <c:v>42955.333333333328</c:v>
                </c:pt>
                <c:pt idx="5264">
                  <c:v>42955.375</c:v>
                </c:pt>
                <c:pt idx="5265">
                  <c:v>42955.416666666672</c:v>
                </c:pt>
                <c:pt idx="5266">
                  <c:v>42955.458333333328</c:v>
                </c:pt>
                <c:pt idx="5267">
                  <c:v>42955.5</c:v>
                </c:pt>
                <c:pt idx="5268">
                  <c:v>42955.541666666672</c:v>
                </c:pt>
                <c:pt idx="5269">
                  <c:v>42955.583333333328</c:v>
                </c:pt>
                <c:pt idx="5270">
                  <c:v>42955.625</c:v>
                </c:pt>
                <c:pt idx="5271">
                  <c:v>42955.666666666672</c:v>
                </c:pt>
                <c:pt idx="5272">
                  <c:v>42955.708333333328</c:v>
                </c:pt>
                <c:pt idx="5273">
                  <c:v>42955.75</c:v>
                </c:pt>
                <c:pt idx="5274">
                  <c:v>42955.791666666672</c:v>
                </c:pt>
                <c:pt idx="5275">
                  <c:v>42955.833333333328</c:v>
                </c:pt>
                <c:pt idx="5276">
                  <c:v>42955.875</c:v>
                </c:pt>
                <c:pt idx="5277">
                  <c:v>42955.916666666672</c:v>
                </c:pt>
                <c:pt idx="5278">
                  <c:v>42955.958333333328</c:v>
                </c:pt>
                <c:pt idx="5279">
                  <c:v>42956</c:v>
                </c:pt>
                <c:pt idx="5280">
                  <c:v>42956.041666666672</c:v>
                </c:pt>
                <c:pt idx="5281">
                  <c:v>42956.083333333328</c:v>
                </c:pt>
                <c:pt idx="5282">
                  <c:v>42956.125</c:v>
                </c:pt>
                <c:pt idx="5283">
                  <c:v>42956.166666666672</c:v>
                </c:pt>
                <c:pt idx="5284">
                  <c:v>42956.208333333328</c:v>
                </c:pt>
                <c:pt idx="5285">
                  <c:v>42956.25</c:v>
                </c:pt>
                <c:pt idx="5286">
                  <c:v>42956.291666666672</c:v>
                </c:pt>
                <c:pt idx="5287">
                  <c:v>42956.333333333328</c:v>
                </c:pt>
                <c:pt idx="5288">
                  <c:v>42956.375</c:v>
                </c:pt>
                <c:pt idx="5289">
                  <c:v>42956.416666666672</c:v>
                </c:pt>
                <c:pt idx="5290">
                  <c:v>42956.458333333328</c:v>
                </c:pt>
                <c:pt idx="5291">
                  <c:v>42956.5</c:v>
                </c:pt>
                <c:pt idx="5292">
                  <c:v>42956.541666666672</c:v>
                </c:pt>
                <c:pt idx="5293">
                  <c:v>42956.583333333328</c:v>
                </c:pt>
                <c:pt idx="5294">
                  <c:v>42956.625</c:v>
                </c:pt>
                <c:pt idx="5295">
                  <c:v>42956.666666666672</c:v>
                </c:pt>
                <c:pt idx="5296">
                  <c:v>42956.708333333328</c:v>
                </c:pt>
                <c:pt idx="5297">
                  <c:v>42956.75</c:v>
                </c:pt>
                <c:pt idx="5298">
                  <c:v>42956.791666666672</c:v>
                </c:pt>
                <c:pt idx="5299">
                  <c:v>42956.833333333328</c:v>
                </c:pt>
                <c:pt idx="5300">
                  <c:v>42956.875</c:v>
                </c:pt>
                <c:pt idx="5301">
                  <c:v>42956.916666666672</c:v>
                </c:pt>
                <c:pt idx="5302">
                  <c:v>42956.958333333328</c:v>
                </c:pt>
                <c:pt idx="5303">
                  <c:v>42957</c:v>
                </c:pt>
                <c:pt idx="5304">
                  <c:v>42957.041666666672</c:v>
                </c:pt>
                <c:pt idx="5305">
                  <c:v>42957.083333333328</c:v>
                </c:pt>
                <c:pt idx="5306">
                  <c:v>42957.125</c:v>
                </c:pt>
                <c:pt idx="5307">
                  <c:v>42957.166666666672</c:v>
                </c:pt>
                <c:pt idx="5308">
                  <c:v>42957.208333333328</c:v>
                </c:pt>
                <c:pt idx="5309">
                  <c:v>42957.25</c:v>
                </c:pt>
                <c:pt idx="5310">
                  <c:v>42957.291666666672</c:v>
                </c:pt>
                <c:pt idx="5311">
                  <c:v>42957.333333333328</c:v>
                </c:pt>
                <c:pt idx="5312">
                  <c:v>42957.375</c:v>
                </c:pt>
                <c:pt idx="5313">
                  <c:v>42957.416666666672</c:v>
                </c:pt>
                <c:pt idx="5314">
                  <c:v>42957.458333333328</c:v>
                </c:pt>
                <c:pt idx="5315">
                  <c:v>42957.5</c:v>
                </c:pt>
                <c:pt idx="5316">
                  <c:v>42957.541666666672</c:v>
                </c:pt>
                <c:pt idx="5317">
                  <c:v>42957.583333333328</c:v>
                </c:pt>
                <c:pt idx="5318">
                  <c:v>42957.625</c:v>
                </c:pt>
                <c:pt idx="5319">
                  <c:v>42957.666666666672</c:v>
                </c:pt>
                <c:pt idx="5320">
                  <c:v>42957.708333333328</c:v>
                </c:pt>
                <c:pt idx="5321">
                  <c:v>42957.75</c:v>
                </c:pt>
                <c:pt idx="5322">
                  <c:v>42957.791666666672</c:v>
                </c:pt>
                <c:pt idx="5323">
                  <c:v>42957.833333333328</c:v>
                </c:pt>
                <c:pt idx="5324">
                  <c:v>42957.875</c:v>
                </c:pt>
                <c:pt idx="5325">
                  <c:v>42957.916666666672</c:v>
                </c:pt>
                <c:pt idx="5326">
                  <c:v>42957.958333333328</c:v>
                </c:pt>
                <c:pt idx="5327">
                  <c:v>42958</c:v>
                </c:pt>
                <c:pt idx="5328">
                  <c:v>42958.041666666672</c:v>
                </c:pt>
                <c:pt idx="5329">
                  <c:v>42958.083333333328</c:v>
                </c:pt>
                <c:pt idx="5330">
                  <c:v>42958.125</c:v>
                </c:pt>
                <c:pt idx="5331">
                  <c:v>42958.166666666672</c:v>
                </c:pt>
                <c:pt idx="5332">
                  <c:v>42958.208333333328</c:v>
                </c:pt>
                <c:pt idx="5333">
                  <c:v>42958.25</c:v>
                </c:pt>
                <c:pt idx="5334">
                  <c:v>42958.291666666672</c:v>
                </c:pt>
                <c:pt idx="5335">
                  <c:v>42958.333333333328</c:v>
                </c:pt>
                <c:pt idx="5336">
                  <c:v>42958.375</c:v>
                </c:pt>
                <c:pt idx="5337">
                  <c:v>42958.416666666672</c:v>
                </c:pt>
                <c:pt idx="5338">
                  <c:v>42958.458333333328</c:v>
                </c:pt>
                <c:pt idx="5339">
                  <c:v>42958.5</c:v>
                </c:pt>
                <c:pt idx="5340">
                  <c:v>42958.541666666672</c:v>
                </c:pt>
                <c:pt idx="5341">
                  <c:v>42958.583333333328</c:v>
                </c:pt>
                <c:pt idx="5342">
                  <c:v>42958.625</c:v>
                </c:pt>
                <c:pt idx="5343">
                  <c:v>42958.666666666672</c:v>
                </c:pt>
                <c:pt idx="5344">
                  <c:v>42958.708333333328</c:v>
                </c:pt>
                <c:pt idx="5345">
                  <c:v>42958.75</c:v>
                </c:pt>
                <c:pt idx="5346">
                  <c:v>42958.791666666672</c:v>
                </c:pt>
                <c:pt idx="5347">
                  <c:v>42958.833333333328</c:v>
                </c:pt>
                <c:pt idx="5348">
                  <c:v>42958.875</c:v>
                </c:pt>
                <c:pt idx="5349">
                  <c:v>42958.916666666672</c:v>
                </c:pt>
                <c:pt idx="5350">
                  <c:v>42958.958333333328</c:v>
                </c:pt>
                <c:pt idx="5351">
                  <c:v>42959</c:v>
                </c:pt>
                <c:pt idx="5352">
                  <c:v>42959.041666666672</c:v>
                </c:pt>
                <c:pt idx="5353">
                  <c:v>42959.083333333328</c:v>
                </c:pt>
                <c:pt idx="5354">
                  <c:v>42959.125</c:v>
                </c:pt>
                <c:pt idx="5355">
                  <c:v>42959.166666666672</c:v>
                </c:pt>
                <c:pt idx="5356">
                  <c:v>42959.208333333328</c:v>
                </c:pt>
                <c:pt idx="5357">
                  <c:v>42959.25</c:v>
                </c:pt>
                <c:pt idx="5358">
                  <c:v>42959.291666666672</c:v>
                </c:pt>
                <c:pt idx="5359">
                  <c:v>42959.333333333328</c:v>
                </c:pt>
                <c:pt idx="5360">
                  <c:v>42959.375</c:v>
                </c:pt>
                <c:pt idx="5361">
                  <c:v>42959.416666666672</c:v>
                </c:pt>
                <c:pt idx="5362">
                  <c:v>42959.458333333328</c:v>
                </c:pt>
                <c:pt idx="5363">
                  <c:v>42959.5</c:v>
                </c:pt>
                <c:pt idx="5364">
                  <c:v>42959.541666666672</c:v>
                </c:pt>
                <c:pt idx="5365">
                  <c:v>42959.583333333328</c:v>
                </c:pt>
                <c:pt idx="5366">
                  <c:v>42959.625</c:v>
                </c:pt>
                <c:pt idx="5367">
                  <c:v>42959.666666666672</c:v>
                </c:pt>
                <c:pt idx="5368">
                  <c:v>42959.708333333328</c:v>
                </c:pt>
                <c:pt idx="5369">
                  <c:v>42959.75</c:v>
                </c:pt>
                <c:pt idx="5370">
                  <c:v>42959.791666666672</c:v>
                </c:pt>
                <c:pt idx="5371">
                  <c:v>42959.833333333328</c:v>
                </c:pt>
                <c:pt idx="5372">
                  <c:v>42959.875</c:v>
                </c:pt>
                <c:pt idx="5373">
                  <c:v>42959.916666666672</c:v>
                </c:pt>
                <c:pt idx="5374">
                  <c:v>42959.958333333328</c:v>
                </c:pt>
                <c:pt idx="5375">
                  <c:v>42960</c:v>
                </c:pt>
                <c:pt idx="5376">
                  <c:v>42960.041666666672</c:v>
                </c:pt>
                <c:pt idx="5377">
                  <c:v>42960.083333333328</c:v>
                </c:pt>
                <c:pt idx="5378">
                  <c:v>42960.125</c:v>
                </c:pt>
                <c:pt idx="5379">
                  <c:v>42960.166666666672</c:v>
                </c:pt>
                <c:pt idx="5380">
                  <c:v>42960.208333333328</c:v>
                </c:pt>
                <c:pt idx="5381">
                  <c:v>42960.25</c:v>
                </c:pt>
                <c:pt idx="5382">
                  <c:v>42960.291666666672</c:v>
                </c:pt>
                <c:pt idx="5383">
                  <c:v>42960.333333333328</c:v>
                </c:pt>
                <c:pt idx="5384">
                  <c:v>42960.375</c:v>
                </c:pt>
                <c:pt idx="5385">
                  <c:v>42960.416666666672</c:v>
                </c:pt>
                <c:pt idx="5386">
                  <c:v>42960.458333333328</c:v>
                </c:pt>
                <c:pt idx="5387">
                  <c:v>42960.5</c:v>
                </c:pt>
                <c:pt idx="5388">
                  <c:v>42960.541666666672</c:v>
                </c:pt>
                <c:pt idx="5389">
                  <c:v>42960.583333333328</c:v>
                </c:pt>
                <c:pt idx="5390">
                  <c:v>42960.625</c:v>
                </c:pt>
                <c:pt idx="5391">
                  <c:v>42960.666666666672</c:v>
                </c:pt>
                <c:pt idx="5392">
                  <c:v>42960.708333333328</c:v>
                </c:pt>
                <c:pt idx="5393">
                  <c:v>42960.75</c:v>
                </c:pt>
                <c:pt idx="5394">
                  <c:v>42960.791666666672</c:v>
                </c:pt>
                <c:pt idx="5395">
                  <c:v>42960.833333333328</c:v>
                </c:pt>
                <c:pt idx="5396">
                  <c:v>42960.875</c:v>
                </c:pt>
                <c:pt idx="5397">
                  <c:v>42960.916666666672</c:v>
                </c:pt>
                <c:pt idx="5398">
                  <c:v>42960.958333333328</c:v>
                </c:pt>
                <c:pt idx="5399">
                  <c:v>42961</c:v>
                </c:pt>
                <c:pt idx="5400">
                  <c:v>42961.041666666672</c:v>
                </c:pt>
                <c:pt idx="5401">
                  <c:v>42961.083333333328</c:v>
                </c:pt>
                <c:pt idx="5402">
                  <c:v>42961.125</c:v>
                </c:pt>
                <c:pt idx="5403">
                  <c:v>42961.166666666672</c:v>
                </c:pt>
                <c:pt idx="5404">
                  <c:v>42961.208333333328</c:v>
                </c:pt>
                <c:pt idx="5405">
                  <c:v>42961.25</c:v>
                </c:pt>
                <c:pt idx="5406">
                  <c:v>42961.291666666672</c:v>
                </c:pt>
                <c:pt idx="5407">
                  <c:v>42961.333333333328</c:v>
                </c:pt>
                <c:pt idx="5408">
                  <c:v>42961.375</c:v>
                </c:pt>
                <c:pt idx="5409">
                  <c:v>42961.416666666672</c:v>
                </c:pt>
                <c:pt idx="5410">
                  <c:v>42961.458333333328</c:v>
                </c:pt>
                <c:pt idx="5411">
                  <c:v>42961.5</c:v>
                </c:pt>
                <c:pt idx="5412">
                  <c:v>42961.541666666672</c:v>
                </c:pt>
                <c:pt idx="5413">
                  <c:v>42961.583333333328</c:v>
                </c:pt>
                <c:pt idx="5414">
                  <c:v>42961.625</c:v>
                </c:pt>
                <c:pt idx="5415">
                  <c:v>42961.666666666672</c:v>
                </c:pt>
                <c:pt idx="5416">
                  <c:v>42961.708333333328</c:v>
                </c:pt>
                <c:pt idx="5417">
                  <c:v>42961.75</c:v>
                </c:pt>
                <c:pt idx="5418">
                  <c:v>42961.791666666672</c:v>
                </c:pt>
                <c:pt idx="5419">
                  <c:v>42961.833333333328</c:v>
                </c:pt>
                <c:pt idx="5420">
                  <c:v>42961.875</c:v>
                </c:pt>
                <c:pt idx="5421">
                  <c:v>42961.916666666672</c:v>
                </c:pt>
                <c:pt idx="5422">
                  <c:v>42961.958333333328</c:v>
                </c:pt>
                <c:pt idx="5423">
                  <c:v>42962</c:v>
                </c:pt>
                <c:pt idx="5424">
                  <c:v>42962.041666666672</c:v>
                </c:pt>
                <c:pt idx="5425">
                  <c:v>42962.083333333328</c:v>
                </c:pt>
                <c:pt idx="5426">
                  <c:v>42962.125</c:v>
                </c:pt>
                <c:pt idx="5427">
                  <c:v>42962.166666666672</c:v>
                </c:pt>
                <c:pt idx="5428">
                  <c:v>42962.208333333328</c:v>
                </c:pt>
                <c:pt idx="5429">
                  <c:v>42962.25</c:v>
                </c:pt>
                <c:pt idx="5430">
                  <c:v>42962.291666666672</c:v>
                </c:pt>
                <c:pt idx="5431">
                  <c:v>42962.333333333328</c:v>
                </c:pt>
                <c:pt idx="5432">
                  <c:v>42962.375</c:v>
                </c:pt>
                <c:pt idx="5433">
                  <c:v>42962.416666666672</c:v>
                </c:pt>
                <c:pt idx="5434">
                  <c:v>42962.458333333328</c:v>
                </c:pt>
                <c:pt idx="5435">
                  <c:v>42962.5</c:v>
                </c:pt>
                <c:pt idx="5436">
                  <c:v>42962.541666666672</c:v>
                </c:pt>
                <c:pt idx="5437">
                  <c:v>42962.583333333328</c:v>
                </c:pt>
                <c:pt idx="5438">
                  <c:v>42962.625</c:v>
                </c:pt>
                <c:pt idx="5439">
                  <c:v>42962.666666666672</c:v>
                </c:pt>
                <c:pt idx="5440">
                  <c:v>42962.708333333328</c:v>
                </c:pt>
                <c:pt idx="5441">
                  <c:v>42962.75</c:v>
                </c:pt>
                <c:pt idx="5442">
                  <c:v>42962.791666666672</c:v>
                </c:pt>
                <c:pt idx="5443">
                  <c:v>42962.833333333328</c:v>
                </c:pt>
                <c:pt idx="5444">
                  <c:v>42962.875</c:v>
                </c:pt>
                <c:pt idx="5445">
                  <c:v>42962.916666666672</c:v>
                </c:pt>
                <c:pt idx="5446">
                  <c:v>42962.958333333328</c:v>
                </c:pt>
                <c:pt idx="5447">
                  <c:v>42963</c:v>
                </c:pt>
                <c:pt idx="5448">
                  <c:v>42963.041666666672</c:v>
                </c:pt>
                <c:pt idx="5449">
                  <c:v>42963.083333333328</c:v>
                </c:pt>
                <c:pt idx="5450">
                  <c:v>42963.125</c:v>
                </c:pt>
                <c:pt idx="5451">
                  <c:v>42963.166666666672</c:v>
                </c:pt>
                <c:pt idx="5452">
                  <c:v>42963.208333333328</c:v>
                </c:pt>
                <c:pt idx="5453">
                  <c:v>42963.25</c:v>
                </c:pt>
                <c:pt idx="5454">
                  <c:v>42963.291666666672</c:v>
                </c:pt>
                <c:pt idx="5455">
                  <c:v>42963.333333333328</c:v>
                </c:pt>
                <c:pt idx="5456">
                  <c:v>42963.375</c:v>
                </c:pt>
                <c:pt idx="5457">
                  <c:v>42963.416666666672</c:v>
                </c:pt>
                <c:pt idx="5458">
                  <c:v>42963.458333333328</c:v>
                </c:pt>
                <c:pt idx="5459">
                  <c:v>42963.5</c:v>
                </c:pt>
                <c:pt idx="5460">
                  <c:v>42963.541666666672</c:v>
                </c:pt>
                <c:pt idx="5461">
                  <c:v>42963.583333333328</c:v>
                </c:pt>
                <c:pt idx="5462">
                  <c:v>42963.625</c:v>
                </c:pt>
                <c:pt idx="5463">
                  <c:v>42963.666666666672</c:v>
                </c:pt>
                <c:pt idx="5464">
                  <c:v>42963.708333333328</c:v>
                </c:pt>
                <c:pt idx="5465">
                  <c:v>42963.75</c:v>
                </c:pt>
                <c:pt idx="5466">
                  <c:v>42963.791666666672</c:v>
                </c:pt>
                <c:pt idx="5467">
                  <c:v>42963.833333333328</c:v>
                </c:pt>
                <c:pt idx="5468">
                  <c:v>42963.875</c:v>
                </c:pt>
                <c:pt idx="5469">
                  <c:v>42963.916666666672</c:v>
                </c:pt>
                <c:pt idx="5470">
                  <c:v>42963.958333333328</c:v>
                </c:pt>
                <c:pt idx="5471">
                  <c:v>42964</c:v>
                </c:pt>
                <c:pt idx="5472">
                  <c:v>42964.041666666672</c:v>
                </c:pt>
                <c:pt idx="5473">
                  <c:v>42964.083333333328</c:v>
                </c:pt>
                <c:pt idx="5474">
                  <c:v>42964.125</c:v>
                </c:pt>
                <c:pt idx="5475">
                  <c:v>42964.166666666672</c:v>
                </c:pt>
                <c:pt idx="5476">
                  <c:v>42964.208333333328</c:v>
                </c:pt>
                <c:pt idx="5477">
                  <c:v>42964.25</c:v>
                </c:pt>
                <c:pt idx="5478">
                  <c:v>42964.291666666672</c:v>
                </c:pt>
                <c:pt idx="5479">
                  <c:v>42964.333333333328</c:v>
                </c:pt>
                <c:pt idx="5480">
                  <c:v>42964.375</c:v>
                </c:pt>
                <c:pt idx="5481">
                  <c:v>42964.416666666672</c:v>
                </c:pt>
                <c:pt idx="5482">
                  <c:v>42964.458333333328</c:v>
                </c:pt>
                <c:pt idx="5483">
                  <c:v>42964.5</c:v>
                </c:pt>
                <c:pt idx="5484">
                  <c:v>42964.541666666672</c:v>
                </c:pt>
                <c:pt idx="5485">
                  <c:v>42964.583333333328</c:v>
                </c:pt>
                <c:pt idx="5486">
                  <c:v>42964.625</c:v>
                </c:pt>
                <c:pt idx="5487">
                  <c:v>42964.666666666672</c:v>
                </c:pt>
                <c:pt idx="5488">
                  <c:v>42964.708333333328</c:v>
                </c:pt>
                <c:pt idx="5489">
                  <c:v>42964.75</c:v>
                </c:pt>
                <c:pt idx="5490">
                  <c:v>42964.791666666672</c:v>
                </c:pt>
                <c:pt idx="5491">
                  <c:v>42964.833333333328</c:v>
                </c:pt>
                <c:pt idx="5492">
                  <c:v>42964.875</c:v>
                </c:pt>
                <c:pt idx="5493">
                  <c:v>42964.916666666672</c:v>
                </c:pt>
                <c:pt idx="5494">
                  <c:v>42964.958333333328</c:v>
                </c:pt>
                <c:pt idx="5495">
                  <c:v>42965</c:v>
                </c:pt>
                <c:pt idx="5496">
                  <c:v>42965.041666666672</c:v>
                </c:pt>
                <c:pt idx="5497">
                  <c:v>42965.083333333328</c:v>
                </c:pt>
                <c:pt idx="5498">
                  <c:v>42965.125</c:v>
                </c:pt>
                <c:pt idx="5499">
                  <c:v>42965.166666666672</c:v>
                </c:pt>
                <c:pt idx="5500">
                  <c:v>42965.208333333328</c:v>
                </c:pt>
                <c:pt idx="5501">
                  <c:v>42965.25</c:v>
                </c:pt>
                <c:pt idx="5502">
                  <c:v>42965.291666666672</c:v>
                </c:pt>
                <c:pt idx="5503">
                  <c:v>42965.333333333328</c:v>
                </c:pt>
                <c:pt idx="5504">
                  <c:v>42965.375</c:v>
                </c:pt>
                <c:pt idx="5505">
                  <c:v>42965.416666666672</c:v>
                </c:pt>
                <c:pt idx="5506">
                  <c:v>42965.458333333328</c:v>
                </c:pt>
                <c:pt idx="5507">
                  <c:v>42965.5</c:v>
                </c:pt>
                <c:pt idx="5508">
                  <c:v>42965.541666666672</c:v>
                </c:pt>
                <c:pt idx="5509">
                  <c:v>42965.583333333328</c:v>
                </c:pt>
                <c:pt idx="5510">
                  <c:v>42965.625</c:v>
                </c:pt>
                <c:pt idx="5511">
                  <c:v>42965.666666666672</c:v>
                </c:pt>
                <c:pt idx="5512">
                  <c:v>42965.708333333328</c:v>
                </c:pt>
                <c:pt idx="5513">
                  <c:v>42965.75</c:v>
                </c:pt>
                <c:pt idx="5514">
                  <c:v>42965.791666666672</c:v>
                </c:pt>
                <c:pt idx="5515">
                  <c:v>42965.833333333328</c:v>
                </c:pt>
                <c:pt idx="5516">
                  <c:v>42965.875</c:v>
                </c:pt>
                <c:pt idx="5517">
                  <c:v>42965.916666666672</c:v>
                </c:pt>
                <c:pt idx="5518">
                  <c:v>42965.958333333328</c:v>
                </c:pt>
                <c:pt idx="5519">
                  <c:v>42966</c:v>
                </c:pt>
                <c:pt idx="5520">
                  <c:v>42966.041666666672</c:v>
                </c:pt>
                <c:pt idx="5521">
                  <c:v>42966.083333333328</c:v>
                </c:pt>
                <c:pt idx="5522">
                  <c:v>42966.125</c:v>
                </c:pt>
                <c:pt idx="5523">
                  <c:v>42966.166666666672</c:v>
                </c:pt>
                <c:pt idx="5524">
                  <c:v>42966.208333333328</c:v>
                </c:pt>
                <c:pt idx="5525">
                  <c:v>42966.25</c:v>
                </c:pt>
                <c:pt idx="5526">
                  <c:v>42966.291666666672</c:v>
                </c:pt>
                <c:pt idx="5527">
                  <c:v>42966.333333333328</c:v>
                </c:pt>
                <c:pt idx="5528">
                  <c:v>42966.375</c:v>
                </c:pt>
                <c:pt idx="5529">
                  <c:v>42966.416666666672</c:v>
                </c:pt>
                <c:pt idx="5530">
                  <c:v>42966.458333333328</c:v>
                </c:pt>
                <c:pt idx="5531">
                  <c:v>42966.5</c:v>
                </c:pt>
                <c:pt idx="5532">
                  <c:v>42966.541666666672</c:v>
                </c:pt>
                <c:pt idx="5533">
                  <c:v>42966.583333333328</c:v>
                </c:pt>
                <c:pt idx="5534">
                  <c:v>42966.625</c:v>
                </c:pt>
                <c:pt idx="5535">
                  <c:v>42966.666666666672</c:v>
                </c:pt>
                <c:pt idx="5536">
                  <c:v>42966.708333333328</c:v>
                </c:pt>
                <c:pt idx="5537">
                  <c:v>42966.75</c:v>
                </c:pt>
                <c:pt idx="5538">
                  <c:v>42966.791666666672</c:v>
                </c:pt>
                <c:pt idx="5539">
                  <c:v>42966.833333333328</c:v>
                </c:pt>
                <c:pt idx="5540">
                  <c:v>42966.875</c:v>
                </c:pt>
                <c:pt idx="5541">
                  <c:v>42966.916666666672</c:v>
                </c:pt>
                <c:pt idx="5542">
                  <c:v>42966.958333333328</c:v>
                </c:pt>
                <c:pt idx="5543">
                  <c:v>42967</c:v>
                </c:pt>
                <c:pt idx="5544">
                  <c:v>42967.041666666672</c:v>
                </c:pt>
                <c:pt idx="5545">
                  <c:v>42967.083333333328</c:v>
                </c:pt>
                <c:pt idx="5546">
                  <c:v>42967.125</c:v>
                </c:pt>
                <c:pt idx="5547">
                  <c:v>42967.166666666672</c:v>
                </c:pt>
                <c:pt idx="5548">
                  <c:v>42967.208333333328</c:v>
                </c:pt>
                <c:pt idx="5549">
                  <c:v>42967.25</c:v>
                </c:pt>
                <c:pt idx="5550">
                  <c:v>42967.291666666672</c:v>
                </c:pt>
                <c:pt idx="5551">
                  <c:v>42967.333333333328</c:v>
                </c:pt>
                <c:pt idx="5552">
                  <c:v>42967.375</c:v>
                </c:pt>
                <c:pt idx="5553">
                  <c:v>42967.416666666672</c:v>
                </c:pt>
                <c:pt idx="5554">
                  <c:v>42967.458333333328</c:v>
                </c:pt>
                <c:pt idx="5555">
                  <c:v>42967.5</c:v>
                </c:pt>
                <c:pt idx="5556">
                  <c:v>42967.541666666672</c:v>
                </c:pt>
                <c:pt idx="5557">
                  <c:v>42967.583333333328</c:v>
                </c:pt>
                <c:pt idx="5558">
                  <c:v>42967.625</c:v>
                </c:pt>
                <c:pt idx="5559">
                  <c:v>42967.666666666672</c:v>
                </c:pt>
                <c:pt idx="5560">
                  <c:v>42967.708333333328</c:v>
                </c:pt>
                <c:pt idx="5561">
                  <c:v>42967.75</c:v>
                </c:pt>
                <c:pt idx="5562">
                  <c:v>42967.791666666672</c:v>
                </c:pt>
                <c:pt idx="5563">
                  <c:v>42967.833333333328</c:v>
                </c:pt>
                <c:pt idx="5564">
                  <c:v>42967.875</c:v>
                </c:pt>
                <c:pt idx="5565">
                  <c:v>42967.916666666672</c:v>
                </c:pt>
                <c:pt idx="5566">
                  <c:v>42967.958333333328</c:v>
                </c:pt>
                <c:pt idx="5567">
                  <c:v>42968</c:v>
                </c:pt>
                <c:pt idx="5568">
                  <c:v>42968.041666666672</c:v>
                </c:pt>
                <c:pt idx="5569">
                  <c:v>42968.083333333328</c:v>
                </c:pt>
                <c:pt idx="5570">
                  <c:v>42968.125</c:v>
                </c:pt>
                <c:pt idx="5571">
                  <c:v>42968.166666666672</c:v>
                </c:pt>
                <c:pt idx="5572">
                  <c:v>42968.208333333328</c:v>
                </c:pt>
                <c:pt idx="5573">
                  <c:v>42968.25</c:v>
                </c:pt>
                <c:pt idx="5574">
                  <c:v>42968.291666666672</c:v>
                </c:pt>
                <c:pt idx="5575">
                  <c:v>42968.333333333328</c:v>
                </c:pt>
                <c:pt idx="5576">
                  <c:v>42968.375</c:v>
                </c:pt>
                <c:pt idx="5577">
                  <c:v>42968.416666666672</c:v>
                </c:pt>
                <c:pt idx="5578">
                  <c:v>42968.458333333328</c:v>
                </c:pt>
                <c:pt idx="5579">
                  <c:v>42968.5</c:v>
                </c:pt>
                <c:pt idx="5580">
                  <c:v>42968.541666666672</c:v>
                </c:pt>
                <c:pt idx="5581">
                  <c:v>42968.583333333328</c:v>
                </c:pt>
                <c:pt idx="5582">
                  <c:v>42968.625</c:v>
                </c:pt>
                <c:pt idx="5583">
                  <c:v>42968.666666666672</c:v>
                </c:pt>
                <c:pt idx="5584">
                  <c:v>42968.708333333328</c:v>
                </c:pt>
                <c:pt idx="5585">
                  <c:v>42968.75</c:v>
                </c:pt>
                <c:pt idx="5586">
                  <c:v>42968.791666666672</c:v>
                </c:pt>
                <c:pt idx="5587">
                  <c:v>42968.833333333328</c:v>
                </c:pt>
                <c:pt idx="5588">
                  <c:v>42968.875</c:v>
                </c:pt>
                <c:pt idx="5589">
                  <c:v>42968.916666666672</c:v>
                </c:pt>
                <c:pt idx="5590">
                  <c:v>42968.958333333328</c:v>
                </c:pt>
                <c:pt idx="5591">
                  <c:v>42969</c:v>
                </c:pt>
                <c:pt idx="5592">
                  <c:v>42969.041666666672</c:v>
                </c:pt>
                <c:pt idx="5593">
                  <c:v>42969.083333333328</c:v>
                </c:pt>
                <c:pt idx="5594">
                  <c:v>42969.125</c:v>
                </c:pt>
                <c:pt idx="5595">
                  <c:v>42969.166666666672</c:v>
                </c:pt>
                <c:pt idx="5596">
                  <c:v>42969.208333333328</c:v>
                </c:pt>
                <c:pt idx="5597">
                  <c:v>42969.25</c:v>
                </c:pt>
                <c:pt idx="5598">
                  <c:v>42969.291666666672</c:v>
                </c:pt>
                <c:pt idx="5599">
                  <c:v>42969.333333333328</c:v>
                </c:pt>
                <c:pt idx="5600">
                  <c:v>42969.375</c:v>
                </c:pt>
                <c:pt idx="5601">
                  <c:v>42969.416666666672</c:v>
                </c:pt>
                <c:pt idx="5602">
                  <c:v>42969.458333333328</c:v>
                </c:pt>
                <c:pt idx="5603">
                  <c:v>42969.5</c:v>
                </c:pt>
                <c:pt idx="5604">
                  <c:v>42969.541666666672</c:v>
                </c:pt>
                <c:pt idx="5605">
                  <c:v>42969.583333333328</c:v>
                </c:pt>
                <c:pt idx="5606">
                  <c:v>42969.625</c:v>
                </c:pt>
                <c:pt idx="5607">
                  <c:v>42969.666666666672</c:v>
                </c:pt>
                <c:pt idx="5608">
                  <c:v>42969.708333333328</c:v>
                </c:pt>
                <c:pt idx="5609">
                  <c:v>42969.75</c:v>
                </c:pt>
                <c:pt idx="5610">
                  <c:v>42969.791666666672</c:v>
                </c:pt>
                <c:pt idx="5611">
                  <c:v>42969.833333333328</c:v>
                </c:pt>
                <c:pt idx="5612">
                  <c:v>42969.875</c:v>
                </c:pt>
                <c:pt idx="5613">
                  <c:v>42969.916666666672</c:v>
                </c:pt>
                <c:pt idx="5614">
                  <c:v>42969.958333333328</c:v>
                </c:pt>
                <c:pt idx="5615">
                  <c:v>42970</c:v>
                </c:pt>
                <c:pt idx="5616">
                  <c:v>42970.041666666672</c:v>
                </c:pt>
                <c:pt idx="5617">
                  <c:v>42970.083333333328</c:v>
                </c:pt>
                <c:pt idx="5618">
                  <c:v>42970.125</c:v>
                </c:pt>
                <c:pt idx="5619">
                  <c:v>42970.166666666672</c:v>
                </c:pt>
                <c:pt idx="5620">
                  <c:v>42970.208333333328</c:v>
                </c:pt>
                <c:pt idx="5621">
                  <c:v>42970.25</c:v>
                </c:pt>
                <c:pt idx="5622">
                  <c:v>42970.291666666672</c:v>
                </c:pt>
                <c:pt idx="5623">
                  <c:v>42970.333333333328</c:v>
                </c:pt>
                <c:pt idx="5624">
                  <c:v>42970.375</c:v>
                </c:pt>
                <c:pt idx="5625">
                  <c:v>42970.416666666672</c:v>
                </c:pt>
                <c:pt idx="5626">
                  <c:v>42970.458333333328</c:v>
                </c:pt>
                <c:pt idx="5627">
                  <c:v>42970.5</c:v>
                </c:pt>
                <c:pt idx="5628">
                  <c:v>42970.541666666672</c:v>
                </c:pt>
                <c:pt idx="5629">
                  <c:v>42970.583333333328</c:v>
                </c:pt>
                <c:pt idx="5630">
                  <c:v>42970.625</c:v>
                </c:pt>
                <c:pt idx="5631">
                  <c:v>42970.666666666672</c:v>
                </c:pt>
                <c:pt idx="5632">
                  <c:v>42970.708333333328</c:v>
                </c:pt>
                <c:pt idx="5633">
                  <c:v>42970.75</c:v>
                </c:pt>
                <c:pt idx="5634">
                  <c:v>42970.791666666672</c:v>
                </c:pt>
                <c:pt idx="5635">
                  <c:v>42970.833333333328</c:v>
                </c:pt>
                <c:pt idx="5636">
                  <c:v>42970.875</c:v>
                </c:pt>
                <c:pt idx="5637">
                  <c:v>42970.916666666672</c:v>
                </c:pt>
                <c:pt idx="5638">
                  <c:v>42970.958333333328</c:v>
                </c:pt>
                <c:pt idx="5639">
                  <c:v>42971</c:v>
                </c:pt>
                <c:pt idx="5640">
                  <c:v>42971.041666666672</c:v>
                </c:pt>
                <c:pt idx="5641">
                  <c:v>42971.083333333328</c:v>
                </c:pt>
                <c:pt idx="5642">
                  <c:v>42971.125</c:v>
                </c:pt>
                <c:pt idx="5643">
                  <c:v>42971.166666666672</c:v>
                </c:pt>
                <c:pt idx="5644">
                  <c:v>42971.208333333328</c:v>
                </c:pt>
                <c:pt idx="5645">
                  <c:v>42971.25</c:v>
                </c:pt>
                <c:pt idx="5646">
                  <c:v>42971.291666666672</c:v>
                </c:pt>
                <c:pt idx="5647">
                  <c:v>42971.333333333328</c:v>
                </c:pt>
                <c:pt idx="5648">
                  <c:v>42971.375</c:v>
                </c:pt>
                <c:pt idx="5649">
                  <c:v>42971.416666666672</c:v>
                </c:pt>
                <c:pt idx="5650">
                  <c:v>42971.458333333328</c:v>
                </c:pt>
                <c:pt idx="5651">
                  <c:v>42971.5</c:v>
                </c:pt>
                <c:pt idx="5652">
                  <c:v>42971.541666666672</c:v>
                </c:pt>
                <c:pt idx="5653">
                  <c:v>42971.583333333328</c:v>
                </c:pt>
                <c:pt idx="5654">
                  <c:v>42971.625</c:v>
                </c:pt>
                <c:pt idx="5655">
                  <c:v>42971.666666666672</c:v>
                </c:pt>
                <c:pt idx="5656">
                  <c:v>42971.708333333328</c:v>
                </c:pt>
                <c:pt idx="5657">
                  <c:v>42971.75</c:v>
                </c:pt>
                <c:pt idx="5658">
                  <c:v>42971.791666666672</c:v>
                </c:pt>
                <c:pt idx="5659">
                  <c:v>42971.833333333328</c:v>
                </c:pt>
                <c:pt idx="5660">
                  <c:v>42971.875</c:v>
                </c:pt>
                <c:pt idx="5661">
                  <c:v>42971.916666666672</c:v>
                </c:pt>
                <c:pt idx="5662">
                  <c:v>42971.958333333328</c:v>
                </c:pt>
                <c:pt idx="5663">
                  <c:v>42972</c:v>
                </c:pt>
                <c:pt idx="5664">
                  <c:v>42972.041666666672</c:v>
                </c:pt>
                <c:pt idx="5665">
                  <c:v>42972.083333333328</c:v>
                </c:pt>
                <c:pt idx="5666">
                  <c:v>42972.125</c:v>
                </c:pt>
                <c:pt idx="5667">
                  <c:v>42972.166666666672</c:v>
                </c:pt>
                <c:pt idx="5668">
                  <c:v>42972.208333333328</c:v>
                </c:pt>
                <c:pt idx="5669">
                  <c:v>42972.25</c:v>
                </c:pt>
                <c:pt idx="5670">
                  <c:v>42972.291666666672</c:v>
                </c:pt>
                <c:pt idx="5671">
                  <c:v>42972.333333333328</c:v>
                </c:pt>
                <c:pt idx="5672">
                  <c:v>42972.375</c:v>
                </c:pt>
                <c:pt idx="5673">
                  <c:v>42972.416666666672</c:v>
                </c:pt>
                <c:pt idx="5674">
                  <c:v>42972.458333333328</c:v>
                </c:pt>
                <c:pt idx="5675">
                  <c:v>42972.5</c:v>
                </c:pt>
                <c:pt idx="5676">
                  <c:v>42972.541666666672</c:v>
                </c:pt>
                <c:pt idx="5677">
                  <c:v>42972.583333333328</c:v>
                </c:pt>
                <c:pt idx="5678">
                  <c:v>42972.625</c:v>
                </c:pt>
                <c:pt idx="5679">
                  <c:v>42972.666666666672</c:v>
                </c:pt>
                <c:pt idx="5680">
                  <c:v>42972.708333333328</c:v>
                </c:pt>
                <c:pt idx="5681">
                  <c:v>42972.75</c:v>
                </c:pt>
                <c:pt idx="5682">
                  <c:v>42972.791666666672</c:v>
                </c:pt>
                <c:pt idx="5683">
                  <c:v>42972.833333333328</c:v>
                </c:pt>
                <c:pt idx="5684">
                  <c:v>42972.875</c:v>
                </c:pt>
                <c:pt idx="5685">
                  <c:v>42972.916666666672</c:v>
                </c:pt>
                <c:pt idx="5686">
                  <c:v>42972.958333333328</c:v>
                </c:pt>
                <c:pt idx="5687">
                  <c:v>42973</c:v>
                </c:pt>
                <c:pt idx="5688">
                  <c:v>42973.041666666672</c:v>
                </c:pt>
                <c:pt idx="5689">
                  <c:v>42973.083333333328</c:v>
                </c:pt>
                <c:pt idx="5690">
                  <c:v>42973.125</c:v>
                </c:pt>
                <c:pt idx="5691">
                  <c:v>42973.166666666672</c:v>
                </c:pt>
                <c:pt idx="5692">
                  <c:v>42973.208333333328</c:v>
                </c:pt>
                <c:pt idx="5693">
                  <c:v>42973.25</c:v>
                </c:pt>
                <c:pt idx="5694">
                  <c:v>42973.291666666672</c:v>
                </c:pt>
                <c:pt idx="5695">
                  <c:v>42973.333333333328</c:v>
                </c:pt>
                <c:pt idx="5696">
                  <c:v>42973.375</c:v>
                </c:pt>
                <c:pt idx="5697">
                  <c:v>42973.416666666672</c:v>
                </c:pt>
                <c:pt idx="5698">
                  <c:v>42973.458333333328</c:v>
                </c:pt>
                <c:pt idx="5699">
                  <c:v>42973.5</c:v>
                </c:pt>
                <c:pt idx="5700">
                  <c:v>42973.541666666672</c:v>
                </c:pt>
                <c:pt idx="5701">
                  <c:v>42973.583333333328</c:v>
                </c:pt>
                <c:pt idx="5702">
                  <c:v>42973.625</c:v>
                </c:pt>
                <c:pt idx="5703">
                  <c:v>42973.666666666672</c:v>
                </c:pt>
                <c:pt idx="5704">
                  <c:v>42973.708333333328</c:v>
                </c:pt>
                <c:pt idx="5705">
                  <c:v>42973.75</c:v>
                </c:pt>
                <c:pt idx="5706">
                  <c:v>42973.791666666672</c:v>
                </c:pt>
                <c:pt idx="5707">
                  <c:v>42973.833333333328</c:v>
                </c:pt>
                <c:pt idx="5708">
                  <c:v>42973.875</c:v>
                </c:pt>
                <c:pt idx="5709">
                  <c:v>42973.916666666672</c:v>
                </c:pt>
                <c:pt idx="5710">
                  <c:v>42973.958333333328</c:v>
                </c:pt>
                <c:pt idx="5711">
                  <c:v>42974</c:v>
                </c:pt>
                <c:pt idx="5712">
                  <c:v>42974.041666666672</c:v>
                </c:pt>
                <c:pt idx="5713">
                  <c:v>42974.083333333328</c:v>
                </c:pt>
                <c:pt idx="5714">
                  <c:v>42974.125</c:v>
                </c:pt>
                <c:pt idx="5715">
                  <c:v>42974.166666666672</c:v>
                </c:pt>
                <c:pt idx="5716">
                  <c:v>42974.208333333328</c:v>
                </c:pt>
                <c:pt idx="5717">
                  <c:v>42974.25</c:v>
                </c:pt>
                <c:pt idx="5718">
                  <c:v>42974.291666666672</c:v>
                </c:pt>
                <c:pt idx="5719">
                  <c:v>42974.333333333328</c:v>
                </c:pt>
                <c:pt idx="5720">
                  <c:v>42974.375</c:v>
                </c:pt>
                <c:pt idx="5721">
                  <c:v>42974.416666666672</c:v>
                </c:pt>
                <c:pt idx="5722">
                  <c:v>42974.458333333328</c:v>
                </c:pt>
                <c:pt idx="5723">
                  <c:v>42974.5</c:v>
                </c:pt>
                <c:pt idx="5724">
                  <c:v>42974.541666666672</c:v>
                </c:pt>
                <c:pt idx="5725">
                  <c:v>42974.583333333328</c:v>
                </c:pt>
                <c:pt idx="5726">
                  <c:v>42974.625</c:v>
                </c:pt>
                <c:pt idx="5727">
                  <c:v>42974.666666666672</c:v>
                </c:pt>
                <c:pt idx="5728">
                  <c:v>42974.708333333328</c:v>
                </c:pt>
                <c:pt idx="5729">
                  <c:v>42974.75</c:v>
                </c:pt>
                <c:pt idx="5730">
                  <c:v>42974.791666666672</c:v>
                </c:pt>
                <c:pt idx="5731">
                  <c:v>42974.833333333328</c:v>
                </c:pt>
                <c:pt idx="5732">
                  <c:v>42974.875</c:v>
                </c:pt>
                <c:pt idx="5733">
                  <c:v>42974.916666666672</c:v>
                </c:pt>
                <c:pt idx="5734">
                  <c:v>42974.958333333328</c:v>
                </c:pt>
                <c:pt idx="5735">
                  <c:v>42975</c:v>
                </c:pt>
                <c:pt idx="5736">
                  <c:v>42975.041666666672</c:v>
                </c:pt>
                <c:pt idx="5737">
                  <c:v>42975.083333333328</c:v>
                </c:pt>
                <c:pt idx="5738">
                  <c:v>42975.125</c:v>
                </c:pt>
                <c:pt idx="5739">
                  <c:v>42975.166666666672</c:v>
                </c:pt>
                <c:pt idx="5740">
                  <c:v>42975.208333333328</c:v>
                </c:pt>
                <c:pt idx="5741">
                  <c:v>42975.25</c:v>
                </c:pt>
                <c:pt idx="5742">
                  <c:v>42975.291666666672</c:v>
                </c:pt>
                <c:pt idx="5743">
                  <c:v>42975.333333333328</c:v>
                </c:pt>
                <c:pt idx="5744">
                  <c:v>42975.375</c:v>
                </c:pt>
                <c:pt idx="5745">
                  <c:v>42975.416666666672</c:v>
                </c:pt>
                <c:pt idx="5746">
                  <c:v>42975.458333333328</c:v>
                </c:pt>
                <c:pt idx="5747">
                  <c:v>42975.5</c:v>
                </c:pt>
                <c:pt idx="5748">
                  <c:v>42975.541666666672</c:v>
                </c:pt>
                <c:pt idx="5749">
                  <c:v>42975.583333333328</c:v>
                </c:pt>
                <c:pt idx="5750">
                  <c:v>42975.625</c:v>
                </c:pt>
                <c:pt idx="5751">
                  <c:v>42975.666666666672</c:v>
                </c:pt>
                <c:pt idx="5752">
                  <c:v>42975.708333333328</c:v>
                </c:pt>
                <c:pt idx="5753">
                  <c:v>42975.75</c:v>
                </c:pt>
                <c:pt idx="5754">
                  <c:v>42975.791666666672</c:v>
                </c:pt>
                <c:pt idx="5755">
                  <c:v>42975.833333333328</c:v>
                </c:pt>
                <c:pt idx="5756">
                  <c:v>42975.875</c:v>
                </c:pt>
                <c:pt idx="5757">
                  <c:v>42975.916666666672</c:v>
                </c:pt>
                <c:pt idx="5758">
                  <c:v>42975.958333333328</c:v>
                </c:pt>
                <c:pt idx="5759">
                  <c:v>42976</c:v>
                </c:pt>
                <c:pt idx="5760">
                  <c:v>42976.041666666672</c:v>
                </c:pt>
                <c:pt idx="5761">
                  <c:v>42976.083333333328</c:v>
                </c:pt>
                <c:pt idx="5762">
                  <c:v>42976.125</c:v>
                </c:pt>
                <c:pt idx="5763">
                  <c:v>42976.166666666672</c:v>
                </c:pt>
                <c:pt idx="5764">
                  <c:v>42976.208333333328</c:v>
                </c:pt>
                <c:pt idx="5765">
                  <c:v>42976.25</c:v>
                </c:pt>
                <c:pt idx="5766">
                  <c:v>42976.291666666672</c:v>
                </c:pt>
                <c:pt idx="5767">
                  <c:v>42976.333333333328</c:v>
                </c:pt>
                <c:pt idx="5768">
                  <c:v>42976.375</c:v>
                </c:pt>
                <c:pt idx="5769">
                  <c:v>42976.416666666672</c:v>
                </c:pt>
                <c:pt idx="5770">
                  <c:v>42976.458333333328</c:v>
                </c:pt>
                <c:pt idx="5771">
                  <c:v>42976.5</c:v>
                </c:pt>
                <c:pt idx="5772">
                  <c:v>42976.541666666672</c:v>
                </c:pt>
                <c:pt idx="5773">
                  <c:v>42976.583333333328</c:v>
                </c:pt>
                <c:pt idx="5774">
                  <c:v>42976.625</c:v>
                </c:pt>
                <c:pt idx="5775">
                  <c:v>42976.666666666672</c:v>
                </c:pt>
                <c:pt idx="5776">
                  <c:v>42976.708333333328</c:v>
                </c:pt>
                <c:pt idx="5777">
                  <c:v>42976.75</c:v>
                </c:pt>
                <c:pt idx="5778">
                  <c:v>42976.791666666672</c:v>
                </c:pt>
                <c:pt idx="5779">
                  <c:v>42976.833333333328</c:v>
                </c:pt>
                <c:pt idx="5780">
                  <c:v>42976.875</c:v>
                </c:pt>
                <c:pt idx="5781">
                  <c:v>42976.916666666672</c:v>
                </c:pt>
                <c:pt idx="5782">
                  <c:v>42976.958333333328</c:v>
                </c:pt>
                <c:pt idx="5783">
                  <c:v>42977</c:v>
                </c:pt>
                <c:pt idx="5784">
                  <c:v>42977.041666666672</c:v>
                </c:pt>
                <c:pt idx="5785">
                  <c:v>42977.083333333328</c:v>
                </c:pt>
                <c:pt idx="5786">
                  <c:v>42977.125</c:v>
                </c:pt>
                <c:pt idx="5787">
                  <c:v>42977.166666666672</c:v>
                </c:pt>
                <c:pt idx="5788">
                  <c:v>42977.208333333328</c:v>
                </c:pt>
                <c:pt idx="5789">
                  <c:v>42977.25</c:v>
                </c:pt>
                <c:pt idx="5790">
                  <c:v>42977.291666666672</c:v>
                </c:pt>
                <c:pt idx="5791">
                  <c:v>42977.333333333328</c:v>
                </c:pt>
                <c:pt idx="5792">
                  <c:v>42977.375</c:v>
                </c:pt>
                <c:pt idx="5793">
                  <c:v>42977.416666666672</c:v>
                </c:pt>
                <c:pt idx="5794">
                  <c:v>42977.458333333328</c:v>
                </c:pt>
                <c:pt idx="5795">
                  <c:v>42977.5</c:v>
                </c:pt>
                <c:pt idx="5796">
                  <c:v>42977.541666666672</c:v>
                </c:pt>
                <c:pt idx="5797">
                  <c:v>42977.583333333328</c:v>
                </c:pt>
                <c:pt idx="5798">
                  <c:v>42977.625</c:v>
                </c:pt>
                <c:pt idx="5799">
                  <c:v>42977.666666666672</c:v>
                </c:pt>
                <c:pt idx="5800">
                  <c:v>42977.708333333328</c:v>
                </c:pt>
                <c:pt idx="5801">
                  <c:v>42977.75</c:v>
                </c:pt>
                <c:pt idx="5802">
                  <c:v>42977.791666666672</c:v>
                </c:pt>
                <c:pt idx="5803">
                  <c:v>42977.833333333328</c:v>
                </c:pt>
                <c:pt idx="5804">
                  <c:v>42977.875</c:v>
                </c:pt>
                <c:pt idx="5805">
                  <c:v>42977.916666666672</c:v>
                </c:pt>
                <c:pt idx="5806">
                  <c:v>42977.958333333328</c:v>
                </c:pt>
                <c:pt idx="5807">
                  <c:v>42978</c:v>
                </c:pt>
                <c:pt idx="5808">
                  <c:v>42978.041666666672</c:v>
                </c:pt>
                <c:pt idx="5809">
                  <c:v>42978.083333333328</c:v>
                </c:pt>
                <c:pt idx="5810">
                  <c:v>42978.125</c:v>
                </c:pt>
                <c:pt idx="5811">
                  <c:v>42978.166666666672</c:v>
                </c:pt>
                <c:pt idx="5812">
                  <c:v>42978.208333333328</c:v>
                </c:pt>
                <c:pt idx="5813">
                  <c:v>42978.25</c:v>
                </c:pt>
                <c:pt idx="5814">
                  <c:v>42978.291666666672</c:v>
                </c:pt>
                <c:pt idx="5815">
                  <c:v>42978.333333333328</c:v>
                </c:pt>
                <c:pt idx="5816">
                  <c:v>42978.375</c:v>
                </c:pt>
                <c:pt idx="5817">
                  <c:v>42978.416666666672</c:v>
                </c:pt>
                <c:pt idx="5818">
                  <c:v>42978.458333333328</c:v>
                </c:pt>
                <c:pt idx="5819">
                  <c:v>42978.5</c:v>
                </c:pt>
                <c:pt idx="5820">
                  <c:v>42978.541666666672</c:v>
                </c:pt>
                <c:pt idx="5821">
                  <c:v>42978.583333333328</c:v>
                </c:pt>
                <c:pt idx="5822">
                  <c:v>42978.625</c:v>
                </c:pt>
                <c:pt idx="5823">
                  <c:v>42978.666666666672</c:v>
                </c:pt>
                <c:pt idx="5824">
                  <c:v>42978.708333333328</c:v>
                </c:pt>
                <c:pt idx="5825">
                  <c:v>42978.75</c:v>
                </c:pt>
                <c:pt idx="5826">
                  <c:v>42978.791666666672</c:v>
                </c:pt>
                <c:pt idx="5827">
                  <c:v>42978.833333333328</c:v>
                </c:pt>
                <c:pt idx="5828">
                  <c:v>42978.875</c:v>
                </c:pt>
                <c:pt idx="5829">
                  <c:v>42978.916666666672</c:v>
                </c:pt>
                <c:pt idx="5830">
                  <c:v>42978.958333333328</c:v>
                </c:pt>
                <c:pt idx="5831">
                  <c:v>42979</c:v>
                </c:pt>
                <c:pt idx="5832">
                  <c:v>42979.041666666672</c:v>
                </c:pt>
                <c:pt idx="5833">
                  <c:v>42979.083333333328</c:v>
                </c:pt>
                <c:pt idx="5834">
                  <c:v>42979.125</c:v>
                </c:pt>
                <c:pt idx="5835">
                  <c:v>42979.166666666672</c:v>
                </c:pt>
                <c:pt idx="5836">
                  <c:v>42979.208333333328</c:v>
                </c:pt>
                <c:pt idx="5837">
                  <c:v>42979.25</c:v>
                </c:pt>
                <c:pt idx="5838">
                  <c:v>42979.291666666672</c:v>
                </c:pt>
                <c:pt idx="5839">
                  <c:v>42979.333333333328</c:v>
                </c:pt>
                <c:pt idx="5840">
                  <c:v>42979.375</c:v>
                </c:pt>
                <c:pt idx="5841">
                  <c:v>42979.416666666672</c:v>
                </c:pt>
                <c:pt idx="5842">
                  <c:v>42979.458333333328</c:v>
                </c:pt>
                <c:pt idx="5843">
                  <c:v>42979.5</c:v>
                </c:pt>
                <c:pt idx="5844">
                  <c:v>42979.541666666672</c:v>
                </c:pt>
                <c:pt idx="5845">
                  <c:v>42979.583333333328</c:v>
                </c:pt>
                <c:pt idx="5846">
                  <c:v>42979.625</c:v>
                </c:pt>
                <c:pt idx="5847">
                  <c:v>42979.666666666672</c:v>
                </c:pt>
                <c:pt idx="5848">
                  <c:v>42979.708333333328</c:v>
                </c:pt>
                <c:pt idx="5849">
                  <c:v>42979.75</c:v>
                </c:pt>
                <c:pt idx="5850">
                  <c:v>42979.791666666672</c:v>
                </c:pt>
                <c:pt idx="5851">
                  <c:v>42979.833333333328</c:v>
                </c:pt>
                <c:pt idx="5852">
                  <c:v>42979.875</c:v>
                </c:pt>
                <c:pt idx="5853">
                  <c:v>42979.916666666672</c:v>
                </c:pt>
                <c:pt idx="5854">
                  <c:v>42979.958333333328</c:v>
                </c:pt>
                <c:pt idx="5855">
                  <c:v>42980</c:v>
                </c:pt>
                <c:pt idx="5856">
                  <c:v>42980.041666666672</c:v>
                </c:pt>
                <c:pt idx="5857">
                  <c:v>42980.083333333328</c:v>
                </c:pt>
                <c:pt idx="5858">
                  <c:v>42980.125</c:v>
                </c:pt>
                <c:pt idx="5859">
                  <c:v>42980.166666666672</c:v>
                </c:pt>
                <c:pt idx="5860">
                  <c:v>42980.208333333328</c:v>
                </c:pt>
                <c:pt idx="5861">
                  <c:v>42980.25</c:v>
                </c:pt>
                <c:pt idx="5862">
                  <c:v>42980.291666666672</c:v>
                </c:pt>
                <c:pt idx="5863">
                  <c:v>42980.333333333328</c:v>
                </c:pt>
                <c:pt idx="5864">
                  <c:v>42980.375</c:v>
                </c:pt>
                <c:pt idx="5865">
                  <c:v>42980.416666666672</c:v>
                </c:pt>
                <c:pt idx="5866">
                  <c:v>42980.458333333328</c:v>
                </c:pt>
                <c:pt idx="5867">
                  <c:v>42980.5</c:v>
                </c:pt>
                <c:pt idx="5868">
                  <c:v>42980.541666666672</c:v>
                </c:pt>
                <c:pt idx="5869">
                  <c:v>42980.583333333328</c:v>
                </c:pt>
                <c:pt idx="5870">
                  <c:v>42980.625</c:v>
                </c:pt>
                <c:pt idx="5871">
                  <c:v>42980.666666666672</c:v>
                </c:pt>
                <c:pt idx="5872">
                  <c:v>42980.708333333328</c:v>
                </c:pt>
                <c:pt idx="5873">
                  <c:v>42980.75</c:v>
                </c:pt>
                <c:pt idx="5874">
                  <c:v>42980.791666666672</c:v>
                </c:pt>
                <c:pt idx="5875">
                  <c:v>42980.833333333328</c:v>
                </c:pt>
                <c:pt idx="5876">
                  <c:v>42980.875</c:v>
                </c:pt>
                <c:pt idx="5877">
                  <c:v>42980.916666666672</c:v>
                </c:pt>
                <c:pt idx="5878">
                  <c:v>42980.958333333328</c:v>
                </c:pt>
                <c:pt idx="5879">
                  <c:v>42981</c:v>
                </c:pt>
                <c:pt idx="5880">
                  <c:v>42981.041666666672</c:v>
                </c:pt>
                <c:pt idx="5881">
                  <c:v>42981.083333333328</c:v>
                </c:pt>
                <c:pt idx="5882">
                  <c:v>42981.125</c:v>
                </c:pt>
                <c:pt idx="5883">
                  <c:v>42981.166666666672</c:v>
                </c:pt>
                <c:pt idx="5884">
                  <c:v>42981.208333333328</c:v>
                </c:pt>
                <c:pt idx="5885">
                  <c:v>42981.25</c:v>
                </c:pt>
                <c:pt idx="5886">
                  <c:v>42981.291666666672</c:v>
                </c:pt>
                <c:pt idx="5887">
                  <c:v>42981.333333333328</c:v>
                </c:pt>
                <c:pt idx="5888">
                  <c:v>42981.375</c:v>
                </c:pt>
                <c:pt idx="5889">
                  <c:v>42981.416666666672</c:v>
                </c:pt>
                <c:pt idx="5890">
                  <c:v>42981.458333333328</c:v>
                </c:pt>
                <c:pt idx="5891">
                  <c:v>42981.5</c:v>
                </c:pt>
                <c:pt idx="5892">
                  <c:v>42981.541666666672</c:v>
                </c:pt>
                <c:pt idx="5893">
                  <c:v>42981.583333333328</c:v>
                </c:pt>
                <c:pt idx="5894">
                  <c:v>42981.625</c:v>
                </c:pt>
                <c:pt idx="5895">
                  <c:v>42981.666666666672</c:v>
                </c:pt>
                <c:pt idx="5896">
                  <c:v>42981.708333333328</c:v>
                </c:pt>
                <c:pt idx="5897">
                  <c:v>42981.75</c:v>
                </c:pt>
                <c:pt idx="5898">
                  <c:v>42981.791666666672</c:v>
                </c:pt>
                <c:pt idx="5899">
                  <c:v>42981.833333333328</c:v>
                </c:pt>
                <c:pt idx="5900">
                  <c:v>42981.875</c:v>
                </c:pt>
                <c:pt idx="5901">
                  <c:v>42981.916666666672</c:v>
                </c:pt>
                <c:pt idx="5902">
                  <c:v>42981.958333333328</c:v>
                </c:pt>
                <c:pt idx="5903">
                  <c:v>42982</c:v>
                </c:pt>
                <c:pt idx="5904">
                  <c:v>42982.041666666672</c:v>
                </c:pt>
                <c:pt idx="5905">
                  <c:v>42982.083333333328</c:v>
                </c:pt>
                <c:pt idx="5906">
                  <c:v>42982.125</c:v>
                </c:pt>
                <c:pt idx="5907">
                  <c:v>42982.166666666672</c:v>
                </c:pt>
                <c:pt idx="5908">
                  <c:v>42982.208333333328</c:v>
                </c:pt>
                <c:pt idx="5909">
                  <c:v>42982.25</c:v>
                </c:pt>
                <c:pt idx="5910">
                  <c:v>42982.291666666672</c:v>
                </c:pt>
                <c:pt idx="5911">
                  <c:v>42982.333333333328</c:v>
                </c:pt>
                <c:pt idx="5912">
                  <c:v>42982.375</c:v>
                </c:pt>
                <c:pt idx="5913">
                  <c:v>42982.416666666672</c:v>
                </c:pt>
                <c:pt idx="5914">
                  <c:v>42982.458333333328</c:v>
                </c:pt>
                <c:pt idx="5915">
                  <c:v>42982.5</c:v>
                </c:pt>
                <c:pt idx="5916">
                  <c:v>42982.541666666672</c:v>
                </c:pt>
                <c:pt idx="5917">
                  <c:v>42982.583333333328</c:v>
                </c:pt>
                <c:pt idx="5918">
                  <c:v>42982.625</c:v>
                </c:pt>
                <c:pt idx="5919">
                  <c:v>42982.666666666672</c:v>
                </c:pt>
                <c:pt idx="5920">
                  <c:v>42982.708333333328</c:v>
                </c:pt>
                <c:pt idx="5921">
                  <c:v>42982.75</c:v>
                </c:pt>
                <c:pt idx="5922">
                  <c:v>42982.791666666672</c:v>
                </c:pt>
                <c:pt idx="5923">
                  <c:v>42982.833333333328</c:v>
                </c:pt>
                <c:pt idx="5924">
                  <c:v>42982.875</c:v>
                </c:pt>
                <c:pt idx="5925">
                  <c:v>42982.916666666672</c:v>
                </c:pt>
                <c:pt idx="5926">
                  <c:v>42982.958333333328</c:v>
                </c:pt>
                <c:pt idx="5927">
                  <c:v>42983</c:v>
                </c:pt>
                <c:pt idx="5928">
                  <c:v>42983.041666666672</c:v>
                </c:pt>
                <c:pt idx="5929">
                  <c:v>42983.083333333328</c:v>
                </c:pt>
                <c:pt idx="5930">
                  <c:v>42983.125</c:v>
                </c:pt>
                <c:pt idx="5931">
                  <c:v>42983.166666666672</c:v>
                </c:pt>
                <c:pt idx="5932">
                  <c:v>42983.208333333328</c:v>
                </c:pt>
                <c:pt idx="5933">
                  <c:v>42983.25</c:v>
                </c:pt>
                <c:pt idx="5934">
                  <c:v>42983.291666666672</c:v>
                </c:pt>
                <c:pt idx="5935">
                  <c:v>42983.333333333328</c:v>
                </c:pt>
                <c:pt idx="5936">
                  <c:v>42983.375</c:v>
                </c:pt>
                <c:pt idx="5937">
                  <c:v>42983.416666666672</c:v>
                </c:pt>
                <c:pt idx="5938">
                  <c:v>42983.458333333328</c:v>
                </c:pt>
                <c:pt idx="5939">
                  <c:v>42983.5</c:v>
                </c:pt>
                <c:pt idx="5940">
                  <c:v>42983.541666666672</c:v>
                </c:pt>
                <c:pt idx="5941">
                  <c:v>42983.583333333328</c:v>
                </c:pt>
                <c:pt idx="5942">
                  <c:v>42983.625</c:v>
                </c:pt>
                <c:pt idx="5943">
                  <c:v>42983.666666666672</c:v>
                </c:pt>
                <c:pt idx="5944">
                  <c:v>42983.708333333328</c:v>
                </c:pt>
                <c:pt idx="5945">
                  <c:v>42983.75</c:v>
                </c:pt>
                <c:pt idx="5946">
                  <c:v>42983.791666666672</c:v>
                </c:pt>
                <c:pt idx="5947">
                  <c:v>42983.833333333328</c:v>
                </c:pt>
                <c:pt idx="5948">
                  <c:v>42983.875</c:v>
                </c:pt>
                <c:pt idx="5949">
                  <c:v>42983.916666666672</c:v>
                </c:pt>
                <c:pt idx="5950">
                  <c:v>42983.958333333328</c:v>
                </c:pt>
                <c:pt idx="5951">
                  <c:v>42984</c:v>
                </c:pt>
                <c:pt idx="5952">
                  <c:v>42984.041666666672</c:v>
                </c:pt>
                <c:pt idx="5953">
                  <c:v>42984.083333333328</c:v>
                </c:pt>
                <c:pt idx="5954">
                  <c:v>42984.125</c:v>
                </c:pt>
                <c:pt idx="5955">
                  <c:v>42984.166666666672</c:v>
                </c:pt>
                <c:pt idx="5956">
                  <c:v>42984.208333333328</c:v>
                </c:pt>
                <c:pt idx="5957">
                  <c:v>42984.25</c:v>
                </c:pt>
                <c:pt idx="5958">
                  <c:v>42984.291666666672</c:v>
                </c:pt>
                <c:pt idx="5959">
                  <c:v>42984.333333333328</c:v>
                </c:pt>
                <c:pt idx="5960">
                  <c:v>42984.375</c:v>
                </c:pt>
                <c:pt idx="5961">
                  <c:v>42984.416666666672</c:v>
                </c:pt>
                <c:pt idx="5962">
                  <c:v>42984.458333333328</c:v>
                </c:pt>
                <c:pt idx="5963">
                  <c:v>42984.5</c:v>
                </c:pt>
                <c:pt idx="5964">
                  <c:v>42984.541666666672</c:v>
                </c:pt>
                <c:pt idx="5965">
                  <c:v>42984.583333333328</c:v>
                </c:pt>
                <c:pt idx="5966">
                  <c:v>42984.625</c:v>
                </c:pt>
                <c:pt idx="5967">
                  <c:v>42984.666666666672</c:v>
                </c:pt>
                <c:pt idx="5968">
                  <c:v>42984.708333333328</c:v>
                </c:pt>
                <c:pt idx="5969">
                  <c:v>42984.75</c:v>
                </c:pt>
                <c:pt idx="5970">
                  <c:v>42984.791666666672</c:v>
                </c:pt>
                <c:pt idx="5971">
                  <c:v>42984.833333333328</c:v>
                </c:pt>
                <c:pt idx="5972">
                  <c:v>42984.875</c:v>
                </c:pt>
                <c:pt idx="5973">
                  <c:v>42984.916666666672</c:v>
                </c:pt>
                <c:pt idx="5974">
                  <c:v>42984.958333333328</c:v>
                </c:pt>
                <c:pt idx="5975">
                  <c:v>42985</c:v>
                </c:pt>
                <c:pt idx="5976">
                  <c:v>42985.041666666672</c:v>
                </c:pt>
                <c:pt idx="5977">
                  <c:v>42985.083333333328</c:v>
                </c:pt>
                <c:pt idx="5978">
                  <c:v>42985.125</c:v>
                </c:pt>
                <c:pt idx="5979">
                  <c:v>42985.166666666672</c:v>
                </c:pt>
                <c:pt idx="5980">
                  <c:v>42985.208333333328</c:v>
                </c:pt>
                <c:pt idx="5981">
                  <c:v>42985.25</c:v>
                </c:pt>
                <c:pt idx="5982">
                  <c:v>42985.291666666672</c:v>
                </c:pt>
                <c:pt idx="5983">
                  <c:v>42985.333333333328</c:v>
                </c:pt>
                <c:pt idx="5984">
                  <c:v>42985.375</c:v>
                </c:pt>
                <c:pt idx="5985">
                  <c:v>42985.416666666672</c:v>
                </c:pt>
                <c:pt idx="5986">
                  <c:v>42985.458333333328</c:v>
                </c:pt>
                <c:pt idx="5987">
                  <c:v>42985.5</c:v>
                </c:pt>
                <c:pt idx="5988">
                  <c:v>42985.541666666672</c:v>
                </c:pt>
                <c:pt idx="5989">
                  <c:v>42985.583333333328</c:v>
                </c:pt>
                <c:pt idx="5990">
                  <c:v>42985.625</c:v>
                </c:pt>
                <c:pt idx="5991">
                  <c:v>42985.666666666672</c:v>
                </c:pt>
                <c:pt idx="5992">
                  <c:v>42985.708333333328</c:v>
                </c:pt>
                <c:pt idx="5993">
                  <c:v>42985.75</c:v>
                </c:pt>
                <c:pt idx="5994">
                  <c:v>42985.791666666672</c:v>
                </c:pt>
                <c:pt idx="5995">
                  <c:v>42985.833333333328</c:v>
                </c:pt>
                <c:pt idx="5996">
                  <c:v>42985.875</c:v>
                </c:pt>
                <c:pt idx="5997">
                  <c:v>42985.916666666672</c:v>
                </c:pt>
                <c:pt idx="5998">
                  <c:v>42985.958333333328</c:v>
                </c:pt>
                <c:pt idx="5999">
                  <c:v>42986</c:v>
                </c:pt>
                <c:pt idx="6000">
                  <c:v>42986.041666666672</c:v>
                </c:pt>
                <c:pt idx="6001">
                  <c:v>42986.083333333328</c:v>
                </c:pt>
                <c:pt idx="6002">
                  <c:v>42986.125</c:v>
                </c:pt>
                <c:pt idx="6003">
                  <c:v>42986.166666666672</c:v>
                </c:pt>
                <c:pt idx="6004">
                  <c:v>42986.208333333328</c:v>
                </c:pt>
                <c:pt idx="6005">
                  <c:v>42986.25</c:v>
                </c:pt>
                <c:pt idx="6006">
                  <c:v>42986.291666666672</c:v>
                </c:pt>
                <c:pt idx="6007">
                  <c:v>42986.333333333328</c:v>
                </c:pt>
                <c:pt idx="6008">
                  <c:v>42986.375</c:v>
                </c:pt>
                <c:pt idx="6009">
                  <c:v>42986.416666666672</c:v>
                </c:pt>
                <c:pt idx="6010">
                  <c:v>42986.458333333328</c:v>
                </c:pt>
                <c:pt idx="6011">
                  <c:v>42986.5</c:v>
                </c:pt>
                <c:pt idx="6012">
                  <c:v>42986.541666666672</c:v>
                </c:pt>
                <c:pt idx="6013">
                  <c:v>42986.583333333328</c:v>
                </c:pt>
                <c:pt idx="6014">
                  <c:v>42986.625</c:v>
                </c:pt>
                <c:pt idx="6015">
                  <c:v>42986.666666666672</c:v>
                </c:pt>
                <c:pt idx="6016">
                  <c:v>42986.708333333328</c:v>
                </c:pt>
                <c:pt idx="6017">
                  <c:v>42986.75</c:v>
                </c:pt>
                <c:pt idx="6018">
                  <c:v>42986.791666666672</c:v>
                </c:pt>
                <c:pt idx="6019">
                  <c:v>42986.833333333328</c:v>
                </c:pt>
                <c:pt idx="6020">
                  <c:v>42986.875</c:v>
                </c:pt>
                <c:pt idx="6021">
                  <c:v>42986.916666666672</c:v>
                </c:pt>
                <c:pt idx="6022">
                  <c:v>42986.958333333328</c:v>
                </c:pt>
                <c:pt idx="6023">
                  <c:v>42987</c:v>
                </c:pt>
                <c:pt idx="6024">
                  <c:v>42987.041666666672</c:v>
                </c:pt>
                <c:pt idx="6025">
                  <c:v>42987.083333333328</c:v>
                </c:pt>
                <c:pt idx="6026">
                  <c:v>42987.125</c:v>
                </c:pt>
                <c:pt idx="6027">
                  <c:v>42987.166666666672</c:v>
                </c:pt>
                <c:pt idx="6028">
                  <c:v>42987.208333333328</c:v>
                </c:pt>
                <c:pt idx="6029">
                  <c:v>42987.25</c:v>
                </c:pt>
                <c:pt idx="6030">
                  <c:v>42987.291666666672</c:v>
                </c:pt>
                <c:pt idx="6031">
                  <c:v>42987.333333333328</c:v>
                </c:pt>
                <c:pt idx="6032">
                  <c:v>42987.375</c:v>
                </c:pt>
                <c:pt idx="6033">
                  <c:v>42987.416666666672</c:v>
                </c:pt>
                <c:pt idx="6034">
                  <c:v>42987.458333333328</c:v>
                </c:pt>
                <c:pt idx="6035">
                  <c:v>42987.5</c:v>
                </c:pt>
                <c:pt idx="6036">
                  <c:v>42987.541666666672</c:v>
                </c:pt>
                <c:pt idx="6037">
                  <c:v>42987.583333333328</c:v>
                </c:pt>
                <c:pt idx="6038">
                  <c:v>42987.625</c:v>
                </c:pt>
                <c:pt idx="6039">
                  <c:v>42987.666666666672</c:v>
                </c:pt>
                <c:pt idx="6040">
                  <c:v>42987.708333333328</c:v>
                </c:pt>
                <c:pt idx="6041">
                  <c:v>42987.75</c:v>
                </c:pt>
                <c:pt idx="6042">
                  <c:v>42987.791666666672</c:v>
                </c:pt>
                <c:pt idx="6043">
                  <c:v>42987.833333333328</c:v>
                </c:pt>
                <c:pt idx="6044">
                  <c:v>42987.875</c:v>
                </c:pt>
                <c:pt idx="6045">
                  <c:v>42987.916666666672</c:v>
                </c:pt>
                <c:pt idx="6046">
                  <c:v>42987.958333333328</c:v>
                </c:pt>
                <c:pt idx="6047">
                  <c:v>42988</c:v>
                </c:pt>
                <c:pt idx="6048">
                  <c:v>42988.041666666672</c:v>
                </c:pt>
                <c:pt idx="6049">
                  <c:v>42988.083333333328</c:v>
                </c:pt>
                <c:pt idx="6050">
                  <c:v>42988.125</c:v>
                </c:pt>
                <c:pt idx="6051">
                  <c:v>42988.166666666672</c:v>
                </c:pt>
                <c:pt idx="6052">
                  <c:v>42988.208333333328</c:v>
                </c:pt>
                <c:pt idx="6053">
                  <c:v>42988.25</c:v>
                </c:pt>
                <c:pt idx="6054">
                  <c:v>42988.291666666672</c:v>
                </c:pt>
                <c:pt idx="6055">
                  <c:v>42988.333333333328</c:v>
                </c:pt>
                <c:pt idx="6056">
                  <c:v>42988.375</c:v>
                </c:pt>
                <c:pt idx="6057">
                  <c:v>42988.416666666672</c:v>
                </c:pt>
                <c:pt idx="6058">
                  <c:v>42988.458333333328</c:v>
                </c:pt>
                <c:pt idx="6059">
                  <c:v>42988.5</c:v>
                </c:pt>
                <c:pt idx="6060">
                  <c:v>42988.541666666672</c:v>
                </c:pt>
                <c:pt idx="6061">
                  <c:v>42988.583333333328</c:v>
                </c:pt>
                <c:pt idx="6062">
                  <c:v>42988.625</c:v>
                </c:pt>
                <c:pt idx="6063">
                  <c:v>42988.666666666672</c:v>
                </c:pt>
                <c:pt idx="6064">
                  <c:v>42988.708333333328</c:v>
                </c:pt>
                <c:pt idx="6065">
                  <c:v>42988.75</c:v>
                </c:pt>
                <c:pt idx="6066">
                  <c:v>42988.791666666672</c:v>
                </c:pt>
                <c:pt idx="6067">
                  <c:v>42988.833333333328</c:v>
                </c:pt>
                <c:pt idx="6068">
                  <c:v>42988.875</c:v>
                </c:pt>
                <c:pt idx="6069">
                  <c:v>42988.916666666672</c:v>
                </c:pt>
                <c:pt idx="6070">
                  <c:v>42988.958333333328</c:v>
                </c:pt>
                <c:pt idx="6071">
                  <c:v>42989</c:v>
                </c:pt>
                <c:pt idx="6072">
                  <c:v>42989.041666666672</c:v>
                </c:pt>
                <c:pt idx="6073">
                  <c:v>42989.083333333328</c:v>
                </c:pt>
                <c:pt idx="6074">
                  <c:v>42989.125</c:v>
                </c:pt>
                <c:pt idx="6075">
                  <c:v>42989.166666666672</c:v>
                </c:pt>
                <c:pt idx="6076">
                  <c:v>42989.208333333328</c:v>
                </c:pt>
                <c:pt idx="6077">
                  <c:v>42989.25</c:v>
                </c:pt>
                <c:pt idx="6078">
                  <c:v>42989.291666666672</c:v>
                </c:pt>
                <c:pt idx="6079">
                  <c:v>42989.333333333328</c:v>
                </c:pt>
                <c:pt idx="6080">
                  <c:v>42989.375</c:v>
                </c:pt>
                <c:pt idx="6081">
                  <c:v>42989.416666666672</c:v>
                </c:pt>
                <c:pt idx="6082">
                  <c:v>42989.458333333328</c:v>
                </c:pt>
                <c:pt idx="6083">
                  <c:v>42989.5</c:v>
                </c:pt>
                <c:pt idx="6084">
                  <c:v>42989.541666666672</c:v>
                </c:pt>
                <c:pt idx="6085">
                  <c:v>42989.583333333328</c:v>
                </c:pt>
                <c:pt idx="6086">
                  <c:v>42989.625</c:v>
                </c:pt>
                <c:pt idx="6087">
                  <c:v>42989.666666666672</c:v>
                </c:pt>
                <c:pt idx="6088">
                  <c:v>42989.708333333328</c:v>
                </c:pt>
                <c:pt idx="6089">
                  <c:v>42989.75</c:v>
                </c:pt>
                <c:pt idx="6090">
                  <c:v>42989.791666666672</c:v>
                </c:pt>
                <c:pt idx="6091">
                  <c:v>42989.833333333328</c:v>
                </c:pt>
                <c:pt idx="6092">
                  <c:v>42989.875</c:v>
                </c:pt>
                <c:pt idx="6093">
                  <c:v>42989.916666666672</c:v>
                </c:pt>
                <c:pt idx="6094">
                  <c:v>42989.958333333328</c:v>
                </c:pt>
                <c:pt idx="6095">
                  <c:v>42990</c:v>
                </c:pt>
                <c:pt idx="6096">
                  <c:v>42990.041666666672</c:v>
                </c:pt>
                <c:pt idx="6097">
                  <c:v>42990.083333333328</c:v>
                </c:pt>
                <c:pt idx="6098">
                  <c:v>42990.125</c:v>
                </c:pt>
                <c:pt idx="6099">
                  <c:v>42990.166666666672</c:v>
                </c:pt>
                <c:pt idx="6100">
                  <c:v>42990.208333333328</c:v>
                </c:pt>
                <c:pt idx="6101">
                  <c:v>42990.25</c:v>
                </c:pt>
                <c:pt idx="6102">
                  <c:v>42990.291666666672</c:v>
                </c:pt>
                <c:pt idx="6103">
                  <c:v>42990.333333333328</c:v>
                </c:pt>
                <c:pt idx="6104">
                  <c:v>42990.375</c:v>
                </c:pt>
                <c:pt idx="6105">
                  <c:v>42990.416666666672</c:v>
                </c:pt>
                <c:pt idx="6106">
                  <c:v>42990.458333333328</c:v>
                </c:pt>
                <c:pt idx="6107">
                  <c:v>42990.5</c:v>
                </c:pt>
                <c:pt idx="6108">
                  <c:v>42990.541666666672</c:v>
                </c:pt>
                <c:pt idx="6109">
                  <c:v>42990.583333333328</c:v>
                </c:pt>
                <c:pt idx="6110">
                  <c:v>42990.625</c:v>
                </c:pt>
                <c:pt idx="6111">
                  <c:v>42990.666666666672</c:v>
                </c:pt>
                <c:pt idx="6112">
                  <c:v>42990.708333333328</c:v>
                </c:pt>
                <c:pt idx="6113">
                  <c:v>42990.75</c:v>
                </c:pt>
                <c:pt idx="6114">
                  <c:v>42990.791666666672</c:v>
                </c:pt>
                <c:pt idx="6115">
                  <c:v>42990.833333333328</c:v>
                </c:pt>
                <c:pt idx="6116">
                  <c:v>42990.875</c:v>
                </c:pt>
                <c:pt idx="6117">
                  <c:v>42990.916666666672</c:v>
                </c:pt>
                <c:pt idx="6118">
                  <c:v>42990.958333333328</c:v>
                </c:pt>
                <c:pt idx="6119">
                  <c:v>42991</c:v>
                </c:pt>
                <c:pt idx="6120">
                  <c:v>42991.041666666672</c:v>
                </c:pt>
                <c:pt idx="6121">
                  <c:v>42991.083333333328</c:v>
                </c:pt>
                <c:pt idx="6122">
                  <c:v>42991.125</c:v>
                </c:pt>
                <c:pt idx="6123">
                  <c:v>42991.166666666672</c:v>
                </c:pt>
                <c:pt idx="6124">
                  <c:v>42991.208333333328</c:v>
                </c:pt>
                <c:pt idx="6125">
                  <c:v>42991.25</c:v>
                </c:pt>
                <c:pt idx="6126">
                  <c:v>42991.291666666672</c:v>
                </c:pt>
                <c:pt idx="6127">
                  <c:v>42991.333333333328</c:v>
                </c:pt>
                <c:pt idx="6128">
                  <c:v>42991.375</c:v>
                </c:pt>
                <c:pt idx="6129">
                  <c:v>42991.416666666672</c:v>
                </c:pt>
                <c:pt idx="6130">
                  <c:v>42991.458333333328</c:v>
                </c:pt>
                <c:pt idx="6131">
                  <c:v>42991.5</c:v>
                </c:pt>
                <c:pt idx="6132">
                  <c:v>42991.541666666672</c:v>
                </c:pt>
                <c:pt idx="6133">
                  <c:v>42991.583333333328</c:v>
                </c:pt>
                <c:pt idx="6134">
                  <c:v>42991.625</c:v>
                </c:pt>
                <c:pt idx="6135">
                  <c:v>42991.666666666672</c:v>
                </c:pt>
                <c:pt idx="6136">
                  <c:v>42991.708333333328</c:v>
                </c:pt>
                <c:pt idx="6137">
                  <c:v>42991.75</c:v>
                </c:pt>
                <c:pt idx="6138">
                  <c:v>42991.791666666672</c:v>
                </c:pt>
                <c:pt idx="6139">
                  <c:v>42991.833333333328</c:v>
                </c:pt>
                <c:pt idx="6140">
                  <c:v>42991.875</c:v>
                </c:pt>
                <c:pt idx="6141">
                  <c:v>42991.916666666672</c:v>
                </c:pt>
                <c:pt idx="6142">
                  <c:v>42991.958333333328</c:v>
                </c:pt>
                <c:pt idx="6143">
                  <c:v>42992</c:v>
                </c:pt>
                <c:pt idx="6144">
                  <c:v>42992.041666666672</c:v>
                </c:pt>
                <c:pt idx="6145">
                  <c:v>42992.083333333328</c:v>
                </c:pt>
                <c:pt idx="6146">
                  <c:v>42992.125</c:v>
                </c:pt>
                <c:pt idx="6147">
                  <c:v>42992.166666666672</c:v>
                </c:pt>
                <c:pt idx="6148">
                  <c:v>42992.208333333328</c:v>
                </c:pt>
                <c:pt idx="6149">
                  <c:v>42992.25</c:v>
                </c:pt>
                <c:pt idx="6150">
                  <c:v>42992.291666666672</c:v>
                </c:pt>
                <c:pt idx="6151">
                  <c:v>42992.333333333328</c:v>
                </c:pt>
                <c:pt idx="6152">
                  <c:v>42992.375</c:v>
                </c:pt>
                <c:pt idx="6153">
                  <c:v>42992.416666666672</c:v>
                </c:pt>
                <c:pt idx="6154">
                  <c:v>42992.458333333328</c:v>
                </c:pt>
                <c:pt idx="6155">
                  <c:v>42992.5</c:v>
                </c:pt>
                <c:pt idx="6156">
                  <c:v>42992.541666666672</c:v>
                </c:pt>
                <c:pt idx="6157">
                  <c:v>42992.583333333328</c:v>
                </c:pt>
                <c:pt idx="6158">
                  <c:v>42992.625</c:v>
                </c:pt>
                <c:pt idx="6159">
                  <c:v>42992.666666666672</c:v>
                </c:pt>
                <c:pt idx="6160">
                  <c:v>42992.708333333328</c:v>
                </c:pt>
                <c:pt idx="6161">
                  <c:v>42992.75</c:v>
                </c:pt>
                <c:pt idx="6162">
                  <c:v>42992.791666666672</c:v>
                </c:pt>
                <c:pt idx="6163">
                  <c:v>42992.833333333328</c:v>
                </c:pt>
                <c:pt idx="6164">
                  <c:v>42992.875</c:v>
                </c:pt>
                <c:pt idx="6165">
                  <c:v>42992.916666666672</c:v>
                </c:pt>
                <c:pt idx="6166">
                  <c:v>42992.958333333328</c:v>
                </c:pt>
                <c:pt idx="6167">
                  <c:v>42993</c:v>
                </c:pt>
                <c:pt idx="6168">
                  <c:v>42993.041666666672</c:v>
                </c:pt>
                <c:pt idx="6169">
                  <c:v>42993.083333333328</c:v>
                </c:pt>
                <c:pt idx="6170">
                  <c:v>42993.125</c:v>
                </c:pt>
                <c:pt idx="6171">
                  <c:v>42993.166666666672</c:v>
                </c:pt>
                <c:pt idx="6172">
                  <c:v>42993.208333333328</c:v>
                </c:pt>
                <c:pt idx="6173">
                  <c:v>42993.25</c:v>
                </c:pt>
                <c:pt idx="6174">
                  <c:v>42993.291666666672</c:v>
                </c:pt>
                <c:pt idx="6175">
                  <c:v>42993.333333333328</c:v>
                </c:pt>
                <c:pt idx="6176">
                  <c:v>42993.375</c:v>
                </c:pt>
                <c:pt idx="6177">
                  <c:v>42993.416666666672</c:v>
                </c:pt>
                <c:pt idx="6178">
                  <c:v>42993.458333333328</c:v>
                </c:pt>
                <c:pt idx="6179">
                  <c:v>42993.5</c:v>
                </c:pt>
                <c:pt idx="6180">
                  <c:v>42993.541666666672</c:v>
                </c:pt>
                <c:pt idx="6181">
                  <c:v>42993.583333333328</c:v>
                </c:pt>
                <c:pt idx="6182">
                  <c:v>42993.625</c:v>
                </c:pt>
                <c:pt idx="6183">
                  <c:v>42993.666666666672</c:v>
                </c:pt>
                <c:pt idx="6184">
                  <c:v>42993.708333333328</c:v>
                </c:pt>
                <c:pt idx="6185">
                  <c:v>42993.75</c:v>
                </c:pt>
                <c:pt idx="6186">
                  <c:v>42993.791666666672</c:v>
                </c:pt>
                <c:pt idx="6187">
                  <c:v>42993.833333333328</c:v>
                </c:pt>
                <c:pt idx="6188">
                  <c:v>42993.875</c:v>
                </c:pt>
                <c:pt idx="6189">
                  <c:v>42993.916666666672</c:v>
                </c:pt>
                <c:pt idx="6190">
                  <c:v>42993.958333333328</c:v>
                </c:pt>
                <c:pt idx="6191">
                  <c:v>42994</c:v>
                </c:pt>
                <c:pt idx="6192">
                  <c:v>42994.041666666672</c:v>
                </c:pt>
                <c:pt idx="6193">
                  <c:v>42994.083333333328</c:v>
                </c:pt>
                <c:pt idx="6194">
                  <c:v>42994.125</c:v>
                </c:pt>
                <c:pt idx="6195">
                  <c:v>42994.166666666672</c:v>
                </c:pt>
                <c:pt idx="6196">
                  <c:v>42994.208333333328</c:v>
                </c:pt>
                <c:pt idx="6197">
                  <c:v>42994.25</c:v>
                </c:pt>
                <c:pt idx="6198">
                  <c:v>42994.291666666672</c:v>
                </c:pt>
                <c:pt idx="6199">
                  <c:v>42994.333333333328</c:v>
                </c:pt>
                <c:pt idx="6200">
                  <c:v>42994.375</c:v>
                </c:pt>
                <c:pt idx="6201">
                  <c:v>42994.416666666672</c:v>
                </c:pt>
                <c:pt idx="6202">
                  <c:v>42994.458333333328</c:v>
                </c:pt>
                <c:pt idx="6203">
                  <c:v>42994.5</c:v>
                </c:pt>
                <c:pt idx="6204">
                  <c:v>42994.541666666672</c:v>
                </c:pt>
                <c:pt idx="6205">
                  <c:v>42994.583333333328</c:v>
                </c:pt>
                <c:pt idx="6206">
                  <c:v>42994.625</c:v>
                </c:pt>
                <c:pt idx="6207">
                  <c:v>42994.666666666672</c:v>
                </c:pt>
                <c:pt idx="6208">
                  <c:v>42994.708333333328</c:v>
                </c:pt>
                <c:pt idx="6209">
                  <c:v>42994.75</c:v>
                </c:pt>
                <c:pt idx="6210">
                  <c:v>42994.791666666672</c:v>
                </c:pt>
                <c:pt idx="6211">
                  <c:v>42994.833333333328</c:v>
                </c:pt>
                <c:pt idx="6212">
                  <c:v>42994.875</c:v>
                </c:pt>
                <c:pt idx="6213">
                  <c:v>42994.916666666672</c:v>
                </c:pt>
                <c:pt idx="6214">
                  <c:v>42994.958333333328</c:v>
                </c:pt>
                <c:pt idx="6215">
                  <c:v>42995</c:v>
                </c:pt>
                <c:pt idx="6216">
                  <c:v>42995.041666666672</c:v>
                </c:pt>
                <c:pt idx="6217">
                  <c:v>42995.083333333328</c:v>
                </c:pt>
                <c:pt idx="6218">
                  <c:v>42995.125</c:v>
                </c:pt>
                <c:pt idx="6219">
                  <c:v>42995.166666666672</c:v>
                </c:pt>
                <c:pt idx="6220">
                  <c:v>42995.208333333328</c:v>
                </c:pt>
                <c:pt idx="6221">
                  <c:v>42995.25</c:v>
                </c:pt>
                <c:pt idx="6222">
                  <c:v>42995.291666666672</c:v>
                </c:pt>
                <c:pt idx="6223">
                  <c:v>42995.333333333328</c:v>
                </c:pt>
                <c:pt idx="6224">
                  <c:v>42995.375</c:v>
                </c:pt>
                <c:pt idx="6225">
                  <c:v>42995.416666666672</c:v>
                </c:pt>
                <c:pt idx="6226">
                  <c:v>42995.458333333328</c:v>
                </c:pt>
                <c:pt idx="6227">
                  <c:v>42995.5</c:v>
                </c:pt>
                <c:pt idx="6228">
                  <c:v>42995.541666666672</c:v>
                </c:pt>
                <c:pt idx="6229">
                  <c:v>42995.583333333328</c:v>
                </c:pt>
                <c:pt idx="6230">
                  <c:v>42995.625</c:v>
                </c:pt>
                <c:pt idx="6231">
                  <c:v>42995.666666666672</c:v>
                </c:pt>
                <c:pt idx="6232">
                  <c:v>42995.708333333328</c:v>
                </c:pt>
                <c:pt idx="6233">
                  <c:v>42995.75</c:v>
                </c:pt>
                <c:pt idx="6234">
                  <c:v>42995.791666666672</c:v>
                </c:pt>
                <c:pt idx="6235">
                  <c:v>42995.833333333328</c:v>
                </c:pt>
                <c:pt idx="6236">
                  <c:v>42995.875</c:v>
                </c:pt>
                <c:pt idx="6237">
                  <c:v>42995.916666666672</c:v>
                </c:pt>
                <c:pt idx="6238">
                  <c:v>42995.958333333328</c:v>
                </c:pt>
                <c:pt idx="6239">
                  <c:v>42996</c:v>
                </c:pt>
                <c:pt idx="6240">
                  <c:v>42996.041666666672</c:v>
                </c:pt>
                <c:pt idx="6241">
                  <c:v>42996.083333333328</c:v>
                </c:pt>
                <c:pt idx="6242">
                  <c:v>42996.125</c:v>
                </c:pt>
                <c:pt idx="6243">
                  <c:v>42996.166666666672</c:v>
                </c:pt>
                <c:pt idx="6244">
                  <c:v>42996.208333333328</c:v>
                </c:pt>
                <c:pt idx="6245">
                  <c:v>42996.25</c:v>
                </c:pt>
                <c:pt idx="6246">
                  <c:v>42996.291666666672</c:v>
                </c:pt>
                <c:pt idx="6247">
                  <c:v>42996.333333333328</c:v>
                </c:pt>
                <c:pt idx="6248">
                  <c:v>42996.375</c:v>
                </c:pt>
                <c:pt idx="6249">
                  <c:v>42996.416666666672</c:v>
                </c:pt>
                <c:pt idx="6250">
                  <c:v>42996.458333333328</c:v>
                </c:pt>
                <c:pt idx="6251">
                  <c:v>42996.5</c:v>
                </c:pt>
                <c:pt idx="6252">
                  <c:v>42996.541666666672</c:v>
                </c:pt>
                <c:pt idx="6253">
                  <c:v>42996.583333333328</c:v>
                </c:pt>
                <c:pt idx="6254">
                  <c:v>42996.625</c:v>
                </c:pt>
                <c:pt idx="6255">
                  <c:v>42996.666666666672</c:v>
                </c:pt>
                <c:pt idx="6256">
                  <c:v>42996.708333333328</c:v>
                </c:pt>
                <c:pt idx="6257">
                  <c:v>42996.75</c:v>
                </c:pt>
                <c:pt idx="6258">
                  <c:v>42996.791666666672</c:v>
                </c:pt>
                <c:pt idx="6259">
                  <c:v>42996.833333333328</c:v>
                </c:pt>
                <c:pt idx="6260">
                  <c:v>42996.875</c:v>
                </c:pt>
                <c:pt idx="6261">
                  <c:v>42996.916666666672</c:v>
                </c:pt>
                <c:pt idx="6262">
                  <c:v>42996.958333333328</c:v>
                </c:pt>
                <c:pt idx="6263">
                  <c:v>42997</c:v>
                </c:pt>
                <c:pt idx="6264">
                  <c:v>42997.041666666672</c:v>
                </c:pt>
                <c:pt idx="6265">
                  <c:v>42997.083333333328</c:v>
                </c:pt>
                <c:pt idx="6266">
                  <c:v>42997.125</c:v>
                </c:pt>
                <c:pt idx="6267">
                  <c:v>42997.166666666672</c:v>
                </c:pt>
                <c:pt idx="6268">
                  <c:v>42997.208333333328</c:v>
                </c:pt>
                <c:pt idx="6269">
                  <c:v>42997.25</c:v>
                </c:pt>
                <c:pt idx="6270">
                  <c:v>42997.291666666672</c:v>
                </c:pt>
                <c:pt idx="6271">
                  <c:v>42997.333333333328</c:v>
                </c:pt>
                <c:pt idx="6272">
                  <c:v>42997.375</c:v>
                </c:pt>
                <c:pt idx="6273">
                  <c:v>42997.416666666672</c:v>
                </c:pt>
                <c:pt idx="6274">
                  <c:v>42997.458333333328</c:v>
                </c:pt>
                <c:pt idx="6275">
                  <c:v>42997.5</c:v>
                </c:pt>
                <c:pt idx="6276">
                  <c:v>42997.541666666672</c:v>
                </c:pt>
                <c:pt idx="6277">
                  <c:v>42997.583333333328</c:v>
                </c:pt>
                <c:pt idx="6278">
                  <c:v>42997.625</c:v>
                </c:pt>
                <c:pt idx="6279">
                  <c:v>42997.666666666672</c:v>
                </c:pt>
                <c:pt idx="6280">
                  <c:v>42997.708333333328</c:v>
                </c:pt>
                <c:pt idx="6281">
                  <c:v>42997.75</c:v>
                </c:pt>
                <c:pt idx="6282">
                  <c:v>42997.791666666672</c:v>
                </c:pt>
                <c:pt idx="6283">
                  <c:v>42997.833333333328</c:v>
                </c:pt>
                <c:pt idx="6284">
                  <c:v>42997.875</c:v>
                </c:pt>
                <c:pt idx="6285">
                  <c:v>42997.916666666672</c:v>
                </c:pt>
                <c:pt idx="6286">
                  <c:v>42997.958333333328</c:v>
                </c:pt>
                <c:pt idx="6287">
                  <c:v>42998</c:v>
                </c:pt>
                <c:pt idx="6288">
                  <c:v>42998.041666666672</c:v>
                </c:pt>
                <c:pt idx="6289">
                  <c:v>42998.083333333328</c:v>
                </c:pt>
                <c:pt idx="6290">
                  <c:v>42998.125</c:v>
                </c:pt>
                <c:pt idx="6291">
                  <c:v>42998.166666666672</c:v>
                </c:pt>
                <c:pt idx="6292">
                  <c:v>42998.208333333328</c:v>
                </c:pt>
                <c:pt idx="6293">
                  <c:v>42998.25</c:v>
                </c:pt>
                <c:pt idx="6294">
                  <c:v>42998.291666666672</c:v>
                </c:pt>
                <c:pt idx="6295">
                  <c:v>42998.333333333328</c:v>
                </c:pt>
                <c:pt idx="6296">
                  <c:v>42998.375</c:v>
                </c:pt>
                <c:pt idx="6297">
                  <c:v>42998.416666666672</c:v>
                </c:pt>
                <c:pt idx="6298">
                  <c:v>42998.458333333328</c:v>
                </c:pt>
                <c:pt idx="6299">
                  <c:v>42998.5</c:v>
                </c:pt>
                <c:pt idx="6300">
                  <c:v>42998.541666666672</c:v>
                </c:pt>
                <c:pt idx="6301">
                  <c:v>42998.583333333328</c:v>
                </c:pt>
                <c:pt idx="6302">
                  <c:v>42998.625</c:v>
                </c:pt>
                <c:pt idx="6303">
                  <c:v>42998.666666666672</c:v>
                </c:pt>
                <c:pt idx="6304">
                  <c:v>42998.708333333328</c:v>
                </c:pt>
                <c:pt idx="6305">
                  <c:v>42998.75</c:v>
                </c:pt>
                <c:pt idx="6306">
                  <c:v>42998.791666666672</c:v>
                </c:pt>
                <c:pt idx="6307">
                  <c:v>42998.833333333328</c:v>
                </c:pt>
                <c:pt idx="6308">
                  <c:v>42998.875</c:v>
                </c:pt>
                <c:pt idx="6309">
                  <c:v>42998.916666666672</c:v>
                </c:pt>
                <c:pt idx="6310">
                  <c:v>42998.958333333328</c:v>
                </c:pt>
                <c:pt idx="6311">
                  <c:v>42999</c:v>
                </c:pt>
                <c:pt idx="6312">
                  <c:v>42999.041666666672</c:v>
                </c:pt>
                <c:pt idx="6313">
                  <c:v>42999.083333333328</c:v>
                </c:pt>
                <c:pt idx="6314">
                  <c:v>42999.125</c:v>
                </c:pt>
                <c:pt idx="6315">
                  <c:v>42999.166666666672</c:v>
                </c:pt>
                <c:pt idx="6316">
                  <c:v>42999.208333333328</c:v>
                </c:pt>
                <c:pt idx="6317">
                  <c:v>42999.25</c:v>
                </c:pt>
                <c:pt idx="6318">
                  <c:v>42999.291666666672</c:v>
                </c:pt>
                <c:pt idx="6319">
                  <c:v>42999.333333333328</c:v>
                </c:pt>
                <c:pt idx="6320">
                  <c:v>42999.375</c:v>
                </c:pt>
                <c:pt idx="6321">
                  <c:v>42999.416666666672</c:v>
                </c:pt>
                <c:pt idx="6322">
                  <c:v>42999.458333333328</c:v>
                </c:pt>
                <c:pt idx="6323">
                  <c:v>42999.5</c:v>
                </c:pt>
                <c:pt idx="6324">
                  <c:v>42999.541666666672</c:v>
                </c:pt>
                <c:pt idx="6325">
                  <c:v>42999.583333333328</c:v>
                </c:pt>
                <c:pt idx="6326">
                  <c:v>42999.625</c:v>
                </c:pt>
                <c:pt idx="6327">
                  <c:v>42999.666666666672</c:v>
                </c:pt>
                <c:pt idx="6328">
                  <c:v>42999.708333333328</c:v>
                </c:pt>
                <c:pt idx="6329">
                  <c:v>42999.75</c:v>
                </c:pt>
                <c:pt idx="6330">
                  <c:v>42999.791666666672</c:v>
                </c:pt>
                <c:pt idx="6331">
                  <c:v>42999.833333333328</c:v>
                </c:pt>
                <c:pt idx="6332">
                  <c:v>42999.875</c:v>
                </c:pt>
                <c:pt idx="6333">
                  <c:v>42999.916666666672</c:v>
                </c:pt>
                <c:pt idx="6334">
                  <c:v>42999.958333333328</c:v>
                </c:pt>
                <c:pt idx="6335">
                  <c:v>43000</c:v>
                </c:pt>
                <c:pt idx="6336">
                  <c:v>43000.041666666672</c:v>
                </c:pt>
                <c:pt idx="6337">
                  <c:v>43000.083333333328</c:v>
                </c:pt>
                <c:pt idx="6338">
                  <c:v>43000.125</c:v>
                </c:pt>
                <c:pt idx="6339">
                  <c:v>43000.166666666672</c:v>
                </c:pt>
                <c:pt idx="6340">
                  <c:v>43000.208333333328</c:v>
                </c:pt>
                <c:pt idx="6341">
                  <c:v>43000.25</c:v>
                </c:pt>
                <c:pt idx="6342">
                  <c:v>43000.291666666672</c:v>
                </c:pt>
                <c:pt idx="6343">
                  <c:v>43000.333333333328</c:v>
                </c:pt>
                <c:pt idx="6344">
                  <c:v>43000.375</c:v>
                </c:pt>
                <c:pt idx="6345">
                  <c:v>43000.416666666672</c:v>
                </c:pt>
                <c:pt idx="6346">
                  <c:v>43000.458333333328</c:v>
                </c:pt>
                <c:pt idx="6347">
                  <c:v>43000.5</c:v>
                </c:pt>
                <c:pt idx="6348">
                  <c:v>43000.541666666672</c:v>
                </c:pt>
                <c:pt idx="6349">
                  <c:v>43000.583333333328</c:v>
                </c:pt>
                <c:pt idx="6350">
                  <c:v>43000.625</c:v>
                </c:pt>
                <c:pt idx="6351">
                  <c:v>43000.666666666672</c:v>
                </c:pt>
                <c:pt idx="6352">
                  <c:v>43000.708333333328</c:v>
                </c:pt>
                <c:pt idx="6353">
                  <c:v>43000.75</c:v>
                </c:pt>
                <c:pt idx="6354">
                  <c:v>43000.791666666672</c:v>
                </c:pt>
                <c:pt idx="6355">
                  <c:v>43000.833333333328</c:v>
                </c:pt>
                <c:pt idx="6356">
                  <c:v>43000.875</c:v>
                </c:pt>
                <c:pt idx="6357">
                  <c:v>43000.916666666672</c:v>
                </c:pt>
                <c:pt idx="6358">
                  <c:v>43000.958333333328</c:v>
                </c:pt>
                <c:pt idx="6359">
                  <c:v>43001</c:v>
                </c:pt>
                <c:pt idx="6360">
                  <c:v>43001.041666666672</c:v>
                </c:pt>
                <c:pt idx="6361">
                  <c:v>43001.083333333328</c:v>
                </c:pt>
                <c:pt idx="6362">
                  <c:v>43001.125</c:v>
                </c:pt>
                <c:pt idx="6363">
                  <c:v>43001.166666666672</c:v>
                </c:pt>
                <c:pt idx="6364">
                  <c:v>43001.208333333328</c:v>
                </c:pt>
                <c:pt idx="6365">
                  <c:v>43001.25</c:v>
                </c:pt>
                <c:pt idx="6366">
                  <c:v>43001.291666666672</c:v>
                </c:pt>
                <c:pt idx="6367">
                  <c:v>43001.333333333328</c:v>
                </c:pt>
                <c:pt idx="6368">
                  <c:v>43001.375</c:v>
                </c:pt>
                <c:pt idx="6369">
                  <c:v>43001.416666666672</c:v>
                </c:pt>
                <c:pt idx="6370">
                  <c:v>43001.458333333328</c:v>
                </c:pt>
                <c:pt idx="6371">
                  <c:v>43001.5</c:v>
                </c:pt>
                <c:pt idx="6372">
                  <c:v>43001.541666666672</c:v>
                </c:pt>
                <c:pt idx="6373">
                  <c:v>43001.583333333328</c:v>
                </c:pt>
                <c:pt idx="6374">
                  <c:v>43001.625</c:v>
                </c:pt>
                <c:pt idx="6375">
                  <c:v>43001.666666666672</c:v>
                </c:pt>
                <c:pt idx="6376">
                  <c:v>43001.708333333328</c:v>
                </c:pt>
                <c:pt idx="6377">
                  <c:v>43001.75</c:v>
                </c:pt>
                <c:pt idx="6378">
                  <c:v>43001.791666666672</c:v>
                </c:pt>
                <c:pt idx="6379">
                  <c:v>43001.833333333328</c:v>
                </c:pt>
                <c:pt idx="6380">
                  <c:v>43001.875</c:v>
                </c:pt>
                <c:pt idx="6381">
                  <c:v>43001.916666666672</c:v>
                </c:pt>
                <c:pt idx="6382">
                  <c:v>43001.958333333328</c:v>
                </c:pt>
                <c:pt idx="6383">
                  <c:v>43002</c:v>
                </c:pt>
                <c:pt idx="6384">
                  <c:v>43002.041666666672</c:v>
                </c:pt>
                <c:pt idx="6385">
                  <c:v>43002.083333333328</c:v>
                </c:pt>
                <c:pt idx="6386">
                  <c:v>43002.125</c:v>
                </c:pt>
                <c:pt idx="6387">
                  <c:v>43002.166666666672</c:v>
                </c:pt>
                <c:pt idx="6388">
                  <c:v>43002.208333333328</c:v>
                </c:pt>
                <c:pt idx="6389">
                  <c:v>43002.25</c:v>
                </c:pt>
                <c:pt idx="6390">
                  <c:v>43002.291666666672</c:v>
                </c:pt>
                <c:pt idx="6391">
                  <c:v>43002.333333333328</c:v>
                </c:pt>
                <c:pt idx="6392">
                  <c:v>43002.375</c:v>
                </c:pt>
                <c:pt idx="6393">
                  <c:v>43002.416666666672</c:v>
                </c:pt>
                <c:pt idx="6394">
                  <c:v>43002.458333333328</c:v>
                </c:pt>
                <c:pt idx="6395">
                  <c:v>43002.5</c:v>
                </c:pt>
                <c:pt idx="6396">
                  <c:v>43002.541666666672</c:v>
                </c:pt>
                <c:pt idx="6397">
                  <c:v>43002.583333333328</c:v>
                </c:pt>
                <c:pt idx="6398">
                  <c:v>43002.625</c:v>
                </c:pt>
                <c:pt idx="6399">
                  <c:v>43002.666666666672</c:v>
                </c:pt>
                <c:pt idx="6400">
                  <c:v>43002.708333333328</c:v>
                </c:pt>
                <c:pt idx="6401">
                  <c:v>43002.75</c:v>
                </c:pt>
                <c:pt idx="6402">
                  <c:v>43002.791666666672</c:v>
                </c:pt>
                <c:pt idx="6403">
                  <c:v>43002.833333333328</c:v>
                </c:pt>
                <c:pt idx="6404">
                  <c:v>43002.875</c:v>
                </c:pt>
                <c:pt idx="6405">
                  <c:v>43002.916666666672</c:v>
                </c:pt>
                <c:pt idx="6406">
                  <c:v>43002.958333333328</c:v>
                </c:pt>
                <c:pt idx="6407">
                  <c:v>43003</c:v>
                </c:pt>
                <c:pt idx="6408">
                  <c:v>43003.041666666672</c:v>
                </c:pt>
                <c:pt idx="6409">
                  <c:v>43003.083333333328</c:v>
                </c:pt>
                <c:pt idx="6410">
                  <c:v>43003.125</c:v>
                </c:pt>
                <c:pt idx="6411">
                  <c:v>43003.166666666672</c:v>
                </c:pt>
                <c:pt idx="6412">
                  <c:v>43003.208333333328</c:v>
                </c:pt>
                <c:pt idx="6413">
                  <c:v>43003.25</c:v>
                </c:pt>
                <c:pt idx="6414">
                  <c:v>43003.291666666672</c:v>
                </c:pt>
                <c:pt idx="6415">
                  <c:v>43003.333333333328</c:v>
                </c:pt>
                <c:pt idx="6416">
                  <c:v>43003.375</c:v>
                </c:pt>
                <c:pt idx="6417">
                  <c:v>43003.416666666672</c:v>
                </c:pt>
                <c:pt idx="6418">
                  <c:v>43003.458333333328</c:v>
                </c:pt>
                <c:pt idx="6419">
                  <c:v>43003.5</c:v>
                </c:pt>
                <c:pt idx="6420">
                  <c:v>43003.541666666672</c:v>
                </c:pt>
                <c:pt idx="6421">
                  <c:v>43003.583333333328</c:v>
                </c:pt>
                <c:pt idx="6422">
                  <c:v>43003.625</c:v>
                </c:pt>
                <c:pt idx="6423">
                  <c:v>43003.666666666672</c:v>
                </c:pt>
                <c:pt idx="6424">
                  <c:v>43003.708333333328</c:v>
                </c:pt>
                <c:pt idx="6425">
                  <c:v>43003.75</c:v>
                </c:pt>
                <c:pt idx="6426">
                  <c:v>43003.791666666672</c:v>
                </c:pt>
                <c:pt idx="6427">
                  <c:v>43003.833333333328</c:v>
                </c:pt>
                <c:pt idx="6428">
                  <c:v>43003.875</c:v>
                </c:pt>
                <c:pt idx="6429">
                  <c:v>43003.916666666672</c:v>
                </c:pt>
                <c:pt idx="6430">
                  <c:v>43003.958333333328</c:v>
                </c:pt>
                <c:pt idx="6431">
                  <c:v>43004</c:v>
                </c:pt>
                <c:pt idx="6432">
                  <c:v>43004.041666666672</c:v>
                </c:pt>
                <c:pt idx="6433">
                  <c:v>43004.083333333328</c:v>
                </c:pt>
                <c:pt idx="6434">
                  <c:v>43004.125</c:v>
                </c:pt>
                <c:pt idx="6435">
                  <c:v>43004.166666666672</c:v>
                </c:pt>
                <c:pt idx="6436">
                  <c:v>43004.208333333328</c:v>
                </c:pt>
                <c:pt idx="6437">
                  <c:v>43004.25</c:v>
                </c:pt>
                <c:pt idx="6438">
                  <c:v>43004.291666666672</c:v>
                </c:pt>
                <c:pt idx="6439">
                  <c:v>43004.333333333328</c:v>
                </c:pt>
                <c:pt idx="6440">
                  <c:v>43004.375</c:v>
                </c:pt>
                <c:pt idx="6441">
                  <c:v>43004.416666666672</c:v>
                </c:pt>
                <c:pt idx="6442">
                  <c:v>43004.458333333328</c:v>
                </c:pt>
                <c:pt idx="6443">
                  <c:v>43004.5</c:v>
                </c:pt>
                <c:pt idx="6444">
                  <c:v>43004.541666666672</c:v>
                </c:pt>
                <c:pt idx="6445">
                  <c:v>43004.583333333328</c:v>
                </c:pt>
                <c:pt idx="6446">
                  <c:v>43004.625</c:v>
                </c:pt>
                <c:pt idx="6447">
                  <c:v>43004.666666666672</c:v>
                </c:pt>
                <c:pt idx="6448">
                  <c:v>43004.708333333328</c:v>
                </c:pt>
                <c:pt idx="6449">
                  <c:v>43004.75</c:v>
                </c:pt>
                <c:pt idx="6450">
                  <c:v>43004.791666666672</c:v>
                </c:pt>
                <c:pt idx="6451">
                  <c:v>43004.833333333328</c:v>
                </c:pt>
                <c:pt idx="6452">
                  <c:v>43004.875</c:v>
                </c:pt>
                <c:pt idx="6453">
                  <c:v>43004.916666666672</c:v>
                </c:pt>
                <c:pt idx="6454">
                  <c:v>43004.958333333328</c:v>
                </c:pt>
                <c:pt idx="6455">
                  <c:v>43005</c:v>
                </c:pt>
                <c:pt idx="6456">
                  <c:v>43005.041666666672</c:v>
                </c:pt>
                <c:pt idx="6457">
                  <c:v>43005.083333333328</c:v>
                </c:pt>
                <c:pt idx="6458">
                  <c:v>43005.125</c:v>
                </c:pt>
                <c:pt idx="6459">
                  <c:v>43005.166666666672</c:v>
                </c:pt>
                <c:pt idx="6460">
                  <c:v>43005.208333333328</c:v>
                </c:pt>
                <c:pt idx="6461">
                  <c:v>43005.25</c:v>
                </c:pt>
                <c:pt idx="6462">
                  <c:v>43005.291666666672</c:v>
                </c:pt>
                <c:pt idx="6463">
                  <c:v>43005.333333333328</c:v>
                </c:pt>
                <c:pt idx="6464">
                  <c:v>43005.375</c:v>
                </c:pt>
                <c:pt idx="6465">
                  <c:v>43005.416666666672</c:v>
                </c:pt>
                <c:pt idx="6466">
                  <c:v>43005.458333333328</c:v>
                </c:pt>
                <c:pt idx="6467">
                  <c:v>43005.5</c:v>
                </c:pt>
                <c:pt idx="6468">
                  <c:v>43005.541666666672</c:v>
                </c:pt>
                <c:pt idx="6469">
                  <c:v>43005.583333333328</c:v>
                </c:pt>
                <c:pt idx="6470">
                  <c:v>43005.625</c:v>
                </c:pt>
                <c:pt idx="6471">
                  <c:v>43005.666666666672</c:v>
                </c:pt>
                <c:pt idx="6472">
                  <c:v>43005.708333333328</c:v>
                </c:pt>
                <c:pt idx="6473">
                  <c:v>43005.75</c:v>
                </c:pt>
                <c:pt idx="6474">
                  <c:v>43005.791666666672</c:v>
                </c:pt>
                <c:pt idx="6475">
                  <c:v>43005.833333333328</c:v>
                </c:pt>
                <c:pt idx="6476">
                  <c:v>43005.875</c:v>
                </c:pt>
                <c:pt idx="6477">
                  <c:v>43005.916666666672</c:v>
                </c:pt>
                <c:pt idx="6478">
                  <c:v>43005.958333333328</c:v>
                </c:pt>
                <c:pt idx="6479">
                  <c:v>43006</c:v>
                </c:pt>
                <c:pt idx="6480">
                  <c:v>43006.041666666672</c:v>
                </c:pt>
                <c:pt idx="6481">
                  <c:v>43006.083333333328</c:v>
                </c:pt>
                <c:pt idx="6482">
                  <c:v>43006.125</c:v>
                </c:pt>
                <c:pt idx="6483">
                  <c:v>43006.166666666672</c:v>
                </c:pt>
                <c:pt idx="6484">
                  <c:v>43006.208333333328</c:v>
                </c:pt>
                <c:pt idx="6485">
                  <c:v>43006.25</c:v>
                </c:pt>
                <c:pt idx="6486">
                  <c:v>43006.291666666672</c:v>
                </c:pt>
                <c:pt idx="6487">
                  <c:v>43006.333333333328</c:v>
                </c:pt>
                <c:pt idx="6488">
                  <c:v>43006.375</c:v>
                </c:pt>
                <c:pt idx="6489">
                  <c:v>43006.416666666672</c:v>
                </c:pt>
                <c:pt idx="6490">
                  <c:v>43006.458333333328</c:v>
                </c:pt>
                <c:pt idx="6491">
                  <c:v>43006.5</c:v>
                </c:pt>
                <c:pt idx="6492">
                  <c:v>43006.541666666672</c:v>
                </c:pt>
                <c:pt idx="6493">
                  <c:v>43006.583333333328</c:v>
                </c:pt>
                <c:pt idx="6494">
                  <c:v>43006.625</c:v>
                </c:pt>
                <c:pt idx="6495">
                  <c:v>43006.666666666672</c:v>
                </c:pt>
                <c:pt idx="6496">
                  <c:v>43006.708333333328</c:v>
                </c:pt>
                <c:pt idx="6497">
                  <c:v>43006.75</c:v>
                </c:pt>
                <c:pt idx="6498">
                  <c:v>43006.791666666672</c:v>
                </c:pt>
                <c:pt idx="6499">
                  <c:v>43006.833333333328</c:v>
                </c:pt>
                <c:pt idx="6500">
                  <c:v>43006.875</c:v>
                </c:pt>
                <c:pt idx="6501">
                  <c:v>43006.916666666672</c:v>
                </c:pt>
                <c:pt idx="6502">
                  <c:v>43006.958333333328</c:v>
                </c:pt>
                <c:pt idx="6503">
                  <c:v>43007</c:v>
                </c:pt>
                <c:pt idx="6504">
                  <c:v>43007.041666666672</c:v>
                </c:pt>
                <c:pt idx="6505">
                  <c:v>43007.083333333328</c:v>
                </c:pt>
                <c:pt idx="6506">
                  <c:v>43007.125</c:v>
                </c:pt>
                <c:pt idx="6507">
                  <c:v>43007.166666666672</c:v>
                </c:pt>
                <c:pt idx="6508">
                  <c:v>43007.208333333328</c:v>
                </c:pt>
                <c:pt idx="6509">
                  <c:v>43007.25</c:v>
                </c:pt>
                <c:pt idx="6510">
                  <c:v>43007.291666666672</c:v>
                </c:pt>
                <c:pt idx="6511">
                  <c:v>43007.333333333328</c:v>
                </c:pt>
                <c:pt idx="6512">
                  <c:v>43007.375</c:v>
                </c:pt>
                <c:pt idx="6513">
                  <c:v>43007.416666666672</c:v>
                </c:pt>
                <c:pt idx="6514">
                  <c:v>43007.458333333328</c:v>
                </c:pt>
                <c:pt idx="6515">
                  <c:v>43007.5</c:v>
                </c:pt>
                <c:pt idx="6516">
                  <c:v>43007.541666666672</c:v>
                </c:pt>
                <c:pt idx="6517">
                  <c:v>43007.583333333328</c:v>
                </c:pt>
                <c:pt idx="6518">
                  <c:v>43007.625</c:v>
                </c:pt>
                <c:pt idx="6519">
                  <c:v>43007.666666666672</c:v>
                </c:pt>
                <c:pt idx="6520">
                  <c:v>43007.708333333328</c:v>
                </c:pt>
                <c:pt idx="6521">
                  <c:v>43007.75</c:v>
                </c:pt>
                <c:pt idx="6522">
                  <c:v>43007.791666666672</c:v>
                </c:pt>
                <c:pt idx="6523">
                  <c:v>43007.833333333328</c:v>
                </c:pt>
                <c:pt idx="6524">
                  <c:v>43007.875</c:v>
                </c:pt>
                <c:pt idx="6525">
                  <c:v>43007.916666666672</c:v>
                </c:pt>
                <c:pt idx="6526">
                  <c:v>43007.958333333328</c:v>
                </c:pt>
                <c:pt idx="6527">
                  <c:v>43008</c:v>
                </c:pt>
                <c:pt idx="6528">
                  <c:v>43008.041666666672</c:v>
                </c:pt>
                <c:pt idx="6529">
                  <c:v>43008.083333333328</c:v>
                </c:pt>
                <c:pt idx="6530">
                  <c:v>43008.125</c:v>
                </c:pt>
                <c:pt idx="6531">
                  <c:v>43008.166666666672</c:v>
                </c:pt>
                <c:pt idx="6532">
                  <c:v>43008.208333333328</c:v>
                </c:pt>
                <c:pt idx="6533">
                  <c:v>43008.25</c:v>
                </c:pt>
                <c:pt idx="6534">
                  <c:v>43008.291666666672</c:v>
                </c:pt>
                <c:pt idx="6535">
                  <c:v>43008.333333333328</c:v>
                </c:pt>
                <c:pt idx="6536">
                  <c:v>43008.375</c:v>
                </c:pt>
                <c:pt idx="6537">
                  <c:v>43008.416666666672</c:v>
                </c:pt>
                <c:pt idx="6538">
                  <c:v>43008.458333333328</c:v>
                </c:pt>
                <c:pt idx="6539">
                  <c:v>43008.5</c:v>
                </c:pt>
                <c:pt idx="6540">
                  <c:v>43008.541666666672</c:v>
                </c:pt>
                <c:pt idx="6541">
                  <c:v>43008.583333333328</c:v>
                </c:pt>
                <c:pt idx="6542">
                  <c:v>43008.625</c:v>
                </c:pt>
                <c:pt idx="6543">
                  <c:v>43008.666666666672</c:v>
                </c:pt>
                <c:pt idx="6544">
                  <c:v>43008.708333333328</c:v>
                </c:pt>
                <c:pt idx="6545">
                  <c:v>43008.75</c:v>
                </c:pt>
                <c:pt idx="6546">
                  <c:v>43008.791666666672</c:v>
                </c:pt>
                <c:pt idx="6547">
                  <c:v>43008.833333333328</c:v>
                </c:pt>
                <c:pt idx="6548">
                  <c:v>43008.875</c:v>
                </c:pt>
                <c:pt idx="6549">
                  <c:v>43008.916666666672</c:v>
                </c:pt>
                <c:pt idx="6550">
                  <c:v>43008.958333333328</c:v>
                </c:pt>
                <c:pt idx="6551">
                  <c:v>43009</c:v>
                </c:pt>
                <c:pt idx="6552">
                  <c:v>43009.041666666672</c:v>
                </c:pt>
                <c:pt idx="6553">
                  <c:v>43009.083333333328</c:v>
                </c:pt>
                <c:pt idx="6554">
                  <c:v>43009.125</c:v>
                </c:pt>
                <c:pt idx="6555">
                  <c:v>43009.166666666672</c:v>
                </c:pt>
                <c:pt idx="6556">
                  <c:v>43009.208333333328</c:v>
                </c:pt>
                <c:pt idx="6557">
                  <c:v>43009.25</c:v>
                </c:pt>
                <c:pt idx="6558">
                  <c:v>43009.291666666672</c:v>
                </c:pt>
                <c:pt idx="6559">
                  <c:v>43009.333333333328</c:v>
                </c:pt>
                <c:pt idx="6560">
                  <c:v>43009.375</c:v>
                </c:pt>
                <c:pt idx="6561">
                  <c:v>43009.416666666672</c:v>
                </c:pt>
                <c:pt idx="6562">
                  <c:v>43009.458333333328</c:v>
                </c:pt>
                <c:pt idx="6563">
                  <c:v>43009.5</c:v>
                </c:pt>
                <c:pt idx="6564">
                  <c:v>43009.541666666672</c:v>
                </c:pt>
                <c:pt idx="6565">
                  <c:v>43009.583333333328</c:v>
                </c:pt>
                <c:pt idx="6566">
                  <c:v>43009.625</c:v>
                </c:pt>
                <c:pt idx="6567">
                  <c:v>43009.666666666672</c:v>
                </c:pt>
                <c:pt idx="6568">
                  <c:v>43009.708333333328</c:v>
                </c:pt>
                <c:pt idx="6569">
                  <c:v>43009.75</c:v>
                </c:pt>
                <c:pt idx="6570">
                  <c:v>43009.791666666672</c:v>
                </c:pt>
                <c:pt idx="6571">
                  <c:v>43009.833333333328</c:v>
                </c:pt>
                <c:pt idx="6572">
                  <c:v>43009.875</c:v>
                </c:pt>
                <c:pt idx="6573">
                  <c:v>43009.916666666672</c:v>
                </c:pt>
                <c:pt idx="6574">
                  <c:v>43009.958333333328</c:v>
                </c:pt>
                <c:pt idx="6575">
                  <c:v>43010</c:v>
                </c:pt>
                <c:pt idx="6576">
                  <c:v>43010.041666666672</c:v>
                </c:pt>
                <c:pt idx="6577">
                  <c:v>43010.083333333328</c:v>
                </c:pt>
                <c:pt idx="6578">
                  <c:v>43010.125</c:v>
                </c:pt>
                <c:pt idx="6579">
                  <c:v>43010.166666666672</c:v>
                </c:pt>
                <c:pt idx="6580">
                  <c:v>43010.208333333328</c:v>
                </c:pt>
                <c:pt idx="6581">
                  <c:v>43010.25</c:v>
                </c:pt>
                <c:pt idx="6582">
                  <c:v>43010.291666666672</c:v>
                </c:pt>
                <c:pt idx="6583">
                  <c:v>43010.333333333328</c:v>
                </c:pt>
                <c:pt idx="6584">
                  <c:v>43010.375</c:v>
                </c:pt>
                <c:pt idx="6585">
                  <c:v>43010.416666666672</c:v>
                </c:pt>
                <c:pt idx="6586">
                  <c:v>43010.458333333328</c:v>
                </c:pt>
                <c:pt idx="6587">
                  <c:v>43010.5</c:v>
                </c:pt>
                <c:pt idx="6588">
                  <c:v>43010.541666666672</c:v>
                </c:pt>
                <c:pt idx="6589">
                  <c:v>43010.583333333328</c:v>
                </c:pt>
                <c:pt idx="6590">
                  <c:v>43010.625</c:v>
                </c:pt>
                <c:pt idx="6591">
                  <c:v>43010.666666666672</c:v>
                </c:pt>
                <c:pt idx="6592">
                  <c:v>43010.708333333328</c:v>
                </c:pt>
                <c:pt idx="6593">
                  <c:v>43010.75</c:v>
                </c:pt>
                <c:pt idx="6594">
                  <c:v>43010.791666666672</c:v>
                </c:pt>
                <c:pt idx="6595">
                  <c:v>43010.833333333328</c:v>
                </c:pt>
                <c:pt idx="6596">
                  <c:v>43010.875</c:v>
                </c:pt>
                <c:pt idx="6597">
                  <c:v>43010.916666666672</c:v>
                </c:pt>
                <c:pt idx="6598">
                  <c:v>43010.958333333328</c:v>
                </c:pt>
                <c:pt idx="6599">
                  <c:v>43011</c:v>
                </c:pt>
                <c:pt idx="6600">
                  <c:v>43011.041666666672</c:v>
                </c:pt>
                <c:pt idx="6601">
                  <c:v>43011.083333333328</c:v>
                </c:pt>
                <c:pt idx="6602">
                  <c:v>43011.125</c:v>
                </c:pt>
                <c:pt idx="6603">
                  <c:v>43011.166666666672</c:v>
                </c:pt>
                <c:pt idx="6604">
                  <c:v>43011.208333333328</c:v>
                </c:pt>
                <c:pt idx="6605">
                  <c:v>43011.25</c:v>
                </c:pt>
                <c:pt idx="6606">
                  <c:v>43011.291666666672</c:v>
                </c:pt>
                <c:pt idx="6607">
                  <c:v>43011.333333333328</c:v>
                </c:pt>
                <c:pt idx="6608">
                  <c:v>43011.375</c:v>
                </c:pt>
                <c:pt idx="6609">
                  <c:v>43011.416666666672</c:v>
                </c:pt>
                <c:pt idx="6610">
                  <c:v>43011.458333333328</c:v>
                </c:pt>
                <c:pt idx="6611">
                  <c:v>43011.5</c:v>
                </c:pt>
                <c:pt idx="6612">
                  <c:v>43011.541666666672</c:v>
                </c:pt>
                <c:pt idx="6613">
                  <c:v>43011.583333333328</c:v>
                </c:pt>
                <c:pt idx="6614">
                  <c:v>43011.625</c:v>
                </c:pt>
                <c:pt idx="6615">
                  <c:v>43011.666666666672</c:v>
                </c:pt>
                <c:pt idx="6616">
                  <c:v>43011.708333333328</c:v>
                </c:pt>
                <c:pt idx="6617">
                  <c:v>43011.75</c:v>
                </c:pt>
                <c:pt idx="6618">
                  <c:v>43011.791666666672</c:v>
                </c:pt>
                <c:pt idx="6619">
                  <c:v>43011.833333333328</c:v>
                </c:pt>
                <c:pt idx="6620">
                  <c:v>43011.875</c:v>
                </c:pt>
                <c:pt idx="6621">
                  <c:v>43011.916666666672</c:v>
                </c:pt>
                <c:pt idx="6622">
                  <c:v>43011.958333333328</c:v>
                </c:pt>
                <c:pt idx="6623">
                  <c:v>43012</c:v>
                </c:pt>
                <c:pt idx="6624">
                  <c:v>43012.041666666672</c:v>
                </c:pt>
                <c:pt idx="6625">
                  <c:v>43012.083333333328</c:v>
                </c:pt>
                <c:pt idx="6626">
                  <c:v>43012.125</c:v>
                </c:pt>
                <c:pt idx="6627">
                  <c:v>43012.166666666672</c:v>
                </c:pt>
                <c:pt idx="6628">
                  <c:v>43012.208333333328</c:v>
                </c:pt>
                <c:pt idx="6629">
                  <c:v>43012.25</c:v>
                </c:pt>
                <c:pt idx="6630">
                  <c:v>43012.291666666672</c:v>
                </c:pt>
                <c:pt idx="6631">
                  <c:v>43012.333333333328</c:v>
                </c:pt>
                <c:pt idx="6632">
                  <c:v>43012.375</c:v>
                </c:pt>
                <c:pt idx="6633">
                  <c:v>43012.416666666672</c:v>
                </c:pt>
                <c:pt idx="6634">
                  <c:v>43012.458333333328</c:v>
                </c:pt>
                <c:pt idx="6635">
                  <c:v>43012.5</c:v>
                </c:pt>
                <c:pt idx="6636">
                  <c:v>43012.541666666672</c:v>
                </c:pt>
                <c:pt idx="6637">
                  <c:v>43012.583333333328</c:v>
                </c:pt>
                <c:pt idx="6638">
                  <c:v>43012.625</c:v>
                </c:pt>
                <c:pt idx="6639">
                  <c:v>43012.666666666672</c:v>
                </c:pt>
                <c:pt idx="6640">
                  <c:v>43012.708333333328</c:v>
                </c:pt>
                <c:pt idx="6641">
                  <c:v>43012.75</c:v>
                </c:pt>
                <c:pt idx="6642">
                  <c:v>43012.791666666672</c:v>
                </c:pt>
                <c:pt idx="6643">
                  <c:v>43012.833333333328</c:v>
                </c:pt>
                <c:pt idx="6644">
                  <c:v>43012.875</c:v>
                </c:pt>
                <c:pt idx="6645">
                  <c:v>43012.916666666672</c:v>
                </c:pt>
                <c:pt idx="6646">
                  <c:v>43012.958333333328</c:v>
                </c:pt>
                <c:pt idx="6647">
                  <c:v>43013</c:v>
                </c:pt>
                <c:pt idx="6648">
                  <c:v>43013.041666666672</c:v>
                </c:pt>
                <c:pt idx="6649">
                  <c:v>43013.083333333328</c:v>
                </c:pt>
                <c:pt idx="6650">
                  <c:v>43013.125</c:v>
                </c:pt>
                <c:pt idx="6651">
                  <c:v>43013.166666666672</c:v>
                </c:pt>
                <c:pt idx="6652">
                  <c:v>43013.208333333328</c:v>
                </c:pt>
                <c:pt idx="6653">
                  <c:v>43013.25</c:v>
                </c:pt>
                <c:pt idx="6654">
                  <c:v>43013.291666666672</c:v>
                </c:pt>
                <c:pt idx="6655">
                  <c:v>43013.333333333328</c:v>
                </c:pt>
                <c:pt idx="6656">
                  <c:v>43013.375</c:v>
                </c:pt>
                <c:pt idx="6657">
                  <c:v>43013.416666666672</c:v>
                </c:pt>
                <c:pt idx="6658">
                  <c:v>43013.458333333328</c:v>
                </c:pt>
                <c:pt idx="6659">
                  <c:v>43013.5</c:v>
                </c:pt>
                <c:pt idx="6660">
                  <c:v>43013.541666666672</c:v>
                </c:pt>
                <c:pt idx="6661">
                  <c:v>43013.583333333328</c:v>
                </c:pt>
                <c:pt idx="6662">
                  <c:v>43013.625</c:v>
                </c:pt>
                <c:pt idx="6663">
                  <c:v>43013.666666666672</c:v>
                </c:pt>
                <c:pt idx="6664">
                  <c:v>43013.708333333328</c:v>
                </c:pt>
                <c:pt idx="6665">
                  <c:v>43013.75</c:v>
                </c:pt>
                <c:pt idx="6666">
                  <c:v>43013.791666666672</c:v>
                </c:pt>
                <c:pt idx="6667">
                  <c:v>43013.833333333328</c:v>
                </c:pt>
                <c:pt idx="6668">
                  <c:v>43013.875</c:v>
                </c:pt>
                <c:pt idx="6669">
                  <c:v>43013.916666666672</c:v>
                </c:pt>
                <c:pt idx="6670">
                  <c:v>43013.958333333328</c:v>
                </c:pt>
                <c:pt idx="6671">
                  <c:v>43014</c:v>
                </c:pt>
                <c:pt idx="6672">
                  <c:v>43014.041666666672</c:v>
                </c:pt>
                <c:pt idx="6673">
                  <c:v>43014.083333333328</c:v>
                </c:pt>
                <c:pt idx="6674">
                  <c:v>43014.125</c:v>
                </c:pt>
                <c:pt idx="6675">
                  <c:v>43014.166666666672</c:v>
                </c:pt>
                <c:pt idx="6676">
                  <c:v>43014.208333333328</c:v>
                </c:pt>
                <c:pt idx="6677">
                  <c:v>43014.25</c:v>
                </c:pt>
                <c:pt idx="6678">
                  <c:v>43014.291666666672</c:v>
                </c:pt>
                <c:pt idx="6679">
                  <c:v>43014.333333333328</c:v>
                </c:pt>
                <c:pt idx="6680">
                  <c:v>43014.375</c:v>
                </c:pt>
                <c:pt idx="6681">
                  <c:v>43014.416666666672</c:v>
                </c:pt>
                <c:pt idx="6682">
                  <c:v>43014.458333333328</c:v>
                </c:pt>
                <c:pt idx="6683">
                  <c:v>43014.5</c:v>
                </c:pt>
                <c:pt idx="6684">
                  <c:v>43014.541666666672</c:v>
                </c:pt>
                <c:pt idx="6685">
                  <c:v>43014.583333333328</c:v>
                </c:pt>
                <c:pt idx="6686">
                  <c:v>43014.625</c:v>
                </c:pt>
                <c:pt idx="6687">
                  <c:v>43014.666666666672</c:v>
                </c:pt>
                <c:pt idx="6688">
                  <c:v>43014.708333333328</c:v>
                </c:pt>
                <c:pt idx="6689">
                  <c:v>43014.75</c:v>
                </c:pt>
                <c:pt idx="6690">
                  <c:v>43014.791666666672</c:v>
                </c:pt>
                <c:pt idx="6691">
                  <c:v>43014.833333333328</c:v>
                </c:pt>
                <c:pt idx="6692">
                  <c:v>43014.875</c:v>
                </c:pt>
                <c:pt idx="6693">
                  <c:v>43014.916666666672</c:v>
                </c:pt>
                <c:pt idx="6694">
                  <c:v>43014.958333333328</c:v>
                </c:pt>
                <c:pt idx="6695">
                  <c:v>43015</c:v>
                </c:pt>
                <c:pt idx="6696">
                  <c:v>43015.041666666672</c:v>
                </c:pt>
                <c:pt idx="6697">
                  <c:v>43015.083333333328</c:v>
                </c:pt>
                <c:pt idx="6698">
                  <c:v>43015.125</c:v>
                </c:pt>
                <c:pt idx="6699">
                  <c:v>43015.166666666672</c:v>
                </c:pt>
                <c:pt idx="6700">
                  <c:v>43015.208333333328</c:v>
                </c:pt>
                <c:pt idx="6701">
                  <c:v>43015.25</c:v>
                </c:pt>
                <c:pt idx="6702">
                  <c:v>43015.291666666672</c:v>
                </c:pt>
                <c:pt idx="6703">
                  <c:v>43015.333333333328</c:v>
                </c:pt>
                <c:pt idx="6704">
                  <c:v>43015.375</c:v>
                </c:pt>
                <c:pt idx="6705">
                  <c:v>43015.416666666672</c:v>
                </c:pt>
                <c:pt idx="6706">
                  <c:v>43015.458333333328</c:v>
                </c:pt>
                <c:pt idx="6707">
                  <c:v>43015.5</c:v>
                </c:pt>
                <c:pt idx="6708">
                  <c:v>43015.541666666672</c:v>
                </c:pt>
                <c:pt idx="6709">
                  <c:v>43015.583333333328</c:v>
                </c:pt>
                <c:pt idx="6710">
                  <c:v>43015.625</c:v>
                </c:pt>
                <c:pt idx="6711">
                  <c:v>43015.666666666672</c:v>
                </c:pt>
                <c:pt idx="6712">
                  <c:v>43015.708333333328</c:v>
                </c:pt>
                <c:pt idx="6713">
                  <c:v>43015.75</c:v>
                </c:pt>
                <c:pt idx="6714">
                  <c:v>43015.791666666672</c:v>
                </c:pt>
                <c:pt idx="6715">
                  <c:v>43015.833333333328</c:v>
                </c:pt>
                <c:pt idx="6716">
                  <c:v>43015.875</c:v>
                </c:pt>
                <c:pt idx="6717">
                  <c:v>43015.916666666672</c:v>
                </c:pt>
                <c:pt idx="6718">
                  <c:v>43015.958333333328</c:v>
                </c:pt>
                <c:pt idx="6719">
                  <c:v>43016</c:v>
                </c:pt>
                <c:pt idx="6720">
                  <c:v>43016.041666666672</c:v>
                </c:pt>
                <c:pt idx="6721">
                  <c:v>43016.083333333328</c:v>
                </c:pt>
                <c:pt idx="6722">
                  <c:v>43016.125</c:v>
                </c:pt>
                <c:pt idx="6723">
                  <c:v>43016.166666666672</c:v>
                </c:pt>
                <c:pt idx="6724">
                  <c:v>43016.208333333328</c:v>
                </c:pt>
                <c:pt idx="6725">
                  <c:v>43016.25</c:v>
                </c:pt>
                <c:pt idx="6726">
                  <c:v>43016.291666666672</c:v>
                </c:pt>
                <c:pt idx="6727">
                  <c:v>43016.333333333328</c:v>
                </c:pt>
                <c:pt idx="6728">
                  <c:v>43016.375</c:v>
                </c:pt>
                <c:pt idx="6729">
                  <c:v>43016.416666666672</c:v>
                </c:pt>
                <c:pt idx="6730">
                  <c:v>43016.458333333328</c:v>
                </c:pt>
                <c:pt idx="6731">
                  <c:v>43016.5</c:v>
                </c:pt>
                <c:pt idx="6732">
                  <c:v>43016.541666666672</c:v>
                </c:pt>
                <c:pt idx="6733">
                  <c:v>43016.583333333328</c:v>
                </c:pt>
                <c:pt idx="6734">
                  <c:v>43016.625</c:v>
                </c:pt>
                <c:pt idx="6735">
                  <c:v>43016.666666666672</c:v>
                </c:pt>
                <c:pt idx="6736">
                  <c:v>43016.708333333328</c:v>
                </c:pt>
                <c:pt idx="6737">
                  <c:v>43016.75</c:v>
                </c:pt>
                <c:pt idx="6738">
                  <c:v>43016.791666666672</c:v>
                </c:pt>
                <c:pt idx="6739">
                  <c:v>43016.833333333328</c:v>
                </c:pt>
                <c:pt idx="6740">
                  <c:v>43016.875</c:v>
                </c:pt>
                <c:pt idx="6741">
                  <c:v>43016.916666666672</c:v>
                </c:pt>
                <c:pt idx="6742">
                  <c:v>43016.958333333328</c:v>
                </c:pt>
                <c:pt idx="6743">
                  <c:v>43017</c:v>
                </c:pt>
                <c:pt idx="6744">
                  <c:v>43017.041666666672</c:v>
                </c:pt>
                <c:pt idx="6745">
                  <c:v>43017.083333333328</c:v>
                </c:pt>
                <c:pt idx="6746">
                  <c:v>43017.125</c:v>
                </c:pt>
                <c:pt idx="6747">
                  <c:v>43017.166666666672</c:v>
                </c:pt>
                <c:pt idx="6748">
                  <c:v>43017.208333333328</c:v>
                </c:pt>
                <c:pt idx="6749">
                  <c:v>43017.25</c:v>
                </c:pt>
                <c:pt idx="6750">
                  <c:v>43017.291666666672</c:v>
                </c:pt>
                <c:pt idx="6751">
                  <c:v>43017.333333333328</c:v>
                </c:pt>
                <c:pt idx="6752">
                  <c:v>43017.375</c:v>
                </c:pt>
                <c:pt idx="6753">
                  <c:v>43017.416666666672</c:v>
                </c:pt>
                <c:pt idx="6754">
                  <c:v>43017.458333333328</c:v>
                </c:pt>
                <c:pt idx="6755">
                  <c:v>43017.5</c:v>
                </c:pt>
                <c:pt idx="6756">
                  <c:v>43017.541666666672</c:v>
                </c:pt>
                <c:pt idx="6757">
                  <c:v>43017.583333333328</c:v>
                </c:pt>
                <c:pt idx="6758">
                  <c:v>43017.625</c:v>
                </c:pt>
                <c:pt idx="6759">
                  <c:v>43017.666666666672</c:v>
                </c:pt>
                <c:pt idx="6760">
                  <c:v>43017.708333333328</c:v>
                </c:pt>
                <c:pt idx="6761">
                  <c:v>43017.75</c:v>
                </c:pt>
                <c:pt idx="6762">
                  <c:v>43017.791666666672</c:v>
                </c:pt>
                <c:pt idx="6763">
                  <c:v>43017.833333333328</c:v>
                </c:pt>
                <c:pt idx="6764">
                  <c:v>43017.875</c:v>
                </c:pt>
                <c:pt idx="6765">
                  <c:v>43017.916666666672</c:v>
                </c:pt>
                <c:pt idx="6766">
                  <c:v>43017.958333333328</c:v>
                </c:pt>
                <c:pt idx="6767">
                  <c:v>43018</c:v>
                </c:pt>
                <c:pt idx="6768">
                  <c:v>43018.041666666672</c:v>
                </c:pt>
                <c:pt idx="6769">
                  <c:v>43018.083333333328</c:v>
                </c:pt>
                <c:pt idx="6770">
                  <c:v>43018.125</c:v>
                </c:pt>
                <c:pt idx="6771">
                  <c:v>43018.166666666672</c:v>
                </c:pt>
                <c:pt idx="6772">
                  <c:v>43018.208333333328</c:v>
                </c:pt>
                <c:pt idx="6773">
                  <c:v>43018.25</c:v>
                </c:pt>
                <c:pt idx="6774">
                  <c:v>43018.291666666672</c:v>
                </c:pt>
                <c:pt idx="6775">
                  <c:v>43018.333333333328</c:v>
                </c:pt>
                <c:pt idx="6776">
                  <c:v>43018.375</c:v>
                </c:pt>
                <c:pt idx="6777">
                  <c:v>43018.416666666672</c:v>
                </c:pt>
                <c:pt idx="6778">
                  <c:v>43018.458333333328</c:v>
                </c:pt>
                <c:pt idx="6779">
                  <c:v>43018.5</c:v>
                </c:pt>
                <c:pt idx="6780">
                  <c:v>43018.541666666672</c:v>
                </c:pt>
                <c:pt idx="6781">
                  <c:v>43018.583333333328</c:v>
                </c:pt>
                <c:pt idx="6782">
                  <c:v>43018.625</c:v>
                </c:pt>
                <c:pt idx="6783">
                  <c:v>43018.666666666672</c:v>
                </c:pt>
                <c:pt idx="6784">
                  <c:v>43018.708333333328</c:v>
                </c:pt>
                <c:pt idx="6785">
                  <c:v>43018.75</c:v>
                </c:pt>
                <c:pt idx="6786">
                  <c:v>43018.791666666672</c:v>
                </c:pt>
                <c:pt idx="6787">
                  <c:v>43018.833333333328</c:v>
                </c:pt>
                <c:pt idx="6788">
                  <c:v>43018.875</c:v>
                </c:pt>
                <c:pt idx="6789">
                  <c:v>43018.916666666672</c:v>
                </c:pt>
                <c:pt idx="6790">
                  <c:v>43018.958333333328</c:v>
                </c:pt>
                <c:pt idx="6791">
                  <c:v>43019</c:v>
                </c:pt>
                <c:pt idx="6792">
                  <c:v>43019.041666666672</c:v>
                </c:pt>
                <c:pt idx="6793">
                  <c:v>43019.083333333328</c:v>
                </c:pt>
                <c:pt idx="6794">
                  <c:v>43019.125</c:v>
                </c:pt>
                <c:pt idx="6795">
                  <c:v>43019.166666666672</c:v>
                </c:pt>
                <c:pt idx="6796">
                  <c:v>43019.208333333328</c:v>
                </c:pt>
                <c:pt idx="6797">
                  <c:v>43019.25</c:v>
                </c:pt>
                <c:pt idx="6798">
                  <c:v>43019.291666666672</c:v>
                </c:pt>
                <c:pt idx="6799">
                  <c:v>43019.333333333328</c:v>
                </c:pt>
                <c:pt idx="6800">
                  <c:v>43019.375</c:v>
                </c:pt>
                <c:pt idx="6801">
                  <c:v>43019.416666666672</c:v>
                </c:pt>
                <c:pt idx="6802">
                  <c:v>43019.458333333328</c:v>
                </c:pt>
                <c:pt idx="6803">
                  <c:v>43019.5</c:v>
                </c:pt>
                <c:pt idx="6804">
                  <c:v>43019.541666666672</c:v>
                </c:pt>
                <c:pt idx="6805">
                  <c:v>43019.583333333328</c:v>
                </c:pt>
                <c:pt idx="6806">
                  <c:v>43019.625</c:v>
                </c:pt>
                <c:pt idx="6807">
                  <c:v>43019.666666666672</c:v>
                </c:pt>
                <c:pt idx="6808">
                  <c:v>43019.708333333328</c:v>
                </c:pt>
                <c:pt idx="6809">
                  <c:v>43019.75</c:v>
                </c:pt>
                <c:pt idx="6810">
                  <c:v>43019.791666666672</c:v>
                </c:pt>
                <c:pt idx="6811">
                  <c:v>43019.833333333328</c:v>
                </c:pt>
                <c:pt idx="6812">
                  <c:v>43019.875</c:v>
                </c:pt>
                <c:pt idx="6813">
                  <c:v>43019.916666666672</c:v>
                </c:pt>
                <c:pt idx="6814">
                  <c:v>43019.958333333328</c:v>
                </c:pt>
                <c:pt idx="6815">
                  <c:v>43020</c:v>
                </c:pt>
                <c:pt idx="6816">
                  <c:v>43020.041666666672</c:v>
                </c:pt>
                <c:pt idx="6817">
                  <c:v>43020.083333333328</c:v>
                </c:pt>
                <c:pt idx="6818">
                  <c:v>43020.125</c:v>
                </c:pt>
                <c:pt idx="6819">
                  <c:v>43020.166666666672</c:v>
                </c:pt>
                <c:pt idx="6820">
                  <c:v>43020.208333333328</c:v>
                </c:pt>
                <c:pt idx="6821">
                  <c:v>43020.25</c:v>
                </c:pt>
                <c:pt idx="6822">
                  <c:v>43020.291666666672</c:v>
                </c:pt>
                <c:pt idx="6823">
                  <c:v>43020.333333333328</c:v>
                </c:pt>
                <c:pt idx="6824">
                  <c:v>43020.375</c:v>
                </c:pt>
                <c:pt idx="6825">
                  <c:v>43020.416666666672</c:v>
                </c:pt>
                <c:pt idx="6826">
                  <c:v>43020.458333333328</c:v>
                </c:pt>
                <c:pt idx="6827">
                  <c:v>43020.5</c:v>
                </c:pt>
                <c:pt idx="6828">
                  <c:v>43020.541666666672</c:v>
                </c:pt>
                <c:pt idx="6829">
                  <c:v>43020.583333333328</c:v>
                </c:pt>
                <c:pt idx="6830">
                  <c:v>43020.625</c:v>
                </c:pt>
                <c:pt idx="6831">
                  <c:v>43020.666666666672</c:v>
                </c:pt>
                <c:pt idx="6832">
                  <c:v>43020.708333333328</c:v>
                </c:pt>
                <c:pt idx="6833">
                  <c:v>43020.75</c:v>
                </c:pt>
                <c:pt idx="6834">
                  <c:v>43020.791666666672</c:v>
                </c:pt>
                <c:pt idx="6835">
                  <c:v>43020.833333333328</c:v>
                </c:pt>
                <c:pt idx="6836">
                  <c:v>43020.875</c:v>
                </c:pt>
                <c:pt idx="6837">
                  <c:v>43020.916666666672</c:v>
                </c:pt>
                <c:pt idx="6838">
                  <c:v>43020.958333333328</c:v>
                </c:pt>
                <c:pt idx="6839">
                  <c:v>43021</c:v>
                </c:pt>
                <c:pt idx="6840">
                  <c:v>43021.041666666672</c:v>
                </c:pt>
                <c:pt idx="6841">
                  <c:v>43021.083333333328</c:v>
                </c:pt>
                <c:pt idx="6842">
                  <c:v>43021.125</c:v>
                </c:pt>
                <c:pt idx="6843">
                  <c:v>43021.166666666672</c:v>
                </c:pt>
                <c:pt idx="6844">
                  <c:v>43021.208333333328</c:v>
                </c:pt>
                <c:pt idx="6845">
                  <c:v>43021.25</c:v>
                </c:pt>
                <c:pt idx="6846">
                  <c:v>43021.291666666672</c:v>
                </c:pt>
                <c:pt idx="6847">
                  <c:v>43021.333333333328</c:v>
                </c:pt>
                <c:pt idx="6848">
                  <c:v>43021.375</c:v>
                </c:pt>
                <c:pt idx="6849">
                  <c:v>43021.416666666672</c:v>
                </c:pt>
                <c:pt idx="6850">
                  <c:v>43021.458333333328</c:v>
                </c:pt>
                <c:pt idx="6851">
                  <c:v>43021.5</c:v>
                </c:pt>
                <c:pt idx="6852">
                  <c:v>43021.541666666672</c:v>
                </c:pt>
                <c:pt idx="6853">
                  <c:v>43021.583333333328</c:v>
                </c:pt>
                <c:pt idx="6854">
                  <c:v>43021.625</c:v>
                </c:pt>
                <c:pt idx="6855">
                  <c:v>43021.666666666672</c:v>
                </c:pt>
                <c:pt idx="6856">
                  <c:v>43021.708333333328</c:v>
                </c:pt>
                <c:pt idx="6857">
                  <c:v>43021.75</c:v>
                </c:pt>
                <c:pt idx="6858">
                  <c:v>43021.791666666672</c:v>
                </c:pt>
                <c:pt idx="6859">
                  <c:v>43021.833333333328</c:v>
                </c:pt>
                <c:pt idx="6860">
                  <c:v>43021.875</c:v>
                </c:pt>
                <c:pt idx="6861">
                  <c:v>43021.916666666672</c:v>
                </c:pt>
                <c:pt idx="6862">
                  <c:v>43021.958333333328</c:v>
                </c:pt>
                <c:pt idx="6863">
                  <c:v>43022</c:v>
                </c:pt>
                <c:pt idx="6864">
                  <c:v>43022.041666666672</c:v>
                </c:pt>
                <c:pt idx="6865">
                  <c:v>43022.083333333328</c:v>
                </c:pt>
                <c:pt idx="6866">
                  <c:v>43022.125</c:v>
                </c:pt>
                <c:pt idx="6867">
                  <c:v>43022.166666666672</c:v>
                </c:pt>
                <c:pt idx="6868">
                  <c:v>43022.208333333328</c:v>
                </c:pt>
                <c:pt idx="6869">
                  <c:v>43022.25</c:v>
                </c:pt>
                <c:pt idx="6870">
                  <c:v>43022.291666666672</c:v>
                </c:pt>
                <c:pt idx="6871">
                  <c:v>43022.333333333328</c:v>
                </c:pt>
                <c:pt idx="6872">
                  <c:v>43022.375</c:v>
                </c:pt>
                <c:pt idx="6873">
                  <c:v>43022.416666666672</c:v>
                </c:pt>
                <c:pt idx="6874">
                  <c:v>43022.458333333328</c:v>
                </c:pt>
                <c:pt idx="6875">
                  <c:v>43022.5</c:v>
                </c:pt>
                <c:pt idx="6876">
                  <c:v>43022.541666666672</c:v>
                </c:pt>
                <c:pt idx="6877">
                  <c:v>43022.583333333328</c:v>
                </c:pt>
                <c:pt idx="6878">
                  <c:v>43022.625</c:v>
                </c:pt>
                <c:pt idx="6879">
                  <c:v>43022.666666666672</c:v>
                </c:pt>
                <c:pt idx="6880">
                  <c:v>43022.708333333328</c:v>
                </c:pt>
                <c:pt idx="6881">
                  <c:v>43022.75</c:v>
                </c:pt>
                <c:pt idx="6882">
                  <c:v>43022.791666666672</c:v>
                </c:pt>
                <c:pt idx="6883">
                  <c:v>43022.833333333328</c:v>
                </c:pt>
                <c:pt idx="6884">
                  <c:v>43022.875</c:v>
                </c:pt>
                <c:pt idx="6885">
                  <c:v>43022.916666666672</c:v>
                </c:pt>
                <c:pt idx="6886">
                  <c:v>43022.958333333328</c:v>
                </c:pt>
                <c:pt idx="6887">
                  <c:v>43023</c:v>
                </c:pt>
                <c:pt idx="6888">
                  <c:v>43023.041666666672</c:v>
                </c:pt>
                <c:pt idx="6889">
                  <c:v>43023.083333333328</c:v>
                </c:pt>
                <c:pt idx="6890">
                  <c:v>43023.125</c:v>
                </c:pt>
                <c:pt idx="6891">
                  <c:v>43023.166666666672</c:v>
                </c:pt>
                <c:pt idx="6892">
                  <c:v>43023.208333333328</c:v>
                </c:pt>
                <c:pt idx="6893">
                  <c:v>43023.25</c:v>
                </c:pt>
                <c:pt idx="6894">
                  <c:v>43023.291666666672</c:v>
                </c:pt>
                <c:pt idx="6895">
                  <c:v>43023.333333333328</c:v>
                </c:pt>
                <c:pt idx="6896">
                  <c:v>43023.375</c:v>
                </c:pt>
                <c:pt idx="6897">
                  <c:v>43023.416666666672</c:v>
                </c:pt>
                <c:pt idx="6898">
                  <c:v>43023.458333333328</c:v>
                </c:pt>
                <c:pt idx="6899">
                  <c:v>43023.5</c:v>
                </c:pt>
                <c:pt idx="6900">
                  <c:v>43023.541666666672</c:v>
                </c:pt>
                <c:pt idx="6901">
                  <c:v>43023.583333333328</c:v>
                </c:pt>
                <c:pt idx="6902">
                  <c:v>43023.625</c:v>
                </c:pt>
                <c:pt idx="6903">
                  <c:v>43023.666666666672</c:v>
                </c:pt>
                <c:pt idx="6904">
                  <c:v>43023.708333333328</c:v>
                </c:pt>
                <c:pt idx="6905">
                  <c:v>43023.75</c:v>
                </c:pt>
                <c:pt idx="6906">
                  <c:v>43023.791666666672</c:v>
                </c:pt>
                <c:pt idx="6907">
                  <c:v>43023.833333333328</c:v>
                </c:pt>
                <c:pt idx="6908">
                  <c:v>43023.875</c:v>
                </c:pt>
                <c:pt idx="6909">
                  <c:v>43023.916666666672</c:v>
                </c:pt>
                <c:pt idx="6910">
                  <c:v>43023.958333333328</c:v>
                </c:pt>
                <c:pt idx="6911">
                  <c:v>43024</c:v>
                </c:pt>
                <c:pt idx="6912">
                  <c:v>43024.041666666672</c:v>
                </c:pt>
                <c:pt idx="6913">
                  <c:v>43024.083333333328</c:v>
                </c:pt>
                <c:pt idx="6914">
                  <c:v>43024.125</c:v>
                </c:pt>
                <c:pt idx="6915">
                  <c:v>43024.166666666672</c:v>
                </c:pt>
                <c:pt idx="6916">
                  <c:v>43024.208333333328</c:v>
                </c:pt>
                <c:pt idx="6917">
                  <c:v>43024.25</c:v>
                </c:pt>
                <c:pt idx="6918">
                  <c:v>43024.291666666672</c:v>
                </c:pt>
                <c:pt idx="6919">
                  <c:v>43024.333333333328</c:v>
                </c:pt>
                <c:pt idx="6920">
                  <c:v>43024.375</c:v>
                </c:pt>
                <c:pt idx="6921">
                  <c:v>43024.416666666672</c:v>
                </c:pt>
                <c:pt idx="6922">
                  <c:v>43024.458333333328</c:v>
                </c:pt>
                <c:pt idx="6923">
                  <c:v>43024.5</c:v>
                </c:pt>
                <c:pt idx="6924">
                  <c:v>43024.541666666672</c:v>
                </c:pt>
                <c:pt idx="6925">
                  <c:v>43024.583333333328</c:v>
                </c:pt>
                <c:pt idx="6926">
                  <c:v>43024.625</c:v>
                </c:pt>
                <c:pt idx="6927">
                  <c:v>43024.666666666672</c:v>
                </c:pt>
                <c:pt idx="6928">
                  <c:v>43024.708333333328</c:v>
                </c:pt>
                <c:pt idx="6929">
                  <c:v>43024.75</c:v>
                </c:pt>
                <c:pt idx="6930">
                  <c:v>43024.791666666672</c:v>
                </c:pt>
                <c:pt idx="6931">
                  <c:v>43024.833333333328</c:v>
                </c:pt>
                <c:pt idx="6932">
                  <c:v>43024.875</c:v>
                </c:pt>
                <c:pt idx="6933">
                  <c:v>43024.916666666672</c:v>
                </c:pt>
                <c:pt idx="6934">
                  <c:v>43024.958333333328</c:v>
                </c:pt>
                <c:pt idx="6935">
                  <c:v>43025</c:v>
                </c:pt>
                <c:pt idx="6936">
                  <c:v>43025.041666666672</c:v>
                </c:pt>
                <c:pt idx="6937">
                  <c:v>43025.083333333328</c:v>
                </c:pt>
                <c:pt idx="6938">
                  <c:v>43025.125</c:v>
                </c:pt>
                <c:pt idx="6939">
                  <c:v>43025.166666666672</c:v>
                </c:pt>
                <c:pt idx="6940">
                  <c:v>43025.208333333328</c:v>
                </c:pt>
                <c:pt idx="6941">
                  <c:v>43025.25</c:v>
                </c:pt>
                <c:pt idx="6942">
                  <c:v>43025.291666666672</c:v>
                </c:pt>
                <c:pt idx="6943">
                  <c:v>43025.333333333328</c:v>
                </c:pt>
                <c:pt idx="6944">
                  <c:v>43025.375</c:v>
                </c:pt>
                <c:pt idx="6945">
                  <c:v>43025.416666666672</c:v>
                </c:pt>
                <c:pt idx="6946">
                  <c:v>43025.458333333328</c:v>
                </c:pt>
                <c:pt idx="6947">
                  <c:v>43025.5</c:v>
                </c:pt>
                <c:pt idx="6948">
                  <c:v>43025.541666666672</c:v>
                </c:pt>
                <c:pt idx="6949">
                  <c:v>43025.583333333328</c:v>
                </c:pt>
                <c:pt idx="6950">
                  <c:v>43025.625</c:v>
                </c:pt>
                <c:pt idx="6951">
                  <c:v>43025.666666666672</c:v>
                </c:pt>
                <c:pt idx="6952">
                  <c:v>43025.708333333328</c:v>
                </c:pt>
                <c:pt idx="6953">
                  <c:v>43025.75</c:v>
                </c:pt>
                <c:pt idx="6954">
                  <c:v>43025.791666666672</c:v>
                </c:pt>
                <c:pt idx="6955">
                  <c:v>43025.833333333328</c:v>
                </c:pt>
                <c:pt idx="6956">
                  <c:v>43025.875</c:v>
                </c:pt>
                <c:pt idx="6957">
                  <c:v>43025.916666666672</c:v>
                </c:pt>
                <c:pt idx="6958">
                  <c:v>43025.958333333328</c:v>
                </c:pt>
                <c:pt idx="6959">
                  <c:v>43026</c:v>
                </c:pt>
                <c:pt idx="6960">
                  <c:v>43026.041666666672</c:v>
                </c:pt>
                <c:pt idx="6961">
                  <c:v>43026.083333333328</c:v>
                </c:pt>
                <c:pt idx="6962">
                  <c:v>43026.125</c:v>
                </c:pt>
                <c:pt idx="6963">
                  <c:v>43026.166666666672</c:v>
                </c:pt>
                <c:pt idx="6964">
                  <c:v>43026.208333333328</c:v>
                </c:pt>
                <c:pt idx="6965">
                  <c:v>43026.25</c:v>
                </c:pt>
                <c:pt idx="6966">
                  <c:v>43026.291666666672</c:v>
                </c:pt>
                <c:pt idx="6967">
                  <c:v>43026.333333333328</c:v>
                </c:pt>
                <c:pt idx="6968">
                  <c:v>43026.375</c:v>
                </c:pt>
                <c:pt idx="6969">
                  <c:v>43026.416666666672</c:v>
                </c:pt>
                <c:pt idx="6970">
                  <c:v>43026.458333333328</c:v>
                </c:pt>
                <c:pt idx="6971">
                  <c:v>43026.5</c:v>
                </c:pt>
                <c:pt idx="6972">
                  <c:v>43026.541666666672</c:v>
                </c:pt>
                <c:pt idx="6973">
                  <c:v>43026.583333333328</c:v>
                </c:pt>
                <c:pt idx="6974">
                  <c:v>43026.625</c:v>
                </c:pt>
                <c:pt idx="6975">
                  <c:v>43026.666666666672</c:v>
                </c:pt>
                <c:pt idx="6976">
                  <c:v>43026.708333333328</c:v>
                </c:pt>
                <c:pt idx="6977">
                  <c:v>43026.75</c:v>
                </c:pt>
                <c:pt idx="6978">
                  <c:v>43026.791666666672</c:v>
                </c:pt>
                <c:pt idx="6979">
                  <c:v>43026.833333333328</c:v>
                </c:pt>
                <c:pt idx="6980">
                  <c:v>43026.875</c:v>
                </c:pt>
                <c:pt idx="6981">
                  <c:v>43026.916666666672</c:v>
                </c:pt>
                <c:pt idx="6982">
                  <c:v>43026.958333333328</c:v>
                </c:pt>
                <c:pt idx="6983">
                  <c:v>43027</c:v>
                </c:pt>
                <c:pt idx="6984">
                  <c:v>43027.041666666672</c:v>
                </c:pt>
                <c:pt idx="6985">
                  <c:v>43027.083333333328</c:v>
                </c:pt>
                <c:pt idx="6986">
                  <c:v>43027.125</c:v>
                </c:pt>
                <c:pt idx="6987">
                  <c:v>43027.166666666672</c:v>
                </c:pt>
                <c:pt idx="6988">
                  <c:v>43027.208333333328</c:v>
                </c:pt>
                <c:pt idx="6989">
                  <c:v>43027.25</c:v>
                </c:pt>
                <c:pt idx="6990">
                  <c:v>43027.291666666672</c:v>
                </c:pt>
                <c:pt idx="6991">
                  <c:v>43027.333333333328</c:v>
                </c:pt>
                <c:pt idx="6992">
                  <c:v>43027.375</c:v>
                </c:pt>
                <c:pt idx="6993">
                  <c:v>43027.416666666672</c:v>
                </c:pt>
                <c:pt idx="6994">
                  <c:v>43027.458333333328</c:v>
                </c:pt>
                <c:pt idx="6995">
                  <c:v>43027.5</c:v>
                </c:pt>
                <c:pt idx="6996">
                  <c:v>43027.541666666672</c:v>
                </c:pt>
                <c:pt idx="6997">
                  <c:v>43027.583333333328</c:v>
                </c:pt>
                <c:pt idx="6998">
                  <c:v>43027.625</c:v>
                </c:pt>
                <c:pt idx="6999">
                  <c:v>43027.666666666672</c:v>
                </c:pt>
                <c:pt idx="7000">
                  <c:v>43027.708333333328</c:v>
                </c:pt>
                <c:pt idx="7001">
                  <c:v>43027.75</c:v>
                </c:pt>
                <c:pt idx="7002">
                  <c:v>43027.791666666672</c:v>
                </c:pt>
                <c:pt idx="7003">
                  <c:v>43027.833333333328</c:v>
                </c:pt>
                <c:pt idx="7004">
                  <c:v>43027.875</c:v>
                </c:pt>
                <c:pt idx="7005">
                  <c:v>43027.916666666672</c:v>
                </c:pt>
                <c:pt idx="7006">
                  <c:v>43027.958333333328</c:v>
                </c:pt>
                <c:pt idx="7007">
                  <c:v>43028</c:v>
                </c:pt>
                <c:pt idx="7008">
                  <c:v>43028.041666666672</c:v>
                </c:pt>
                <c:pt idx="7009">
                  <c:v>43028.083333333328</c:v>
                </c:pt>
                <c:pt idx="7010">
                  <c:v>43028.125</c:v>
                </c:pt>
                <c:pt idx="7011">
                  <c:v>43028.166666666672</c:v>
                </c:pt>
                <c:pt idx="7012">
                  <c:v>43028.208333333328</c:v>
                </c:pt>
                <c:pt idx="7013">
                  <c:v>43028.25</c:v>
                </c:pt>
                <c:pt idx="7014">
                  <c:v>43028.291666666672</c:v>
                </c:pt>
                <c:pt idx="7015">
                  <c:v>43028.333333333328</c:v>
                </c:pt>
                <c:pt idx="7016">
                  <c:v>43028.375</c:v>
                </c:pt>
                <c:pt idx="7017">
                  <c:v>43028.416666666672</c:v>
                </c:pt>
                <c:pt idx="7018">
                  <c:v>43028.458333333328</c:v>
                </c:pt>
                <c:pt idx="7019">
                  <c:v>43028.5</c:v>
                </c:pt>
                <c:pt idx="7020">
                  <c:v>43028.541666666672</c:v>
                </c:pt>
                <c:pt idx="7021">
                  <c:v>43028.583333333328</c:v>
                </c:pt>
                <c:pt idx="7022">
                  <c:v>43028.625</c:v>
                </c:pt>
                <c:pt idx="7023">
                  <c:v>43028.666666666672</c:v>
                </c:pt>
                <c:pt idx="7024">
                  <c:v>43028.708333333328</c:v>
                </c:pt>
                <c:pt idx="7025">
                  <c:v>43028.75</c:v>
                </c:pt>
                <c:pt idx="7026">
                  <c:v>43028.791666666672</c:v>
                </c:pt>
                <c:pt idx="7027">
                  <c:v>43028.833333333328</c:v>
                </c:pt>
                <c:pt idx="7028">
                  <c:v>43028.875</c:v>
                </c:pt>
                <c:pt idx="7029">
                  <c:v>43028.916666666672</c:v>
                </c:pt>
                <c:pt idx="7030">
                  <c:v>43028.958333333328</c:v>
                </c:pt>
                <c:pt idx="7031">
                  <c:v>43029</c:v>
                </c:pt>
                <c:pt idx="7032">
                  <c:v>43029.041666666672</c:v>
                </c:pt>
                <c:pt idx="7033">
                  <c:v>43029.083333333328</c:v>
                </c:pt>
                <c:pt idx="7034">
                  <c:v>43029.125</c:v>
                </c:pt>
                <c:pt idx="7035">
                  <c:v>43029.166666666672</c:v>
                </c:pt>
                <c:pt idx="7036">
                  <c:v>43029.208333333328</c:v>
                </c:pt>
                <c:pt idx="7037">
                  <c:v>43029.25</c:v>
                </c:pt>
                <c:pt idx="7038">
                  <c:v>43029.291666666672</c:v>
                </c:pt>
                <c:pt idx="7039">
                  <c:v>43029.333333333328</c:v>
                </c:pt>
                <c:pt idx="7040">
                  <c:v>43029.375</c:v>
                </c:pt>
                <c:pt idx="7041">
                  <c:v>43029.416666666672</c:v>
                </c:pt>
                <c:pt idx="7042">
                  <c:v>43029.458333333328</c:v>
                </c:pt>
                <c:pt idx="7043">
                  <c:v>43029.5</c:v>
                </c:pt>
                <c:pt idx="7044">
                  <c:v>43029.541666666672</c:v>
                </c:pt>
                <c:pt idx="7045">
                  <c:v>43029.583333333328</c:v>
                </c:pt>
                <c:pt idx="7046">
                  <c:v>43029.625</c:v>
                </c:pt>
                <c:pt idx="7047">
                  <c:v>43029.666666666672</c:v>
                </c:pt>
                <c:pt idx="7048">
                  <c:v>43029.708333333328</c:v>
                </c:pt>
                <c:pt idx="7049">
                  <c:v>43029.75</c:v>
                </c:pt>
                <c:pt idx="7050">
                  <c:v>43029.791666666672</c:v>
                </c:pt>
                <c:pt idx="7051">
                  <c:v>43029.833333333328</c:v>
                </c:pt>
                <c:pt idx="7052">
                  <c:v>43029.875</c:v>
                </c:pt>
                <c:pt idx="7053">
                  <c:v>43029.916666666672</c:v>
                </c:pt>
                <c:pt idx="7054">
                  <c:v>43029.958333333328</c:v>
                </c:pt>
                <c:pt idx="7055">
                  <c:v>43030</c:v>
                </c:pt>
                <c:pt idx="7056">
                  <c:v>43030.041666666672</c:v>
                </c:pt>
                <c:pt idx="7057">
                  <c:v>43030.083333333328</c:v>
                </c:pt>
                <c:pt idx="7058">
                  <c:v>43030.125</c:v>
                </c:pt>
                <c:pt idx="7059">
                  <c:v>43030.166666666672</c:v>
                </c:pt>
                <c:pt idx="7060">
                  <c:v>43030.208333333328</c:v>
                </c:pt>
                <c:pt idx="7061">
                  <c:v>43030.25</c:v>
                </c:pt>
                <c:pt idx="7062">
                  <c:v>43030.291666666672</c:v>
                </c:pt>
                <c:pt idx="7063">
                  <c:v>43030.333333333328</c:v>
                </c:pt>
                <c:pt idx="7064">
                  <c:v>43030.375</c:v>
                </c:pt>
                <c:pt idx="7065">
                  <c:v>43030.416666666672</c:v>
                </c:pt>
                <c:pt idx="7066">
                  <c:v>43030.458333333328</c:v>
                </c:pt>
                <c:pt idx="7067">
                  <c:v>43030.5</c:v>
                </c:pt>
                <c:pt idx="7068">
                  <c:v>43030.541666666672</c:v>
                </c:pt>
                <c:pt idx="7069">
                  <c:v>43030.583333333328</c:v>
                </c:pt>
                <c:pt idx="7070">
                  <c:v>43030.625</c:v>
                </c:pt>
                <c:pt idx="7071">
                  <c:v>43030.666666666672</c:v>
                </c:pt>
                <c:pt idx="7072">
                  <c:v>43030.708333333328</c:v>
                </c:pt>
                <c:pt idx="7073">
                  <c:v>43030.75</c:v>
                </c:pt>
                <c:pt idx="7074">
                  <c:v>43030.791666666672</c:v>
                </c:pt>
                <c:pt idx="7075">
                  <c:v>43030.833333333328</c:v>
                </c:pt>
                <c:pt idx="7076">
                  <c:v>43030.875</c:v>
                </c:pt>
                <c:pt idx="7077">
                  <c:v>43030.916666666672</c:v>
                </c:pt>
                <c:pt idx="7078">
                  <c:v>43030.958333333328</c:v>
                </c:pt>
                <c:pt idx="7079">
                  <c:v>43031</c:v>
                </c:pt>
                <c:pt idx="7080">
                  <c:v>43031.041666666672</c:v>
                </c:pt>
                <c:pt idx="7081">
                  <c:v>43031.083333333328</c:v>
                </c:pt>
                <c:pt idx="7082">
                  <c:v>43031.125</c:v>
                </c:pt>
                <c:pt idx="7083">
                  <c:v>43031.166666666672</c:v>
                </c:pt>
                <c:pt idx="7084">
                  <c:v>43031.208333333328</c:v>
                </c:pt>
                <c:pt idx="7085">
                  <c:v>43031.25</c:v>
                </c:pt>
                <c:pt idx="7086">
                  <c:v>43031.291666666672</c:v>
                </c:pt>
                <c:pt idx="7087">
                  <c:v>43031.333333333328</c:v>
                </c:pt>
                <c:pt idx="7088">
                  <c:v>43031.375</c:v>
                </c:pt>
                <c:pt idx="7089">
                  <c:v>43031.416666666672</c:v>
                </c:pt>
                <c:pt idx="7090">
                  <c:v>43031.458333333328</c:v>
                </c:pt>
                <c:pt idx="7091">
                  <c:v>43031.5</c:v>
                </c:pt>
                <c:pt idx="7092">
                  <c:v>43031.541666666672</c:v>
                </c:pt>
                <c:pt idx="7093">
                  <c:v>43031.583333333328</c:v>
                </c:pt>
                <c:pt idx="7094">
                  <c:v>43031.625</c:v>
                </c:pt>
                <c:pt idx="7095">
                  <c:v>43031.666666666672</c:v>
                </c:pt>
                <c:pt idx="7096">
                  <c:v>43031.708333333328</c:v>
                </c:pt>
                <c:pt idx="7097">
                  <c:v>43031.75</c:v>
                </c:pt>
                <c:pt idx="7098">
                  <c:v>43031.791666666672</c:v>
                </c:pt>
                <c:pt idx="7099">
                  <c:v>43031.833333333328</c:v>
                </c:pt>
                <c:pt idx="7100">
                  <c:v>43031.875</c:v>
                </c:pt>
                <c:pt idx="7101">
                  <c:v>43031.916666666672</c:v>
                </c:pt>
                <c:pt idx="7102">
                  <c:v>43031.958333333328</c:v>
                </c:pt>
                <c:pt idx="7103">
                  <c:v>43032</c:v>
                </c:pt>
                <c:pt idx="7104">
                  <c:v>43032.041666666672</c:v>
                </c:pt>
                <c:pt idx="7105">
                  <c:v>43032.083333333328</c:v>
                </c:pt>
                <c:pt idx="7106">
                  <c:v>43032.125</c:v>
                </c:pt>
                <c:pt idx="7107">
                  <c:v>43032.166666666672</c:v>
                </c:pt>
                <c:pt idx="7108">
                  <c:v>43032.208333333328</c:v>
                </c:pt>
                <c:pt idx="7109">
                  <c:v>43032.25</c:v>
                </c:pt>
                <c:pt idx="7110">
                  <c:v>43032.291666666672</c:v>
                </c:pt>
                <c:pt idx="7111">
                  <c:v>43032.333333333328</c:v>
                </c:pt>
                <c:pt idx="7112">
                  <c:v>43032.375</c:v>
                </c:pt>
                <c:pt idx="7113">
                  <c:v>43032.416666666672</c:v>
                </c:pt>
                <c:pt idx="7114">
                  <c:v>43032.458333333328</c:v>
                </c:pt>
                <c:pt idx="7115">
                  <c:v>43032.5</c:v>
                </c:pt>
                <c:pt idx="7116">
                  <c:v>43032.541666666672</c:v>
                </c:pt>
                <c:pt idx="7117">
                  <c:v>43032.583333333328</c:v>
                </c:pt>
                <c:pt idx="7118">
                  <c:v>43032.625</c:v>
                </c:pt>
                <c:pt idx="7119">
                  <c:v>43032.666666666672</c:v>
                </c:pt>
                <c:pt idx="7120">
                  <c:v>43032.708333333328</c:v>
                </c:pt>
                <c:pt idx="7121">
                  <c:v>43032.75</c:v>
                </c:pt>
                <c:pt idx="7122">
                  <c:v>43032.791666666672</c:v>
                </c:pt>
                <c:pt idx="7123">
                  <c:v>43032.833333333328</c:v>
                </c:pt>
                <c:pt idx="7124">
                  <c:v>43032.875</c:v>
                </c:pt>
                <c:pt idx="7125">
                  <c:v>43032.916666666672</c:v>
                </c:pt>
                <c:pt idx="7126">
                  <c:v>43032.958333333328</c:v>
                </c:pt>
                <c:pt idx="7127">
                  <c:v>43033</c:v>
                </c:pt>
                <c:pt idx="7128">
                  <c:v>43033.041666666672</c:v>
                </c:pt>
                <c:pt idx="7129">
                  <c:v>43033.083333333328</c:v>
                </c:pt>
                <c:pt idx="7130">
                  <c:v>43033.125</c:v>
                </c:pt>
                <c:pt idx="7131">
                  <c:v>43033.166666666672</c:v>
                </c:pt>
                <c:pt idx="7132">
                  <c:v>43033.208333333328</c:v>
                </c:pt>
                <c:pt idx="7133">
                  <c:v>43033.25</c:v>
                </c:pt>
                <c:pt idx="7134">
                  <c:v>43033.291666666672</c:v>
                </c:pt>
                <c:pt idx="7135">
                  <c:v>43033.333333333328</c:v>
                </c:pt>
                <c:pt idx="7136">
                  <c:v>43033.375</c:v>
                </c:pt>
                <c:pt idx="7137">
                  <c:v>43033.416666666672</c:v>
                </c:pt>
                <c:pt idx="7138">
                  <c:v>43033.458333333328</c:v>
                </c:pt>
                <c:pt idx="7139">
                  <c:v>43033.5</c:v>
                </c:pt>
                <c:pt idx="7140">
                  <c:v>43033.541666666672</c:v>
                </c:pt>
                <c:pt idx="7141">
                  <c:v>43033.583333333328</c:v>
                </c:pt>
                <c:pt idx="7142">
                  <c:v>43033.625</c:v>
                </c:pt>
                <c:pt idx="7143">
                  <c:v>43033.666666666672</c:v>
                </c:pt>
                <c:pt idx="7144">
                  <c:v>43033.708333333328</c:v>
                </c:pt>
                <c:pt idx="7145">
                  <c:v>43033.75</c:v>
                </c:pt>
                <c:pt idx="7146">
                  <c:v>43033.791666666672</c:v>
                </c:pt>
                <c:pt idx="7147">
                  <c:v>43033.833333333328</c:v>
                </c:pt>
                <c:pt idx="7148">
                  <c:v>43033.875</c:v>
                </c:pt>
                <c:pt idx="7149">
                  <c:v>43033.916666666672</c:v>
                </c:pt>
                <c:pt idx="7150">
                  <c:v>43033.958333333328</c:v>
                </c:pt>
                <c:pt idx="7151">
                  <c:v>43034</c:v>
                </c:pt>
                <c:pt idx="7152">
                  <c:v>43034.041666666672</c:v>
                </c:pt>
                <c:pt idx="7153">
                  <c:v>43034.083333333328</c:v>
                </c:pt>
                <c:pt idx="7154">
                  <c:v>43034.125</c:v>
                </c:pt>
                <c:pt idx="7155">
                  <c:v>43034.166666666672</c:v>
                </c:pt>
                <c:pt idx="7156">
                  <c:v>43034.208333333328</c:v>
                </c:pt>
                <c:pt idx="7157">
                  <c:v>43034.25</c:v>
                </c:pt>
                <c:pt idx="7158">
                  <c:v>43034.291666666672</c:v>
                </c:pt>
                <c:pt idx="7159">
                  <c:v>43034.333333333328</c:v>
                </c:pt>
                <c:pt idx="7160">
                  <c:v>43034.375</c:v>
                </c:pt>
                <c:pt idx="7161">
                  <c:v>43034.416666666672</c:v>
                </c:pt>
                <c:pt idx="7162">
                  <c:v>43034.458333333328</c:v>
                </c:pt>
                <c:pt idx="7163">
                  <c:v>43034.5</c:v>
                </c:pt>
                <c:pt idx="7164">
                  <c:v>43034.541666666672</c:v>
                </c:pt>
                <c:pt idx="7165">
                  <c:v>43034.583333333328</c:v>
                </c:pt>
                <c:pt idx="7166">
                  <c:v>43034.625</c:v>
                </c:pt>
                <c:pt idx="7167">
                  <c:v>43034.666666666672</c:v>
                </c:pt>
                <c:pt idx="7168">
                  <c:v>43034.708333333328</c:v>
                </c:pt>
                <c:pt idx="7169">
                  <c:v>43034.75</c:v>
                </c:pt>
                <c:pt idx="7170">
                  <c:v>43034.791666666672</c:v>
                </c:pt>
                <c:pt idx="7171">
                  <c:v>43034.833333333328</c:v>
                </c:pt>
                <c:pt idx="7172">
                  <c:v>43034.875</c:v>
                </c:pt>
                <c:pt idx="7173">
                  <c:v>43034.916666666672</c:v>
                </c:pt>
                <c:pt idx="7174">
                  <c:v>43034.958333333328</c:v>
                </c:pt>
                <c:pt idx="7175">
                  <c:v>43035</c:v>
                </c:pt>
                <c:pt idx="7176">
                  <c:v>43035.041666666672</c:v>
                </c:pt>
                <c:pt idx="7177">
                  <c:v>43035.083333333328</c:v>
                </c:pt>
                <c:pt idx="7178">
                  <c:v>43035.125</c:v>
                </c:pt>
                <c:pt idx="7179">
                  <c:v>43035.166666666672</c:v>
                </c:pt>
                <c:pt idx="7180">
                  <c:v>43035.208333333328</c:v>
                </c:pt>
                <c:pt idx="7181">
                  <c:v>43035.25</c:v>
                </c:pt>
                <c:pt idx="7182">
                  <c:v>43035.291666666672</c:v>
                </c:pt>
                <c:pt idx="7183">
                  <c:v>43035.333333333328</c:v>
                </c:pt>
                <c:pt idx="7184">
                  <c:v>43035.375</c:v>
                </c:pt>
                <c:pt idx="7185">
                  <c:v>43035.416666666672</c:v>
                </c:pt>
                <c:pt idx="7186">
                  <c:v>43035.458333333328</c:v>
                </c:pt>
                <c:pt idx="7187">
                  <c:v>43035.5</c:v>
                </c:pt>
                <c:pt idx="7188">
                  <c:v>43035.541666666672</c:v>
                </c:pt>
                <c:pt idx="7189">
                  <c:v>43035.583333333328</c:v>
                </c:pt>
                <c:pt idx="7190">
                  <c:v>43035.625</c:v>
                </c:pt>
                <c:pt idx="7191">
                  <c:v>43035.666666666672</c:v>
                </c:pt>
                <c:pt idx="7192">
                  <c:v>43035.708333333328</c:v>
                </c:pt>
                <c:pt idx="7193">
                  <c:v>43035.75</c:v>
                </c:pt>
                <c:pt idx="7194">
                  <c:v>43035.791666666672</c:v>
                </c:pt>
                <c:pt idx="7195">
                  <c:v>43035.833333333328</c:v>
                </c:pt>
                <c:pt idx="7196">
                  <c:v>43035.875</c:v>
                </c:pt>
                <c:pt idx="7197">
                  <c:v>43035.916666666672</c:v>
                </c:pt>
                <c:pt idx="7198">
                  <c:v>43035.958333333328</c:v>
                </c:pt>
                <c:pt idx="7199">
                  <c:v>43036</c:v>
                </c:pt>
                <c:pt idx="7200">
                  <c:v>43036.041666666672</c:v>
                </c:pt>
                <c:pt idx="7201">
                  <c:v>43036.083333333328</c:v>
                </c:pt>
                <c:pt idx="7202">
                  <c:v>43036.125</c:v>
                </c:pt>
                <c:pt idx="7203">
                  <c:v>43036.166666666672</c:v>
                </c:pt>
                <c:pt idx="7204">
                  <c:v>43036.208333333328</c:v>
                </c:pt>
                <c:pt idx="7205">
                  <c:v>43036.25</c:v>
                </c:pt>
                <c:pt idx="7206">
                  <c:v>43036.291666666672</c:v>
                </c:pt>
                <c:pt idx="7207">
                  <c:v>43036.333333333328</c:v>
                </c:pt>
                <c:pt idx="7208">
                  <c:v>43036.375</c:v>
                </c:pt>
                <c:pt idx="7209">
                  <c:v>43036.416666666672</c:v>
                </c:pt>
                <c:pt idx="7210">
                  <c:v>43036.458333333328</c:v>
                </c:pt>
                <c:pt idx="7211">
                  <c:v>43036.5</c:v>
                </c:pt>
                <c:pt idx="7212">
                  <c:v>43036.541666666672</c:v>
                </c:pt>
                <c:pt idx="7213">
                  <c:v>43036.583333333328</c:v>
                </c:pt>
                <c:pt idx="7214">
                  <c:v>43036.625</c:v>
                </c:pt>
                <c:pt idx="7215">
                  <c:v>43036.666666666672</c:v>
                </c:pt>
                <c:pt idx="7216">
                  <c:v>43036.708333333328</c:v>
                </c:pt>
                <c:pt idx="7217">
                  <c:v>43036.75</c:v>
                </c:pt>
                <c:pt idx="7218">
                  <c:v>43036.791666666672</c:v>
                </c:pt>
                <c:pt idx="7219">
                  <c:v>43036.833333333328</c:v>
                </c:pt>
                <c:pt idx="7220">
                  <c:v>43036.875</c:v>
                </c:pt>
                <c:pt idx="7221">
                  <c:v>43036.916666666672</c:v>
                </c:pt>
                <c:pt idx="7222">
                  <c:v>43036.958333333328</c:v>
                </c:pt>
                <c:pt idx="7223">
                  <c:v>43037</c:v>
                </c:pt>
                <c:pt idx="7224">
                  <c:v>43037.041666666672</c:v>
                </c:pt>
                <c:pt idx="7225">
                  <c:v>43037.083333333328</c:v>
                </c:pt>
                <c:pt idx="7226">
                  <c:v>43037.125</c:v>
                </c:pt>
                <c:pt idx="7227">
                  <c:v>43037.166666666672</c:v>
                </c:pt>
                <c:pt idx="7228">
                  <c:v>43037.208333333328</c:v>
                </c:pt>
                <c:pt idx="7229">
                  <c:v>43037.25</c:v>
                </c:pt>
                <c:pt idx="7230">
                  <c:v>43037.291666666672</c:v>
                </c:pt>
                <c:pt idx="7231">
                  <c:v>43037.333333333328</c:v>
                </c:pt>
                <c:pt idx="7232">
                  <c:v>43037.375</c:v>
                </c:pt>
                <c:pt idx="7233">
                  <c:v>43037.416666666672</c:v>
                </c:pt>
                <c:pt idx="7234">
                  <c:v>43037.458333333328</c:v>
                </c:pt>
                <c:pt idx="7235">
                  <c:v>43037.5</c:v>
                </c:pt>
                <c:pt idx="7236">
                  <c:v>43037.541666666672</c:v>
                </c:pt>
                <c:pt idx="7237">
                  <c:v>43037.583333333328</c:v>
                </c:pt>
                <c:pt idx="7238">
                  <c:v>43037.625</c:v>
                </c:pt>
                <c:pt idx="7239">
                  <c:v>43037.666666666672</c:v>
                </c:pt>
                <c:pt idx="7240">
                  <c:v>43037.708333333328</c:v>
                </c:pt>
                <c:pt idx="7241">
                  <c:v>43037.75</c:v>
                </c:pt>
                <c:pt idx="7242">
                  <c:v>43037.791666666672</c:v>
                </c:pt>
                <c:pt idx="7243">
                  <c:v>43037.833333333328</c:v>
                </c:pt>
                <c:pt idx="7244">
                  <c:v>43037.875</c:v>
                </c:pt>
                <c:pt idx="7245">
                  <c:v>43037.916666666672</c:v>
                </c:pt>
                <c:pt idx="7246">
                  <c:v>43037.958333333328</c:v>
                </c:pt>
                <c:pt idx="7247">
                  <c:v>43038</c:v>
                </c:pt>
                <c:pt idx="7248">
                  <c:v>43038.041666666672</c:v>
                </c:pt>
                <c:pt idx="7249">
                  <c:v>43038.083333333328</c:v>
                </c:pt>
                <c:pt idx="7250">
                  <c:v>43038.125</c:v>
                </c:pt>
                <c:pt idx="7251">
                  <c:v>43038.166666666672</c:v>
                </c:pt>
                <c:pt idx="7252">
                  <c:v>43038.208333333328</c:v>
                </c:pt>
                <c:pt idx="7253">
                  <c:v>43038.25</c:v>
                </c:pt>
                <c:pt idx="7254">
                  <c:v>43038.291666666672</c:v>
                </c:pt>
                <c:pt idx="7255">
                  <c:v>43038.333333333328</c:v>
                </c:pt>
                <c:pt idx="7256">
                  <c:v>43038.375</c:v>
                </c:pt>
                <c:pt idx="7257">
                  <c:v>43038.416666666672</c:v>
                </c:pt>
                <c:pt idx="7258">
                  <c:v>43038.458333333328</c:v>
                </c:pt>
                <c:pt idx="7259">
                  <c:v>43038.5</c:v>
                </c:pt>
                <c:pt idx="7260">
                  <c:v>43038.541666666672</c:v>
                </c:pt>
                <c:pt idx="7261">
                  <c:v>43038.583333333328</c:v>
                </c:pt>
                <c:pt idx="7262">
                  <c:v>43038.625</c:v>
                </c:pt>
                <c:pt idx="7263">
                  <c:v>43038.666666666672</c:v>
                </c:pt>
                <c:pt idx="7264">
                  <c:v>43038.708333333328</c:v>
                </c:pt>
                <c:pt idx="7265">
                  <c:v>43038.75</c:v>
                </c:pt>
                <c:pt idx="7266">
                  <c:v>43038.791666666672</c:v>
                </c:pt>
                <c:pt idx="7267">
                  <c:v>43038.833333333328</c:v>
                </c:pt>
                <c:pt idx="7268">
                  <c:v>43038.875</c:v>
                </c:pt>
                <c:pt idx="7269">
                  <c:v>43038.916666666672</c:v>
                </c:pt>
                <c:pt idx="7270">
                  <c:v>43038.958333333328</c:v>
                </c:pt>
                <c:pt idx="7271">
                  <c:v>43039</c:v>
                </c:pt>
                <c:pt idx="7272">
                  <c:v>43039.041666666672</c:v>
                </c:pt>
                <c:pt idx="7273">
                  <c:v>43039.083333333328</c:v>
                </c:pt>
                <c:pt idx="7274">
                  <c:v>43039.125</c:v>
                </c:pt>
                <c:pt idx="7275">
                  <c:v>43039.166666666672</c:v>
                </c:pt>
                <c:pt idx="7276">
                  <c:v>43039.208333333328</c:v>
                </c:pt>
                <c:pt idx="7277">
                  <c:v>43039.25</c:v>
                </c:pt>
                <c:pt idx="7278">
                  <c:v>43039.291666666672</c:v>
                </c:pt>
                <c:pt idx="7279">
                  <c:v>43039.333333333328</c:v>
                </c:pt>
                <c:pt idx="7280">
                  <c:v>43039.375</c:v>
                </c:pt>
                <c:pt idx="7281">
                  <c:v>43039.416666666672</c:v>
                </c:pt>
                <c:pt idx="7282">
                  <c:v>43039.458333333328</c:v>
                </c:pt>
                <c:pt idx="7283">
                  <c:v>43039.5</c:v>
                </c:pt>
                <c:pt idx="7284">
                  <c:v>43039.541666666672</c:v>
                </c:pt>
                <c:pt idx="7285">
                  <c:v>43039.583333333328</c:v>
                </c:pt>
                <c:pt idx="7286">
                  <c:v>43039.625</c:v>
                </c:pt>
                <c:pt idx="7287">
                  <c:v>43039.666666666672</c:v>
                </c:pt>
                <c:pt idx="7288">
                  <c:v>43039.708333333328</c:v>
                </c:pt>
                <c:pt idx="7289">
                  <c:v>43039.75</c:v>
                </c:pt>
                <c:pt idx="7290">
                  <c:v>43039.791666666672</c:v>
                </c:pt>
                <c:pt idx="7291">
                  <c:v>43039.833333333328</c:v>
                </c:pt>
                <c:pt idx="7292">
                  <c:v>43039.875</c:v>
                </c:pt>
                <c:pt idx="7293">
                  <c:v>43039.916666666672</c:v>
                </c:pt>
                <c:pt idx="7294">
                  <c:v>43039.958333333328</c:v>
                </c:pt>
                <c:pt idx="7295">
                  <c:v>43040</c:v>
                </c:pt>
                <c:pt idx="7296">
                  <c:v>43040.041666666672</c:v>
                </c:pt>
                <c:pt idx="7297">
                  <c:v>43040.083333333328</c:v>
                </c:pt>
                <c:pt idx="7298">
                  <c:v>43040.125</c:v>
                </c:pt>
                <c:pt idx="7299">
                  <c:v>43040.166666666672</c:v>
                </c:pt>
                <c:pt idx="7300">
                  <c:v>43040.208333333328</c:v>
                </c:pt>
                <c:pt idx="7301">
                  <c:v>43040.25</c:v>
                </c:pt>
                <c:pt idx="7302">
                  <c:v>43040.291666666672</c:v>
                </c:pt>
                <c:pt idx="7303">
                  <c:v>43040.333333333328</c:v>
                </c:pt>
                <c:pt idx="7304">
                  <c:v>43040.375</c:v>
                </c:pt>
                <c:pt idx="7305">
                  <c:v>43040.416666666672</c:v>
                </c:pt>
                <c:pt idx="7306">
                  <c:v>43040.458333333328</c:v>
                </c:pt>
                <c:pt idx="7307">
                  <c:v>43040.5</c:v>
                </c:pt>
                <c:pt idx="7308">
                  <c:v>43040.541666666672</c:v>
                </c:pt>
                <c:pt idx="7309">
                  <c:v>43040.583333333328</c:v>
                </c:pt>
                <c:pt idx="7310">
                  <c:v>43040.625</c:v>
                </c:pt>
                <c:pt idx="7311">
                  <c:v>43040.666666666672</c:v>
                </c:pt>
                <c:pt idx="7312">
                  <c:v>43040.708333333328</c:v>
                </c:pt>
                <c:pt idx="7313">
                  <c:v>43040.75</c:v>
                </c:pt>
                <c:pt idx="7314">
                  <c:v>43040.791666666672</c:v>
                </c:pt>
                <c:pt idx="7315">
                  <c:v>43040.833333333328</c:v>
                </c:pt>
                <c:pt idx="7316">
                  <c:v>43040.875</c:v>
                </c:pt>
                <c:pt idx="7317">
                  <c:v>43040.916666666672</c:v>
                </c:pt>
                <c:pt idx="7318">
                  <c:v>43040.958333333328</c:v>
                </c:pt>
                <c:pt idx="7319">
                  <c:v>43041</c:v>
                </c:pt>
                <c:pt idx="7320">
                  <c:v>43041.041666666672</c:v>
                </c:pt>
                <c:pt idx="7321">
                  <c:v>43041.083333333328</c:v>
                </c:pt>
                <c:pt idx="7322">
                  <c:v>43041.125</c:v>
                </c:pt>
                <c:pt idx="7323">
                  <c:v>43041.166666666672</c:v>
                </c:pt>
                <c:pt idx="7324">
                  <c:v>43041.208333333328</c:v>
                </c:pt>
                <c:pt idx="7325">
                  <c:v>43041.25</c:v>
                </c:pt>
                <c:pt idx="7326">
                  <c:v>43041.291666666672</c:v>
                </c:pt>
                <c:pt idx="7327">
                  <c:v>43041.333333333328</c:v>
                </c:pt>
                <c:pt idx="7328">
                  <c:v>43041.375</c:v>
                </c:pt>
                <c:pt idx="7329">
                  <c:v>43041.416666666672</c:v>
                </c:pt>
                <c:pt idx="7330">
                  <c:v>43041.458333333328</c:v>
                </c:pt>
                <c:pt idx="7331">
                  <c:v>43041.5</c:v>
                </c:pt>
                <c:pt idx="7332">
                  <c:v>43041.541666666672</c:v>
                </c:pt>
                <c:pt idx="7333">
                  <c:v>43041.583333333328</c:v>
                </c:pt>
                <c:pt idx="7334">
                  <c:v>43041.625</c:v>
                </c:pt>
                <c:pt idx="7335">
                  <c:v>43041.666666666672</c:v>
                </c:pt>
                <c:pt idx="7336">
                  <c:v>43041.708333333328</c:v>
                </c:pt>
                <c:pt idx="7337">
                  <c:v>43041.75</c:v>
                </c:pt>
                <c:pt idx="7338">
                  <c:v>43041.791666666672</c:v>
                </c:pt>
                <c:pt idx="7339">
                  <c:v>43041.833333333328</c:v>
                </c:pt>
                <c:pt idx="7340">
                  <c:v>43041.875</c:v>
                </c:pt>
                <c:pt idx="7341">
                  <c:v>43041.916666666672</c:v>
                </c:pt>
                <c:pt idx="7342">
                  <c:v>43041.958333333328</c:v>
                </c:pt>
                <c:pt idx="7343">
                  <c:v>43042</c:v>
                </c:pt>
                <c:pt idx="7344">
                  <c:v>43042.041666666672</c:v>
                </c:pt>
                <c:pt idx="7345">
                  <c:v>43042.083333333328</c:v>
                </c:pt>
                <c:pt idx="7346">
                  <c:v>43042.125</c:v>
                </c:pt>
                <c:pt idx="7347">
                  <c:v>43042.166666666672</c:v>
                </c:pt>
                <c:pt idx="7348">
                  <c:v>43042.208333333328</c:v>
                </c:pt>
                <c:pt idx="7349">
                  <c:v>43042.25</c:v>
                </c:pt>
                <c:pt idx="7350">
                  <c:v>43042.291666666672</c:v>
                </c:pt>
                <c:pt idx="7351">
                  <c:v>43042.333333333328</c:v>
                </c:pt>
                <c:pt idx="7352">
                  <c:v>43042.375</c:v>
                </c:pt>
                <c:pt idx="7353">
                  <c:v>43042.416666666672</c:v>
                </c:pt>
                <c:pt idx="7354">
                  <c:v>43042.458333333328</c:v>
                </c:pt>
                <c:pt idx="7355">
                  <c:v>43042.5</c:v>
                </c:pt>
                <c:pt idx="7356">
                  <c:v>43042.541666666672</c:v>
                </c:pt>
                <c:pt idx="7357">
                  <c:v>43042.583333333328</c:v>
                </c:pt>
                <c:pt idx="7358">
                  <c:v>43042.625</c:v>
                </c:pt>
                <c:pt idx="7359">
                  <c:v>43042.666666666672</c:v>
                </c:pt>
                <c:pt idx="7360">
                  <c:v>43042.708333333328</c:v>
                </c:pt>
                <c:pt idx="7361">
                  <c:v>43042.75</c:v>
                </c:pt>
                <c:pt idx="7362">
                  <c:v>43042.791666666672</c:v>
                </c:pt>
                <c:pt idx="7363">
                  <c:v>43042.833333333328</c:v>
                </c:pt>
                <c:pt idx="7364">
                  <c:v>43042.875</c:v>
                </c:pt>
                <c:pt idx="7365">
                  <c:v>43042.916666666672</c:v>
                </c:pt>
                <c:pt idx="7366">
                  <c:v>43042.958333333328</c:v>
                </c:pt>
                <c:pt idx="7367">
                  <c:v>43043</c:v>
                </c:pt>
                <c:pt idx="7368">
                  <c:v>43043.041666666672</c:v>
                </c:pt>
                <c:pt idx="7369">
                  <c:v>43043.083333333328</c:v>
                </c:pt>
                <c:pt idx="7370">
                  <c:v>43043.125</c:v>
                </c:pt>
                <c:pt idx="7371">
                  <c:v>43043.166666666672</c:v>
                </c:pt>
                <c:pt idx="7372">
                  <c:v>43043.208333333328</c:v>
                </c:pt>
                <c:pt idx="7373">
                  <c:v>43043.25</c:v>
                </c:pt>
                <c:pt idx="7374">
                  <c:v>43043.291666666672</c:v>
                </c:pt>
                <c:pt idx="7375">
                  <c:v>43043.333333333328</c:v>
                </c:pt>
                <c:pt idx="7376">
                  <c:v>43043.375</c:v>
                </c:pt>
                <c:pt idx="7377">
                  <c:v>43043.416666666672</c:v>
                </c:pt>
                <c:pt idx="7378">
                  <c:v>43043.458333333328</c:v>
                </c:pt>
                <c:pt idx="7379">
                  <c:v>43043.5</c:v>
                </c:pt>
                <c:pt idx="7380">
                  <c:v>43043.541666666672</c:v>
                </c:pt>
                <c:pt idx="7381">
                  <c:v>43043.583333333328</c:v>
                </c:pt>
                <c:pt idx="7382">
                  <c:v>43043.625</c:v>
                </c:pt>
                <c:pt idx="7383">
                  <c:v>43043.666666666672</c:v>
                </c:pt>
                <c:pt idx="7384">
                  <c:v>43043.708333333328</c:v>
                </c:pt>
                <c:pt idx="7385">
                  <c:v>43043.75</c:v>
                </c:pt>
                <c:pt idx="7386">
                  <c:v>43043.791666666672</c:v>
                </c:pt>
                <c:pt idx="7387">
                  <c:v>43043.833333333328</c:v>
                </c:pt>
                <c:pt idx="7388">
                  <c:v>43043.875</c:v>
                </c:pt>
                <c:pt idx="7389">
                  <c:v>43043.916666666672</c:v>
                </c:pt>
                <c:pt idx="7390">
                  <c:v>43043.958333333328</c:v>
                </c:pt>
                <c:pt idx="7391">
                  <c:v>43044</c:v>
                </c:pt>
                <c:pt idx="7392">
                  <c:v>43044.041666666672</c:v>
                </c:pt>
                <c:pt idx="7393">
                  <c:v>43044.083333333328</c:v>
                </c:pt>
                <c:pt idx="7394">
                  <c:v>43044.125</c:v>
                </c:pt>
                <c:pt idx="7395">
                  <c:v>43044.166666666672</c:v>
                </c:pt>
                <c:pt idx="7396">
                  <c:v>43044.208333333328</c:v>
                </c:pt>
                <c:pt idx="7397">
                  <c:v>43044.25</c:v>
                </c:pt>
                <c:pt idx="7398">
                  <c:v>43044.291666666672</c:v>
                </c:pt>
                <c:pt idx="7399">
                  <c:v>43044.333333333328</c:v>
                </c:pt>
                <c:pt idx="7400">
                  <c:v>43044.375</c:v>
                </c:pt>
                <c:pt idx="7401">
                  <c:v>43044.416666666672</c:v>
                </c:pt>
                <c:pt idx="7402">
                  <c:v>43044.458333333328</c:v>
                </c:pt>
                <c:pt idx="7403">
                  <c:v>43044.5</c:v>
                </c:pt>
                <c:pt idx="7404">
                  <c:v>43044.541666666672</c:v>
                </c:pt>
                <c:pt idx="7405">
                  <c:v>43044.583333333328</c:v>
                </c:pt>
                <c:pt idx="7406">
                  <c:v>43044.625</c:v>
                </c:pt>
                <c:pt idx="7407">
                  <c:v>43044.666666666672</c:v>
                </c:pt>
                <c:pt idx="7408">
                  <c:v>43044.708333333328</c:v>
                </c:pt>
                <c:pt idx="7409">
                  <c:v>43044.75</c:v>
                </c:pt>
                <c:pt idx="7410">
                  <c:v>43044.791666666672</c:v>
                </c:pt>
                <c:pt idx="7411">
                  <c:v>43044.833333333328</c:v>
                </c:pt>
                <c:pt idx="7412">
                  <c:v>43044.875</c:v>
                </c:pt>
                <c:pt idx="7413">
                  <c:v>43044.916666666672</c:v>
                </c:pt>
                <c:pt idx="7414">
                  <c:v>43044.958333333328</c:v>
                </c:pt>
                <c:pt idx="7415">
                  <c:v>43045</c:v>
                </c:pt>
                <c:pt idx="7416">
                  <c:v>43045.041666666672</c:v>
                </c:pt>
                <c:pt idx="7417">
                  <c:v>43045.083333333328</c:v>
                </c:pt>
                <c:pt idx="7418">
                  <c:v>43045.125</c:v>
                </c:pt>
                <c:pt idx="7419">
                  <c:v>43045.166666666672</c:v>
                </c:pt>
                <c:pt idx="7420">
                  <c:v>43045.208333333328</c:v>
                </c:pt>
                <c:pt idx="7421">
                  <c:v>43045.25</c:v>
                </c:pt>
                <c:pt idx="7422">
                  <c:v>43045.291666666672</c:v>
                </c:pt>
                <c:pt idx="7423">
                  <c:v>43045.333333333328</c:v>
                </c:pt>
                <c:pt idx="7424">
                  <c:v>43045.375</c:v>
                </c:pt>
                <c:pt idx="7425">
                  <c:v>43045.416666666672</c:v>
                </c:pt>
                <c:pt idx="7426">
                  <c:v>43045.458333333328</c:v>
                </c:pt>
                <c:pt idx="7427">
                  <c:v>43045.5</c:v>
                </c:pt>
                <c:pt idx="7428">
                  <c:v>43045.541666666672</c:v>
                </c:pt>
                <c:pt idx="7429">
                  <c:v>43045.583333333328</c:v>
                </c:pt>
                <c:pt idx="7430">
                  <c:v>43045.625</c:v>
                </c:pt>
                <c:pt idx="7431">
                  <c:v>43045.666666666672</c:v>
                </c:pt>
                <c:pt idx="7432">
                  <c:v>43045.708333333328</c:v>
                </c:pt>
                <c:pt idx="7433">
                  <c:v>43045.75</c:v>
                </c:pt>
                <c:pt idx="7434">
                  <c:v>43045.791666666672</c:v>
                </c:pt>
                <c:pt idx="7435">
                  <c:v>43045.833333333328</c:v>
                </c:pt>
                <c:pt idx="7436">
                  <c:v>43045.875</c:v>
                </c:pt>
                <c:pt idx="7437">
                  <c:v>43045.916666666672</c:v>
                </c:pt>
                <c:pt idx="7438">
                  <c:v>43045.958333333328</c:v>
                </c:pt>
                <c:pt idx="7439">
                  <c:v>43046</c:v>
                </c:pt>
                <c:pt idx="7440">
                  <c:v>43046.041666666672</c:v>
                </c:pt>
                <c:pt idx="7441">
                  <c:v>43046.083333333328</c:v>
                </c:pt>
                <c:pt idx="7442">
                  <c:v>43046.125</c:v>
                </c:pt>
                <c:pt idx="7443">
                  <c:v>43046.166666666672</c:v>
                </c:pt>
                <c:pt idx="7444">
                  <c:v>43046.208333333328</c:v>
                </c:pt>
                <c:pt idx="7445">
                  <c:v>43046.25</c:v>
                </c:pt>
                <c:pt idx="7446">
                  <c:v>43046.291666666672</c:v>
                </c:pt>
                <c:pt idx="7447">
                  <c:v>43046.333333333328</c:v>
                </c:pt>
                <c:pt idx="7448">
                  <c:v>43046.375</c:v>
                </c:pt>
                <c:pt idx="7449">
                  <c:v>43046.416666666672</c:v>
                </c:pt>
                <c:pt idx="7450">
                  <c:v>43046.458333333328</c:v>
                </c:pt>
                <c:pt idx="7451">
                  <c:v>43046.5</c:v>
                </c:pt>
                <c:pt idx="7452">
                  <c:v>43046.541666666672</c:v>
                </c:pt>
                <c:pt idx="7453">
                  <c:v>43046.583333333328</c:v>
                </c:pt>
                <c:pt idx="7454">
                  <c:v>43046.625</c:v>
                </c:pt>
                <c:pt idx="7455">
                  <c:v>43046.666666666672</c:v>
                </c:pt>
                <c:pt idx="7456">
                  <c:v>43046.708333333328</c:v>
                </c:pt>
                <c:pt idx="7457">
                  <c:v>43046.75</c:v>
                </c:pt>
                <c:pt idx="7458">
                  <c:v>43046.791666666672</c:v>
                </c:pt>
                <c:pt idx="7459">
                  <c:v>43046.833333333328</c:v>
                </c:pt>
                <c:pt idx="7460">
                  <c:v>43046.875</c:v>
                </c:pt>
                <c:pt idx="7461">
                  <c:v>43046.916666666672</c:v>
                </c:pt>
                <c:pt idx="7462">
                  <c:v>43046.958333333328</c:v>
                </c:pt>
                <c:pt idx="7463">
                  <c:v>43047</c:v>
                </c:pt>
                <c:pt idx="7464">
                  <c:v>43047.041666666672</c:v>
                </c:pt>
                <c:pt idx="7465">
                  <c:v>43047.083333333328</c:v>
                </c:pt>
                <c:pt idx="7466">
                  <c:v>43047.125</c:v>
                </c:pt>
                <c:pt idx="7467">
                  <c:v>43047.166666666672</c:v>
                </c:pt>
                <c:pt idx="7468">
                  <c:v>43047.208333333328</c:v>
                </c:pt>
                <c:pt idx="7469">
                  <c:v>43047.25</c:v>
                </c:pt>
                <c:pt idx="7470">
                  <c:v>43047.291666666672</c:v>
                </c:pt>
                <c:pt idx="7471">
                  <c:v>43047.333333333328</c:v>
                </c:pt>
                <c:pt idx="7472">
                  <c:v>43047.375</c:v>
                </c:pt>
                <c:pt idx="7473">
                  <c:v>43047.416666666672</c:v>
                </c:pt>
                <c:pt idx="7474">
                  <c:v>43047.458333333328</c:v>
                </c:pt>
                <c:pt idx="7475">
                  <c:v>43047.5</c:v>
                </c:pt>
                <c:pt idx="7476">
                  <c:v>43047.541666666672</c:v>
                </c:pt>
                <c:pt idx="7477">
                  <c:v>43047.583333333328</c:v>
                </c:pt>
                <c:pt idx="7478">
                  <c:v>43047.625</c:v>
                </c:pt>
                <c:pt idx="7479">
                  <c:v>43047.666666666672</c:v>
                </c:pt>
                <c:pt idx="7480">
                  <c:v>43047.708333333328</c:v>
                </c:pt>
                <c:pt idx="7481">
                  <c:v>43047.75</c:v>
                </c:pt>
                <c:pt idx="7482">
                  <c:v>43047.791666666672</c:v>
                </c:pt>
                <c:pt idx="7483">
                  <c:v>43047.833333333328</c:v>
                </c:pt>
                <c:pt idx="7484">
                  <c:v>43047.875</c:v>
                </c:pt>
                <c:pt idx="7485">
                  <c:v>43047.916666666672</c:v>
                </c:pt>
                <c:pt idx="7486">
                  <c:v>43047.958333333328</c:v>
                </c:pt>
                <c:pt idx="7487">
                  <c:v>43048</c:v>
                </c:pt>
                <c:pt idx="7488">
                  <c:v>43048.041666666672</c:v>
                </c:pt>
                <c:pt idx="7489">
                  <c:v>43048.083333333328</c:v>
                </c:pt>
                <c:pt idx="7490">
                  <c:v>43048.125</c:v>
                </c:pt>
                <c:pt idx="7491">
                  <c:v>43048.166666666672</c:v>
                </c:pt>
                <c:pt idx="7492">
                  <c:v>43048.208333333328</c:v>
                </c:pt>
                <c:pt idx="7493">
                  <c:v>43048.25</c:v>
                </c:pt>
                <c:pt idx="7494">
                  <c:v>43048.291666666672</c:v>
                </c:pt>
                <c:pt idx="7495">
                  <c:v>43048.333333333328</c:v>
                </c:pt>
                <c:pt idx="7496">
                  <c:v>43048.375</c:v>
                </c:pt>
                <c:pt idx="7497">
                  <c:v>43048.416666666672</c:v>
                </c:pt>
                <c:pt idx="7498">
                  <c:v>43048.458333333328</c:v>
                </c:pt>
                <c:pt idx="7499">
                  <c:v>43048.5</c:v>
                </c:pt>
                <c:pt idx="7500">
                  <c:v>43048.541666666672</c:v>
                </c:pt>
                <c:pt idx="7501">
                  <c:v>43048.583333333328</c:v>
                </c:pt>
                <c:pt idx="7502">
                  <c:v>43048.625</c:v>
                </c:pt>
                <c:pt idx="7503">
                  <c:v>43048.666666666672</c:v>
                </c:pt>
                <c:pt idx="7504">
                  <c:v>43048.708333333328</c:v>
                </c:pt>
                <c:pt idx="7505">
                  <c:v>43048.75</c:v>
                </c:pt>
                <c:pt idx="7506">
                  <c:v>43048.791666666672</c:v>
                </c:pt>
                <c:pt idx="7507">
                  <c:v>43048.833333333328</c:v>
                </c:pt>
                <c:pt idx="7508">
                  <c:v>43048.875</c:v>
                </c:pt>
                <c:pt idx="7509">
                  <c:v>43048.916666666672</c:v>
                </c:pt>
                <c:pt idx="7510">
                  <c:v>43048.958333333328</c:v>
                </c:pt>
                <c:pt idx="7511">
                  <c:v>43049</c:v>
                </c:pt>
                <c:pt idx="7512">
                  <c:v>43049.041666666672</c:v>
                </c:pt>
                <c:pt idx="7513">
                  <c:v>43049.083333333328</c:v>
                </c:pt>
                <c:pt idx="7514">
                  <c:v>43049.125</c:v>
                </c:pt>
                <c:pt idx="7515">
                  <c:v>43049.166666666672</c:v>
                </c:pt>
                <c:pt idx="7516">
                  <c:v>43049.208333333328</c:v>
                </c:pt>
                <c:pt idx="7517">
                  <c:v>43049.25</c:v>
                </c:pt>
                <c:pt idx="7518">
                  <c:v>43049.291666666672</c:v>
                </c:pt>
                <c:pt idx="7519">
                  <c:v>43049.333333333328</c:v>
                </c:pt>
                <c:pt idx="7520">
                  <c:v>43049.375</c:v>
                </c:pt>
                <c:pt idx="7521">
                  <c:v>43049.416666666672</c:v>
                </c:pt>
                <c:pt idx="7522">
                  <c:v>43049.458333333328</c:v>
                </c:pt>
                <c:pt idx="7523">
                  <c:v>43049.5</c:v>
                </c:pt>
                <c:pt idx="7524">
                  <c:v>43049.541666666672</c:v>
                </c:pt>
                <c:pt idx="7525">
                  <c:v>43049.583333333328</c:v>
                </c:pt>
                <c:pt idx="7526">
                  <c:v>43049.625</c:v>
                </c:pt>
                <c:pt idx="7527">
                  <c:v>43049.666666666672</c:v>
                </c:pt>
                <c:pt idx="7528">
                  <c:v>43049.708333333328</c:v>
                </c:pt>
                <c:pt idx="7529">
                  <c:v>43049.75</c:v>
                </c:pt>
                <c:pt idx="7530">
                  <c:v>43049.791666666672</c:v>
                </c:pt>
                <c:pt idx="7531">
                  <c:v>43049.833333333328</c:v>
                </c:pt>
                <c:pt idx="7532">
                  <c:v>43049.875</c:v>
                </c:pt>
                <c:pt idx="7533">
                  <c:v>43049.916666666672</c:v>
                </c:pt>
                <c:pt idx="7534">
                  <c:v>43049.958333333328</c:v>
                </c:pt>
                <c:pt idx="7535">
                  <c:v>43050</c:v>
                </c:pt>
                <c:pt idx="7536">
                  <c:v>43050.041666666672</c:v>
                </c:pt>
                <c:pt idx="7537">
                  <c:v>43050.083333333328</c:v>
                </c:pt>
                <c:pt idx="7538">
                  <c:v>43050.125</c:v>
                </c:pt>
                <c:pt idx="7539">
                  <c:v>43050.166666666672</c:v>
                </c:pt>
                <c:pt idx="7540">
                  <c:v>43050.208333333328</c:v>
                </c:pt>
                <c:pt idx="7541">
                  <c:v>43050.25</c:v>
                </c:pt>
                <c:pt idx="7542">
                  <c:v>43050.291666666672</c:v>
                </c:pt>
                <c:pt idx="7543">
                  <c:v>43050.333333333328</c:v>
                </c:pt>
                <c:pt idx="7544">
                  <c:v>43050.375</c:v>
                </c:pt>
                <c:pt idx="7545">
                  <c:v>43050.416666666672</c:v>
                </c:pt>
                <c:pt idx="7546">
                  <c:v>43050.458333333328</c:v>
                </c:pt>
                <c:pt idx="7547">
                  <c:v>43050.5</c:v>
                </c:pt>
                <c:pt idx="7548">
                  <c:v>43050.541666666672</c:v>
                </c:pt>
                <c:pt idx="7549">
                  <c:v>43050.583333333328</c:v>
                </c:pt>
                <c:pt idx="7550">
                  <c:v>43050.625</c:v>
                </c:pt>
                <c:pt idx="7551">
                  <c:v>43050.666666666672</c:v>
                </c:pt>
                <c:pt idx="7552">
                  <c:v>43050.708333333328</c:v>
                </c:pt>
                <c:pt idx="7553">
                  <c:v>43050.75</c:v>
                </c:pt>
                <c:pt idx="7554">
                  <c:v>43050.791666666672</c:v>
                </c:pt>
                <c:pt idx="7555">
                  <c:v>43050.833333333328</c:v>
                </c:pt>
                <c:pt idx="7556">
                  <c:v>43050.875</c:v>
                </c:pt>
                <c:pt idx="7557">
                  <c:v>43050.916666666672</c:v>
                </c:pt>
                <c:pt idx="7558">
                  <c:v>43050.958333333328</c:v>
                </c:pt>
                <c:pt idx="7559">
                  <c:v>43051</c:v>
                </c:pt>
                <c:pt idx="7560">
                  <c:v>43051.041666666672</c:v>
                </c:pt>
                <c:pt idx="7561">
                  <c:v>43051.083333333328</c:v>
                </c:pt>
                <c:pt idx="7562">
                  <c:v>43051.125</c:v>
                </c:pt>
                <c:pt idx="7563">
                  <c:v>43051.166666666672</c:v>
                </c:pt>
                <c:pt idx="7564">
                  <c:v>43051.208333333328</c:v>
                </c:pt>
                <c:pt idx="7565">
                  <c:v>43051.25</c:v>
                </c:pt>
                <c:pt idx="7566">
                  <c:v>43051.291666666672</c:v>
                </c:pt>
                <c:pt idx="7567">
                  <c:v>43051.333333333328</c:v>
                </c:pt>
                <c:pt idx="7568">
                  <c:v>43051.375</c:v>
                </c:pt>
                <c:pt idx="7569">
                  <c:v>43051.416666666672</c:v>
                </c:pt>
                <c:pt idx="7570">
                  <c:v>43051.458333333328</c:v>
                </c:pt>
                <c:pt idx="7571">
                  <c:v>43051.5</c:v>
                </c:pt>
                <c:pt idx="7572">
                  <c:v>43051.541666666672</c:v>
                </c:pt>
                <c:pt idx="7573">
                  <c:v>43051.583333333328</c:v>
                </c:pt>
                <c:pt idx="7574">
                  <c:v>43051.625</c:v>
                </c:pt>
                <c:pt idx="7575">
                  <c:v>43051.666666666672</c:v>
                </c:pt>
                <c:pt idx="7576">
                  <c:v>43051.708333333328</c:v>
                </c:pt>
                <c:pt idx="7577">
                  <c:v>43051.75</c:v>
                </c:pt>
                <c:pt idx="7578">
                  <c:v>43051.791666666672</c:v>
                </c:pt>
                <c:pt idx="7579">
                  <c:v>43051.833333333328</c:v>
                </c:pt>
                <c:pt idx="7580">
                  <c:v>43051.875</c:v>
                </c:pt>
                <c:pt idx="7581">
                  <c:v>43051.916666666672</c:v>
                </c:pt>
                <c:pt idx="7582">
                  <c:v>43051.958333333328</c:v>
                </c:pt>
                <c:pt idx="7583">
                  <c:v>43052</c:v>
                </c:pt>
                <c:pt idx="7584">
                  <c:v>43052.041666666672</c:v>
                </c:pt>
                <c:pt idx="7585">
                  <c:v>43052.083333333328</c:v>
                </c:pt>
                <c:pt idx="7586">
                  <c:v>43052.125</c:v>
                </c:pt>
                <c:pt idx="7587">
                  <c:v>43052.166666666672</c:v>
                </c:pt>
                <c:pt idx="7588">
                  <c:v>43052.208333333328</c:v>
                </c:pt>
                <c:pt idx="7589">
                  <c:v>43052.25</c:v>
                </c:pt>
                <c:pt idx="7590">
                  <c:v>43052.291666666672</c:v>
                </c:pt>
                <c:pt idx="7591">
                  <c:v>43052.333333333328</c:v>
                </c:pt>
                <c:pt idx="7592">
                  <c:v>43052.375</c:v>
                </c:pt>
                <c:pt idx="7593">
                  <c:v>43052.416666666672</c:v>
                </c:pt>
                <c:pt idx="7594">
                  <c:v>43052.458333333328</c:v>
                </c:pt>
                <c:pt idx="7595">
                  <c:v>43052.5</c:v>
                </c:pt>
                <c:pt idx="7596">
                  <c:v>43052.541666666672</c:v>
                </c:pt>
                <c:pt idx="7597">
                  <c:v>43052.583333333328</c:v>
                </c:pt>
                <c:pt idx="7598">
                  <c:v>43052.625</c:v>
                </c:pt>
                <c:pt idx="7599">
                  <c:v>43052.666666666672</c:v>
                </c:pt>
                <c:pt idx="7600">
                  <c:v>43052.708333333328</c:v>
                </c:pt>
                <c:pt idx="7601">
                  <c:v>43052.75</c:v>
                </c:pt>
                <c:pt idx="7602">
                  <c:v>43052.791666666672</c:v>
                </c:pt>
                <c:pt idx="7603">
                  <c:v>43052.833333333328</c:v>
                </c:pt>
                <c:pt idx="7604">
                  <c:v>43052.875</c:v>
                </c:pt>
                <c:pt idx="7605">
                  <c:v>43052.916666666672</c:v>
                </c:pt>
                <c:pt idx="7606">
                  <c:v>43052.958333333328</c:v>
                </c:pt>
                <c:pt idx="7607">
                  <c:v>43053</c:v>
                </c:pt>
                <c:pt idx="7608">
                  <c:v>43053.041666666672</c:v>
                </c:pt>
                <c:pt idx="7609">
                  <c:v>43053.083333333328</c:v>
                </c:pt>
                <c:pt idx="7610">
                  <c:v>43053.125</c:v>
                </c:pt>
                <c:pt idx="7611">
                  <c:v>43053.166666666672</c:v>
                </c:pt>
                <c:pt idx="7612">
                  <c:v>43053.208333333328</c:v>
                </c:pt>
                <c:pt idx="7613">
                  <c:v>43053.25</c:v>
                </c:pt>
                <c:pt idx="7614">
                  <c:v>43053.291666666672</c:v>
                </c:pt>
                <c:pt idx="7615">
                  <c:v>43053.333333333328</c:v>
                </c:pt>
                <c:pt idx="7616">
                  <c:v>43053.375</c:v>
                </c:pt>
                <c:pt idx="7617">
                  <c:v>43053.416666666672</c:v>
                </c:pt>
                <c:pt idx="7618">
                  <c:v>43053.458333333328</c:v>
                </c:pt>
                <c:pt idx="7619">
                  <c:v>43053.5</c:v>
                </c:pt>
                <c:pt idx="7620">
                  <c:v>43053.541666666672</c:v>
                </c:pt>
                <c:pt idx="7621">
                  <c:v>43053.583333333328</c:v>
                </c:pt>
                <c:pt idx="7622">
                  <c:v>43053.625</c:v>
                </c:pt>
                <c:pt idx="7623">
                  <c:v>43053.666666666672</c:v>
                </c:pt>
                <c:pt idx="7624">
                  <c:v>43053.708333333328</c:v>
                </c:pt>
                <c:pt idx="7625">
                  <c:v>43053.75</c:v>
                </c:pt>
                <c:pt idx="7626">
                  <c:v>43053.791666666672</c:v>
                </c:pt>
                <c:pt idx="7627">
                  <c:v>43053.833333333328</c:v>
                </c:pt>
                <c:pt idx="7628">
                  <c:v>43053.875</c:v>
                </c:pt>
                <c:pt idx="7629">
                  <c:v>43053.916666666672</c:v>
                </c:pt>
                <c:pt idx="7630">
                  <c:v>43053.958333333328</c:v>
                </c:pt>
                <c:pt idx="7631">
                  <c:v>43054</c:v>
                </c:pt>
                <c:pt idx="7632">
                  <c:v>43054.041666666672</c:v>
                </c:pt>
                <c:pt idx="7633">
                  <c:v>43054.083333333328</c:v>
                </c:pt>
                <c:pt idx="7634">
                  <c:v>43054.125</c:v>
                </c:pt>
                <c:pt idx="7635">
                  <c:v>43054.166666666672</c:v>
                </c:pt>
                <c:pt idx="7636">
                  <c:v>43054.208333333328</c:v>
                </c:pt>
                <c:pt idx="7637">
                  <c:v>43054.25</c:v>
                </c:pt>
                <c:pt idx="7638">
                  <c:v>43054.291666666672</c:v>
                </c:pt>
                <c:pt idx="7639">
                  <c:v>43054.333333333328</c:v>
                </c:pt>
                <c:pt idx="7640">
                  <c:v>43054.375</c:v>
                </c:pt>
                <c:pt idx="7641">
                  <c:v>43054.416666666672</c:v>
                </c:pt>
                <c:pt idx="7642">
                  <c:v>43054.458333333328</c:v>
                </c:pt>
                <c:pt idx="7643">
                  <c:v>43054.5</c:v>
                </c:pt>
                <c:pt idx="7644">
                  <c:v>43054.541666666672</c:v>
                </c:pt>
                <c:pt idx="7645">
                  <c:v>43054.583333333328</c:v>
                </c:pt>
                <c:pt idx="7646">
                  <c:v>43054.625</c:v>
                </c:pt>
                <c:pt idx="7647">
                  <c:v>43054.666666666672</c:v>
                </c:pt>
                <c:pt idx="7648">
                  <c:v>43054.708333333328</c:v>
                </c:pt>
                <c:pt idx="7649">
                  <c:v>43054.75</c:v>
                </c:pt>
                <c:pt idx="7650">
                  <c:v>43054.791666666672</c:v>
                </c:pt>
                <c:pt idx="7651">
                  <c:v>43054.833333333328</c:v>
                </c:pt>
                <c:pt idx="7652">
                  <c:v>43054.875</c:v>
                </c:pt>
                <c:pt idx="7653">
                  <c:v>43054.916666666672</c:v>
                </c:pt>
                <c:pt idx="7654">
                  <c:v>43054.958333333328</c:v>
                </c:pt>
                <c:pt idx="7655">
                  <c:v>43055</c:v>
                </c:pt>
                <c:pt idx="7656">
                  <c:v>43055.041666666672</c:v>
                </c:pt>
                <c:pt idx="7657">
                  <c:v>43055.083333333328</c:v>
                </c:pt>
                <c:pt idx="7658">
                  <c:v>43055.125</c:v>
                </c:pt>
                <c:pt idx="7659">
                  <c:v>43055.166666666672</c:v>
                </c:pt>
                <c:pt idx="7660">
                  <c:v>43055.208333333328</c:v>
                </c:pt>
                <c:pt idx="7661">
                  <c:v>43055.25</c:v>
                </c:pt>
                <c:pt idx="7662">
                  <c:v>43055.291666666672</c:v>
                </c:pt>
                <c:pt idx="7663">
                  <c:v>43055.333333333328</c:v>
                </c:pt>
                <c:pt idx="7664">
                  <c:v>43055.375</c:v>
                </c:pt>
                <c:pt idx="7665">
                  <c:v>43055.416666666672</c:v>
                </c:pt>
                <c:pt idx="7666">
                  <c:v>43055.458333333328</c:v>
                </c:pt>
                <c:pt idx="7667">
                  <c:v>43055.5</c:v>
                </c:pt>
                <c:pt idx="7668">
                  <c:v>43055.541666666672</c:v>
                </c:pt>
                <c:pt idx="7669">
                  <c:v>43055.583333333328</c:v>
                </c:pt>
                <c:pt idx="7670">
                  <c:v>43055.625</c:v>
                </c:pt>
                <c:pt idx="7671">
                  <c:v>43055.666666666672</c:v>
                </c:pt>
                <c:pt idx="7672">
                  <c:v>43055.708333333328</c:v>
                </c:pt>
                <c:pt idx="7673">
                  <c:v>43055.75</c:v>
                </c:pt>
                <c:pt idx="7674">
                  <c:v>43055.791666666672</c:v>
                </c:pt>
                <c:pt idx="7675">
                  <c:v>43055.833333333328</c:v>
                </c:pt>
                <c:pt idx="7676">
                  <c:v>43055.875</c:v>
                </c:pt>
                <c:pt idx="7677">
                  <c:v>43055.916666666672</c:v>
                </c:pt>
                <c:pt idx="7678">
                  <c:v>43055.958333333328</c:v>
                </c:pt>
                <c:pt idx="7679">
                  <c:v>43056</c:v>
                </c:pt>
                <c:pt idx="7680">
                  <c:v>43056.041666666672</c:v>
                </c:pt>
                <c:pt idx="7681">
                  <c:v>43056.083333333328</c:v>
                </c:pt>
                <c:pt idx="7682">
                  <c:v>43056.125</c:v>
                </c:pt>
                <c:pt idx="7683">
                  <c:v>43056.166666666672</c:v>
                </c:pt>
                <c:pt idx="7684">
                  <c:v>43056.208333333328</c:v>
                </c:pt>
                <c:pt idx="7685">
                  <c:v>43056.25</c:v>
                </c:pt>
                <c:pt idx="7686">
                  <c:v>43056.291666666672</c:v>
                </c:pt>
                <c:pt idx="7687">
                  <c:v>43056.333333333328</c:v>
                </c:pt>
                <c:pt idx="7688">
                  <c:v>43056.375</c:v>
                </c:pt>
                <c:pt idx="7689">
                  <c:v>43056.416666666672</c:v>
                </c:pt>
                <c:pt idx="7690">
                  <c:v>43056.458333333328</c:v>
                </c:pt>
                <c:pt idx="7691">
                  <c:v>43056.5</c:v>
                </c:pt>
                <c:pt idx="7692">
                  <c:v>43056.541666666672</c:v>
                </c:pt>
                <c:pt idx="7693">
                  <c:v>43056.583333333328</c:v>
                </c:pt>
                <c:pt idx="7694">
                  <c:v>43056.625</c:v>
                </c:pt>
                <c:pt idx="7695">
                  <c:v>43056.666666666672</c:v>
                </c:pt>
                <c:pt idx="7696">
                  <c:v>43056.708333333328</c:v>
                </c:pt>
                <c:pt idx="7697">
                  <c:v>43056.75</c:v>
                </c:pt>
                <c:pt idx="7698">
                  <c:v>43056.791666666672</c:v>
                </c:pt>
                <c:pt idx="7699">
                  <c:v>43056.833333333328</c:v>
                </c:pt>
                <c:pt idx="7700">
                  <c:v>43056.875</c:v>
                </c:pt>
                <c:pt idx="7701">
                  <c:v>43056.916666666672</c:v>
                </c:pt>
                <c:pt idx="7702">
                  <c:v>43056.958333333328</c:v>
                </c:pt>
                <c:pt idx="7703">
                  <c:v>43057</c:v>
                </c:pt>
                <c:pt idx="7704">
                  <c:v>43057.041666666672</c:v>
                </c:pt>
                <c:pt idx="7705">
                  <c:v>43057.083333333328</c:v>
                </c:pt>
                <c:pt idx="7706">
                  <c:v>43057.125</c:v>
                </c:pt>
                <c:pt idx="7707">
                  <c:v>43057.166666666672</c:v>
                </c:pt>
                <c:pt idx="7708">
                  <c:v>43057.208333333328</c:v>
                </c:pt>
                <c:pt idx="7709">
                  <c:v>43057.25</c:v>
                </c:pt>
                <c:pt idx="7710">
                  <c:v>43057.291666666672</c:v>
                </c:pt>
                <c:pt idx="7711">
                  <c:v>43057.333333333328</c:v>
                </c:pt>
                <c:pt idx="7712">
                  <c:v>43057.375</c:v>
                </c:pt>
                <c:pt idx="7713">
                  <c:v>43057.416666666672</c:v>
                </c:pt>
                <c:pt idx="7714">
                  <c:v>43057.458333333328</c:v>
                </c:pt>
                <c:pt idx="7715">
                  <c:v>43057.5</c:v>
                </c:pt>
                <c:pt idx="7716">
                  <c:v>43057.541666666672</c:v>
                </c:pt>
                <c:pt idx="7717">
                  <c:v>43057.583333333328</c:v>
                </c:pt>
                <c:pt idx="7718">
                  <c:v>43057.625</c:v>
                </c:pt>
                <c:pt idx="7719">
                  <c:v>43057.666666666672</c:v>
                </c:pt>
                <c:pt idx="7720">
                  <c:v>43057.708333333328</c:v>
                </c:pt>
                <c:pt idx="7721">
                  <c:v>43057.75</c:v>
                </c:pt>
                <c:pt idx="7722">
                  <c:v>43057.791666666672</c:v>
                </c:pt>
                <c:pt idx="7723">
                  <c:v>43057.833333333328</c:v>
                </c:pt>
                <c:pt idx="7724">
                  <c:v>43057.875</c:v>
                </c:pt>
                <c:pt idx="7725">
                  <c:v>43057.916666666672</c:v>
                </c:pt>
                <c:pt idx="7726">
                  <c:v>43057.958333333328</c:v>
                </c:pt>
                <c:pt idx="7727">
                  <c:v>43058</c:v>
                </c:pt>
                <c:pt idx="7728">
                  <c:v>43058.041666666672</c:v>
                </c:pt>
                <c:pt idx="7729">
                  <c:v>43058.083333333328</c:v>
                </c:pt>
                <c:pt idx="7730">
                  <c:v>43058.125</c:v>
                </c:pt>
                <c:pt idx="7731">
                  <c:v>43058.166666666672</c:v>
                </c:pt>
                <c:pt idx="7732">
                  <c:v>43058.208333333328</c:v>
                </c:pt>
                <c:pt idx="7733">
                  <c:v>43058.25</c:v>
                </c:pt>
                <c:pt idx="7734">
                  <c:v>43058.291666666672</c:v>
                </c:pt>
                <c:pt idx="7735">
                  <c:v>43058.333333333328</c:v>
                </c:pt>
                <c:pt idx="7736">
                  <c:v>43058.375</c:v>
                </c:pt>
                <c:pt idx="7737">
                  <c:v>43058.416666666672</c:v>
                </c:pt>
                <c:pt idx="7738">
                  <c:v>43058.458333333328</c:v>
                </c:pt>
                <c:pt idx="7739">
                  <c:v>43058.5</c:v>
                </c:pt>
                <c:pt idx="7740">
                  <c:v>43058.541666666672</c:v>
                </c:pt>
                <c:pt idx="7741">
                  <c:v>43058.583333333328</c:v>
                </c:pt>
                <c:pt idx="7742">
                  <c:v>43058.625</c:v>
                </c:pt>
                <c:pt idx="7743">
                  <c:v>43058.666666666672</c:v>
                </c:pt>
                <c:pt idx="7744">
                  <c:v>43058.708333333328</c:v>
                </c:pt>
                <c:pt idx="7745">
                  <c:v>43058.75</c:v>
                </c:pt>
                <c:pt idx="7746">
                  <c:v>43058.791666666672</c:v>
                </c:pt>
                <c:pt idx="7747">
                  <c:v>43058.833333333328</c:v>
                </c:pt>
                <c:pt idx="7748">
                  <c:v>43058.875</c:v>
                </c:pt>
                <c:pt idx="7749">
                  <c:v>43058.916666666672</c:v>
                </c:pt>
                <c:pt idx="7750">
                  <c:v>43058.958333333328</c:v>
                </c:pt>
                <c:pt idx="7751">
                  <c:v>43059</c:v>
                </c:pt>
                <c:pt idx="7752">
                  <c:v>43059.041666666672</c:v>
                </c:pt>
                <c:pt idx="7753">
                  <c:v>43059.083333333328</c:v>
                </c:pt>
                <c:pt idx="7754">
                  <c:v>43059.125</c:v>
                </c:pt>
                <c:pt idx="7755">
                  <c:v>43059.166666666672</c:v>
                </c:pt>
                <c:pt idx="7756">
                  <c:v>43059.208333333328</c:v>
                </c:pt>
                <c:pt idx="7757">
                  <c:v>43059.25</c:v>
                </c:pt>
                <c:pt idx="7758">
                  <c:v>43059.291666666672</c:v>
                </c:pt>
                <c:pt idx="7759">
                  <c:v>43059.333333333328</c:v>
                </c:pt>
                <c:pt idx="7760">
                  <c:v>43059.375</c:v>
                </c:pt>
                <c:pt idx="7761">
                  <c:v>43059.416666666672</c:v>
                </c:pt>
                <c:pt idx="7762">
                  <c:v>43059.458333333328</c:v>
                </c:pt>
                <c:pt idx="7763">
                  <c:v>43059.5</c:v>
                </c:pt>
                <c:pt idx="7764">
                  <c:v>43059.541666666672</c:v>
                </c:pt>
                <c:pt idx="7765">
                  <c:v>43059.583333333328</c:v>
                </c:pt>
                <c:pt idx="7766">
                  <c:v>43059.625</c:v>
                </c:pt>
                <c:pt idx="7767">
                  <c:v>43059.666666666672</c:v>
                </c:pt>
                <c:pt idx="7768">
                  <c:v>43059.708333333328</c:v>
                </c:pt>
                <c:pt idx="7769">
                  <c:v>43059.75</c:v>
                </c:pt>
                <c:pt idx="7770">
                  <c:v>43059.791666666672</c:v>
                </c:pt>
                <c:pt idx="7771">
                  <c:v>43059.833333333328</c:v>
                </c:pt>
                <c:pt idx="7772">
                  <c:v>43059.875</c:v>
                </c:pt>
                <c:pt idx="7773">
                  <c:v>43059.916666666672</c:v>
                </c:pt>
                <c:pt idx="7774">
                  <c:v>43059.958333333328</c:v>
                </c:pt>
                <c:pt idx="7775">
                  <c:v>43060</c:v>
                </c:pt>
                <c:pt idx="7776">
                  <c:v>43060.041666666672</c:v>
                </c:pt>
                <c:pt idx="7777">
                  <c:v>43060.083333333328</c:v>
                </c:pt>
                <c:pt idx="7778">
                  <c:v>43060.125</c:v>
                </c:pt>
                <c:pt idx="7779">
                  <c:v>43060.166666666672</c:v>
                </c:pt>
                <c:pt idx="7780">
                  <c:v>43060.208333333328</c:v>
                </c:pt>
                <c:pt idx="7781">
                  <c:v>43060.25</c:v>
                </c:pt>
                <c:pt idx="7782">
                  <c:v>43060.291666666672</c:v>
                </c:pt>
                <c:pt idx="7783">
                  <c:v>43060.333333333328</c:v>
                </c:pt>
                <c:pt idx="7784">
                  <c:v>43060.375</c:v>
                </c:pt>
                <c:pt idx="7785">
                  <c:v>43060.416666666672</c:v>
                </c:pt>
                <c:pt idx="7786">
                  <c:v>43060.458333333328</c:v>
                </c:pt>
                <c:pt idx="7787">
                  <c:v>43060.5</c:v>
                </c:pt>
                <c:pt idx="7788">
                  <c:v>43060.541666666672</c:v>
                </c:pt>
                <c:pt idx="7789">
                  <c:v>43060.583333333328</c:v>
                </c:pt>
                <c:pt idx="7790">
                  <c:v>43060.625</c:v>
                </c:pt>
                <c:pt idx="7791">
                  <c:v>43060.666666666672</c:v>
                </c:pt>
                <c:pt idx="7792">
                  <c:v>43060.708333333328</c:v>
                </c:pt>
                <c:pt idx="7793">
                  <c:v>43060.75</c:v>
                </c:pt>
                <c:pt idx="7794">
                  <c:v>43060.791666666672</c:v>
                </c:pt>
                <c:pt idx="7795">
                  <c:v>43060.833333333328</c:v>
                </c:pt>
                <c:pt idx="7796">
                  <c:v>43060.875</c:v>
                </c:pt>
                <c:pt idx="7797">
                  <c:v>43060.916666666672</c:v>
                </c:pt>
                <c:pt idx="7798">
                  <c:v>43060.958333333328</c:v>
                </c:pt>
                <c:pt idx="7799">
                  <c:v>43061</c:v>
                </c:pt>
                <c:pt idx="7800">
                  <c:v>43061.041666666672</c:v>
                </c:pt>
                <c:pt idx="7801">
                  <c:v>43061.083333333328</c:v>
                </c:pt>
                <c:pt idx="7802">
                  <c:v>43061.125</c:v>
                </c:pt>
                <c:pt idx="7803">
                  <c:v>43061.166666666672</c:v>
                </c:pt>
                <c:pt idx="7804">
                  <c:v>43061.208333333328</c:v>
                </c:pt>
                <c:pt idx="7805">
                  <c:v>43061.25</c:v>
                </c:pt>
                <c:pt idx="7806">
                  <c:v>43061.291666666672</c:v>
                </c:pt>
                <c:pt idx="7807">
                  <c:v>43061.333333333328</c:v>
                </c:pt>
                <c:pt idx="7808">
                  <c:v>43061.375</c:v>
                </c:pt>
                <c:pt idx="7809">
                  <c:v>43061.416666666672</c:v>
                </c:pt>
                <c:pt idx="7810">
                  <c:v>43061.458333333328</c:v>
                </c:pt>
                <c:pt idx="7811">
                  <c:v>43061.5</c:v>
                </c:pt>
                <c:pt idx="7812">
                  <c:v>43061.541666666672</c:v>
                </c:pt>
                <c:pt idx="7813">
                  <c:v>43061.583333333328</c:v>
                </c:pt>
                <c:pt idx="7814">
                  <c:v>43061.625</c:v>
                </c:pt>
                <c:pt idx="7815">
                  <c:v>43061.666666666672</c:v>
                </c:pt>
                <c:pt idx="7816">
                  <c:v>43061.708333333328</c:v>
                </c:pt>
                <c:pt idx="7817">
                  <c:v>43061.75</c:v>
                </c:pt>
                <c:pt idx="7818">
                  <c:v>43061.791666666672</c:v>
                </c:pt>
                <c:pt idx="7819">
                  <c:v>43061.833333333328</c:v>
                </c:pt>
                <c:pt idx="7820">
                  <c:v>43061.875</c:v>
                </c:pt>
                <c:pt idx="7821">
                  <c:v>43061.916666666672</c:v>
                </c:pt>
                <c:pt idx="7822">
                  <c:v>43061.958333333328</c:v>
                </c:pt>
                <c:pt idx="7823">
                  <c:v>43062</c:v>
                </c:pt>
                <c:pt idx="7824">
                  <c:v>43062.041666666672</c:v>
                </c:pt>
                <c:pt idx="7825">
                  <c:v>43062.083333333328</c:v>
                </c:pt>
                <c:pt idx="7826">
                  <c:v>43062.125</c:v>
                </c:pt>
                <c:pt idx="7827">
                  <c:v>43062.166666666672</c:v>
                </c:pt>
                <c:pt idx="7828">
                  <c:v>43062.208333333328</c:v>
                </c:pt>
                <c:pt idx="7829">
                  <c:v>43062.25</c:v>
                </c:pt>
                <c:pt idx="7830">
                  <c:v>43062.291666666672</c:v>
                </c:pt>
                <c:pt idx="7831">
                  <c:v>43062.333333333328</c:v>
                </c:pt>
                <c:pt idx="7832">
                  <c:v>43062.375</c:v>
                </c:pt>
                <c:pt idx="7833">
                  <c:v>43062.416666666672</c:v>
                </c:pt>
                <c:pt idx="7834">
                  <c:v>43062.458333333328</c:v>
                </c:pt>
                <c:pt idx="7835">
                  <c:v>43062.5</c:v>
                </c:pt>
                <c:pt idx="7836">
                  <c:v>43062.541666666672</c:v>
                </c:pt>
                <c:pt idx="7837">
                  <c:v>43062.583333333328</c:v>
                </c:pt>
                <c:pt idx="7838">
                  <c:v>43062.625</c:v>
                </c:pt>
                <c:pt idx="7839">
                  <c:v>43062.666666666672</c:v>
                </c:pt>
                <c:pt idx="7840">
                  <c:v>43062.708333333328</c:v>
                </c:pt>
                <c:pt idx="7841">
                  <c:v>43062.75</c:v>
                </c:pt>
                <c:pt idx="7842">
                  <c:v>43062.791666666672</c:v>
                </c:pt>
                <c:pt idx="7843">
                  <c:v>43062.833333333328</c:v>
                </c:pt>
                <c:pt idx="7844">
                  <c:v>43062.875</c:v>
                </c:pt>
                <c:pt idx="7845">
                  <c:v>43062.916666666672</c:v>
                </c:pt>
                <c:pt idx="7846">
                  <c:v>43062.958333333328</c:v>
                </c:pt>
                <c:pt idx="7847">
                  <c:v>43063</c:v>
                </c:pt>
                <c:pt idx="7848">
                  <c:v>43063.041666666672</c:v>
                </c:pt>
                <c:pt idx="7849">
                  <c:v>43063.083333333328</c:v>
                </c:pt>
                <c:pt idx="7850">
                  <c:v>43063.125</c:v>
                </c:pt>
                <c:pt idx="7851">
                  <c:v>43063.166666666672</c:v>
                </c:pt>
                <c:pt idx="7852">
                  <c:v>43063.208333333328</c:v>
                </c:pt>
                <c:pt idx="7853">
                  <c:v>43063.25</c:v>
                </c:pt>
                <c:pt idx="7854">
                  <c:v>43063.291666666672</c:v>
                </c:pt>
                <c:pt idx="7855">
                  <c:v>43063.333333333328</c:v>
                </c:pt>
                <c:pt idx="7856">
                  <c:v>43063.375</c:v>
                </c:pt>
                <c:pt idx="7857">
                  <c:v>43063.416666666672</c:v>
                </c:pt>
                <c:pt idx="7858">
                  <c:v>43063.458333333328</c:v>
                </c:pt>
                <c:pt idx="7859">
                  <c:v>43063.5</c:v>
                </c:pt>
                <c:pt idx="7860">
                  <c:v>43063.541666666672</c:v>
                </c:pt>
                <c:pt idx="7861">
                  <c:v>43063.583333333328</c:v>
                </c:pt>
                <c:pt idx="7862">
                  <c:v>43063.625</c:v>
                </c:pt>
                <c:pt idx="7863">
                  <c:v>43063.666666666672</c:v>
                </c:pt>
                <c:pt idx="7864">
                  <c:v>43063.708333333328</c:v>
                </c:pt>
                <c:pt idx="7865">
                  <c:v>43063.75</c:v>
                </c:pt>
                <c:pt idx="7866">
                  <c:v>43063.791666666672</c:v>
                </c:pt>
                <c:pt idx="7867">
                  <c:v>43063.833333333328</c:v>
                </c:pt>
                <c:pt idx="7868">
                  <c:v>43063.875</c:v>
                </c:pt>
                <c:pt idx="7869">
                  <c:v>43063.916666666672</c:v>
                </c:pt>
                <c:pt idx="7870">
                  <c:v>43063.958333333328</c:v>
                </c:pt>
                <c:pt idx="7871">
                  <c:v>43064</c:v>
                </c:pt>
                <c:pt idx="7872">
                  <c:v>43064.041666666672</c:v>
                </c:pt>
                <c:pt idx="7873">
                  <c:v>43064.083333333328</c:v>
                </c:pt>
                <c:pt idx="7874">
                  <c:v>43064.125</c:v>
                </c:pt>
                <c:pt idx="7875">
                  <c:v>43064.166666666672</c:v>
                </c:pt>
                <c:pt idx="7876">
                  <c:v>43064.208333333328</c:v>
                </c:pt>
                <c:pt idx="7877">
                  <c:v>43064.25</c:v>
                </c:pt>
                <c:pt idx="7878">
                  <c:v>43064.291666666672</c:v>
                </c:pt>
                <c:pt idx="7879">
                  <c:v>43064.333333333328</c:v>
                </c:pt>
                <c:pt idx="7880">
                  <c:v>43064.375</c:v>
                </c:pt>
                <c:pt idx="7881">
                  <c:v>43064.416666666672</c:v>
                </c:pt>
                <c:pt idx="7882">
                  <c:v>43064.458333333328</c:v>
                </c:pt>
                <c:pt idx="7883">
                  <c:v>43064.5</c:v>
                </c:pt>
                <c:pt idx="7884">
                  <c:v>43064.541666666672</c:v>
                </c:pt>
                <c:pt idx="7885">
                  <c:v>43064.583333333328</c:v>
                </c:pt>
                <c:pt idx="7886">
                  <c:v>43064.625</c:v>
                </c:pt>
                <c:pt idx="7887">
                  <c:v>43064.666666666672</c:v>
                </c:pt>
                <c:pt idx="7888">
                  <c:v>43064.708333333328</c:v>
                </c:pt>
                <c:pt idx="7889">
                  <c:v>43064.75</c:v>
                </c:pt>
                <c:pt idx="7890">
                  <c:v>43064.791666666672</c:v>
                </c:pt>
                <c:pt idx="7891">
                  <c:v>43064.833333333328</c:v>
                </c:pt>
                <c:pt idx="7892">
                  <c:v>43064.875</c:v>
                </c:pt>
                <c:pt idx="7893">
                  <c:v>43064.916666666672</c:v>
                </c:pt>
                <c:pt idx="7894">
                  <c:v>43064.958333333328</c:v>
                </c:pt>
                <c:pt idx="7895">
                  <c:v>43065</c:v>
                </c:pt>
                <c:pt idx="7896">
                  <c:v>43065.041666666672</c:v>
                </c:pt>
                <c:pt idx="7897">
                  <c:v>43065.083333333328</c:v>
                </c:pt>
                <c:pt idx="7898">
                  <c:v>43065.125</c:v>
                </c:pt>
                <c:pt idx="7899">
                  <c:v>43065.166666666672</c:v>
                </c:pt>
                <c:pt idx="7900">
                  <c:v>43065.208333333328</c:v>
                </c:pt>
                <c:pt idx="7901">
                  <c:v>43065.25</c:v>
                </c:pt>
                <c:pt idx="7902">
                  <c:v>43065.291666666672</c:v>
                </c:pt>
                <c:pt idx="7903">
                  <c:v>43065.333333333328</c:v>
                </c:pt>
                <c:pt idx="7904">
                  <c:v>43065.375</c:v>
                </c:pt>
                <c:pt idx="7905">
                  <c:v>43065.416666666672</c:v>
                </c:pt>
                <c:pt idx="7906">
                  <c:v>43065.458333333328</c:v>
                </c:pt>
                <c:pt idx="7907">
                  <c:v>43065.5</c:v>
                </c:pt>
                <c:pt idx="7908">
                  <c:v>43065.541666666672</c:v>
                </c:pt>
                <c:pt idx="7909">
                  <c:v>43065.583333333328</c:v>
                </c:pt>
                <c:pt idx="7910">
                  <c:v>43065.625</c:v>
                </c:pt>
                <c:pt idx="7911">
                  <c:v>43065.666666666672</c:v>
                </c:pt>
                <c:pt idx="7912">
                  <c:v>43065.708333333328</c:v>
                </c:pt>
                <c:pt idx="7913">
                  <c:v>43065.75</c:v>
                </c:pt>
                <c:pt idx="7914">
                  <c:v>43065.791666666672</c:v>
                </c:pt>
                <c:pt idx="7915">
                  <c:v>43065.833333333328</c:v>
                </c:pt>
                <c:pt idx="7916">
                  <c:v>43065.875</c:v>
                </c:pt>
                <c:pt idx="7917">
                  <c:v>43065.916666666672</c:v>
                </c:pt>
                <c:pt idx="7918">
                  <c:v>43065.958333333328</c:v>
                </c:pt>
                <c:pt idx="7919">
                  <c:v>43066</c:v>
                </c:pt>
                <c:pt idx="7920">
                  <c:v>43066.041666666672</c:v>
                </c:pt>
                <c:pt idx="7921">
                  <c:v>43066.083333333328</c:v>
                </c:pt>
                <c:pt idx="7922">
                  <c:v>43066.125</c:v>
                </c:pt>
                <c:pt idx="7923">
                  <c:v>43066.166666666672</c:v>
                </c:pt>
                <c:pt idx="7924">
                  <c:v>43066.208333333328</c:v>
                </c:pt>
                <c:pt idx="7925">
                  <c:v>43066.25</c:v>
                </c:pt>
                <c:pt idx="7926">
                  <c:v>43066.291666666672</c:v>
                </c:pt>
                <c:pt idx="7927">
                  <c:v>43066.333333333328</c:v>
                </c:pt>
                <c:pt idx="7928">
                  <c:v>43066.375</c:v>
                </c:pt>
                <c:pt idx="7929">
                  <c:v>43066.416666666672</c:v>
                </c:pt>
                <c:pt idx="7930">
                  <c:v>43066.458333333328</c:v>
                </c:pt>
                <c:pt idx="7931">
                  <c:v>43066.5</c:v>
                </c:pt>
                <c:pt idx="7932">
                  <c:v>43066.541666666672</c:v>
                </c:pt>
                <c:pt idx="7933">
                  <c:v>43066.583333333328</c:v>
                </c:pt>
                <c:pt idx="7934">
                  <c:v>43066.625</c:v>
                </c:pt>
                <c:pt idx="7935">
                  <c:v>43066.666666666672</c:v>
                </c:pt>
                <c:pt idx="7936">
                  <c:v>43066.708333333328</c:v>
                </c:pt>
                <c:pt idx="7937">
                  <c:v>43066.75</c:v>
                </c:pt>
                <c:pt idx="7938">
                  <c:v>43066.791666666672</c:v>
                </c:pt>
                <c:pt idx="7939">
                  <c:v>43066.833333333328</c:v>
                </c:pt>
                <c:pt idx="7940">
                  <c:v>43066.875</c:v>
                </c:pt>
                <c:pt idx="7941">
                  <c:v>43066.916666666672</c:v>
                </c:pt>
                <c:pt idx="7942">
                  <c:v>43066.958333333328</c:v>
                </c:pt>
                <c:pt idx="7943">
                  <c:v>43067</c:v>
                </c:pt>
                <c:pt idx="7944">
                  <c:v>43067.041666666672</c:v>
                </c:pt>
                <c:pt idx="7945">
                  <c:v>43067.083333333328</c:v>
                </c:pt>
                <c:pt idx="7946">
                  <c:v>43067.125</c:v>
                </c:pt>
                <c:pt idx="7947">
                  <c:v>43067.166666666672</c:v>
                </c:pt>
                <c:pt idx="7948">
                  <c:v>43067.208333333328</c:v>
                </c:pt>
                <c:pt idx="7949">
                  <c:v>43067.25</c:v>
                </c:pt>
                <c:pt idx="7950">
                  <c:v>43067.291666666672</c:v>
                </c:pt>
                <c:pt idx="7951">
                  <c:v>43067.333333333328</c:v>
                </c:pt>
                <c:pt idx="7952">
                  <c:v>43067.375</c:v>
                </c:pt>
                <c:pt idx="7953">
                  <c:v>43067.416666666672</c:v>
                </c:pt>
                <c:pt idx="7954">
                  <c:v>43067.458333333328</c:v>
                </c:pt>
                <c:pt idx="7955">
                  <c:v>43067.5</c:v>
                </c:pt>
                <c:pt idx="7956">
                  <c:v>43067.541666666672</c:v>
                </c:pt>
                <c:pt idx="7957">
                  <c:v>43067.583333333328</c:v>
                </c:pt>
                <c:pt idx="7958">
                  <c:v>43067.625</c:v>
                </c:pt>
                <c:pt idx="7959">
                  <c:v>43067.666666666672</c:v>
                </c:pt>
                <c:pt idx="7960">
                  <c:v>43067.708333333328</c:v>
                </c:pt>
                <c:pt idx="7961">
                  <c:v>43067.75</c:v>
                </c:pt>
                <c:pt idx="7962">
                  <c:v>43067.791666666672</c:v>
                </c:pt>
                <c:pt idx="7963">
                  <c:v>43067.833333333328</c:v>
                </c:pt>
                <c:pt idx="7964">
                  <c:v>43067.875</c:v>
                </c:pt>
                <c:pt idx="7965">
                  <c:v>43067.916666666672</c:v>
                </c:pt>
                <c:pt idx="7966">
                  <c:v>43067.958333333328</c:v>
                </c:pt>
                <c:pt idx="7967">
                  <c:v>43068</c:v>
                </c:pt>
                <c:pt idx="7968">
                  <c:v>43068.041666666672</c:v>
                </c:pt>
                <c:pt idx="7969">
                  <c:v>43068.083333333328</c:v>
                </c:pt>
                <c:pt idx="7970">
                  <c:v>43068.125</c:v>
                </c:pt>
                <c:pt idx="7971">
                  <c:v>43068.166666666672</c:v>
                </c:pt>
                <c:pt idx="7972">
                  <c:v>43068.208333333328</c:v>
                </c:pt>
                <c:pt idx="7973">
                  <c:v>43068.25</c:v>
                </c:pt>
                <c:pt idx="7974">
                  <c:v>43068.291666666672</c:v>
                </c:pt>
                <c:pt idx="7975">
                  <c:v>43068.333333333328</c:v>
                </c:pt>
                <c:pt idx="7976">
                  <c:v>43068.375</c:v>
                </c:pt>
                <c:pt idx="7977">
                  <c:v>43068.416666666672</c:v>
                </c:pt>
                <c:pt idx="7978">
                  <c:v>43068.458333333328</c:v>
                </c:pt>
                <c:pt idx="7979">
                  <c:v>43068.5</c:v>
                </c:pt>
                <c:pt idx="7980">
                  <c:v>43068.541666666672</c:v>
                </c:pt>
                <c:pt idx="7981">
                  <c:v>43068.583333333328</c:v>
                </c:pt>
                <c:pt idx="7982">
                  <c:v>43068.625</c:v>
                </c:pt>
                <c:pt idx="7983">
                  <c:v>43068.666666666672</c:v>
                </c:pt>
                <c:pt idx="7984">
                  <c:v>43068.708333333328</c:v>
                </c:pt>
                <c:pt idx="7985">
                  <c:v>43068.75</c:v>
                </c:pt>
                <c:pt idx="7986">
                  <c:v>43068.791666666672</c:v>
                </c:pt>
                <c:pt idx="7987">
                  <c:v>43068.833333333328</c:v>
                </c:pt>
                <c:pt idx="7988">
                  <c:v>43068.875</c:v>
                </c:pt>
                <c:pt idx="7989">
                  <c:v>43068.916666666672</c:v>
                </c:pt>
                <c:pt idx="7990">
                  <c:v>43068.958333333328</c:v>
                </c:pt>
                <c:pt idx="7991">
                  <c:v>43069</c:v>
                </c:pt>
                <c:pt idx="7992">
                  <c:v>43069.041666666672</c:v>
                </c:pt>
                <c:pt idx="7993">
                  <c:v>43069.083333333328</c:v>
                </c:pt>
                <c:pt idx="7994">
                  <c:v>43069.125</c:v>
                </c:pt>
                <c:pt idx="7995">
                  <c:v>43069.166666666672</c:v>
                </c:pt>
                <c:pt idx="7996">
                  <c:v>43069.208333333328</c:v>
                </c:pt>
                <c:pt idx="7997">
                  <c:v>43069.25</c:v>
                </c:pt>
                <c:pt idx="7998">
                  <c:v>43069.291666666672</c:v>
                </c:pt>
                <c:pt idx="7999">
                  <c:v>43069.333333333328</c:v>
                </c:pt>
                <c:pt idx="8000">
                  <c:v>43069.375</c:v>
                </c:pt>
                <c:pt idx="8001">
                  <c:v>43069.416666666672</c:v>
                </c:pt>
                <c:pt idx="8002">
                  <c:v>43069.458333333328</c:v>
                </c:pt>
                <c:pt idx="8003">
                  <c:v>43069.5</c:v>
                </c:pt>
                <c:pt idx="8004">
                  <c:v>43069.541666666672</c:v>
                </c:pt>
                <c:pt idx="8005">
                  <c:v>43069.583333333328</c:v>
                </c:pt>
                <c:pt idx="8006">
                  <c:v>43069.625</c:v>
                </c:pt>
                <c:pt idx="8007">
                  <c:v>43069.666666666672</c:v>
                </c:pt>
                <c:pt idx="8008">
                  <c:v>43069.708333333328</c:v>
                </c:pt>
                <c:pt idx="8009">
                  <c:v>43069.75</c:v>
                </c:pt>
                <c:pt idx="8010">
                  <c:v>43069.791666666672</c:v>
                </c:pt>
                <c:pt idx="8011">
                  <c:v>43069.833333333328</c:v>
                </c:pt>
                <c:pt idx="8012">
                  <c:v>43069.875</c:v>
                </c:pt>
                <c:pt idx="8013">
                  <c:v>43069.916666666672</c:v>
                </c:pt>
                <c:pt idx="8014">
                  <c:v>43069.958333333328</c:v>
                </c:pt>
                <c:pt idx="8015">
                  <c:v>43070</c:v>
                </c:pt>
                <c:pt idx="8016">
                  <c:v>43070.041666666672</c:v>
                </c:pt>
                <c:pt idx="8017">
                  <c:v>43070.083333333328</c:v>
                </c:pt>
                <c:pt idx="8018">
                  <c:v>43070.125</c:v>
                </c:pt>
                <c:pt idx="8019">
                  <c:v>43070.166666666672</c:v>
                </c:pt>
                <c:pt idx="8020">
                  <c:v>43070.208333333328</c:v>
                </c:pt>
                <c:pt idx="8021">
                  <c:v>43070.25</c:v>
                </c:pt>
                <c:pt idx="8022">
                  <c:v>43070.291666666672</c:v>
                </c:pt>
                <c:pt idx="8023">
                  <c:v>43070.333333333328</c:v>
                </c:pt>
                <c:pt idx="8024">
                  <c:v>43070.375</c:v>
                </c:pt>
                <c:pt idx="8025">
                  <c:v>43070.416666666672</c:v>
                </c:pt>
                <c:pt idx="8026">
                  <c:v>43070.458333333328</c:v>
                </c:pt>
                <c:pt idx="8027">
                  <c:v>43070.5</c:v>
                </c:pt>
                <c:pt idx="8028">
                  <c:v>43070.541666666672</c:v>
                </c:pt>
                <c:pt idx="8029">
                  <c:v>43070.583333333328</c:v>
                </c:pt>
                <c:pt idx="8030">
                  <c:v>43070.625</c:v>
                </c:pt>
                <c:pt idx="8031">
                  <c:v>43070.666666666672</c:v>
                </c:pt>
                <c:pt idx="8032">
                  <c:v>43070.708333333328</c:v>
                </c:pt>
                <c:pt idx="8033">
                  <c:v>43070.75</c:v>
                </c:pt>
                <c:pt idx="8034">
                  <c:v>43070.791666666672</c:v>
                </c:pt>
                <c:pt idx="8035">
                  <c:v>43070.833333333328</c:v>
                </c:pt>
                <c:pt idx="8036">
                  <c:v>43070.875</c:v>
                </c:pt>
                <c:pt idx="8037">
                  <c:v>43070.916666666672</c:v>
                </c:pt>
                <c:pt idx="8038">
                  <c:v>43070.958333333328</c:v>
                </c:pt>
                <c:pt idx="8039">
                  <c:v>43071</c:v>
                </c:pt>
                <c:pt idx="8040">
                  <c:v>43071.041666666672</c:v>
                </c:pt>
                <c:pt idx="8041">
                  <c:v>43071.083333333328</c:v>
                </c:pt>
                <c:pt idx="8042">
                  <c:v>43071.125</c:v>
                </c:pt>
                <c:pt idx="8043">
                  <c:v>43071.166666666672</c:v>
                </c:pt>
                <c:pt idx="8044">
                  <c:v>43071.208333333328</c:v>
                </c:pt>
                <c:pt idx="8045">
                  <c:v>43071.25</c:v>
                </c:pt>
                <c:pt idx="8046">
                  <c:v>43071.291666666672</c:v>
                </c:pt>
                <c:pt idx="8047">
                  <c:v>43071.333333333328</c:v>
                </c:pt>
                <c:pt idx="8048">
                  <c:v>43071.375</c:v>
                </c:pt>
                <c:pt idx="8049">
                  <c:v>43071.416666666672</c:v>
                </c:pt>
                <c:pt idx="8050">
                  <c:v>43071.458333333328</c:v>
                </c:pt>
                <c:pt idx="8051">
                  <c:v>43071.5</c:v>
                </c:pt>
                <c:pt idx="8052">
                  <c:v>43071.541666666672</c:v>
                </c:pt>
                <c:pt idx="8053">
                  <c:v>43071.583333333328</c:v>
                </c:pt>
                <c:pt idx="8054">
                  <c:v>43071.625</c:v>
                </c:pt>
                <c:pt idx="8055">
                  <c:v>43071.666666666672</c:v>
                </c:pt>
                <c:pt idx="8056">
                  <c:v>43071.708333333328</c:v>
                </c:pt>
                <c:pt idx="8057">
                  <c:v>43071.75</c:v>
                </c:pt>
                <c:pt idx="8058">
                  <c:v>43071.791666666672</c:v>
                </c:pt>
                <c:pt idx="8059">
                  <c:v>43071.833333333328</c:v>
                </c:pt>
                <c:pt idx="8060">
                  <c:v>43071.875</c:v>
                </c:pt>
                <c:pt idx="8061">
                  <c:v>43071.916666666672</c:v>
                </c:pt>
                <c:pt idx="8062">
                  <c:v>43071.958333333328</c:v>
                </c:pt>
                <c:pt idx="8063">
                  <c:v>43072</c:v>
                </c:pt>
                <c:pt idx="8064">
                  <c:v>43072.041666666672</c:v>
                </c:pt>
                <c:pt idx="8065">
                  <c:v>43072.083333333328</c:v>
                </c:pt>
                <c:pt idx="8066">
                  <c:v>43072.125</c:v>
                </c:pt>
                <c:pt idx="8067">
                  <c:v>43072.166666666672</c:v>
                </c:pt>
                <c:pt idx="8068">
                  <c:v>43072.208333333328</c:v>
                </c:pt>
                <c:pt idx="8069">
                  <c:v>43072.25</c:v>
                </c:pt>
                <c:pt idx="8070">
                  <c:v>43072.291666666672</c:v>
                </c:pt>
                <c:pt idx="8071">
                  <c:v>43072.333333333328</c:v>
                </c:pt>
                <c:pt idx="8072">
                  <c:v>43072.375</c:v>
                </c:pt>
                <c:pt idx="8073">
                  <c:v>43072.416666666672</c:v>
                </c:pt>
                <c:pt idx="8074">
                  <c:v>43072.458333333328</c:v>
                </c:pt>
                <c:pt idx="8075">
                  <c:v>43072.5</c:v>
                </c:pt>
                <c:pt idx="8076">
                  <c:v>43072.541666666672</c:v>
                </c:pt>
                <c:pt idx="8077">
                  <c:v>43072.583333333328</c:v>
                </c:pt>
                <c:pt idx="8078">
                  <c:v>43072.625</c:v>
                </c:pt>
                <c:pt idx="8079">
                  <c:v>43072.666666666672</c:v>
                </c:pt>
                <c:pt idx="8080">
                  <c:v>43072.708333333328</c:v>
                </c:pt>
                <c:pt idx="8081">
                  <c:v>43072.75</c:v>
                </c:pt>
                <c:pt idx="8082">
                  <c:v>43072.791666666672</c:v>
                </c:pt>
                <c:pt idx="8083">
                  <c:v>43072.833333333328</c:v>
                </c:pt>
                <c:pt idx="8084">
                  <c:v>43072.875</c:v>
                </c:pt>
                <c:pt idx="8085">
                  <c:v>43072.916666666672</c:v>
                </c:pt>
                <c:pt idx="8086">
                  <c:v>43072.958333333328</c:v>
                </c:pt>
                <c:pt idx="8087">
                  <c:v>43073</c:v>
                </c:pt>
                <c:pt idx="8088">
                  <c:v>43073.041666666672</c:v>
                </c:pt>
                <c:pt idx="8089">
                  <c:v>43073.083333333328</c:v>
                </c:pt>
                <c:pt idx="8090">
                  <c:v>43073.125</c:v>
                </c:pt>
                <c:pt idx="8091">
                  <c:v>43073.166666666672</c:v>
                </c:pt>
                <c:pt idx="8092">
                  <c:v>43073.208333333328</c:v>
                </c:pt>
                <c:pt idx="8093">
                  <c:v>43073.25</c:v>
                </c:pt>
                <c:pt idx="8094">
                  <c:v>43073.291666666672</c:v>
                </c:pt>
                <c:pt idx="8095">
                  <c:v>43073.333333333328</c:v>
                </c:pt>
                <c:pt idx="8096">
                  <c:v>43073.375</c:v>
                </c:pt>
                <c:pt idx="8097">
                  <c:v>43073.416666666672</c:v>
                </c:pt>
                <c:pt idx="8098">
                  <c:v>43073.458333333328</c:v>
                </c:pt>
                <c:pt idx="8099">
                  <c:v>43073.5</c:v>
                </c:pt>
                <c:pt idx="8100">
                  <c:v>43073.541666666672</c:v>
                </c:pt>
                <c:pt idx="8101">
                  <c:v>43073.583333333328</c:v>
                </c:pt>
                <c:pt idx="8102">
                  <c:v>43073.625</c:v>
                </c:pt>
                <c:pt idx="8103">
                  <c:v>43073.666666666672</c:v>
                </c:pt>
                <c:pt idx="8104">
                  <c:v>43073.708333333328</c:v>
                </c:pt>
                <c:pt idx="8105">
                  <c:v>43073.75</c:v>
                </c:pt>
                <c:pt idx="8106">
                  <c:v>43073.791666666672</c:v>
                </c:pt>
                <c:pt idx="8107">
                  <c:v>43073.833333333328</c:v>
                </c:pt>
                <c:pt idx="8108">
                  <c:v>43073.875</c:v>
                </c:pt>
                <c:pt idx="8109">
                  <c:v>43073.916666666672</c:v>
                </c:pt>
                <c:pt idx="8110">
                  <c:v>43073.958333333328</c:v>
                </c:pt>
                <c:pt idx="8111">
                  <c:v>43074</c:v>
                </c:pt>
                <c:pt idx="8112">
                  <c:v>43074.041666666672</c:v>
                </c:pt>
                <c:pt idx="8113">
                  <c:v>43074.083333333328</c:v>
                </c:pt>
                <c:pt idx="8114">
                  <c:v>43074.125</c:v>
                </c:pt>
                <c:pt idx="8115">
                  <c:v>43074.166666666672</c:v>
                </c:pt>
                <c:pt idx="8116">
                  <c:v>43074.208333333328</c:v>
                </c:pt>
                <c:pt idx="8117">
                  <c:v>43074.25</c:v>
                </c:pt>
                <c:pt idx="8118">
                  <c:v>43074.291666666672</c:v>
                </c:pt>
                <c:pt idx="8119">
                  <c:v>43074.333333333328</c:v>
                </c:pt>
                <c:pt idx="8120">
                  <c:v>43074.375</c:v>
                </c:pt>
                <c:pt idx="8121">
                  <c:v>43074.416666666672</c:v>
                </c:pt>
                <c:pt idx="8122">
                  <c:v>43074.458333333328</c:v>
                </c:pt>
                <c:pt idx="8123">
                  <c:v>43074.5</c:v>
                </c:pt>
                <c:pt idx="8124">
                  <c:v>43074.541666666672</c:v>
                </c:pt>
                <c:pt idx="8125">
                  <c:v>43074.583333333328</c:v>
                </c:pt>
                <c:pt idx="8126">
                  <c:v>43074.625</c:v>
                </c:pt>
                <c:pt idx="8127">
                  <c:v>43074.666666666672</c:v>
                </c:pt>
                <c:pt idx="8128">
                  <c:v>43074.708333333328</c:v>
                </c:pt>
                <c:pt idx="8129">
                  <c:v>43074.75</c:v>
                </c:pt>
                <c:pt idx="8130">
                  <c:v>43074.791666666672</c:v>
                </c:pt>
                <c:pt idx="8131">
                  <c:v>43074.833333333328</c:v>
                </c:pt>
                <c:pt idx="8132">
                  <c:v>43074.875</c:v>
                </c:pt>
                <c:pt idx="8133">
                  <c:v>43074.916666666672</c:v>
                </c:pt>
                <c:pt idx="8134">
                  <c:v>43074.958333333328</c:v>
                </c:pt>
                <c:pt idx="8135">
                  <c:v>43075</c:v>
                </c:pt>
                <c:pt idx="8136">
                  <c:v>43075.041666666672</c:v>
                </c:pt>
                <c:pt idx="8137">
                  <c:v>43075.083333333328</c:v>
                </c:pt>
                <c:pt idx="8138">
                  <c:v>43075.125</c:v>
                </c:pt>
                <c:pt idx="8139">
                  <c:v>43075.166666666672</c:v>
                </c:pt>
                <c:pt idx="8140">
                  <c:v>43075.208333333328</c:v>
                </c:pt>
                <c:pt idx="8141">
                  <c:v>43075.25</c:v>
                </c:pt>
                <c:pt idx="8142">
                  <c:v>43075.291666666672</c:v>
                </c:pt>
                <c:pt idx="8143">
                  <c:v>43075.333333333328</c:v>
                </c:pt>
                <c:pt idx="8144">
                  <c:v>43075.375</c:v>
                </c:pt>
                <c:pt idx="8145">
                  <c:v>43075.416666666672</c:v>
                </c:pt>
                <c:pt idx="8146">
                  <c:v>43075.458333333328</c:v>
                </c:pt>
                <c:pt idx="8147">
                  <c:v>43075.5</c:v>
                </c:pt>
                <c:pt idx="8148">
                  <c:v>43075.541666666672</c:v>
                </c:pt>
                <c:pt idx="8149">
                  <c:v>43075.583333333328</c:v>
                </c:pt>
                <c:pt idx="8150">
                  <c:v>43075.625</c:v>
                </c:pt>
                <c:pt idx="8151">
                  <c:v>43075.666666666672</c:v>
                </c:pt>
                <c:pt idx="8152">
                  <c:v>43075.708333333328</c:v>
                </c:pt>
                <c:pt idx="8153">
                  <c:v>43075.75</c:v>
                </c:pt>
                <c:pt idx="8154">
                  <c:v>43075.791666666672</c:v>
                </c:pt>
                <c:pt idx="8155">
                  <c:v>43075.833333333328</c:v>
                </c:pt>
                <c:pt idx="8156">
                  <c:v>43075.875</c:v>
                </c:pt>
                <c:pt idx="8157">
                  <c:v>43075.916666666672</c:v>
                </c:pt>
                <c:pt idx="8158">
                  <c:v>43075.958333333328</c:v>
                </c:pt>
                <c:pt idx="8159">
                  <c:v>43076</c:v>
                </c:pt>
                <c:pt idx="8160">
                  <c:v>43076.041666666672</c:v>
                </c:pt>
                <c:pt idx="8161">
                  <c:v>43076.083333333328</c:v>
                </c:pt>
                <c:pt idx="8162">
                  <c:v>43076.125</c:v>
                </c:pt>
                <c:pt idx="8163">
                  <c:v>43076.166666666672</c:v>
                </c:pt>
                <c:pt idx="8164">
                  <c:v>43076.208333333328</c:v>
                </c:pt>
                <c:pt idx="8165">
                  <c:v>43076.25</c:v>
                </c:pt>
                <c:pt idx="8166">
                  <c:v>43076.291666666672</c:v>
                </c:pt>
                <c:pt idx="8167">
                  <c:v>43076.333333333328</c:v>
                </c:pt>
                <c:pt idx="8168">
                  <c:v>43076.375</c:v>
                </c:pt>
                <c:pt idx="8169">
                  <c:v>43076.416666666672</c:v>
                </c:pt>
                <c:pt idx="8170">
                  <c:v>43076.458333333328</c:v>
                </c:pt>
                <c:pt idx="8171">
                  <c:v>43076.5</c:v>
                </c:pt>
                <c:pt idx="8172">
                  <c:v>43076.541666666672</c:v>
                </c:pt>
                <c:pt idx="8173">
                  <c:v>43076.583333333328</c:v>
                </c:pt>
                <c:pt idx="8174">
                  <c:v>43076.625</c:v>
                </c:pt>
                <c:pt idx="8175">
                  <c:v>43076.666666666672</c:v>
                </c:pt>
                <c:pt idx="8176">
                  <c:v>43076.708333333328</c:v>
                </c:pt>
                <c:pt idx="8177">
                  <c:v>43076.75</c:v>
                </c:pt>
                <c:pt idx="8178">
                  <c:v>43076.791666666672</c:v>
                </c:pt>
                <c:pt idx="8179">
                  <c:v>43076.833333333328</c:v>
                </c:pt>
                <c:pt idx="8180">
                  <c:v>43076.875</c:v>
                </c:pt>
                <c:pt idx="8181">
                  <c:v>43076.916666666672</c:v>
                </c:pt>
                <c:pt idx="8182">
                  <c:v>43076.958333333328</c:v>
                </c:pt>
                <c:pt idx="8183">
                  <c:v>43077</c:v>
                </c:pt>
                <c:pt idx="8184">
                  <c:v>43077.041666666672</c:v>
                </c:pt>
                <c:pt idx="8185">
                  <c:v>43077.083333333328</c:v>
                </c:pt>
                <c:pt idx="8186">
                  <c:v>43077.125</c:v>
                </c:pt>
                <c:pt idx="8187">
                  <c:v>43077.166666666672</c:v>
                </c:pt>
                <c:pt idx="8188">
                  <c:v>43077.208333333328</c:v>
                </c:pt>
                <c:pt idx="8189">
                  <c:v>43077.25</c:v>
                </c:pt>
                <c:pt idx="8190">
                  <c:v>43077.291666666672</c:v>
                </c:pt>
                <c:pt idx="8191">
                  <c:v>43077.333333333328</c:v>
                </c:pt>
                <c:pt idx="8192">
                  <c:v>43077.375</c:v>
                </c:pt>
                <c:pt idx="8193">
                  <c:v>43077.416666666672</c:v>
                </c:pt>
                <c:pt idx="8194">
                  <c:v>43077.458333333328</c:v>
                </c:pt>
                <c:pt idx="8195">
                  <c:v>43077.5</c:v>
                </c:pt>
                <c:pt idx="8196">
                  <c:v>43077.541666666672</c:v>
                </c:pt>
                <c:pt idx="8197">
                  <c:v>43077.583333333328</c:v>
                </c:pt>
                <c:pt idx="8198">
                  <c:v>43077.625</c:v>
                </c:pt>
                <c:pt idx="8199">
                  <c:v>43077.666666666672</c:v>
                </c:pt>
                <c:pt idx="8200">
                  <c:v>43077.708333333328</c:v>
                </c:pt>
                <c:pt idx="8201">
                  <c:v>43077.75</c:v>
                </c:pt>
                <c:pt idx="8202">
                  <c:v>43077.791666666672</c:v>
                </c:pt>
                <c:pt idx="8203">
                  <c:v>43077.833333333328</c:v>
                </c:pt>
                <c:pt idx="8204">
                  <c:v>43077.875</c:v>
                </c:pt>
                <c:pt idx="8205">
                  <c:v>43077.916666666672</c:v>
                </c:pt>
                <c:pt idx="8206">
                  <c:v>43077.958333333328</c:v>
                </c:pt>
                <c:pt idx="8207">
                  <c:v>43078</c:v>
                </c:pt>
                <c:pt idx="8208">
                  <c:v>43078.041666666672</c:v>
                </c:pt>
                <c:pt idx="8209">
                  <c:v>43078.083333333328</c:v>
                </c:pt>
                <c:pt idx="8210">
                  <c:v>43078.125</c:v>
                </c:pt>
                <c:pt idx="8211">
                  <c:v>43078.166666666672</c:v>
                </c:pt>
                <c:pt idx="8212">
                  <c:v>43078.208333333328</c:v>
                </c:pt>
                <c:pt idx="8213">
                  <c:v>43078.25</c:v>
                </c:pt>
                <c:pt idx="8214">
                  <c:v>43078.291666666672</c:v>
                </c:pt>
                <c:pt idx="8215">
                  <c:v>43078.333333333328</c:v>
                </c:pt>
                <c:pt idx="8216">
                  <c:v>43078.375</c:v>
                </c:pt>
                <c:pt idx="8217">
                  <c:v>43078.416666666672</c:v>
                </c:pt>
                <c:pt idx="8218">
                  <c:v>43078.458333333328</c:v>
                </c:pt>
                <c:pt idx="8219">
                  <c:v>43078.5</c:v>
                </c:pt>
                <c:pt idx="8220">
                  <c:v>43078.541666666672</c:v>
                </c:pt>
                <c:pt idx="8221">
                  <c:v>43078.583333333328</c:v>
                </c:pt>
                <c:pt idx="8222">
                  <c:v>43078.625</c:v>
                </c:pt>
                <c:pt idx="8223">
                  <c:v>43078.666666666672</c:v>
                </c:pt>
                <c:pt idx="8224">
                  <c:v>43078.708333333328</c:v>
                </c:pt>
                <c:pt idx="8225">
                  <c:v>43078.75</c:v>
                </c:pt>
                <c:pt idx="8226">
                  <c:v>43078.791666666672</c:v>
                </c:pt>
                <c:pt idx="8227">
                  <c:v>43078.833333333328</c:v>
                </c:pt>
                <c:pt idx="8228">
                  <c:v>43078.875</c:v>
                </c:pt>
                <c:pt idx="8229">
                  <c:v>43078.916666666672</c:v>
                </c:pt>
                <c:pt idx="8230">
                  <c:v>43078.958333333328</c:v>
                </c:pt>
                <c:pt idx="8231">
                  <c:v>43079</c:v>
                </c:pt>
                <c:pt idx="8232">
                  <c:v>43079.041666666672</c:v>
                </c:pt>
                <c:pt idx="8233">
                  <c:v>43079.083333333328</c:v>
                </c:pt>
                <c:pt idx="8234">
                  <c:v>43079.125</c:v>
                </c:pt>
                <c:pt idx="8235">
                  <c:v>43079.166666666672</c:v>
                </c:pt>
                <c:pt idx="8236">
                  <c:v>43079.208333333328</c:v>
                </c:pt>
                <c:pt idx="8237">
                  <c:v>43079.25</c:v>
                </c:pt>
                <c:pt idx="8238">
                  <c:v>43079.291666666672</c:v>
                </c:pt>
                <c:pt idx="8239">
                  <c:v>43079.333333333328</c:v>
                </c:pt>
                <c:pt idx="8240">
                  <c:v>43079.375</c:v>
                </c:pt>
                <c:pt idx="8241">
                  <c:v>43079.416666666672</c:v>
                </c:pt>
                <c:pt idx="8242">
                  <c:v>43079.458333333328</c:v>
                </c:pt>
                <c:pt idx="8243">
                  <c:v>43079.5</c:v>
                </c:pt>
                <c:pt idx="8244">
                  <c:v>43079.541666666672</c:v>
                </c:pt>
                <c:pt idx="8245">
                  <c:v>43079.583333333328</c:v>
                </c:pt>
                <c:pt idx="8246">
                  <c:v>43079.625</c:v>
                </c:pt>
                <c:pt idx="8247">
                  <c:v>43079.666666666672</c:v>
                </c:pt>
                <c:pt idx="8248">
                  <c:v>43079.708333333328</c:v>
                </c:pt>
                <c:pt idx="8249">
                  <c:v>43079.75</c:v>
                </c:pt>
                <c:pt idx="8250">
                  <c:v>43079.791666666672</c:v>
                </c:pt>
                <c:pt idx="8251">
                  <c:v>43079.833333333328</c:v>
                </c:pt>
                <c:pt idx="8252">
                  <c:v>43079.875</c:v>
                </c:pt>
                <c:pt idx="8253">
                  <c:v>43079.916666666672</c:v>
                </c:pt>
                <c:pt idx="8254">
                  <c:v>43079.958333333328</c:v>
                </c:pt>
                <c:pt idx="8255">
                  <c:v>43080</c:v>
                </c:pt>
                <c:pt idx="8256">
                  <c:v>43080.041666666672</c:v>
                </c:pt>
                <c:pt idx="8257">
                  <c:v>43080.083333333328</c:v>
                </c:pt>
                <c:pt idx="8258">
                  <c:v>43080.125</c:v>
                </c:pt>
                <c:pt idx="8259">
                  <c:v>43080.166666666672</c:v>
                </c:pt>
                <c:pt idx="8260">
                  <c:v>43080.208333333328</c:v>
                </c:pt>
                <c:pt idx="8261">
                  <c:v>43080.25</c:v>
                </c:pt>
                <c:pt idx="8262">
                  <c:v>43080.291666666672</c:v>
                </c:pt>
                <c:pt idx="8263">
                  <c:v>43080.333333333328</c:v>
                </c:pt>
                <c:pt idx="8264">
                  <c:v>43080.375</c:v>
                </c:pt>
                <c:pt idx="8265">
                  <c:v>43080.416666666672</c:v>
                </c:pt>
                <c:pt idx="8266">
                  <c:v>43080.458333333328</c:v>
                </c:pt>
                <c:pt idx="8267">
                  <c:v>43080.5</c:v>
                </c:pt>
                <c:pt idx="8268">
                  <c:v>43080.541666666672</c:v>
                </c:pt>
                <c:pt idx="8269">
                  <c:v>43080.583333333328</c:v>
                </c:pt>
                <c:pt idx="8270">
                  <c:v>43080.625</c:v>
                </c:pt>
                <c:pt idx="8271">
                  <c:v>43080.666666666672</c:v>
                </c:pt>
                <c:pt idx="8272">
                  <c:v>43080.708333333328</c:v>
                </c:pt>
                <c:pt idx="8273">
                  <c:v>43080.75</c:v>
                </c:pt>
                <c:pt idx="8274">
                  <c:v>43080.791666666672</c:v>
                </c:pt>
                <c:pt idx="8275">
                  <c:v>43080.833333333328</c:v>
                </c:pt>
                <c:pt idx="8276">
                  <c:v>43080.875</c:v>
                </c:pt>
                <c:pt idx="8277">
                  <c:v>43080.916666666672</c:v>
                </c:pt>
                <c:pt idx="8278">
                  <c:v>43080.958333333328</c:v>
                </c:pt>
                <c:pt idx="8279">
                  <c:v>43081</c:v>
                </c:pt>
                <c:pt idx="8280">
                  <c:v>43081.041666666672</c:v>
                </c:pt>
                <c:pt idx="8281">
                  <c:v>43081.083333333328</c:v>
                </c:pt>
                <c:pt idx="8282">
                  <c:v>43081.125</c:v>
                </c:pt>
                <c:pt idx="8283">
                  <c:v>43081.166666666672</c:v>
                </c:pt>
                <c:pt idx="8284">
                  <c:v>43081.208333333328</c:v>
                </c:pt>
                <c:pt idx="8285">
                  <c:v>43081.25</c:v>
                </c:pt>
                <c:pt idx="8286">
                  <c:v>43081.291666666672</c:v>
                </c:pt>
                <c:pt idx="8287">
                  <c:v>43081.333333333328</c:v>
                </c:pt>
                <c:pt idx="8288">
                  <c:v>43081.375</c:v>
                </c:pt>
                <c:pt idx="8289">
                  <c:v>43081.416666666672</c:v>
                </c:pt>
                <c:pt idx="8290">
                  <c:v>43081.458333333328</c:v>
                </c:pt>
                <c:pt idx="8291">
                  <c:v>43081.5</c:v>
                </c:pt>
                <c:pt idx="8292">
                  <c:v>43081.541666666672</c:v>
                </c:pt>
                <c:pt idx="8293">
                  <c:v>43081.583333333328</c:v>
                </c:pt>
                <c:pt idx="8294">
                  <c:v>43081.625</c:v>
                </c:pt>
                <c:pt idx="8295">
                  <c:v>43081.666666666672</c:v>
                </c:pt>
                <c:pt idx="8296">
                  <c:v>43081.708333333328</c:v>
                </c:pt>
                <c:pt idx="8297">
                  <c:v>43081.75</c:v>
                </c:pt>
                <c:pt idx="8298">
                  <c:v>43081.791666666672</c:v>
                </c:pt>
                <c:pt idx="8299">
                  <c:v>43081.833333333328</c:v>
                </c:pt>
                <c:pt idx="8300">
                  <c:v>43081.875</c:v>
                </c:pt>
                <c:pt idx="8301">
                  <c:v>43081.916666666672</c:v>
                </c:pt>
                <c:pt idx="8302">
                  <c:v>43081.958333333328</c:v>
                </c:pt>
                <c:pt idx="8303">
                  <c:v>43082</c:v>
                </c:pt>
                <c:pt idx="8304">
                  <c:v>43082.041666666672</c:v>
                </c:pt>
                <c:pt idx="8305">
                  <c:v>43082.083333333328</c:v>
                </c:pt>
                <c:pt idx="8306">
                  <c:v>43082.125</c:v>
                </c:pt>
                <c:pt idx="8307">
                  <c:v>43082.166666666672</c:v>
                </c:pt>
                <c:pt idx="8308">
                  <c:v>43082.208333333328</c:v>
                </c:pt>
                <c:pt idx="8309">
                  <c:v>43082.25</c:v>
                </c:pt>
                <c:pt idx="8310">
                  <c:v>43082.291666666672</c:v>
                </c:pt>
                <c:pt idx="8311">
                  <c:v>43082.333333333328</c:v>
                </c:pt>
                <c:pt idx="8312">
                  <c:v>43082.375</c:v>
                </c:pt>
                <c:pt idx="8313">
                  <c:v>43082.416666666672</c:v>
                </c:pt>
                <c:pt idx="8314">
                  <c:v>43082.458333333328</c:v>
                </c:pt>
                <c:pt idx="8315">
                  <c:v>43082.5</c:v>
                </c:pt>
                <c:pt idx="8316">
                  <c:v>43082.541666666672</c:v>
                </c:pt>
                <c:pt idx="8317">
                  <c:v>43082.583333333328</c:v>
                </c:pt>
                <c:pt idx="8318">
                  <c:v>43082.625</c:v>
                </c:pt>
                <c:pt idx="8319">
                  <c:v>43082.666666666672</c:v>
                </c:pt>
                <c:pt idx="8320">
                  <c:v>43082.708333333328</c:v>
                </c:pt>
                <c:pt idx="8321">
                  <c:v>43082.75</c:v>
                </c:pt>
                <c:pt idx="8322">
                  <c:v>43082.791666666672</c:v>
                </c:pt>
                <c:pt idx="8323">
                  <c:v>43082.833333333328</c:v>
                </c:pt>
                <c:pt idx="8324">
                  <c:v>43082.875</c:v>
                </c:pt>
                <c:pt idx="8325">
                  <c:v>43082.916666666672</c:v>
                </c:pt>
                <c:pt idx="8326">
                  <c:v>43082.958333333328</c:v>
                </c:pt>
                <c:pt idx="8327">
                  <c:v>43083</c:v>
                </c:pt>
                <c:pt idx="8328">
                  <c:v>43083.041666666672</c:v>
                </c:pt>
                <c:pt idx="8329">
                  <c:v>43083.083333333328</c:v>
                </c:pt>
                <c:pt idx="8330">
                  <c:v>43083.125</c:v>
                </c:pt>
                <c:pt idx="8331">
                  <c:v>43083.166666666672</c:v>
                </c:pt>
                <c:pt idx="8332">
                  <c:v>43083.208333333328</c:v>
                </c:pt>
                <c:pt idx="8333">
                  <c:v>43083.25</c:v>
                </c:pt>
                <c:pt idx="8334">
                  <c:v>43083.291666666672</c:v>
                </c:pt>
                <c:pt idx="8335">
                  <c:v>43083.333333333328</c:v>
                </c:pt>
                <c:pt idx="8336">
                  <c:v>43083.375</c:v>
                </c:pt>
                <c:pt idx="8337">
                  <c:v>43083.416666666672</c:v>
                </c:pt>
                <c:pt idx="8338">
                  <c:v>43083.458333333328</c:v>
                </c:pt>
                <c:pt idx="8339">
                  <c:v>43083.5</c:v>
                </c:pt>
                <c:pt idx="8340">
                  <c:v>43083.541666666672</c:v>
                </c:pt>
                <c:pt idx="8341">
                  <c:v>43083.583333333328</c:v>
                </c:pt>
                <c:pt idx="8342">
                  <c:v>43083.625</c:v>
                </c:pt>
                <c:pt idx="8343">
                  <c:v>43083.666666666672</c:v>
                </c:pt>
                <c:pt idx="8344">
                  <c:v>43083.708333333328</c:v>
                </c:pt>
                <c:pt idx="8345">
                  <c:v>43083.75</c:v>
                </c:pt>
                <c:pt idx="8346">
                  <c:v>43083.791666666672</c:v>
                </c:pt>
                <c:pt idx="8347">
                  <c:v>43083.833333333328</c:v>
                </c:pt>
                <c:pt idx="8348">
                  <c:v>43083.875</c:v>
                </c:pt>
                <c:pt idx="8349">
                  <c:v>43083.916666666672</c:v>
                </c:pt>
                <c:pt idx="8350">
                  <c:v>43083.958333333328</c:v>
                </c:pt>
                <c:pt idx="8351">
                  <c:v>43084</c:v>
                </c:pt>
                <c:pt idx="8352">
                  <c:v>43084.041666666672</c:v>
                </c:pt>
                <c:pt idx="8353">
                  <c:v>43084.083333333328</c:v>
                </c:pt>
                <c:pt idx="8354">
                  <c:v>43084.125</c:v>
                </c:pt>
                <c:pt idx="8355">
                  <c:v>43084.166666666672</c:v>
                </c:pt>
                <c:pt idx="8356">
                  <c:v>43084.208333333328</c:v>
                </c:pt>
                <c:pt idx="8357">
                  <c:v>43084.25</c:v>
                </c:pt>
                <c:pt idx="8358">
                  <c:v>43084.291666666672</c:v>
                </c:pt>
                <c:pt idx="8359">
                  <c:v>43084.333333333328</c:v>
                </c:pt>
                <c:pt idx="8360">
                  <c:v>43084.375</c:v>
                </c:pt>
                <c:pt idx="8361">
                  <c:v>43084.416666666672</c:v>
                </c:pt>
                <c:pt idx="8362">
                  <c:v>43084.458333333328</c:v>
                </c:pt>
                <c:pt idx="8363">
                  <c:v>43084.5</c:v>
                </c:pt>
                <c:pt idx="8364">
                  <c:v>43084.541666666672</c:v>
                </c:pt>
                <c:pt idx="8365">
                  <c:v>43084.583333333328</c:v>
                </c:pt>
                <c:pt idx="8366">
                  <c:v>43084.625</c:v>
                </c:pt>
                <c:pt idx="8367">
                  <c:v>43084.666666666672</c:v>
                </c:pt>
                <c:pt idx="8368">
                  <c:v>43084.708333333328</c:v>
                </c:pt>
                <c:pt idx="8369">
                  <c:v>43084.75</c:v>
                </c:pt>
                <c:pt idx="8370">
                  <c:v>43084.791666666672</c:v>
                </c:pt>
                <c:pt idx="8371">
                  <c:v>43084.833333333328</c:v>
                </c:pt>
                <c:pt idx="8372">
                  <c:v>43084.875</c:v>
                </c:pt>
                <c:pt idx="8373">
                  <c:v>43084.916666666672</c:v>
                </c:pt>
                <c:pt idx="8374">
                  <c:v>43084.958333333328</c:v>
                </c:pt>
                <c:pt idx="8375">
                  <c:v>43085</c:v>
                </c:pt>
                <c:pt idx="8376">
                  <c:v>43085.041666666672</c:v>
                </c:pt>
                <c:pt idx="8377">
                  <c:v>43085.083333333328</c:v>
                </c:pt>
                <c:pt idx="8378">
                  <c:v>43085.125</c:v>
                </c:pt>
                <c:pt idx="8379">
                  <c:v>43085.166666666672</c:v>
                </c:pt>
                <c:pt idx="8380">
                  <c:v>43085.208333333328</c:v>
                </c:pt>
                <c:pt idx="8381">
                  <c:v>43085.25</c:v>
                </c:pt>
                <c:pt idx="8382">
                  <c:v>43085.291666666672</c:v>
                </c:pt>
                <c:pt idx="8383">
                  <c:v>43085.333333333328</c:v>
                </c:pt>
                <c:pt idx="8384">
                  <c:v>43085.375</c:v>
                </c:pt>
                <c:pt idx="8385">
                  <c:v>43085.416666666672</c:v>
                </c:pt>
                <c:pt idx="8386">
                  <c:v>43085.458333333328</c:v>
                </c:pt>
                <c:pt idx="8387">
                  <c:v>43085.5</c:v>
                </c:pt>
                <c:pt idx="8388">
                  <c:v>43085.541666666672</c:v>
                </c:pt>
                <c:pt idx="8389">
                  <c:v>43085.583333333328</c:v>
                </c:pt>
                <c:pt idx="8390">
                  <c:v>43085.625</c:v>
                </c:pt>
                <c:pt idx="8391">
                  <c:v>43085.666666666672</c:v>
                </c:pt>
                <c:pt idx="8392">
                  <c:v>43085.708333333328</c:v>
                </c:pt>
                <c:pt idx="8393">
                  <c:v>43085.75</c:v>
                </c:pt>
                <c:pt idx="8394">
                  <c:v>43085.791666666672</c:v>
                </c:pt>
                <c:pt idx="8395">
                  <c:v>43085.833333333328</c:v>
                </c:pt>
                <c:pt idx="8396">
                  <c:v>43085.875</c:v>
                </c:pt>
                <c:pt idx="8397">
                  <c:v>43085.916666666672</c:v>
                </c:pt>
                <c:pt idx="8398">
                  <c:v>43085.958333333328</c:v>
                </c:pt>
                <c:pt idx="8399">
                  <c:v>43086</c:v>
                </c:pt>
                <c:pt idx="8400">
                  <c:v>43086.041666666672</c:v>
                </c:pt>
                <c:pt idx="8401">
                  <c:v>43086.083333333328</c:v>
                </c:pt>
                <c:pt idx="8402">
                  <c:v>43086.125</c:v>
                </c:pt>
                <c:pt idx="8403">
                  <c:v>43086.166666666672</c:v>
                </c:pt>
                <c:pt idx="8404">
                  <c:v>43086.208333333328</c:v>
                </c:pt>
                <c:pt idx="8405">
                  <c:v>43086.25</c:v>
                </c:pt>
                <c:pt idx="8406">
                  <c:v>43086.291666666672</c:v>
                </c:pt>
                <c:pt idx="8407">
                  <c:v>43086.333333333328</c:v>
                </c:pt>
                <c:pt idx="8408">
                  <c:v>43086.375</c:v>
                </c:pt>
                <c:pt idx="8409">
                  <c:v>43086.416666666672</c:v>
                </c:pt>
                <c:pt idx="8410">
                  <c:v>43086.458333333328</c:v>
                </c:pt>
                <c:pt idx="8411">
                  <c:v>43086.5</c:v>
                </c:pt>
                <c:pt idx="8412">
                  <c:v>43086.541666666672</c:v>
                </c:pt>
                <c:pt idx="8413">
                  <c:v>43086.583333333328</c:v>
                </c:pt>
                <c:pt idx="8414">
                  <c:v>43086.625</c:v>
                </c:pt>
                <c:pt idx="8415">
                  <c:v>43086.666666666672</c:v>
                </c:pt>
                <c:pt idx="8416">
                  <c:v>43086.708333333328</c:v>
                </c:pt>
                <c:pt idx="8417">
                  <c:v>43086.75</c:v>
                </c:pt>
                <c:pt idx="8418">
                  <c:v>43086.791666666672</c:v>
                </c:pt>
                <c:pt idx="8419">
                  <c:v>43086.833333333328</c:v>
                </c:pt>
                <c:pt idx="8420">
                  <c:v>43086.875</c:v>
                </c:pt>
                <c:pt idx="8421">
                  <c:v>43086.916666666672</c:v>
                </c:pt>
                <c:pt idx="8422">
                  <c:v>43086.958333333328</c:v>
                </c:pt>
                <c:pt idx="8423">
                  <c:v>43087</c:v>
                </c:pt>
                <c:pt idx="8424">
                  <c:v>43087.041666666672</c:v>
                </c:pt>
                <c:pt idx="8425">
                  <c:v>43087.083333333328</c:v>
                </c:pt>
                <c:pt idx="8426">
                  <c:v>43087.125</c:v>
                </c:pt>
                <c:pt idx="8427">
                  <c:v>43087.166666666672</c:v>
                </c:pt>
                <c:pt idx="8428">
                  <c:v>43087.208333333328</c:v>
                </c:pt>
                <c:pt idx="8429">
                  <c:v>43087.25</c:v>
                </c:pt>
                <c:pt idx="8430">
                  <c:v>43087.291666666672</c:v>
                </c:pt>
                <c:pt idx="8431">
                  <c:v>43087.333333333328</c:v>
                </c:pt>
                <c:pt idx="8432">
                  <c:v>43087.375</c:v>
                </c:pt>
                <c:pt idx="8433">
                  <c:v>43087.416666666672</c:v>
                </c:pt>
                <c:pt idx="8434">
                  <c:v>43087.458333333328</c:v>
                </c:pt>
                <c:pt idx="8435">
                  <c:v>43087.5</c:v>
                </c:pt>
                <c:pt idx="8436">
                  <c:v>43087.541666666672</c:v>
                </c:pt>
                <c:pt idx="8437">
                  <c:v>43087.583333333328</c:v>
                </c:pt>
                <c:pt idx="8438">
                  <c:v>43087.625</c:v>
                </c:pt>
                <c:pt idx="8439">
                  <c:v>43087.666666666672</c:v>
                </c:pt>
                <c:pt idx="8440">
                  <c:v>43087.708333333328</c:v>
                </c:pt>
                <c:pt idx="8441">
                  <c:v>43087.75</c:v>
                </c:pt>
                <c:pt idx="8442">
                  <c:v>43087.791666666672</c:v>
                </c:pt>
                <c:pt idx="8443">
                  <c:v>43087.833333333328</c:v>
                </c:pt>
                <c:pt idx="8444">
                  <c:v>43087.875</c:v>
                </c:pt>
                <c:pt idx="8445">
                  <c:v>43087.916666666672</c:v>
                </c:pt>
                <c:pt idx="8446">
                  <c:v>43087.958333333328</c:v>
                </c:pt>
                <c:pt idx="8447">
                  <c:v>43088</c:v>
                </c:pt>
                <c:pt idx="8448">
                  <c:v>43088.041666666672</c:v>
                </c:pt>
                <c:pt idx="8449">
                  <c:v>43088.083333333328</c:v>
                </c:pt>
                <c:pt idx="8450">
                  <c:v>43088.125</c:v>
                </c:pt>
                <c:pt idx="8451">
                  <c:v>43088.166666666672</c:v>
                </c:pt>
                <c:pt idx="8452">
                  <c:v>43088.208333333328</c:v>
                </c:pt>
                <c:pt idx="8453">
                  <c:v>43088.25</c:v>
                </c:pt>
                <c:pt idx="8454">
                  <c:v>43088.291666666672</c:v>
                </c:pt>
                <c:pt idx="8455">
                  <c:v>43088.333333333328</c:v>
                </c:pt>
                <c:pt idx="8456">
                  <c:v>43088.375</c:v>
                </c:pt>
                <c:pt idx="8457">
                  <c:v>43088.416666666672</c:v>
                </c:pt>
                <c:pt idx="8458">
                  <c:v>43088.458333333328</c:v>
                </c:pt>
                <c:pt idx="8459">
                  <c:v>43088.5</c:v>
                </c:pt>
                <c:pt idx="8460">
                  <c:v>43088.541666666672</c:v>
                </c:pt>
                <c:pt idx="8461">
                  <c:v>43088.583333333328</c:v>
                </c:pt>
                <c:pt idx="8462">
                  <c:v>43088.625</c:v>
                </c:pt>
                <c:pt idx="8463">
                  <c:v>43088.666666666672</c:v>
                </c:pt>
                <c:pt idx="8464">
                  <c:v>43088.708333333328</c:v>
                </c:pt>
                <c:pt idx="8465">
                  <c:v>43088.75</c:v>
                </c:pt>
                <c:pt idx="8466">
                  <c:v>43088.791666666672</c:v>
                </c:pt>
                <c:pt idx="8467">
                  <c:v>43088.833333333328</c:v>
                </c:pt>
                <c:pt idx="8468">
                  <c:v>43088.875</c:v>
                </c:pt>
                <c:pt idx="8469">
                  <c:v>43088.916666666672</c:v>
                </c:pt>
                <c:pt idx="8470">
                  <c:v>43088.958333333328</c:v>
                </c:pt>
                <c:pt idx="8471">
                  <c:v>43089</c:v>
                </c:pt>
                <c:pt idx="8472">
                  <c:v>43089.041666666672</c:v>
                </c:pt>
                <c:pt idx="8473">
                  <c:v>43089.083333333328</c:v>
                </c:pt>
                <c:pt idx="8474">
                  <c:v>43089.125</c:v>
                </c:pt>
                <c:pt idx="8475">
                  <c:v>43089.166666666672</c:v>
                </c:pt>
                <c:pt idx="8476">
                  <c:v>43089.208333333328</c:v>
                </c:pt>
                <c:pt idx="8477">
                  <c:v>43089.25</c:v>
                </c:pt>
                <c:pt idx="8478">
                  <c:v>43089.291666666672</c:v>
                </c:pt>
                <c:pt idx="8479">
                  <c:v>43089.333333333328</c:v>
                </c:pt>
                <c:pt idx="8480">
                  <c:v>43089.375</c:v>
                </c:pt>
                <c:pt idx="8481">
                  <c:v>43089.416666666672</c:v>
                </c:pt>
                <c:pt idx="8482">
                  <c:v>43089.458333333328</c:v>
                </c:pt>
                <c:pt idx="8483">
                  <c:v>43089.5</c:v>
                </c:pt>
                <c:pt idx="8484">
                  <c:v>43089.541666666672</c:v>
                </c:pt>
                <c:pt idx="8485">
                  <c:v>43089.583333333328</c:v>
                </c:pt>
                <c:pt idx="8486">
                  <c:v>43089.625</c:v>
                </c:pt>
                <c:pt idx="8487">
                  <c:v>43089.666666666672</c:v>
                </c:pt>
                <c:pt idx="8488">
                  <c:v>43089.708333333328</c:v>
                </c:pt>
                <c:pt idx="8489">
                  <c:v>43089.75</c:v>
                </c:pt>
                <c:pt idx="8490">
                  <c:v>43089.791666666672</c:v>
                </c:pt>
                <c:pt idx="8491">
                  <c:v>43089.833333333328</c:v>
                </c:pt>
                <c:pt idx="8492">
                  <c:v>43089.875</c:v>
                </c:pt>
                <c:pt idx="8493">
                  <c:v>43089.916666666672</c:v>
                </c:pt>
                <c:pt idx="8494">
                  <c:v>43089.958333333328</c:v>
                </c:pt>
                <c:pt idx="8495">
                  <c:v>43090</c:v>
                </c:pt>
                <c:pt idx="8496">
                  <c:v>43090.041666666672</c:v>
                </c:pt>
                <c:pt idx="8497">
                  <c:v>43090.083333333328</c:v>
                </c:pt>
                <c:pt idx="8498">
                  <c:v>43090.125</c:v>
                </c:pt>
                <c:pt idx="8499">
                  <c:v>43090.166666666672</c:v>
                </c:pt>
                <c:pt idx="8500">
                  <c:v>43090.208333333328</c:v>
                </c:pt>
                <c:pt idx="8501">
                  <c:v>43090.25</c:v>
                </c:pt>
                <c:pt idx="8502">
                  <c:v>43090.291666666672</c:v>
                </c:pt>
                <c:pt idx="8503">
                  <c:v>43090.333333333328</c:v>
                </c:pt>
                <c:pt idx="8504">
                  <c:v>43090.375</c:v>
                </c:pt>
                <c:pt idx="8505">
                  <c:v>43090.416666666672</c:v>
                </c:pt>
                <c:pt idx="8506">
                  <c:v>43090.458333333328</c:v>
                </c:pt>
                <c:pt idx="8507">
                  <c:v>43090.5</c:v>
                </c:pt>
                <c:pt idx="8508">
                  <c:v>43090.541666666672</c:v>
                </c:pt>
                <c:pt idx="8509">
                  <c:v>43090.583333333328</c:v>
                </c:pt>
                <c:pt idx="8510">
                  <c:v>43090.625</c:v>
                </c:pt>
                <c:pt idx="8511">
                  <c:v>43090.666666666672</c:v>
                </c:pt>
                <c:pt idx="8512">
                  <c:v>43090.708333333328</c:v>
                </c:pt>
                <c:pt idx="8513">
                  <c:v>43090.75</c:v>
                </c:pt>
                <c:pt idx="8514">
                  <c:v>43090.791666666672</c:v>
                </c:pt>
                <c:pt idx="8515">
                  <c:v>43090.833333333328</c:v>
                </c:pt>
                <c:pt idx="8516">
                  <c:v>43090.875</c:v>
                </c:pt>
                <c:pt idx="8517">
                  <c:v>43090.916666666672</c:v>
                </c:pt>
                <c:pt idx="8518">
                  <c:v>43090.958333333328</c:v>
                </c:pt>
                <c:pt idx="8519">
                  <c:v>43091</c:v>
                </c:pt>
                <c:pt idx="8520">
                  <c:v>43091.041666666672</c:v>
                </c:pt>
                <c:pt idx="8521">
                  <c:v>43091.083333333328</c:v>
                </c:pt>
                <c:pt idx="8522">
                  <c:v>43091.125</c:v>
                </c:pt>
                <c:pt idx="8523">
                  <c:v>43091.166666666672</c:v>
                </c:pt>
                <c:pt idx="8524">
                  <c:v>43091.208333333328</c:v>
                </c:pt>
                <c:pt idx="8525">
                  <c:v>43091.25</c:v>
                </c:pt>
                <c:pt idx="8526">
                  <c:v>43091.291666666672</c:v>
                </c:pt>
                <c:pt idx="8527">
                  <c:v>43091.333333333328</c:v>
                </c:pt>
                <c:pt idx="8528">
                  <c:v>43091.375</c:v>
                </c:pt>
                <c:pt idx="8529">
                  <c:v>43091.416666666672</c:v>
                </c:pt>
                <c:pt idx="8530">
                  <c:v>43091.458333333328</c:v>
                </c:pt>
                <c:pt idx="8531">
                  <c:v>43091.5</c:v>
                </c:pt>
                <c:pt idx="8532">
                  <c:v>43091.541666666672</c:v>
                </c:pt>
                <c:pt idx="8533">
                  <c:v>43091.583333333328</c:v>
                </c:pt>
                <c:pt idx="8534">
                  <c:v>43091.625</c:v>
                </c:pt>
                <c:pt idx="8535">
                  <c:v>43091.666666666672</c:v>
                </c:pt>
                <c:pt idx="8536">
                  <c:v>43091.708333333328</c:v>
                </c:pt>
                <c:pt idx="8537">
                  <c:v>43091.75</c:v>
                </c:pt>
                <c:pt idx="8538">
                  <c:v>43091.791666666672</c:v>
                </c:pt>
                <c:pt idx="8539">
                  <c:v>43091.833333333328</c:v>
                </c:pt>
                <c:pt idx="8540">
                  <c:v>43091.875</c:v>
                </c:pt>
                <c:pt idx="8541">
                  <c:v>43091.916666666672</c:v>
                </c:pt>
                <c:pt idx="8542">
                  <c:v>43091.958333333328</c:v>
                </c:pt>
                <c:pt idx="8543">
                  <c:v>43092</c:v>
                </c:pt>
                <c:pt idx="8544">
                  <c:v>43092.041666666672</c:v>
                </c:pt>
                <c:pt idx="8545">
                  <c:v>43092.083333333328</c:v>
                </c:pt>
                <c:pt idx="8546">
                  <c:v>43092.125</c:v>
                </c:pt>
                <c:pt idx="8547">
                  <c:v>43092.166666666672</c:v>
                </c:pt>
                <c:pt idx="8548">
                  <c:v>43092.208333333328</c:v>
                </c:pt>
                <c:pt idx="8549">
                  <c:v>43092.25</c:v>
                </c:pt>
                <c:pt idx="8550">
                  <c:v>43092.291666666672</c:v>
                </c:pt>
                <c:pt idx="8551">
                  <c:v>43092.333333333328</c:v>
                </c:pt>
                <c:pt idx="8552">
                  <c:v>43092.375</c:v>
                </c:pt>
                <c:pt idx="8553">
                  <c:v>43092.416666666672</c:v>
                </c:pt>
                <c:pt idx="8554">
                  <c:v>43092.458333333328</c:v>
                </c:pt>
                <c:pt idx="8555">
                  <c:v>43092.5</c:v>
                </c:pt>
                <c:pt idx="8556">
                  <c:v>43092.541666666672</c:v>
                </c:pt>
                <c:pt idx="8557">
                  <c:v>43092.583333333328</c:v>
                </c:pt>
                <c:pt idx="8558">
                  <c:v>43092.625</c:v>
                </c:pt>
                <c:pt idx="8559">
                  <c:v>43092.666666666672</c:v>
                </c:pt>
                <c:pt idx="8560">
                  <c:v>43092.708333333328</c:v>
                </c:pt>
                <c:pt idx="8561">
                  <c:v>43092.75</c:v>
                </c:pt>
                <c:pt idx="8562">
                  <c:v>43092.791666666672</c:v>
                </c:pt>
                <c:pt idx="8563">
                  <c:v>43092.833333333328</c:v>
                </c:pt>
                <c:pt idx="8564">
                  <c:v>43092.875</c:v>
                </c:pt>
                <c:pt idx="8565">
                  <c:v>43092.916666666672</c:v>
                </c:pt>
                <c:pt idx="8566">
                  <c:v>43092.958333333328</c:v>
                </c:pt>
                <c:pt idx="8567">
                  <c:v>43093</c:v>
                </c:pt>
                <c:pt idx="8568">
                  <c:v>43093.041666666672</c:v>
                </c:pt>
                <c:pt idx="8569">
                  <c:v>43093.083333333328</c:v>
                </c:pt>
                <c:pt idx="8570">
                  <c:v>43093.125</c:v>
                </c:pt>
                <c:pt idx="8571">
                  <c:v>43093.166666666672</c:v>
                </c:pt>
                <c:pt idx="8572">
                  <c:v>43093.208333333328</c:v>
                </c:pt>
                <c:pt idx="8573">
                  <c:v>43093.25</c:v>
                </c:pt>
                <c:pt idx="8574">
                  <c:v>43093.291666666672</c:v>
                </c:pt>
                <c:pt idx="8575">
                  <c:v>43093.333333333328</c:v>
                </c:pt>
                <c:pt idx="8576">
                  <c:v>43093.375</c:v>
                </c:pt>
                <c:pt idx="8577">
                  <c:v>43093.416666666672</c:v>
                </c:pt>
                <c:pt idx="8578">
                  <c:v>43093.458333333328</c:v>
                </c:pt>
                <c:pt idx="8579">
                  <c:v>43093.5</c:v>
                </c:pt>
                <c:pt idx="8580">
                  <c:v>43093.541666666672</c:v>
                </c:pt>
                <c:pt idx="8581">
                  <c:v>43093.583333333328</c:v>
                </c:pt>
                <c:pt idx="8582">
                  <c:v>43093.625</c:v>
                </c:pt>
                <c:pt idx="8583">
                  <c:v>43093.666666666672</c:v>
                </c:pt>
                <c:pt idx="8584">
                  <c:v>43093.708333333328</c:v>
                </c:pt>
                <c:pt idx="8585">
                  <c:v>43093.75</c:v>
                </c:pt>
                <c:pt idx="8586">
                  <c:v>43093.791666666672</c:v>
                </c:pt>
                <c:pt idx="8587">
                  <c:v>43093.833333333328</c:v>
                </c:pt>
                <c:pt idx="8588">
                  <c:v>43093.875</c:v>
                </c:pt>
                <c:pt idx="8589">
                  <c:v>43093.916666666672</c:v>
                </c:pt>
                <c:pt idx="8590">
                  <c:v>43093.958333333328</c:v>
                </c:pt>
                <c:pt idx="8591">
                  <c:v>43094</c:v>
                </c:pt>
                <c:pt idx="8592">
                  <c:v>43094.041666666672</c:v>
                </c:pt>
                <c:pt idx="8593">
                  <c:v>43094.083333333328</c:v>
                </c:pt>
                <c:pt idx="8594">
                  <c:v>43094.125</c:v>
                </c:pt>
                <c:pt idx="8595">
                  <c:v>43094.166666666672</c:v>
                </c:pt>
                <c:pt idx="8596">
                  <c:v>43094.208333333328</c:v>
                </c:pt>
                <c:pt idx="8597">
                  <c:v>43094.25</c:v>
                </c:pt>
                <c:pt idx="8598">
                  <c:v>43094.291666666672</c:v>
                </c:pt>
                <c:pt idx="8599">
                  <c:v>43094.333333333328</c:v>
                </c:pt>
                <c:pt idx="8600">
                  <c:v>43094.375</c:v>
                </c:pt>
                <c:pt idx="8601">
                  <c:v>43094.416666666672</c:v>
                </c:pt>
                <c:pt idx="8602">
                  <c:v>43094.458333333328</c:v>
                </c:pt>
                <c:pt idx="8603">
                  <c:v>43094.5</c:v>
                </c:pt>
                <c:pt idx="8604">
                  <c:v>43094.541666666672</c:v>
                </c:pt>
                <c:pt idx="8605">
                  <c:v>43094.583333333328</c:v>
                </c:pt>
                <c:pt idx="8606">
                  <c:v>43094.625</c:v>
                </c:pt>
                <c:pt idx="8607">
                  <c:v>43094.666666666672</c:v>
                </c:pt>
                <c:pt idx="8608">
                  <c:v>43094.708333333328</c:v>
                </c:pt>
                <c:pt idx="8609">
                  <c:v>43094.75</c:v>
                </c:pt>
                <c:pt idx="8610">
                  <c:v>43094.791666666672</c:v>
                </c:pt>
                <c:pt idx="8611">
                  <c:v>43094.833333333328</c:v>
                </c:pt>
                <c:pt idx="8612">
                  <c:v>43094.875</c:v>
                </c:pt>
                <c:pt idx="8613">
                  <c:v>43094.916666666672</c:v>
                </c:pt>
                <c:pt idx="8614">
                  <c:v>43094.958333333328</c:v>
                </c:pt>
                <c:pt idx="8615">
                  <c:v>43095</c:v>
                </c:pt>
                <c:pt idx="8616">
                  <c:v>43095.041666666672</c:v>
                </c:pt>
                <c:pt idx="8617">
                  <c:v>43095.083333333328</c:v>
                </c:pt>
                <c:pt idx="8618">
                  <c:v>43095.125</c:v>
                </c:pt>
                <c:pt idx="8619">
                  <c:v>43095.166666666672</c:v>
                </c:pt>
                <c:pt idx="8620">
                  <c:v>43095.208333333328</c:v>
                </c:pt>
                <c:pt idx="8621">
                  <c:v>43095.25</c:v>
                </c:pt>
                <c:pt idx="8622">
                  <c:v>43095.291666666672</c:v>
                </c:pt>
                <c:pt idx="8623">
                  <c:v>43095.333333333328</c:v>
                </c:pt>
                <c:pt idx="8624">
                  <c:v>43095.375</c:v>
                </c:pt>
                <c:pt idx="8625">
                  <c:v>43095.416666666672</c:v>
                </c:pt>
                <c:pt idx="8626">
                  <c:v>43095.458333333328</c:v>
                </c:pt>
                <c:pt idx="8627">
                  <c:v>43095.5</c:v>
                </c:pt>
                <c:pt idx="8628">
                  <c:v>43095.541666666672</c:v>
                </c:pt>
                <c:pt idx="8629">
                  <c:v>43095.583333333328</c:v>
                </c:pt>
                <c:pt idx="8630">
                  <c:v>43095.625</c:v>
                </c:pt>
                <c:pt idx="8631">
                  <c:v>43095.666666666672</c:v>
                </c:pt>
                <c:pt idx="8632">
                  <c:v>43095.708333333328</c:v>
                </c:pt>
                <c:pt idx="8633">
                  <c:v>43095.75</c:v>
                </c:pt>
                <c:pt idx="8634">
                  <c:v>43095.791666666672</c:v>
                </c:pt>
                <c:pt idx="8635">
                  <c:v>43095.833333333328</c:v>
                </c:pt>
                <c:pt idx="8636">
                  <c:v>43095.875</c:v>
                </c:pt>
                <c:pt idx="8637">
                  <c:v>43095.916666666672</c:v>
                </c:pt>
                <c:pt idx="8638">
                  <c:v>43095.958333333328</c:v>
                </c:pt>
                <c:pt idx="8639">
                  <c:v>43096</c:v>
                </c:pt>
                <c:pt idx="8640">
                  <c:v>43096.041666666672</c:v>
                </c:pt>
                <c:pt idx="8641">
                  <c:v>43096.083333333328</c:v>
                </c:pt>
                <c:pt idx="8642">
                  <c:v>43096.125</c:v>
                </c:pt>
                <c:pt idx="8643">
                  <c:v>43096.166666666672</c:v>
                </c:pt>
                <c:pt idx="8644">
                  <c:v>43096.208333333328</c:v>
                </c:pt>
                <c:pt idx="8645">
                  <c:v>43096.25</c:v>
                </c:pt>
                <c:pt idx="8646">
                  <c:v>43096.291666666672</c:v>
                </c:pt>
                <c:pt idx="8647">
                  <c:v>43096.333333333328</c:v>
                </c:pt>
                <c:pt idx="8648">
                  <c:v>43096.375</c:v>
                </c:pt>
                <c:pt idx="8649">
                  <c:v>43096.416666666672</c:v>
                </c:pt>
                <c:pt idx="8650">
                  <c:v>43096.458333333328</c:v>
                </c:pt>
                <c:pt idx="8651">
                  <c:v>43096.5</c:v>
                </c:pt>
                <c:pt idx="8652">
                  <c:v>43096.541666666672</c:v>
                </c:pt>
                <c:pt idx="8653">
                  <c:v>43096.583333333328</c:v>
                </c:pt>
                <c:pt idx="8654">
                  <c:v>43096.625</c:v>
                </c:pt>
                <c:pt idx="8655">
                  <c:v>43096.666666666672</c:v>
                </c:pt>
                <c:pt idx="8656">
                  <c:v>43096.708333333328</c:v>
                </c:pt>
                <c:pt idx="8657">
                  <c:v>43096.75</c:v>
                </c:pt>
                <c:pt idx="8658">
                  <c:v>43096.791666666672</c:v>
                </c:pt>
                <c:pt idx="8659">
                  <c:v>43096.833333333328</c:v>
                </c:pt>
                <c:pt idx="8660">
                  <c:v>43096.875</c:v>
                </c:pt>
                <c:pt idx="8661">
                  <c:v>43096.916666666672</c:v>
                </c:pt>
                <c:pt idx="8662">
                  <c:v>43096.958333333328</c:v>
                </c:pt>
                <c:pt idx="8663">
                  <c:v>43097</c:v>
                </c:pt>
                <c:pt idx="8664">
                  <c:v>43097.041666666672</c:v>
                </c:pt>
                <c:pt idx="8665">
                  <c:v>43097.083333333328</c:v>
                </c:pt>
                <c:pt idx="8666">
                  <c:v>43097.125</c:v>
                </c:pt>
                <c:pt idx="8667">
                  <c:v>43097.166666666672</c:v>
                </c:pt>
                <c:pt idx="8668">
                  <c:v>43097.208333333328</c:v>
                </c:pt>
                <c:pt idx="8669">
                  <c:v>43097.25</c:v>
                </c:pt>
                <c:pt idx="8670">
                  <c:v>43097.291666666672</c:v>
                </c:pt>
                <c:pt idx="8671">
                  <c:v>43097.333333333328</c:v>
                </c:pt>
                <c:pt idx="8672">
                  <c:v>43097.375</c:v>
                </c:pt>
                <c:pt idx="8673">
                  <c:v>43097.416666666672</c:v>
                </c:pt>
                <c:pt idx="8674">
                  <c:v>43097.458333333328</c:v>
                </c:pt>
                <c:pt idx="8675">
                  <c:v>43097.5</c:v>
                </c:pt>
                <c:pt idx="8676">
                  <c:v>43097.541666666672</c:v>
                </c:pt>
                <c:pt idx="8677">
                  <c:v>43097.583333333328</c:v>
                </c:pt>
                <c:pt idx="8678">
                  <c:v>43097.625</c:v>
                </c:pt>
                <c:pt idx="8679">
                  <c:v>43097.666666666672</c:v>
                </c:pt>
                <c:pt idx="8680">
                  <c:v>43097.708333333328</c:v>
                </c:pt>
                <c:pt idx="8681">
                  <c:v>43097.75</c:v>
                </c:pt>
                <c:pt idx="8682">
                  <c:v>43097.791666666672</c:v>
                </c:pt>
                <c:pt idx="8683">
                  <c:v>43097.833333333328</c:v>
                </c:pt>
                <c:pt idx="8684">
                  <c:v>43097.875</c:v>
                </c:pt>
                <c:pt idx="8685">
                  <c:v>43097.916666666672</c:v>
                </c:pt>
                <c:pt idx="8686">
                  <c:v>43097.958333333328</c:v>
                </c:pt>
                <c:pt idx="8687">
                  <c:v>43098</c:v>
                </c:pt>
                <c:pt idx="8688">
                  <c:v>43098.041666666672</c:v>
                </c:pt>
                <c:pt idx="8689">
                  <c:v>43098.083333333328</c:v>
                </c:pt>
                <c:pt idx="8690">
                  <c:v>43098.125</c:v>
                </c:pt>
                <c:pt idx="8691">
                  <c:v>43098.166666666672</c:v>
                </c:pt>
                <c:pt idx="8692">
                  <c:v>43098.208333333328</c:v>
                </c:pt>
                <c:pt idx="8693">
                  <c:v>43098.25</c:v>
                </c:pt>
                <c:pt idx="8694">
                  <c:v>43098.291666666672</c:v>
                </c:pt>
                <c:pt idx="8695">
                  <c:v>43098.333333333328</c:v>
                </c:pt>
                <c:pt idx="8696">
                  <c:v>43098.375</c:v>
                </c:pt>
                <c:pt idx="8697">
                  <c:v>43098.416666666672</c:v>
                </c:pt>
                <c:pt idx="8698">
                  <c:v>43098.458333333328</c:v>
                </c:pt>
                <c:pt idx="8699">
                  <c:v>43098.5</c:v>
                </c:pt>
                <c:pt idx="8700">
                  <c:v>43098.541666666672</c:v>
                </c:pt>
                <c:pt idx="8701">
                  <c:v>43098.583333333328</c:v>
                </c:pt>
                <c:pt idx="8702">
                  <c:v>43098.625</c:v>
                </c:pt>
                <c:pt idx="8703">
                  <c:v>43098.666666666672</c:v>
                </c:pt>
                <c:pt idx="8704">
                  <c:v>43098.708333333328</c:v>
                </c:pt>
                <c:pt idx="8705">
                  <c:v>43098.75</c:v>
                </c:pt>
                <c:pt idx="8706">
                  <c:v>43098.791666666672</c:v>
                </c:pt>
                <c:pt idx="8707">
                  <c:v>43098.833333333328</c:v>
                </c:pt>
                <c:pt idx="8708">
                  <c:v>43098.875</c:v>
                </c:pt>
                <c:pt idx="8709">
                  <c:v>43098.916666666672</c:v>
                </c:pt>
                <c:pt idx="8710">
                  <c:v>43098.958333333328</c:v>
                </c:pt>
                <c:pt idx="8711">
                  <c:v>43099</c:v>
                </c:pt>
                <c:pt idx="8712">
                  <c:v>43099.041666666672</c:v>
                </c:pt>
                <c:pt idx="8713">
                  <c:v>43099.083333333328</c:v>
                </c:pt>
                <c:pt idx="8714">
                  <c:v>43099.125</c:v>
                </c:pt>
                <c:pt idx="8715">
                  <c:v>43099.166666666672</c:v>
                </c:pt>
                <c:pt idx="8716">
                  <c:v>43099.208333333328</c:v>
                </c:pt>
                <c:pt idx="8717">
                  <c:v>43099.25</c:v>
                </c:pt>
                <c:pt idx="8718">
                  <c:v>43099.291666666672</c:v>
                </c:pt>
                <c:pt idx="8719">
                  <c:v>43099.333333333328</c:v>
                </c:pt>
                <c:pt idx="8720">
                  <c:v>43099.375</c:v>
                </c:pt>
                <c:pt idx="8721">
                  <c:v>43099.416666666672</c:v>
                </c:pt>
                <c:pt idx="8722">
                  <c:v>43099.458333333328</c:v>
                </c:pt>
                <c:pt idx="8723">
                  <c:v>43099.5</c:v>
                </c:pt>
                <c:pt idx="8724">
                  <c:v>43099.541666666672</c:v>
                </c:pt>
                <c:pt idx="8725">
                  <c:v>43099.583333333328</c:v>
                </c:pt>
                <c:pt idx="8726">
                  <c:v>43099.625</c:v>
                </c:pt>
                <c:pt idx="8727">
                  <c:v>43099.666666666672</c:v>
                </c:pt>
                <c:pt idx="8728">
                  <c:v>43099.708333333328</c:v>
                </c:pt>
                <c:pt idx="8729">
                  <c:v>43099.75</c:v>
                </c:pt>
                <c:pt idx="8730">
                  <c:v>43099.791666666672</c:v>
                </c:pt>
                <c:pt idx="8731">
                  <c:v>43099.833333333328</c:v>
                </c:pt>
                <c:pt idx="8732">
                  <c:v>43099.875</c:v>
                </c:pt>
                <c:pt idx="8733">
                  <c:v>43099.916666666672</c:v>
                </c:pt>
                <c:pt idx="8734">
                  <c:v>43099.958333333328</c:v>
                </c:pt>
                <c:pt idx="8735">
                  <c:v>43100</c:v>
                </c:pt>
                <c:pt idx="8736">
                  <c:v>43100.041666666672</c:v>
                </c:pt>
                <c:pt idx="8737">
                  <c:v>43100.083333333328</c:v>
                </c:pt>
                <c:pt idx="8738">
                  <c:v>43100.125</c:v>
                </c:pt>
                <c:pt idx="8739">
                  <c:v>43100.166666666672</c:v>
                </c:pt>
                <c:pt idx="8740">
                  <c:v>43100.208333333328</c:v>
                </c:pt>
                <c:pt idx="8741">
                  <c:v>43100.25</c:v>
                </c:pt>
                <c:pt idx="8742">
                  <c:v>43100.291666666672</c:v>
                </c:pt>
                <c:pt idx="8743">
                  <c:v>43100.333333333328</c:v>
                </c:pt>
                <c:pt idx="8744">
                  <c:v>43100.375</c:v>
                </c:pt>
                <c:pt idx="8745">
                  <c:v>43100.416666666672</c:v>
                </c:pt>
                <c:pt idx="8746">
                  <c:v>43100.458333333328</c:v>
                </c:pt>
                <c:pt idx="8747">
                  <c:v>43100.5</c:v>
                </c:pt>
                <c:pt idx="8748">
                  <c:v>43100.541666666672</c:v>
                </c:pt>
                <c:pt idx="8749">
                  <c:v>43100.583333333328</c:v>
                </c:pt>
                <c:pt idx="8750">
                  <c:v>43100.625</c:v>
                </c:pt>
                <c:pt idx="8751">
                  <c:v>43100.666666666672</c:v>
                </c:pt>
                <c:pt idx="8752">
                  <c:v>43100.708333333328</c:v>
                </c:pt>
                <c:pt idx="8753">
                  <c:v>43100.75</c:v>
                </c:pt>
                <c:pt idx="8754">
                  <c:v>43100.791666666672</c:v>
                </c:pt>
                <c:pt idx="8755">
                  <c:v>43100.833333333328</c:v>
                </c:pt>
                <c:pt idx="8756">
                  <c:v>43100.875</c:v>
                </c:pt>
                <c:pt idx="8757">
                  <c:v>43100.916666666672</c:v>
                </c:pt>
                <c:pt idx="8758">
                  <c:v>43100.958333333328</c:v>
                </c:pt>
                <c:pt idx="8759">
                  <c:v>43101</c:v>
                </c:pt>
                <c:pt idx="8760">
                  <c:v>43101.041666666672</c:v>
                </c:pt>
                <c:pt idx="8761">
                  <c:v>43101.083333333328</c:v>
                </c:pt>
                <c:pt idx="8762">
                  <c:v>43101.125</c:v>
                </c:pt>
                <c:pt idx="8763">
                  <c:v>43101.166666666672</c:v>
                </c:pt>
                <c:pt idx="8764">
                  <c:v>43101.208333333328</c:v>
                </c:pt>
                <c:pt idx="8765">
                  <c:v>43101.25</c:v>
                </c:pt>
                <c:pt idx="8766">
                  <c:v>43101.291666666672</c:v>
                </c:pt>
                <c:pt idx="8767">
                  <c:v>43101.333333333328</c:v>
                </c:pt>
                <c:pt idx="8768">
                  <c:v>43101.375</c:v>
                </c:pt>
                <c:pt idx="8769">
                  <c:v>43101.416666666672</c:v>
                </c:pt>
                <c:pt idx="8770">
                  <c:v>43101.458333333328</c:v>
                </c:pt>
                <c:pt idx="8771">
                  <c:v>43101.5</c:v>
                </c:pt>
                <c:pt idx="8772">
                  <c:v>43101.541666666672</c:v>
                </c:pt>
                <c:pt idx="8773">
                  <c:v>43101.583333333328</c:v>
                </c:pt>
                <c:pt idx="8774">
                  <c:v>43101.625</c:v>
                </c:pt>
                <c:pt idx="8775">
                  <c:v>43101.666666666672</c:v>
                </c:pt>
                <c:pt idx="8776">
                  <c:v>43101.708333333328</c:v>
                </c:pt>
                <c:pt idx="8777">
                  <c:v>43101.75</c:v>
                </c:pt>
                <c:pt idx="8778">
                  <c:v>43101.791666666672</c:v>
                </c:pt>
                <c:pt idx="8779">
                  <c:v>43101.833333333328</c:v>
                </c:pt>
                <c:pt idx="8780">
                  <c:v>43101.875</c:v>
                </c:pt>
                <c:pt idx="8781">
                  <c:v>43101.916666666672</c:v>
                </c:pt>
                <c:pt idx="8782">
                  <c:v>43101.958333333328</c:v>
                </c:pt>
                <c:pt idx="8783">
                  <c:v>43102</c:v>
                </c:pt>
                <c:pt idx="8784">
                  <c:v>43102.041666666672</c:v>
                </c:pt>
                <c:pt idx="8785">
                  <c:v>43102.083333333328</c:v>
                </c:pt>
                <c:pt idx="8786">
                  <c:v>43102.125</c:v>
                </c:pt>
                <c:pt idx="8787">
                  <c:v>43102.166666666672</c:v>
                </c:pt>
                <c:pt idx="8788">
                  <c:v>43102.208333333328</c:v>
                </c:pt>
                <c:pt idx="8789">
                  <c:v>43102.25</c:v>
                </c:pt>
                <c:pt idx="8790">
                  <c:v>43102.291666666672</c:v>
                </c:pt>
                <c:pt idx="8791">
                  <c:v>43102.333333333328</c:v>
                </c:pt>
                <c:pt idx="8792">
                  <c:v>43102.375</c:v>
                </c:pt>
                <c:pt idx="8793">
                  <c:v>43102.416666666672</c:v>
                </c:pt>
                <c:pt idx="8794">
                  <c:v>43102.458333333328</c:v>
                </c:pt>
                <c:pt idx="8795">
                  <c:v>43102.5</c:v>
                </c:pt>
                <c:pt idx="8796">
                  <c:v>43102.541666666672</c:v>
                </c:pt>
                <c:pt idx="8797">
                  <c:v>43102.583333333328</c:v>
                </c:pt>
                <c:pt idx="8798">
                  <c:v>43102.625</c:v>
                </c:pt>
                <c:pt idx="8799">
                  <c:v>43102.666666666672</c:v>
                </c:pt>
                <c:pt idx="8800">
                  <c:v>43102.708333333328</c:v>
                </c:pt>
                <c:pt idx="8801">
                  <c:v>43102.75</c:v>
                </c:pt>
                <c:pt idx="8802">
                  <c:v>43102.791666666672</c:v>
                </c:pt>
                <c:pt idx="8803">
                  <c:v>43102.833333333328</c:v>
                </c:pt>
                <c:pt idx="8804">
                  <c:v>43102.875</c:v>
                </c:pt>
                <c:pt idx="8805">
                  <c:v>43102.916666666672</c:v>
                </c:pt>
                <c:pt idx="8806">
                  <c:v>43102.958333333328</c:v>
                </c:pt>
                <c:pt idx="8807">
                  <c:v>43103</c:v>
                </c:pt>
                <c:pt idx="8808">
                  <c:v>43103.041666666672</c:v>
                </c:pt>
                <c:pt idx="8809">
                  <c:v>43103.083333333328</c:v>
                </c:pt>
                <c:pt idx="8810">
                  <c:v>43103.125</c:v>
                </c:pt>
                <c:pt idx="8811">
                  <c:v>43103.166666666672</c:v>
                </c:pt>
                <c:pt idx="8812">
                  <c:v>43103.208333333328</c:v>
                </c:pt>
                <c:pt idx="8813">
                  <c:v>43103.25</c:v>
                </c:pt>
                <c:pt idx="8814">
                  <c:v>43103.291666666672</c:v>
                </c:pt>
                <c:pt idx="8815">
                  <c:v>43103.333333333328</c:v>
                </c:pt>
                <c:pt idx="8816">
                  <c:v>43103.375</c:v>
                </c:pt>
                <c:pt idx="8817">
                  <c:v>43103.416666666672</c:v>
                </c:pt>
                <c:pt idx="8818">
                  <c:v>43103.458333333328</c:v>
                </c:pt>
                <c:pt idx="8819">
                  <c:v>43103.5</c:v>
                </c:pt>
                <c:pt idx="8820">
                  <c:v>43103.541666666672</c:v>
                </c:pt>
                <c:pt idx="8821">
                  <c:v>43103.583333333328</c:v>
                </c:pt>
                <c:pt idx="8822">
                  <c:v>43103.625</c:v>
                </c:pt>
                <c:pt idx="8823">
                  <c:v>43103.666666666672</c:v>
                </c:pt>
                <c:pt idx="8824">
                  <c:v>43103.708333333328</c:v>
                </c:pt>
                <c:pt idx="8825">
                  <c:v>43103.75</c:v>
                </c:pt>
                <c:pt idx="8826">
                  <c:v>43103.791666666672</c:v>
                </c:pt>
                <c:pt idx="8827">
                  <c:v>43103.833333333328</c:v>
                </c:pt>
                <c:pt idx="8828">
                  <c:v>43103.875</c:v>
                </c:pt>
                <c:pt idx="8829">
                  <c:v>43103.916666666672</c:v>
                </c:pt>
                <c:pt idx="8830">
                  <c:v>43103.958333333328</c:v>
                </c:pt>
                <c:pt idx="8831">
                  <c:v>43104</c:v>
                </c:pt>
                <c:pt idx="8832">
                  <c:v>43104.041666666672</c:v>
                </c:pt>
                <c:pt idx="8833">
                  <c:v>43104.083333333328</c:v>
                </c:pt>
                <c:pt idx="8834">
                  <c:v>43104.125</c:v>
                </c:pt>
                <c:pt idx="8835">
                  <c:v>43104.166666666672</c:v>
                </c:pt>
                <c:pt idx="8836">
                  <c:v>43104.208333333328</c:v>
                </c:pt>
                <c:pt idx="8837">
                  <c:v>43104.25</c:v>
                </c:pt>
                <c:pt idx="8838">
                  <c:v>43104.291666666672</c:v>
                </c:pt>
                <c:pt idx="8839">
                  <c:v>43104.333333333328</c:v>
                </c:pt>
                <c:pt idx="8840">
                  <c:v>43104.375</c:v>
                </c:pt>
                <c:pt idx="8841">
                  <c:v>43104.416666666672</c:v>
                </c:pt>
                <c:pt idx="8842">
                  <c:v>43104.458333333328</c:v>
                </c:pt>
                <c:pt idx="8843">
                  <c:v>43104.5</c:v>
                </c:pt>
                <c:pt idx="8844">
                  <c:v>43104.541666666672</c:v>
                </c:pt>
                <c:pt idx="8845">
                  <c:v>43104.583333333328</c:v>
                </c:pt>
                <c:pt idx="8846">
                  <c:v>43104.625</c:v>
                </c:pt>
                <c:pt idx="8847">
                  <c:v>43104.666666666672</c:v>
                </c:pt>
                <c:pt idx="8848">
                  <c:v>43104.708333333328</c:v>
                </c:pt>
                <c:pt idx="8849">
                  <c:v>43104.75</c:v>
                </c:pt>
                <c:pt idx="8850">
                  <c:v>43104.791666666672</c:v>
                </c:pt>
                <c:pt idx="8851">
                  <c:v>43104.833333333328</c:v>
                </c:pt>
                <c:pt idx="8852">
                  <c:v>43104.875</c:v>
                </c:pt>
                <c:pt idx="8853">
                  <c:v>43104.916666666672</c:v>
                </c:pt>
                <c:pt idx="8854">
                  <c:v>43104.958333333328</c:v>
                </c:pt>
                <c:pt idx="8855">
                  <c:v>43105</c:v>
                </c:pt>
                <c:pt idx="8856">
                  <c:v>43105.041666666672</c:v>
                </c:pt>
                <c:pt idx="8857">
                  <c:v>43105.083333333328</c:v>
                </c:pt>
                <c:pt idx="8858">
                  <c:v>43105.125</c:v>
                </c:pt>
                <c:pt idx="8859">
                  <c:v>43105.166666666672</c:v>
                </c:pt>
                <c:pt idx="8860">
                  <c:v>43105.208333333328</c:v>
                </c:pt>
                <c:pt idx="8861">
                  <c:v>43105.25</c:v>
                </c:pt>
                <c:pt idx="8862">
                  <c:v>43105.291666666672</c:v>
                </c:pt>
                <c:pt idx="8863">
                  <c:v>43105.333333333328</c:v>
                </c:pt>
                <c:pt idx="8864">
                  <c:v>43105.375</c:v>
                </c:pt>
                <c:pt idx="8865">
                  <c:v>43105.416666666672</c:v>
                </c:pt>
                <c:pt idx="8866">
                  <c:v>43105.458333333328</c:v>
                </c:pt>
                <c:pt idx="8867">
                  <c:v>43105.5</c:v>
                </c:pt>
                <c:pt idx="8868">
                  <c:v>43105.541666666672</c:v>
                </c:pt>
                <c:pt idx="8869">
                  <c:v>43105.583333333328</c:v>
                </c:pt>
                <c:pt idx="8870">
                  <c:v>43105.625</c:v>
                </c:pt>
                <c:pt idx="8871">
                  <c:v>43105.666666666672</c:v>
                </c:pt>
                <c:pt idx="8872">
                  <c:v>43105.708333333328</c:v>
                </c:pt>
                <c:pt idx="8873">
                  <c:v>43105.75</c:v>
                </c:pt>
                <c:pt idx="8874">
                  <c:v>43105.791666666672</c:v>
                </c:pt>
                <c:pt idx="8875">
                  <c:v>43105.833333333328</c:v>
                </c:pt>
                <c:pt idx="8876">
                  <c:v>43105.875</c:v>
                </c:pt>
                <c:pt idx="8877">
                  <c:v>43105.916666666672</c:v>
                </c:pt>
                <c:pt idx="8878">
                  <c:v>43105.958333333328</c:v>
                </c:pt>
                <c:pt idx="8879">
                  <c:v>43106</c:v>
                </c:pt>
                <c:pt idx="8880">
                  <c:v>43106.041666666672</c:v>
                </c:pt>
                <c:pt idx="8881">
                  <c:v>43106.083333333328</c:v>
                </c:pt>
                <c:pt idx="8882">
                  <c:v>43106.125</c:v>
                </c:pt>
                <c:pt idx="8883">
                  <c:v>43106.166666666672</c:v>
                </c:pt>
                <c:pt idx="8884">
                  <c:v>43106.208333333328</c:v>
                </c:pt>
                <c:pt idx="8885">
                  <c:v>43106.25</c:v>
                </c:pt>
                <c:pt idx="8886">
                  <c:v>43106.291666666672</c:v>
                </c:pt>
                <c:pt idx="8887">
                  <c:v>43106.333333333328</c:v>
                </c:pt>
                <c:pt idx="8888">
                  <c:v>43106.375</c:v>
                </c:pt>
                <c:pt idx="8889">
                  <c:v>43106.416666666672</c:v>
                </c:pt>
                <c:pt idx="8890">
                  <c:v>43106.458333333328</c:v>
                </c:pt>
                <c:pt idx="8891">
                  <c:v>43106.5</c:v>
                </c:pt>
                <c:pt idx="8892">
                  <c:v>43106.541666666672</c:v>
                </c:pt>
                <c:pt idx="8893">
                  <c:v>43106.583333333328</c:v>
                </c:pt>
                <c:pt idx="8894">
                  <c:v>43106.625</c:v>
                </c:pt>
                <c:pt idx="8895">
                  <c:v>43106.666666666672</c:v>
                </c:pt>
                <c:pt idx="8896">
                  <c:v>43106.708333333328</c:v>
                </c:pt>
                <c:pt idx="8897">
                  <c:v>43106.75</c:v>
                </c:pt>
                <c:pt idx="8898">
                  <c:v>43106.791666666672</c:v>
                </c:pt>
                <c:pt idx="8899">
                  <c:v>43106.833333333328</c:v>
                </c:pt>
                <c:pt idx="8900">
                  <c:v>43106.875</c:v>
                </c:pt>
                <c:pt idx="8901">
                  <c:v>43106.916666666672</c:v>
                </c:pt>
                <c:pt idx="8902">
                  <c:v>43106.958333333328</c:v>
                </c:pt>
                <c:pt idx="8903">
                  <c:v>43107</c:v>
                </c:pt>
                <c:pt idx="8904">
                  <c:v>43107.041666666672</c:v>
                </c:pt>
                <c:pt idx="8905">
                  <c:v>43107.083333333328</c:v>
                </c:pt>
                <c:pt idx="8906">
                  <c:v>43107.125</c:v>
                </c:pt>
                <c:pt idx="8907">
                  <c:v>43107.166666666672</c:v>
                </c:pt>
                <c:pt idx="8908">
                  <c:v>43107.208333333328</c:v>
                </c:pt>
                <c:pt idx="8909">
                  <c:v>43107.25</c:v>
                </c:pt>
                <c:pt idx="8910">
                  <c:v>43107.291666666672</c:v>
                </c:pt>
                <c:pt idx="8911">
                  <c:v>43107.333333333328</c:v>
                </c:pt>
                <c:pt idx="8912">
                  <c:v>43107.375</c:v>
                </c:pt>
                <c:pt idx="8913">
                  <c:v>43107.416666666672</c:v>
                </c:pt>
                <c:pt idx="8914">
                  <c:v>43107.458333333328</c:v>
                </c:pt>
                <c:pt idx="8915">
                  <c:v>43107.5</c:v>
                </c:pt>
                <c:pt idx="8916">
                  <c:v>43107.541666666672</c:v>
                </c:pt>
                <c:pt idx="8917">
                  <c:v>43107.583333333328</c:v>
                </c:pt>
                <c:pt idx="8918">
                  <c:v>43107.625</c:v>
                </c:pt>
                <c:pt idx="8919">
                  <c:v>43107.666666666672</c:v>
                </c:pt>
                <c:pt idx="8920">
                  <c:v>43107.708333333328</c:v>
                </c:pt>
                <c:pt idx="8921">
                  <c:v>43107.75</c:v>
                </c:pt>
                <c:pt idx="8922">
                  <c:v>43107.791666666672</c:v>
                </c:pt>
                <c:pt idx="8923">
                  <c:v>43107.833333333328</c:v>
                </c:pt>
                <c:pt idx="8924">
                  <c:v>43107.875</c:v>
                </c:pt>
                <c:pt idx="8925">
                  <c:v>43107.916666666672</c:v>
                </c:pt>
                <c:pt idx="8926">
                  <c:v>43107.958333333328</c:v>
                </c:pt>
                <c:pt idx="8927">
                  <c:v>43108</c:v>
                </c:pt>
                <c:pt idx="8928">
                  <c:v>43108.041666666672</c:v>
                </c:pt>
                <c:pt idx="8929">
                  <c:v>43108.083333333328</c:v>
                </c:pt>
                <c:pt idx="8930">
                  <c:v>43108.125</c:v>
                </c:pt>
                <c:pt idx="8931">
                  <c:v>43108.166666666672</c:v>
                </c:pt>
                <c:pt idx="8932">
                  <c:v>43108.208333333328</c:v>
                </c:pt>
                <c:pt idx="8933">
                  <c:v>43108.25</c:v>
                </c:pt>
                <c:pt idx="8934">
                  <c:v>43108.291666666672</c:v>
                </c:pt>
                <c:pt idx="8935">
                  <c:v>43108.333333333328</c:v>
                </c:pt>
                <c:pt idx="8936">
                  <c:v>43108.375</c:v>
                </c:pt>
                <c:pt idx="8937">
                  <c:v>43108.416666666672</c:v>
                </c:pt>
                <c:pt idx="8938">
                  <c:v>43108.458333333328</c:v>
                </c:pt>
                <c:pt idx="8939">
                  <c:v>43108.5</c:v>
                </c:pt>
                <c:pt idx="8940">
                  <c:v>43108.541666666672</c:v>
                </c:pt>
                <c:pt idx="8941">
                  <c:v>43108.583333333328</c:v>
                </c:pt>
                <c:pt idx="8942">
                  <c:v>43108.625</c:v>
                </c:pt>
                <c:pt idx="8943">
                  <c:v>43108.666666666672</c:v>
                </c:pt>
                <c:pt idx="8944">
                  <c:v>43108.708333333328</c:v>
                </c:pt>
                <c:pt idx="8945">
                  <c:v>43108.75</c:v>
                </c:pt>
                <c:pt idx="8946">
                  <c:v>43108.791666666672</c:v>
                </c:pt>
                <c:pt idx="8947">
                  <c:v>43108.833333333328</c:v>
                </c:pt>
                <c:pt idx="8948">
                  <c:v>43108.875</c:v>
                </c:pt>
                <c:pt idx="8949">
                  <c:v>43108.916666666672</c:v>
                </c:pt>
                <c:pt idx="8950">
                  <c:v>43108.958333333328</c:v>
                </c:pt>
                <c:pt idx="8951">
                  <c:v>43109</c:v>
                </c:pt>
                <c:pt idx="8952">
                  <c:v>43109.041666666672</c:v>
                </c:pt>
                <c:pt idx="8953">
                  <c:v>43109.083333333328</c:v>
                </c:pt>
                <c:pt idx="8954">
                  <c:v>43109.125</c:v>
                </c:pt>
                <c:pt idx="8955">
                  <c:v>43109.166666666672</c:v>
                </c:pt>
                <c:pt idx="8956">
                  <c:v>43109.208333333328</c:v>
                </c:pt>
                <c:pt idx="8957">
                  <c:v>43109.25</c:v>
                </c:pt>
                <c:pt idx="8958">
                  <c:v>43109.291666666672</c:v>
                </c:pt>
                <c:pt idx="8959">
                  <c:v>43109.333333333328</c:v>
                </c:pt>
                <c:pt idx="8960">
                  <c:v>43109.375</c:v>
                </c:pt>
                <c:pt idx="8961">
                  <c:v>43109.416666666672</c:v>
                </c:pt>
                <c:pt idx="8962">
                  <c:v>43109.458333333328</c:v>
                </c:pt>
                <c:pt idx="8963">
                  <c:v>43109.5</c:v>
                </c:pt>
                <c:pt idx="8964">
                  <c:v>43109.541666666672</c:v>
                </c:pt>
                <c:pt idx="8965">
                  <c:v>43109.583333333328</c:v>
                </c:pt>
                <c:pt idx="8966">
                  <c:v>43109.625</c:v>
                </c:pt>
                <c:pt idx="8967">
                  <c:v>43109.666666666672</c:v>
                </c:pt>
                <c:pt idx="8968">
                  <c:v>43109.708333333328</c:v>
                </c:pt>
                <c:pt idx="8969">
                  <c:v>43109.75</c:v>
                </c:pt>
                <c:pt idx="8970">
                  <c:v>43109.791666666672</c:v>
                </c:pt>
                <c:pt idx="8971">
                  <c:v>43109.833333333328</c:v>
                </c:pt>
                <c:pt idx="8972">
                  <c:v>43109.875</c:v>
                </c:pt>
                <c:pt idx="8973">
                  <c:v>43109.916666666672</c:v>
                </c:pt>
                <c:pt idx="8974">
                  <c:v>43109.958333333328</c:v>
                </c:pt>
                <c:pt idx="8975">
                  <c:v>43110</c:v>
                </c:pt>
                <c:pt idx="8976">
                  <c:v>43110.041666666672</c:v>
                </c:pt>
                <c:pt idx="8977">
                  <c:v>43110.083333333328</c:v>
                </c:pt>
                <c:pt idx="8978">
                  <c:v>43110.125</c:v>
                </c:pt>
                <c:pt idx="8979">
                  <c:v>43110.166666666672</c:v>
                </c:pt>
                <c:pt idx="8980">
                  <c:v>43110.208333333328</c:v>
                </c:pt>
                <c:pt idx="8981">
                  <c:v>43110.25</c:v>
                </c:pt>
                <c:pt idx="8982">
                  <c:v>43110.291666666672</c:v>
                </c:pt>
                <c:pt idx="8983">
                  <c:v>43110.333333333328</c:v>
                </c:pt>
                <c:pt idx="8984">
                  <c:v>43110.375</c:v>
                </c:pt>
                <c:pt idx="8985">
                  <c:v>43110.416666666672</c:v>
                </c:pt>
                <c:pt idx="8986">
                  <c:v>43110.458333333328</c:v>
                </c:pt>
                <c:pt idx="8987">
                  <c:v>43110.5</c:v>
                </c:pt>
                <c:pt idx="8988">
                  <c:v>43110.541666666672</c:v>
                </c:pt>
                <c:pt idx="8989">
                  <c:v>43110.583333333328</c:v>
                </c:pt>
                <c:pt idx="8990">
                  <c:v>43110.625</c:v>
                </c:pt>
                <c:pt idx="8991">
                  <c:v>43110.666666666672</c:v>
                </c:pt>
                <c:pt idx="8992">
                  <c:v>43110.708333333328</c:v>
                </c:pt>
                <c:pt idx="8993">
                  <c:v>43110.75</c:v>
                </c:pt>
                <c:pt idx="8994">
                  <c:v>43110.791666666672</c:v>
                </c:pt>
                <c:pt idx="8995">
                  <c:v>43110.833333333328</c:v>
                </c:pt>
                <c:pt idx="8996">
                  <c:v>43110.875</c:v>
                </c:pt>
                <c:pt idx="8997">
                  <c:v>43110.916666666672</c:v>
                </c:pt>
                <c:pt idx="8998">
                  <c:v>43110.958333333328</c:v>
                </c:pt>
                <c:pt idx="8999">
                  <c:v>43111</c:v>
                </c:pt>
                <c:pt idx="9000">
                  <c:v>43111.041666666672</c:v>
                </c:pt>
                <c:pt idx="9001">
                  <c:v>43111.083333333328</c:v>
                </c:pt>
                <c:pt idx="9002">
                  <c:v>43111.125</c:v>
                </c:pt>
                <c:pt idx="9003">
                  <c:v>43111.166666666672</c:v>
                </c:pt>
                <c:pt idx="9004">
                  <c:v>43111.208333333328</c:v>
                </c:pt>
                <c:pt idx="9005">
                  <c:v>43111.25</c:v>
                </c:pt>
                <c:pt idx="9006">
                  <c:v>43111.291666666672</c:v>
                </c:pt>
                <c:pt idx="9007">
                  <c:v>43111.333333333328</c:v>
                </c:pt>
                <c:pt idx="9008">
                  <c:v>43111.375</c:v>
                </c:pt>
                <c:pt idx="9009">
                  <c:v>43111.416666666672</c:v>
                </c:pt>
                <c:pt idx="9010">
                  <c:v>43111.458333333328</c:v>
                </c:pt>
                <c:pt idx="9011">
                  <c:v>43111.5</c:v>
                </c:pt>
                <c:pt idx="9012">
                  <c:v>43111.541666666672</c:v>
                </c:pt>
                <c:pt idx="9013">
                  <c:v>43111.583333333328</c:v>
                </c:pt>
                <c:pt idx="9014">
                  <c:v>43111.625</c:v>
                </c:pt>
                <c:pt idx="9015">
                  <c:v>43111.666666666672</c:v>
                </c:pt>
                <c:pt idx="9016">
                  <c:v>43111.708333333328</c:v>
                </c:pt>
                <c:pt idx="9017">
                  <c:v>43111.75</c:v>
                </c:pt>
                <c:pt idx="9018">
                  <c:v>43111.791666666672</c:v>
                </c:pt>
                <c:pt idx="9019">
                  <c:v>43111.833333333328</c:v>
                </c:pt>
                <c:pt idx="9020">
                  <c:v>43111.875</c:v>
                </c:pt>
                <c:pt idx="9021">
                  <c:v>43111.916666666672</c:v>
                </c:pt>
                <c:pt idx="9022">
                  <c:v>43111.958333333328</c:v>
                </c:pt>
                <c:pt idx="9023">
                  <c:v>43112</c:v>
                </c:pt>
                <c:pt idx="9024">
                  <c:v>43112.041666666672</c:v>
                </c:pt>
                <c:pt idx="9025">
                  <c:v>43112.083333333328</c:v>
                </c:pt>
                <c:pt idx="9026">
                  <c:v>43112.125</c:v>
                </c:pt>
                <c:pt idx="9027">
                  <c:v>43112.166666666672</c:v>
                </c:pt>
                <c:pt idx="9028">
                  <c:v>43112.208333333328</c:v>
                </c:pt>
                <c:pt idx="9029">
                  <c:v>43112.25</c:v>
                </c:pt>
                <c:pt idx="9030">
                  <c:v>43112.291666666672</c:v>
                </c:pt>
                <c:pt idx="9031">
                  <c:v>43112.333333333328</c:v>
                </c:pt>
                <c:pt idx="9032">
                  <c:v>43112.375</c:v>
                </c:pt>
                <c:pt idx="9033">
                  <c:v>43112.416666666672</c:v>
                </c:pt>
                <c:pt idx="9034">
                  <c:v>43112.458333333328</c:v>
                </c:pt>
                <c:pt idx="9035">
                  <c:v>43112.5</c:v>
                </c:pt>
                <c:pt idx="9036">
                  <c:v>43112.541666666672</c:v>
                </c:pt>
                <c:pt idx="9037">
                  <c:v>43112.583333333328</c:v>
                </c:pt>
                <c:pt idx="9038">
                  <c:v>43112.625</c:v>
                </c:pt>
                <c:pt idx="9039">
                  <c:v>43112.666666666672</c:v>
                </c:pt>
                <c:pt idx="9040">
                  <c:v>43112.708333333328</c:v>
                </c:pt>
                <c:pt idx="9041">
                  <c:v>43112.75</c:v>
                </c:pt>
                <c:pt idx="9042">
                  <c:v>43112.791666666672</c:v>
                </c:pt>
                <c:pt idx="9043">
                  <c:v>43112.833333333328</c:v>
                </c:pt>
                <c:pt idx="9044">
                  <c:v>43112.875</c:v>
                </c:pt>
                <c:pt idx="9045">
                  <c:v>43112.916666666672</c:v>
                </c:pt>
                <c:pt idx="9046">
                  <c:v>43112.958333333328</c:v>
                </c:pt>
                <c:pt idx="9047">
                  <c:v>43113</c:v>
                </c:pt>
                <c:pt idx="9048">
                  <c:v>43113.041666666672</c:v>
                </c:pt>
                <c:pt idx="9049">
                  <c:v>43113.083333333328</c:v>
                </c:pt>
                <c:pt idx="9050">
                  <c:v>43113.125</c:v>
                </c:pt>
                <c:pt idx="9051">
                  <c:v>43113.166666666672</c:v>
                </c:pt>
                <c:pt idx="9052">
                  <c:v>43113.208333333328</c:v>
                </c:pt>
                <c:pt idx="9053">
                  <c:v>43113.25</c:v>
                </c:pt>
                <c:pt idx="9054">
                  <c:v>43113.291666666672</c:v>
                </c:pt>
                <c:pt idx="9055">
                  <c:v>43113.333333333328</c:v>
                </c:pt>
                <c:pt idx="9056">
                  <c:v>43113.375</c:v>
                </c:pt>
                <c:pt idx="9057">
                  <c:v>43113.416666666672</c:v>
                </c:pt>
                <c:pt idx="9058">
                  <c:v>43113.458333333328</c:v>
                </c:pt>
                <c:pt idx="9059">
                  <c:v>43113.5</c:v>
                </c:pt>
                <c:pt idx="9060">
                  <c:v>43113.541666666672</c:v>
                </c:pt>
                <c:pt idx="9061">
                  <c:v>43113.583333333328</c:v>
                </c:pt>
                <c:pt idx="9062">
                  <c:v>43113.625</c:v>
                </c:pt>
                <c:pt idx="9063">
                  <c:v>43113.666666666672</c:v>
                </c:pt>
                <c:pt idx="9064">
                  <c:v>43113.708333333328</c:v>
                </c:pt>
                <c:pt idx="9065">
                  <c:v>43113.75</c:v>
                </c:pt>
                <c:pt idx="9066">
                  <c:v>43113.791666666672</c:v>
                </c:pt>
                <c:pt idx="9067">
                  <c:v>43113.833333333328</c:v>
                </c:pt>
                <c:pt idx="9068">
                  <c:v>43113.875</c:v>
                </c:pt>
                <c:pt idx="9069">
                  <c:v>43113.916666666672</c:v>
                </c:pt>
                <c:pt idx="9070">
                  <c:v>43113.958333333328</c:v>
                </c:pt>
                <c:pt idx="9071">
                  <c:v>43114</c:v>
                </c:pt>
                <c:pt idx="9072">
                  <c:v>43114.041666666672</c:v>
                </c:pt>
                <c:pt idx="9073">
                  <c:v>43114.083333333328</c:v>
                </c:pt>
                <c:pt idx="9074">
                  <c:v>43114.125</c:v>
                </c:pt>
                <c:pt idx="9075">
                  <c:v>43114.166666666672</c:v>
                </c:pt>
                <c:pt idx="9076">
                  <c:v>43114.208333333328</c:v>
                </c:pt>
                <c:pt idx="9077">
                  <c:v>43114.25</c:v>
                </c:pt>
                <c:pt idx="9078">
                  <c:v>43114.291666666672</c:v>
                </c:pt>
                <c:pt idx="9079">
                  <c:v>43114.333333333328</c:v>
                </c:pt>
                <c:pt idx="9080">
                  <c:v>43114.375</c:v>
                </c:pt>
                <c:pt idx="9081">
                  <c:v>43114.416666666672</c:v>
                </c:pt>
                <c:pt idx="9082">
                  <c:v>43114.458333333328</c:v>
                </c:pt>
                <c:pt idx="9083">
                  <c:v>43114.5</c:v>
                </c:pt>
                <c:pt idx="9084">
                  <c:v>43114.541666666672</c:v>
                </c:pt>
                <c:pt idx="9085">
                  <c:v>43114.583333333328</c:v>
                </c:pt>
                <c:pt idx="9086">
                  <c:v>43114.625</c:v>
                </c:pt>
                <c:pt idx="9087">
                  <c:v>43114.666666666672</c:v>
                </c:pt>
                <c:pt idx="9088">
                  <c:v>43114.708333333328</c:v>
                </c:pt>
                <c:pt idx="9089">
                  <c:v>43114.75</c:v>
                </c:pt>
                <c:pt idx="9090">
                  <c:v>43114.791666666672</c:v>
                </c:pt>
                <c:pt idx="9091">
                  <c:v>43114.833333333328</c:v>
                </c:pt>
                <c:pt idx="9092">
                  <c:v>43114.875</c:v>
                </c:pt>
                <c:pt idx="9093">
                  <c:v>43114.916666666672</c:v>
                </c:pt>
                <c:pt idx="9094">
                  <c:v>43114.958333333328</c:v>
                </c:pt>
                <c:pt idx="9095">
                  <c:v>43115</c:v>
                </c:pt>
                <c:pt idx="9096">
                  <c:v>43115.041666666672</c:v>
                </c:pt>
                <c:pt idx="9097">
                  <c:v>43115.083333333328</c:v>
                </c:pt>
                <c:pt idx="9098">
                  <c:v>43115.125</c:v>
                </c:pt>
                <c:pt idx="9099">
                  <c:v>43115.166666666672</c:v>
                </c:pt>
                <c:pt idx="9100">
                  <c:v>43115.208333333328</c:v>
                </c:pt>
                <c:pt idx="9101">
                  <c:v>43115.25</c:v>
                </c:pt>
                <c:pt idx="9102">
                  <c:v>43115.291666666672</c:v>
                </c:pt>
                <c:pt idx="9103">
                  <c:v>43115.333333333328</c:v>
                </c:pt>
                <c:pt idx="9104">
                  <c:v>43115.375</c:v>
                </c:pt>
                <c:pt idx="9105">
                  <c:v>43115.416666666672</c:v>
                </c:pt>
                <c:pt idx="9106">
                  <c:v>43115.458333333328</c:v>
                </c:pt>
                <c:pt idx="9107">
                  <c:v>43115.5</c:v>
                </c:pt>
                <c:pt idx="9108">
                  <c:v>43115.541666666672</c:v>
                </c:pt>
                <c:pt idx="9109">
                  <c:v>43115.583333333328</c:v>
                </c:pt>
                <c:pt idx="9110">
                  <c:v>43115.625</c:v>
                </c:pt>
                <c:pt idx="9111">
                  <c:v>43115.666666666672</c:v>
                </c:pt>
                <c:pt idx="9112">
                  <c:v>43115.708333333328</c:v>
                </c:pt>
                <c:pt idx="9113">
                  <c:v>43115.75</c:v>
                </c:pt>
                <c:pt idx="9114">
                  <c:v>43115.791666666672</c:v>
                </c:pt>
                <c:pt idx="9115">
                  <c:v>43115.833333333328</c:v>
                </c:pt>
                <c:pt idx="9116">
                  <c:v>43115.875</c:v>
                </c:pt>
                <c:pt idx="9117">
                  <c:v>43115.916666666672</c:v>
                </c:pt>
                <c:pt idx="9118">
                  <c:v>43115.958333333328</c:v>
                </c:pt>
                <c:pt idx="9119">
                  <c:v>43116</c:v>
                </c:pt>
                <c:pt idx="9120">
                  <c:v>43116.041666666672</c:v>
                </c:pt>
                <c:pt idx="9121">
                  <c:v>43116.083333333328</c:v>
                </c:pt>
                <c:pt idx="9122">
                  <c:v>43116.125</c:v>
                </c:pt>
                <c:pt idx="9123">
                  <c:v>43116.166666666672</c:v>
                </c:pt>
                <c:pt idx="9124">
                  <c:v>43116.208333333328</c:v>
                </c:pt>
                <c:pt idx="9125">
                  <c:v>43116.25</c:v>
                </c:pt>
                <c:pt idx="9126">
                  <c:v>43116.291666666672</c:v>
                </c:pt>
                <c:pt idx="9127">
                  <c:v>43116.333333333328</c:v>
                </c:pt>
                <c:pt idx="9128">
                  <c:v>43116.375</c:v>
                </c:pt>
                <c:pt idx="9129">
                  <c:v>43116.416666666672</c:v>
                </c:pt>
                <c:pt idx="9130">
                  <c:v>43116.458333333328</c:v>
                </c:pt>
                <c:pt idx="9131">
                  <c:v>43116.5</c:v>
                </c:pt>
                <c:pt idx="9132">
                  <c:v>43116.541666666672</c:v>
                </c:pt>
                <c:pt idx="9133">
                  <c:v>43116.583333333328</c:v>
                </c:pt>
                <c:pt idx="9134">
                  <c:v>43116.625</c:v>
                </c:pt>
                <c:pt idx="9135">
                  <c:v>43116.666666666672</c:v>
                </c:pt>
                <c:pt idx="9136">
                  <c:v>43116.708333333328</c:v>
                </c:pt>
                <c:pt idx="9137">
                  <c:v>43116.75</c:v>
                </c:pt>
                <c:pt idx="9138">
                  <c:v>43116.791666666672</c:v>
                </c:pt>
                <c:pt idx="9139">
                  <c:v>43116.833333333328</c:v>
                </c:pt>
                <c:pt idx="9140">
                  <c:v>43116.875</c:v>
                </c:pt>
                <c:pt idx="9141">
                  <c:v>43116.916666666672</c:v>
                </c:pt>
                <c:pt idx="9142">
                  <c:v>43116.958333333328</c:v>
                </c:pt>
                <c:pt idx="9143">
                  <c:v>43117</c:v>
                </c:pt>
                <c:pt idx="9144">
                  <c:v>43117.041666666672</c:v>
                </c:pt>
                <c:pt idx="9145">
                  <c:v>43117.083333333328</c:v>
                </c:pt>
                <c:pt idx="9146">
                  <c:v>43117.125</c:v>
                </c:pt>
                <c:pt idx="9147">
                  <c:v>43117.166666666672</c:v>
                </c:pt>
                <c:pt idx="9148">
                  <c:v>43117.208333333328</c:v>
                </c:pt>
                <c:pt idx="9149">
                  <c:v>43117.25</c:v>
                </c:pt>
                <c:pt idx="9150">
                  <c:v>43117.291666666672</c:v>
                </c:pt>
                <c:pt idx="9151">
                  <c:v>43117.333333333328</c:v>
                </c:pt>
                <c:pt idx="9152">
                  <c:v>43117.375</c:v>
                </c:pt>
                <c:pt idx="9153">
                  <c:v>43117.416666666672</c:v>
                </c:pt>
                <c:pt idx="9154">
                  <c:v>43117.458333333328</c:v>
                </c:pt>
                <c:pt idx="9155">
                  <c:v>43117.5</c:v>
                </c:pt>
                <c:pt idx="9156">
                  <c:v>43117.541666666672</c:v>
                </c:pt>
                <c:pt idx="9157">
                  <c:v>43117.583333333328</c:v>
                </c:pt>
                <c:pt idx="9158">
                  <c:v>43117.625</c:v>
                </c:pt>
                <c:pt idx="9159">
                  <c:v>43117.666666666672</c:v>
                </c:pt>
                <c:pt idx="9160">
                  <c:v>43117.708333333328</c:v>
                </c:pt>
                <c:pt idx="9161">
                  <c:v>43117.75</c:v>
                </c:pt>
                <c:pt idx="9162">
                  <c:v>43117.791666666672</c:v>
                </c:pt>
                <c:pt idx="9163">
                  <c:v>43117.833333333328</c:v>
                </c:pt>
                <c:pt idx="9164">
                  <c:v>43117.875</c:v>
                </c:pt>
                <c:pt idx="9165">
                  <c:v>43117.916666666672</c:v>
                </c:pt>
                <c:pt idx="9166">
                  <c:v>43117.958333333328</c:v>
                </c:pt>
                <c:pt idx="9167">
                  <c:v>43118</c:v>
                </c:pt>
                <c:pt idx="9168">
                  <c:v>43118.041666666672</c:v>
                </c:pt>
                <c:pt idx="9169">
                  <c:v>43118.083333333328</c:v>
                </c:pt>
                <c:pt idx="9170">
                  <c:v>43118.125</c:v>
                </c:pt>
                <c:pt idx="9171">
                  <c:v>43118.166666666672</c:v>
                </c:pt>
                <c:pt idx="9172">
                  <c:v>43118.208333333328</c:v>
                </c:pt>
                <c:pt idx="9173">
                  <c:v>43118.25</c:v>
                </c:pt>
                <c:pt idx="9174">
                  <c:v>43118.291666666672</c:v>
                </c:pt>
                <c:pt idx="9175">
                  <c:v>43118.333333333328</c:v>
                </c:pt>
                <c:pt idx="9176">
                  <c:v>43118.375</c:v>
                </c:pt>
                <c:pt idx="9177">
                  <c:v>43118.416666666672</c:v>
                </c:pt>
                <c:pt idx="9178">
                  <c:v>43118.458333333328</c:v>
                </c:pt>
                <c:pt idx="9179">
                  <c:v>43118.5</c:v>
                </c:pt>
                <c:pt idx="9180">
                  <c:v>43118.541666666672</c:v>
                </c:pt>
                <c:pt idx="9181">
                  <c:v>43118.583333333328</c:v>
                </c:pt>
                <c:pt idx="9182">
                  <c:v>43118.625</c:v>
                </c:pt>
                <c:pt idx="9183">
                  <c:v>43118.666666666672</c:v>
                </c:pt>
                <c:pt idx="9184">
                  <c:v>43118.708333333328</c:v>
                </c:pt>
                <c:pt idx="9185">
                  <c:v>43118.75</c:v>
                </c:pt>
                <c:pt idx="9186">
                  <c:v>43118.791666666672</c:v>
                </c:pt>
                <c:pt idx="9187">
                  <c:v>43118.833333333328</c:v>
                </c:pt>
                <c:pt idx="9188">
                  <c:v>43118.875</c:v>
                </c:pt>
                <c:pt idx="9189">
                  <c:v>43118.916666666672</c:v>
                </c:pt>
                <c:pt idx="9190">
                  <c:v>43118.958333333328</c:v>
                </c:pt>
                <c:pt idx="9191">
                  <c:v>43119</c:v>
                </c:pt>
                <c:pt idx="9192">
                  <c:v>43119.041666666672</c:v>
                </c:pt>
                <c:pt idx="9193">
                  <c:v>43119.083333333328</c:v>
                </c:pt>
                <c:pt idx="9194">
                  <c:v>43119.125</c:v>
                </c:pt>
                <c:pt idx="9195">
                  <c:v>43119.166666666672</c:v>
                </c:pt>
                <c:pt idx="9196">
                  <c:v>43119.208333333328</c:v>
                </c:pt>
                <c:pt idx="9197">
                  <c:v>43119.25</c:v>
                </c:pt>
                <c:pt idx="9198">
                  <c:v>43119.291666666672</c:v>
                </c:pt>
                <c:pt idx="9199">
                  <c:v>43119.333333333328</c:v>
                </c:pt>
                <c:pt idx="9200">
                  <c:v>43119.375</c:v>
                </c:pt>
                <c:pt idx="9201">
                  <c:v>43119.416666666672</c:v>
                </c:pt>
                <c:pt idx="9202">
                  <c:v>43119.458333333328</c:v>
                </c:pt>
                <c:pt idx="9203">
                  <c:v>43119.5</c:v>
                </c:pt>
                <c:pt idx="9204">
                  <c:v>43119.541666666672</c:v>
                </c:pt>
                <c:pt idx="9205">
                  <c:v>43119.583333333328</c:v>
                </c:pt>
                <c:pt idx="9206">
                  <c:v>43119.625</c:v>
                </c:pt>
                <c:pt idx="9207">
                  <c:v>43119.666666666672</c:v>
                </c:pt>
                <c:pt idx="9208">
                  <c:v>43119.708333333328</c:v>
                </c:pt>
                <c:pt idx="9209">
                  <c:v>43119.75</c:v>
                </c:pt>
                <c:pt idx="9210">
                  <c:v>43119.791666666672</c:v>
                </c:pt>
                <c:pt idx="9211">
                  <c:v>43119.833333333328</c:v>
                </c:pt>
                <c:pt idx="9212">
                  <c:v>43119.875</c:v>
                </c:pt>
                <c:pt idx="9213">
                  <c:v>43119.916666666672</c:v>
                </c:pt>
                <c:pt idx="9214">
                  <c:v>43119.958333333328</c:v>
                </c:pt>
                <c:pt idx="9215">
                  <c:v>43120</c:v>
                </c:pt>
                <c:pt idx="9216">
                  <c:v>43120.041666666672</c:v>
                </c:pt>
                <c:pt idx="9217">
                  <c:v>43120.083333333328</c:v>
                </c:pt>
                <c:pt idx="9218">
                  <c:v>43120.125</c:v>
                </c:pt>
                <c:pt idx="9219">
                  <c:v>43120.166666666672</c:v>
                </c:pt>
                <c:pt idx="9220">
                  <c:v>43120.208333333328</c:v>
                </c:pt>
                <c:pt idx="9221">
                  <c:v>43120.25</c:v>
                </c:pt>
                <c:pt idx="9222">
                  <c:v>43120.291666666672</c:v>
                </c:pt>
                <c:pt idx="9223">
                  <c:v>43120.333333333328</c:v>
                </c:pt>
                <c:pt idx="9224">
                  <c:v>43120.375</c:v>
                </c:pt>
                <c:pt idx="9225">
                  <c:v>43120.416666666672</c:v>
                </c:pt>
                <c:pt idx="9226">
                  <c:v>43120.458333333328</c:v>
                </c:pt>
                <c:pt idx="9227">
                  <c:v>43120.5</c:v>
                </c:pt>
                <c:pt idx="9228">
                  <c:v>43120.541666666672</c:v>
                </c:pt>
                <c:pt idx="9229">
                  <c:v>43120.583333333328</c:v>
                </c:pt>
                <c:pt idx="9230">
                  <c:v>43120.625</c:v>
                </c:pt>
                <c:pt idx="9231">
                  <c:v>43120.666666666672</c:v>
                </c:pt>
                <c:pt idx="9232">
                  <c:v>43120.708333333328</c:v>
                </c:pt>
                <c:pt idx="9233">
                  <c:v>43120.75</c:v>
                </c:pt>
                <c:pt idx="9234">
                  <c:v>43120.791666666672</c:v>
                </c:pt>
                <c:pt idx="9235">
                  <c:v>43120.833333333328</c:v>
                </c:pt>
                <c:pt idx="9236">
                  <c:v>43120.875</c:v>
                </c:pt>
                <c:pt idx="9237">
                  <c:v>43120.916666666672</c:v>
                </c:pt>
                <c:pt idx="9238">
                  <c:v>43120.958333333328</c:v>
                </c:pt>
                <c:pt idx="9239">
                  <c:v>43121</c:v>
                </c:pt>
                <c:pt idx="9240">
                  <c:v>43121.041666666672</c:v>
                </c:pt>
                <c:pt idx="9241">
                  <c:v>43121.083333333328</c:v>
                </c:pt>
                <c:pt idx="9242">
                  <c:v>43121.125</c:v>
                </c:pt>
                <c:pt idx="9243">
                  <c:v>43121.166666666672</c:v>
                </c:pt>
                <c:pt idx="9244">
                  <c:v>43121.208333333328</c:v>
                </c:pt>
                <c:pt idx="9245">
                  <c:v>43121.25</c:v>
                </c:pt>
                <c:pt idx="9246">
                  <c:v>43121.291666666672</c:v>
                </c:pt>
                <c:pt idx="9247">
                  <c:v>43121.333333333328</c:v>
                </c:pt>
                <c:pt idx="9248">
                  <c:v>43121.375</c:v>
                </c:pt>
                <c:pt idx="9249">
                  <c:v>43121.416666666672</c:v>
                </c:pt>
                <c:pt idx="9250">
                  <c:v>43121.458333333328</c:v>
                </c:pt>
                <c:pt idx="9251">
                  <c:v>43121.5</c:v>
                </c:pt>
                <c:pt idx="9252">
                  <c:v>43121.541666666672</c:v>
                </c:pt>
                <c:pt idx="9253">
                  <c:v>43121.583333333328</c:v>
                </c:pt>
                <c:pt idx="9254">
                  <c:v>43121.625</c:v>
                </c:pt>
                <c:pt idx="9255">
                  <c:v>43121.666666666672</c:v>
                </c:pt>
                <c:pt idx="9256">
                  <c:v>43121.708333333328</c:v>
                </c:pt>
                <c:pt idx="9257">
                  <c:v>43121.75</c:v>
                </c:pt>
                <c:pt idx="9258">
                  <c:v>43121.791666666672</c:v>
                </c:pt>
                <c:pt idx="9259">
                  <c:v>43121.833333333328</c:v>
                </c:pt>
                <c:pt idx="9260">
                  <c:v>43121.875</c:v>
                </c:pt>
                <c:pt idx="9261">
                  <c:v>43121.916666666672</c:v>
                </c:pt>
                <c:pt idx="9262">
                  <c:v>43121.958333333328</c:v>
                </c:pt>
                <c:pt idx="9263">
                  <c:v>43122</c:v>
                </c:pt>
                <c:pt idx="9264">
                  <c:v>43122.041666666672</c:v>
                </c:pt>
                <c:pt idx="9265">
                  <c:v>43122.083333333328</c:v>
                </c:pt>
                <c:pt idx="9266">
                  <c:v>43122.125</c:v>
                </c:pt>
                <c:pt idx="9267">
                  <c:v>43122.166666666672</c:v>
                </c:pt>
                <c:pt idx="9268">
                  <c:v>43122.208333333328</c:v>
                </c:pt>
                <c:pt idx="9269">
                  <c:v>43122.25</c:v>
                </c:pt>
                <c:pt idx="9270">
                  <c:v>43122.291666666672</c:v>
                </c:pt>
                <c:pt idx="9271">
                  <c:v>43122.333333333328</c:v>
                </c:pt>
                <c:pt idx="9272">
                  <c:v>43122.375</c:v>
                </c:pt>
                <c:pt idx="9273">
                  <c:v>43122.416666666672</c:v>
                </c:pt>
                <c:pt idx="9274">
                  <c:v>43122.458333333328</c:v>
                </c:pt>
                <c:pt idx="9275">
                  <c:v>43122.5</c:v>
                </c:pt>
                <c:pt idx="9276">
                  <c:v>43122.541666666672</c:v>
                </c:pt>
                <c:pt idx="9277">
                  <c:v>43122.583333333328</c:v>
                </c:pt>
                <c:pt idx="9278">
                  <c:v>43122.625</c:v>
                </c:pt>
                <c:pt idx="9279">
                  <c:v>43122.666666666672</c:v>
                </c:pt>
                <c:pt idx="9280">
                  <c:v>43122.708333333328</c:v>
                </c:pt>
                <c:pt idx="9281">
                  <c:v>43122.75</c:v>
                </c:pt>
                <c:pt idx="9282">
                  <c:v>43122.791666666672</c:v>
                </c:pt>
                <c:pt idx="9283">
                  <c:v>43122.833333333328</c:v>
                </c:pt>
                <c:pt idx="9284">
                  <c:v>43122.875</c:v>
                </c:pt>
                <c:pt idx="9285">
                  <c:v>43122.916666666672</c:v>
                </c:pt>
                <c:pt idx="9286">
                  <c:v>43122.958333333328</c:v>
                </c:pt>
                <c:pt idx="9287">
                  <c:v>43123</c:v>
                </c:pt>
                <c:pt idx="9288">
                  <c:v>43123.041666666672</c:v>
                </c:pt>
                <c:pt idx="9289">
                  <c:v>43123.083333333328</c:v>
                </c:pt>
                <c:pt idx="9290">
                  <c:v>43123.125</c:v>
                </c:pt>
                <c:pt idx="9291">
                  <c:v>43123.166666666672</c:v>
                </c:pt>
                <c:pt idx="9292">
                  <c:v>43123.208333333328</c:v>
                </c:pt>
                <c:pt idx="9293">
                  <c:v>43123.25</c:v>
                </c:pt>
                <c:pt idx="9294">
                  <c:v>43123.291666666672</c:v>
                </c:pt>
                <c:pt idx="9295">
                  <c:v>43123.333333333328</c:v>
                </c:pt>
                <c:pt idx="9296">
                  <c:v>43123.375</c:v>
                </c:pt>
                <c:pt idx="9297">
                  <c:v>43123.416666666672</c:v>
                </c:pt>
                <c:pt idx="9298">
                  <c:v>43123.458333333328</c:v>
                </c:pt>
                <c:pt idx="9299">
                  <c:v>43123.5</c:v>
                </c:pt>
                <c:pt idx="9300">
                  <c:v>43123.541666666672</c:v>
                </c:pt>
                <c:pt idx="9301">
                  <c:v>43123.583333333328</c:v>
                </c:pt>
                <c:pt idx="9302">
                  <c:v>43123.625</c:v>
                </c:pt>
                <c:pt idx="9303">
                  <c:v>43123.666666666672</c:v>
                </c:pt>
                <c:pt idx="9304">
                  <c:v>43123.708333333328</c:v>
                </c:pt>
                <c:pt idx="9305">
                  <c:v>43123.75</c:v>
                </c:pt>
                <c:pt idx="9306">
                  <c:v>43123.791666666672</c:v>
                </c:pt>
                <c:pt idx="9307">
                  <c:v>43123.833333333328</c:v>
                </c:pt>
                <c:pt idx="9308">
                  <c:v>43123.875</c:v>
                </c:pt>
                <c:pt idx="9309">
                  <c:v>43123.916666666672</c:v>
                </c:pt>
                <c:pt idx="9310">
                  <c:v>43123.958333333328</c:v>
                </c:pt>
                <c:pt idx="9311">
                  <c:v>43124</c:v>
                </c:pt>
                <c:pt idx="9312">
                  <c:v>43124.041666666672</c:v>
                </c:pt>
                <c:pt idx="9313">
                  <c:v>43124.083333333328</c:v>
                </c:pt>
                <c:pt idx="9314">
                  <c:v>43124.125</c:v>
                </c:pt>
                <c:pt idx="9315">
                  <c:v>43124.166666666672</c:v>
                </c:pt>
                <c:pt idx="9316">
                  <c:v>43124.208333333328</c:v>
                </c:pt>
                <c:pt idx="9317">
                  <c:v>43124.25</c:v>
                </c:pt>
                <c:pt idx="9318">
                  <c:v>43124.291666666672</c:v>
                </c:pt>
                <c:pt idx="9319">
                  <c:v>43124.333333333328</c:v>
                </c:pt>
                <c:pt idx="9320">
                  <c:v>43124.375</c:v>
                </c:pt>
                <c:pt idx="9321">
                  <c:v>43124.416666666672</c:v>
                </c:pt>
                <c:pt idx="9322">
                  <c:v>43124.458333333328</c:v>
                </c:pt>
                <c:pt idx="9323">
                  <c:v>43124.5</c:v>
                </c:pt>
                <c:pt idx="9324">
                  <c:v>43124.541666666672</c:v>
                </c:pt>
                <c:pt idx="9325">
                  <c:v>43124.583333333328</c:v>
                </c:pt>
                <c:pt idx="9326">
                  <c:v>43124.625</c:v>
                </c:pt>
                <c:pt idx="9327">
                  <c:v>43124.666666666672</c:v>
                </c:pt>
                <c:pt idx="9328">
                  <c:v>43124.708333333328</c:v>
                </c:pt>
                <c:pt idx="9329">
                  <c:v>43124.75</c:v>
                </c:pt>
                <c:pt idx="9330">
                  <c:v>43124.791666666672</c:v>
                </c:pt>
                <c:pt idx="9331">
                  <c:v>43124.833333333328</c:v>
                </c:pt>
                <c:pt idx="9332">
                  <c:v>43124.875</c:v>
                </c:pt>
                <c:pt idx="9333">
                  <c:v>43124.916666666672</c:v>
                </c:pt>
                <c:pt idx="9334">
                  <c:v>43124.958333333328</c:v>
                </c:pt>
                <c:pt idx="9335">
                  <c:v>43125</c:v>
                </c:pt>
                <c:pt idx="9336">
                  <c:v>43125.041666666672</c:v>
                </c:pt>
                <c:pt idx="9337">
                  <c:v>43125.083333333328</c:v>
                </c:pt>
                <c:pt idx="9338">
                  <c:v>43125.125</c:v>
                </c:pt>
                <c:pt idx="9339">
                  <c:v>43125.166666666672</c:v>
                </c:pt>
                <c:pt idx="9340">
                  <c:v>43125.208333333328</c:v>
                </c:pt>
                <c:pt idx="9341">
                  <c:v>43125.25</c:v>
                </c:pt>
                <c:pt idx="9342">
                  <c:v>43125.291666666672</c:v>
                </c:pt>
                <c:pt idx="9343">
                  <c:v>43125.333333333328</c:v>
                </c:pt>
                <c:pt idx="9344">
                  <c:v>43125.375</c:v>
                </c:pt>
                <c:pt idx="9345">
                  <c:v>43125.416666666672</c:v>
                </c:pt>
                <c:pt idx="9346">
                  <c:v>43125.458333333328</c:v>
                </c:pt>
                <c:pt idx="9347">
                  <c:v>43125.5</c:v>
                </c:pt>
                <c:pt idx="9348">
                  <c:v>43125.541666666672</c:v>
                </c:pt>
                <c:pt idx="9349">
                  <c:v>43125.583333333328</c:v>
                </c:pt>
                <c:pt idx="9350">
                  <c:v>43125.625</c:v>
                </c:pt>
                <c:pt idx="9351">
                  <c:v>43125.666666666672</c:v>
                </c:pt>
                <c:pt idx="9352">
                  <c:v>43125.708333333328</c:v>
                </c:pt>
                <c:pt idx="9353">
                  <c:v>43125.75</c:v>
                </c:pt>
                <c:pt idx="9354">
                  <c:v>43125.791666666672</c:v>
                </c:pt>
                <c:pt idx="9355">
                  <c:v>43125.833333333328</c:v>
                </c:pt>
                <c:pt idx="9356">
                  <c:v>43125.875</c:v>
                </c:pt>
                <c:pt idx="9357">
                  <c:v>43125.916666666672</c:v>
                </c:pt>
                <c:pt idx="9358">
                  <c:v>43125.958333333328</c:v>
                </c:pt>
                <c:pt idx="9359">
                  <c:v>43126</c:v>
                </c:pt>
                <c:pt idx="9360">
                  <c:v>43126.041666666672</c:v>
                </c:pt>
                <c:pt idx="9361">
                  <c:v>43126.083333333328</c:v>
                </c:pt>
                <c:pt idx="9362">
                  <c:v>43126.125</c:v>
                </c:pt>
                <c:pt idx="9363">
                  <c:v>43126.166666666672</c:v>
                </c:pt>
                <c:pt idx="9364">
                  <c:v>43126.208333333328</c:v>
                </c:pt>
                <c:pt idx="9365">
                  <c:v>43126.25</c:v>
                </c:pt>
                <c:pt idx="9366">
                  <c:v>43126.291666666672</c:v>
                </c:pt>
                <c:pt idx="9367">
                  <c:v>43126.333333333328</c:v>
                </c:pt>
                <c:pt idx="9368">
                  <c:v>43126.375</c:v>
                </c:pt>
                <c:pt idx="9369">
                  <c:v>43126.416666666672</c:v>
                </c:pt>
                <c:pt idx="9370">
                  <c:v>43126.458333333328</c:v>
                </c:pt>
                <c:pt idx="9371">
                  <c:v>43126.5</c:v>
                </c:pt>
                <c:pt idx="9372">
                  <c:v>43126.541666666672</c:v>
                </c:pt>
                <c:pt idx="9373">
                  <c:v>43126.583333333328</c:v>
                </c:pt>
                <c:pt idx="9374">
                  <c:v>43126.625</c:v>
                </c:pt>
                <c:pt idx="9375">
                  <c:v>43126.666666666672</c:v>
                </c:pt>
                <c:pt idx="9376">
                  <c:v>43126.708333333328</c:v>
                </c:pt>
                <c:pt idx="9377">
                  <c:v>43126.75</c:v>
                </c:pt>
                <c:pt idx="9378">
                  <c:v>43126.791666666672</c:v>
                </c:pt>
                <c:pt idx="9379">
                  <c:v>43126.833333333328</c:v>
                </c:pt>
                <c:pt idx="9380">
                  <c:v>43126.875</c:v>
                </c:pt>
                <c:pt idx="9381">
                  <c:v>43126.916666666672</c:v>
                </c:pt>
                <c:pt idx="9382">
                  <c:v>43126.958333333328</c:v>
                </c:pt>
                <c:pt idx="9383">
                  <c:v>43127</c:v>
                </c:pt>
                <c:pt idx="9384">
                  <c:v>43127.041666666672</c:v>
                </c:pt>
                <c:pt idx="9385">
                  <c:v>43127.083333333328</c:v>
                </c:pt>
                <c:pt idx="9386">
                  <c:v>43127.125</c:v>
                </c:pt>
                <c:pt idx="9387">
                  <c:v>43127.166666666672</c:v>
                </c:pt>
                <c:pt idx="9388">
                  <c:v>43127.208333333328</c:v>
                </c:pt>
                <c:pt idx="9389">
                  <c:v>43127.25</c:v>
                </c:pt>
                <c:pt idx="9390">
                  <c:v>43127.291666666672</c:v>
                </c:pt>
                <c:pt idx="9391">
                  <c:v>43127.333333333328</c:v>
                </c:pt>
                <c:pt idx="9392">
                  <c:v>43127.375</c:v>
                </c:pt>
                <c:pt idx="9393">
                  <c:v>43127.416666666672</c:v>
                </c:pt>
                <c:pt idx="9394">
                  <c:v>43127.458333333328</c:v>
                </c:pt>
                <c:pt idx="9395">
                  <c:v>43127.5</c:v>
                </c:pt>
                <c:pt idx="9396">
                  <c:v>43127.541666666672</c:v>
                </c:pt>
                <c:pt idx="9397">
                  <c:v>43127.583333333328</c:v>
                </c:pt>
                <c:pt idx="9398">
                  <c:v>43127.625</c:v>
                </c:pt>
                <c:pt idx="9399">
                  <c:v>43127.666666666672</c:v>
                </c:pt>
                <c:pt idx="9400">
                  <c:v>43127.708333333328</c:v>
                </c:pt>
                <c:pt idx="9401">
                  <c:v>43127.75</c:v>
                </c:pt>
                <c:pt idx="9402">
                  <c:v>43127.791666666672</c:v>
                </c:pt>
                <c:pt idx="9403">
                  <c:v>43127.833333333328</c:v>
                </c:pt>
                <c:pt idx="9404">
                  <c:v>43127.875</c:v>
                </c:pt>
                <c:pt idx="9405">
                  <c:v>43127.916666666672</c:v>
                </c:pt>
                <c:pt idx="9406">
                  <c:v>43127.958333333328</c:v>
                </c:pt>
                <c:pt idx="9407">
                  <c:v>43128</c:v>
                </c:pt>
                <c:pt idx="9408">
                  <c:v>43128.041666666672</c:v>
                </c:pt>
                <c:pt idx="9409">
                  <c:v>43128.083333333328</c:v>
                </c:pt>
                <c:pt idx="9410">
                  <c:v>43128.125</c:v>
                </c:pt>
                <c:pt idx="9411">
                  <c:v>43128.166666666672</c:v>
                </c:pt>
                <c:pt idx="9412">
                  <c:v>43128.208333333328</c:v>
                </c:pt>
                <c:pt idx="9413">
                  <c:v>43128.25</c:v>
                </c:pt>
                <c:pt idx="9414">
                  <c:v>43128.291666666672</c:v>
                </c:pt>
                <c:pt idx="9415">
                  <c:v>43128.333333333328</c:v>
                </c:pt>
                <c:pt idx="9416">
                  <c:v>43128.375</c:v>
                </c:pt>
                <c:pt idx="9417">
                  <c:v>43128.416666666672</c:v>
                </c:pt>
                <c:pt idx="9418">
                  <c:v>43128.458333333328</c:v>
                </c:pt>
                <c:pt idx="9419">
                  <c:v>43128.5</c:v>
                </c:pt>
                <c:pt idx="9420">
                  <c:v>43128.541666666672</c:v>
                </c:pt>
                <c:pt idx="9421">
                  <c:v>43128.583333333328</c:v>
                </c:pt>
                <c:pt idx="9422">
                  <c:v>43128.625</c:v>
                </c:pt>
                <c:pt idx="9423">
                  <c:v>43128.666666666672</c:v>
                </c:pt>
                <c:pt idx="9424">
                  <c:v>43128.708333333328</c:v>
                </c:pt>
                <c:pt idx="9425">
                  <c:v>43128.75</c:v>
                </c:pt>
                <c:pt idx="9426">
                  <c:v>43128.791666666672</c:v>
                </c:pt>
                <c:pt idx="9427">
                  <c:v>43128.833333333328</c:v>
                </c:pt>
                <c:pt idx="9428">
                  <c:v>43128.875</c:v>
                </c:pt>
                <c:pt idx="9429">
                  <c:v>43128.916666666672</c:v>
                </c:pt>
                <c:pt idx="9430">
                  <c:v>43128.958333333328</c:v>
                </c:pt>
                <c:pt idx="9431">
                  <c:v>43129</c:v>
                </c:pt>
                <c:pt idx="9432">
                  <c:v>43129.041666666672</c:v>
                </c:pt>
                <c:pt idx="9433">
                  <c:v>43129.083333333328</c:v>
                </c:pt>
                <c:pt idx="9434">
                  <c:v>43129.125</c:v>
                </c:pt>
                <c:pt idx="9435">
                  <c:v>43129.166666666672</c:v>
                </c:pt>
                <c:pt idx="9436">
                  <c:v>43129.208333333328</c:v>
                </c:pt>
                <c:pt idx="9437">
                  <c:v>43129.25</c:v>
                </c:pt>
                <c:pt idx="9438">
                  <c:v>43129.291666666672</c:v>
                </c:pt>
                <c:pt idx="9439">
                  <c:v>43129.333333333328</c:v>
                </c:pt>
                <c:pt idx="9440">
                  <c:v>43129.375</c:v>
                </c:pt>
                <c:pt idx="9441">
                  <c:v>43129.416666666672</c:v>
                </c:pt>
                <c:pt idx="9442">
                  <c:v>43129.458333333328</c:v>
                </c:pt>
                <c:pt idx="9443">
                  <c:v>43129.5</c:v>
                </c:pt>
                <c:pt idx="9444">
                  <c:v>43129.541666666672</c:v>
                </c:pt>
                <c:pt idx="9445">
                  <c:v>43129.583333333328</c:v>
                </c:pt>
                <c:pt idx="9446">
                  <c:v>43129.625</c:v>
                </c:pt>
                <c:pt idx="9447">
                  <c:v>43129.666666666672</c:v>
                </c:pt>
                <c:pt idx="9448">
                  <c:v>43129.708333333328</c:v>
                </c:pt>
                <c:pt idx="9449">
                  <c:v>43129.75</c:v>
                </c:pt>
                <c:pt idx="9450">
                  <c:v>43129.791666666672</c:v>
                </c:pt>
                <c:pt idx="9451">
                  <c:v>43129.833333333328</c:v>
                </c:pt>
                <c:pt idx="9452">
                  <c:v>43129.875</c:v>
                </c:pt>
                <c:pt idx="9453">
                  <c:v>43129.916666666672</c:v>
                </c:pt>
                <c:pt idx="9454">
                  <c:v>43129.958333333328</c:v>
                </c:pt>
                <c:pt idx="9455">
                  <c:v>43130</c:v>
                </c:pt>
                <c:pt idx="9456">
                  <c:v>43130.041666666672</c:v>
                </c:pt>
                <c:pt idx="9457">
                  <c:v>43130.083333333328</c:v>
                </c:pt>
                <c:pt idx="9458">
                  <c:v>43130.125</c:v>
                </c:pt>
                <c:pt idx="9459">
                  <c:v>43130.166666666672</c:v>
                </c:pt>
                <c:pt idx="9460">
                  <c:v>43130.208333333328</c:v>
                </c:pt>
                <c:pt idx="9461">
                  <c:v>43130.25</c:v>
                </c:pt>
                <c:pt idx="9462">
                  <c:v>43130.291666666672</c:v>
                </c:pt>
                <c:pt idx="9463">
                  <c:v>43130.333333333328</c:v>
                </c:pt>
                <c:pt idx="9464">
                  <c:v>43130.375</c:v>
                </c:pt>
                <c:pt idx="9465">
                  <c:v>43130.416666666672</c:v>
                </c:pt>
                <c:pt idx="9466">
                  <c:v>43130.458333333328</c:v>
                </c:pt>
                <c:pt idx="9467">
                  <c:v>43130.5</c:v>
                </c:pt>
                <c:pt idx="9468">
                  <c:v>43130.541666666672</c:v>
                </c:pt>
                <c:pt idx="9469">
                  <c:v>43130.583333333328</c:v>
                </c:pt>
                <c:pt idx="9470">
                  <c:v>43130.625</c:v>
                </c:pt>
                <c:pt idx="9471">
                  <c:v>43130.666666666672</c:v>
                </c:pt>
                <c:pt idx="9472">
                  <c:v>43130.708333333328</c:v>
                </c:pt>
                <c:pt idx="9473">
                  <c:v>43130.75</c:v>
                </c:pt>
                <c:pt idx="9474">
                  <c:v>43130.791666666672</c:v>
                </c:pt>
                <c:pt idx="9475">
                  <c:v>43130.833333333328</c:v>
                </c:pt>
                <c:pt idx="9476">
                  <c:v>43130.875</c:v>
                </c:pt>
                <c:pt idx="9477">
                  <c:v>43130.916666666672</c:v>
                </c:pt>
                <c:pt idx="9478">
                  <c:v>43130.958333333328</c:v>
                </c:pt>
                <c:pt idx="9479">
                  <c:v>43131</c:v>
                </c:pt>
                <c:pt idx="9480">
                  <c:v>43131.041666666672</c:v>
                </c:pt>
                <c:pt idx="9481">
                  <c:v>43131.083333333328</c:v>
                </c:pt>
                <c:pt idx="9482">
                  <c:v>43131.125</c:v>
                </c:pt>
                <c:pt idx="9483">
                  <c:v>43131.166666666672</c:v>
                </c:pt>
                <c:pt idx="9484">
                  <c:v>43131.208333333328</c:v>
                </c:pt>
                <c:pt idx="9485">
                  <c:v>43131.25</c:v>
                </c:pt>
                <c:pt idx="9486">
                  <c:v>43131.291666666672</c:v>
                </c:pt>
                <c:pt idx="9487">
                  <c:v>43131.333333333328</c:v>
                </c:pt>
                <c:pt idx="9488">
                  <c:v>43131.375</c:v>
                </c:pt>
                <c:pt idx="9489">
                  <c:v>43131.416666666672</c:v>
                </c:pt>
                <c:pt idx="9490">
                  <c:v>43131.458333333328</c:v>
                </c:pt>
                <c:pt idx="9491">
                  <c:v>43131.5</c:v>
                </c:pt>
                <c:pt idx="9492">
                  <c:v>43131.541666666672</c:v>
                </c:pt>
                <c:pt idx="9493">
                  <c:v>43131.583333333328</c:v>
                </c:pt>
                <c:pt idx="9494">
                  <c:v>43131.625</c:v>
                </c:pt>
                <c:pt idx="9495">
                  <c:v>43131.666666666672</c:v>
                </c:pt>
                <c:pt idx="9496">
                  <c:v>43131.708333333328</c:v>
                </c:pt>
                <c:pt idx="9497">
                  <c:v>43131.75</c:v>
                </c:pt>
                <c:pt idx="9498">
                  <c:v>43131.791666666672</c:v>
                </c:pt>
                <c:pt idx="9499">
                  <c:v>43131.833333333328</c:v>
                </c:pt>
                <c:pt idx="9500">
                  <c:v>43131.875</c:v>
                </c:pt>
                <c:pt idx="9501">
                  <c:v>43131.916666666672</c:v>
                </c:pt>
                <c:pt idx="9502">
                  <c:v>43131.958333333328</c:v>
                </c:pt>
                <c:pt idx="9503">
                  <c:v>43132</c:v>
                </c:pt>
                <c:pt idx="9504">
                  <c:v>43132.041666666672</c:v>
                </c:pt>
                <c:pt idx="9505">
                  <c:v>43132.083333333328</c:v>
                </c:pt>
                <c:pt idx="9506">
                  <c:v>43132.125</c:v>
                </c:pt>
                <c:pt idx="9507">
                  <c:v>43132.166666666672</c:v>
                </c:pt>
                <c:pt idx="9508">
                  <c:v>43132.208333333328</c:v>
                </c:pt>
                <c:pt idx="9509">
                  <c:v>43132.25</c:v>
                </c:pt>
                <c:pt idx="9510">
                  <c:v>43132.291666666672</c:v>
                </c:pt>
                <c:pt idx="9511">
                  <c:v>43132.333333333328</c:v>
                </c:pt>
                <c:pt idx="9512">
                  <c:v>43132.375</c:v>
                </c:pt>
                <c:pt idx="9513">
                  <c:v>43132.416666666672</c:v>
                </c:pt>
                <c:pt idx="9514">
                  <c:v>43132.458333333328</c:v>
                </c:pt>
                <c:pt idx="9515">
                  <c:v>43132.5</c:v>
                </c:pt>
                <c:pt idx="9516">
                  <c:v>43132.541666666672</c:v>
                </c:pt>
                <c:pt idx="9517">
                  <c:v>43132.583333333328</c:v>
                </c:pt>
                <c:pt idx="9518">
                  <c:v>43132.625</c:v>
                </c:pt>
                <c:pt idx="9519">
                  <c:v>43132.666666666672</c:v>
                </c:pt>
                <c:pt idx="9520">
                  <c:v>43132.708333333328</c:v>
                </c:pt>
                <c:pt idx="9521">
                  <c:v>43132.75</c:v>
                </c:pt>
                <c:pt idx="9522">
                  <c:v>43132.791666666672</c:v>
                </c:pt>
                <c:pt idx="9523">
                  <c:v>43132.833333333328</c:v>
                </c:pt>
                <c:pt idx="9524">
                  <c:v>43132.875</c:v>
                </c:pt>
                <c:pt idx="9525">
                  <c:v>43132.916666666672</c:v>
                </c:pt>
                <c:pt idx="9526">
                  <c:v>43132.958333333328</c:v>
                </c:pt>
                <c:pt idx="9527">
                  <c:v>43133</c:v>
                </c:pt>
                <c:pt idx="9528">
                  <c:v>43133.041666666672</c:v>
                </c:pt>
                <c:pt idx="9529">
                  <c:v>43133.083333333328</c:v>
                </c:pt>
                <c:pt idx="9530">
                  <c:v>43133.125</c:v>
                </c:pt>
                <c:pt idx="9531">
                  <c:v>43133.166666666672</c:v>
                </c:pt>
                <c:pt idx="9532">
                  <c:v>43133.208333333328</c:v>
                </c:pt>
                <c:pt idx="9533">
                  <c:v>43133.25</c:v>
                </c:pt>
                <c:pt idx="9534">
                  <c:v>43133.291666666672</c:v>
                </c:pt>
                <c:pt idx="9535">
                  <c:v>43133.333333333328</c:v>
                </c:pt>
                <c:pt idx="9536">
                  <c:v>43133.375</c:v>
                </c:pt>
                <c:pt idx="9537">
                  <c:v>43133.416666666672</c:v>
                </c:pt>
                <c:pt idx="9538">
                  <c:v>43133.458333333328</c:v>
                </c:pt>
                <c:pt idx="9539">
                  <c:v>43133.5</c:v>
                </c:pt>
                <c:pt idx="9540">
                  <c:v>43133.541666666672</c:v>
                </c:pt>
                <c:pt idx="9541">
                  <c:v>43133.583333333328</c:v>
                </c:pt>
                <c:pt idx="9542">
                  <c:v>43133.625</c:v>
                </c:pt>
                <c:pt idx="9543">
                  <c:v>43133.666666666672</c:v>
                </c:pt>
                <c:pt idx="9544">
                  <c:v>43133.708333333328</c:v>
                </c:pt>
                <c:pt idx="9545">
                  <c:v>43133.75</c:v>
                </c:pt>
                <c:pt idx="9546">
                  <c:v>43133.791666666672</c:v>
                </c:pt>
                <c:pt idx="9547">
                  <c:v>43133.833333333328</c:v>
                </c:pt>
                <c:pt idx="9548">
                  <c:v>43133.875</c:v>
                </c:pt>
                <c:pt idx="9549">
                  <c:v>43133.916666666672</c:v>
                </c:pt>
                <c:pt idx="9550">
                  <c:v>43133.958333333328</c:v>
                </c:pt>
                <c:pt idx="9551">
                  <c:v>43134</c:v>
                </c:pt>
                <c:pt idx="9552">
                  <c:v>43134.041666666672</c:v>
                </c:pt>
                <c:pt idx="9553">
                  <c:v>43134.083333333328</c:v>
                </c:pt>
                <c:pt idx="9554">
                  <c:v>43134.125</c:v>
                </c:pt>
                <c:pt idx="9555">
                  <c:v>43134.166666666672</c:v>
                </c:pt>
                <c:pt idx="9556">
                  <c:v>43134.208333333328</c:v>
                </c:pt>
                <c:pt idx="9557">
                  <c:v>43134.25</c:v>
                </c:pt>
                <c:pt idx="9558">
                  <c:v>43134.291666666672</c:v>
                </c:pt>
                <c:pt idx="9559">
                  <c:v>43134.333333333328</c:v>
                </c:pt>
                <c:pt idx="9560">
                  <c:v>43134.375</c:v>
                </c:pt>
                <c:pt idx="9561">
                  <c:v>43134.416666666672</c:v>
                </c:pt>
                <c:pt idx="9562">
                  <c:v>43134.458333333328</c:v>
                </c:pt>
                <c:pt idx="9563">
                  <c:v>43134.5</c:v>
                </c:pt>
                <c:pt idx="9564">
                  <c:v>43134.541666666672</c:v>
                </c:pt>
                <c:pt idx="9565">
                  <c:v>43134.583333333328</c:v>
                </c:pt>
                <c:pt idx="9566">
                  <c:v>43134.625</c:v>
                </c:pt>
                <c:pt idx="9567">
                  <c:v>43134.666666666672</c:v>
                </c:pt>
                <c:pt idx="9568">
                  <c:v>43134.708333333328</c:v>
                </c:pt>
                <c:pt idx="9569">
                  <c:v>43134.75</c:v>
                </c:pt>
                <c:pt idx="9570">
                  <c:v>43134.791666666672</c:v>
                </c:pt>
                <c:pt idx="9571">
                  <c:v>43134.833333333328</c:v>
                </c:pt>
                <c:pt idx="9572">
                  <c:v>43134.875</c:v>
                </c:pt>
                <c:pt idx="9573">
                  <c:v>43134.916666666672</c:v>
                </c:pt>
                <c:pt idx="9574">
                  <c:v>43134.958333333328</c:v>
                </c:pt>
                <c:pt idx="9575">
                  <c:v>43135</c:v>
                </c:pt>
                <c:pt idx="9576">
                  <c:v>43135.041666666672</c:v>
                </c:pt>
                <c:pt idx="9577">
                  <c:v>43135.083333333328</c:v>
                </c:pt>
                <c:pt idx="9578">
                  <c:v>43135.125</c:v>
                </c:pt>
                <c:pt idx="9579">
                  <c:v>43135.166666666672</c:v>
                </c:pt>
                <c:pt idx="9580">
                  <c:v>43135.208333333328</c:v>
                </c:pt>
                <c:pt idx="9581">
                  <c:v>43135.25</c:v>
                </c:pt>
                <c:pt idx="9582">
                  <c:v>43135.291666666672</c:v>
                </c:pt>
                <c:pt idx="9583">
                  <c:v>43135.333333333328</c:v>
                </c:pt>
                <c:pt idx="9584">
                  <c:v>43135.375</c:v>
                </c:pt>
                <c:pt idx="9585">
                  <c:v>43135.416666666672</c:v>
                </c:pt>
                <c:pt idx="9586">
                  <c:v>43135.458333333328</c:v>
                </c:pt>
                <c:pt idx="9587">
                  <c:v>43135.5</c:v>
                </c:pt>
                <c:pt idx="9588">
                  <c:v>43135.541666666672</c:v>
                </c:pt>
                <c:pt idx="9589">
                  <c:v>43135.583333333328</c:v>
                </c:pt>
                <c:pt idx="9590">
                  <c:v>43135.625</c:v>
                </c:pt>
                <c:pt idx="9591">
                  <c:v>43135.666666666672</c:v>
                </c:pt>
                <c:pt idx="9592">
                  <c:v>43135.708333333328</c:v>
                </c:pt>
                <c:pt idx="9593">
                  <c:v>43135.75</c:v>
                </c:pt>
                <c:pt idx="9594">
                  <c:v>43135.791666666672</c:v>
                </c:pt>
                <c:pt idx="9595">
                  <c:v>43135.833333333328</c:v>
                </c:pt>
                <c:pt idx="9596">
                  <c:v>43135.875</c:v>
                </c:pt>
                <c:pt idx="9597">
                  <c:v>43135.916666666672</c:v>
                </c:pt>
                <c:pt idx="9598">
                  <c:v>43135.958333333328</c:v>
                </c:pt>
                <c:pt idx="9599">
                  <c:v>43136</c:v>
                </c:pt>
                <c:pt idx="9600">
                  <c:v>43136.041666666672</c:v>
                </c:pt>
                <c:pt idx="9601">
                  <c:v>43136.083333333328</c:v>
                </c:pt>
                <c:pt idx="9602">
                  <c:v>43136.125</c:v>
                </c:pt>
                <c:pt idx="9603">
                  <c:v>43136.166666666672</c:v>
                </c:pt>
                <c:pt idx="9604">
                  <c:v>43136.208333333328</c:v>
                </c:pt>
                <c:pt idx="9605">
                  <c:v>43136.25</c:v>
                </c:pt>
                <c:pt idx="9606">
                  <c:v>43136.291666666672</c:v>
                </c:pt>
                <c:pt idx="9607">
                  <c:v>43136.333333333328</c:v>
                </c:pt>
                <c:pt idx="9608">
                  <c:v>43136.375</c:v>
                </c:pt>
                <c:pt idx="9609">
                  <c:v>43136.416666666672</c:v>
                </c:pt>
                <c:pt idx="9610">
                  <c:v>43136.458333333328</c:v>
                </c:pt>
                <c:pt idx="9611">
                  <c:v>43136.5</c:v>
                </c:pt>
                <c:pt idx="9612">
                  <c:v>43136.541666666672</c:v>
                </c:pt>
                <c:pt idx="9613">
                  <c:v>43136.583333333328</c:v>
                </c:pt>
                <c:pt idx="9614">
                  <c:v>43136.625</c:v>
                </c:pt>
                <c:pt idx="9615">
                  <c:v>43136.666666666672</c:v>
                </c:pt>
                <c:pt idx="9616">
                  <c:v>43136.708333333328</c:v>
                </c:pt>
                <c:pt idx="9617">
                  <c:v>43136.75</c:v>
                </c:pt>
                <c:pt idx="9618">
                  <c:v>43136.791666666672</c:v>
                </c:pt>
                <c:pt idx="9619">
                  <c:v>43136.833333333328</c:v>
                </c:pt>
                <c:pt idx="9620">
                  <c:v>43136.875</c:v>
                </c:pt>
                <c:pt idx="9621">
                  <c:v>43136.916666666672</c:v>
                </c:pt>
                <c:pt idx="9622">
                  <c:v>43136.958333333328</c:v>
                </c:pt>
                <c:pt idx="9623">
                  <c:v>43137</c:v>
                </c:pt>
                <c:pt idx="9624">
                  <c:v>43137.041666666672</c:v>
                </c:pt>
                <c:pt idx="9625">
                  <c:v>43137.083333333328</c:v>
                </c:pt>
                <c:pt idx="9626">
                  <c:v>43137.125</c:v>
                </c:pt>
                <c:pt idx="9627">
                  <c:v>43137.166666666672</c:v>
                </c:pt>
                <c:pt idx="9628">
                  <c:v>43137.208333333328</c:v>
                </c:pt>
                <c:pt idx="9629">
                  <c:v>43137.25</c:v>
                </c:pt>
                <c:pt idx="9630">
                  <c:v>43137.291666666672</c:v>
                </c:pt>
                <c:pt idx="9631">
                  <c:v>43137.333333333328</c:v>
                </c:pt>
                <c:pt idx="9632">
                  <c:v>43137.375</c:v>
                </c:pt>
                <c:pt idx="9633">
                  <c:v>43137.416666666672</c:v>
                </c:pt>
                <c:pt idx="9634">
                  <c:v>43137.458333333328</c:v>
                </c:pt>
                <c:pt idx="9635">
                  <c:v>43137.5</c:v>
                </c:pt>
                <c:pt idx="9636">
                  <c:v>43137.541666666672</c:v>
                </c:pt>
                <c:pt idx="9637">
                  <c:v>43137.583333333328</c:v>
                </c:pt>
                <c:pt idx="9638">
                  <c:v>43137.625</c:v>
                </c:pt>
                <c:pt idx="9639">
                  <c:v>43137.666666666672</c:v>
                </c:pt>
                <c:pt idx="9640">
                  <c:v>43137.708333333328</c:v>
                </c:pt>
                <c:pt idx="9641">
                  <c:v>43137.75</c:v>
                </c:pt>
                <c:pt idx="9642">
                  <c:v>43137.791666666672</c:v>
                </c:pt>
                <c:pt idx="9643">
                  <c:v>43137.833333333328</c:v>
                </c:pt>
                <c:pt idx="9644">
                  <c:v>43137.875</c:v>
                </c:pt>
                <c:pt idx="9645">
                  <c:v>43137.916666666672</c:v>
                </c:pt>
                <c:pt idx="9646">
                  <c:v>43137.958333333328</c:v>
                </c:pt>
                <c:pt idx="9647">
                  <c:v>43138</c:v>
                </c:pt>
                <c:pt idx="9648">
                  <c:v>43138.041666666672</c:v>
                </c:pt>
                <c:pt idx="9649">
                  <c:v>43138.083333333328</c:v>
                </c:pt>
                <c:pt idx="9650">
                  <c:v>43138.125</c:v>
                </c:pt>
                <c:pt idx="9651">
                  <c:v>43138.166666666672</c:v>
                </c:pt>
                <c:pt idx="9652">
                  <c:v>43138.208333333328</c:v>
                </c:pt>
                <c:pt idx="9653">
                  <c:v>43138.25</c:v>
                </c:pt>
                <c:pt idx="9654">
                  <c:v>43138.291666666672</c:v>
                </c:pt>
                <c:pt idx="9655">
                  <c:v>43138.333333333328</c:v>
                </c:pt>
                <c:pt idx="9656">
                  <c:v>43138.375</c:v>
                </c:pt>
                <c:pt idx="9657">
                  <c:v>43138.416666666672</c:v>
                </c:pt>
                <c:pt idx="9658">
                  <c:v>43138.458333333328</c:v>
                </c:pt>
                <c:pt idx="9659">
                  <c:v>43138.5</c:v>
                </c:pt>
                <c:pt idx="9660">
                  <c:v>43138.541666666672</c:v>
                </c:pt>
                <c:pt idx="9661">
                  <c:v>43138.583333333328</c:v>
                </c:pt>
                <c:pt idx="9662">
                  <c:v>43138.625</c:v>
                </c:pt>
                <c:pt idx="9663">
                  <c:v>43138.666666666672</c:v>
                </c:pt>
                <c:pt idx="9664">
                  <c:v>43138.708333333328</c:v>
                </c:pt>
                <c:pt idx="9665">
                  <c:v>43138.75</c:v>
                </c:pt>
                <c:pt idx="9666">
                  <c:v>43138.791666666672</c:v>
                </c:pt>
                <c:pt idx="9667">
                  <c:v>43138.833333333328</c:v>
                </c:pt>
                <c:pt idx="9668">
                  <c:v>43138.875</c:v>
                </c:pt>
                <c:pt idx="9669">
                  <c:v>43138.916666666672</c:v>
                </c:pt>
                <c:pt idx="9670">
                  <c:v>43138.958333333328</c:v>
                </c:pt>
                <c:pt idx="9671">
                  <c:v>43139</c:v>
                </c:pt>
                <c:pt idx="9672">
                  <c:v>43139.041666666672</c:v>
                </c:pt>
                <c:pt idx="9673">
                  <c:v>43139.083333333328</c:v>
                </c:pt>
                <c:pt idx="9674">
                  <c:v>43139.125</c:v>
                </c:pt>
                <c:pt idx="9675">
                  <c:v>43139.166666666672</c:v>
                </c:pt>
                <c:pt idx="9676">
                  <c:v>43139.208333333328</c:v>
                </c:pt>
                <c:pt idx="9677">
                  <c:v>43139.25</c:v>
                </c:pt>
                <c:pt idx="9678">
                  <c:v>43139.291666666672</c:v>
                </c:pt>
                <c:pt idx="9679">
                  <c:v>43139.333333333328</c:v>
                </c:pt>
                <c:pt idx="9680">
                  <c:v>43139.375</c:v>
                </c:pt>
                <c:pt idx="9681">
                  <c:v>43139.416666666672</c:v>
                </c:pt>
                <c:pt idx="9682">
                  <c:v>43139.458333333328</c:v>
                </c:pt>
                <c:pt idx="9683">
                  <c:v>43139.5</c:v>
                </c:pt>
                <c:pt idx="9684">
                  <c:v>43139.541666666672</c:v>
                </c:pt>
                <c:pt idx="9685">
                  <c:v>43139.583333333328</c:v>
                </c:pt>
                <c:pt idx="9686">
                  <c:v>43139.625</c:v>
                </c:pt>
                <c:pt idx="9687">
                  <c:v>43139.666666666672</c:v>
                </c:pt>
                <c:pt idx="9688">
                  <c:v>43139.708333333328</c:v>
                </c:pt>
                <c:pt idx="9689">
                  <c:v>43139.75</c:v>
                </c:pt>
                <c:pt idx="9690">
                  <c:v>43139.791666666672</c:v>
                </c:pt>
                <c:pt idx="9691">
                  <c:v>43139.833333333328</c:v>
                </c:pt>
                <c:pt idx="9692">
                  <c:v>43139.875</c:v>
                </c:pt>
                <c:pt idx="9693">
                  <c:v>43139.916666666672</c:v>
                </c:pt>
                <c:pt idx="9694">
                  <c:v>43139.958333333328</c:v>
                </c:pt>
                <c:pt idx="9695">
                  <c:v>43140</c:v>
                </c:pt>
                <c:pt idx="9696">
                  <c:v>43140.041666666672</c:v>
                </c:pt>
                <c:pt idx="9697">
                  <c:v>43140.083333333328</c:v>
                </c:pt>
                <c:pt idx="9698">
                  <c:v>43140.125</c:v>
                </c:pt>
                <c:pt idx="9699">
                  <c:v>43140.166666666672</c:v>
                </c:pt>
                <c:pt idx="9700">
                  <c:v>43140.208333333328</c:v>
                </c:pt>
                <c:pt idx="9701">
                  <c:v>43140.25</c:v>
                </c:pt>
                <c:pt idx="9702">
                  <c:v>43140.291666666672</c:v>
                </c:pt>
                <c:pt idx="9703">
                  <c:v>43140.333333333328</c:v>
                </c:pt>
                <c:pt idx="9704">
                  <c:v>43140.375</c:v>
                </c:pt>
                <c:pt idx="9705">
                  <c:v>43140.416666666672</c:v>
                </c:pt>
                <c:pt idx="9706">
                  <c:v>43140.458333333328</c:v>
                </c:pt>
                <c:pt idx="9707">
                  <c:v>43140.5</c:v>
                </c:pt>
                <c:pt idx="9708">
                  <c:v>43140.541666666672</c:v>
                </c:pt>
                <c:pt idx="9709">
                  <c:v>43140.583333333328</c:v>
                </c:pt>
                <c:pt idx="9710">
                  <c:v>43140.625</c:v>
                </c:pt>
                <c:pt idx="9711">
                  <c:v>43140.666666666672</c:v>
                </c:pt>
                <c:pt idx="9712">
                  <c:v>43140.708333333328</c:v>
                </c:pt>
                <c:pt idx="9713">
                  <c:v>43140.75</c:v>
                </c:pt>
                <c:pt idx="9714">
                  <c:v>43140.791666666672</c:v>
                </c:pt>
                <c:pt idx="9715">
                  <c:v>43140.833333333328</c:v>
                </c:pt>
                <c:pt idx="9716">
                  <c:v>43140.875</c:v>
                </c:pt>
                <c:pt idx="9717">
                  <c:v>43140.916666666672</c:v>
                </c:pt>
                <c:pt idx="9718">
                  <c:v>43140.958333333328</c:v>
                </c:pt>
                <c:pt idx="9719">
                  <c:v>43141</c:v>
                </c:pt>
                <c:pt idx="9720">
                  <c:v>43141.041666666672</c:v>
                </c:pt>
                <c:pt idx="9721">
                  <c:v>43141.083333333328</c:v>
                </c:pt>
                <c:pt idx="9722">
                  <c:v>43141.125</c:v>
                </c:pt>
                <c:pt idx="9723">
                  <c:v>43141.166666666672</c:v>
                </c:pt>
                <c:pt idx="9724">
                  <c:v>43141.208333333328</c:v>
                </c:pt>
                <c:pt idx="9725">
                  <c:v>43141.25</c:v>
                </c:pt>
                <c:pt idx="9726">
                  <c:v>43141.291666666672</c:v>
                </c:pt>
                <c:pt idx="9727">
                  <c:v>43141.333333333328</c:v>
                </c:pt>
                <c:pt idx="9728">
                  <c:v>43141.375</c:v>
                </c:pt>
                <c:pt idx="9729">
                  <c:v>43141.416666666672</c:v>
                </c:pt>
                <c:pt idx="9730">
                  <c:v>43141.458333333328</c:v>
                </c:pt>
                <c:pt idx="9731">
                  <c:v>43141.5</c:v>
                </c:pt>
                <c:pt idx="9732">
                  <c:v>43141.541666666672</c:v>
                </c:pt>
                <c:pt idx="9733">
                  <c:v>43141.583333333328</c:v>
                </c:pt>
                <c:pt idx="9734">
                  <c:v>43141.625</c:v>
                </c:pt>
                <c:pt idx="9735">
                  <c:v>43141.666666666672</c:v>
                </c:pt>
                <c:pt idx="9736">
                  <c:v>43141.708333333328</c:v>
                </c:pt>
                <c:pt idx="9737">
                  <c:v>43141.75</c:v>
                </c:pt>
                <c:pt idx="9738">
                  <c:v>43141.791666666672</c:v>
                </c:pt>
                <c:pt idx="9739">
                  <c:v>43141.833333333328</c:v>
                </c:pt>
                <c:pt idx="9740">
                  <c:v>43141.875</c:v>
                </c:pt>
                <c:pt idx="9741">
                  <c:v>43141.916666666672</c:v>
                </c:pt>
                <c:pt idx="9742">
                  <c:v>43141.958333333328</c:v>
                </c:pt>
                <c:pt idx="9743">
                  <c:v>43142</c:v>
                </c:pt>
                <c:pt idx="9744">
                  <c:v>43142.041666666672</c:v>
                </c:pt>
                <c:pt idx="9745">
                  <c:v>43142.083333333328</c:v>
                </c:pt>
                <c:pt idx="9746">
                  <c:v>43142.125</c:v>
                </c:pt>
                <c:pt idx="9747">
                  <c:v>43142.166666666672</c:v>
                </c:pt>
                <c:pt idx="9748">
                  <c:v>43142.208333333328</c:v>
                </c:pt>
                <c:pt idx="9749">
                  <c:v>43142.25</c:v>
                </c:pt>
                <c:pt idx="9750">
                  <c:v>43142.291666666672</c:v>
                </c:pt>
                <c:pt idx="9751">
                  <c:v>43142.333333333328</c:v>
                </c:pt>
                <c:pt idx="9752">
                  <c:v>43142.375</c:v>
                </c:pt>
                <c:pt idx="9753">
                  <c:v>43142.416666666672</c:v>
                </c:pt>
                <c:pt idx="9754">
                  <c:v>43142.458333333328</c:v>
                </c:pt>
                <c:pt idx="9755">
                  <c:v>43142.5</c:v>
                </c:pt>
                <c:pt idx="9756">
                  <c:v>43142.541666666672</c:v>
                </c:pt>
                <c:pt idx="9757">
                  <c:v>43142.583333333328</c:v>
                </c:pt>
                <c:pt idx="9758">
                  <c:v>43142.625</c:v>
                </c:pt>
                <c:pt idx="9759">
                  <c:v>43142.666666666672</c:v>
                </c:pt>
                <c:pt idx="9760">
                  <c:v>43142.708333333328</c:v>
                </c:pt>
                <c:pt idx="9761">
                  <c:v>43142.75</c:v>
                </c:pt>
                <c:pt idx="9762">
                  <c:v>43142.791666666672</c:v>
                </c:pt>
                <c:pt idx="9763">
                  <c:v>43142.833333333328</c:v>
                </c:pt>
                <c:pt idx="9764">
                  <c:v>43142.875</c:v>
                </c:pt>
                <c:pt idx="9765">
                  <c:v>43142.916666666672</c:v>
                </c:pt>
                <c:pt idx="9766">
                  <c:v>43142.958333333328</c:v>
                </c:pt>
                <c:pt idx="9767">
                  <c:v>43143</c:v>
                </c:pt>
                <c:pt idx="9768">
                  <c:v>43143.041666666672</c:v>
                </c:pt>
                <c:pt idx="9769">
                  <c:v>43143.083333333328</c:v>
                </c:pt>
                <c:pt idx="9770">
                  <c:v>43143.125</c:v>
                </c:pt>
                <c:pt idx="9771">
                  <c:v>43143.166666666672</c:v>
                </c:pt>
                <c:pt idx="9772">
                  <c:v>43143.208333333328</c:v>
                </c:pt>
                <c:pt idx="9773">
                  <c:v>43143.25</c:v>
                </c:pt>
                <c:pt idx="9774">
                  <c:v>43143.291666666672</c:v>
                </c:pt>
                <c:pt idx="9775">
                  <c:v>43143.333333333328</c:v>
                </c:pt>
                <c:pt idx="9776">
                  <c:v>43143.375</c:v>
                </c:pt>
                <c:pt idx="9777">
                  <c:v>43143.416666666672</c:v>
                </c:pt>
                <c:pt idx="9778">
                  <c:v>43143.458333333328</c:v>
                </c:pt>
                <c:pt idx="9779">
                  <c:v>43143.5</c:v>
                </c:pt>
                <c:pt idx="9780">
                  <c:v>43143.541666666672</c:v>
                </c:pt>
                <c:pt idx="9781">
                  <c:v>43143.583333333328</c:v>
                </c:pt>
                <c:pt idx="9782">
                  <c:v>43143.625</c:v>
                </c:pt>
                <c:pt idx="9783">
                  <c:v>43143.666666666672</c:v>
                </c:pt>
                <c:pt idx="9784">
                  <c:v>43143.708333333328</c:v>
                </c:pt>
                <c:pt idx="9785">
                  <c:v>43143.75</c:v>
                </c:pt>
                <c:pt idx="9786">
                  <c:v>43143.791666666672</c:v>
                </c:pt>
                <c:pt idx="9787">
                  <c:v>43143.833333333328</c:v>
                </c:pt>
                <c:pt idx="9788">
                  <c:v>43143.875</c:v>
                </c:pt>
                <c:pt idx="9789">
                  <c:v>43143.916666666672</c:v>
                </c:pt>
                <c:pt idx="9790">
                  <c:v>43143.958333333328</c:v>
                </c:pt>
                <c:pt idx="9791">
                  <c:v>43144</c:v>
                </c:pt>
                <c:pt idx="9792">
                  <c:v>43144.041666666672</c:v>
                </c:pt>
                <c:pt idx="9793">
                  <c:v>43144.083333333328</c:v>
                </c:pt>
                <c:pt idx="9794">
                  <c:v>43144.125</c:v>
                </c:pt>
                <c:pt idx="9795">
                  <c:v>43144.166666666672</c:v>
                </c:pt>
                <c:pt idx="9796">
                  <c:v>43144.208333333328</c:v>
                </c:pt>
                <c:pt idx="9797">
                  <c:v>43144.25</c:v>
                </c:pt>
                <c:pt idx="9798">
                  <c:v>43144.291666666672</c:v>
                </c:pt>
                <c:pt idx="9799">
                  <c:v>43144.333333333328</c:v>
                </c:pt>
                <c:pt idx="9800">
                  <c:v>43144.375</c:v>
                </c:pt>
                <c:pt idx="9801">
                  <c:v>43144.416666666672</c:v>
                </c:pt>
                <c:pt idx="9802">
                  <c:v>43144.458333333328</c:v>
                </c:pt>
                <c:pt idx="9803">
                  <c:v>43144.5</c:v>
                </c:pt>
                <c:pt idx="9804">
                  <c:v>43144.541666666672</c:v>
                </c:pt>
                <c:pt idx="9805">
                  <c:v>43144.583333333328</c:v>
                </c:pt>
                <c:pt idx="9806">
                  <c:v>43144.625</c:v>
                </c:pt>
                <c:pt idx="9807">
                  <c:v>43144.666666666672</c:v>
                </c:pt>
                <c:pt idx="9808">
                  <c:v>43144.708333333328</c:v>
                </c:pt>
                <c:pt idx="9809">
                  <c:v>43144.75</c:v>
                </c:pt>
                <c:pt idx="9810">
                  <c:v>43144.791666666672</c:v>
                </c:pt>
                <c:pt idx="9811">
                  <c:v>43144.833333333328</c:v>
                </c:pt>
                <c:pt idx="9812">
                  <c:v>43144.875</c:v>
                </c:pt>
                <c:pt idx="9813">
                  <c:v>43144.916666666672</c:v>
                </c:pt>
                <c:pt idx="9814">
                  <c:v>43144.958333333328</c:v>
                </c:pt>
                <c:pt idx="9815">
                  <c:v>43145</c:v>
                </c:pt>
                <c:pt idx="9816">
                  <c:v>43145.041666666672</c:v>
                </c:pt>
                <c:pt idx="9817">
                  <c:v>43145.083333333328</c:v>
                </c:pt>
                <c:pt idx="9818">
                  <c:v>43145.125</c:v>
                </c:pt>
                <c:pt idx="9819">
                  <c:v>43145.166666666672</c:v>
                </c:pt>
                <c:pt idx="9820">
                  <c:v>43145.208333333328</c:v>
                </c:pt>
                <c:pt idx="9821">
                  <c:v>43145.25</c:v>
                </c:pt>
                <c:pt idx="9822">
                  <c:v>43145.291666666672</c:v>
                </c:pt>
                <c:pt idx="9823">
                  <c:v>43145.333333333328</c:v>
                </c:pt>
                <c:pt idx="9824">
                  <c:v>43145.375</c:v>
                </c:pt>
                <c:pt idx="9825">
                  <c:v>43145.416666666672</c:v>
                </c:pt>
                <c:pt idx="9826">
                  <c:v>43145.458333333328</c:v>
                </c:pt>
                <c:pt idx="9827">
                  <c:v>43145.5</c:v>
                </c:pt>
                <c:pt idx="9828">
                  <c:v>43145.541666666672</c:v>
                </c:pt>
                <c:pt idx="9829">
                  <c:v>43145.583333333328</c:v>
                </c:pt>
                <c:pt idx="9830">
                  <c:v>43145.625</c:v>
                </c:pt>
                <c:pt idx="9831">
                  <c:v>43145.666666666672</c:v>
                </c:pt>
                <c:pt idx="9832">
                  <c:v>43145.708333333328</c:v>
                </c:pt>
                <c:pt idx="9833">
                  <c:v>43145.75</c:v>
                </c:pt>
                <c:pt idx="9834">
                  <c:v>43145.791666666672</c:v>
                </c:pt>
                <c:pt idx="9835">
                  <c:v>43145.833333333328</c:v>
                </c:pt>
                <c:pt idx="9836">
                  <c:v>43145.875</c:v>
                </c:pt>
                <c:pt idx="9837">
                  <c:v>43145.916666666672</c:v>
                </c:pt>
                <c:pt idx="9838">
                  <c:v>43145.958333333328</c:v>
                </c:pt>
                <c:pt idx="9839">
                  <c:v>43146</c:v>
                </c:pt>
                <c:pt idx="9840">
                  <c:v>43146.041666666672</c:v>
                </c:pt>
                <c:pt idx="9841">
                  <c:v>43146.083333333328</c:v>
                </c:pt>
                <c:pt idx="9842">
                  <c:v>43146.125</c:v>
                </c:pt>
                <c:pt idx="9843">
                  <c:v>43146.166666666672</c:v>
                </c:pt>
                <c:pt idx="9844">
                  <c:v>43146.208333333328</c:v>
                </c:pt>
                <c:pt idx="9845">
                  <c:v>43146.25</c:v>
                </c:pt>
                <c:pt idx="9846">
                  <c:v>43146.291666666672</c:v>
                </c:pt>
                <c:pt idx="9847">
                  <c:v>43146.333333333328</c:v>
                </c:pt>
                <c:pt idx="9848">
                  <c:v>43146.375</c:v>
                </c:pt>
                <c:pt idx="9849">
                  <c:v>43146.416666666672</c:v>
                </c:pt>
                <c:pt idx="9850">
                  <c:v>43146.458333333328</c:v>
                </c:pt>
                <c:pt idx="9851">
                  <c:v>43146.5</c:v>
                </c:pt>
                <c:pt idx="9852">
                  <c:v>43146.541666666672</c:v>
                </c:pt>
                <c:pt idx="9853">
                  <c:v>43146.583333333328</c:v>
                </c:pt>
                <c:pt idx="9854">
                  <c:v>43146.625</c:v>
                </c:pt>
                <c:pt idx="9855">
                  <c:v>43146.666666666672</c:v>
                </c:pt>
                <c:pt idx="9856">
                  <c:v>43146.708333333328</c:v>
                </c:pt>
                <c:pt idx="9857">
                  <c:v>43146.75</c:v>
                </c:pt>
                <c:pt idx="9858">
                  <c:v>43146.791666666672</c:v>
                </c:pt>
                <c:pt idx="9859">
                  <c:v>43146.833333333328</c:v>
                </c:pt>
                <c:pt idx="9860">
                  <c:v>43146.875</c:v>
                </c:pt>
                <c:pt idx="9861">
                  <c:v>43146.916666666672</c:v>
                </c:pt>
                <c:pt idx="9862">
                  <c:v>43146.958333333328</c:v>
                </c:pt>
                <c:pt idx="9863">
                  <c:v>43147</c:v>
                </c:pt>
                <c:pt idx="9864">
                  <c:v>43147.041666666672</c:v>
                </c:pt>
                <c:pt idx="9865">
                  <c:v>43147.083333333328</c:v>
                </c:pt>
                <c:pt idx="9866">
                  <c:v>43147.125</c:v>
                </c:pt>
                <c:pt idx="9867">
                  <c:v>43147.166666666672</c:v>
                </c:pt>
                <c:pt idx="9868">
                  <c:v>43147.208333333328</c:v>
                </c:pt>
                <c:pt idx="9869">
                  <c:v>43147.25</c:v>
                </c:pt>
                <c:pt idx="9870">
                  <c:v>43147.291666666672</c:v>
                </c:pt>
                <c:pt idx="9871">
                  <c:v>43147.333333333328</c:v>
                </c:pt>
                <c:pt idx="9872">
                  <c:v>43147.375</c:v>
                </c:pt>
                <c:pt idx="9873">
                  <c:v>43147.416666666672</c:v>
                </c:pt>
                <c:pt idx="9874">
                  <c:v>43147.458333333328</c:v>
                </c:pt>
                <c:pt idx="9875">
                  <c:v>43147.5</c:v>
                </c:pt>
                <c:pt idx="9876">
                  <c:v>43147.541666666672</c:v>
                </c:pt>
                <c:pt idx="9877">
                  <c:v>43147.583333333328</c:v>
                </c:pt>
                <c:pt idx="9878">
                  <c:v>43147.625</c:v>
                </c:pt>
                <c:pt idx="9879">
                  <c:v>43147.666666666672</c:v>
                </c:pt>
                <c:pt idx="9880">
                  <c:v>43147.708333333328</c:v>
                </c:pt>
                <c:pt idx="9881">
                  <c:v>43147.75</c:v>
                </c:pt>
                <c:pt idx="9882">
                  <c:v>43147.791666666672</c:v>
                </c:pt>
                <c:pt idx="9883">
                  <c:v>43147.833333333328</c:v>
                </c:pt>
                <c:pt idx="9884">
                  <c:v>43147.875</c:v>
                </c:pt>
                <c:pt idx="9885">
                  <c:v>43147.916666666672</c:v>
                </c:pt>
                <c:pt idx="9886">
                  <c:v>43147.958333333328</c:v>
                </c:pt>
                <c:pt idx="9887">
                  <c:v>43148</c:v>
                </c:pt>
                <c:pt idx="9888">
                  <c:v>43148.041666666672</c:v>
                </c:pt>
                <c:pt idx="9889">
                  <c:v>43148.083333333328</c:v>
                </c:pt>
                <c:pt idx="9890">
                  <c:v>43148.125</c:v>
                </c:pt>
                <c:pt idx="9891">
                  <c:v>43148.166666666672</c:v>
                </c:pt>
                <c:pt idx="9892">
                  <c:v>43148.208333333328</c:v>
                </c:pt>
                <c:pt idx="9893">
                  <c:v>43148.25</c:v>
                </c:pt>
                <c:pt idx="9894">
                  <c:v>43148.291666666672</c:v>
                </c:pt>
                <c:pt idx="9895">
                  <c:v>43148.333333333328</c:v>
                </c:pt>
                <c:pt idx="9896">
                  <c:v>43148.375</c:v>
                </c:pt>
                <c:pt idx="9897">
                  <c:v>43148.416666666672</c:v>
                </c:pt>
                <c:pt idx="9898">
                  <c:v>43148.458333333328</c:v>
                </c:pt>
                <c:pt idx="9899">
                  <c:v>43148.5</c:v>
                </c:pt>
                <c:pt idx="9900">
                  <c:v>43148.541666666672</c:v>
                </c:pt>
                <c:pt idx="9901">
                  <c:v>43148.583333333328</c:v>
                </c:pt>
                <c:pt idx="9902">
                  <c:v>43148.625</c:v>
                </c:pt>
                <c:pt idx="9903">
                  <c:v>43148.666666666672</c:v>
                </c:pt>
                <c:pt idx="9904">
                  <c:v>43148.708333333328</c:v>
                </c:pt>
                <c:pt idx="9905">
                  <c:v>43148.75</c:v>
                </c:pt>
                <c:pt idx="9906">
                  <c:v>43148.791666666672</c:v>
                </c:pt>
                <c:pt idx="9907">
                  <c:v>43148.833333333328</c:v>
                </c:pt>
                <c:pt idx="9908">
                  <c:v>43148.875</c:v>
                </c:pt>
                <c:pt idx="9909">
                  <c:v>43148.916666666672</c:v>
                </c:pt>
                <c:pt idx="9910">
                  <c:v>43148.958333333328</c:v>
                </c:pt>
                <c:pt idx="9911">
                  <c:v>43149</c:v>
                </c:pt>
                <c:pt idx="9912">
                  <c:v>43149.041666666672</c:v>
                </c:pt>
                <c:pt idx="9913">
                  <c:v>43149.083333333328</c:v>
                </c:pt>
                <c:pt idx="9914">
                  <c:v>43149.125</c:v>
                </c:pt>
                <c:pt idx="9915">
                  <c:v>43149.166666666672</c:v>
                </c:pt>
                <c:pt idx="9916">
                  <c:v>43149.208333333328</c:v>
                </c:pt>
                <c:pt idx="9917">
                  <c:v>43149.25</c:v>
                </c:pt>
                <c:pt idx="9918">
                  <c:v>43149.291666666672</c:v>
                </c:pt>
                <c:pt idx="9919">
                  <c:v>43149.333333333328</c:v>
                </c:pt>
                <c:pt idx="9920">
                  <c:v>43149.375</c:v>
                </c:pt>
                <c:pt idx="9921">
                  <c:v>43149.416666666672</c:v>
                </c:pt>
                <c:pt idx="9922">
                  <c:v>43149.458333333328</c:v>
                </c:pt>
                <c:pt idx="9923">
                  <c:v>43149.5</c:v>
                </c:pt>
                <c:pt idx="9924">
                  <c:v>43149.541666666672</c:v>
                </c:pt>
                <c:pt idx="9925">
                  <c:v>43149.583333333328</c:v>
                </c:pt>
                <c:pt idx="9926">
                  <c:v>43149.625</c:v>
                </c:pt>
                <c:pt idx="9927">
                  <c:v>43149.666666666672</c:v>
                </c:pt>
                <c:pt idx="9928">
                  <c:v>43149.708333333328</c:v>
                </c:pt>
                <c:pt idx="9929">
                  <c:v>43149.75</c:v>
                </c:pt>
                <c:pt idx="9930">
                  <c:v>43149.791666666672</c:v>
                </c:pt>
                <c:pt idx="9931">
                  <c:v>43149.833333333328</c:v>
                </c:pt>
                <c:pt idx="9932">
                  <c:v>43149.875</c:v>
                </c:pt>
                <c:pt idx="9933">
                  <c:v>43149.916666666672</c:v>
                </c:pt>
                <c:pt idx="9934">
                  <c:v>43149.958333333328</c:v>
                </c:pt>
                <c:pt idx="9935">
                  <c:v>43150</c:v>
                </c:pt>
                <c:pt idx="9936">
                  <c:v>43150.041666666672</c:v>
                </c:pt>
                <c:pt idx="9937">
                  <c:v>43150.083333333328</c:v>
                </c:pt>
                <c:pt idx="9938">
                  <c:v>43150.125</c:v>
                </c:pt>
                <c:pt idx="9939">
                  <c:v>43150.166666666672</c:v>
                </c:pt>
                <c:pt idx="9940">
                  <c:v>43150.208333333328</c:v>
                </c:pt>
                <c:pt idx="9941">
                  <c:v>43150.25</c:v>
                </c:pt>
                <c:pt idx="9942">
                  <c:v>43150.291666666672</c:v>
                </c:pt>
                <c:pt idx="9943">
                  <c:v>43150.333333333328</c:v>
                </c:pt>
                <c:pt idx="9944">
                  <c:v>43150.375</c:v>
                </c:pt>
                <c:pt idx="9945">
                  <c:v>43150.416666666672</c:v>
                </c:pt>
                <c:pt idx="9946">
                  <c:v>43150.458333333328</c:v>
                </c:pt>
                <c:pt idx="9947">
                  <c:v>43150.5</c:v>
                </c:pt>
                <c:pt idx="9948">
                  <c:v>43150.541666666672</c:v>
                </c:pt>
                <c:pt idx="9949">
                  <c:v>43150.583333333328</c:v>
                </c:pt>
                <c:pt idx="9950">
                  <c:v>43150.625</c:v>
                </c:pt>
                <c:pt idx="9951">
                  <c:v>43150.666666666672</c:v>
                </c:pt>
                <c:pt idx="9952">
                  <c:v>43150.708333333328</c:v>
                </c:pt>
                <c:pt idx="9953">
                  <c:v>43150.75</c:v>
                </c:pt>
                <c:pt idx="9954">
                  <c:v>43150.791666666672</c:v>
                </c:pt>
                <c:pt idx="9955">
                  <c:v>43150.833333333328</c:v>
                </c:pt>
                <c:pt idx="9956">
                  <c:v>43150.875</c:v>
                </c:pt>
                <c:pt idx="9957">
                  <c:v>43150.916666666672</c:v>
                </c:pt>
                <c:pt idx="9958">
                  <c:v>43150.958333333328</c:v>
                </c:pt>
                <c:pt idx="9959">
                  <c:v>43151</c:v>
                </c:pt>
                <c:pt idx="9960">
                  <c:v>43151.041666666672</c:v>
                </c:pt>
                <c:pt idx="9961">
                  <c:v>43151.083333333328</c:v>
                </c:pt>
                <c:pt idx="9962">
                  <c:v>43151.125</c:v>
                </c:pt>
                <c:pt idx="9963">
                  <c:v>43151.166666666672</c:v>
                </c:pt>
                <c:pt idx="9964">
                  <c:v>43151.208333333328</c:v>
                </c:pt>
                <c:pt idx="9965">
                  <c:v>43151.25</c:v>
                </c:pt>
                <c:pt idx="9966">
                  <c:v>43151.291666666672</c:v>
                </c:pt>
                <c:pt idx="9967">
                  <c:v>43151.333333333328</c:v>
                </c:pt>
                <c:pt idx="9968">
                  <c:v>43151.375</c:v>
                </c:pt>
                <c:pt idx="9969">
                  <c:v>43151.416666666672</c:v>
                </c:pt>
                <c:pt idx="9970">
                  <c:v>43151.458333333328</c:v>
                </c:pt>
                <c:pt idx="9971">
                  <c:v>43151.5</c:v>
                </c:pt>
                <c:pt idx="9972">
                  <c:v>43151.541666666672</c:v>
                </c:pt>
                <c:pt idx="9973">
                  <c:v>43151.583333333328</c:v>
                </c:pt>
                <c:pt idx="9974">
                  <c:v>43151.625</c:v>
                </c:pt>
                <c:pt idx="9975">
                  <c:v>43151.666666666672</c:v>
                </c:pt>
                <c:pt idx="9976">
                  <c:v>43151.708333333328</c:v>
                </c:pt>
                <c:pt idx="9977">
                  <c:v>43151.75</c:v>
                </c:pt>
                <c:pt idx="9978">
                  <c:v>43151.791666666672</c:v>
                </c:pt>
                <c:pt idx="9979">
                  <c:v>43151.833333333328</c:v>
                </c:pt>
                <c:pt idx="9980">
                  <c:v>43151.875</c:v>
                </c:pt>
                <c:pt idx="9981">
                  <c:v>43151.916666666672</c:v>
                </c:pt>
                <c:pt idx="9982">
                  <c:v>43151.958333333328</c:v>
                </c:pt>
                <c:pt idx="9983">
                  <c:v>43152</c:v>
                </c:pt>
                <c:pt idx="9984">
                  <c:v>43152.041666666672</c:v>
                </c:pt>
                <c:pt idx="9985">
                  <c:v>43152.083333333328</c:v>
                </c:pt>
                <c:pt idx="9986">
                  <c:v>43152.125</c:v>
                </c:pt>
                <c:pt idx="9987">
                  <c:v>43152.166666666672</c:v>
                </c:pt>
                <c:pt idx="9988">
                  <c:v>43152.208333333328</c:v>
                </c:pt>
                <c:pt idx="9989">
                  <c:v>43152.25</c:v>
                </c:pt>
                <c:pt idx="9990">
                  <c:v>43152.291666666672</c:v>
                </c:pt>
                <c:pt idx="9991">
                  <c:v>43152.333333333328</c:v>
                </c:pt>
                <c:pt idx="9992">
                  <c:v>43152.375</c:v>
                </c:pt>
                <c:pt idx="9993">
                  <c:v>43152.416666666672</c:v>
                </c:pt>
                <c:pt idx="9994">
                  <c:v>43152.458333333328</c:v>
                </c:pt>
                <c:pt idx="9995">
                  <c:v>43152.5</c:v>
                </c:pt>
                <c:pt idx="9996">
                  <c:v>43152.541666666672</c:v>
                </c:pt>
                <c:pt idx="9997">
                  <c:v>43152.583333333328</c:v>
                </c:pt>
                <c:pt idx="9998">
                  <c:v>43152.625</c:v>
                </c:pt>
                <c:pt idx="9999">
                  <c:v>43152.666666666672</c:v>
                </c:pt>
                <c:pt idx="10000">
                  <c:v>43152.708333333328</c:v>
                </c:pt>
                <c:pt idx="10001">
                  <c:v>43152.75</c:v>
                </c:pt>
                <c:pt idx="10002">
                  <c:v>43152.791666666672</c:v>
                </c:pt>
                <c:pt idx="10003">
                  <c:v>43152.833333333328</c:v>
                </c:pt>
                <c:pt idx="10004">
                  <c:v>43152.875</c:v>
                </c:pt>
                <c:pt idx="10005">
                  <c:v>43152.916666666672</c:v>
                </c:pt>
                <c:pt idx="10006">
                  <c:v>43152.958333333328</c:v>
                </c:pt>
                <c:pt idx="10007">
                  <c:v>43153</c:v>
                </c:pt>
                <c:pt idx="10008">
                  <c:v>43153.041666666672</c:v>
                </c:pt>
                <c:pt idx="10009">
                  <c:v>43153.083333333328</c:v>
                </c:pt>
                <c:pt idx="10010">
                  <c:v>43153.125</c:v>
                </c:pt>
                <c:pt idx="10011">
                  <c:v>43153.166666666672</c:v>
                </c:pt>
                <c:pt idx="10012">
                  <c:v>43153.208333333328</c:v>
                </c:pt>
                <c:pt idx="10013">
                  <c:v>43153.25</c:v>
                </c:pt>
                <c:pt idx="10014">
                  <c:v>43153.291666666672</c:v>
                </c:pt>
                <c:pt idx="10015">
                  <c:v>43153.333333333328</c:v>
                </c:pt>
                <c:pt idx="10016">
                  <c:v>43153.375</c:v>
                </c:pt>
                <c:pt idx="10017">
                  <c:v>43153.416666666672</c:v>
                </c:pt>
                <c:pt idx="10018">
                  <c:v>43153.458333333328</c:v>
                </c:pt>
                <c:pt idx="10019">
                  <c:v>43153.5</c:v>
                </c:pt>
                <c:pt idx="10020">
                  <c:v>43153.541666666672</c:v>
                </c:pt>
                <c:pt idx="10021">
                  <c:v>43153.583333333328</c:v>
                </c:pt>
                <c:pt idx="10022">
                  <c:v>43153.625</c:v>
                </c:pt>
                <c:pt idx="10023">
                  <c:v>43153.666666666672</c:v>
                </c:pt>
                <c:pt idx="10024">
                  <c:v>43153.708333333328</c:v>
                </c:pt>
                <c:pt idx="10025">
                  <c:v>43153.75</c:v>
                </c:pt>
                <c:pt idx="10026">
                  <c:v>43153.791666666672</c:v>
                </c:pt>
                <c:pt idx="10027">
                  <c:v>43153.833333333328</c:v>
                </c:pt>
                <c:pt idx="10028">
                  <c:v>43153.875</c:v>
                </c:pt>
                <c:pt idx="10029">
                  <c:v>43153.916666666672</c:v>
                </c:pt>
                <c:pt idx="10030">
                  <c:v>43153.958333333328</c:v>
                </c:pt>
                <c:pt idx="10031">
                  <c:v>43154</c:v>
                </c:pt>
                <c:pt idx="10032">
                  <c:v>43154.041666666672</c:v>
                </c:pt>
                <c:pt idx="10033">
                  <c:v>43154.083333333328</c:v>
                </c:pt>
                <c:pt idx="10034">
                  <c:v>43154.125</c:v>
                </c:pt>
                <c:pt idx="10035">
                  <c:v>43154.166666666672</c:v>
                </c:pt>
                <c:pt idx="10036">
                  <c:v>43154.208333333328</c:v>
                </c:pt>
                <c:pt idx="10037">
                  <c:v>43154.25</c:v>
                </c:pt>
                <c:pt idx="10038">
                  <c:v>43154.291666666672</c:v>
                </c:pt>
                <c:pt idx="10039">
                  <c:v>43154.333333333328</c:v>
                </c:pt>
                <c:pt idx="10040">
                  <c:v>43154.375</c:v>
                </c:pt>
                <c:pt idx="10041">
                  <c:v>43154.416666666672</c:v>
                </c:pt>
                <c:pt idx="10042">
                  <c:v>43154.458333333328</c:v>
                </c:pt>
                <c:pt idx="10043">
                  <c:v>43154.5</c:v>
                </c:pt>
                <c:pt idx="10044">
                  <c:v>43154.541666666672</c:v>
                </c:pt>
                <c:pt idx="10045">
                  <c:v>43154.583333333328</c:v>
                </c:pt>
                <c:pt idx="10046">
                  <c:v>43154.625</c:v>
                </c:pt>
                <c:pt idx="10047">
                  <c:v>43154.666666666672</c:v>
                </c:pt>
                <c:pt idx="10048">
                  <c:v>43154.708333333328</c:v>
                </c:pt>
                <c:pt idx="10049">
                  <c:v>43154.75</c:v>
                </c:pt>
                <c:pt idx="10050">
                  <c:v>43154.791666666672</c:v>
                </c:pt>
                <c:pt idx="10051">
                  <c:v>43154.833333333328</c:v>
                </c:pt>
                <c:pt idx="10052">
                  <c:v>43154.875</c:v>
                </c:pt>
                <c:pt idx="10053">
                  <c:v>43154.916666666672</c:v>
                </c:pt>
                <c:pt idx="10054">
                  <c:v>43154.958333333328</c:v>
                </c:pt>
                <c:pt idx="10055">
                  <c:v>43155</c:v>
                </c:pt>
                <c:pt idx="10056">
                  <c:v>43155.041666666672</c:v>
                </c:pt>
                <c:pt idx="10057">
                  <c:v>43155.083333333328</c:v>
                </c:pt>
                <c:pt idx="10058">
                  <c:v>43155.125</c:v>
                </c:pt>
                <c:pt idx="10059">
                  <c:v>43155.166666666672</c:v>
                </c:pt>
                <c:pt idx="10060">
                  <c:v>43155.208333333328</c:v>
                </c:pt>
                <c:pt idx="10061">
                  <c:v>43155.25</c:v>
                </c:pt>
                <c:pt idx="10062">
                  <c:v>43155.291666666672</c:v>
                </c:pt>
                <c:pt idx="10063">
                  <c:v>43155.333333333328</c:v>
                </c:pt>
                <c:pt idx="10064">
                  <c:v>43155.375</c:v>
                </c:pt>
                <c:pt idx="10065">
                  <c:v>43155.416666666672</c:v>
                </c:pt>
                <c:pt idx="10066">
                  <c:v>43155.458333333328</c:v>
                </c:pt>
                <c:pt idx="10067">
                  <c:v>43155.5</c:v>
                </c:pt>
                <c:pt idx="10068">
                  <c:v>43155.541666666672</c:v>
                </c:pt>
                <c:pt idx="10069">
                  <c:v>43155.583333333328</c:v>
                </c:pt>
                <c:pt idx="10070">
                  <c:v>43155.625</c:v>
                </c:pt>
                <c:pt idx="10071">
                  <c:v>43155.666666666672</c:v>
                </c:pt>
                <c:pt idx="10072">
                  <c:v>43155.708333333328</c:v>
                </c:pt>
                <c:pt idx="10073">
                  <c:v>43155.75</c:v>
                </c:pt>
                <c:pt idx="10074">
                  <c:v>43155.791666666672</c:v>
                </c:pt>
                <c:pt idx="10075">
                  <c:v>43155.833333333328</c:v>
                </c:pt>
                <c:pt idx="10076">
                  <c:v>43155.875</c:v>
                </c:pt>
                <c:pt idx="10077">
                  <c:v>43155.916666666672</c:v>
                </c:pt>
                <c:pt idx="10078">
                  <c:v>43155.958333333328</c:v>
                </c:pt>
                <c:pt idx="10079">
                  <c:v>43156</c:v>
                </c:pt>
                <c:pt idx="10080">
                  <c:v>43156.041666666672</c:v>
                </c:pt>
                <c:pt idx="10081">
                  <c:v>43156.083333333328</c:v>
                </c:pt>
                <c:pt idx="10082">
                  <c:v>43156.125</c:v>
                </c:pt>
                <c:pt idx="10083">
                  <c:v>43156.166666666672</c:v>
                </c:pt>
                <c:pt idx="10084">
                  <c:v>43156.208333333328</c:v>
                </c:pt>
                <c:pt idx="10085">
                  <c:v>43156.25</c:v>
                </c:pt>
                <c:pt idx="10086">
                  <c:v>43156.291666666672</c:v>
                </c:pt>
                <c:pt idx="10087">
                  <c:v>43156.333333333328</c:v>
                </c:pt>
                <c:pt idx="10088">
                  <c:v>43156.375</c:v>
                </c:pt>
                <c:pt idx="10089">
                  <c:v>43156.416666666672</c:v>
                </c:pt>
                <c:pt idx="10090">
                  <c:v>43156.458333333328</c:v>
                </c:pt>
                <c:pt idx="10091">
                  <c:v>43156.5</c:v>
                </c:pt>
                <c:pt idx="10092">
                  <c:v>43156.541666666672</c:v>
                </c:pt>
                <c:pt idx="10093">
                  <c:v>43156.583333333328</c:v>
                </c:pt>
                <c:pt idx="10094">
                  <c:v>43156.625</c:v>
                </c:pt>
                <c:pt idx="10095">
                  <c:v>43156.666666666672</c:v>
                </c:pt>
                <c:pt idx="10096">
                  <c:v>43156.708333333328</c:v>
                </c:pt>
                <c:pt idx="10097">
                  <c:v>43156.75</c:v>
                </c:pt>
                <c:pt idx="10098">
                  <c:v>43156.791666666672</c:v>
                </c:pt>
                <c:pt idx="10099">
                  <c:v>43156.833333333328</c:v>
                </c:pt>
                <c:pt idx="10100">
                  <c:v>43156.875</c:v>
                </c:pt>
                <c:pt idx="10101">
                  <c:v>43156.916666666672</c:v>
                </c:pt>
                <c:pt idx="10102">
                  <c:v>43156.958333333328</c:v>
                </c:pt>
                <c:pt idx="10103">
                  <c:v>43157</c:v>
                </c:pt>
                <c:pt idx="10104">
                  <c:v>43157.041666666672</c:v>
                </c:pt>
                <c:pt idx="10105">
                  <c:v>43157.083333333328</c:v>
                </c:pt>
                <c:pt idx="10106">
                  <c:v>43157.125</c:v>
                </c:pt>
                <c:pt idx="10107">
                  <c:v>43157.166666666672</c:v>
                </c:pt>
                <c:pt idx="10108">
                  <c:v>43157.208333333328</c:v>
                </c:pt>
                <c:pt idx="10109">
                  <c:v>43157.25</c:v>
                </c:pt>
                <c:pt idx="10110">
                  <c:v>43157.291666666672</c:v>
                </c:pt>
                <c:pt idx="10111">
                  <c:v>43157.333333333328</c:v>
                </c:pt>
                <c:pt idx="10112">
                  <c:v>43157.375</c:v>
                </c:pt>
                <c:pt idx="10113">
                  <c:v>43157.416666666672</c:v>
                </c:pt>
                <c:pt idx="10114">
                  <c:v>43157.458333333328</c:v>
                </c:pt>
                <c:pt idx="10115">
                  <c:v>43157.5</c:v>
                </c:pt>
                <c:pt idx="10116">
                  <c:v>43157.541666666672</c:v>
                </c:pt>
                <c:pt idx="10117">
                  <c:v>43157.583333333328</c:v>
                </c:pt>
                <c:pt idx="10118">
                  <c:v>43157.625</c:v>
                </c:pt>
                <c:pt idx="10119">
                  <c:v>43157.666666666672</c:v>
                </c:pt>
                <c:pt idx="10120">
                  <c:v>43157.708333333328</c:v>
                </c:pt>
                <c:pt idx="10121">
                  <c:v>43157.75</c:v>
                </c:pt>
                <c:pt idx="10122">
                  <c:v>43157.791666666672</c:v>
                </c:pt>
                <c:pt idx="10123">
                  <c:v>43157.833333333328</c:v>
                </c:pt>
                <c:pt idx="10124">
                  <c:v>43157.875</c:v>
                </c:pt>
                <c:pt idx="10125">
                  <c:v>43157.916666666672</c:v>
                </c:pt>
                <c:pt idx="10126">
                  <c:v>43157.958333333328</c:v>
                </c:pt>
                <c:pt idx="10127">
                  <c:v>43158</c:v>
                </c:pt>
                <c:pt idx="10128">
                  <c:v>43158.041666666672</c:v>
                </c:pt>
                <c:pt idx="10129">
                  <c:v>43158.083333333328</c:v>
                </c:pt>
                <c:pt idx="10130">
                  <c:v>43158.125</c:v>
                </c:pt>
                <c:pt idx="10131">
                  <c:v>43158.166666666672</c:v>
                </c:pt>
                <c:pt idx="10132">
                  <c:v>43158.208333333328</c:v>
                </c:pt>
                <c:pt idx="10133">
                  <c:v>43158.25</c:v>
                </c:pt>
                <c:pt idx="10134">
                  <c:v>43158.291666666672</c:v>
                </c:pt>
                <c:pt idx="10135">
                  <c:v>43158.333333333328</c:v>
                </c:pt>
                <c:pt idx="10136">
                  <c:v>43158.375</c:v>
                </c:pt>
                <c:pt idx="10137">
                  <c:v>43158.416666666672</c:v>
                </c:pt>
                <c:pt idx="10138">
                  <c:v>43158.458333333328</c:v>
                </c:pt>
                <c:pt idx="10139">
                  <c:v>43158.5</c:v>
                </c:pt>
                <c:pt idx="10140">
                  <c:v>43158.541666666672</c:v>
                </c:pt>
                <c:pt idx="10141">
                  <c:v>43158.583333333328</c:v>
                </c:pt>
                <c:pt idx="10142">
                  <c:v>43158.625</c:v>
                </c:pt>
                <c:pt idx="10143">
                  <c:v>43158.666666666672</c:v>
                </c:pt>
                <c:pt idx="10144">
                  <c:v>43158.708333333328</c:v>
                </c:pt>
                <c:pt idx="10145">
                  <c:v>43158.75</c:v>
                </c:pt>
                <c:pt idx="10146">
                  <c:v>43158.791666666672</c:v>
                </c:pt>
                <c:pt idx="10147">
                  <c:v>43158.833333333328</c:v>
                </c:pt>
                <c:pt idx="10148">
                  <c:v>43158.875</c:v>
                </c:pt>
                <c:pt idx="10149">
                  <c:v>43158.916666666672</c:v>
                </c:pt>
                <c:pt idx="10150">
                  <c:v>43158.958333333328</c:v>
                </c:pt>
                <c:pt idx="10151">
                  <c:v>43159</c:v>
                </c:pt>
                <c:pt idx="10152">
                  <c:v>43159.041666666672</c:v>
                </c:pt>
                <c:pt idx="10153">
                  <c:v>43159.083333333328</c:v>
                </c:pt>
                <c:pt idx="10154">
                  <c:v>43159.125</c:v>
                </c:pt>
                <c:pt idx="10155">
                  <c:v>43159.166666666672</c:v>
                </c:pt>
                <c:pt idx="10156">
                  <c:v>43159.208333333328</c:v>
                </c:pt>
                <c:pt idx="10157">
                  <c:v>43159.25</c:v>
                </c:pt>
                <c:pt idx="10158">
                  <c:v>43159.291666666672</c:v>
                </c:pt>
                <c:pt idx="10159">
                  <c:v>43159.333333333328</c:v>
                </c:pt>
                <c:pt idx="10160">
                  <c:v>43159.375</c:v>
                </c:pt>
                <c:pt idx="10161">
                  <c:v>43159.416666666672</c:v>
                </c:pt>
                <c:pt idx="10162">
                  <c:v>43159.458333333328</c:v>
                </c:pt>
                <c:pt idx="10163">
                  <c:v>43159.5</c:v>
                </c:pt>
                <c:pt idx="10164">
                  <c:v>43159.541666666672</c:v>
                </c:pt>
                <c:pt idx="10165">
                  <c:v>43159.583333333328</c:v>
                </c:pt>
                <c:pt idx="10166">
                  <c:v>43159.625</c:v>
                </c:pt>
                <c:pt idx="10167">
                  <c:v>43159.666666666672</c:v>
                </c:pt>
                <c:pt idx="10168">
                  <c:v>43159.708333333328</c:v>
                </c:pt>
                <c:pt idx="10169">
                  <c:v>43159.75</c:v>
                </c:pt>
                <c:pt idx="10170">
                  <c:v>43159.791666666672</c:v>
                </c:pt>
                <c:pt idx="10171">
                  <c:v>43159.833333333328</c:v>
                </c:pt>
                <c:pt idx="10172">
                  <c:v>43159.875</c:v>
                </c:pt>
                <c:pt idx="10173">
                  <c:v>43159.916666666672</c:v>
                </c:pt>
                <c:pt idx="10174">
                  <c:v>43159.958333333328</c:v>
                </c:pt>
                <c:pt idx="10175">
                  <c:v>43160</c:v>
                </c:pt>
                <c:pt idx="10176">
                  <c:v>43160.041666666672</c:v>
                </c:pt>
                <c:pt idx="10177">
                  <c:v>43160.083333333328</c:v>
                </c:pt>
                <c:pt idx="10178">
                  <c:v>43160.125</c:v>
                </c:pt>
                <c:pt idx="10179">
                  <c:v>43160.166666666672</c:v>
                </c:pt>
                <c:pt idx="10180">
                  <c:v>43160.208333333328</c:v>
                </c:pt>
                <c:pt idx="10181">
                  <c:v>43160.25</c:v>
                </c:pt>
                <c:pt idx="10182">
                  <c:v>43160.291666666672</c:v>
                </c:pt>
                <c:pt idx="10183">
                  <c:v>43160.333333333328</c:v>
                </c:pt>
                <c:pt idx="10184">
                  <c:v>43160.375</c:v>
                </c:pt>
                <c:pt idx="10185">
                  <c:v>43160.416666666672</c:v>
                </c:pt>
                <c:pt idx="10186">
                  <c:v>43160.458333333328</c:v>
                </c:pt>
                <c:pt idx="10187">
                  <c:v>43160.5</c:v>
                </c:pt>
                <c:pt idx="10188">
                  <c:v>43160.541666666672</c:v>
                </c:pt>
                <c:pt idx="10189">
                  <c:v>43160.583333333328</c:v>
                </c:pt>
                <c:pt idx="10190">
                  <c:v>43160.625</c:v>
                </c:pt>
                <c:pt idx="10191">
                  <c:v>43160.666666666672</c:v>
                </c:pt>
                <c:pt idx="10192">
                  <c:v>43160.708333333328</c:v>
                </c:pt>
                <c:pt idx="10193">
                  <c:v>43160.75</c:v>
                </c:pt>
                <c:pt idx="10194">
                  <c:v>43160.791666666672</c:v>
                </c:pt>
                <c:pt idx="10195">
                  <c:v>43160.833333333328</c:v>
                </c:pt>
                <c:pt idx="10196">
                  <c:v>43160.875</c:v>
                </c:pt>
                <c:pt idx="10197">
                  <c:v>43160.916666666672</c:v>
                </c:pt>
                <c:pt idx="10198">
                  <c:v>43160.958333333328</c:v>
                </c:pt>
                <c:pt idx="10199">
                  <c:v>43161</c:v>
                </c:pt>
                <c:pt idx="10200">
                  <c:v>43161.041666666672</c:v>
                </c:pt>
                <c:pt idx="10201">
                  <c:v>43161.083333333328</c:v>
                </c:pt>
                <c:pt idx="10202">
                  <c:v>43161.125</c:v>
                </c:pt>
                <c:pt idx="10203">
                  <c:v>43161.166666666672</c:v>
                </c:pt>
                <c:pt idx="10204">
                  <c:v>43161.208333333328</c:v>
                </c:pt>
                <c:pt idx="10205">
                  <c:v>43161.25</c:v>
                </c:pt>
                <c:pt idx="10206">
                  <c:v>43161.291666666672</c:v>
                </c:pt>
                <c:pt idx="10207">
                  <c:v>43161.333333333328</c:v>
                </c:pt>
                <c:pt idx="10208">
                  <c:v>43161.375</c:v>
                </c:pt>
                <c:pt idx="10209">
                  <c:v>43161.416666666672</c:v>
                </c:pt>
                <c:pt idx="10210">
                  <c:v>43161.458333333328</c:v>
                </c:pt>
                <c:pt idx="10211">
                  <c:v>43161.5</c:v>
                </c:pt>
                <c:pt idx="10212">
                  <c:v>43161.541666666672</c:v>
                </c:pt>
                <c:pt idx="10213">
                  <c:v>43161.583333333328</c:v>
                </c:pt>
                <c:pt idx="10214">
                  <c:v>43161.625</c:v>
                </c:pt>
                <c:pt idx="10215">
                  <c:v>43161.666666666672</c:v>
                </c:pt>
                <c:pt idx="10216">
                  <c:v>43161.708333333328</c:v>
                </c:pt>
                <c:pt idx="10217">
                  <c:v>43161.75</c:v>
                </c:pt>
                <c:pt idx="10218">
                  <c:v>43161.791666666672</c:v>
                </c:pt>
                <c:pt idx="10219">
                  <c:v>43161.833333333328</c:v>
                </c:pt>
                <c:pt idx="10220">
                  <c:v>43161.875</c:v>
                </c:pt>
                <c:pt idx="10221">
                  <c:v>43161.916666666672</c:v>
                </c:pt>
                <c:pt idx="10222">
                  <c:v>43161.958333333328</c:v>
                </c:pt>
                <c:pt idx="10223">
                  <c:v>43162</c:v>
                </c:pt>
                <c:pt idx="10224">
                  <c:v>43162.041666666672</c:v>
                </c:pt>
                <c:pt idx="10225">
                  <c:v>43162.083333333328</c:v>
                </c:pt>
                <c:pt idx="10226">
                  <c:v>43162.125</c:v>
                </c:pt>
                <c:pt idx="10227">
                  <c:v>43162.166666666672</c:v>
                </c:pt>
                <c:pt idx="10228">
                  <c:v>43162.208333333328</c:v>
                </c:pt>
                <c:pt idx="10229">
                  <c:v>43162.25</c:v>
                </c:pt>
                <c:pt idx="10230">
                  <c:v>43162.291666666672</c:v>
                </c:pt>
                <c:pt idx="10231">
                  <c:v>43162.333333333328</c:v>
                </c:pt>
                <c:pt idx="10232">
                  <c:v>43162.375</c:v>
                </c:pt>
                <c:pt idx="10233">
                  <c:v>43162.416666666672</c:v>
                </c:pt>
                <c:pt idx="10234">
                  <c:v>43162.458333333328</c:v>
                </c:pt>
                <c:pt idx="10235">
                  <c:v>43162.5</c:v>
                </c:pt>
                <c:pt idx="10236">
                  <c:v>43162.541666666672</c:v>
                </c:pt>
                <c:pt idx="10237">
                  <c:v>43162.583333333328</c:v>
                </c:pt>
                <c:pt idx="10238">
                  <c:v>43162.625</c:v>
                </c:pt>
                <c:pt idx="10239">
                  <c:v>43162.666666666672</c:v>
                </c:pt>
                <c:pt idx="10240">
                  <c:v>43162.708333333328</c:v>
                </c:pt>
                <c:pt idx="10241">
                  <c:v>43162.75</c:v>
                </c:pt>
                <c:pt idx="10242">
                  <c:v>43162.791666666672</c:v>
                </c:pt>
                <c:pt idx="10243">
                  <c:v>43162.833333333328</c:v>
                </c:pt>
                <c:pt idx="10244">
                  <c:v>43162.875</c:v>
                </c:pt>
                <c:pt idx="10245">
                  <c:v>43162.916666666672</c:v>
                </c:pt>
                <c:pt idx="10246">
                  <c:v>43162.958333333328</c:v>
                </c:pt>
                <c:pt idx="10247">
                  <c:v>43163</c:v>
                </c:pt>
                <c:pt idx="10248">
                  <c:v>43163.041666666672</c:v>
                </c:pt>
                <c:pt idx="10249">
                  <c:v>43163.083333333328</c:v>
                </c:pt>
                <c:pt idx="10250">
                  <c:v>43163.125</c:v>
                </c:pt>
                <c:pt idx="10251">
                  <c:v>43163.166666666672</c:v>
                </c:pt>
                <c:pt idx="10252">
                  <c:v>43163.208333333328</c:v>
                </c:pt>
                <c:pt idx="10253">
                  <c:v>43163.25</c:v>
                </c:pt>
                <c:pt idx="10254">
                  <c:v>43163.291666666672</c:v>
                </c:pt>
                <c:pt idx="10255">
                  <c:v>43163.333333333328</c:v>
                </c:pt>
                <c:pt idx="10256">
                  <c:v>43163.375</c:v>
                </c:pt>
                <c:pt idx="10257">
                  <c:v>43163.416666666672</c:v>
                </c:pt>
                <c:pt idx="10258">
                  <c:v>43163.458333333328</c:v>
                </c:pt>
                <c:pt idx="10259">
                  <c:v>43163.5</c:v>
                </c:pt>
                <c:pt idx="10260">
                  <c:v>43163.541666666672</c:v>
                </c:pt>
                <c:pt idx="10261">
                  <c:v>43163.583333333328</c:v>
                </c:pt>
                <c:pt idx="10262">
                  <c:v>43163.625</c:v>
                </c:pt>
                <c:pt idx="10263">
                  <c:v>43163.666666666672</c:v>
                </c:pt>
                <c:pt idx="10264">
                  <c:v>43163.708333333328</c:v>
                </c:pt>
                <c:pt idx="10265">
                  <c:v>43163.75</c:v>
                </c:pt>
                <c:pt idx="10266">
                  <c:v>43163.791666666672</c:v>
                </c:pt>
                <c:pt idx="10267">
                  <c:v>43163.833333333328</c:v>
                </c:pt>
                <c:pt idx="10268">
                  <c:v>43163.875</c:v>
                </c:pt>
                <c:pt idx="10269">
                  <c:v>43163.916666666672</c:v>
                </c:pt>
                <c:pt idx="10270">
                  <c:v>43163.958333333328</c:v>
                </c:pt>
                <c:pt idx="10271">
                  <c:v>43164</c:v>
                </c:pt>
                <c:pt idx="10272">
                  <c:v>43164.041666666672</c:v>
                </c:pt>
                <c:pt idx="10273">
                  <c:v>43164.083333333328</c:v>
                </c:pt>
                <c:pt idx="10274">
                  <c:v>43164.125</c:v>
                </c:pt>
                <c:pt idx="10275">
                  <c:v>43164.166666666672</c:v>
                </c:pt>
                <c:pt idx="10276">
                  <c:v>43164.208333333328</c:v>
                </c:pt>
                <c:pt idx="10277">
                  <c:v>43164.25</c:v>
                </c:pt>
                <c:pt idx="10278">
                  <c:v>43164.291666666672</c:v>
                </c:pt>
                <c:pt idx="10279">
                  <c:v>43164.333333333328</c:v>
                </c:pt>
                <c:pt idx="10280">
                  <c:v>43164.375</c:v>
                </c:pt>
                <c:pt idx="10281">
                  <c:v>43164.416666666672</c:v>
                </c:pt>
                <c:pt idx="10282">
                  <c:v>43164.458333333328</c:v>
                </c:pt>
                <c:pt idx="10283">
                  <c:v>43164.5</c:v>
                </c:pt>
                <c:pt idx="10284">
                  <c:v>43164.541666666672</c:v>
                </c:pt>
                <c:pt idx="10285">
                  <c:v>43164.583333333328</c:v>
                </c:pt>
                <c:pt idx="10286">
                  <c:v>43164.625</c:v>
                </c:pt>
                <c:pt idx="10287">
                  <c:v>43164.666666666672</c:v>
                </c:pt>
                <c:pt idx="10288">
                  <c:v>43164.708333333328</c:v>
                </c:pt>
                <c:pt idx="10289">
                  <c:v>43164.75</c:v>
                </c:pt>
                <c:pt idx="10290">
                  <c:v>43164.791666666672</c:v>
                </c:pt>
                <c:pt idx="10291">
                  <c:v>43164.833333333328</c:v>
                </c:pt>
                <c:pt idx="10292">
                  <c:v>43164.875</c:v>
                </c:pt>
                <c:pt idx="10293">
                  <c:v>43164.916666666672</c:v>
                </c:pt>
                <c:pt idx="10294">
                  <c:v>43164.958333333328</c:v>
                </c:pt>
                <c:pt idx="10295">
                  <c:v>43165</c:v>
                </c:pt>
                <c:pt idx="10296">
                  <c:v>43165.041666666672</c:v>
                </c:pt>
                <c:pt idx="10297">
                  <c:v>43165.083333333328</c:v>
                </c:pt>
                <c:pt idx="10298">
                  <c:v>43165.125</c:v>
                </c:pt>
                <c:pt idx="10299">
                  <c:v>43165.166666666672</c:v>
                </c:pt>
                <c:pt idx="10300">
                  <c:v>43165.208333333328</c:v>
                </c:pt>
                <c:pt idx="10301">
                  <c:v>43165.25</c:v>
                </c:pt>
                <c:pt idx="10302">
                  <c:v>43165.291666666672</c:v>
                </c:pt>
                <c:pt idx="10303">
                  <c:v>43165.333333333328</c:v>
                </c:pt>
                <c:pt idx="10304">
                  <c:v>43165.375</c:v>
                </c:pt>
                <c:pt idx="10305">
                  <c:v>43165.416666666672</c:v>
                </c:pt>
                <c:pt idx="10306">
                  <c:v>43165.458333333328</c:v>
                </c:pt>
                <c:pt idx="10307">
                  <c:v>43165.5</c:v>
                </c:pt>
                <c:pt idx="10308">
                  <c:v>43165.541666666672</c:v>
                </c:pt>
                <c:pt idx="10309">
                  <c:v>43165.583333333328</c:v>
                </c:pt>
                <c:pt idx="10310">
                  <c:v>43165.625</c:v>
                </c:pt>
                <c:pt idx="10311">
                  <c:v>43165.666666666672</c:v>
                </c:pt>
                <c:pt idx="10312">
                  <c:v>43165.708333333328</c:v>
                </c:pt>
                <c:pt idx="10313">
                  <c:v>43165.75</c:v>
                </c:pt>
                <c:pt idx="10314">
                  <c:v>43165.791666666672</c:v>
                </c:pt>
                <c:pt idx="10315">
                  <c:v>43165.833333333328</c:v>
                </c:pt>
                <c:pt idx="10316">
                  <c:v>43165.875</c:v>
                </c:pt>
                <c:pt idx="10317">
                  <c:v>43165.916666666672</c:v>
                </c:pt>
                <c:pt idx="10318">
                  <c:v>43165.958333333328</c:v>
                </c:pt>
                <c:pt idx="10319">
                  <c:v>43166</c:v>
                </c:pt>
                <c:pt idx="10320">
                  <c:v>43166.041666666672</c:v>
                </c:pt>
                <c:pt idx="10321">
                  <c:v>43166.083333333328</c:v>
                </c:pt>
                <c:pt idx="10322">
                  <c:v>43166.125</c:v>
                </c:pt>
                <c:pt idx="10323">
                  <c:v>43166.166666666672</c:v>
                </c:pt>
                <c:pt idx="10324">
                  <c:v>43166.208333333328</c:v>
                </c:pt>
                <c:pt idx="10325">
                  <c:v>43166.25</c:v>
                </c:pt>
                <c:pt idx="10326">
                  <c:v>43166.291666666672</c:v>
                </c:pt>
                <c:pt idx="10327">
                  <c:v>43166.333333333328</c:v>
                </c:pt>
                <c:pt idx="10328">
                  <c:v>43166.375</c:v>
                </c:pt>
                <c:pt idx="10329">
                  <c:v>43166.416666666672</c:v>
                </c:pt>
                <c:pt idx="10330">
                  <c:v>43166.458333333328</c:v>
                </c:pt>
                <c:pt idx="10331">
                  <c:v>43166.5</c:v>
                </c:pt>
                <c:pt idx="10332">
                  <c:v>43166.541666666672</c:v>
                </c:pt>
                <c:pt idx="10333">
                  <c:v>43166.583333333328</c:v>
                </c:pt>
                <c:pt idx="10334">
                  <c:v>43166.625</c:v>
                </c:pt>
                <c:pt idx="10335">
                  <c:v>43166.666666666672</c:v>
                </c:pt>
                <c:pt idx="10336">
                  <c:v>43166.708333333328</c:v>
                </c:pt>
                <c:pt idx="10337">
                  <c:v>43166.75</c:v>
                </c:pt>
                <c:pt idx="10338">
                  <c:v>43166.791666666672</c:v>
                </c:pt>
                <c:pt idx="10339">
                  <c:v>43166.833333333328</c:v>
                </c:pt>
                <c:pt idx="10340">
                  <c:v>43166.875</c:v>
                </c:pt>
                <c:pt idx="10341">
                  <c:v>43166.916666666672</c:v>
                </c:pt>
                <c:pt idx="10342">
                  <c:v>43166.958333333328</c:v>
                </c:pt>
                <c:pt idx="10343">
                  <c:v>43167</c:v>
                </c:pt>
                <c:pt idx="10344">
                  <c:v>43167.041666666672</c:v>
                </c:pt>
                <c:pt idx="10345">
                  <c:v>43167.083333333328</c:v>
                </c:pt>
                <c:pt idx="10346">
                  <c:v>43167.125</c:v>
                </c:pt>
                <c:pt idx="10347">
                  <c:v>43167.166666666672</c:v>
                </c:pt>
                <c:pt idx="10348">
                  <c:v>43167.208333333328</c:v>
                </c:pt>
                <c:pt idx="10349">
                  <c:v>43167.25</c:v>
                </c:pt>
                <c:pt idx="10350">
                  <c:v>43167.291666666672</c:v>
                </c:pt>
                <c:pt idx="10351">
                  <c:v>43167.333333333328</c:v>
                </c:pt>
                <c:pt idx="10352">
                  <c:v>43167.375</c:v>
                </c:pt>
                <c:pt idx="10353">
                  <c:v>43167.416666666672</c:v>
                </c:pt>
                <c:pt idx="10354">
                  <c:v>43167.458333333328</c:v>
                </c:pt>
                <c:pt idx="10355">
                  <c:v>43167.5</c:v>
                </c:pt>
                <c:pt idx="10356">
                  <c:v>43167.541666666672</c:v>
                </c:pt>
                <c:pt idx="10357">
                  <c:v>43167.583333333328</c:v>
                </c:pt>
                <c:pt idx="10358">
                  <c:v>43167.625</c:v>
                </c:pt>
                <c:pt idx="10359">
                  <c:v>43167.666666666672</c:v>
                </c:pt>
                <c:pt idx="10360">
                  <c:v>43167.708333333328</c:v>
                </c:pt>
                <c:pt idx="10361">
                  <c:v>43167.75</c:v>
                </c:pt>
                <c:pt idx="10362">
                  <c:v>43167.791666666672</c:v>
                </c:pt>
                <c:pt idx="10363">
                  <c:v>43167.833333333328</c:v>
                </c:pt>
                <c:pt idx="10364">
                  <c:v>43167.875</c:v>
                </c:pt>
                <c:pt idx="10365">
                  <c:v>43167.916666666672</c:v>
                </c:pt>
                <c:pt idx="10366">
                  <c:v>43167.958333333328</c:v>
                </c:pt>
                <c:pt idx="10367">
                  <c:v>43168</c:v>
                </c:pt>
                <c:pt idx="10368">
                  <c:v>43168.041666666672</c:v>
                </c:pt>
                <c:pt idx="10369">
                  <c:v>43168.083333333328</c:v>
                </c:pt>
                <c:pt idx="10370">
                  <c:v>43168.125</c:v>
                </c:pt>
                <c:pt idx="10371">
                  <c:v>43168.166666666672</c:v>
                </c:pt>
                <c:pt idx="10372">
                  <c:v>43168.208333333328</c:v>
                </c:pt>
                <c:pt idx="10373">
                  <c:v>43168.25</c:v>
                </c:pt>
                <c:pt idx="10374">
                  <c:v>43168.291666666672</c:v>
                </c:pt>
                <c:pt idx="10375">
                  <c:v>43168.333333333328</c:v>
                </c:pt>
                <c:pt idx="10376">
                  <c:v>43168.375</c:v>
                </c:pt>
                <c:pt idx="10377">
                  <c:v>43168.416666666672</c:v>
                </c:pt>
                <c:pt idx="10378">
                  <c:v>43168.458333333328</c:v>
                </c:pt>
                <c:pt idx="10379">
                  <c:v>43168.5</c:v>
                </c:pt>
                <c:pt idx="10380">
                  <c:v>43168.541666666672</c:v>
                </c:pt>
                <c:pt idx="10381">
                  <c:v>43168.583333333328</c:v>
                </c:pt>
                <c:pt idx="10382">
                  <c:v>43168.625</c:v>
                </c:pt>
                <c:pt idx="10383">
                  <c:v>43168.666666666672</c:v>
                </c:pt>
                <c:pt idx="10384">
                  <c:v>43168.708333333328</c:v>
                </c:pt>
                <c:pt idx="10385">
                  <c:v>43168.75</c:v>
                </c:pt>
                <c:pt idx="10386">
                  <c:v>43168.791666666672</c:v>
                </c:pt>
                <c:pt idx="10387">
                  <c:v>43168.833333333328</c:v>
                </c:pt>
                <c:pt idx="10388">
                  <c:v>43168.875</c:v>
                </c:pt>
                <c:pt idx="10389">
                  <c:v>43168.916666666672</c:v>
                </c:pt>
                <c:pt idx="10390">
                  <c:v>43168.958333333328</c:v>
                </c:pt>
                <c:pt idx="10391">
                  <c:v>43169</c:v>
                </c:pt>
                <c:pt idx="10392">
                  <c:v>43169.041666666672</c:v>
                </c:pt>
                <c:pt idx="10393">
                  <c:v>43169.083333333328</c:v>
                </c:pt>
                <c:pt idx="10394">
                  <c:v>43169.125</c:v>
                </c:pt>
                <c:pt idx="10395">
                  <c:v>43169.166666666672</c:v>
                </c:pt>
                <c:pt idx="10396">
                  <c:v>43169.208333333328</c:v>
                </c:pt>
                <c:pt idx="10397">
                  <c:v>43169.25</c:v>
                </c:pt>
                <c:pt idx="10398">
                  <c:v>43169.291666666672</c:v>
                </c:pt>
                <c:pt idx="10399">
                  <c:v>43169.333333333328</c:v>
                </c:pt>
                <c:pt idx="10400">
                  <c:v>43169.375</c:v>
                </c:pt>
                <c:pt idx="10401">
                  <c:v>43169.416666666672</c:v>
                </c:pt>
                <c:pt idx="10402">
                  <c:v>43169.458333333328</c:v>
                </c:pt>
                <c:pt idx="10403">
                  <c:v>43169.5</c:v>
                </c:pt>
                <c:pt idx="10404">
                  <c:v>43169.541666666672</c:v>
                </c:pt>
                <c:pt idx="10405">
                  <c:v>43169.583333333328</c:v>
                </c:pt>
                <c:pt idx="10406">
                  <c:v>43169.625</c:v>
                </c:pt>
                <c:pt idx="10407">
                  <c:v>43169.666666666672</c:v>
                </c:pt>
                <c:pt idx="10408">
                  <c:v>43169.708333333328</c:v>
                </c:pt>
                <c:pt idx="10409">
                  <c:v>43169.75</c:v>
                </c:pt>
                <c:pt idx="10410">
                  <c:v>43169.791666666672</c:v>
                </c:pt>
                <c:pt idx="10411">
                  <c:v>43169.833333333328</c:v>
                </c:pt>
                <c:pt idx="10412">
                  <c:v>43169.875</c:v>
                </c:pt>
                <c:pt idx="10413">
                  <c:v>43169.916666666672</c:v>
                </c:pt>
                <c:pt idx="10414">
                  <c:v>43169.958333333328</c:v>
                </c:pt>
                <c:pt idx="10415">
                  <c:v>43170</c:v>
                </c:pt>
                <c:pt idx="10416">
                  <c:v>43170.041666666672</c:v>
                </c:pt>
                <c:pt idx="10417">
                  <c:v>43170.125</c:v>
                </c:pt>
                <c:pt idx="10418">
                  <c:v>43170.166666666672</c:v>
                </c:pt>
                <c:pt idx="10419">
                  <c:v>43170.208333333328</c:v>
                </c:pt>
                <c:pt idx="10420">
                  <c:v>43170.25</c:v>
                </c:pt>
                <c:pt idx="10421">
                  <c:v>43170.291666666672</c:v>
                </c:pt>
                <c:pt idx="10422">
                  <c:v>43170.333333333328</c:v>
                </c:pt>
                <c:pt idx="10423">
                  <c:v>43170.375</c:v>
                </c:pt>
                <c:pt idx="10424">
                  <c:v>43170.416666666672</c:v>
                </c:pt>
                <c:pt idx="10425">
                  <c:v>43170.458333333328</c:v>
                </c:pt>
                <c:pt idx="10426">
                  <c:v>43170.5</c:v>
                </c:pt>
                <c:pt idx="10427">
                  <c:v>43170.541666666672</c:v>
                </c:pt>
                <c:pt idx="10428">
                  <c:v>43170.583333333328</c:v>
                </c:pt>
                <c:pt idx="10429">
                  <c:v>43170.625</c:v>
                </c:pt>
                <c:pt idx="10430">
                  <c:v>43170.666666666672</c:v>
                </c:pt>
                <c:pt idx="10431">
                  <c:v>43170.708333333328</c:v>
                </c:pt>
                <c:pt idx="10432">
                  <c:v>43170.75</c:v>
                </c:pt>
                <c:pt idx="10433">
                  <c:v>43170.791666666672</c:v>
                </c:pt>
                <c:pt idx="10434">
                  <c:v>43170.833333333328</c:v>
                </c:pt>
                <c:pt idx="10435">
                  <c:v>43170.875</c:v>
                </c:pt>
                <c:pt idx="10436">
                  <c:v>43170.916666666672</c:v>
                </c:pt>
                <c:pt idx="10437">
                  <c:v>43170.958333333328</c:v>
                </c:pt>
                <c:pt idx="10438">
                  <c:v>43171</c:v>
                </c:pt>
                <c:pt idx="10439">
                  <c:v>43171.041666666672</c:v>
                </c:pt>
                <c:pt idx="10440">
                  <c:v>43171.083333333328</c:v>
                </c:pt>
                <c:pt idx="10441">
                  <c:v>43171.125</c:v>
                </c:pt>
                <c:pt idx="10442">
                  <c:v>43171.166666666672</c:v>
                </c:pt>
                <c:pt idx="10443">
                  <c:v>43171.208333333328</c:v>
                </c:pt>
                <c:pt idx="10444">
                  <c:v>43171.25</c:v>
                </c:pt>
                <c:pt idx="10445">
                  <c:v>43171.291666666672</c:v>
                </c:pt>
                <c:pt idx="10446">
                  <c:v>43171.333333333328</c:v>
                </c:pt>
                <c:pt idx="10447">
                  <c:v>43171.375</c:v>
                </c:pt>
                <c:pt idx="10448">
                  <c:v>43171.416666666672</c:v>
                </c:pt>
                <c:pt idx="10449">
                  <c:v>43171.458333333328</c:v>
                </c:pt>
                <c:pt idx="10450">
                  <c:v>43171.5</c:v>
                </c:pt>
                <c:pt idx="10451">
                  <c:v>43171.541666666672</c:v>
                </c:pt>
                <c:pt idx="10452">
                  <c:v>43171.583333333328</c:v>
                </c:pt>
                <c:pt idx="10453">
                  <c:v>43171.625</c:v>
                </c:pt>
                <c:pt idx="10454">
                  <c:v>43171.666666666672</c:v>
                </c:pt>
                <c:pt idx="10455">
                  <c:v>43171.708333333328</c:v>
                </c:pt>
                <c:pt idx="10456">
                  <c:v>43171.75</c:v>
                </c:pt>
                <c:pt idx="10457">
                  <c:v>43171.791666666672</c:v>
                </c:pt>
                <c:pt idx="10458">
                  <c:v>43171.833333333328</c:v>
                </c:pt>
                <c:pt idx="10459">
                  <c:v>43171.875</c:v>
                </c:pt>
                <c:pt idx="10460">
                  <c:v>43171.916666666672</c:v>
                </c:pt>
                <c:pt idx="10461">
                  <c:v>43171.958333333328</c:v>
                </c:pt>
                <c:pt idx="10462">
                  <c:v>43172</c:v>
                </c:pt>
                <c:pt idx="10463">
                  <c:v>43172.041666666672</c:v>
                </c:pt>
                <c:pt idx="10464">
                  <c:v>43172.083333333328</c:v>
                </c:pt>
                <c:pt idx="10465">
                  <c:v>43172.125</c:v>
                </c:pt>
                <c:pt idx="10466">
                  <c:v>43172.166666666672</c:v>
                </c:pt>
                <c:pt idx="10467">
                  <c:v>43172.208333333328</c:v>
                </c:pt>
                <c:pt idx="10468">
                  <c:v>43172.25</c:v>
                </c:pt>
                <c:pt idx="10469">
                  <c:v>43172.291666666672</c:v>
                </c:pt>
                <c:pt idx="10470">
                  <c:v>43172.333333333328</c:v>
                </c:pt>
                <c:pt idx="10471">
                  <c:v>43172.375</c:v>
                </c:pt>
                <c:pt idx="10472">
                  <c:v>43172.416666666672</c:v>
                </c:pt>
                <c:pt idx="10473">
                  <c:v>43172.458333333328</c:v>
                </c:pt>
                <c:pt idx="10474">
                  <c:v>43172.5</c:v>
                </c:pt>
                <c:pt idx="10475">
                  <c:v>43172.541666666672</c:v>
                </c:pt>
                <c:pt idx="10476">
                  <c:v>43172.583333333328</c:v>
                </c:pt>
                <c:pt idx="10477">
                  <c:v>43172.625</c:v>
                </c:pt>
                <c:pt idx="10478">
                  <c:v>43172.666666666672</c:v>
                </c:pt>
                <c:pt idx="10479">
                  <c:v>43172.708333333328</c:v>
                </c:pt>
                <c:pt idx="10480">
                  <c:v>43172.75</c:v>
                </c:pt>
                <c:pt idx="10481">
                  <c:v>43172.791666666672</c:v>
                </c:pt>
                <c:pt idx="10482">
                  <c:v>43172.833333333328</c:v>
                </c:pt>
                <c:pt idx="10483">
                  <c:v>43172.875</c:v>
                </c:pt>
                <c:pt idx="10484">
                  <c:v>43172.916666666672</c:v>
                </c:pt>
                <c:pt idx="10485">
                  <c:v>43172.958333333328</c:v>
                </c:pt>
                <c:pt idx="10486">
                  <c:v>43173</c:v>
                </c:pt>
                <c:pt idx="10487">
                  <c:v>43173.041666666672</c:v>
                </c:pt>
                <c:pt idx="10488">
                  <c:v>43173.083333333328</c:v>
                </c:pt>
                <c:pt idx="10489">
                  <c:v>43173.125</c:v>
                </c:pt>
                <c:pt idx="10490">
                  <c:v>43173.166666666672</c:v>
                </c:pt>
                <c:pt idx="10491">
                  <c:v>43173.208333333328</c:v>
                </c:pt>
                <c:pt idx="10492">
                  <c:v>43173.25</c:v>
                </c:pt>
                <c:pt idx="10493">
                  <c:v>43173.291666666672</c:v>
                </c:pt>
                <c:pt idx="10494">
                  <c:v>43173.333333333328</c:v>
                </c:pt>
                <c:pt idx="10495">
                  <c:v>43173.375</c:v>
                </c:pt>
                <c:pt idx="10496">
                  <c:v>43173.416666666672</c:v>
                </c:pt>
                <c:pt idx="10497">
                  <c:v>43173.458333333328</c:v>
                </c:pt>
                <c:pt idx="10498">
                  <c:v>43173.5</c:v>
                </c:pt>
                <c:pt idx="10499">
                  <c:v>43173.541666666672</c:v>
                </c:pt>
                <c:pt idx="10500">
                  <c:v>43173.583333333328</c:v>
                </c:pt>
                <c:pt idx="10501">
                  <c:v>43173.625</c:v>
                </c:pt>
                <c:pt idx="10502">
                  <c:v>43173.666666666672</c:v>
                </c:pt>
                <c:pt idx="10503">
                  <c:v>43173.708333333328</c:v>
                </c:pt>
                <c:pt idx="10504">
                  <c:v>43173.75</c:v>
                </c:pt>
                <c:pt idx="10505">
                  <c:v>43173.791666666672</c:v>
                </c:pt>
                <c:pt idx="10506">
                  <c:v>43173.833333333328</c:v>
                </c:pt>
                <c:pt idx="10507">
                  <c:v>43173.875</c:v>
                </c:pt>
                <c:pt idx="10508">
                  <c:v>43173.916666666672</c:v>
                </c:pt>
                <c:pt idx="10509">
                  <c:v>43173.958333333328</c:v>
                </c:pt>
                <c:pt idx="10510">
                  <c:v>43174</c:v>
                </c:pt>
                <c:pt idx="10511">
                  <c:v>43174.041666666672</c:v>
                </c:pt>
                <c:pt idx="10512">
                  <c:v>43174.083333333328</c:v>
                </c:pt>
                <c:pt idx="10513">
                  <c:v>43174.125</c:v>
                </c:pt>
                <c:pt idx="10514">
                  <c:v>43174.166666666672</c:v>
                </c:pt>
                <c:pt idx="10515">
                  <c:v>43174.208333333328</c:v>
                </c:pt>
                <c:pt idx="10516">
                  <c:v>43174.25</c:v>
                </c:pt>
                <c:pt idx="10517">
                  <c:v>43174.291666666672</c:v>
                </c:pt>
                <c:pt idx="10518">
                  <c:v>43174.333333333328</c:v>
                </c:pt>
                <c:pt idx="10519">
                  <c:v>43174.375</c:v>
                </c:pt>
                <c:pt idx="10520">
                  <c:v>43174.416666666672</c:v>
                </c:pt>
                <c:pt idx="10521">
                  <c:v>43174.458333333328</c:v>
                </c:pt>
                <c:pt idx="10522">
                  <c:v>43174.5</c:v>
                </c:pt>
                <c:pt idx="10523">
                  <c:v>43174.541666666672</c:v>
                </c:pt>
                <c:pt idx="10524">
                  <c:v>43174.583333333328</c:v>
                </c:pt>
                <c:pt idx="10525">
                  <c:v>43174.625</c:v>
                </c:pt>
                <c:pt idx="10526">
                  <c:v>43174.666666666672</c:v>
                </c:pt>
                <c:pt idx="10527">
                  <c:v>43174.708333333328</c:v>
                </c:pt>
                <c:pt idx="10528">
                  <c:v>43174.75</c:v>
                </c:pt>
                <c:pt idx="10529">
                  <c:v>43174.791666666672</c:v>
                </c:pt>
                <c:pt idx="10530">
                  <c:v>43174.833333333328</c:v>
                </c:pt>
                <c:pt idx="10531">
                  <c:v>43174.875</c:v>
                </c:pt>
                <c:pt idx="10532">
                  <c:v>43174.916666666672</c:v>
                </c:pt>
                <c:pt idx="10533">
                  <c:v>43174.958333333328</c:v>
                </c:pt>
                <c:pt idx="10534">
                  <c:v>43175</c:v>
                </c:pt>
                <c:pt idx="10535">
                  <c:v>43175.041666666672</c:v>
                </c:pt>
                <c:pt idx="10536">
                  <c:v>43175.083333333328</c:v>
                </c:pt>
                <c:pt idx="10537">
                  <c:v>43175.125</c:v>
                </c:pt>
                <c:pt idx="10538">
                  <c:v>43175.166666666672</c:v>
                </c:pt>
                <c:pt idx="10539">
                  <c:v>43175.208333333328</c:v>
                </c:pt>
                <c:pt idx="10540">
                  <c:v>43175.25</c:v>
                </c:pt>
                <c:pt idx="10541">
                  <c:v>43175.291666666672</c:v>
                </c:pt>
                <c:pt idx="10542">
                  <c:v>43175.333333333328</c:v>
                </c:pt>
                <c:pt idx="10543">
                  <c:v>43175.375</c:v>
                </c:pt>
                <c:pt idx="10544">
                  <c:v>43175.416666666672</c:v>
                </c:pt>
                <c:pt idx="10545">
                  <c:v>43175.458333333328</c:v>
                </c:pt>
                <c:pt idx="10546">
                  <c:v>43175.5</c:v>
                </c:pt>
                <c:pt idx="10547">
                  <c:v>43175.541666666672</c:v>
                </c:pt>
                <c:pt idx="10548">
                  <c:v>43175.583333333328</c:v>
                </c:pt>
                <c:pt idx="10549">
                  <c:v>43175.625</c:v>
                </c:pt>
                <c:pt idx="10550">
                  <c:v>43175.666666666672</c:v>
                </c:pt>
                <c:pt idx="10551">
                  <c:v>43175.708333333328</c:v>
                </c:pt>
                <c:pt idx="10552">
                  <c:v>43175.75</c:v>
                </c:pt>
                <c:pt idx="10553">
                  <c:v>43175.791666666672</c:v>
                </c:pt>
                <c:pt idx="10554">
                  <c:v>43175.833333333328</c:v>
                </c:pt>
                <c:pt idx="10555">
                  <c:v>43175.875</c:v>
                </c:pt>
                <c:pt idx="10556">
                  <c:v>43175.916666666672</c:v>
                </c:pt>
                <c:pt idx="10557">
                  <c:v>43175.958333333328</c:v>
                </c:pt>
                <c:pt idx="10558">
                  <c:v>43176</c:v>
                </c:pt>
                <c:pt idx="10559">
                  <c:v>43176.041666666672</c:v>
                </c:pt>
                <c:pt idx="10560">
                  <c:v>43176.083333333328</c:v>
                </c:pt>
                <c:pt idx="10561">
                  <c:v>43176.125</c:v>
                </c:pt>
                <c:pt idx="10562">
                  <c:v>43176.166666666672</c:v>
                </c:pt>
                <c:pt idx="10563">
                  <c:v>43176.208333333328</c:v>
                </c:pt>
                <c:pt idx="10564">
                  <c:v>43176.25</c:v>
                </c:pt>
                <c:pt idx="10565">
                  <c:v>43176.291666666672</c:v>
                </c:pt>
                <c:pt idx="10566">
                  <c:v>43176.333333333328</c:v>
                </c:pt>
                <c:pt idx="10567">
                  <c:v>43176.375</c:v>
                </c:pt>
                <c:pt idx="10568">
                  <c:v>43176.416666666672</c:v>
                </c:pt>
                <c:pt idx="10569">
                  <c:v>43176.458333333328</c:v>
                </c:pt>
                <c:pt idx="10570">
                  <c:v>43176.5</c:v>
                </c:pt>
                <c:pt idx="10571">
                  <c:v>43176.541666666672</c:v>
                </c:pt>
                <c:pt idx="10572">
                  <c:v>43176.583333333328</c:v>
                </c:pt>
                <c:pt idx="10573">
                  <c:v>43176.625</c:v>
                </c:pt>
                <c:pt idx="10574">
                  <c:v>43176.666666666672</c:v>
                </c:pt>
                <c:pt idx="10575">
                  <c:v>43176.708333333328</c:v>
                </c:pt>
                <c:pt idx="10576">
                  <c:v>43176.75</c:v>
                </c:pt>
                <c:pt idx="10577">
                  <c:v>43176.791666666672</c:v>
                </c:pt>
                <c:pt idx="10578">
                  <c:v>43176.833333333328</c:v>
                </c:pt>
                <c:pt idx="10579">
                  <c:v>43176.875</c:v>
                </c:pt>
                <c:pt idx="10580">
                  <c:v>43176.916666666672</c:v>
                </c:pt>
                <c:pt idx="10581">
                  <c:v>43176.958333333328</c:v>
                </c:pt>
                <c:pt idx="10582">
                  <c:v>43177</c:v>
                </c:pt>
                <c:pt idx="10583">
                  <c:v>43177.041666666672</c:v>
                </c:pt>
                <c:pt idx="10584">
                  <c:v>43177.083333333328</c:v>
                </c:pt>
                <c:pt idx="10585">
                  <c:v>43177.125</c:v>
                </c:pt>
                <c:pt idx="10586">
                  <c:v>43177.166666666672</c:v>
                </c:pt>
                <c:pt idx="10587">
                  <c:v>43177.208333333328</c:v>
                </c:pt>
                <c:pt idx="10588">
                  <c:v>43177.25</c:v>
                </c:pt>
                <c:pt idx="10589">
                  <c:v>43177.291666666672</c:v>
                </c:pt>
                <c:pt idx="10590">
                  <c:v>43177.333333333328</c:v>
                </c:pt>
                <c:pt idx="10591">
                  <c:v>43177.375</c:v>
                </c:pt>
                <c:pt idx="10592">
                  <c:v>43177.416666666672</c:v>
                </c:pt>
                <c:pt idx="10593">
                  <c:v>43177.458333333328</c:v>
                </c:pt>
                <c:pt idx="10594">
                  <c:v>43177.5</c:v>
                </c:pt>
                <c:pt idx="10595">
                  <c:v>43177.541666666672</c:v>
                </c:pt>
                <c:pt idx="10596">
                  <c:v>43177.583333333328</c:v>
                </c:pt>
                <c:pt idx="10597">
                  <c:v>43177.625</c:v>
                </c:pt>
                <c:pt idx="10598">
                  <c:v>43177.666666666672</c:v>
                </c:pt>
                <c:pt idx="10599">
                  <c:v>43177.708333333328</c:v>
                </c:pt>
                <c:pt idx="10600">
                  <c:v>43177.75</c:v>
                </c:pt>
                <c:pt idx="10601">
                  <c:v>43177.791666666672</c:v>
                </c:pt>
                <c:pt idx="10602">
                  <c:v>43177.833333333328</c:v>
                </c:pt>
                <c:pt idx="10603">
                  <c:v>43177.875</c:v>
                </c:pt>
                <c:pt idx="10604">
                  <c:v>43177.916666666672</c:v>
                </c:pt>
                <c:pt idx="10605">
                  <c:v>43177.958333333328</c:v>
                </c:pt>
                <c:pt idx="10606">
                  <c:v>43178</c:v>
                </c:pt>
                <c:pt idx="10607">
                  <c:v>43178.041666666672</c:v>
                </c:pt>
                <c:pt idx="10608">
                  <c:v>43178.083333333328</c:v>
                </c:pt>
                <c:pt idx="10609">
                  <c:v>43178.125</c:v>
                </c:pt>
                <c:pt idx="10610">
                  <c:v>43178.166666666672</c:v>
                </c:pt>
                <c:pt idx="10611">
                  <c:v>43178.208333333328</c:v>
                </c:pt>
                <c:pt idx="10612">
                  <c:v>43178.25</c:v>
                </c:pt>
                <c:pt idx="10613">
                  <c:v>43178.291666666672</c:v>
                </c:pt>
                <c:pt idx="10614">
                  <c:v>43178.333333333328</c:v>
                </c:pt>
                <c:pt idx="10615">
                  <c:v>43178.375</c:v>
                </c:pt>
                <c:pt idx="10616">
                  <c:v>43178.416666666672</c:v>
                </c:pt>
                <c:pt idx="10617">
                  <c:v>43178.458333333328</c:v>
                </c:pt>
                <c:pt idx="10618">
                  <c:v>43178.5</c:v>
                </c:pt>
                <c:pt idx="10619">
                  <c:v>43178.541666666672</c:v>
                </c:pt>
                <c:pt idx="10620">
                  <c:v>43178.583333333328</c:v>
                </c:pt>
                <c:pt idx="10621">
                  <c:v>43178.625</c:v>
                </c:pt>
                <c:pt idx="10622">
                  <c:v>43178.666666666672</c:v>
                </c:pt>
                <c:pt idx="10623">
                  <c:v>43178.708333333328</c:v>
                </c:pt>
                <c:pt idx="10624">
                  <c:v>43178.75</c:v>
                </c:pt>
                <c:pt idx="10625">
                  <c:v>43178.791666666672</c:v>
                </c:pt>
                <c:pt idx="10626">
                  <c:v>43178.833333333328</c:v>
                </c:pt>
                <c:pt idx="10627">
                  <c:v>43178.875</c:v>
                </c:pt>
                <c:pt idx="10628">
                  <c:v>43178.916666666672</c:v>
                </c:pt>
                <c:pt idx="10629">
                  <c:v>43178.958333333328</c:v>
                </c:pt>
                <c:pt idx="10630">
                  <c:v>43179</c:v>
                </c:pt>
                <c:pt idx="10631">
                  <c:v>43179.041666666672</c:v>
                </c:pt>
                <c:pt idx="10632">
                  <c:v>43179.083333333328</c:v>
                </c:pt>
                <c:pt idx="10633">
                  <c:v>43179.125</c:v>
                </c:pt>
                <c:pt idx="10634">
                  <c:v>43179.166666666672</c:v>
                </c:pt>
                <c:pt idx="10635">
                  <c:v>43179.208333333328</c:v>
                </c:pt>
                <c:pt idx="10636">
                  <c:v>43179.25</c:v>
                </c:pt>
                <c:pt idx="10637">
                  <c:v>43179.291666666672</c:v>
                </c:pt>
                <c:pt idx="10638">
                  <c:v>43179.333333333328</c:v>
                </c:pt>
                <c:pt idx="10639">
                  <c:v>43179.375</c:v>
                </c:pt>
                <c:pt idx="10640">
                  <c:v>43179.416666666672</c:v>
                </c:pt>
                <c:pt idx="10641">
                  <c:v>43179.458333333328</c:v>
                </c:pt>
                <c:pt idx="10642">
                  <c:v>43179.5</c:v>
                </c:pt>
                <c:pt idx="10643">
                  <c:v>43179.541666666672</c:v>
                </c:pt>
                <c:pt idx="10644">
                  <c:v>43179.583333333328</c:v>
                </c:pt>
                <c:pt idx="10645">
                  <c:v>43179.625</c:v>
                </c:pt>
                <c:pt idx="10646">
                  <c:v>43179.666666666672</c:v>
                </c:pt>
                <c:pt idx="10647">
                  <c:v>43179.708333333328</c:v>
                </c:pt>
                <c:pt idx="10648">
                  <c:v>43179.75</c:v>
                </c:pt>
                <c:pt idx="10649">
                  <c:v>43179.791666666672</c:v>
                </c:pt>
                <c:pt idx="10650">
                  <c:v>43179.833333333328</c:v>
                </c:pt>
                <c:pt idx="10651">
                  <c:v>43179.875</c:v>
                </c:pt>
                <c:pt idx="10652">
                  <c:v>43179.916666666672</c:v>
                </c:pt>
                <c:pt idx="10653">
                  <c:v>43179.958333333328</c:v>
                </c:pt>
                <c:pt idx="10654">
                  <c:v>43180</c:v>
                </c:pt>
                <c:pt idx="10655">
                  <c:v>43180.041666666672</c:v>
                </c:pt>
                <c:pt idx="10656">
                  <c:v>43180.083333333328</c:v>
                </c:pt>
                <c:pt idx="10657">
                  <c:v>43180.125</c:v>
                </c:pt>
                <c:pt idx="10658">
                  <c:v>43180.166666666672</c:v>
                </c:pt>
                <c:pt idx="10659">
                  <c:v>43180.208333333328</c:v>
                </c:pt>
                <c:pt idx="10660">
                  <c:v>43180.25</c:v>
                </c:pt>
                <c:pt idx="10661">
                  <c:v>43180.291666666672</c:v>
                </c:pt>
                <c:pt idx="10662">
                  <c:v>43180.333333333328</c:v>
                </c:pt>
                <c:pt idx="10663">
                  <c:v>43180.375</c:v>
                </c:pt>
                <c:pt idx="10664">
                  <c:v>43180.416666666672</c:v>
                </c:pt>
                <c:pt idx="10665">
                  <c:v>43180.458333333328</c:v>
                </c:pt>
                <c:pt idx="10666">
                  <c:v>43180.5</c:v>
                </c:pt>
                <c:pt idx="10667">
                  <c:v>43180.541666666672</c:v>
                </c:pt>
                <c:pt idx="10668">
                  <c:v>43180.583333333328</c:v>
                </c:pt>
                <c:pt idx="10669">
                  <c:v>43180.625</c:v>
                </c:pt>
                <c:pt idx="10670">
                  <c:v>43180.666666666672</c:v>
                </c:pt>
                <c:pt idx="10671">
                  <c:v>43180.708333333328</c:v>
                </c:pt>
                <c:pt idx="10672">
                  <c:v>43180.75</c:v>
                </c:pt>
                <c:pt idx="10673">
                  <c:v>43180.791666666672</c:v>
                </c:pt>
                <c:pt idx="10674">
                  <c:v>43180.833333333328</c:v>
                </c:pt>
                <c:pt idx="10675">
                  <c:v>43180.875</c:v>
                </c:pt>
                <c:pt idx="10676">
                  <c:v>43180.916666666672</c:v>
                </c:pt>
                <c:pt idx="10677">
                  <c:v>43180.958333333328</c:v>
                </c:pt>
                <c:pt idx="10678">
                  <c:v>43181</c:v>
                </c:pt>
                <c:pt idx="10679">
                  <c:v>43181.041666666672</c:v>
                </c:pt>
                <c:pt idx="10680">
                  <c:v>43181.083333333328</c:v>
                </c:pt>
                <c:pt idx="10681">
                  <c:v>43181.125</c:v>
                </c:pt>
                <c:pt idx="10682">
                  <c:v>43181.166666666672</c:v>
                </c:pt>
                <c:pt idx="10683">
                  <c:v>43181.208333333328</c:v>
                </c:pt>
                <c:pt idx="10684">
                  <c:v>43181.25</c:v>
                </c:pt>
                <c:pt idx="10685">
                  <c:v>43181.291666666672</c:v>
                </c:pt>
                <c:pt idx="10686">
                  <c:v>43181.333333333328</c:v>
                </c:pt>
                <c:pt idx="10687">
                  <c:v>43181.375</c:v>
                </c:pt>
                <c:pt idx="10688">
                  <c:v>43181.416666666672</c:v>
                </c:pt>
                <c:pt idx="10689">
                  <c:v>43181.458333333328</c:v>
                </c:pt>
                <c:pt idx="10690">
                  <c:v>43181.5</c:v>
                </c:pt>
                <c:pt idx="10691">
                  <c:v>43181.541666666672</c:v>
                </c:pt>
                <c:pt idx="10692">
                  <c:v>43181.583333333328</c:v>
                </c:pt>
                <c:pt idx="10693">
                  <c:v>43181.625</c:v>
                </c:pt>
                <c:pt idx="10694">
                  <c:v>43181.666666666672</c:v>
                </c:pt>
                <c:pt idx="10695">
                  <c:v>43181.708333333328</c:v>
                </c:pt>
                <c:pt idx="10696">
                  <c:v>43181.75</c:v>
                </c:pt>
                <c:pt idx="10697">
                  <c:v>43181.791666666672</c:v>
                </c:pt>
                <c:pt idx="10698">
                  <c:v>43181.833333333328</c:v>
                </c:pt>
                <c:pt idx="10699">
                  <c:v>43181.875</c:v>
                </c:pt>
                <c:pt idx="10700">
                  <c:v>43181.916666666672</c:v>
                </c:pt>
                <c:pt idx="10701">
                  <c:v>43181.958333333328</c:v>
                </c:pt>
                <c:pt idx="10702">
                  <c:v>43182</c:v>
                </c:pt>
                <c:pt idx="10703">
                  <c:v>43182.041666666672</c:v>
                </c:pt>
                <c:pt idx="10704">
                  <c:v>43182.083333333328</c:v>
                </c:pt>
                <c:pt idx="10705">
                  <c:v>43182.125</c:v>
                </c:pt>
                <c:pt idx="10706">
                  <c:v>43182.166666666672</c:v>
                </c:pt>
                <c:pt idx="10707">
                  <c:v>43182.208333333328</c:v>
                </c:pt>
                <c:pt idx="10708">
                  <c:v>43182.25</c:v>
                </c:pt>
                <c:pt idx="10709">
                  <c:v>43182.291666666672</c:v>
                </c:pt>
                <c:pt idx="10710">
                  <c:v>43182.333333333328</c:v>
                </c:pt>
                <c:pt idx="10711">
                  <c:v>43182.375</c:v>
                </c:pt>
                <c:pt idx="10712">
                  <c:v>43182.416666666672</c:v>
                </c:pt>
                <c:pt idx="10713">
                  <c:v>43182.458333333328</c:v>
                </c:pt>
                <c:pt idx="10714">
                  <c:v>43182.5</c:v>
                </c:pt>
                <c:pt idx="10715">
                  <c:v>43182.541666666672</c:v>
                </c:pt>
                <c:pt idx="10716">
                  <c:v>43182.583333333328</c:v>
                </c:pt>
                <c:pt idx="10717">
                  <c:v>43182.625</c:v>
                </c:pt>
                <c:pt idx="10718">
                  <c:v>43182.666666666672</c:v>
                </c:pt>
                <c:pt idx="10719">
                  <c:v>43182.708333333328</c:v>
                </c:pt>
                <c:pt idx="10720">
                  <c:v>43182.75</c:v>
                </c:pt>
                <c:pt idx="10721">
                  <c:v>43182.791666666672</c:v>
                </c:pt>
                <c:pt idx="10722">
                  <c:v>43182.833333333328</c:v>
                </c:pt>
                <c:pt idx="10723">
                  <c:v>43182.875</c:v>
                </c:pt>
                <c:pt idx="10724">
                  <c:v>43182.916666666672</c:v>
                </c:pt>
                <c:pt idx="10725">
                  <c:v>43182.958333333328</c:v>
                </c:pt>
                <c:pt idx="10726">
                  <c:v>43183</c:v>
                </c:pt>
                <c:pt idx="10727">
                  <c:v>43183.041666666672</c:v>
                </c:pt>
                <c:pt idx="10728">
                  <c:v>43183.083333333328</c:v>
                </c:pt>
                <c:pt idx="10729">
                  <c:v>43183.125</c:v>
                </c:pt>
                <c:pt idx="10730">
                  <c:v>43183.166666666672</c:v>
                </c:pt>
                <c:pt idx="10731">
                  <c:v>43183.208333333328</c:v>
                </c:pt>
                <c:pt idx="10732">
                  <c:v>43183.25</c:v>
                </c:pt>
                <c:pt idx="10733">
                  <c:v>43183.291666666672</c:v>
                </c:pt>
                <c:pt idx="10734">
                  <c:v>43183.333333333328</c:v>
                </c:pt>
                <c:pt idx="10735">
                  <c:v>43183.375</c:v>
                </c:pt>
                <c:pt idx="10736">
                  <c:v>43183.416666666672</c:v>
                </c:pt>
                <c:pt idx="10737">
                  <c:v>43183.458333333328</c:v>
                </c:pt>
                <c:pt idx="10738">
                  <c:v>43183.5</c:v>
                </c:pt>
                <c:pt idx="10739">
                  <c:v>43183.541666666672</c:v>
                </c:pt>
                <c:pt idx="10740">
                  <c:v>43183.583333333328</c:v>
                </c:pt>
                <c:pt idx="10741">
                  <c:v>43183.625</c:v>
                </c:pt>
                <c:pt idx="10742">
                  <c:v>43183.666666666672</c:v>
                </c:pt>
                <c:pt idx="10743">
                  <c:v>43183.708333333328</c:v>
                </c:pt>
                <c:pt idx="10744">
                  <c:v>43183.75</c:v>
                </c:pt>
                <c:pt idx="10745">
                  <c:v>43183.791666666672</c:v>
                </c:pt>
                <c:pt idx="10746">
                  <c:v>43183.833333333328</c:v>
                </c:pt>
                <c:pt idx="10747">
                  <c:v>43183.875</c:v>
                </c:pt>
                <c:pt idx="10748">
                  <c:v>43183.916666666672</c:v>
                </c:pt>
                <c:pt idx="10749">
                  <c:v>43183.958333333328</c:v>
                </c:pt>
                <c:pt idx="10750">
                  <c:v>43184</c:v>
                </c:pt>
                <c:pt idx="10751">
                  <c:v>43184.041666666672</c:v>
                </c:pt>
                <c:pt idx="10752">
                  <c:v>43184.083333333328</c:v>
                </c:pt>
                <c:pt idx="10753">
                  <c:v>43184.125</c:v>
                </c:pt>
                <c:pt idx="10754">
                  <c:v>43184.166666666672</c:v>
                </c:pt>
                <c:pt idx="10755">
                  <c:v>43184.208333333328</c:v>
                </c:pt>
                <c:pt idx="10756">
                  <c:v>43184.25</c:v>
                </c:pt>
                <c:pt idx="10757">
                  <c:v>43184.291666666672</c:v>
                </c:pt>
                <c:pt idx="10758">
                  <c:v>43184.333333333328</c:v>
                </c:pt>
                <c:pt idx="10759">
                  <c:v>43184.375</c:v>
                </c:pt>
                <c:pt idx="10760">
                  <c:v>43184.416666666672</c:v>
                </c:pt>
                <c:pt idx="10761">
                  <c:v>43184.458333333328</c:v>
                </c:pt>
                <c:pt idx="10762">
                  <c:v>43184.5</c:v>
                </c:pt>
                <c:pt idx="10763">
                  <c:v>43184.541666666672</c:v>
                </c:pt>
                <c:pt idx="10764">
                  <c:v>43184.583333333328</c:v>
                </c:pt>
                <c:pt idx="10765">
                  <c:v>43184.625</c:v>
                </c:pt>
                <c:pt idx="10766">
                  <c:v>43184.666666666672</c:v>
                </c:pt>
                <c:pt idx="10767">
                  <c:v>43184.708333333328</c:v>
                </c:pt>
                <c:pt idx="10768">
                  <c:v>43184.75</c:v>
                </c:pt>
                <c:pt idx="10769">
                  <c:v>43184.791666666672</c:v>
                </c:pt>
                <c:pt idx="10770">
                  <c:v>43184.833333333328</c:v>
                </c:pt>
                <c:pt idx="10771">
                  <c:v>43184.875</c:v>
                </c:pt>
                <c:pt idx="10772">
                  <c:v>43184.916666666672</c:v>
                </c:pt>
                <c:pt idx="10773">
                  <c:v>43184.958333333328</c:v>
                </c:pt>
                <c:pt idx="10774">
                  <c:v>43185</c:v>
                </c:pt>
                <c:pt idx="10775">
                  <c:v>43185.041666666672</c:v>
                </c:pt>
                <c:pt idx="10776">
                  <c:v>43185.083333333328</c:v>
                </c:pt>
                <c:pt idx="10777">
                  <c:v>43185.125</c:v>
                </c:pt>
                <c:pt idx="10778">
                  <c:v>43185.166666666672</c:v>
                </c:pt>
                <c:pt idx="10779">
                  <c:v>43185.208333333328</c:v>
                </c:pt>
                <c:pt idx="10780">
                  <c:v>43185.25</c:v>
                </c:pt>
                <c:pt idx="10781">
                  <c:v>43185.291666666672</c:v>
                </c:pt>
                <c:pt idx="10782">
                  <c:v>43185.333333333328</c:v>
                </c:pt>
                <c:pt idx="10783">
                  <c:v>43185.375</c:v>
                </c:pt>
                <c:pt idx="10784">
                  <c:v>43185.416666666672</c:v>
                </c:pt>
                <c:pt idx="10785">
                  <c:v>43185.458333333328</c:v>
                </c:pt>
                <c:pt idx="10786">
                  <c:v>43185.5</c:v>
                </c:pt>
                <c:pt idx="10787">
                  <c:v>43185.541666666672</c:v>
                </c:pt>
                <c:pt idx="10788">
                  <c:v>43185.583333333328</c:v>
                </c:pt>
                <c:pt idx="10789">
                  <c:v>43185.625</c:v>
                </c:pt>
                <c:pt idx="10790">
                  <c:v>43185.666666666672</c:v>
                </c:pt>
                <c:pt idx="10791">
                  <c:v>43185.708333333328</c:v>
                </c:pt>
                <c:pt idx="10792">
                  <c:v>43185.75</c:v>
                </c:pt>
                <c:pt idx="10793">
                  <c:v>43185.791666666672</c:v>
                </c:pt>
                <c:pt idx="10794">
                  <c:v>43185.833333333328</c:v>
                </c:pt>
                <c:pt idx="10795">
                  <c:v>43185.875</c:v>
                </c:pt>
                <c:pt idx="10796">
                  <c:v>43185.916666666672</c:v>
                </c:pt>
                <c:pt idx="10797">
                  <c:v>43185.958333333328</c:v>
                </c:pt>
                <c:pt idx="10798">
                  <c:v>43186</c:v>
                </c:pt>
                <c:pt idx="10799">
                  <c:v>43186.041666666672</c:v>
                </c:pt>
                <c:pt idx="10800">
                  <c:v>43186.083333333328</c:v>
                </c:pt>
                <c:pt idx="10801">
                  <c:v>43186.125</c:v>
                </c:pt>
                <c:pt idx="10802">
                  <c:v>43186.166666666672</c:v>
                </c:pt>
                <c:pt idx="10803">
                  <c:v>43186.208333333328</c:v>
                </c:pt>
                <c:pt idx="10804">
                  <c:v>43186.25</c:v>
                </c:pt>
                <c:pt idx="10805">
                  <c:v>43186.291666666672</c:v>
                </c:pt>
                <c:pt idx="10806">
                  <c:v>43186.333333333328</c:v>
                </c:pt>
                <c:pt idx="10807">
                  <c:v>43186.375</c:v>
                </c:pt>
                <c:pt idx="10808">
                  <c:v>43186.416666666672</c:v>
                </c:pt>
                <c:pt idx="10809">
                  <c:v>43186.458333333328</c:v>
                </c:pt>
                <c:pt idx="10810">
                  <c:v>43186.5</c:v>
                </c:pt>
                <c:pt idx="10811">
                  <c:v>43186.541666666672</c:v>
                </c:pt>
                <c:pt idx="10812">
                  <c:v>43186.583333333328</c:v>
                </c:pt>
                <c:pt idx="10813">
                  <c:v>43186.625</c:v>
                </c:pt>
                <c:pt idx="10814">
                  <c:v>43186.666666666672</c:v>
                </c:pt>
                <c:pt idx="10815">
                  <c:v>43186.708333333328</c:v>
                </c:pt>
                <c:pt idx="10816">
                  <c:v>43186.75</c:v>
                </c:pt>
                <c:pt idx="10817">
                  <c:v>43186.791666666672</c:v>
                </c:pt>
                <c:pt idx="10818">
                  <c:v>43186.833333333328</c:v>
                </c:pt>
                <c:pt idx="10819">
                  <c:v>43186.875</c:v>
                </c:pt>
                <c:pt idx="10820">
                  <c:v>43186.916666666672</c:v>
                </c:pt>
                <c:pt idx="10821">
                  <c:v>43186.958333333328</c:v>
                </c:pt>
                <c:pt idx="10822">
                  <c:v>43187</c:v>
                </c:pt>
                <c:pt idx="10823">
                  <c:v>43187.041666666672</c:v>
                </c:pt>
                <c:pt idx="10824">
                  <c:v>43187.083333333328</c:v>
                </c:pt>
                <c:pt idx="10825">
                  <c:v>43187.125</c:v>
                </c:pt>
                <c:pt idx="10826">
                  <c:v>43187.166666666672</c:v>
                </c:pt>
                <c:pt idx="10827">
                  <c:v>43187.208333333328</c:v>
                </c:pt>
                <c:pt idx="10828">
                  <c:v>43187.25</c:v>
                </c:pt>
                <c:pt idx="10829">
                  <c:v>43187.291666666672</c:v>
                </c:pt>
                <c:pt idx="10830">
                  <c:v>43187.333333333328</c:v>
                </c:pt>
                <c:pt idx="10831">
                  <c:v>43187.375</c:v>
                </c:pt>
                <c:pt idx="10832">
                  <c:v>43187.416666666672</c:v>
                </c:pt>
                <c:pt idx="10833">
                  <c:v>43187.458333333328</c:v>
                </c:pt>
                <c:pt idx="10834">
                  <c:v>43187.5</c:v>
                </c:pt>
                <c:pt idx="10835">
                  <c:v>43187.541666666672</c:v>
                </c:pt>
                <c:pt idx="10836">
                  <c:v>43187.583333333328</c:v>
                </c:pt>
                <c:pt idx="10837">
                  <c:v>43187.625</c:v>
                </c:pt>
                <c:pt idx="10838">
                  <c:v>43187.666666666672</c:v>
                </c:pt>
                <c:pt idx="10839">
                  <c:v>43187.708333333328</c:v>
                </c:pt>
                <c:pt idx="10840">
                  <c:v>43187.75</c:v>
                </c:pt>
                <c:pt idx="10841">
                  <c:v>43187.791666666672</c:v>
                </c:pt>
                <c:pt idx="10842">
                  <c:v>43187.833333333328</c:v>
                </c:pt>
                <c:pt idx="10843">
                  <c:v>43187.875</c:v>
                </c:pt>
                <c:pt idx="10844">
                  <c:v>43187.916666666672</c:v>
                </c:pt>
                <c:pt idx="10845">
                  <c:v>43187.958333333328</c:v>
                </c:pt>
                <c:pt idx="10846">
                  <c:v>43188</c:v>
                </c:pt>
                <c:pt idx="10847">
                  <c:v>43188.041666666672</c:v>
                </c:pt>
                <c:pt idx="10848">
                  <c:v>43188.083333333328</c:v>
                </c:pt>
                <c:pt idx="10849">
                  <c:v>43188.125</c:v>
                </c:pt>
                <c:pt idx="10850">
                  <c:v>43188.166666666672</c:v>
                </c:pt>
                <c:pt idx="10851">
                  <c:v>43188.208333333328</c:v>
                </c:pt>
                <c:pt idx="10852">
                  <c:v>43188.25</c:v>
                </c:pt>
                <c:pt idx="10853">
                  <c:v>43188.291666666672</c:v>
                </c:pt>
                <c:pt idx="10854">
                  <c:v>43188.333333333328</c:v>
                </c:pt>
                <c:pt idx="10855">
                  <c:v>43188.375</c:v>
                </c:pt>
                <c:pt idx="10856">
                  <c:v>43188.416666666672</c:v>
                </c:pt>
                <c:pt idx="10857">
                  <c:v>43188.458333333328</c:v>
                </c:pt>
                <c:pt idx="10858">
                  <c:v>43188.5</c:v>
                </c:pt>
                <c:pt idx="10859">
                  <c:v>43188.541666666672</c:v>
                </c:pt>
                <c:pt idx="10860">
                  <c:v>43188.583333333328</c:v>
                </c:pt>
                <c:pt idx="10861">
                  <c:v>43188.625</c:v>
                </c:pt>
                <c:pt idx="10862">
                  <c:v>43188.666666666672</c:v>
                </c:pt>
                <c:pt idx="10863">
                  <c:v>43188.708333333328</c:v>
                </c:pt>
                <c:pt idx="10864">
                  <c:v>43188.75</c:v>
                </c:pt>
                <c:pt idx="10865">
                  <c:v>43188.791666666672</c:v>
                </c:pt>
                <c:pt idx="10866">
                  <c:v>43188.833333333328</c:v>
                </c:pt>
                <c:pt idx="10867">
                  <c:v>43188.875</c:v>
                </c:pt>
                <c:pt idx="10868">
                  <c:v>43188.916666666672</c:v>
                </c:pt>
                <c:pt idx="10869">
                  <c:v>43188.958333333328</c:v>
                </c:pt>
                <c:pt idx="10870">
                  <c:v>43189</c:v>
                </c:pt>
                <c:pt idx="10871">
                  <c:v>43189.041666666672</c:v>
                </c:pt>
                <c:pt idx="10872">
                  <c:v>43189.083333333328</c:v>
                </c:pt>
                <c:pt idx="10873">
                  <c:v>43189.125</c:v>
                </c:pt>
                <c:pt idx="10874">
                  <c:v>43189.166666666672</c:v>
                </c:pt>
                <c:pt idx="10875">
                  <c:v>43189.208333333328</c:v>
                </c:pt>
                <c:pt idx="10876">
                  <c:v>43189.25</c:v>
                </c:pt>
                <c:pt idx="10877">
                  <c:v>43189.291666666672</c:v>
                </c:pt>
                <c:pt idx="10878">
                  <c:v>43189.333333333328</c:v>
                </c:pt>
                <c:pt idx="10879">
                  <c:v>43189.375</c:v>
                </c:pt>
                <c:pt idx="10880">
                  <c:v>43189.416666666672</c:v>
                </c:pt>
                <c:pt idx="10881">
                  <c:v>43189.458333333328</c:v>
                </c:pt>
                <c:pt idx="10882">
                  <c:v>43189.5</c:v>
                </c:pt>
                <c:pt idx="10883">
                  <c:v>43189.541666666672</c:v>
                </c:pt>
                <c:pt idx="10884">
                  <c:v>43189.583333333328</c:v>
                </c:pt>
                <c:pt idx="10885">
                  <c:v>43189.625</c:v>
                </c:pt>
                <c:pt idx="10886">
                  <c:v>43189.666666666672</c:v>
                </c:pt>
                <c:pt idx="10887">
                  <c:v>43189.708333333328</c:v>
                </c:pt>
                <c:pt idx="10888">
                  <c:v>43189.75</c:v>
                </c:pt>
                <c:pt idx="10889">
                  <c:v>43189.791666666672</c:v>
                </c:pt>
                <c:pt idx="10890">
                  <c:v>43189.833333333328</c:v>
                </c:pt>
                <c:pt idx="10891">
                  <c:v>43189.875</c:v>
                </c:pt>
                <c:pt idx="10892">
                  <c:v>43189.916666666672</c:v>
                </c:pt>
                <c:pt idx="10893">
                  <c:v>43189.958333333328</c:v>
                </c:pt>
                <c:pt idx="10894">
                  <c:v>43190</c:v>
                </c:pt>
                <c:pt idx="10895">
                  <c:v>43190.041666666672</c:v>
                </c:pt>
                <c:pt idx="10896">
                  <c:v>43190.083333333328</c:v>
                </c:pt>
                <c:pt idx="10897">
                  <c:v>43190.125</c:v>
                </c:pt>
                <c:pt idx="10898">
                  <c:v>43190.166666666672</c:v>
                </c:pt>
                <c:pt idx="10899">
                  <c:v>43190.208333333328</c:v>
                </c:pt>
                <c:pt idx="10900">
                  <c:v>43190.25</c:v>
                </c:pt>
                <c:pt idx="10901">
                  <c:v>43190.291666666672</c:v>
                </c:pt>
                <c:pt idx="10902">
                  <c:v>43190.333333333328</c:v>
                </c:pt>
                <c:pt idx="10903">
                  <c:v>43190.375</c:v>
                </c:pt>
                <c:pt idx="10904">
                  <c:v>43190.416666666672</c:v>
                </c:pt>
                <c:pt idx="10905">
                  <c:v>43190.458333333328</c:v>
                </c:pt>
                <c:pt idx="10906">
                  <c:v>43190.5</c:v>
                </c:pt>
                <c:pt idx="10907">
                  <c:v>43190.541666666672</c:v>
                </c:pt>
                <c:pt idx="10908">
                  <c:v>43190.583333333328</c:v>
                </c:pt>
                <c:pt idx="10909">
                  <c:v>43190.625</c:v>
                </c:pt>
                <c:pt idx="10910">
                  <c:v>43190.666666666672</c:v>
                </c:pt>
                <c:pt idx="10911">
                  <c:v>43190.708333333328</c:v>
                </c:pt>
                <c:pt idx="10912">
                  <c:v>43190.75</c:v>
                </c:pt>
                <c:pt idx="10913">
                  <c:v>43190.791666666672</c:v>
                </c:pt>
                <c:pt idx="10914">
                  <c:v>43190.833333333328</c:v>
                </c:pt>
                <c:pt idx="10915">
                  <c:v>43190.875</c:v>
                </c:pt>
                <c:pt idx="10916">
                  <c:v>43190.916666666672</c:v>
                </c:pt>
                <c:pt idx="10917">
                  <c:v>43190.958333333328</c:v>
                </c:pt>
                <c:pt idx="10918">
                  <c:v>43191</c:v>
                </c:pt>
                <c:pt idx="10919">
                  <c:v>43191.041666666672</c:v>
                </c:pt>
                <c:pt idx="10920">
                  <c:v>43191.083333333328</c:v>
                </c:pt>
                <c:pt idx="10921">
                  <c:v>43191.125</c:v>
                </c:pt>
                <c:pt idx="10922">
                  <c:v>43191.166666666672</c:v>
                </c:pt>
                <c:pt idx="10923">
                  <c:v>43191.208333333328</c:v>
                </c:pt>
                <c:pt idx="10924">
                  <c:v>43191.25</c:v>
                </c:pt>
                <c:pt idx="10925">
                  <c:v>43191.291666666672</c:v>
                </c:pt>
                <c:pt idx="10926">
                  <c:v>43191.333333333328</c:v>
                </c:pt>
                <c:pt idx="10927">
                  <c:v>43191.375</c:v>
                </c:pt>
                <c:pt idx="10928">
                  <c:v>43191.416666666672</c:v>
                </c:pt>
                <c:pt idx="10929">
                  <c:v>43191.458333333328</c:v>
                </c:pt>
                <c:pt idx="10930">
                  <c:v>43191.5</c:v>
                </c:pt>
                <c:pt idx="10931">
                  <c:v>43191.541666666672</c:v>
                </c:pt>
                <c:pt idx="10932">
                  <c:v>43191.583333333328</c:v>
                </c:pt>
                <c:pt idx="10933">
                  <c:v>43191.625</c:v>
                </c:pt>
                <c:pt idx="10934">
                  <c:v>43191.666666666672</c:v>
                </c:pt>
                <c:pt idx="10935">
                  <c:v>43191.708333333328</c:v>
                </c:pt>
                <c:pt idx="10936">
                  <c:v>43191.75</c:v>
                </c:pt>
                <c:pt idx="10937">
                  <c:v>43191.791666666672</c:v>
                </c:pt>
                <c:pt idx="10938">
                  <c:v>43191.833333333328</c:v>
                </c:pt>
                <c:pt idx="10939">
                  <c:v>43191.875</c:v>
                </c:pt>
                <c:pt idx="10940">
                  <c:v>43191.916666666672</c:v>
                </c:pt>
                <c:pt idx="10941">
                  <c:v>43191.958333333328</c:v>
                </c:pt>
                <c:pt idx="10942">
                  <c:v>43192</c:v>
                </c:pt>
                <c:pt idx="10943">
                  <c:v>43192.041666666672</c:v>
                </c:pt>
                <c:pt idx="10944">
                  <c:v>43192.083333333328</c:v>
                </c:pt>
                <c:pt idx="10945">
                  <c:v>43192.125</c:v>
                </c:pt>
                <c:pt idx="10946">
                  <c:v>43192.166666666672</c:v>
                </c:pt>
                <c:pt idx="10947">
                  <c:v>43192.208333333328</c:v>
                </c:pt>
                <c:pt idx="10948">
                  <c:v>43192.25</c:v>
                </c:pt>
                <c:pt idx="10949">
                  <c:v>43192.291666666672</c:v>
                </c:pt>
                <c:pt idx="10950">
                  <c:v>43192.333333333328</c:v>
                </c:pt>
                <c:pt idx="10951">
                  <c:v>43192.375</c:v>
                </c:pt>
                <c:pt idx="10952">
                  <c:v>43192.416666666672</c:v>
                </c:pt>
                <c:pt idx="10953">
                  <c:v>43192.458333333328</c:v>
                </c:pt>
                <c:pt idx="10954">
                  <c:v>43192.5</c:v>
                </c:pt>
                <c:pt idx="10955">
                  <c:v>43192.541666666672</c:v>
                </c:pt>
                <c:pt idx="10956">
                  <c:v>43192.583333333328</c:v>
                </c:pt>
                <c:pt idx="10957">
                  <c:v>43192.625</c:v>
                </c:pt>
                <c:pt idx="10958">
                  <c:v>43192.666666666672</c:v>
                </c:pt>
                <c:pt idx="10959">
                  <c:v>43192.708333333328</c:v>
                </c:pt>
                <c:pt idx="10960">
                  <c:v>43192.75</c:v>
                </c:pt>
                <c:pt idx="10961">
                  <c:v>43192.791666666672</c:v>
                </c:pt>
                <c:pt idx="10962">
                  <c:v>43192.833333333328</c:v>
                </c:pt>
                <c:pt idx="10963">
                  <c:v>43192.875</c:v>
                </c:pt>
                <c:pt idx="10964">
                  <c:v>43192.916666666672</c:v>
                </c:pt>
                <c:pt idx="10965">
                  <c:v>43192.958333333328</c:v>
                </c:pt>
                <c:pt idx="10966">
                  <c:v>43193</c:v>
                </c:pt>
                <c:pt idx="10967">
                  <c:v>43193.041666666672</c:v>
                </c:pt>
                <c:pt idx="10968">
                  <c:v>43193.083333333328</c:v>
                </c:pt>
                <c:pt idx="10969">
                  <c:v>43193.125</c:v>
                </c:pt>
                <c:pt idx="10970">
                  <c:v>43193.166666666672</c:v>
                </c:pt>
                <c:pt idx="10971">
                  <c:v>43193.208333333328</c:v>
                </c:pt>
                <c:pt idx="10972">
                  <c:v>43193.25</c:v>
                </c:pt>
                <c:pt idx="10973">
                  <c:v>43193.291666666672</c:v>
                </c:pt>
                <c:pt idx="10974">
                  <c:v>43193.333333333328</c:v>
                </c:pt>
                <c:pt idx="10975">
                  <c:v>43193.375</c:v>
                </c:pt>
                <c:pt idx="10976">
                  <c:v>43193.416666666672</c:v>
                </c:pt>
                <c:pt idx="10977">
                  <c:v>43193.458333333328</c:v>
                </c:pt>
                <c:pt idx="10978">
                  <c:v>43193.5</c:v>
                </c:pt>
                <c:pt idx="10979">
                  <c:v>43193.541666666672</c:v>
                </c:pt>
                <c:pt idx="10980">
                  <c:v>43193.583333333328</c:v>
                </c:pt>
                <c:pt idx="10981">
                  <c:v>43193.625</c:v>
                </c:pt>
                <c:pt idx="10982">
                  <c:v>43193.666666666672</c:v>
                </c:pt>
                <c:pt idx="10983">
                  <c:v>43193.708333333328</c:v>
                </c:pt>
                <c:pt idx="10984">
                  <c:v>43193.75</c:v>
                </c:pt>
                <c:pt idx="10985">
                  <c:v>43193.791666666672</c:v>
                </c:pt>
                <c:pt idx="10986">
                  <c:v>43193.833333333328</c:v>
                </c:pt>
                <c:pt idx="10987">
                  <c:v>43193.875</c:v>
                </c:pt>
                <c:pt idx="10988">
                  <c:v>43193.916666666672</c:v>
                </c:pt>
                <c:pt idx="10989">
                  <c:v>43193.958333333328</c:v>
                </c:pt>
                <c:pt idx="10990">
                  <c:v>43194</c:v>
                </c:pt>
                <c:pt idx="10991">
                  <c:v>43194.041666666672</c:v>
                </c:pt>
                <c:pt idx="10992">
                  <c:v>43194.083333333328</c:v>
                </c:pt>
                <c:pt idx="10993">
                  <c:v>43194.125</c:v>
                </c:pt>
                <c:pt idx="10994">
                  <c:v>43194.166666666672</c:v>
                </c:pt>
                <c:pt idx="10995">
                  <c:v>43194.208333333328</c:v>
                </c:pt>
                <c:pt idx="10996">
                  <c:v>43194.25</c:v>
                </c:pt>
                <c:pt idx="10997">
                  <c:v>43194.291666666672</c:v>
                </c:pt>
                <c:pt idx="10998">
                  <c:v>43194.333333333328</c:v>
                </c:pt>
                <c:pt idx="10999">
                  <c:v>43194.375</c:v>
                </c:pt>
                <c:pt idx="11000">
                  <c:v>43194.416666666672</c:v>
                </c:pt>
                <c:pt idx="11001">
                  <c:v>43194.458333333328</c:v>
                </c:pt>
                <c:pt idx="11002">
                  <c:v>43194.5</c:v>
                </c:pt>
                <c:pt idx="11003">
                  <c:v>43194.541666666672</c:v>
                </c:pt>
                <c:pt idx="11004">
                  <c:v>43194.583333333328</c:v>
                </c:pt>
                <c:pt idx="11005">
                  <c:v>43194.625</c:v>
                </c:pt>
                <c:pt idx="11006">
                  <c:v>43194.666666666672</c:v>
                </c:pt>
                <c:pt idx="11007">
                  <c:v>43194.708333333328</c:v>
                </c:pt>
                <c:pt idx="11008">
                  <c:v>43194.75</c:v>
                </c:pt>
                <c:pt idx="11009">
                  <c:v>43194.791666666672</c:v>
                </c:pt>
                <c:pt idx="11010">
                  <c:v>43194.833333333328</c:v>
                </c:pt>
                <c:pt idx="11011">
                  <c:v>43194.875</c:v>
                </c:pt>
                <c:pt idx="11012">
                  <c:v>43194.916666666672</c:v>
                </c:pt>
                <c:pt idx="11013">
                  <c:v>43194.958333333328</c:v>
                </c:pt>
                <c:pt idx="11014">
                  <c:v>43195</c:v>
                </c:pt>
                <c:pt idx="11015">
                  <c:v>43195.041666666672</c:v>
                </c:pt>
                <c:pt idx="11016">
                  <c:v>43195.083333333328</c:v>
                </c:pt>
                <c:pt idx="11017">
                  <c:v>43195.125</c:v>
                </c:pt>
                <c:pt idx="11018">
                  <c:v>43195.166666666672</c:v>
                </c:pt>
                <c:pt idx="11019">
                  <c:v>43195.208333333328</c:v>
                </c:pt>
                <c:pt idx="11020">
                  <c:v>43195.25</c:v>
                </c:pt>
                <c:pt idx="11021">
                  <c:v>43195.291666666672</c:v>
                </c:pt>
                <c:pt idx="11022">
                  <c:v>43195.333333333328</c:v>
                </c:pt>
                <c:pt idx="11023">
                  <c:v>43195.375</c:v>
                </c:pt>
                <c:pt idx="11024">
                  <c:v>43195.416666666672</c:v>
                </c:pt>
                <c:pt idx="11025">
                  <c:v>43195.458333333328</c:v>
                </c:pt>
                <c:pt idx="11026">
                  <c:v>43195.5</c:v>
                </c:pt>
                <c:pt idx="11027">
                  <c:v>43195.541666666672</c:v>
                </c:pt>
                <c:pt idx="11028">
                  <c:v>43195.583333333328</c:v>
                </c:pt>
                <c:pt idx="11029">
                  <c:v>43195.625</c:v>
                </c:pt>
                <c:pt idx="11030">
                  <c:v>43195.666666666672</c:v>
                </c:pt>
                <c:pt idx="11031">
                  <c:v>43195.708333333328</c:v>
                </c:pt>
                <c:pt idx="11032">
                  <c:v>43195.75</c:v>
                </c:pt>
                <c:pt idx="11033">
                  <c:v>43195.791666666672</c:v>
                </c:pt>
                <c:pt idx="11034">
                  <c:v>43195.833333333328</c:v>
                </c:pt>
                <c:pt idx="11035">
                  <c:v>43195.875</c:v>
                </c:pt>
                <c:pt idx="11036">
                  <c:v>43195.916666666672</c:v>
                </c:pt>
                <c:pt idx="11037">
                  <c:v>43195.958333333328</c:v>
                </c:pt>
                <c:pt idx="11038">
                  <c:v>43196</c:v>
                </c:pt>
                <c:pt idx="11039">
                  <c:v>43196.041666666672</c:v>
                </c:pt>
                <c:pt idx="11040">
                  <c:v>43196.083333333328</c:v>
                </c:pt>
                <c:pt idx="11041">
                  <c:v>43196.125</c:v>
                </c:pt>
                <c:pt idx="11042">
                  <c:v>43196.166666666672</c:v>
                </c:pt>
                <c:pt idx="11043">
                  <c:v>43196.208333333328</c:v>
                </c:pt>
                <c:pt idx="11044">
                  <c:v>43196.25</c:v>
                </c:pt>
                <c:pt idx="11045">
                  <c:v>43196.291666666672</c:v>
                </c:pt>
                <c:pt idx="11046">
                  <c:v>43196.333333333328</c:v>
                </c:pt>
                <c:pt idx="11047">
                  <c:v>43196.375</c:v>
                </c:pt>
                <c:pt idx="11048">
                  <c:v>43196.416666666672</c:v>
                </c:pt>
                <c:pt idx="11049">
                  <c:v>43196.458333333328</c:v>
                </c:pt>
                <c:pt idx="11050">
                  <c:v>43196.5</c:v>
                </c:pt>
                <c:pt idx="11051">
                  <c:v>43196.541666666672</c:v>
                </c:pt>
                <c:pt idx="11052">
                  <c:v>43196.583333333328</c:v>
                </c:pt>
                <c:pt idx="11053">
                  <c:v>43196.625</c:v>
                </c:pt>
                <c:pt idx="11054">
                  <c:v>43196.666666666672</c:v>
                </c:pt>
                <c:pt idx="11055">
                  <c:v>43196.708333333328</c:v>
                </c:pt>
                <c:pt idx="11056">
                  <c:v>43196.75</c:v>
                </c:pt>
                <c:pt idx="11057">
                  <c:v>43196.791666666672</c:v>
                </c:pt>
                <c:pt idx="11058">
                  <c:v>43196.833333333328</c:v>
                </c:pt>
                <c:pt idx="11059">
                  <c:v>43196.875</c:v>
                </c:pt>
                <c:pt idx="11060">
                  <c:v>43196.916666666672</c:v>
                </c:pt>
                <c:pt idx="11061">
                  <c:v>43196.958333333328</c:v>
                </c:pt>
                <c:pt idx="11062">
                  <c:v>43197</c:v>
                </c:pt>
                <c:pt idx="11063">
                  <c:v>43197.041666666672</c:v>
                </c:pt>
                <c:pt idx="11064">
                  <c:v>43197.083333333328</c:v>
                </c:pt>
                <c:pt idx="11065">
                  <c:v>43197.125</c:v>
                </c:pt>
                <c:pt idx="11066">
                  <c:v>43197.166666666672</c:v>
                </c:pt>
                <c:pt idx="11067">
                  <c:v>43197.208333333328</c:v>
                </c:pt>
                <c:pt idx="11068">
                  <c:v>43197.25</c:v>
                </c:pt>
                <c:pt idx="11069">
                  <c:v>43197.291666666672</c:v>
                </c:pt>
                <c:pt idx="11070">
                  <c:v>43197.333333333328</c:v>
                </c:pt>
                <c:pt idx="11071">
                  <c:v>43197.375</c:v>
                </c:pt>
                <c:pt idx="11072">
                  <c:v>43197.416666666672</c:v>
                </c:pt>
                <c:pt idx="11073">
                  <c:v>43197.458333333328</c:v>
                </c:pt>
                <c:pt idx="11074">
                  <c:v>43197.5</c:v>
                </c:pt>
                <c:pt idx="11075">
                  <c:v>43197.541666666672</c:v>
                </c:pt>
                <c:pt idx="11076">
                  <c:v>43197.583333333328</c:v>
                </c:pt>
                <c:pt idx="11077">
                  <c:v>43197.625</c:v>
                </c:pt>
                <c:pt idx="11078">
                  <c:v>43197.666666666672</c:v>
                </c:pt>
                <c:pt idx="11079">
                  <c:v>43197.708333333328</c:v>
                </c:pt>
                <c:pt idx="11080">
                  <c:v>43197.75</c:v>
                </c:pt>
                <c:pt idx="11081">
                  <c:v>43197.791666666672</c:v>
                </c:pt>
                <c:pt idx="11082">
                  <c:v>43197.833333333328</c:v>
                </c:pt>
                <c:pt idx="11083">
                  <c:v>43197.875</c:v>
                </c:pt>
                <c:pt idx="11084">
                  <c:v>43197.916666666672</c:v>
                </c:pt>
                <c:pt idx="11085">
                  <c:v>43197.958333333328</c:v>
                </c:pt>
                <c:pt idx="11086">
                  <c:v>43198</c:v>
                </c:pt>
                <c:pt idx="11087">
                  <c:v>43198.041666666672</c:v>
                </c:pt>
                <c:pt idx="11088">
                  <c:v>43198.083333333328</c:v>
                </c:pt>
                <c:pt idx="11089">
                  <c:v>43198.125</c:v>
                </c:pt>
                <c:pt idx="11090">
                  <c:v>43198.166666666672</c:v>
                </c:pt>
                <c:pt idx="11091">
                  <c:v>43198.208333333328</c:v>
                </c:pt>
                <c:pt idx="11092">
                  <c:v>43198.25</c:v>
                </c:pt>
                <c:pt idx="11093">
                  <c:v>43198.291666666672</c:v>
                </c:pt>
                <c:pt idx="11094">
                  <c:v>43198.333333333328</c:v>
                </c:pt>
                <c:pt idx="11095">
                  <c:v>43198.375</c:v>
                </c:pt>
                <c:pt idx="11096">
                  <c:v>43198.416666666672</c:v>
                </c:pt>
                <c:pt idx="11097">
                  <c:v>43198.458333333328</c:v>
                </c:pt>
                <c:pt idx="11098">
                  <c:v>43198.5</c:v>
                </c:pt>
                <c:pt idx="11099">
                  <c:v>43198.541666666672</c:v>
                </c:pt>
                <c:pt idx="11100">
                  <c:v>43198.583333333328</c:v>
                </c:pt>
                <c:pt idx="11101">
                  <c:v>43198.625</c:v>
                </c:pt>
                <c:pt idx="11102">
                  <c:v>43198.666666666672</c:v>
                </c:pt>
                <c:pt idx="11103">
                  <c:v>43198.708333333328</c:v>
                </c:pt>
                <c:pt idx="11104">
                  <c:v>43198.75</c:v>
                </c:pt>
                <c:pt idx="11105">
                  <c:v>43198.791666666672</c:v>
                </c:pt>
                <c:pt idx="11106">
                  <c:v>43198.833333333328</c:v>
                </c:pt>
                <c:pt idx="11107">
                  <c:v>43198.875</c:v>
                </c:pt>
                <c:pt idx="11108">
                  <c:v>43198.916666666672</c:v>
                </c:pt>
                <c:pt idx="11109">
                  <c:v>43198.958333333328</c:v>
                </c:pt>
                <c:pt idx="11110">
                  <c:v>43199</c:v>
                </c:pt>
                <c:pt idx="11111">
                  <c:v>43199.041666666672</c:v>
                </c:pt>
                <c:pt idx="11112">
                  <c:v>43199.083333333328</c:v>
                </c:pt>
                <c:pt idx="11113">
                  <c:v>43199.125</c:v>
                </c:pt>
                <c:pt idx="11114">
                  <c:v>43199.166666666672</c:v>
                </c:pt>
                <c:pt idx="11115">
                  <c:v>43199.208333333328</c:v>
                </c:pt>
                <c:pt idx="11116">
                  <c:v>43199.25</c:v>
                </c:pt>
                <c:pt idx="11117">
                  <c:v>43199.291666666672</c:v>
                </c:pt>
                <c:pt idx="11118">
                  <c:v>43199.333333333328</c:v>
                </c:pt>
                <c:pt idx="11119">
                  <c:v>43199.375</c:v>
                </c:pt>
                <c:pt idx="11120">
                  <c:v>43199.416666666672</c:v>
                </c:pt>
                <c:pt idx="11121">
                  <c:v>43199.458333333328</c:v>
                </c:pt>
                <c:pt idx="11122">
                  <c:v>43199.5</c:v>
                </c:pt>
                <c:pt idx="11123">
                  <c:v>43199.541666666672</c:v>
                </c:pt>
                <c:pt idx="11124">
                  <c:v>43199.583333333328</c:v>
                </c:pt>
                <c:pt idx="11125">
                  <c:v>43199.625</c:v>
                </c:pt>
                <c:pt idx="11126">
                  <c:v>43199.666666666672</c:v>
                </c:pt>
                <c:pt idx="11127">
                  <c:v>43199.708333333328</c:v>
                </c:pt>
                <c:pt idx="11128">
                  <c:v>43199.75</c:v>
                </c:pt>
                <c:pt idx="11129">
                  <c:v>43199.791666666672</c:v>
                </c:pt>
                <c:pt idx="11130">
                  <c:v>43199.833333333328</c:v>
                </c:pt>
                <c:pt idx="11131">
                  <c:v>43199.875</c:v>
                </c:pt>
                <c:pt idx="11132">
                  <c:v>43199.916666666672</c:v>
                </c:pt>
                <c:pt idx="11133">
                  <c:v>43199.958333333328</c:v>
                </c:pt>
                <c:pt idx="11134">
                  <c:v>43200</c:v>
                </c:pt>
                <c:pt idx="11135">
                  <c:v>43200.041666666672</c:v>
                </c:pt>
                <c:pt idx="11136">
                  <c:v>43200.083333333328</c:v>
                </c:pt>
                <c:pt idx="11137">
                  <c:v>43200.125</c:v>
                </c:pt>
                <c:pt idx="11138">
                  <c:v>43200.166666666672</c:v>
                </c:pt>
                <c:pt idx="11139">
                  <c:v>43200.208333333328</c:v>
                </c:pt>
                <c:pt idx="11140">
                  <c:v>43200.25</c:v>
                </c:pt>
                <c:pt idx="11141">
                  <c:v>43200.291666666672</c:v>
                </c:pt>
                <c:pt idx="11142">
                  <c:v>43200.333333333328</c:v>
                </c:pt>
                <c:pt idx="11143">
                  <c:v>43200.375</c:v>
                </c:pt>
                <c:pt idx="11144">
                  <c:v>43200.416666666672</c:v>
                </c:pt>
                <c:pt idx="11145">
                  <c:v>43200.458333333328</c:v>
                </c:pt>
                <c:pt idx="11146">
                  <c:v>43200.5</c:v>
                </c:pt>
                <c:pt idx="11147">
                  <c:v>43200.541666666672</c:v>
                </c:pt>
                <c:pt idx="11148">
                  <c:v>43200.583333333328</c:v>
                </c:pt>
                <c:pt idx="11149">
                  <c:v>43200.625</c:v>
                </c:pt>
                <c:pt idx="11150">
                  <c:v>43200.666666666672</c:v>
                </c:pt>
                <c:pt idx="11151">
                  <c:v>43200.708333333328</c:v>
                </c:pt>
                <c:pt idx="11152">
                  <c:v>43200.75</c:v>
                </c:pt>
                <c:pt idx="11153">
                  <c:v>43200.791666666672</c:v>
                </c:pt>
                <c:pt idx="11154">
                  <c:v>43200.833333333328</c:v>
                </c:pt>
                <c:pt idx="11155">
                  <c:v>43200.875</c:v>
                </c:pt>
                <c:pt idx="11156">
                  <c:v>43200.916666666672</c:v>
                </c:pt>
                <c:pt idx="11157">
                  <c:v>43200.958333333328</c:v>
                </c:pt>
                <c:pt idx="11158">
                  <c:v>43201</c:v>
                </c:pt>
                <c:pt idx="11159">
                  <c:v>43201.041666666672</c:v>
                </c:pt>
                <c:pt idx="11160">
                  <c:v>43201.083333333328</c:v>
                </c:pt>
                <c:pt idx="11161">
                  <c:v>43201.125</c:v>
                </c:pt>
                <c:pt idx="11162">
                  <c:v>43201.166666666672</c:v>
                </c:pt>
                <c:pt idx="11163">
                  <c:v>43201.208333333328</c:v>
                </c:pt>
                <c:pt idx="11164">
                  <c:v>43201.25</c:v>
                </c:pt>
                <c:pt idx="11165">
                  <c:v>43201.291666666672</c:v>
                </c:pt>
                <c:pt idx="11166">
                  <c:v>43201.333333333328</c:v>
                </c:pt>
                <c:pt idx="11167">
                  <c:v>43201.375</c:v>
                </c:pt>
                <c:pt idx="11168">
                  <c:v>43201.416666666672</c:v>
                </c:pt>
                <c:pt idx="11169">
                  <c:v>43201.458333333328</c:v>
                </c:pt>
                <c:pt idx="11170">
                  <c:v>43201.5</c:v>
                </c:pt>
                <c:pt idx="11171">
                  <c:v>43201.541666666672</c:v>
                </c:pt>
                <c:pt idx="11172">
                  <c:v>43201.583333333328</c:v>
                </c:pt>
                <c:pt idx="11173">
                  <c:v>43201.625</c:v>
                </c:pt>
                <c:pt idx="11174">
                  <c:v>43201.666666666672</c:v>
                </c:pt>
                <c:pt idx="11175">
                  <c:v>43201.708333333328</c:v>
                </c:pt>
                <c:pt idx="11176">
                  <c:v>43201.75</c:v>
                </c:pt>
                <c:pt idx="11177">
                  <c:v>43201.791666666672</c:v>
                </c:pt>
                <c:pt idx="11178">
                  <c:v>43201.833333333328</c:v>
                </c:pt>
                <c:pt idx="11179">
                  <c:v>43201.875</c:v>
                </c:pt>
                <c:pt idx="11180">
                  <c:v>43201.916666666672</c:v>
                </c:pt>
                <c:pt idx="11181">
                  <c:v>43201.958333333328</c:v>
                </c:pt>
                <c:pt idx="11182">
                  <c:v>43202</c:v>
                </c:pt>
                <c:pt idx="11183">
                  <c:v>43202.041666666672</c:v>
                </c:pt>
                <c:pt idx="11184">
                  <c:v>43202.083333333328</c:v>
                </c:pt>
                <c:pt idx="11185">
                  <c:v>43202.125</c:v>
                </c:pt>
                <c:pt idx="11186">
                  <c:v>43202.166666666672</c:v>
                </c:pt>
                <c:pt idx="11187">
                  <c:v>43202.208333333328</c:v>
                </c:pt>
                <c:pt idx="11188">
                  <c:v>43202.25</c:v>
                </c:pt>
                <c:pt idx="11189">
                  <c:v>43202.291666666672</c:v>
                </c:pt>
                <c:pt idx="11190">
                  <c:v>43202.333333333328</c:v>
                </c:pt>
                <c:pt idx="11191">
                  <c:v>43202.375</c:v>
                </c:pt>
                <c:pt idx="11192">
                  <c:v>43202.416666666672</c:v>
                </c:pt>
                <c:pt idx="11193">
                  <c:v>43202.458333333328</c:v>
                </c:pt>
                <c:pt idx="11194">
                  <c:v>43202.5</c:v>
                </c:pt>
                <c:pt idx="11195">
                  <c:v>43202.541666666672</c:v>
                </c:pt>
                <c:pt idx="11196">
                  <c:v>43202.583333333328</c:v>
                </c:pt>
                <c:pt idx="11197">
                  <c:v>43202.625</c:v>
                </c:pt>
                <c:pt idx="11198">
                  <c:v>43202.666666666672</c:v>
                </c:pt>
                <c:pt idx="11199">
                  <c:v>43202.708333333328</c:v>
                </c:pt>
                <c:pt idx="11200">
                  <c:v>43202.75</c:v>
                </c:pt>
                <c:pt idx="11201">
                  <c:v>43202.791666666672</c:v>
                </c:pt>
                <c:pt idx="11202">
                  <c:v>43202.833333333328</c:v>
                </c:pt>
                <c:pt idx="11203">
                  <c:v>43202.875</c:v>
                </c:pt>
                <c:pt idx="11204">
                  <c:v>43202.916666666672</c:v>
                </c:pt>
                <c:pt idx="11205">
                  <c:v>43202.958333333328</c:v>
                </c:pt>
                <c:pt idx="11206">
                  <c:v>43203</c:v>
                </c:pt>
                <c:pt idx="11207">
                  <c:v>43203.041666666672</c:v>
                </c:pt>
                <c:pt idx="11208">
                  <c:v>43203.083333333328</c:v>
                </c:pt>
                <c:pt idx="11209">
                  <c:v>43203.125</c:v>
                </c:pt>
                <c:pt idx="11210">
                  <c:v>43203.166666666672</c:v>
                </c:pt>
                <c:pt idx="11211">
                  <c:v>43203.208333333328</c:v>
                </c:pt>
                <c:pt idx="11212">
                  <c:v>43203.25</c:v>
                </c:pt>
                <c:pt idx="11213">
                  <c:v>43203.291666666672</c:v>
                </c:pt>
                <c:pt idx="11214">
                  <c:v>43203.333333333328</c:v>
                </c:pt>
                <c:pt idx="11215">
                  <c:v>43203.375</c:v>
                </c:pt>
                <c:pt idx="11216">
                  <c:v>43203.416666666672</c:v>
                </c:pt>
                <c:pt idx="11217">
                  <c:v>43203.458333333328</c:v>
                </c:pt>
                <c:pt idx="11218">
                  <c:v>43203.5</c:v>
                </c:pt>
                <c:pt idx="11219">
                  <c:v>43203.541666666672</c:v>
                </c:pt>
                <c:pt idx="11220">
                  <c:v>43203.583333333328</c:v>
                </c:pt>
                <c:pt idx="11221">
                  <c:v>43203.625</c:v>
                </c:pt>
                <c:pt idx="11222">
                  <c:v>43203.666666666672</c:v>
                </c:pt>
                <c:pt idx="11223">
                  <c:v>43203.708333333328</c:v>
                </c:pt>
                <c:pt idx="11224">
                  <c:v>43203.75</c:v>
                </c:pt>
                <c:pt idx="11225">
                  <c:v>43203.791666666672</c:v>
                </c:pt>
                <c:pt idx="11226">
                  <c:v>43203.833333333328</c:v>
                </c:pt>
                <c:pt idx="11227">
                  <c:v>43203.875</c:v>
                </c:pt>
                <c:pt idx="11228">
                  <c:v>43203.916666666672</c:v>
                </c:pt>
                <c:pt idx="11229">
                  <c:v>43203.958333333328</c:v>
                </c:pt>
                <c:pt idx="11230">
                  <c:v>43204</c:v>
                </c:pt>
                <c:pt idx="11231">
                  <c:v>43204.041666666672</c:v>
                </c:pt>
                <c:pt idx="11232">
                  <c:v>43204.083333333328</c:v>
                </c:pt>
                <c:pt idx="11233">
                  <c:v>43204.125</c:v>
                </c:pt>
                <c:pt idx="11234">
                  <c:v>43204.166666666672</c:v>
                </c:pt>
                <c:pt idx="11235">
                  <c:v>43204.208333333328</c:v>
                </c:pt>
                <c:pt idx="11236">
                  <c:v>43204.25</c:v>
                </c:pt>
                <c:pt idx="11237">
                  <c:v>43204.291666666672</c:v>
                </c:pt>
                <c:pt idx="11238">
                  <c:v>43204.333333333328</c:v>
                </c:pt>
                <c:pt idx="11239">
                  <c:v>43204.375</c:v>
                </c:pt>
                <c:pt idx="11240">
                  <c:v>43204.416666666672</c:v>
                </c:pt>
                <c:pt idx="11241">
                  <c:v>43204.458333333328</c:v>
                </c:pt>
                <c:pt idx="11242">
                  <c:v>43204.5</c:v>
                </c:pt>
                <c:pt idx="11243">
                  <c:v>43204.541666666672</c:v>
                </c:pt>
                <c:pt idx="11244">
                  <c:v>43204.583333333328</c:v>
                </c:pt>
                <c:pt idx="11245">
                  <c:v>43204.625</c:v>
                </c:pt>
                <c:pt idx="11246">
                  <c:v>43204.666666666672</c:v>
                </c:pt>
                <c:pt idx="11247">
                  <c:v>43204.708333333328</c:v>
                </c:pt>
                <c:pt idx="11248">
                  <c:v>43204.75</c:v>
                </c:pt>
                <c:pt idx="11249">
                  <c:v>43204.791666666672</c:v>
                </c:pt>
                <c:pt idx="11250">
                  <c:v>43204.833333333328</c:v>
                </c:pt>
                <c:pt idx="11251">
                  <c:v>43204.875</c:v>
                </c:pt>
                <c:pt idx="11252">
                  <c:v>43204.916666666672</c:v>
                </c:pt>
                <c:pt idx="11253">
                  <c:v>43204.958333333328</c:v>
                </c:pt>
                <c:pt idx="11254">
                  <c:v>43205</c:v>
                </c:pt>
                <c:pt idx="11255">
                  <c:v>43205.041666666672</c:v>
                </c:pt>
                <c:pt idx="11256">
                  <c:v>43205.083333333328</c:v>
                </c:pt>
                <c:pt idx="11257">
                  <c:v>43205.125</c:v>
                </c:pt>
                <c:pt idx="11258">
                  <c:v>43205.166666666672</c:v>
                </c:pt>
                <c:pt idx="11259">
                  <c:v>43205.208333333328</c:v>
                </c:pt>
                <c:pt idx="11260">
                  <c:v>43205.25</c:v>
                </c:pt>
                <c:pt idx="11261">
                  <c:v>43205.291666666672</c:v>
                </c:pt>
                <c:pt idx="11262">
                  <c:v>43205.333333333328</c:v>
                </c:pt>
                <c:pt idx="11263">
                  <c:v>43205.375</c:v>
                </c:pt>
                <c:pt idx="11264">
                  <c:v>43205.416666666672</c:v>
                </c:pt>
                <c:pt idx="11265">
                  <c:v>43205.458333333328</c:v>
                </c:pt>
                <c:pt idx="11266">
                  <c:v>43205.5</c:v>
                </c:pt>
                <c:pt idx="11267">
                  <c:v>43205.541666666672</c:v>
                </c:pt>
                <c:pt idx="11268">
                  <c:v>43205.583333333328</c:v>
                </c:pt>
                <c:pt idx="11269">
                  <c:v>43205.625</c:v>
                </c:pt>
                <c:pt idx="11270">
                  <c:v>43205.666666666672</c:v>
                </c:pt>
                <c:pt idx="11271">
                  <c:v>43205.708333333328</c:v>
                </c:pt>
                <c:pt idx="11272">
                  <c:v>43205.75</c:v>
                </c:pt>
                <c:pt idx="11273">
                  <c:v>43205.791666666672</c:v>
                </c:pt>
                <c:pt idx="11274">
                  <c:v>43205.833333333328</c:v>
                </c:pt>
                <c:pt idx="11275">
                  <c:v>43205.875</c:v>
                </c:pt>
                <c:pt idx="11276">
                  <c:v>43205.916666666672</c:v>
                </c:pt>
                <c:pt idx="11277">
                  <c:v>43205.958333333328</c:v>
                </c:pt>
                <c:pt idx="11278">
                  <c:v>43206</c:v>
                </c:pt>
                <c:pt idx="11279">
                  <c:v>43206.041666666672</c:v>
                </c:pt>
                <c:pt idx="11280">
                  <c:v>43206.083333333328</c:v>
                </c:pt>
                <c:pt idx="11281">
                  <c:v>43206.125</c:v>
                </c:pt>
                <c:pt idx="11282">
                  <c:v>43206.166666666672</c:v>
                </c:pt>
                <c:pt idx="11283">
                  <c:v>43206.208333333328</c:v>
                </c:pt>
                <c:pt idx="11284">
                  <c:v>43206.25</c:v>
                </c:pt>
                <c:pt idx="11285">
                  <c:v>43206.291666666672</c:v>
                </c:pt>
                <c:pt idx="11286">
                  <c:v>43206.333333333328</c:v>
                </c:pt>
                <c:pt idx="11287">
                  <c:v>43206.375</c:v>
                </c:pt>
                <c:pt idx="11288">
                  <c:v>43206.416666666672</c:v>
                </c:pt>
                <c:pt idx="11289">
                  <c:v>43206.458333333328</c:v>
                </c:pt>
                <c:pt idx="11290">
                  <c:v>43206.5</c:v>
                </c:pt>
                <c:pt idx="11291">
                  <c:v>43206.541666666672</c:v>
                </c:pt>
                <c:pt idx="11292">
                  <c:v>43206.583333333328</c:v>
                </c:pt>
                <c:pt idx="11293">
                  <c:v>43206.625</c:v>
                </c:pt>
                <c:pt idx="11294">
                  <c:v>43206.666666666672</c:v>
                </c:pt>
                <c:pt idx="11295">
                  <c:v>43206.708333333328</c:v>
                </c:pt>
                <c:pt idx="11296">
                  <c:v>43206.75</c:v>
                </c:pt>
                <c:pt idx="11297">
                  <c:v>43206.791666666672</c:v>
                </c:pt>
                <c:pt idx="11298">
                  <c:v>43206.833333333328</c:v>
                </c:pt>
                <c:pt idx="11299">
                  <c:v>43206.875</c:v>
                </c:pt>
                <c:pt idx="11300">
                  <c:v>43206.916666666672</c:v>
                </c:pt>
                <c:pt idx="11301">
                  <c:v>43206.958333333328</c:v>
                </c:pt>
                <c:pt idx="11302">
                  <c:v>43207</c:v>
                </c:pt>
                <c:pt idx="11303">
                  <c:v>43207.041666666672</c:v>
                </c:pt>
                <c:pt idx="11304">
                  <c:v>43207.083333333328</c:v>
                </c:pt>
                <c:pt idx="11305">
                  <c:v>43207.125</c:v>
                </c:pt>
                <c:pt idx="11306">
                  <c:v>43207.166666666672</c:v>
                </c:pt>
                <c:pt idx="11307">
                  <c:v>43207.208333333328</c:v>
                </c:pt>
                <c:pt idx="11308">
                  <c:v>43207.25</c:v>
                </c:pt>
                <c:pt idx="11309">
                  <c:v>43207.291666666672</c:v>
                </c:pt>
                <c:pt idx="11310">
                  <c:v>43207.333333333328</c:v>
                </c:pt>
                <c:pt idx="11311">
                  <c:v>43207.375</c:v>
                </c:pt>
                <c:pt idx="11312">
                  <c:v>43207.416666666672</c:v>
                </c:pt>
                <c:pt idx="11313">
                  <c:v>43207.458333333328</c:v>
                </c:pt>
                <c:pt idx="11314">
                  <c:v>43207.5</c:v>
                </c:pt>
                <c:pt idx="11315">
                  <c:v>43207.541666666672</c:v>
                </c:pt>
                <c:pt idx="11316">
                  <c:v>43207.583333333328</c:v>
                </c:pt>
                <c:pt idx="11317">
                  <c:v>43207.625</c:v>
                </c:pt>
                <c:pt idx="11318">
                  <c:v>43207.666666666672</c:v>
                </c:pt>
                <c:pt idx="11319">
                  <c:v>43207.708333333328</c:v>
                </c:pt>
                <c:pt idx="11320">
                  <c:v>43207.75</c:v>
                </c:pt>
                <c:pt idx="11321">
                  <c:v>43207.791666666672</c:v>
                </c:pt>
                <c:pt idx="11322">
                  <c:v>43207.833333333328</c:v>
                </c:pt>
                <c:pt idx="11323">
                  <c:v>43207.875</c:v>
                </c:pt>
                <c:pt idx="11324">
                  <c:v>43207.916666666672</c:v>
                </c:pt>
                <c:pt idx="11325">
                  <c:v>43207.958333333328</c:v>
                </c:pt>
                <c:pt idx="11326">
                  <c:v>43208</c:v>
                </c:pt>
                <c:pt idx="11327">
                  <c:v>43208.041666666672</c:v>
                </c:pt>
                <c:pt idx="11328">
                  <c:v>43208.083333333328</c:v>
                </c:pt>
                <c:pt idx="11329">
                  <c:v>43208.125</c:v>
                </c:pt>
                <c:pt idx="11330">
                  <c:v>43208.166666666672</c:v>
                </c:pt>
                <c:pt idx="11331">
                  <c:v>43208.208333333328</c:v>
                </c:pt>
                <c:pt idx="11332">
                  <c:v>43208.25</c:v>
                </c:pt>
                <c:pt idx="11333">
                  <c:v>43208.291666666672</c:v>
                </c:pt>
                <c:pt idx="11334">
                  <c:v>43208.333333333328</c:v>
                </c:pt>
                <c:pt idx="11335">
                  <c:v>43208.375</c:v>
                </c:pt>
                <c:pt idx="11336">
                  <c:v>43208.416666666672</c:v>
                </c:pt>
                <c:pt idx="11337">
                  <c:v>43208.458333333328</c:v>
                </c:pt>
                <c:pt idx="11338">
                  <c:v>43208.5</c:v>
                </c:pt>
                <c:pt idx="11339">
                  <c:v>43208.541666666672</c:v>
                </c:pt>
                <c:pt idx="11340">
                  <c:v>43208.583333333328</c:v>
                </c:pt>
                <c:pt idx="11341">
                  <c:v>43208.625</c:v>
                </c:pt>
                <c:pt idx="11342">
                  <c:v>43208.666666666672</c:v>
                </c:pt>
                <c:pt idx="11343">
                  <c:v>43208.708333333328</c:v>
                </c:pt>
                <c:pt idx="11344">
                  <c:v>43208.75</c:v>
                </c:pt>
                <c:pt idx="11345">
                  <c:v>43208.791666666672</c:v>
                </c:pt>
                <c:pt idx="11346">
                  <c:v>43208.833333333328</c:v>
                </c:pt>
                <c:pt idx="11347">
                  <c:v>43208.875</c:v>
                </c:pt>
                <c:pt idx="11348">
                  <c:v>43208.916666666672</c:v>
                </c:pt>
                <c:pt idx="11349">
                  <c:v>43208.958333333328</c:v>
                </c:pt>
                <c:pt idx="11350">
                  <c:v>43209</c:v>
                </c:pt>
                <c:pt idx="11351">
                  <c:v>43209.041666666672</c:v>
                </c:pt>
                <c:pt idx="11352">
                  <c:v>43209.083333333328</c:v>
                </c:pt>
                <c:pt idx="11353">
                  <c:v>43209.125</c:v>
                </c:pt>
                <c:pt idx="11354">
                  <c:v>43209.166666666672</c:v>
                </c:pt>
                <c:pt idx="11355">
                  <c:v>43209.208333333328</c:v>
                </c:pt>
                <c:pt idx="11356">
                  <c:v>43209.25</c:v>
                </c:pt>
                <c:pt idx="11357">
                  <c:v>43209.291666666672</c:v>
                </c:pt>
                <c:pt idx="11358">
                  <c:v>43209.333333333328</c:v>
                </c:pt>
                <c:pt idx="11359">
                  <c:v>43209.375</c:v>
                </c:pt>
                <c:pt idx="11360">
                  <c:v>43209.416666666672</c:v>
                </c:pt>
                <c:pt idx="11361">
                  <c:v>43209.458333333328</c:v>
                </c:pt>
                <c:pt idx="11362">
                  <c:v>43209.5</c:v>
                </c:pt>
                <c:pt idx="11363">
                  <c:v>43209.541666666672</c:v>
                </c:pt>
                <c:pt idx="11364">
                  <c:v>43209.583333333328</c:v>
                </c:pt>
                <c:pt idx="11365">
                  <c:v>43209.625</c:v>
                </c:pt>
                <c:pt idx="11366">
                  <c:v>43209.666666666672</c:v>
                </c:pt>
                <c:pt idx="11367">
                  <c:v>43209.708333333328</c:v>
                </c:pt>
                <c:pt idx="11368">
                  <c:v>43209.75</c:v>
                </c:pt>
                <c:pt idx="11369">
                  <c:v>43209.791666666672</c:v>
                </c:pt>
                <c:pt idx="11370">
                  <c:v>43209.833333333328</c:v>
                </c:pt>
                <c:pt idx="11371">
                  <c:v>43209.875</c:v>
                </c:pt>
                <c:pt idx="11372">
                  <c:v>43209.916666666672</c:v>
                </c:pt>
                <c:pt idx="11373">
                  <c:v>43209.958333333328</c:v>
                </c:pt>
                <c:pt idx="11374">
                  <c:v>43210</c:v>
                </c:pt>
                <c:pt idx="11375">
                  <c:v>43210.041666666672</c:v>
                </c:pt>
                <c:pt idx="11376">
                  <c:v>43210.083333333328</c:v>
                </c:pt>
                <c:pt idx="11377">
                  <c:v>43210.125</c:v>
                </c:pt>
                <c:pt idx="11378">
                  <c:v>43210.166666666672</c:v>
                </c:pt>
                <c:pt idx="11379">
                  <c:v>43210.208333333328</c:v>
                </c:pt>
                <c:pt idx="11380">
                  <c:v>43210.25</c:v>
                </c:pt>
                <c:pt idx="11381">
                  <c:v>43210.291666666672</c:v>
                </c:pt>
                <c:pt idx="11382">
                  <c:v>43210.333333333328</c:v>
                </c:pt>
                <c:pt idx="11383">
                  <c:v>43210.375</c:v>
                </c:pt>
                <c:pt idx="11384">
                  <c:v>43210.416666666672</c:v>
                </c:pt>
                <c:pt idx="11385">
                  <c:v>43210.458333333328</c:v>
                </c:pt>
                <c:pt idx="11386">
                  <c:v>43210.5</c:v>
                </c:pt>
                <c:pt idx="11387">
                  <c:v>43210.541666666672</c:v>
                </c:pt>
                <c:pt idx="11388">
                  <c:v>43210.583333333328</c:v>
                </c:pt>
                <c:pt idx="11389">
                  <c:v>43210.625</c:v>
                </c:pt>
                <c:pt idx="11390">
                  <c:v>43210.666666666672</c:v>
                </c:pt>
                <c:pt idx="11391">
                  <c:v>43210.708333333328</c:v>
                </c:pt>
                <c:pt idx="11392">
                  <c:v>43210.75</c:v>
                </c:pt>
                <c:pt idx="11393">
                  <c:v>43210.791666666672</c:v>
                </c:pt>
                <c:pt idx="11394">
                  <c:v>43210.833333333328</c:v>
                </c:pt>
                <c:pt idx="11395">
                  <c:v>43210.875</c:v>
                </c:pt>
                <c:pt idx="11396">
                  <c:v>43210.916666666672</c:v>
                </c:pt>
                <c:pt idx="11397">
                  <c:v>43210.958333333328</c:v>
                </c:pt>
                <c:pt idx="11398">
                  <c:v>43211</c:v>
                </c:pt>
                <c:pt idx="11399">
                  <c:v>43211.041666666672</c:v>
                </c:pt>
                <c:pt idx="11400">
                  <c:v>43211.083333333328</c:v>
                </c:pt>
                <c:pt idx="11401">
                  <c:v>43211.125</c:v>
                </c:pt>
                <c:pt idx="11402">
                  <c:v>43211.166666666672</c:v>
                </c:pt>
                <c:pt idx="11403">
                  <c:v>43211.208333333328</c:v>
                </c:pt>
                <c:pt idx="11404">
                  <c:v>43211.25</c:v>
                </c:pt>
                <c:pt idx="11405">
                  <c:v>43211.291666666672</c:v>
                </c:pt>
                <c:pt idx="11406">
                  <c:v>43211.333333333328</c:v>
                </c:pt>
                <c:pt idx="11407">
                  <c:v>43211.375</c:v>
                </c:pt>
                <c:pt idx="11408">
                  <c:v>43211.416666666672</c:v>
                </c:pt>
                <c:pt idx="11409">
                  <c:v>43211.458333333328</c:v>
                </c:pt>
                <c:pt idx="11410">
                  <c:v>43211.5</c:v>
                </c:pt>
                <c:pt idx="11411">
                  <c:v>43211.541666666672</c:v>
                </c:pt>
                <c:pt idx="11412">
                  <c:v>43211.583333333328</c:v>
                </c:pt>
                <c:pt idx="11413">
                  <c:v>43211.625</c:v>
                </c:pt>
                <c:pt idx="11414">
                  <c:v>43211.666666666672</c:v>
                </c:pt>
                <c:pt idx="11415">
                  <c:v>43211.708333333328</c:v>
                </c:pt>
                <c:pt idx="11416">
                  <c:v>43211.75</c:v>
                </c:pt>
                <c:pt idx="11417">
                  <c:v>43211.791666666672</c:v>
                </c:pt>
                <c:pt idx="11418">
                  <c:v>43211.833333333328</c:v>
                </c:pt>
                <c:pt idx="11419">
                  <c:v>43211.875</c:v>
                </c:pt>
                <c:pt idx="11420">
                  <c:v>43211.916666666672</c:v>
                </c:pt>
                <c:pt idx="11421">
                  <c:v>43211.958333333328</c:v>
                </c:pt>
                <c:pt idx="11422">
                  <c:v>43212</c:v>
                </c:pt>
                <c:pt idx="11423">
                  <c:v>43212.041666666672</c:v>
                </c:pt>
                <c:pt idx="11424">
                  <c:v>43212.083333333328</c:v>
                </c:pt>
                <c:pt idx="11425">
                  <c:v>43212.125</c:v>
                </c:pt>
                <c:pt idx="11426">
                  <c:v>43212.166666666672</c:v>
                </c:pt>
                <c:pt idx="11427">
                  <c:v>43212.208333333328</c:v>
                </c:pt>
                <c:pt idx="11428">
                  <c:v>43212.25</c:v>
                </c:pt>
                <c:pt idx="11429">
                  <c:v>43212.291666666672</c:v>
                </c:pt>
                <c:pt idx="11430">
                  <c:v>43212.333333333328</c:v>
                </c:pt>
                <c:pt idx="11431">
                  <c:v>43212.375</c:v>
                </c:pt>
                <c:pt idx="11432">
                  <c:v>43212.416666666672</c:v>
                </c:pt>
                <c:pt idx="11433">
                  <c:v>43212.458333333328</c:v>
                </c:pt>
                <c:pt idx="11434">
                  <c:v>43212.5</c:v>
                </c:pt>
                <c:pt idx="11435">
                  <c:v>43212.541666666672</c:v>
                </c:pt>
                <c:pt idx="11436">
                  <c:v>43212.583333333328</c:v>
                </c:pt>
                <c:pt idx="11437">
                  <c:v>43212.625</c:v>
                </c:pt>
                <c:pt idx="11438">
                  <c:v>43212.666666666672</c:v>
                </c:pt>
                <c:pt idx="11439">
                  <c:v>43212.708333333328</c:v>
                </c:pt>
                <c:pt idx="11440">
                  <c:v>43212.75</c:v>
                </c:pt>
                <c:pt idx="11441">
                  <c:v>43212.791666666672</c:v>
                </c:pt>
                <c:pt idx="11442">
                  <c:v>43212.833333333328</c:v>
                </c:pt>
                <c:pt idx="11443">
                  <c:v>43212.875</c:v>
                </c:pt>
                <c:pt idx="11444">
                  <c:v>43212.916666666672</c:v>
                </c:pt>
                <c:pt idx="11445">
                  <c:v>43212.958333333328</c:v>
                </c:pt>
                <c:pt idx="11446">
                  <c:v>43213</c:v>
                </c:pt>
                <c:pt idx="11447">
                  <c:v>43213.041666666672</c:v>
                </c:pt>
                <c:pt idx="11448">
                  <c:v>43213.083333333328</c:v>
                </c:pt>
                <c:pt idx="11449">
                  <c:v>43213.125</c:v>
                </c:pt>
                <c:pt idx="11450">
                  <c:v>43213.166666666672</c:v>
                </c:pt>
                <c:pt idx="11451">
                  <c:v>43213.208333333328</c:v>
                </c:pt>
                <c:pt idx="11452">
                  <c:v>43213.25</c:v>
                </c:pt>
                <c:pt idx="11453">
                  <c:v>43213.291666666672</c:v>
                </c:pt>
                <c:pt idx="11454">
                  <c:v>43213.333333333328</c:v>
                </c:pt>
                <c:pt idx="11455">
                  <c:v>43213.375</c:v>
                </c:pt>
                <c:pt idx="11456">
                  <c:v>43213.416666666672</c:v>
                </c:pt>
                <c:pt idx="11457">
                  <c:v>43213.458333333328</c:v>
                </c:pt>
                <c:pt idx="11458">
                  <c:v>43213.5</c:v>
                </c:pt>
                <c:pt idx="11459">
                  <c:v>43213.541666666672</c:v>
                </c:pt>
                <c:pt idx="11460">
                  <c:v>43213.583333333328</c:v>
                </c:pt>
                <c:pt idx="11461">
                  <c:v>43213.625</c:v>
                </c:pt>
                <c:pt idx="11462">
                  <c:v>43213.666666666672</c:v>
                </c:pt>
                <c:pt idx="11463">
                  <c:v>43213.708333333328</c:v>
                </c:pt>
                <c:pt idx="11464">
                  <c:v>43213.75</c:v>
                </c:pt>
                <c:pt idx="11465">
                  <c:v>43213.791666666672</c:v>
                </c:pt>
                <c:pt idx="11466">
                  <c:v>43213.833333333328</c:v>
                </c:pt>
                <c:pt idx="11467">
                  <c:v>43213.875</c:v>
                </c:pt>
                <c:pt idx="11468">
                  <c:v>43213.916666666672</c:v>
                </c:pt>
                <c:pt idx="11469">
                  <c:v>43213.958333333328</c:v>
                </c:pt>
                <c:pt idx="11470">
                  <c:v>43214</c:v>
                </c:pt>
                <c:pt idx="11471">
                  <c:v>43214.041666666672</c:v>
                </c:pt>
                <c:pt idx="11472">
                  <c:v>43214.083333333328</c:v>
                </c:pt>
                <c:pt idx="11473">
                  <c:v>43214.125</c:v>
                </c:pt>
                <c:pt idx="11474">
                  <c:v>43214.166666666672</c:v>
                </c:pt>
                <c:pt idx="11475">
                  <c:v>43214.208333333328</c:v>
                </c:pt>
                <c:pt idx="11476">
                  <c:v>43214.25</c:v>
                </c:pt>
                <c:pt idx="11477">
                  <c:v>43214.291666666672</c:v>
                </c:pt>
                <c:pt idx="11478">
                  <c:v>43214.333333333328</c:v>
                </c:pt>
                <c:pt idx="11479">
                  <c:v>43214.375</c:v>
                </c:pt>
                <c:pt idx="11480">
                  <c:v>43214.416666666672</c:v>
                </c:pt>
                <c:pt idx="11481">
                  <c:v>43214.458333333328</c:v>
                </c:pt>
                <c:pt idx="11482">
                  <c:v>43214.5</c:v>
                </c:pt>
                <c:pt idx="11483">
                  <c:v>43214.541666666672</c:v>
                </c:pt>
                <c:pt idx="11484">
                  <c:v>43214.583333333328</c:v>
                </c:pt>
                <c:pt idx="11485">
                  <c:v>43214.625</c:v>
                </c:pt>
                <c:pt idx="11486">
                  <c:v>43214.666666666672</c:v>
                </c:pt>
                <c:pt idx="11487">
                  <c:v>43214.708333333328</c:v>
                </c:pt>
                <c:pt idx="11488">
                  <c:v>43214.75</c:v>
                </c:pt>
                <c:pt idx="11489">
                  <c:v>43214.791666666672</c:v>
                </c:pt>
                <c:pt idx="11490">
                  <c:v>43214.833333333328</c:v>
                </c:pt>
                <c:pt idx="11491">
                  <c:v>43214.875</c:v>
                </c:pt>
                <c:pt idx="11492">
                  <c:v>43214.916666666672</c:v>
                </c:pt>
                <c:pt idx="11493">
                  <c:v>43214.958333333328</c:v>
                </c:pt>
                <c:pt idx="11494">
                  <c:v>43215</c:v>
                </c:pt>
                <c:pt idx="11495">
                  <c:v>43215.041666666672</c:v>
                </c:pt>
                <c:pt idx="11496">
                  <c:v>43215.083333333328</c:v>
                </c:pt>
                <c:pt idx="11497">
                  <c:v>43215.125</c:v>
                </c:pt>
                <c:pt idx="11498">
                  <c:v>43215.166666666672</c:v>
                </c:pt>
                <c:pt idx="11499">
                  <c:v>43215.208333333328</c:v>
                </c:pt>
                <c:pt idx="11500">
                  <c:v>43215.25</c:v>
                </c:pt>
                <c:pt idx="11501">
                  <c:v>43215.291666666672</c:v>
                </c:pt>
                <c:pt idx="11502">
                  <c:v>43215.333333333328</c:v>
                </c:pt>
                <c:pt idx="11503">
                  <c:v>43215.375</c:v>
                </c:pt>
                <c:pt idx="11504">
                  <c:v>43215.416666666672</c:v>
                </c:pt>
                <c:pt idx="11505">
                  <c:v>43215.458333333328</c:v>
                </c:pt>
                <c:pt idx="11506">
                  <c:v>43215.5</c:v>
                </c:pt>
                <c:pt idx="11507">
                  <c:v>43215.541666666672</c:v>
                </c:pt>
                <c:pt idx="11508">
                  <c:v>43215.583333333328</c:v>
                </c:pt>
                <c:pt idx="11509">
                  <c:v>43215.625</c:v>
                </c:pt>
                <c:pt idx="11510">
                  <c:v>43215.666666666672</c:v>
                </c:pt>
                <c:pt idx="11511">
                  <c:v>43215.708333333328</c:v>
                </c:pt>
                <c:pt idx="11512">
                  <c:v>43215.75</c:v>
                </c:pt>
                <c:pt idx="11513">
                  <c:v>43215.791666666672</c:v>
                </c:pt>
                <c:pt idx="11514">
                  <c:v>43215.833333333328</c:v>
                </c:pt>
                <c:pt idx="11515">
                  <c:v>43215.875</c:v>
                </c:pt>
                <c:pt idx="11516">
                  <c:v>43215.916666666672</c:v>
                </c:pt>
                <c:pt idx="11517">
                  <c:v>43215.958333333328</c:v>
                </c:pt>
                <c:pt idx="11518">
                  <c:v>43216</c:v>
                </c:pt>
                <c:pt idx="11519">
                  <c:v>43216.041666666672</c:v>
                </c:pt>
                <c:pt idx="11520">
                  <c:v>43216.083333333328</c:v>
                </c:pt>
                <c:pt idx="11521">
                  <c:v>43216.125</c:v>
                </c:pt>
                <c:pt idx="11522">
                  <c:v>43216.166666666672</c:v>
                </c:pt>
                <c:pt idx="11523">
                  <c:v>43216.208333333328</c:v>
                </c:pt>
                <c:pt idx="11524">
                  <c:v>43216.25</c:v>
                </c:pt>
                <c:pt idx="11525">
                  <c:v>43216.291666666672</c:v>
                </c:pt>
                <c:pt idx="11526">
                  <c:v>43216.333333333328</c:v>
                </c:pt>
                <c:pt idx="11527">
                  <c:v>43216.375</c:v>
                </c:pt>
                <c:pt idx="11528">
                  <c:v>43216.416666666672</c:v>
                </c:pt>
                <c:pt idx="11529">
                  <c:v>43216.458333333328</c:v>
                </c:pt>
                <c:pt idx="11530">
                  <c:v>43216.5</c:v>
                </c:pt>
                <c:pt idx="11531">
                  <c:v>43216.541666666672</c:v>
                </c:pt>
                <c:pt idx="11532">
                  <c:v>43216.583333333328</c:v>
                </c:pt>
                <c:pt idx="11533">
                  <c:v>43216.625</c:v>
                </c:pt>
                <c:pt idx="11534">
                  <c:v>43216.666666666672</c:v>
                </c:pt>
                <c:pt idx="11535">
                  <c:v>43216.708333333328</c:v>
                </c:pt>
                <c:pt idx="11536">
                  <c:v>43216.75</c:v>
                </c:pt>
                <c:pt idx="11537">
                  <c:v>43216.791666666672</c:v>
                </c:pt>
                <c:pt idx="11538">
                  <c:v>43216.833333333328</c:v>
                </c:pt>
                <c:pt idx="11539">
                  <c:v>43216.875</c:v>
                </c:pt>
                <c:pt idx="11540">
                  <c:v>43216.916666666672</c:v>
                </c:pt>
                <c:pt idx="11541">
                  <c:v>43216.958333333328</c:v>
                </c:pt>
                <c:pt idx="11542">
                  <c:v>43217</c:v>
                </c:pt>
                <c:pt idx="11543">
                  <c:v>43217.041666666672</c:v>
                </c:pt>
                <c:pt idx="11544">
                  <c:v>43217.083333333328</c:v>
                </c:pt>
                <c:pt idx="11545">
                  <c:v>43217.125</c:v>
                </c:pt>
                <c:pt idx="11546">
                  <c:v>43217.166666666672</c:v>
                </c:pt>
                <c:pt idx="11547">
                  <c:v>43217.208333333328</c:v>
                </c:pt>
                <c:pt idx="11548">
                  <c:v>43217.25</c:v>
                </c:pt>
                <c:pt idx="11549">
                  <c:v>43217.291666666672</c:v>
                </c:pt>
                <c:pt idx="11550">
                  <c:v>43217.333333333328</c:v>
                </c:pt>
                <c:pt idx="11551">
                  <c:v>43217.375</c:v>
                </c:pt>
                <c:pt idx="11552">
                  <c:v>43217.416666666672</c:v>
                </c:pt>
                <c:pt idx="11553">
                  <c:v>43217.458333333328</c:v>
                </c:pt>
                <c:pt idx="11554">
                  <c:v>43217.5</c:v>
                </c:pt>
                <c:pt idx="11555">
                  <c:v>43217.541666666672</c:v>
                </c:pt>
                <c:pt idx="11556">
                  <c:v>43217.583333333328</c:v>
                </c:pt>
                <c:pt idx="11557">
                  <c:v>43217.625</c:v>
                </c:pt>
                <c:pt idx="11558">
                  <c:v>43217.666666666672</c:v>
                </c:pt>
                <c:pt idx="11559">
                  <c:v>43217.708333333328</c:v>
                </c:pt>
                <c:pt idx="11560">
                  <c:v>43217.75</c:v>
                </c:pt>
                <c:pt idx="11561">
                  <c:v>43217.791666666672</c:v>
                </c:pt>
                <c:pt idx="11562">
                  <c:v>43217.833333333328</c:v>
                </c:pt>
                <c:pt idx="11563">
                  <c:v>43217.875</c:v>
                </c:pt>
                <c:pt idx="11564">
                  <c:v>43217.916666666672</c:v>
                </c:pt>
                <c:pt idx="11565">
                  <c:v>43217.958333333328</c:v>
                </c:pt>
                <c:pt idx="11566">
                  <c:v>43218</c:v>
                </c:pt>
                <c:pt idx="11567">
                  <c:v>43218.041666666672</c:v>
                </c:pt>
                <c:pt idx="11568">
                  <c:v>43218.083333333328</c:v>
                </c:pt>
                <c:pt idx="11569">
                  <c:v>43218.125</c:v>
                </c:pt>
                <c:pt idx="11570">
                  <c:v>43218.166666666672</c:v>
                </c:pt>
                <c:pt idx="11571">
                  <c:v>43218.208333333328</c:v>
                </c:pt>
                <c:pt idx="11572">
                  <c:v>43218.25</c:v>
                </c:pt>
                <c:pt idx="11573">
                  <c:v>43218.291666666672</c:v>
                </c:pt>
                <c:pt idx="11574">
                  <c:v>43218.333333333328</c:v>
                </c:pt>
                <c:pt idx="11575">
                  <c:v>43218.375</c:v>
                </c:pt>
                <c:pt idx="11576">
                  <c:v>43218.416666666672</c:v>
                </c:pt>
                <c:pt idx="11577">
                  <c:v>43218.458333333328</c:v>
                </c:pt>
                <c:pt idx="11578">
                  <c:v>43218.5</c:v>
                </c:pt>
                <c:pt idx="11579">
                  <c:v>43218.541666666672</c:v>
                </c:pt>
                <c:pt idx="11580">
                  <c:v>43218.583333333328</c:v>
                </c:pt>
                <c:pt idx="11581">
                  <c:v>43218.625</c:v>
                </c:pt>
                <c:pt idx="11582">
                  <c:v>43218.666666666672</c:v>
                </c:pt>
                <c:pt idx="11583">
                  <c:v>43218.708333333328</c:v>
                </c:pt>
                <c:pt idx="11584">
                  <c:v>43218.75</c:v>
                </c:pt>
                <c:pt idx="11585">
                  <c:v>43218.791666666672</c:v>
                </c:pt>
                <c:pt idx="11586">
                  <c:v>43218.833333333328</c:v>
                </c:pt>
                <c:pt idx="11587">
                  <c:v>43218.875</c:v>
                </c:pt>
                <c:pt idx="11588">
                  <c:v>43218.916666666672</c:v>
                </c:pt>
                <c:pt idx="11589">
                  <c:v>43218.958333333328</c:v>
                </c:pt>
                <c:pt idx="11590">
                  <c:v>43219</c:v>
                </c:pt>
                <c:pt idx="11591">
                  <c:v>43219.041666666672</c:v>
                </c:pt>
                <c:pt idx="11592">
                  <c:v>43219.083333333328</c:v>
                </c:pt>
                <c:pt idx="11593">
                  <c:v>43219.125</c:v>
                </c:pt>
                <c:pt idx="11594">
                  <c:v>43219.166666666672</c:v>
                </c:pt>
                <c:pt idx="11595">
                  <c:v>43219.208333333328</c:v>
                </c:pt>
                <c:pt idx="11596">
                  <c:v>43219.25</c:v>
                </c:pt>
                <c:pt idx="11597">
                  <c:v>43219.291666666672</c:v>
                </c:pt>
                <c:pt idx="11598">
                  <c:v>43219.333333333328</c:v>
                </c:pt>
                <c:pt idx="11599">
                  <c:v>43219.375</c:v>
                </c:pt>
                <c:pt idx="11600">
                  <c:v>43219.416666666672</c:v>
                </c:pt>
                <c:pt idx="11601">
                  <c:v>43219.458333333328</c:v>
                </c:pt>
                <c:pt idx="11602">
                  <c:v>43219.5</c:v>
                </c:pt>
                <c:pt idx="11603">
                  <c:v>43219.541666666672</c:v>
                </c:pt>
                <c:pt idx="11604">
                  <c:v>43219.583333333328</c:v>
                </c:pt>
                <c:pt idx="11605">
                  <c:v>43219.625</c:v>
                </c:pt>
                <c:pt idx="11606">
                  <c:v>43219.666666666672</c:v>
                </c:pt>
                <c:pt idx="11607">
                  <c:v>43219.708333333328</c:v>
                </c:pt>
                <c:pt idx="11608">
                  <c:v>43219.75</c:v>
                </c:pt>
                <c:pt idx="11609">
                  <c:v>43219.791666666672</c:v>
                </c:pt>
                <c:pt idx="11610">
                  <c:v>43219.833333333328</c:v>
                </c:pt>
                <c:pt idx="11611">
                  <c:v>43219.875</c:v>
                </c:pt>
                <c:pt idx="11612">
                  <c:v>43219.916666666672</c:v>
                </c:pt>
                <c:pt idx="11613">
                  <c:v>43219.958333333328</c:v>
                </c:pt>
                <c:pt idx="11614">
                  <c:v>43220</c:v>
                </c:pt>
                <c:pt idx="11615">
                  <c:v>43220.041666666672</c:v>
                </c:pt>
                <c:pt idx="11616">
                  <c:v>43220.083333333328</c:v>
                </c:pt>
                <c:pt idx="11617">
                  <c:v>43220.125</c:v>
                </c:pt>
                <c:pt idx="11618">
                  <c:v>43220.166666666672</c:v>
                </c:pt>
                <c:pt idx="11619">
                  <c:v>43220.208333333328</c:v>
                </c:pt>
                <c:pt idx="11620">
                  <c:v>43220.25</c:v>
                </c:pt>
                <c:pt idx="11621">
                  <c:v>43220.291666666672</c:v>
                </c:pt>
                <c:pt idx="11622">
                  <c:v>43220.333333333328</c:v>
                </c:pt>
                <c:pt idx="11623">
                  <c:v>43220.375</c:v>
                </c:pt>
                <c:pt idx="11624">
                  <c:v>43220.416666666672</c:v>
                </c:pt>
                <c:pt idx="11625">
                  <c:v>43220.458333333328</c:v>
                </c:pt>
                <c:pt idx="11626">
                  <c:v>43220.5</c:v>
                </c:pt>
                <c:pt idx="11627">
                  <c:v>43220.541666666672</c:v>
                </c:pt>
                <c:pt idx="11628">
                  <c:v>43220.583333333328</c:v>
                </c:pt>
                <c:pt idx="11629">
                  <c:v>43220.625</c:v>
                </c:pt>
                <c:pt idx="11630">
                  <c:v>43220.666666666672</c:v>
                </c:pt>
                <c:pt idx="11631">
                  <c:v>43220.708333333328</c:v>
                </c:pt>
                <c:pt idx="11632">
                  <c:v>43220.75</c:v>
                </c:pt>
                <c:pt idx="11633">
                  <c:v>43220.791666666672</c:v>
                </c:pt>
                <c:pt idx="11634">
                  <c:v>43220.833333333328</c:v>
                </c:pt>
                <c:pt idx="11635">
                  <c:v>43220.875</c:v>
                </c:pt>
                <c:pt idx="11636">
                  <c:v>43220.916666666672</c:v>
                </c:pt>
                <c:pt idx="11637">
                  <c:v>43220.958333333328</c:v>
                </c:pt>
                <c:pt idx="11638">
                  <c:v>43221</c:v>
                </c:pt>
                <c:pt idx="11639">
                  <c:v>43221.041666666672</c:v>
                </c:pt>
                <c:pt idx="11640">
                  <c:v>43221.083333333328</c:v>
                </c:pt>
                <c:pt idx="11641">
                  <c:v>43221.125</c:v>
                </c:pt>
                <c:pt idx="11642">
                  <c:v>43221.166666666672</c:v>
                </c:pt>
                <c:pt idx="11643">
                  <c:v>43221.208333333328</c:v>
                </c:pt>
                <c:pt idx="11644">
                  <c:v>43221.25</c:v>
                </c:pt>
                <c:pt idx="11645">
                  <c:v>43221.291666666672</c:v>
                </c:pt>
                <c:pt idx="11646">
                  <c:v>43221.333333333328</c:v>
                </c:pt>
                <c:pt idx="11647">
                  <c:v>43221.375</c:v>
                </c:pt>
                <c:pt idx="11648">
                  <c:v>43221.416666666672</c:v>
                </c:pt>
                <c:pt idx="11649">
                  <c:v>43221.458333333328</c:v>
                </c:pt>
                <c:pt idx="11650">
                  <c:v>43221.5</c:v>
                </c:pt>
                <c:pt idx="11651">
                  <c:v>43221.541666666672</c:v>
                </c:pt>
                <c:pt idx="11652">
                  <c:v>43221.583333333328</c:v>
                </c:pt>
                <c:pt idx="11653">
                  <c:v>43221.625</c:v>
                </c:pt>
                <c:pt idx="11654">
                  <c:v>43221.666666666672</c:v>
                </c:pt>
                <c:pt idx="11655">
                  <c:v>43221.708333333328</c:v>
                </c:pt>
                <c:pt idx="11656">
                  <c:v>43221.75</c:v>
                </c:pt>
                <c:pt idx="11657">
                  <c:v>43221.791666666672</c:v>
                </c:pt>
                <c:pt idx="11658">
                  <c:v>43221.833333333328</c:v>
                </c:pt>
                <c:pt idx="11659">
                  <c:v>43221.875</c:v>
                </c:pt>
                <c:pt idx="11660">
                  <c:v>43221.916666666672</c:v>
                </c:pt>
                <c:pt idx="11661">
                  <c:v>43221.958333333328</c:v>
                </c:pt>
                <c:pt idx="11662">
                  <c:v>43222</c:v>
                </c:pt>
                <c:pt idx="11663">
                  <c:v>43222.041666666672</c:v>
                </c:pt>
                <c:pt idx="11664">
                  <c:v>43222.083333333328</c:v>
                </c:pt>
                <c:pt idx="11665">
                  <c:v>43222.125</c:v>
                </c:pt>
                <c:pt idx="11666">
                  <c:v>43222.166666666672</c:v>
                </c:pt>
                <c:pt idx="11667">
                  <c:v>43222.208333333328</c:v>
                </c:pt>
                <c:pt idx="11668">
                  <c:v>43222.25</c:v>
                </c:pt>
                <c:pt idx="11669">
                  <c:v>43222.291666666672</c:v>
                </c:pt>
                <c:pt idx="11670">
                  <c:v>43222.333333333328</c:v>
                </c:pt>
                <c:pt idx="11671">
                  <c:v>43222.375</c:v>
                </c:pt>
                <c:pt idx="11672">
                  <c:v>43222.416666666672</c:v>
                </c:pt>
                <c:pt idx="11673">
                  <c:v>43222.458333333328</c:v>
                </c:pt>
                <c:pt idx="11674">
                  <c:v>43222.5</c:v>
                </c:pt>
                <c:pt idx="11675">
                  <c:v>43222.541666666672</c:v>
                </c:pt>
                <c:pt idx="11676">
                  <c:v>43222.583333333328</c:v>
                </c:pt>
                <c:pt idx="11677">
                  <c:v>43222.625</c:v>
                </c:pt>
                <c:pt idx="11678">
                  <c:v>43222.666666666672</c:v>
                </c:pt>
                <c:pt idx="11679">
                  <c:v>43222.708333333328</c:v>
                </c:pt>
                <c:pt idx="11680">
                  <c:v>43222.75</c:v>
                </c:pt>
                <c:pt idx="11681">
                  <c:v>43222.791666666672</c:v>
                </c:pt>
                <c:pt idx="11682">
                  <c:v>43222.833333333328</c:v>
                </c:pt>
                <c:pt idx="11683">
                  <c:v>43222.875</c:v>
                </c:pt>
                <c:pt idx="11684">
                  <c:v>43222.916666666672</c:v>
                </c:pt>
                <c:pt idx="11685">
                  <c:v>43222.958333333328</c:v>
                </c:pt>
                <c:pt idx="11686">
                  <c:v>43223</c:v>
                </c:pt>
                <c:pt idx="11687">
                  <c:v>43223.041666666672</c:v>
                </c:pt>
                <c:pt idx="11688">
                  <c:v>43223.083333333328</c:v>
                </c:pt>
                <c:pt idx="11689">
                  <c:v>43223.125</c:v>
                </c:pt>
                <c:pt idx="11690">
                  <c:v>43223.166666666672</c:v>
                </c:pt>
                <c:pt idx="11691">
                  <c:v>43223.208333333328</c:v>
                </c:pt>
                <c:pt idx="11692">
                  <c:v>43223.25</c:v>
                </c:pt>
                <c:pt idx="11693">
                  <c:v>43223.291666666672</c:v>
                </c:pt>
                <c:pt idx="11694">
                  <c:v>43223.333333333328</c:v>
                </c:pt>
                <c:pt idx="11695">
                  <c:v>43223.375</c:v>
                </c:pt>
                <c:pt idx="11696">
                  <c:v>43223.416666666672</c:v>
                </c:pt>
                <c:pt idx="11697">
                  <c:v>43223.458333333328</c:v>
                </c:pt>
                <c:pt idx="11698">
                  <c:v>43223.5</c:v>
                </c:pt>
                <c:pt idx="11699">
                  <c:v>43223.541666666672</c:v>
                </c:pt>
                <c:pt idx="11700">
                  <c:v>43223.583333333328</c:v>
                </c:pt>
                <c:pt idx="11701">
                  <c:v>43223.625</c:v>
                </c:pt>
                <c:pt idx="11702">
                  <c:v>43223.666666666672</c:v>
                </c:pt>
                <c:pt idx="11703">
                  <c:v>43223.708333333328</c:v>
                </c:pt>
                <c:pt idx="11704">
                  <c:v>43223.75</c:v>
                </c:pt>
                <c:pt idx="11705">
                  <c:v>43223.791666666672</c:v>
                </c:pt>
                <c:pt idx="11706">
                  <c:v>43223.833333333328</c:v>
                </c:pt>
                <c:pt idx="11707">
                  <c:v>43223.875</c:v>
                </c:pt>
                <c:pt idx="11708">
                  <c:v>43223.916666666672</c:v>
                </c:pt>
                <c:pt idx="11709">
                  <c:v>43223.958333333328</c:v>
                </c:pt>
                <c:pt idx="11710">
                  <c:v>43224</c:v>
                </c:pt>
                <c:pt idx="11711">
                  <c:v>43224.041666666672</c:v>
                </c:pt>
                <c:pt idx="11712">
                  <c:v>43224.083333333328</c:v>
                </c:pt>
                <c:pt idx="11713">
                  <c:v>43224.125</c:v>
                </c:pt>
                <c:pt idx="11714">
                  <c:v>43224.166666666672</c:v>
                </c:pt>
                <c:pt idx="11715">
                  <c:v>43224.208333333328</c:v>
                </c:pt>
                <c:pt idx="11716">
                  <c:v>43224.25</c:v>
                </c:pt>
                <c:pt idx="11717">
                  <c:v>43224.291666666672</c:v>
                </c:pt>
                <c:pt idx="11718">
                  <c:v>43224.333333333328</c:v>
                </c:pt>
                <c:pt idx="11719">
                  <c:v>43224.375</c:v>
                </c:pt>
                <c:pt idx="11720">
                  <c:v>43224.416666666672</c:v>
                </c:pt>
                <c:pt idx="11721">
                  <c:v>43224.458333333328</c:v>
                </c:pt>
                <c:pt idx="11722">
                  <c:v>43224.5</c:v>
                </c:pt>
                <c:pt idx="11723">
                  <c:v>43224.541666666672</c:v>
                </c:pt>
                <c:pt idx="11724">
                  <c:v>43224.583333333328</c:v>
                </c:pt>
                <c:pt idx="11725">
                  <c:v>43224.625</c:v>
                </c:pt>
                <c:pt idx="11726">
                  <c:v>43224.666666666672</c:v>
                </c:pt>
                <c:pt idx="11727">
                  <c:v>43224.708333333328</c:v>
                </c:pt>
                <c:pt idx="11728">
                  <c:v>43224.75</c:v>
                </c:pt>
                <c:pt idx="11729">
                  <c:v>43224.791666666672</c:v>
                </c:pt>
                <c:pt idx="11730">
                  <c:v>43224.833333333328</c:v>
                </c:pt>
                <c:pt idx="11731">
                  <c:v>43224.875</c:v>
                </c:pt>
                <c:pt idx="11732">
                  <c:v>43224.916666666672</c:v>
                </c:pt>
                <c:pt idx="11733">
                  <c:v>43224.958333333328</c:v>
                </c:pt>
                <c:pt idx="11734">
                  <c:v>43225</c:v>
                </c:pt>
                <c:pt idx="11735">
                  <c:v>43225.041666666672</c:v>
                </c:pt>
                <c:pt idx="11736">
                  <c:v>43225.083333333328</c:v>
                </c:pt>
                <c:pt idx="11737">
                  <c:v>43225.125</c:v>
                </c:pt>
                <c:pt idx="11738">
                  <c:v>43225.166666666672</c:v>
                </c:pt>
                <c:pt idx="11739">
                  <c:v>43225.208333333328</c:v>
                </c:pt>
                <c:pt idx="11740">
                  <c:v>43225.25</c:v>
                </c:pt>
                <c:pt idx="11741">
                  <c:v>43225.291666666672</c:v>
                </c:pt>
                <c:pt idx="11742">
                  <c:v>43225.333333333328</c:v>
                </c:pt>
                <c:pt idx="11743">
                  <c:v>43225.375</c:v>
                </c:pt>
                <c:pt idx="11744">
                  <c:v>43225.416666666672</c:v>
                </c:pt>
                <c:pt idx="11745">
                  <c:v>43225.458333333328</c:v>
                </c:pt>
                <c:pt idx="11746">
                  <c:v>43225.5</c:v>
                </c:pt>
                <c:pt idx="11747">
                  <c:v>43225.541666666672</c:v>
                </c:pt>
                <c:pt idx="11748">
                  <c:v>43225.583333333328</c:v>
                </c:pt>
                <c:pt idx="11749">
                  <c:v>43225.625</c:v>
                </c:pt>
                <c:pt idx="11750">
                  <c:v>43225.666666666672</c:v>
                </c:pt>
                <c:pt idx="11751">
                  <c:v>43225.708333333328</c:v>
                </c:pt>
                <c:pt idx="11752">
                  <c:v>43225.75</c:v>
                </c:pt>
                <c:pt idx="11753">
                  <c:v>43225.791666666672</c:v>
                </c:pt>
                <c:pt idx="11754">
                  <c:v>43225.833333333328</c:v>
                </c:pt>
                <c:pt idx="11755">
                  <c:v>43225.875</c:v>
                </c:pt>
                <c:pt idx="11756">
                  <c:v>43225.916666666672</c:v>
                </c:pt>
                <c:pt idx="11757">
                  <c:v>43225.958333333328</c:v>
                </c:pt>
                <c:pt idx="11758">
                  <c:v>43226</c:v>
                </c:pt>
                <c:pt idx="11759">
                  <c:v>43226.041666666672</c:v>
                </c:pt>
                <c:pt idx="11760">
                  <c:v>43226.083333333328</c:v>
                </c:pt>
                <c:pt idx="11761">
                  <c:v>43226.125</c:v>
                </c:pt>
                <c:pt idx="11762">
                  <c:v>43226.166666666672</c:v>
                </c:pt>
                <c:pt idx="11763">
                  <c:v>43226.208333333328</c:v>
                </c:pt>
                <c:pt idx="11764">
                  <c:v>43226.25</c:v>
                </c:pt>
                <c:pt idx="11765">
                  <c:v>43226.291666666672</c:v>
                </c:pt>
                <c:pt idx="11766">
                  <c:v>43226.333333333328</c:v>
                </c:pt>
                <c:pt idx="11767">
                  <c:v>43226.375</c:v>
                </c:pt>
                <c:pt idx="11768">
                  <c:v>43226.416666666672</c:v>
                </c:pt>
                <c:pt idx="11769">
                  <c:v>43226.458333333328</c:v>
                </c:pt>
                <c:pt idx="11770">
                  <c:v>43226.5</c:v>
                </c:pt>
                <c:pt idx="11771">
                  <c:v>43226.541666666672</c:v>
                </c:pt>
                <c:pt idx="11772">
                  <c:v>43226.583333333328</c:v>
                </c:pt>
                <c:pt idx="11773">
                  <c:v>43226.625</c:v>
                </c:pt>
                <c:pt idx="11774">
                  <c:v>43226.666666666672</c:v>
                </c:pt>
                <c:pt idx="11775">
                  <c:v>43226.708333333328</c:v>
                </c:pt>
                <c:pt idx="11776">
                  <c:v>43226.75</c:v>
                </c:pt>
                <c:pt idx="11777">
                  <c:v>43226.791666666672</c:v>
                </c:pt>
                <c:pt idx="11778">
                  <c:v>43226.833333333328</c:v>
                </c:pt>
                <c:pt idx="11779">
                  <c:v>43226.875</c:v>
                </c:pt>
                <c:pt idx="11780">
                  <c:v>43226.916666666672</c:v>
                </c:pt>
                <c:pt idx="11781">
                  <c:v>43226.958333333328</c:v>
                </c:pt>
                <c:pt idx="11782">
                  <c:v>43227</c:v>
                </c:pt>
                <c:pt idx="11783">
                  <c:v>43227.041666666672</c:v>
                </c:pt>
                <c:pt idx="11784">
                  <c:v>43227.083333333328</c:v>
                </c:pt>
                <c:pt idx="11785">
                  <c:v>43227.125</c:v>
                </c:pt>
                <c:pt idx="11786">
                  <c:v>43227.166666666672</c:v>
                </c:pt>
                <c:pt idx="11787">
                  <c:v>43227.208333333328</c:v>
                </c:pt>
                <c:pt idx="11788">
                  <c:v>43227.25</c:v>
                </c:pt>
                <c:pt idx="11789">
                  <c:v>43227.291666666672</c:v>
                </c:pt>
                <c:pt idx="11790">
                  <c:v>43227.333333333328</c:v>
                </c:pt>
                <c:pt idx="11791">
                  <c:v>43227.375</c:v>
                </c:pt>
                <c:pt idx="11792">
                  <c:v>43227.416666666672</c:v>
                </c:pt>
                <c:pt idx="11793">
                  <c:v>43227.458333333328</c:v>
                </c:pt>
                <c:pt idx="11794">
                  <c:v>43227.5</c:v>
                </c:pt>
                <c:pt idx="11795">
                  <c:v>43227.541666666672</c:v>
                </c:pt>
                <c:pt idx="11796">
                  <c:v>43227.583333333328</c:v>
                </c:pt>
                <c:pt idx="11797">
                  <c:v>43227.625</c:v>
                </c:pt>
                <c:pt idx="11798">
                  <c:v>43227.666666666672</c:v>
                </c:pt>
                <c:pt idx="11799">
                  <c:v>43227.708333333328</c:v>
                </c:pt>
                <c:pt idx="11800">
                  <c:v>43227.75</c:v>
                </c:pt>
                <c:pt idx="11801">
                  <c:v>43227.791666666672</c:v>
                </c:pt>
                <c:pt idx="11802">
                  <c:v>43227.833333333328</c:v>
                </c:pt>
                <c:pt idx="11803">
                  <c:v>43227.875</c:v>
                </c:pt>
                <c:pt idx="11804">
                  <c:v>43227.916666666672</c:v>
                </c:pt>
                <c:pt idx="11805">
                  <c:v>43227.958333333328</c:v>
                </c:pt>
                <c:pt idx="11806">
                  <c:v>43228</c:v>
                </c:pt>
                <c:pt idx="11807">
                  <c:v>43228.041666666672</c:v>
                </c:pt>
                <c:pt idx="11808">
                  <c:v>43228.083333333328</c:v>
                </c:pt>
                <c:pt idx="11809">
                  <c:v>43228.125</c:v>
                </c:pt>
                <c:pt idx="11810">
                  <c:v>43228.166666666672</c:v>
                </c:pt>
                <c:pt idx="11811">
                  <c:v>43228.208333333328</c:v>
                </c:pt>
                <c:pt idx="11812">
                  <c:v>43228.25</c:v>
                </c:pt>
                <c:pt idx="11813">
                  <c:v>43228.291666666672</c:v>
                </c:pt>
                <c:pt idx="11814">
                  <c:v>43228.333333333328</c:v>
                </c:pt>
                <c:pt idx="11815">
                  <c:v>43228.375</c:v>
                </c:pt>
                <c:pt idx="11816">
                  <c:v>43228.416666666672</c:v>
                </c:pt>
                <c:pt idx="11817">
                  <c:v>43228.458333333328</c:v>
                </c:pt>
                <c:pt idx="11818">
                  <c:v>43228.5</c:v>
                </c:pt>
                <c:pt idx="11819">
                  <c:v>43228.541666666672</c:v>
                </c:pt>
                <c:pt idx="11820">
                  <c:v>43228.583333333328</c:v>
                </c:pt>
                <c:pt idx="11821">
                  <c:v>43228.625</c:v>
                </c:pt>
                <c:pt idx="11822">
                  <c:v>43228.666666666672</c:v>
                </c:pt>
                <c:pt idx="11823">
                  <c:v>43228.708333333328</c:v>
                </c:pt>
                <c:pt idx="11824">
                  <c:v>43228.75</c:v>
                </c:pt>
                <c:pt idx="11825">
                  <c:v>43228.791666666672</c:v>
                </c:pt>
                <c:pt idx="11826">
                  <c:v>43228.833333333328</c:v>
                </c:pt>
                <c:pt idx="11827">
                  <c:v>43228.875</c:v>
                </c:pt>
                <c:pt idx="11828">
                  <c:v>43228.916666666672</c:v>
                </c:pt>
                <c:pt idx="11829">
                  <c:v>43228.958333333328</c:v>
                </c:pt>
                <c:pt idx="11830">
                  <c:v>43229</c:v>
                </c:pt>
                <c:pt idx="11831">
                  <c:v>43229.041666666672</c:v>
                </c:pt>
                <c:pt idx="11832">
                  <c:v>43229.083333333328</c:v>
                </c:pt>
                <c:pt idx="11833">
                  <c:v>43229.125</c:v>
                </c:pt>
                <c:pt idx="11834">
                  <c:v>43229.166666666672</c:v>
                </c:pt>
                <c:pt idx="11835">
                  <c:v>43229.208333333328</c:v>
                </c:pt>
                <c:pt idx="11836">
                  <c:v>43229.25</c:v>
                </c:pt>
                <c:pt idx="11837">
                  <c:v>43229.291666666672</c:v>
                </c:pt>
                <c:pt idx="11838">
                  <c:v>43229.333333333328</c:v>
                </c:pt>
                <c:pt idx="11839">
                  <c:v>43229.375</c:v>
                </c:pt>
                <c:pt idx="11840">
                  <c:v>43229.416666666672</c:v>
                </c:pt>
                <c:pt idx="11841">
                  <c:v>43229.458333333328</c:v>
                </c:pt>
                <c:pt idx="11842">
                  <c:v>43229.5</c:v>
                </c:pt>
                <c:pt idx="11843">
                  <c:v>43229.541666666672</c:v>
                </c:pt>
                <c:pt idx="11844">
                  <c:v>43229.583333333328</c:v>
                </c:pt>
                <c:pt idx="11845">
                  <c:v>43229.625</c:v>
                </c:pt>
                <c:pt idx="11846">
                  <c:v>43229.666666666672</c:v>
                </c:pt>
                <c:pt idx="11847">
                  <c:v>43229.708333333328</c:v>
                </c:pt>
                <c:pt idx="11848">
                  <c:v>43229.75</c:v>
                </c:pt>
                <c:pt idx="11849">
                  <c:v>43229.791666666672</c:v>
                </c:pt>
                <c:pt idx="11850">
                  <c:v>43229.833333333328</c:v>
                </c:pt>
                <c:pt idx="11851">
                  <c:v>43229.875</c:v>
                </c:pt>
                <c:pt idx="11852">
                  <c:v>43229.916666666672</c:v>
                </c:pt>
                <c:pt idx="11853">
                  <c:v>43229.958333333328</c:v>
                </c:pt>
                <c:pt idx="11854">
                  <c:v>43230</c:v>
                </c:pt>
                <c:pt idx="11855">
                  <c:v>43230.041666666672</c:v>
                </c:pt>
                <c:pt idx="11856">
                  <c:v>43230.083333333328</c:v>
                </c:pt>
                <c:pt idx="11857">
                  <c:v>43230.125</c:v>
                </c:pt>
                <c:pt idx="11858">
                  <c:v>43230.166666666672</c:v>
                </c:pt>
                <c:pt idx="11859">
                  <c:v>43230.208333333328</c:v>
                </c:pt>
                <c:pt idx="11860">
                  <c:v>43230.25</c:v>
                </c:pt>
                <c:pt idx="11861">
                  <c:v>43230.291666666672</c:v>
                </c:pt>
                <c:pt idx="11862">
                  <c:v>43230.333333333328</c:v>
                </c:pt>
                <c:pt idx="11863">
                  <c:v>43230.375</c:v>
                </c:pt>
                <c:pt idx="11864">
                  <c:v>43230.416666666672</c:v>
                </c:pt>
                <c:pt idx="11865">
                  <c:v>43230.458333333328</c:v>
                </c:pt>
                <c:pt idx="11866">
                  <c:v>43230.5</c:v>
                </c:pt>
                <c:pt idx="11867">
                  <c:v>43230.541666666672</c:v>
                </c:pt>
                <c:pt idx="11868">
                  <c:v>43230.583333333328</c:v>
                </c:pt>
                <c:pt idx="11869">
                  <c:v>43230.625</c:v>
                </c:pt>
                <c:pt idx="11870">
                  <c:v>43230.666666666672</c:v>
                </c:pt>
                <c:pt idx="11871">
                  <c:v>43230.708333333328</c:v>
                </c:pt>
                <c:pt idx="11872">
                  <c:v>43230.75</c:v>
                </c:pt>
                <c:pt idx="11873">
                  <c:v>43230.791666666672</c:v>
                </c:pt>
                <c:pt idx="11874">
                  <c:v>43230.833333333328</c:v>
                </c:pt>
                <c:pt idx="11875">
                  <c:v>43230.875</c:v>
                </c:pt>
                <c:pt idx="11876">
                  <c:v>43230.916666666672</c:v>
                </c:pt>
                <c:pt idx="11877">
                  <c:v>43230.958333333328</c:v>
                </c:pt>
                <c:pt idx="11878">
                  <c:v>43231</c:v>
                </c:pt>
                <c:pt idx="11879">
                  <c:v>43231.041666666672</c:v>
                </c:pt>
                <c:pt idx="11880">
                  <c:v>43231.083333333328</c:v>
                </c:pt>
                <c:pt idx="11881">
                  <c:v>43231.125</c:v>
                </c:pt>
                <c:pt idx="11882">
                  <c:v>43231.166666666672</c:v>
                </c:pt>
                <c:pt idx="11883">
                  <c:v>43231.208333333328</c:v>
                </c:pt>
                <c:pt idx="11884">
                  <c:v>43231.25</c:v>
                </c:pt>
                <c:pt idx="11885">
                  <c:v>43231.291666666672</c:v>
                </c:pt>
                <c:pt idx="11886">
                  <c:v>43231.333333333328</c:v>
                </c:pt>
                <c:pt idx="11887">
                  <c:v>43231.375</c:v>
                </c:pt>
                <c:pt idx="11888">
                  <c:v>43231.416666666672</c:v>
                </c:pt>
                <c:pt idx="11889">
                  <c:v>43231.458333333328</c:v>
                </c:pt>
                <c:pt idx="11890">
                  <c:v>43231.5</c:v>
                </c:pt>
                <c:pt idx="11891">
                  <c:v>43231.541666666672</c:v>
                </c:pt>
                <c:pt idx="11892">
                  <c:v>43231.583333333328</c:v>
                </c:pt>
                <c:pt idx="11893">
                  <c:v>43231.625</c:v>
                </c:pt>
                <c:pt idx="11894">
                  <c:v>43231.666666666672</c:v>
                </c:pt>
                <c:pt idx="11895">
                  <c:v>43231.708333333328</c:v>
                </c:pt>
                <c:pt idx="11896">
                  <c:v>43231.75</c:v>
                </c:pt>
                <c:pt idx="11897">
                  <c:v>43231.791666666672</c:v>
                </c:pt>
                <c:pt idx="11898">
                  <c:v>43231.833333333328</c:v>
                </c:pt>
                <c:pt idx="11899">
                  <c:v>43231.875</c:v>
                </c:pt>
                <c:pt idx="11900">
                  <c:v>43231.916666666672</c:v>
                </c:pt>
                <c:pt idx="11901">
                  <c:v>43231.958333333328</c:v>
                </c:pt>
                <c:pt idx="11902">
                  <c:v>43232</c:v>
                </c:pt>
                <c:pt idx="11903">
                  <c:v>43232.041666666672</c:v>
                </c:pt>
                <c:pt idx="11904">
                  <c:v>43232.083333333328</c:v>
                </c:pt>
                <c:pt idx="11905">
                  <c:v>43232.125</c:v>
                </c:pt>
                <c:pt idx="11906">
                  <c:v>43232.166666666672</c:v>
                </c:pt>
                <c:pt idx="11907">
                  <c:v>43232.208333333328</c:v>
                </c:pt>
                <c:pt idx="11908">
                  <c:v>43232.25</c:v>
                </c:pt>
                <c:pt idx="11909">
                  <c:v>43232.291666666672</c:v>
                </c:pt>
                <c:pt idx="11910">
                  <c:v>43232.333333333328</c:v>
                </c:pt>
                <c:pt idx="11911">
                  <c:v>43232.375</c:v>
                </c:pt>
                <c:pt idx="11912">
                  <c:v>43232.416666666672</c:v>
                </c:pt>
                <c:pt idx="11913">
                  <c:v>43232.458333333328</c:v>
                </c:pt>
                <c:pt idx="11914">
                  <c:v>43232.5</c:v>
                </c:pt>
                <c:pt idx="11915">
                  <c:v>43232.541666666672</c:v>
                </c:pt>
                <c:pt idx="11916">
                  <c:v>43232.583333333328</c:v>
                </c:pt>
                <c:pt idx="11917">
                  <c:v>43232.625</c:v>
                </c:pt>
                <c:pt idx="11918">
                  <c:v>43232.666666666672</c:v>
                </c:pt>
                <c:pt idx="11919">
                  <c:v>43232.708333333328</c:v>
                </c:pt>
                <c:pt idx="11920">
                  <c:v>43232.75</c:v>
                </c:pt>
                <c:pt idx="11921">
                  <c:v>43232.791666666672</c:v>
                </c:pt>
                <c:pt idx="11922">
                  <c:v>43232.833333333328</c:v>
                </c:pt>
                <c:pt idx="11923">
                  <c:v>43232.875</c:v>
                </c:pt>
                <c:pt idx="11924">
                  <c:v>43232.916666666672</c:v>
                </c:pt>
                <c:pt idx="11925">
                  <c:v>43232.958333333328</c:v>
                </c:pt>
                <c:pt idx="11926">
                  <c:v>43233</c:v>
                </c:pt>
                <c:pt idx="11927">
                  <c:v>43233.041666666672</c:v>
                </c:pt>
                <c:pt idx="11928">
                  <c:v>43233.083333333328</c:v>
                </c:pt>
                <c:pt idx="11929">
                  <c:v>43233.125</c:v>
                </c:pt>
                <c:pt idx="11930">
                  <c:v>43233.166666666672</c:v>
                </c:pt>
                <c:pt idx="11931">
                  <c:v>43233.208333333328</c:v>
                </c:pt>
                <c:pt idx="11932">
                  <c:v>43233.25</c:v>
                </c:pt>
                <c:pt idx="11933">
                  <c:v>43233.291666666672</c:v>
                </c:pt>
                <c:pt idx="11934">
                  <c:v>43233.333333333328</c:v>
                </c:pt>
                <c:pt idx="11935">
                  <c:v>43233.375</c:v>
                </c:pt>
                <c:pt idx="11936">
                  <c:v>43233.416666666672</c:v>
                </c:pt>
                <c:pt idx="11937">
                  <c:v>43233.458333333328</c:v>
                </c:pt>
                <c:pt idx="11938">
                  <c:v>43233.5</c:v>
                </c:pt>
                <c:pt idx="11939">
                  <c:v>43233.541666666672</c:v>
                </c:pt>
                <c:pt idx="11940">
                  <c:v>43233.583333333328</c:v>
                </c:pt>
                <c:pt idx="11941">
                  <c:v>43233.625</c:v>
                </c:pt>
                <c:pt idx="11942">
                  <c:v>43233.666666666672</c:v>
                </c:pt>
                <c:pt idx="11943">
                  <c:v>43233.708333333328</c:v>
                </c:pt>
                <c:pt idx="11944">
                  <c:v>43233.75</c:v>
                </c:pt>
                <c:pt idx="11945">
                  <c:v>43233.791666666672</c:v>
                </c:pt>
                <c:pt idx="11946">
                  <c:v>43233.833333333328</c:v>
                </c:pt>
                <c:pt idx="11947">
                  <c:v>43233.875</c:v>
                </c:pt>
                <c:pt idx="11948">
                  <c:v>43233.916666666672</c:v>
                </c:pt>
                <c:pt idx="11949">
                  <c:v>43233.958333333328</c:v>
                </c:pt>
                <c:pt idx="11950">
                  <c:v>43234</c:v>
                </c:pt>
                <c:pt idx="11951">
                  <c:v>43234.041666666672</c:v>
                </c:pt>
                <c:pt idx="11952">
                  <c:v>43234.083333333328</c:v>
                </c:pt>
                <c:pt idx="11953">
                  <c:v>43234.125</c:v>
                </c:pt>
                <c:pt idx="11954">
                  <c:v>43234.166666666672</c:v>
                </c:pt>
                <c:pt idx="11955">
                  <c:v>43234.208333333328</c:v>
                </c:pt>
                <c:pt idx="11956">
                  <c:v>43234.25</c:v>
                </c:pt>
                <c:pt idx="11957">
                  <c:v>43234.291666666672</c:v>
                </c:pt>
                <c:pt idx="11958">
                  <c:v>43234.333333333328</c:v>
                </c:pt>
                <c:pt idx="11959">
                  <c:v>43234.375</c:v>
                </c:pt>
                <c:pt idx="11960">
                  <c:v>43234.416666666672</c:v>
                </c:pt>
                <c:pt idx="11961">
                  <c:v>43234.458333333328</c:v>
                </c:pt>
                <c:pt idx="11962">
                  <c:v>43234.5</c:v>
                </c:pt>
                <c:pt idx="11963">
                  <c:v>43234.541666666672</c:v>
                </c:pt>
                <c:pt idx="11964">
                  <c:v>43234.583333333328</c:v>
                </c:pt>
                <c:pt idx="11965">
                  <c:v>43234.625</c:v>
                </c:pt>
                <c:pt idx="11966">
                  <c:v>43234.666666666672</c:v>
                </c:pt>
                <c:pt idx="11967">
                  <c:v>43234.708333333328</c:v>
                </c:pt>
                <c:pt idx="11968">
                  <c:v>43234.75</c:v>
                </c:pt>
                <c:pt idx="11969">
                  <c:v>43234.791666666672</c:v>
                </c:pt>
                <c:pt idx="11970">
                  <c:v>43234.833333333328</c:v>
                </c:pt>
                <c:pt idx="11971">
                  <c:v>43234.875</c:v>
                </c:pt>
                <c:pt idx="11972">
                  <c:v>43234.916666666672</c:v>
                </c:pt>
                <c:pt idx="11973">
                  <c:v>43234.958333333328</c:v>
                </c:pt>
                <c:pt idx="11974">
                  <c:v>43235</c:v>
                </c:pt>
                <c:pt idx="11975">
                  <c:v>43235.041666666672</c:v>
                </c:pt>
                <c:pt idx="11976">
                  <c:v>43235.083333333328</c:v>
                </c:pt>
                <c:pt idx="11977">
                  <c:v>43235.125</c:v>
                </c:pt>
                <c:pt idx="11978">
                  <c:v>43235.166666666672</c:v>
                </c:pt>
                <c:pt idx="11979">
                  <c:v>43235.208333333328</c:v>
                </c:pt>
                <c:pt idx="11980">
                  <c:v>43235.25</c:v>
                </c:pt>
                <c:pt idx="11981">
                  <c:v>43235.291666666672</c:v>
                </c:pt>
                <c:pt idx="11982">
                  <c:v>43235.333333333328</c:v>
                </c:pt>
                <c:pt idx="11983">
                  <c:v>43235.375</c:v>
                </c:pt>
                <c:pt idx="11984">
                  <c:v>43235.416666666672</c:v>
                </c:pt>
                <c:pt idx="11985">
                  <c:v>43235.458333333328</c:v>
                </c:pt>
                <c:pt idx="11986">
                  <c:v>43235.5</c:v>
                </c:pt>
                <c:pt idx="11987">
                  <c:v>43235.541666666672</c:v>
                </c:pt>
                <c:pt idx="11988">
                  <c:v>43235.583333333328</c:v>
                </c:pt>
                <c:pt idx="11989">
                  <c:v>43235.625</c:v>
                </c:pt>
                <c:pt idx="11990">
                  <c:v>43235.666666666672</c:v>
                </c:pt>
                <c:pt idx="11991">
                  <c:v>43235.708333333328</c:v>
                </c:pt>
                <c:pt idx="11992">
                  <c:v>43235.75</c:v>
                </c:pt>
                <c:pt idx="11993">
                  <c:v>43235.791666666672</c:v>
                </c:pt>
                <c:pt idx="11994">
                  <c:v>43235.833333333328</c:v>
                </c:pt>
                <c:pt idx="11995">
                  <c:v>43235.875</c:v>
                </c:pt>
                <c:pt idx="11996">
                  <c:v>43235.916666666672</c:v>
                </c:pt>
                <c:pt idx="11997">
                  <c:v>43235.958333333328</c:v>
                </c:pt>
                <c:pt idx="11998">
                  <c:v>43236</c:v>
                </c:pt>
                <c:pt idx="11999">
                  <c:v>43236.041666666672</c:v>
                </c:pt>
                <c:pt idx="12000">
                  <c:v>43236.083333333328</c:v>
                </c:pt>
                <c:pt idx="12001">
                  <c:v>43236.125</c:v>
                </c:pt>
                <c:pt idx="12002">
                  <c:v>43236.166666666672</c:v>
                </c:pt>
                <c:pt idx="12003">
                  <c:v>43236.208333333328</c:v>
                </c:pt>
                <c:pt idx="12004">
                  <c:v>43236.25</c:v>
                </c:pt>
                <c:pt idx="12005">
                  <c:v>43236.291666666672</c:v>
                </c:pt>
                <c:pt idx="12006">
                  <c:v>43236.333333333328</c:v>
                </c:pt>
                <c:pt idx="12007">
                  <c:v>43236.375</c:v>
                </c:pt>
                <c:pt idx="12008">
                  <c:v>43236.416666666672</c:v>
                </c:pt>
                <c:pt idx="12009">
                  <c:v>43236.458333333328</c:v>
                </c:pt>
                <c:pt idx="12010">
                  <c:v>43236.5</c:v>
                </c:pt>
                <c:pt idx="12011">
                  <c:v>43236.541666666672</c:v>
                </c:pt>
                <c:pt idx="12012">
                  <c:v>43236.583333333328</c:v>
                </c:pt>
                <c:pt idx="12013">
                  <c:v>43236.625</c:v>
                </c:pt>
                <c:pt idx="12014">
                  <c:v>43236.666666666672</c:v>
                </c:pt>
                <c:pt idx="12015">
                  <c:v>43236.708333333328</c:v>
                </c:pt>
                <c:pt idx="12016">
                  <c:v>43236.75</c:v>
                </c:pt>
                <c:pt idx="12017">
                  <c:v>43236.791666666672</c:v>
                </c:pt>
                <c:pt idx="12018">
                  <c:v>43236.833333333328</c:v>
                </c:pt>
                <c:pt idx="12019">
                  <c:v>43236.875</c:v>
                </c:pt>
                <c:pt idx="12020">
                  <c:v>43236.916666666672</c:v>
                </c:pt>
                <c:pt idx="12021">
                  <c:v>43236.958333333328</c:v>
                </c:pt>
                <c:pt idx="12022">
                  <c:v>43237</c:v>
                </c:pt>
                <c:pt idx="12023">
                  <c:v>43237.041666666672</c:v>
                </c:pt>
                <c:pt idx="12024">
                  <c:v>43237.083333333328</c:v>
                </c:pt>
                <c:pt idx="12025">
                  <c:v>43237.125</c:v>
                </c:pt>
                <c:pt idx="12026">
                  <c:v>43237.166666666672</c:v>
                </c:pt>
                <c:pt idx="12027">
                  <c:v>43237.208333333328</c:v>
                </c:pt>
                <c:pt idx="12028">
                  <c:v>43237.25</c:v>
                </c:pt>
                <c:pt idx="12029">
                  <c:v>43237.291666666672</c:v>
                </c:pt>
                <c:pt idx="12030">
                  <c:v>43237.333333333328</c:v>
                </c:pt>
                <c:pt idx="12031">
                  <c:v>43237.375</c:v>
                </c:pt>
                <c:pt idx="12032">
                  <c:v>43237.416666666672</c:v>
                </c:pt>
                <c:pt idx="12033">
                  <c:v>43237.458333333328</c:v>
                </c:pt>
                <c:pt idx="12034">
                  <c:v>43237.5</c:v>
                </c:pt>
                <c:pt idx="12035">
                  <c:v>43237.541666666672</c:v>
                </c:pt>
                <c:pt idx="12036">
                  <c:v>43237.583333333328</c:v>
                </c:pt>
                <c:pt idx="12037">
                  <c:v>43237.625</c:v>
                </c:pt>
                <c:pt idx="12038">
                  <c:v>43237.666666666672</c:v>
                </c:pt>
                <c:pt idx="12039">
                  <c:v>43237.708333333328</c:v>
                </c:pt>
                <c:pt idx="12040">
                  <c:v>43237.75</c:v>
                </c:pt>
                <c:pt idx="12041">
                  <c:v>43237.791666666672</c:v>
                </c:pt>
                <c:pt idx="12042">
                  <c:v>43237.833333333328</c:v>
                </c:pt>
                <c:pt idx="12043">
                  <c:v>43237.875</c:v>
                </c:pt>
                <c:pt idx="12044">
                  <c:v>43237.916666666672</c:v>
                </c:pt>
                <c:pt idx="12045">
                  <c:v>43237.958333333328</c:v>
                </c:pt>
                <c:pt idx="12046">
                  <c:v>43238</c:v>
                </c:pt>
                <c:pt idx="12047">
                  <c:v>43238.041666666672</c:v>
                </c:pt>
                <c:pt idx="12048">
                  <c:v>43238.083333333328</c:v>
                </c:pt>
                <c:pt idx="12049">
                  <c:v>43238.125</c:v>
                </c:pt>
                <c:pt idx="12050">
                  <c:v>43238.166666666672</c:v>
                </c:pt>
                <c:pt idx="12051">
                  <c:v>43238.208333333328</c:v>
                </c:pt>
                <c:pt idx="12052">
                  <c:v>43238.25</c:v>
                </c:pt>
                <c:pt idx="12053">
                  <c:v>43238.291666666672</c:v>
                </c:pt>
                <c:pt idx="12054">
                  <c:v>43238.333333333328</c:v>
                </c:pt>
                <c:pt idx="12055">
                  <c:v>43238.375</c:v>
                </c:pt>
                <c:pt idx="12056">
                  <c:v>43238.416666666672</c:v>
                </c:pt>
                <c:pt idx="12057">
                  <c:v>43238.458333333328</c:v>
                </c:pt>
                <c:pt idx="12058">
                  <c:v>43238.5</c:v>
                </c:pt>
                <c:pt idx="12059">
                  <c:v>43238.541666666672</c:v>
                </c:pt>
                <c:pt idx="12060">
                  <c:v>43238.583333333328</c:v>
                </c:pt>
                <c:pt idx="12061">
                  <c:v>43238.625</c:v>
                </c:pt>
                <c:pt idx="12062">
                  <c:v>43238.666666666672</c:v>
                </c:pt>
                <c:pt idx="12063">
                  <c:v>43238.708333333328</c:v>
                </c:pt>
                <c:pt idx="12064">
                  <c:v>43238.75</c:v>
                </c:pt>
                <c:pt idx="12065">
                  <c:v>43238.791666666672</c:v>
                </c:pt>
                <c:pt idx="12066">
                  <c:v>43238.833333333328</c:v>
                </c:pt>
                <c:pt idx="12067">
                  <c:v>43238.875</c:v>
                </c:pt>
                <c:pt idx="12068">
                  <c:v>43238.916666666672</c:v>
                </c:pt>
                <c:pt idx="12069">
                  <c:v>43238.958333333328</c:v>
                </c:pt>
                <c:pt idx="12070">
                  <c:v>43239</c:v>
                </c:pt>
                <c:pt idx="12071">
                  <c:v>43239.041666666672</c:v>
                </c:pt>
                <c:pt idx="12072">
                  <c:v>43239.083333333328</c:v>
                </c:pt>
                <c:pt idx="12073">
                  <c:v>43239.125</c:v>
                </c:pt>
                <c:pt idx="12074">
                  <c:v>43239.166666666672</c:v>
                </c:pt>
                <c:pt idx="12075">
                  <c:v>43239.208333333328</c:v>
                </c:pt>
                <c:pt idx="12076">
                  <c:v>43239.25</c:v>
                </c:pt>
                <c:pt idx="12077">
                  <c:v>43239.291666666672</c:v>
                </c:pt>
                <c:pt idx="12078">
                  <c:v>43239.333333333328</c:v>
                </c:pt>
                <c:pt idx="12079">
                  <c:v>43239.375</c:v>
                </c:pt>
                <c:pt idx="12080">
                  <c:v>43239.416666666672</c:v>
                </c:pt>
                <c:pt idx="12081">
                  <c:v>43239.458333333328</c:v>
                </c:pt>
                <c:pt idx="12082">
                  <c:v>43239.5</c:v>
                </c:pt>
                <c:pt idx="12083">
                  <c:v>43239.541666666672</c:v>
                </c:pt>
                <c:pt idx="12084">
                  <c:v>43239.583333333328</c:v>
                </c:pt>
                <c:pt idx="12085">
                  <c:v>43239.625</c:v>
                </c:pt>
                <c:pt idx="12086">
                  <c:v>43239.666666666672</c:v>
                </c:pt>
                <c:pt idx="12087">
                  <c:v>43239.708333333328</c:v>
                </c:pt>
                <c:pt idx="12088">
                  <c:v>43239.75</c:v>
                </c:pt>
                <c:pt idx="12089">
                  <c:v>43239.791666666672</c:v>
                </c:pt>
                <c:pt idx="12090">
                  <c:v>43239.833333333328</c:v>
                </c:pt>
                <c:pt idx="12091">
                  <c:v>43239.875</c:v>
                </c:pt>
                <c:pt idx="12092">
                  <c:v>43239.916666666672</c:v>
                </c:pt>
                <c:pt idx="12093">
                  <c:v>43239.958333333328</c:v>
                </c:pt>
                <c:pt idx="12094">
                  <c:v>43240</c:v>
                </c:pt>
                <c:pt idx="12095">
                  <c:v>43240.041666666672</c:v>
                </c:pt>
                <c:pt idx="12096">
                  <c:v>43240.083333333328</c:v>
                </c:pt>
                <c:pt idx="12097">
                  <c:v>43240.125</c:v>
                </c:pt>
                <c:pt idx="12098">
                  <c:v>43240.166666666672</c:v>
                </c:pt>
                <c:pt idx="12099">
                  <c:v>43240.208333333328</c:v>
                </c:pt>
                <c:pt idx="12100">
                  <c:v>43240.25</c:v>
                </c:pt>
                <c:pt idx="12101">
                  <c:v>43240.291666666672</c:v>
                </c:pt>
                <c:pt idx="12102">
                  <c:v>43240.333333333328</c:v>
                </c:pt>
                <c:pt idx="12103">
                  <c:v>43240.375</c:v>
                </c:pt>
                <c:pt idx="12104">
                  <c:v>43240.416666666672</c:v>
                </c:pt>
                <c:pt idx="12105">
                  <c:v>43240.458333333328</c:v>
                </c:pt>
                <c:pt idx="12106">
                  <c:v>43240.5</c:v>
                </c:pt>
                <c:pt idx="12107">
                  <c:v>43240.541666666672</c:v>
                </c:pt>
                <c:pt idx="12108">
                  <c:v>43240.583333333328</c:v>
                </c:pt>
                <c:pt idx="12109">
                  <c:v>43240.625</c:v>
                </c:pt>
                <c:pt idx="12110">
                  <c:v>43240.666666666672</c:v>
                </c:pt>
                <c:pt idx="12111">
                  <c:v>43240.708333333328</c:v>
                </c:pt>
                <c:pt idx="12112">
                  <c:v>43240.75</c:v>
                </c:pt>
                <c:pt idx="12113">
                  <c:v>43240.791666666672</c:v>
                </c:pt>
                <c:pt idx="12114">
                  <c:v>43240.833333333328</c:v>
                </c:pt>
                <c:pt idx="12115">
                  <c:v>43240.875</c:v>
                </c:pt>
                <c:pt idx="12116">
                  <c:v>43240.916666666672</c:v>
                </c:pt>
                <c:pt idx="12117">
                  <c:v>43240.958333333328</c:v>
                </c:pt>
                <c:pt idx="12118">
                  <c:v>43241</c:v>
                </c:pt>
                <c:pt idx="12119">
                  <c:v>43241.041666666672</c:v>
                </c:pt>
                <c:pt idx="12120">
                  <c:v>43241.083333333328</c:v>
                </c:pt>
                <c:pt idx="12121">
                  <c:v>43241.125</c:v>
                </c:pt>
                <c:pt idx="12122">
                  <c:v>43241.166666666672</c:v>
                </c:pt>
                <c:pt idx="12123">
                  <c:v>43241.208333333328</c:v>
                </c:pt>
                <c:pt idx="12124">
                  <c:v>43241.25</c:v>
                </c:pt>
                <c:pt idx="12125">
                  <c:v>43241.291666666672</c:v>
                </c:pt>
                <c:pt idx="12126">
                  <c:v>43241.333333333328</c:v>
                </c:pt>
                <c:pt idx="12127">
                  <c:v>43241.375</c:v>
                </c:pt>
                <c:pt idx="12128">
                  <c:v>43241.416666666672</c:v>
                </c:pt>
                <c:pt idx="12129">
                  <c:v>43241.458333333328</c:v>
                </c:pt>
                <c:pt idx="12130">
                  <c:v>43241.5</c:v>
                </c:pt>
                <c:pt idx="12131">
                  <c:v>43241.541666666672</c:v>
                </c:pt>
                <c:pt idx="12132">
                  <c:v>43241.583333333328</c:v>
                </c:pt>
                <c:pt idx="12133">
                  <c:v>43241.625</c:v>
                </c:pt>
                <c:pt idx="12134">
                  <c:v>43241.666666666672</c:v>
                </c:pt>
                <c:pt idx="12135">
                  <c:v>43241.708333333328</c:v>
                </c:pt>
                <c:pt idx="12136">
                  <c:v>43241.75</c:v>
                </c:pt>
                <c:pt idx="12137">
                  <c:v>43241.791666666672</c:v>
                </c:pt>
                <c:pt idx="12138">
                  <c:v>43241.833333333328</c:v>
                </c:pt>
                <c:pt idx="12139">
                  <c:v>43241.875</c:v>
                </c:pt>
                <c:pt idx="12140">
                  <c:v>43241.916666666672</c:v>
                </c:pt>
                <c:pt idx="12141">
                  <c:v>43241.958333333328</c:v>
                </c:pt>
                <c:pt idx="12142">
                  <c:v>43242</c:v>
                </c:pt>
                <c:pt idx="12143">
                  <c:v>43242.041666666672</c:v>
                </c:pt>
                <c:pt idx="12144">
                  <c:v>43242.083333333328</c:v>
                </c:pt>
                <c:pt idx="12145">
                  <c:v>43242.125</c:v>
                </c:pt>
                <c:pt idx="12146">
                  <c:v>43242.166666666672</c:v>
                </c:pt>
                <c:pt idx="12147">
                  <c:v>43242.208333333328</c:v>
                </c:pt>
                <c:pt idx="12148">
                  <c:v>43242.25</c:v>
                </c:pt>
                <c:pt idx="12149">
                  <c:v>43242.291666666672</c:v>
                </c:pt>
                <c:pt idx="12150">
                  <c:v>43242.333333333328</c:v>
                </c:pt>
                <c:pt idx="12151">
                  <c:v>43242.375</c:v>
                </c:pt>
                <c:pt idx="12152">
                  <c:v>43242.416666666672</c:v>
                </c:pt>
                <c:pt idx="12153">
                  <c:v>43242.458333333328</c:v>
                </c:pt>
                <c:pt idx="12154">
                  <c:v>43242.5</c:v>
                </c:pt>
                <c:pt idx="12155">
                  <c:v>43242.541666666672</c:v>
                </c:pt>
                <c:pt idx="12156">
                  <c:v>43242.583333333328</c:v>
                </c:pt>
                <c:pt idx="12157">
                  <c:v>43242.625</c:v>
                </c:pt>
                <c:pt idx="12158">
                  <c:v>43242.666666666672</c:v>
                </c:pt>
                <c:pt idx="12159">
                  <c:v>43242.708333333328</c:v>
                </c:pt>
                <c:pt idx="12160">
                  <c:v>43242.75</c:v>
                </c:pt>
                <c:pt idx="12161">
                  <c:v>43242.791666666672</c:v>
                </c:pt>
                <c:pt idx="12162">
                  <c:v>43242.833333333328</c:v>
                </c:pt>
                <c:pt idx="12163">
                  <c:v>43242.875</c:v>
                </c:pt>
                <c:pt idx="12164">
                  <c:v>43242.916666666672</c:v>
                </c:pt>
                <c:pt idx="12165">
                  <c:v>43242.958333333328</c:v>
                </c:pt>
                <c:pt idx="12166">
                  <c:v>43243</c:v>
                </c:pt>
                <c:pt idx="12167">
                  <c:v>43243.041666666672</c:v>
                </c:pt>
                <c:pt idx="12168">
                  <c:v>43243.083333333328</c:v>
                </c:pt>
                <c:pt idx="12169">
                  <c:v>43243.125</c:v>
                </c:pt>
                <c:pt idx="12170">
                  <c:v>43243.166666666672</c:v>
                </c:pt>
                <c:pt idx="12171">
                  <c:v>43243.208333333328</c:v>
                </c:pt>
                <c:pt idx="12172">
                  <c:v>43243.25</c:v>
                </c:pt>
                <c:pt idx="12173">
                  <c:v>43243.291666666672</c:v>
                </c:pt>
                <c:pt idx="12174">
                  <c:v>43243.333333333328</c:v>
                </c:pt>
                <c:pt idx="12175">
                  <c:v>43243.375</c:v>
                </c:pt>
                <c:pt idx="12176">
                  <c:v>43243.416666666672</c:v>
                </c:pt>
                <c:pt idx="12177">
                  <c:v>43243.458333333328</c:v>
                </c:pt>
                <c:pt idx="12178">
                  <c:v>43243.5</c:v>
                </c:pt>
                <c:pt idx="12179">
                  <c:v>43243.541666666672</c:v>
                </c:pt>
                <c:pt idx="12180">
                  <c:v>43243.583333333328</c:v>
                </c:pt>
                <c:pt idx="12181">
                  <c:v>43243.625</c:v>
                </c:pt>
                <c:pt idx="12182">
                  <c:v>43243.666666666672</c:v>
                </c:pt>
                <c:pt idx="12183">
                  <c:v>43243.708333333328</c:v>
                </c:pt>
                <c:pt idx="12184">
                  <c:v>43243.75</c:v>
                </c:pt>
                <c:pt idx="12185">
                  <c:v>43243.791666666672</c:v>
                </c:pt>
                <c:pt idx="12186">
                  <c:v>43243.833333333328</c:v>
                </c:pt>
                <c:pt idx="12187">
                  <c:v>43243.875</c:v>
                </c:pt>
                <c:pt idx="12188">
                  <c:v>43243.916666666672</c:v>
                </c:pt>
                <c:pt idx="12189">
                  <c:v>43243.958333333328</c:v>
                </c:pt>
                <c:pt idx="12190">
                  <c:v>43244</c:v>
                </c:pt>
                <c:pt idx="12191">
                  <c:v>43244.041666666672</c:v>
                </c:pt>
                <c:pt idx="12192">
                  <c:v>43244.083333333328</c:v>
                </c:pt>
                <c:pt idx="12193">
                  <c:v>43244.125</c:v>
                </c:pt>
                <c:pt idx="12194">
                  <c:v>43244.166666666672</c:v>
                </c:pt>
                <c:pt idx="12195">
                  <c:v>43244.208333333328</c:v>
                </c:pt>
                <c:pt idx="12196">
                  <c:v>43244.25</c:v>
                </c:pt>
                <c:pt idx="12197">
                  <c:v>43244.291666666672</c:v>
                </c:pt>
                <c:pt idx="12198">
                  <c:v>43244.333333333328</c:v>
                </c:pt>
                <c:pt idx="12199">
                  <c:v>43244.375</c:v>
                </c:pt>
                <c:pt idx="12200">
                  <c:v>43244.416666666672</c:v>
                </c:pt>
                <c:pt idx="12201">
                  <c:v>43244.458333333328</c:v>
                </c:pt>
                <c:pt idx="12202">
                  <c:v>43244.5</c:v>
                </c:pt>
                <c:pt idx="12203">
                  <c:v>43244.541666666672</c:v>
                </c:pt>
                <c:pt idx="12204">
                  <c:v>43244.583333333328</c:v>
                </c:pt>
                <c:pt idx="12205">
                  <c:v>43244.625</c:v>
                </c:pt>
                <c:pt idx="12206">
                  <c:v>43244.666666666672</c:v>
                </c:pt>
                <c:pt idx="12207">
                  <c:v>43244.708333333328</c:v>
                </c:pt>
                <c:pt idx="12208">
                  <c:v>43244.75</c:v>
                </c:pt>
                <c:pt idx="12209">
                  <c:v>43244.791666666672</c:v>
                </c:pt>
                <c:pt idx="12210">
                  <c:v>43244.833333333328</c:v>
                </c:pt>
                <c:pt idx="12211">
                  <c:v>43244.875</c:v>
                </c:pt>
                <c:pt idx="12212">
                  <c:v>43244.916666666672</c:v>
                </c:pt>
                <c:pt idx="12213">
                  <c:v>43244.958333333328</c:v>
                </c:pt>
                <c:pt idx="12214">
                  <c:v>43245</c:v>
                </c:pt>
                <c:pt idx="12215">
                  <c:v>43245.041666666672</c:v>
                </c:pt>
                <c:pt idx="12216">
                  <c:v>43245.083333333328</c:v>
                </c:pt>
                <c:pt idx="12217">
                  <c:v>43245.125</c:v>
                </c:pt>
                <c:pt idx="12218">
                  <c:v>43245.166666666672</c:v>
                </c:pt>
                <c:pt idx="12219">
                  <c:v>43245.208333333328</c:v>
                </c:pt>
                <c:pt idx="12220">
                  <c:v>43245.25</c:v>
                </c:pt>
                <c:pt idx="12221">
                  <c:v>43245.291666666672</c:v>
                </c:pt>
                <c:pt idx="12222">
                  <c:v>43245.333333333328</c:v>
                </c:pt>
                <c:pt idx="12223">
                  <c:v>43245.375</c:v>
                </c:pt>
                <c:pt idx="12224">
                  <c:v>43245.416666666672</c:v>
                </c:pt>
                <c:pt idx="12225">
                  <c:v>43245.458333333328</c:v>
                </c:pt>
                <c:pt idx="12226">
                  <c:v>43245.5</c:v>
                </c:pt>
                <c:pt idx="12227">
                  <c:v>43245.541666666672</c:v>
                </c:pt>
                <c:pt idx="12228">
                  <c:v>43245.583333333328</c:v>
                </c:pt>
                <c:pt idx="12229">
                  <c:v>43245.625</c:v>
                </c:pt>
                <c:pt idx="12230">
                  <c:v>43245.666666666672</c:v>
                </c:pt>
                <c:pt idx="12231">
                  <c:v>43245.708333333328</c:v>
                </c:pt>
                <c:pt idx="12232">
                  <c:v>43245.75</c:v>
                </c:pt>
                <c:pt idx="12233">
                  <c:v>43245.791666666672</c:v>
                </c:pt>
                <c:pt idx="12234">
                  <c:v>43245.833333333328</c:v>
                </c:pt>
                <c:pt idx="12235">
                  <c:v>43245.875</c:v>
                </c:pt>
                <c:pt idx="12236">
                  <c:v>43245.916666666672</c:v>
                </c:pt>
                <c:pt idx="12237">
                  <c:v>43245.958333333328</c:v>
                </c:pt>
                <c:pt idx="12238">
                  <c:v>43246</c:v>
                </c:pt>
                <c:pt idx="12239">
                  <c:v>43246.041666666672</c:v>
                </c:pt>
                <c:pt idx="12240">
                  <c:v>43246.083333333328</c:v>
                </c:pt>
                <c:pt idx="12241">
                  <c:v>43246.125</c:v>
                </c:pt>
                <c:pt idx="12242">
                  <c:v>43246.166666666672</c:v>
                </c:pt>
                <c:pt idx="12243">
                  <c:v>43246.208333333328</c:v>
                </c:pt>
                <c:pt idx="12244">
                  <c:v>43246.25</c:v>
                </c:pt>
                <c:pt idx="12245">
                  <c:v>43246.291666666672</c:v>
                </c:pt>
                <c:pt idx="12246">
                  <c:v>43246.333333333328</c:v>
                </c:pt>
                <c:pt idx="12247">
                  <c:v>43246.375</c:v>
                </c:pt>
                <c:pt idx="12248">
                  <c:v>43246.416666666672</c:v>
                </c:pt>
                <c:pt idx="12249">
                  <c:v>43246.458333333328</c:v>
                </c:pt>
                <c:pt idx="12250">
                  <c:v>43246.5</c:v>
                </c:pt>
                <c:pt idx="12251">
                  <c:v>43246.541666666672</c:v>
                </c:pt>
                <c:pt idx="12252">
                  <c:v>43246.583333333328</c:v>
                </c:pt>
                <c:pt idx="12253">
                  <c:v>43246.625</c:v>
                </c:pt>
                <c:pt idx="12254">
                  <c:v>43246.666666666672</c:v>
                </c:pt>
                <c:pt idx="12255">
                  <c:v>43246.708333333328</c:v>
                </c:pt>
                <c:pt idx="12256">
                  <c:v>43246.75</c:v>
                </c:pt>
                <c:pt idx="12257">
                  <c:v>43246.791666666672</c:v>
                </c:pt>
                <c:pt idx="12258">
                  <c:v>43246.833333333328</c:v>
                </c:pt>
                <c:pt idx="12259">
                  <c:v>43246.875</c:v>
                </c:pt>
                <c:pt idx="12260">
                  <c:v>43246.916666666672</c:v>
                </c:pt>
                <c:pt idx="12261">
                  <c:v>43246.958333333328</c:v>
                </c:pt>
                <c:pt idx="12262">
                  <c:v>43247</c:v>
                </c:pt>
                <c:pt idx="12263">
                  <c:v>43247.041666666672</c:v>
                </c:pt>
                <c:pt idx="12264">
                  <c:v>43247.083333333328</c:v>
                </c:pt>
                <c:pt idx="12265">
                  <c:v>43247.125</c:v>
                </c:pt>
                <c:pt idx="12266">
                  <c:v>43247.166666666672</c:v>
                </c:pt>
                <c:pt idx="12267">
                  <c:v>43247.208333333328</c:v>
                </c:pt>
                <c:pt idx="12268">
                  <c:v>43247.25</c:v>
                </c:pt>
                <c:pt idx="12269">
                  <c:v>43247.291666666672</c:v>
                </c:pt>
                <c:pt idx="12270">
                  <c:v>43247.333333333328</c:v>
                </c:pt>
                <c:pt idx="12271">
                  <c:v>43247.375</c:v>
                </c:pt>
                <c:pt idx="12272">
                  <c:v>43247.416666666672</c:v>
                </c:pt>
                <c:pt idx="12273">
                  <c:v>43247.458333333328</c:v>
                </c:pt>
                <c:pt idx="12274">
                  <c:v>43247.5</c:v>
                </c:pt>
                <c:pt idx="12275">
                  <c:v>43247.541666666672</c:v>
                </c:pt>
                <c:pt idx="12276">
                  <c:v>43247.583333333328</c:v>
                </c:pt>
                <c:pt idx="12277">
                  <c:v>43247.625</c:v>
                </c:pt>
                <c:pt idx="12278">
                  <c:v>43247.666666666672</c:v>
                </c:pt>
                <c:pt idx="12279">
                  <c:v>43247.708333333328</c:v>
                </c:pt>
                <c:pt idx="12280">
                  <c:v>43247.75</c:v>
                </c:pt>
                <c:pt idx="12281">
                  <c:v>43247.791666666672</c:v>
                </c:pt>
                <c:pt idx="12282">
                  <c:v>43247.833333333328</c:v>
                </c:pt>
                <c:pt idx="12283">
                  <c:v>43247.875</c:v>
                </c:pt>
                <c:pt idx="12284">
                  <c:v>43247.916666666672</c:v>
                </c:pt>
                <c:pt idx="12285">
                  <c:v>43247.958333333328</c:v>
                </c:pt>
                <c:pt idx="12286">
                  <c:v>43248</c:v>
                </c:pt>
                <c:pt idx="12287">
                  <c:v>43248.041666666672</c:v>
                </c:pt>
                <c:pt idx="12288">
                  <c:v>43248.083333333328</c:v>
                </c:pt>
                <c:pt idx="12289">
                  <c:v>43248.125</c:v>
                </c:pt>
                <c:pt idx="12290">
                  <c:v>43248.166666666672</c:v>
                </c:pt>
                <c:pt idx="12291">
                  <c:v>43248.208333333328</c:v>
                </c:pt>
                <c:pt idx="12292">
                  <c:v>43248.25</c:v>
                </c:pt>
                <c:pt idx="12293">
                  <c:v>43248.291666666672</c:v>
                </c:pt>
                <c:pt idx="12294">
                  <c:v>43248.333333333328</c:v>
                </c:pt>
                <c:pt idx="12295">
                  <c:v>43248.375</c:v>
                </c:pt>
                <c:pt idx="12296">
                  <c:v>43248.416666666672</c:v>
                </c:pt>
                <c:pt idx="12297">
                  <c:v>43248.458333333328</c:v>
                </c:pt>
                <c:pt idx="12298">
                  <c:v>43248.5</c:v>
                </c:pt>
                <c:pt idx="12299">
                  <c:v>43248.541666666672</c:v>
                </c:pt>
                <c:pt idx="12300">
                  <c:v>43248.583333333328</c:v>
                </c:pt>
                <c:pt idx="12301">
                  <c:v>43248.625</c:v>
                </c:pt>
                <c:pt idx="12302">
                  <c:v>43248.666666666672</c:v>
                </c:pt>
                <c:pt idx="12303">
                  <c:v>43248.708333333328</c:v>
                </c:pt>
                <c:pt idx="12304">
                  <c:v>43248.75</c:v>
                </c:pt>
                <c:pt idx="12305">
                  <c:v>43248.791666666672</c:v>
                </c:pt>
                <c:pt idx="12306">
                  <c:v>43248.833333333328</c:v>
                </c:pt>
                <c:pt idx="12307">
                  <c:v>43248.875</c:v>
                </c:pt>
                <c:pt idx="12308">
                  <c:v>43248.916666666672</c:v>
                </c:pt>
                <c:pt idx="12309">
                  <c:v>43248.958333333328</c:v>
                </c:pt>
                <c:pt idx="12310">
                  <c:v>43249</c:v>
                </c:pt>
                <c:pt idx="12311">
                  <c:v>43249.041666666672</c:v>
                </c:pt>
                <c:pt idx="12312">
                  <c:v>43249.083333333328</c:v>
                </c:pt>
                <c:pt idx="12313">
                  <c:v>43249.125</c:v>
                </c:pt>
                <c:pt idx="12314">
                  <c:v>43249.166666666672</c:v>
                </c:pt>
                <c:pt idx="12315">
                  <c:v>43249.208333333328</c:v>
                </c:pt>
                <c:pt idx="12316">
                  <c:v>43249.25</c:v>
                </c:pt>
                <c:pt idx="12317">
                  <c:v>43249.291666666672</c:v>
                </c:pt>
                <c:pt idx="12318">
                  <c:v>43249.333333333328</c:v>
                </c:pt>
                <c:pt idx="12319">
                  <c:v>43249.375</c:v>
                </c:pt>
                <c:pt idx="12320">
                  <c:v>43249.416666666672</c:v>
                </c:pt>
                <c:pt idx="12321">
                  <c:v>43249.458333333328</c:v>
                </c:pt>
                <c:pt idx="12322">
                  <c:v>43249.5</c:v>
                </c:pt>
                <c:pt idx="12323">
                  <c:v>43249.541666666672</c:v>
                </c:pt>
                <c:pt idx="12324">
                  <c:v>43249.583333333328</c:v>
                </c:pt>
                <c:pt idx="12325">
                  <c:v>43249.625</c:v>
                </c:pt>
                <c:pt idx="12326">
                  <c:v>43249.666666666672</c:v>
                </c:pt>
                <c:pt idx="12327">
                  <c:v>43249.708333333328</c:v>
                </c:pt>
                <c:pt idx="12328">
                  <c:v>43249.75</c:v>
                </c:pt>
                <c:pt idx="12329">
                  <c:v>43249.791666666672</c:v>
                </c:pt>
                <c:pt idx="12330">
                  <c:v>43249.833333333328</c:v>
                </c:pt>
                <c:pt idx="12331">
                  <c:v>43249.875</c:v>
                </c:pt>
                <c:pt idx="12332">
                  <c:v>43249.916666666672</c:v>
                </c:pt>
                <c:pt idx="12333">
                  <c:v>43249.958333333328</c:v>
                </c:pt>
                <c:pt idx="12334">
                  <c:v>43250</c:v>
                </c:pt>
                <c:pt idx="12335">
                  <c:v>43250.041666666672</c:v>
                </c:pt>
                <c:pt idx="12336">
                  <c:v>43250.083333333328</c:v>
                </c:pt>
                <c:pt idx="12337">
                  <c:v>43250.125</c:v>
                </c:pt>
                <c:pt idx="12338">
                  <c:v>43250.166666666672</c:v>
                </c:pt>
                <c:pt idx="12339">
                  <c:v>43250.208333333328</c:v>
                </c:pt>
                <c:pt idx="12340">
                  <c:v>43250.25</c:v>
                </c:pt>
                <c:pt idx="12341">
                  <c:v>43250.291666666672</c:v>
                </c:pt>
                <c:pt idx="12342">
                  <c:v>43250.333333333328</c:v>
                </c:pt>
                <c:pt idx="12343">
                  <c:v>43250.375</c:v>
                </c:pt>
                <c:pt idx="12344">
                  <c:v>43250.416666666672</c:v>
                </c:pt>
                <c:pt idx="12345">
                  <c:v>43250.458333333328</c:v>
                </c:pt>
                <c:pt idx="12346">
                  <c:v>43250.5</c:v>
                </c:pt>
                <c:pt idx="12347">
                  <c:v>43250.541666666672</c:v>
                </c:pt>
                <c:pt idx="12348">
                  <c:v>43250.583333333328</c:v>
                </c:pt>
                <c:pt idx="12349">
                  <c:v>43250.625</c:v>
                </c:pt>
                <c:pt idx="12350">
                  <c:v>43250.666666666672</c:v>
                </c:pt>
                <c:pt idx="12351">
                  <c:v>43250.708333333328</c:v>
                </c:pt>
                <c:pt idx="12352">
                  <c:v>43250.75</c:v>
                </c:pt>
                <c:pt idx="12353">
                  <c:v>43250.791666666672</c:v>
                </c:pt>
                <c:pt idx="12354">
                  <c:v>43250.833333333328</c:v>
                </c:pt>
                <c:pt idx="12355">
                  <c:v>43250.875</c:v>
                </c:pt>
                <c:pt idx="12356">
                  <c:v>43250.916666666672</c:v>
                </c:pt>
                <c:pt idx="12357">
                  <c:v>43250.958333333328</c:v>
                </c:pt>
                <c:pt idx="12358">
                  <c:v>43251</c:v>
                </c:pt>
                <c:pt idx="12359">
                  <c:v>43251.041666666672</c:v>
                </c:pt>
                <c:pt idx="12360">
                  <c:v>43251.083333333328</c:v>
                </c:pt>
                <c:pt idx="12361">
                  <c:v>43251.125</c:v>
                </c:pt>
                <c:pt idx="12362">
                  <c:v>43251.166666666672</c:v>
                </c:pt>
                <c:pt idx="12363">
                  <c:v>43251.208333333328</c:v>
                </c:pt>
                <c:pt idx="12364">
                  <c:v>43251.25</c:v>
                </c:pt>
                <c:pt idx="12365">
                  <c:v>43251.291666666672</c:v>
                </c:pt>
                <c:pt idx="12366">
                  <c:v>43251.333333333328</c:v>
                </c:pt>
                <c:pt idx="12367">
                  <c:v>43251.375</c:v>
                </c:pt>
                <c:pt idx="12368">
                  <c:v>43251.416666666672</c:v>
                </c:pt>
                <c:pt idx="12369">
                  <c:v>43251.458333333328</c:v>
                </c:pt>
                <c:pt idx="12370">
                  <c:v>43251.5</c:v>
                </c:pt>
                <c:pt idx="12371">
                  <c:v>43251.541666666672</c:v>
                </c:pt>
                <c:pt idx="12372">
                  <c:v>43251.583333333328</c:v>
                </c:pt>
                <c:pt idx="12373">
                  <c:v>43251.625</c:v>
                </c:pt>
                <c:pt idx="12374">
                  <c:v>43251.666666666672</c:v>
                </c:pt>
                <c:pt idx="12375">
                  <c:v>43251.708333333328</c:v>
                </c:pt>
                <c:pt idx="12376">
                  <c:v>43251.75</c:v>
                </c:pt>
                <c:pt idx="12377">
                  <c:v>43251.791666666672</c:v>
                </c:pt>
                <c:pt idx="12378">
                  <c:v>43251.833333333328</c:v>
                </c:pt>
                <c:pt idx="12379">
                  <c:v>43251.875</c:v>
                </c:pt>
                <c:pt idx="12380">
                  <c:v>43251.916666666672</c:v>
                </c:pt>
                <c:pt idx="12381">
                  <c:v>43251.958333333328</c:v>
                </c:pt>
                <c:pt idx="12382">
                  <c:v>43252</c:v>
                </c:pt>
                <c:pt idx="12383">
                  <c:v>43252.041666666672</c:v>
                </c:pt>
                <c:pt idx="12384">
                  <c:v>43252.083333333328</c:v>
                </c:pt>
                <c:pt idx="12385">
                  <c:v>43252.125</c:v>
                </c:pt>
                <c:pt idx="12386">
                  <c:v>43252.166666666672</c:v>
                </c:pt>
                <c:pt idx="12387">
                  <c:v>43252.208333333328</c:v>
                </c:pt>
                <c:pt idx="12388">
                  <c:v>43252.25</c:v>
                </c:pt>
                <c:pt idx="12389">
                  <c:v>43252.291666666672</c:v>
                </c:pt>
                <c:pt idx="12390">
                  <c:v>43252.333333333328</c:v>
                </c:pt>
                <c:pt idx="12391">
                  <c:v>43252.375</c:v>
                </c:pt>
                <c:pt idx="12392">
                  <c:v>43252.416666666672</c:v>
                </c:pt>
                <c:pt idx="12393">
                  <c:v>43252.458333333328</c:v>
                </c:pt>
                <c:pt idx="12394">
                  <c:v>43252.5</c:v>
                </c:pt>
                <c:pt idx="12395">
                  <c:v>43252.541666666672</c:v>
                </c:pt>
                <c:pt idx="12396">
                  <c:v>43252.583333333328</c:v>
                </c:pt>
                <c:pt idx="12397">
                  <c:v>43252.625</c:v>
                </c:pt>
                <c:pt idx="12398">
                  <c:v>43252.666666666672</c:v>
                </c:pt>
                <c:pt idx="12399">
                  <c:v>43252.708333333328</c:v>
                </c:pt>
                <c:pt idx="12400">
                  <c:v>43252.75</c:v>
                </c:pt>
                <c:pt idx="12401">
                  <c:v>43252.791666666672</c:v>
                </c:pt>
                <c:pt idx="12402">
                  <c:v>43252.833333333328</c:v>
                </c:pt>
                <c:pt idx="12403">
                  <c:v>43252.875</c:v>
                </c:pt>
                <c:pt idx="12404">
                  <c:v>43252.916666666672</c:v>
                </c:pt>
                <c:pt idx="12405">
                  <c:v>43252.958333333328</c:v>
                </c:pt>
                <c:pt idx="12406">
                  <c:v>43253</c:v>
                </c:pt>
                <c:pt idx="12407">
                  <c:v>43253.041666666672</c:v>
                </c:pt>
                <c:pt idx="12408">
                  <c:v>43253.083333333328</c:v>
                </c:pt>
                <c:pt idx="12409">
                  <c:v>43253.125</c:v>
                </c:pt>
                <c:pt idx="12410">
                  <c:v>43253.166666666672</c:v>
                </c:pt>
                <c:pt idx="12411">
                  <c:v>43253.208333333328</c:v>
                </c:pt>
                <c:pt idx="12412">
                  <c:v>43253.25</c:v>
                </c:pt>
                <c:pt idx="12413">
                  <c:v>43253.291666666672</c:v>
                </c:pt>
                <c:pt idx="12414">
                  <c:v>43253.333333333328</c:v>
                </c:pt>
                <c:pt idx="12415">
                  <c:v>43253.375</c:v>
                </c:pt>
                <c:pt idx="12416">
                  <c:v>43253.416666666672</c:v>
                </c:pt>
                <c:pt idx="12417">
                  <c:v>43253.458333333328</c:v>
                </c:pt>
                <c:pt idx="12418">
                  <c:v>43253.5</c:v>
                </c:pt>
                <c:pt idx="12419">
                  <c:v>43253.541666666672</c:v>
                </c:pt>
                <c:pt idx="12420">
                  <c:v>43253.583333333328</c:v>
                </c:pt>
                <c:pt idx="12421">
                  <c:v>43253.625</c:v>
                </c:pt>
                <c:pt idx="12422">
                  <c:v>43253.666666666672</c:v>
                </c:pt>
                <c:pt idx="12423">
                  <c:v>43253.708333333328</c:v>
                </c:pt>
                <c:pt idx="12424">
                  <c:v>43253.75</c:v>
                </c:pt>
                <c:pt idx="12425">
                  <c:v>43253.791666666672</c:v>
                </c:pt>
                <c:pt idx="12426">
                  <c:v>43253.833333333328</c:v>
                </c:pt>
                <c:pt idx="12427">
                  <c:v>43253.875</c:v>
                </c:pt>
                <c:pt idx="12428">
                  <c:v>43253.916666666672</c:v>
                </c:pt>
                <c:pt idx="12429">
                  <c:v>43253.958333333328</c:v>
                </c:pt>
                <c:pt idx="12430">
                  <c:v>43254</c:v>
                </c:pt>
                <c:pt idx="12431">
                  <c:v>43254.041666666672</c:v>
                </c:pt>
                <c:pt idx="12432">
                  <c:v>43254.083333333328</c:v>
                </c:pt>
                <c:pt idx="12433">
                  <c:v>43254.125</c:v>
                </c:pt>
                <c:pt idx="12434">
                  <c:v>43254.166666666672</c:v>
                </c:pt>
                <c:pt idx="12435">
                  <c:v>43254.208333333328</c:v>
                </c:pt>
                <c:pt idx="12436">
                  <c:v>43254.25</c:v>
                </c:pt>
                <c:pt idx="12437">
                  <c:v>43254.291666666672</c:v>
                </c:pt>
                <c:pt idx="12438">
                  <c:v>43254.333333333328</c:v>
                </c:pt>
                <c:pt idx="12439">
                  <c:v>43254.375</c:v>
                </c:pt>
                <c:pt idx="12440">
                  <c:v>43254.416666666672</c:v>
                </c:pt>
                <c:pt idx="12441">
                  <c:v>43254.458333333328</c:v>
                </c:pt>
                <c:pt idx="12442">
                  <c:v>43254.5</c:v>
                </c:pt>
                <c:pt idx="12443">
                  <c:v>43254.541666666672</c:v>
                </c:pt>
                <c:pt idx="12444">
                  <c:v>43254.583333333328</c:v>
                </c:pt>
                <c:pt idx="12445">
                  <c:v>43254.625</c:v>
                </c:pt>
                <c:pt idx="12446">
                  <c:v>43254.666666666672</c:v>
                </c:pt>
                <c:pt idx="12447">
                  <c:v>43254.708333333328</c:v>
                </c:pt>
                <c:pt idx="12448">
                  <c:v>43254.75</c:v>
                </c:pt>
                <c:pt idx="12449">
                  <c:v>43254.791666666672</c:v>
                </c:pt>
                <c:pt idx="12450">
                  <c:v>43254.833333333328</c:v>
                </c:pt>
                <c:pt idx="12451">
                  <c:v>43254.875</c:v>
                </c:pt>
                <c:pt idx="12452">
                  <c:v>43254.916666666672</c:v>
                </c:pt>
                <c:pt idx="12453">
                  <c:v>43254.958333333328</c:v>
                </c:pt>
                <c:pt idx="12454">
                  <c:v>43255</c:v>
                </c:pt>
                <c:pt idx="12455">
                  <c:v>43255.041666666672</c:v>
                </c:pt>
                <c:pt idx="12456">
                  <c:v>43255.083333333328</c:v>
                </c:pt>
                <c:pt idx="12457">
                  <c:v>43255.125</c:v>
                </c:pt>
                <c:pt idx="12458">
                  <c:v>43255.166666666672</c:v>
                </c:pt>
                <c:pt idx="12459">
                  <c:v>43255.208333333328</c:v>
                </c:pt>
                <c:pt idx="12460">
                  <c:v>43255.25</c:v>
                </c:pt>
                <c:pt idx="12461">
                  <c:v>43255.291666666672</c:v>
                </c:pt>
                <c:pt idx="12462">
                  <c:v>43255.333333333328</c:v>
                </c:pt>
                <c:pt idx="12463">
                  <c:v>43255.375</c:v>
                </c:pt>
                <c:pt idx="12464">
                  <c:v>43255.416666666672</c:v>
                </c:pt>
                <c:pt idx="12465">
                  <c:v>43255.458333333328</c:v>
                </c:pt>
                <c:pt idx="12466">
                  <c:v>43255.5</c:v>
                </c:pt>
                <c:pt idx="12467">
                  <c:v>43255.541666666672</c:v>
                </c:pt>
                <c:pt idx="12468">
                  <c:v>43255.583333333328</c:v>
                </c:pt>
                <c:pt idx="12469">
                  <c:v>43255.625</c:v>
                </c:pt>
                <c:pt idx="12470">
                  <c:v>43255.666666666672</c:v>
                </c:pt>
                <c:pt idx="12471">
                  <c:v>43255.708333333328</c:v>
                </c:pt>
                <c:pt idx="12472">
                  <c:v>43255.75</c:v>
                </c:pt>
                <c:pt idx="12473">
                  <c:v>43255.791666666672</c:v>
                </c:pt>
                <c:pt idx="12474">
                  <c:v>43255.833333333328</c:v>
                </c:pt>
                <c:pt idx="12475">
                  <c:v>43255.875</c:v>
                </c:pt>
                <c:pt idx="12476">
                  <c:v>43255.916666666672</c:v>
                </c:pt>
                <c:pt idx="12477">
                  <c:v>43255.958333333328</c:v>
                </c:pt>
                <c:pt idx="12478">
                  <c:v>43256</c:v>
                </c:pt>
                <c:pt idx="12479">
                  <c:v>43256.041666666672</c:v>
                </c:pt>
                <c:pt idx="12480">
                  <c:v>43256.083333333328</c:v>
                </c:pt>
                <c:pt idx="12481">
                  <c:v>43256.125</c:v>
                </c:pt>
                <c:pt idx="12482">
                  <c:v>43256.166666666672</c:v>
                </c:pt>
                <c:pt idx="12483">
                  <c:v>43256.208333333328</c:v>
                </c:pt>
                <c:pt idx="12484">
                  <c:v>43256.25</c:v>
                </c:pt>
                <c:pt idx="12485">
                  <c:v>43256.291666666672</c:v>
                </c:pt>
                <c:pt idx="12486">
                  <c:v>43256.333333333328</c:v>
                </c:pt>
                <c:pt idx="12487">
                  <c:v>43256.375</c:v>
                </c:pt>
                <c:pt idx="12488">
                  <c:v>43256.416666666672</c:v>
                </c:pt>
                <c:pt idx="12489">
                  <c:v>43256.458333333328</c:v>
                </c:pt>
                <c:pt idx="12490">
                  <c:v>43256.5</c:v>
                </c:pt>
                <c:pt idx="12491">
                  <c:v>43256.541666666672</c:v>
                </c:pt>
                <c:pt idx="12492">
                  <c:v>43256.583333333328</c:v>
                </c:pt>
                <c:pt idx="12493">
                  <c:v>43256.625</c:v>
                </c:pt>
                <c:pt idx="12494">
                  <c:v>43256.666666666672</c:v>
                </c:pt>
                <c:pt idx="12495">
                  <c:v>43256.708333333328</c:v>
                </c:pt>
                <c:pt idx="12496">
                  <c:v>43256.75</c:v>
                </c:pt>
                <c:pt idx="12497">
                  <c:v>43256.791666666672</c:v>
                </c:pt>
                <c:pt idx="12498">
                  <c:v>43256.833333333328</c:v>
                </c:pt>
                <c:pt idx="12499">
                  <c:v>43256.875</c:v>
                </c:pt>
                <c:pt idx="12500">
                  <c:v>43256.916666666672</c:v>
                </c:pt>
                <c:pt idx="12501">
                  <c:v>43256.958333333328</c:v>
                </c:pt>
                <c:pt idx="12502">
                  <c:v>43257</c:v>
                </c:pt>
                <c:pt idx="12503">
                  <c:v>43257.041666666672</c:v>
                </c:pt>
                <c:pt idx="12504">
                  <c:v>43257.083333333328</c:v>
                </c:pt>
                <c:pt idx="12505">
                  <c:v>43257.125</c:v>
                </c:pt>
                <c:pt idx="12506">
                  <c:v>43257.166666666672</c:v>
                </c:pt>
                <c:pt idx="12507">
                  <c:v>43257.208333333328</c:v>
                </c:pt>
                <c:pt idx="12508">
                  <c:v>43257.25</c:v>
                </c:pt>
                <c:pt idx="12509">
                  <c:v>43257.291666666672</c:v>
                </c:pt>
                <c:pt idx="12510">
                  <c:v>43257.333333333328</c:v>
                </c:pt>
                <c:pt idx="12511">
                  <c:v>43257.375</c:v>
                </c:pt>
                <c:pt idx="12512">
                  <c:v>43257.416666666672</c:v>
                </c:pt>
                <c:pt idx="12513">
                  <c:v>43257.458333333328</c:v>
                </c:pt>
                <c:pt idx="12514">
                  <c:v>43257.5</c:v>
                </c:pt>
                <c:pt idx="12515">
                  <c:v>43257.541666666672</c:v>
                </c:pt>
                <c:pt idx="12516">
                  <c:v>43257.583333333328</c:v>
                </c:pt>
                <c:pt idx="12517">
                  <c:v>43257.625</c:v>
                </c:pt>
                <c:pt idx="12518">
                  <c:v>43257.666666666672</c:v>
                </c:pt>
                <c:pt idx="12519">
                  <c:v>43257.708333333328</c:v>
                </c:pt>
                <c:pt idx="12520">
                  <c:v>43257.75</c:v>
                </c:pt>
                <c:pt idx="12521">
                  <c:v>43257.791666666672</c:v>
                </c:pt>
                <c:pt idx="12522">
                  <c:v>43257.833333333328</c:v>
                </c:pt>
                <c:pt idx="12523">
                  <c:v>43257.875</c:v>
                </c:pt>
                <c:pt idx="12524">
                  <c:v>43257.916666666672</c:v>
                </c:pt>
                <c:pt idx="12525">
                  <c:v>43257.958333333328</c:v>
                </c:pt>
                <c:pt idx="12526">
                  <c:v>43258</c:v>
                </c:pt>
                <c:pt idx="12527">
                  <c:v>43258.041666666672</c:v>
                </c:pt>
                <c:pt idx="12528">
                  <c:v>43258.083333333328</c:v>
                </c:pt>
                <c:pt idx="12529">
                  <c:v>43258.125</c:v>
                </c:pt>
                <c:pt idx="12530">
                  <c:v>43258.166666666672</c:v>
                </c:pt>
                <c:pt idx="12531">
                  <c:v>43258.208333333328</c:v>
                </c:pt>
                <c:pt idx="12532">
                  <c:v>43258.25</c:v>
                </c:pt>
                <c:pt idx="12533">
                  <c:v>43258.291666666672</c:v>
                </c:pt>
                <c:pt idx="12534">
                  <c:v>43258.333333333328</c:v>
                </c:pt>
                <c:pt idx="12535">
                  <c:v>43258.375</c:v>
                </c:pt>
                <c:pt idx="12536">
                  <c:v>43258.416666666672</c:v>
                </c:pt>
                <c:pt idx="12537">
                  <c:v>43258.458333333328</c:v>
                </c:pt>
                <c:pt idx="12538">
                  <c:v>43258.5</c:v>
                </c:pt>
                <c:pt idx="12539">
                  <c:v>43258.541666666672</c:v>
                </c:pt>
                <c:pt idx="12540">
                  <c:v>43258.583333333328</c:v>
                </c:pt>
                <c:pt idx="12541">
                  <c:v>43258.625</c:v>
                </c:pt>
                <c:pt idx="12542">
                  <c:v>43258.666666666672</c:v>
                </c:pt>
                <c:pt idx="12543">
                  <c:v>43258.708333333328</c:v>
                </c:pt>
                <c:pt idx="12544">
                  <c:v>43258.75</c:v>
                </c:pt>
                <c:pt idx="12545">
                  <c:v>43258.791666666672</c:v>
                </c:pt>
                <c:pt idx="12546">
                  <c:v>43258.833333333328</c:v>
                </c:pt>
                <c:pt idx="12547">
                  <c:v>43258.875</c:v>
                </c:pt>
                <c:pt idx="12548">
                  <c:v>43258.916666666672</c:v>
                </c:pt>
                <c:pt idx="12549">
                  <c:v>43258.958333333328</c:v>
                </c:pt>
                <c:pt idx="12550">
                  <c:v>43259</c:v>
                </c:pt>
                <c:pt idx="12551">
                  <c:v>43259.041666666672</c:v>
                </c:pt>
                <c:pt idx="12552">
                  <c:v>43259.083333333328</c:v>
                </c:pt>
                <c:pt idx="12553">
                  <c:v>43259.125</c:v>
                </c:pt>
                <c:pt idx="12554">
                  <c:v>43259.166666666672</c:v>
                </c:pt>
                <c:pt idx="12555">
                  <c:v>43259.208333333328</c:v>
                </c:pt>
                <c:pt idx="12556">
                  <c:v>43259.25</c:v>
                </c:pt>
                <c:pt idx="12557">
                  <c:v>43259.291666666672</c:v>
                </c:pt>
                <c:pt idx="12558">
                  <c:v>43259.333333333328</c:v>
                </c:pt>
                <c:pt idx="12559">
                  <c:v>43259.375</c:v>
                </c:pt>
                <c:pt idx="12560">
                  <c:v>43259.416666666672</c:v>
                </c:pt>
                <c:pt idx="12561">
                  <c:v>43259.458333333328</c:v>
                </c:pt>
                <c:pt idx="12562">
                  <c:v>43259.5</c:v>
                </c:pt>
                <c:pt idx="12563">
                  <c:v>43259.541666666672</c:v>
                </c:pt>
                <c:pt idx="12564">
                  <c:v>43259.583333333328</c:v>
                </c:pt>
                <c:pt idx="12565">
                  <c:v>43259.625</c:v>
                </c:pt>
                <c:pt idx="12566">
                  <c:v>43259.666666666672</c:v>
                </c:pt>
                <c:pt idx="12567">
                  <c:v>43259.708333333328</c:v>
                </c:pt>
                <c:pt idx="12568">
                  <c:v>43259.75</c:v>
                </c:pt>
                <c:pt idx="12569">
                  <c:v>43259.791666666672</c:v>
                </c:pt>
                <c:pt idx="12570">
                  <c:v>43259.833333333328</c:v>
                </c:pt>
                <c:pt idx="12571">
                  <c:v>43259.875</c:v>
                </c:pt>
                <c:pt idx="12572">
                  <c:v>43259.916666666672</c:v>
                </c:pt>
                <c:pt idx="12573">
                  <c:v>43259.958333333328</c:v>
                </c:pt>
                <c:pt idx="12574">
                  <c:v>43260</c:v>
                </c:pt>
                <c:pt idx="12575">
                  <c:v>43260.041666666672</c:v>
                </c:pt>
                <c:pt idx="12576">
                  <c:v>43260.083333333328</c:v>
                </c:pt>
                <c:pt idx="12577">
                  <c:v>43260.125</c:v>
                </c:pt>
                <c:pt idx="12578">
                  <c:v>43260.166666666672</c:v>
                </c:pt>
                <c:pt idx="12579">
                  <c:v>43260.208333333328</c:v>
                </c:pt>
                <c:pt idx="12580">
                  <c:v>43260.25</c:v>
                </c:pt>
                <c:pt idx="12581">
                  <c:v>43260.291666666672</c:v>
                </c:pt>
                <c:pt idx="12582">
                  <c:v>43260.333333333328</c:v>
                </c:pt>
                <c:pt idx="12583">
                  <c:v>43260.375</c:v>
                </c:pt>
                <c:pt idx="12584">
                  <c:v>43260.416666666672</c:v>
                </c:pt>
                <c:pt idx="12585">
                  <c:v>43260.458333333328</c:v>
                </c:pt>
                <c:pt idx="12586">
                  <c:v>43260.5</c:v>
                </c:pt>
                <c:pt idx="12587">
                  <c:v>43260.541666666672</c:v>
                </c:pt>
                <c:pt idx="12588">
                  <c:v>43260.583333333328</c:v>
                </c:pt>
                <c:pt idx="12589">
                  <c:v>43260.625</c:v>
                </c:pt>
                <c:pt idx="12590">
                  <c:v>43260.666666666672</c:v>
                </c:pt>
                <c:pt idx="12591">
                  <c:v>43260.708333333328</c:v>
                </c:pt>
                <c:pt idx="12592">
                  <c:v>43260.75</c:v>
                </c:pt>
                <c:pt idx="12593">
                  <c:v>43260.791666666672</c:v>
                </c:pt>
                <c:pt idx="12594">
                  <c:v>43260.833333333328</c:v>
                </c:pt>
                <c:pt idx="12595">
                  <c:v>43260.875</c:v>
                </c:pt>
                <c:pt idx="12596">
                  <c:v>43260.916666666672</c:v>
                </c:pt>
                <c:pt idx="12597">
                  <c:v>43260.958333333328</c:v>
                </c:pt>
                <c:pt idx="12598">
                  <c:v>43261</c:v>
                </c:pt>
                <c:pt idx="12599">
                  <c:v>43261.041666666672</c:v>
                </c:pt>
                <c:pt idx="12600">
                  <c:v>43261.083333333328</c:v>
                </c:pt>
                <c:pt idx="12601">
                  <c:v>43261.125</c:v>
                </c:pt>
                <c:pt idx="12602">
                  <c:v>43261.166666666672</c:v>
                </c:pt>
                <c:pt idx="12603">
                  <c:v>43261.208333333328</c:v>
                </c:pt>
                <c:pt idx="12604">
                  <c:v>43261.25</c:v>
                </c:pt>
                <c:pt idx="12605">
                  <c:v>43261.291666666672</c:v>
                </c:pt>
                <c:pt idx="12606">
                  <c:v>43261.333333333328</c:v>
                </c:pt>
                <c:pt idx="12607">
                  <c:v>43261.375</c:v>
                </c:pt>
                <c:pt idx="12608">
                  <c:v>43261.416666666672</c:v>
                </c:pt>
                <c:pt idx="12609">
                  <c:v>43261.458333333328</c:v>
                </c:pt>
                <c:pt idx="12610">
                  <c:v>43261.5</c:v>
                </c:pt>
                <c:pt idx="12611">
                  <c:v>43261.541666666672</c:v>
                </c:pt>
                <c:pt idx="12612">
                  <c:v>43261.583333333328</c:v>
                </c:pt>
                <c:pt idx="12613">
                  <c:v>43261.625</c:v>
                </c:pt>
                <c:pt idx="12614">
                  <c:v>43261.666666666672</c:v>
                </c:pt>
                <c:pt idx="12615">
                  <c:v>43261.708333333328</c:v>
                </c:pt>
                <c:pt idx="12616">
                  <c:v>43261.75</c:v>
                </c:pt>
                <c:pt idx="12617">
                  <c:v>43261.791666666672</c:v>
                </c:pt>
                <c:pt idx="12618">
                  <c:v>43261.833333333328</c:v>
                </c:pt>
                <c:pt idx="12619">
                  <c:v>43261.875</c:v>
                </c:pt>
                <c:pt idx="12620">
                  <c:v>43261.916666666672</c:v>
                </c:pt>
                <c:pt idx="12621">
                  <c:v>43261.958333333328</c:v>
                </c:pt>
                <c:pt idx="12622">
                  <c:v>43262</c:v>
                </c:pt>
                <c:pt idx="12623">
                  <c:v>43262.041666666672</c:v>
                </c:pt>
                <c:pt idx="12624">
                  <c:v>43262.083333333328</c:v>
                </c:pt>
                <c:pt idx="12625">
                  <c:v>43262.125</c:v>
                </c:pt>
                <c:pt idx="12626">
                  <c:v>43262.166666666672</c:v>
                </c:pt>
                <c:pt idx="12627">
                  <c:v>43262.208333333328</c:v>
                </c:pt>
                <c:pt idx="12628">
                  <c:v>43262.25</c:v>
                </c:pt>
                <c:pt idx="12629">
                  <c:v>43262.291666666672</c:v>
                </c:pt>
                <c:pt idx="12630">
                  <c:v>43262.333333333328</c:v>
                </c:pt>
                <c:pt idx="12631">
                  <c:v>43262.375</c:v>
                </c:pt>
                <c:pt idx="12632">
                  <c:v>43262.416666666672</c:v>
                </c:pt>
                <c:pt idx="12633">
                  <c:v>43262.458333333328</c:v>
                </c:pt>
                <c:pt idx="12634">
                  <c:v>43262.5</c:v>
                </c:pt>
                <c:pt idx="12635">
                  <c:v>43262.541666666672</c:v>
                </c:pt>
                <c:pt idx="12636">
                  <c:v>43262.583333333328</c:v>
                </c:pt>
                <c:pt idx="12637">
                  <c:v>43262.625</c:v>
                </c:pt>
                <c:pt idx="12638">
                  <c:v>43262.666666666672</c:v>
                </c:pt>
                <c:pt idx="12639">
                  <c:v>43262.708333333328</c:v>
                </c:pt>
                <c:pt idx="12640">
                  <c:v>43262.75</c:v>
                </c:pt>
                <c:pt idx="12641">
                  <c:v>43262.791666666672</c:v>
                </c:pt>
                <c:pt idx="12642">
                  <c:v>43262.833333333328</c:v>
                </c:pt>
                <c:pt idx="12643">
                  <c:v>43262.875</c:v>
                </c:pt>
                <c:pt idx="12644">
                  <c:v>43262.916666666672</c:v>
                </c:pt>
                <c:pt idx="12645">
                  <c:v>43262.958333333328</c:v>
                </c:pt>
                <c:pt idx="12646">
                  <c:v>43263</c:v>
                </c:pt>
                <c:pt idx="12647">
                  <c:v>43263.041666666672</c:v>
                </c:pt>
                <c:pt idx="12648">
                  <c:v>43263.083333333328</c:v>
                </c:pt>
                <c:pt idx="12649">
                  <c:v>43263.125</c:v>
                </c:pt>
                <c:pt idx="12650">
                  <c:v>43263.166666666672</c:v>
                </c:pt>
                <c:pt idx="12651">
                  <c:v>43263.208333333328</c:v>
                </c:pt>
                <c:pt idx="12652">
                  <c:v>43263.25</c:v>
                </c:pt>
                <c:pt idx="12653">
                  <c:v>43263.291666666672</c:v>
                </c:pt>
                <c:pt idx="12654">
                  <c:v>43263.333333333328</c:v>
                </c:pt>
                <c:pt idx="12655">
                  <c:v>43263.375</c:v>
                </c:pt>
                <c:pt idx="12656">
                  <c:v>43263.416666666672</c:v>
                </c:pt>
                <c:pt idx="12657">
                  <c:v>43263.458333333328</c:v>
                </c:pt>
                <c:pt idx="12658">
                  <c:v>43263.5</c:v>
                </c:pt>
                <c:pt idx="12659">
                  <c:v>43263.541666666672</c:v>
                </c:pt>
                <c:pt idx="12660">
                  <c:v>43263.583333333328</c:v>
                </c:pt>
                <c:pt idx="12661">
                  <c:v>43263.625</c:v>
                </c:pt>
                <c:pt idx="12662">
                  <c:v>43263.666666666672</c:v>
                </c:pt>
                <c:pt idx="12663">
                  <c:v>43263.708333333328</c:v>
                </c:pt>
                <c:pt idx="12664">
                  <c:v>43263.75</c:v>
                </c:pt>
                <c:pt idx="12665">
                  <c:v>43263.791666666672</c:v>
                </c:pt>
                <c:pt idx="12666">
                  <c:v>43263.833333333328</c:v>
                </c:pt>
                <c:pt idx="12667">
                  <c:v>43263.875</c:v>
                </c:pt>
                <c:pt idx="12668">
                  <c:v>43263.916666666672</c:v>
                </c:pt>
                <c:pt idx="12669">
                  <c:v>43263.958333333328</c:v>
                </c:pt>
                <c:pt idx="12670">
                  <c:v>43264</c:v>
                </c:pt>
                <c:pt idx="12671">
                  <c:v>43264.041666666672</c:v>
                </c:pt>
                <c:pt idx="12672">
                  <c:v>43264.083333333328</c:v>
                </c:pt>
                <c:pt idx="12673">
                  <c:v>43264.125</c:v>
                </c:pt>
                <c:pt idx="12674">
                  <c:v>43264.166666666672</c:v>
                </c:pt>
                <c:pt idx="12675">
                  <c:v>43264.208333333328</c:v>
                </c:pt>
                <c:pt idx="12676">
                  <c:v>43264.25</c:v>
                </c:pt>
                <c:pt idx="12677">
                  <c:v>43264.291666666672</c:v>
                </c:pt>
                <c:pt idx="12678">
                  <c:v>43264.333333333328</c:v>
                </c:pt>
                <c:pt idx="12679">
                  <c:v>43264.375</c:v>
                </c:pt>
                <c:pt idx="12680">
                  <c:v>43264.416666666672</c:v>
                </c:pt>
                <c:pt idx="12681">
                  <c:v>43264.458333333328</c:v>
                </c:pt>
                <c:pt idx="12682">
                  <c:v>43264.5</c:v>
                </c:pt>
                <c:pt idx="12683">
                  <c:v>43264.541666666672</c:v>
                </c:pt>
                <c:pt idx="12684">
                  <c:v>43264.583333333328</c:v>
                </c:pt>
                <c:pt idx="12685">
                  <c:v>43264.625</c:v>
                </c:pt>
                <c:pt idx="12686">
                  <c:v>43264.666666666672</c:v>
                </c:pt>
                <c:pt idx="12687">
                  <c:v>43264.708333333328</c:v>
                </c:pt>
                <c:pt idx="12688">
                  <c:v>43264.75</c:v>
                </c:pt>
                <c:pt idx="12689">
                  <c:v>43264.791666666672</c:v>
                </c:pt>
                <c:pt idx="12690">
                  <c:v>43264.833333333328</c:v>
                </c:pt>
                <c:pt idx="12691">
                  <c:v>43264.875</c:v>
                </c:pt>
                <c:pt idx="12692">
                  <c:v>43264.916666666672</c:v>
                </c:pt>
                <c:pt idx="12693">
                  <c:v>43264.958333333328</c:v>
                </c:pt>
                <c:pt idx="12694">
                  <c:v>43265</c:v>
                </c:pt>
                <c:pt idx="12695">
                  <c:v>43265.041666666672</c:v>
                </c:pt>
                <c:pt idx="12696">
                  <c:v>43265.083333333328</c:v>
                </c:pt>
                <c:pt idx="12697">
                  <c:v>43265.125</c:v>
                </c:pt>
                <c:pt idx="12698">
                  <c:v>43265.166666666672</c:v>
                </c:pt>
                <c:pt idx="12699">
                  <c:v>43265.208333333328</c:v>
                </c:pt>
                <c:pt idx="12700">
                  <c:v>43265.25</c:v>
                </c:pt>
                <c:pt idx="12701">
                  <c:v>43265.291666666672</c:v>
                </c:pt>
                <c:pt idx="12702">
                  <c:v>43265.333333333328</c:v>
                </c:pt>
                <c:pt idx="12703">
                  <c:v>43265.375</c:v>
                </c:pt>
                <c:pt idx="12704">
                  <c:v>43265.416666666672</c:v>
                </c:pt>
                <c:pt idx="12705">
                  <c:v>43265.458333333328</c:v>
                </c:pt>
                <c:pt idx="12706">
                  <c:v>43265.5</c:v>
                </c:pt>
                <c:pt idx="12707">
                  <c:v>43265.541666666672</c:v>
                </c:pt>
                <c:pt idx="12708">
                  <c:v>43265.583333333328</c:v>
                </c:pt>
                <c:pt idx="12709">
                  <c:v>43265.625</c:v>
                </c:pt>
                <c:pt idx="12710">
                  <c:v>43265.666666666672</c:v>
                </c:pt>
                <c:pt idx="12711">
                  <c:v>43265.708333333328</c:v>
                </c:pt>
                <c:pt idx="12712">
                  <c:v>43265.75</c:v>
                </c:pt>
                <c:pt idx="12713">
                  <c:v>43265.791666666672</c:v>
                </c:pt>
                <c:pt idx="12714">
                  <c:v>43265.833333333328</c:v>
                </c:pt>
                <c:pt idx="12715">
                  <c:v>43265.875</c:v>
                </c:pt>
                <c:pt idx="12716">
                  <c:v>43265.916666666672</c:v>
                </c:pt>
                <c:pt idx="12717">
                  <c:v>43265.958333333328</c:v>
                </c:pt>
                <c:pt idx="12718">
                  <c:v>43266</c:v>
                </c:pt>
                <c:pt idx="12719">
                  <c:v>43266.041666666672</c:v>
                </c:pt>
                <c:pt idx="12720">
                  <c:v>43266.083333333328</c:v>
                </c:pt>
                <c:pt idx="12721">
                  <c:v>43266.125</c:v>
                </c:pt>
                <c:pt idx="12722">
                  <c:v>43266.166666666672</c:v>
                </c:pt>
                <c:pt idx="12723">
                  <c:v>43266.208333333328</c:v>
                </c:pt>
                <c:pt idx="12724">
                  <c:v>43266.25</c:v>
                </c:pt>
                <c:pt idx="12725">
                  <c:v>43266.291666666672</c:v>
                </c:pt>
                <c:pt idx="12726">
                  <c:v>43266.333333333328</c:v>
                </c:pt>
                <c:pt idx="12727">
                  <c:v>43266.375</c:v>
                </c:pt>
                <c:pt idx="12728">
                  <c:v>43266.416666666672</c:v>
                </c:pt>
                <c:pt idx="12729">
                  <c:v>43266.458333333328</c:v>
                </c:pt>
                <c:pt idx="12730">
                  <c:v>43266.5</c:v>
                </c:pt>
                <c:pt idx="12731">
                  <c:v>43266.541666666672</c:v>
                </c:pt>
                <c:pt idx="12732">
                  <c:v>43266.583333333328</c:v>
                </c:pt>
                <c:pt idx="12733">
                  <c:v>43266.625</c:v>
                </c:pt>
                <c:pt idx="12734">
                  <c:v>43266.666666666672</c:v>
                </c:pt>
                <c:pt idx="12735">
                  <c:v>43266.708333333328</c:v>
                </c:pt>
                <c:pt idx="12736">
                  <c:v>43266.75</c:v>
                </c:pt>
                <c:pt idx="12737">
                  <c:v>43266.791666666672</c:v>
                </c:pt>
                <c:pt idx="12738">
                  <c:v>43266.833333333328</c:v>
                </c:pt>
                <c:pt idx="12739">
                  <c:v>43266.875</c:v>
                </c:pt>
                <c:pt idx="12740">
                  <c:v>43266.916666666672</c:v>
                </c:pt>
                <c:pt idx="12741">
                  <c:v>43266.958333333328</c:v>
                </c:pt>
                <c:pt idx="12742">
                  <c:v>43267</c:v>
                </c:pt>
                <c:pt idx="12743">
                  <c:v>43267.041666666672</c:v>
                </c:pt>
                <c:pt idx="12744">
                  <c:v>43267.083333333328</c:v>
                </c:pt>
                <c:pt idx="12745">
                  <c:v>43267.125</c:v>
                </c:pt>
                <c:pt idx="12746">
                  <c:v>43267.166666666672</c:v>
                </c:pt>
                <c:pt idx="12747">
                  <c:v>43267.208333333328</c:v>
                </c:pt>
                <c:pt idx="12748">
                  <c:v>43267.25</c:v>
                </c:pt>
                <c:pt idx="12749">
                  <c:v>43267.291666666672</c:v>
                </c:pt>
                <c:pt idx="12750">
                  <c:v>43267.333333333328</c:v>
                </c:pt>
                <c:pt idx="12751">
                  <c:v>43267.375</c:v>
                </c:pt>
                <c:pt idx="12752">
                  <c:v>43267.416666666672</c:v>
                </c:pt>
                <c:pt idx="12753">
                  <c:v>43267.458333333328</c:v>
                </c:pt>
                <c:pt idx="12754">
                  <c:v>43267.5</c:v>
                </c:pt>
                <c:pt idx="12755">
                  <c:v>43267.541666666672</c:v>
                </c:pt>
                <c:pt idx="12756">
                  <c:v>43267.583333333328</c:v>
                </c:pt>
                <c:pt idx="12757">
                  <c:v>43267.625</c:v>
                </c:pt>
                <c:pt idx="12758">
                  <c:v>43267.666666666672</c:v>
                </c:pt>
                <c:pt idx="12759">
                  <c:v>43267.708333333328</c:v>
                </c:pt>
                <c:pt idx="12760">
                  <c:v>43267.75</c:v>
                </c:pt>
                <c:pt idx="12761">
                  <c:v>43267.791666666672</c:v>
                </c:pt>
                <c:pt idx="12762">
                  <c:v>43267.833333333328</c:v>
                </c:pt>
                <c:pt idx="12763">
                  <c:v>43267.875</c:v>
                </c:pt>
                <c:pt idx="12764">
                  <c:v>43267.916666666672</c:v>
                </c:pt>
                <c:pt idx="12765">
                  <c:v>43267.958333333328</c:v>
                </c:pt>
                <c:pt idx="12766">
                  <c:v>43268</c:v>
                </c:pt>
                <c:pt idx="12767">
                  <c:v>43268.041666666672</c:v>
                </c:pt>
                <c:pt idx="12768">
                  <c:v>43268.083333333328</c:v>
                </c:pt>
                <c:pt idx="12769">
                  <c:v>43268.125</c:v>
                </c:pt>
                <c:pt idx="12770">
                  <c:v>43268.166666666672</c:v>
                </c:pt>
                <c:pt idx="12771">
                  <c:v>43268.208333333328</c:v>
                </c:pt>
                <c:pt idx="12772">
                  <c:v>43268.25</c:v>
                </c:pt>
                <c:pt idx="12773">
                  <c:v>43268.291666666672</c:v>
                </c:pt>
                <c:pt idx="12774">
                  <c:v>43268.333333333328</c:v>
                </c:pt>
                <c:pt idx="12775">
                  <c:v>43268.375</c:v>
                </c:pt>
                <c:pt idx="12776">
                  <c:v>43268.416666666672</c:v>
                </c:pt>
                <c:pt idx="12777">
                  <c:v>43268.458333333328</c:v>
                </c:pt>
                <c:pt idx="12778">
                  <c:v>43268.5</c:v>
                </c:pt>
                <c:pt idx="12779">
                  <c:v>43268.541666666672</c:v>
                </c:pt>
                <c:pt idx="12780">
                  <c:v>43268.583333333328</c:v>
                </c:pt>
                <c:pt idx="12781">
                  <c:v>43268.625</c:v>
                </c:pt>
                <c:pt idx="12782">
                  <c:v>43268.666666666672</c:v>
                </c:pt>
                <c:pt idx="12783">
                  <c:v>43268.708333333328</c:v>
                </c:pt>
                <c:pt idx="12784">
                  <c:v>43268.75</c:v>
                </c:pt>
                <c:pt idx="12785">
                  <c:v>43268.791666666672</c:v>
                </c:pt>
                <c:pt idx="12786">
                  <c:v>43268.833333333328</c:v>
                </c:pt>
                <c:pt idx="12787">
                  <c:v>43268.875</c:v>
                </c:pt>
                <c:pt idx="12788">
                  <c:v>43268.916666666672</c:v>
                </c:pt>
                <c:pt idx="12789">
                  <c:v>43268.958333333328</c:v>
                </c:pt>
                <c:pt idx="12790">
                  <c:v>43269</c:v>
                </c:pt>
                <c:pt idx="12791">
                  <c:v>43269.041666666672</c:v>
                </c:pt>
                <c:pt idx="12792">
                  <c:v>43269.083333333328</c:v>
                </c:pt>
                <c:pt idx="12793">
                  <c:v>43269.125</c:v>
                </c:pt>
                <c:pt idx="12794">
                  <c:v>43269.166666666672</c:v>
                </c:pt>
                <c:pt idx="12795">
                  <c:v>43269.208333333328</c:v>
                </c:pt>
                <c:pt idx="12796">
                  <c:v>43269.25</c:v>
                </c:pt>
                <c:pt idx="12797">
                  <c:v>43269.291666666672</c:v>
                </c:pt>
                <c:pt idx="12798">
                  <c:v>43269.333333333328</c:v>
                </c:pt>
                <c:pt idx="12799">
                  <c:v>43269.375</c:v>
                </c:pt>
                <c:pt idx="12800">
                  <c:v>43269.416666666672</c:v>
                </c:pt>
                <c:pt idx="12801">
                  <c:v>43269.458333333328</c:v>
                </c:pt>
                <c:pt idx="12802">
                  <c:v>43269.5</c:v>
                </c:pt>
                <c:pt idx="12803">
                  <c:v>43269.541666666672</c:v>
                </c:pt>
                <c:pt idx="12804">
                  <c:v>43269.583333333328</c:v>
                </c:pt>
                <c:pt idx="12805">
                  <c:v>43269.625</c:v>
                </c:pt>
                <c:pt idx="12806">
                  <c:v>43269.666666666672</c:v>
                </c:pt>
                <c:pt idx="12807">
                  <c:v>43269.708333333328</c:v>
                </c:pt>
                <c:pt idx="12808">
                  <c:v>43269.75</c:v>
                </c:pt>
                <c:pt idx="12809">
                  <c:v>43269.791666666672</c:v>
                </c:pt>
                <c:pt idx="12810">
                  <c:v>43269.833333333328</c:v>
                </c:pt>
                <c:pt idx="12811">
                  <c:v>43269.875</c:v>
                </c:pt>
                <c:pt idx="12812">
                  <c:v>43269.916666666672</c:v>
                </c:pt>
                <c:pt idx="12813">
                  <c:v>43269.958333333328</c:v>
                </c:pt>
                <c:pt idx="12814">
                  <c:v>43270</c:v>
                </c:pt>
                <c:pt idx="12815">
                  <c:v>43270.041666666672</c:v>
                </c:pt>
                <c:pt idx="12816">
                  <c:v>43270.083333333328</c:v>
                </c:pt>
                <c:pt idx="12817">
                  <c:v>43270.125</c:v>
                </c:pt>
                <c:pt idx="12818">
                  <c:v>43270.166666666672</c:v>
                </c:pt>
                <c:pt idx="12819">
                  <c:v>43270.208333333328</c:v>
                </c:pt>
                <c:pt idx="12820">
                  <c:v>43270.25</c:v>
                </c:pt>
                <c:pt idx="12821">
                  <c:v>43270.291666666672</c:v>
                </c:pt>
                <c:pt idx="12822">
                  <c:v>43270.333333333328</c:v>
                </c:pt>
                <c:pt idx="12823">
                  <c:v>43270.375</c:v>
                </c:pt>
                <c:pt idx="12824">
                  <c:v>43270.416666666672</c:v>
                </c:pt>
                <c:pt idx="12825">
                  <c:v>43270.458333333328</c:v>
                </c:pt>
                <c:pt idx="12826">
                  <c:v>43270.5</c:v>
                </c:pt>
                <c:pt idx="12827">
                  <c:v>43270.541666666672</c:v>
                </c:pt>
                <c:pt idx="12828">
                  <c:v>43270.583333333328</c:v>
                </c:pt>
                <c:pt idx="12829">
                  <c:v>43270.625</c:v>
                </c:pt>
                <c:pt idx="12830">
                  <c:v>43270.666666666672</c:v>
                </c:pt>
                <c:pt idx="12831">
                  <c:v>43270.708333333328</c:v>
                </c:pt>
                <c:pt idx="12832">
                  <c:v>43270.75</c:v>
                </c:pt>
                <c:pt idx="12833">
                  <c:v>43270.791666666672</c:v>
                </c:pt>
                <c:pt idx="12834">
                  <c:v>43270.833333333328</c:v>
                </c:pt>
                <c:pt idx="12835">
                  <c:v>43270.875</c:v>
                </c:pt>
                <c:pt idx="12836">
                  <c:v>43270.916666666672</c:v>
                </c:pt>
                <c:pt idx="12837">
                  <c:v>43270.958333333328</c:v>
                </c:pt>
                <c:pt idx="12838">
                  <c:v>43271</c:v>
                </c:pt>
                <c:pt idx="12839">
                  <c:v>43271.041666666672</c:v>
                </c:pt>
                <c:pt idx="12840">
                  <c:v>43271.083333333328</c:v>
                </c:pt>
                <c:pt idx="12841">
                  <c:v>43271.125</c:v>
                </c:pt>
                <c:pt idx="12842">
                  <c:v>43271.166666666672</c:v>
                </c:pt>
                <c:pt idx="12843">
                  <c:v>43271.208333333328</c:v>
                </c:pt>
                <c:pt idx="12844">
                  <c:v>43271.25</c:v>
                </c:pt>
                <c:pt idx="12845">
                  <c:v>43271.291666666672</c:v>
                </c:pt>
                <c:pt idx="12846">
                  <c:v>43271.333333333328</c:v>
                </c:pt>
                <c:pt idx="12847">
                  <c:v>43271.375</c:v>
                </c:pt>
                <c:pt idx="12848">
                  <c:v>43271.416666666672</c:v>
                </c:pt>
                <c:pt idx="12849">
                  <c:v>43271.458333333328</c:v>
                </c:pt>
                <c:pt idx="12850">
                  <c:v>43271.5</c:v>
                </c:pt>
                <c:pt idx="12851">
                  <c:v>43271.541666666672</c:v>
                </c:pt>
                <c:pt idx="12852">
                  <c:v>43271.583333333328</c:v>
                </c:pt>
                <c:pt idx="12853">
                  <c:v>43271.625</c:v>
                </c:pt>
                <c:pt idx="12854">
                  <c:v>43271.666666666672</c:v>
                </c:pt>
                <c:pt idx="12855">
                  <c:v>43271.708333333328</c:v>
                </c:pt>
                <c:pt idx="12856">
                  <c:v>43271.75</c:v>
                </c:pt>
                <c:pt idx="12857">
                  <c:v>43271.791666666672</c:v>
                </c:pt>
                <c:pt idx="12858">
                  <c:v>43271.833333333328</c:v>
                </c:pt>
                <c:pt idx="12859">
                  <c:v>43271.875</c:v>
                </c:pt>
                <c:pt idx="12860">
                  <c:v>43271.916666666672</c:v>
                </c:pt>
                <c:pt idx="12861">
                  <c:v>43271.958333333328</c:v>
                </c:pt>
                <c:pt idx="12862">
                  <c:v>43272</c:v>
                </c:pt>
                <c:pt idx="12863">
                  <c:v>43272.041666666672</c:v>
                </c:pt>
                <c:pt idx="12864">
                  <c:v>43272.083333333328</c:v>
                </c:pt>
                <c:pt idx="12865">
                  <c:v>43272.125</c:v>
                </c:pt>
                <c:pt idx="12866">
                  <c:v>43272.166666666672</c:v>
                </c:pt>
                <c:pt idx="12867">
                  <c:v>43272.208333333328</c:v>
                </c:pt>
                <c:pt idx="12868">
                  <c:v>43272.25</c:v>
                </c:pt>
                <c:pt idx="12869">
                  <c:v>43272.291666666672</c:v>
                </c:pt>
                <c:pt idx="12870">
                  <c:v>43272.333333333328</c:v>
                </c:pt>
                <c:pt idx="12871">
                  <c:v>43272.375</c:v>
                </c:pt>
                <c:pt idx="12872">
                  <c:v>43272.416666666672</c:v>
                </c:pt>
                <c:pt idx="12873">
                  <c:v>43272.458333333328</c:v>
                </c:pt>
                <c:pt idx="12874">
                  <c:v>43272.5</c:v>
                </c:pt>
                <c:pt idx="12875">
                  <c:v>43272.541666666672</c:v>
                </c:pt>
                <c:pt idx="12876">
                  <c:v>43272.583333333328</c:v>
                </c:pt>
                <c:pt idx="12877">
                  <c:v>43272.625</c:v>
                </c:pt>
                <c:pt idx="12878">
                  <c:v>43272.666666666672</c:v>
                </c:pt>
                <c:pt idx="12879">
                  <c:v>43272.708333333328</c:v>
                </c:pt>
                <c:pt idx="12880">
                  <c:v>43272.75</c:v>
                </c:pt>
                <c:pt idx="12881">
                  <c:v>43272.791666666672</c:v>
                </c:pt>
                <c:pt idx="12882">
                  <c:v>43272.833333333328</c:v>
                </c:pt>
                <c:pt idx="12883">
                  <c:v>43272.875</c:v>
                </c:pt>
                <c:pt idx="12884">
                  <c:v>43272.916666666672</c:v>
                </c:pt>
                <c:pt idx="12885">
                  <c:v>43272.958333333328</c:v>
                </c:pt>
                <c:pt idx="12886">
                  <c:v>43273</c:v>
                </c:pt>
                <c:pt idx="12887">
                  <c:v>43273.041666666672</c:v>
                </c:pt>
                <c:pt idx="12888">
                  <c:v>43273.083333333328</c:v>
                </c:pt>
                <c:pt idx="12889">
                  <c:v>43273.125</c:v>
                </c:pt>
                <c:pt idx="12890">
                  <c:v>43273.166666666672</c:v>
                </c:pt>
                <c:pt idx="12891">
                  <c:v>43273.208333333328</c:v>
                </c:pt>
                <c:pt idx="12892">
                  <c:v>43273.25</c:v>
                </c:pt>
                <c:pt idx="12893">
                  <c:v>43273.291666666672</c:v>
                </c:pt>
                <c:pt idx="12894">
                  <c:v>43273.333333333328</c:v>
                </c:pt>
                <c:pt idx="12895">
                  <c:v>43273.375</c:v>
                </c:pt>
                <c:pt idx="12896">
                  <c:v>43273.416666666672</c:v>
                </c:pt>
                <c:pt idx="12897">
                  <c:v>43273.458333333328</c:v>
                </c:pt>
                <c:pt idx="12898">
                  <c:v>43273.5</c:v>
                </c:pt>
                <c:pt idx="12899">
                  <c:v>43273.541666666672</c:v>
                </c:pt>
                <c:pt idx="12900">
                  <c:v>43273.583333333328</c:v>
                </c:pt>
                <c:pt idx="12901">
                  <c:v>43273.625</c:v>
                </c:pt>
                <c:pt idx="12902">
                  <c:v>43273.666666666672</c:v>
                </c:pt>
                <c:pt idx="12903">
                  <c:v>43273.708333333328</c:v>
                </c:pt>
                <c:pt idx="12904">
                  <c:v>43273.75</c:v>
                </c:pt>
                <c:pt idx="12905">
                  <c:v>43273.791666666672</c:v>
                </c:pt>
                <c:pt idx="12906">
                  <c:v>43273.833333333328</c:v>
                </c:pt>
                <c:pt idx="12907">
                  <c:v>43273.875</c:v>
                </c:pt>
                <c:pt idx="12908">
                  <c:v>43273.916666666672</c:v>
                </c:pt>
                <c:pt idx="12909">
                  <c:v>43273.958333333328</c:v>
                </c:pt>
                <c:pt idx="12910">
                  <c:v>43274</c:v>
                </c:pt>
                <c:pt idx="12911">
                  <c:v>43274.041666666672</c:v>
                </c:pt>
                <c:pt idx="12912">
                  <c:v>43274.083333333328</c:v>
                </c:pt>
                <c:pt idx="12913">
                  <c:v>43274.125</c:v>
                </c:pt>
                <c:pt idx="12914">
                  <c:v>43274.166666666672</c:v>
                </c:pt>
                <c:pt idx="12915">
                  <c:v>43274.208333333328</c:v>
                </c:pt>
                <c:pt idx="12916">
                  <c:v>43274.25</c:v>
                </c:pt>
                <c:pt idx="12917">
                  <c:v>43274.291666666672</c:v>
                </c:pt>
                <c:pt idx="12918">
                  <c:v>43274.333333333328</c:v>
                </c:pt>
                <c:pt idx="12919">
                  <c:v>43274.375</c:v>
                </c:pt>
                <c:pt idx="12920">
                  <c:v>43274.416666666672</c:v>
                </c:pt>
                <c:pt idx="12921">
                  <c:v>43274.458333333328</c:v>
                </c:pt>
                <c:pt idx="12922">
                  <c:v>43274.5</c:v>
                </c:pt>
                <c:pt idx="12923">
                  <c:v>43274.541666666672</c:v>
                </c:pt>
                <c:pt idx="12924">
                  <c:v>43274.583333333328</c:v>
                </c:pt>
                <c:pt idx="12925">
                  <c:v>43274.625</c:v>
                </c:pt>
                <c:pt idx="12926">
                  <c:v>43274.666666666672</c:v>
                </c:pt>
                <c:pt idx="12927">
                  <c:v>43274.708333333328</c:v>
                </c:pt>
                <c:pt idx="12928">
                  <c:v>43274.75</c:v>
                </c:pt>
                <c:pt idx="12929">
                  <c:v>43274.791666666672</c:v>
                </c:pt>
                <c:pt idx="12930">
                  <c:v>43274.833333333328</c:v>
                </c:pt>
                <c:pt idx="12931">
                  <c:v>43274.875</c:v>
                </c:pt>
                <c:pt idx="12932">
                  <c:v>43274.916666666672</c:v>
                </c:pt>
                <c:pt idx="12933">
                  <c:v>43274.958333333328</c:v>
                </c:pt>
                <c:pt idx="12934">
                  <c:v>43275</c:v>
                </c:pt>
                <c:pt idx="12935">
                  <c:v>43275.041666666672</c:v>
                </c:pt>
                <c:pt idx="12936">
                  <c:v>43275.083333333328</c:v>
                </c:pt>
                <c:pt idx="12937">
                  <c:v>43275.125</c:v>
                </c:pt>
                <c:pt idx="12938">
                  <c:v>43275.166666666672</c:v>
                </c:pt>
                <c:pt idx="12939">
                  <c:v>43275.208333333328</c:v>
                </c:pt>
                <c:pt idx="12940">
                  <c:v>43275.25</c:v>
                </c:pt>
                <c:pt idx="12941">
                  <c:v>43275.291666666672</c:v>
                </c:pt>
                <c:pt idx="12942">
                  <c:v>43275.333333333328</c:v>
                </c:pt>
                <c:pt idx="12943">
                  <c:v>43275.375</c:v>
                </c:pt>
                <c:pt idx="12944">
                  <c:v>43275.416666666672</c:v>
                </c:pt>
                <c:pt idx="12945">
                  <c:v>43275.458333333328</c:v>
                </c:pt>
                <c:pt idx="12946">
                  <c:v>43275.5</c:v>
                </c:pt>
                <c:pt idx="12947">
                  <c:v>43275.541666666672</c:v>
                </c:pt>
                <c:pt idx="12948">
                  <c:v>43275.583333333328</c:v>
                </c:pt>
                <c:pt idx="12949">
                  <c:v>43275.625</c:v>
                </c:pt>
                <c:pt idx="12950">
                  <c:v>43275.666666666672</c:v>
                </c:pt>
                <c:pt idx="12951">
                  <c:v>43275.708333333328</c:v>
                </c:pt>
                <c:pt idx="12952">
                  <c:v>43275.75</c:v>
                </c:pt>
                <c:pt idx="12953">
                  <c:v>43275.791666666672</c:v>
                </c:pt>
                <c:pt idx="12954">
                  <c:v>43275.833333333328</c:v>
                </c:pt>
                <c:pt idx="12955">
                  <c:v>43275.875</c:v>
                </c:pt>
                <c:pt idx="12956">
                  <c:v>43275.916666666672</c:v>
                </c:pt>
                <c:pt idx="12957">
                  <c:v>43275.958333333328</c:v>
                </c:pt>
                <c:pt idx="12958">
                  <c:v>43276</c:v>
                </c:pt>
                <c:pt idx="12959">
                  <c:v>43276.041666666672</c:v>
                </c:pt>
                <c:pt idx="12960">
                  <c:v>43276.083333333328</c:v>
                </c:pt>
                <c:pt idx="12961">
                  <c:v>43276.125</c:v>
                </c:pt>
                <c:pt idx="12962">
                  <c:v>43276.166666666672</c:v>
                </c:pt>
                <c:pt idx="12963">
                  <c:v>43276.208333333328</c:v>
                </c:pt>
                <c:pt idx="12964">
                  <c:v>43276.25</c:v>
                </c:pt>
                <c:pt idx="12965">
                  <c:v>43276.291666666672</c:v>
                </c:pt>
                <c:pt idx="12966">
                  <c:v>43276.333333333328</c:v>
                </c:pt>
                <c:pt idx="12967">
                  <c:v>43276.375</c:v>
                </c:pt>
                <c:pt idx="12968">
                  <c:v>43276.416666666672</c:v>
                </c:pt>
                <c:pt idx="12969">
                  <c:v>43276.458333333328</c:v>
                </c:pt>
                <c:pt idx="12970">
                  <c:v>43276.5</c:v>
                </c:pt>
                <c:pt idx="12971">
                  <c:v>43276.541666666672</c:v>
                </c:pt>
                <c:pt idx="12972">
                  <c:v>43276.583333333328</c:v>
                </c:pt>
                <c:pt idx="12973">
                  <c:v>43276.625</c:v>
                </c:pt>
                <c:pt idx="12974">
                  <c:v>43276.666666666672</c:v>
                </c:pt>
                <c:pt idx="12975">
                  <c:v>43276.708333333328</c:v>
                </c:pt>
                <c:pt idx="12976">
                  <c:v>43276.75</c:v>
                </c:pt>
                <c:pt idx="12977">
                  <c:v>43276.791666666672</c:v>
                </c:pt>
                <c:pt idx="12978">
                  <c:v>43276.833333333328</c:v>
                </c:pt>
                <c:pt idx="12979">
                  <c:v>43276.875</c:v>
                </c:pt>
                <c:pt idx="12980">
                  <c:v>43276.916666666672</c:v>
                </c:pt>
                <c:pt idx="12981">
                  <c:v>43276.958333333328</c:v>
                </c:pt>
                <c:pt idx="12982">
                  <c:v>43277</c:v>
                </c:pt>
                <c:pt idx="12983">
                  <c:v>43277.041666666672</c:v>
                </c:pt>
                <c:pt idx="12984">
                  <c:v>43277.083333333328</c:v>
                </c:pt>
                <c:pt idx="12985">
                  <c:v>43277.125</c:v>
                </c:pt>
                <c:pt idx="12986">
                  <c:v>43277.166666666672</c:v>
                </c:pt>
                <c:pt idx="12987">
                  <c:v>43277.208333333328</c:v>
                </c:pt>
                <c:pt idx="12988">
                  <c:v>43277.25</c:v>
                </c:pt>
                <c:pt idx="12989">
                  <c:v>43277.291666666672</c:v>
                </c:pt>
                <c:pt idx="12990">
                  <c:v>43277.333333333328</c:v>
                </c:pt>
                <c:pt idx="12991">
                  <c:v>43277.375</c:v>
                </c:pt>
                <c:pt idx="12992">
                  <c:v>43277.416666666672</c:v>
                </c:pt>
                <c:pt idx="12993">
                  <c:v>43277.458333333328</c:v>
                </c:pt>
                <c:pt idx="12994">
                  <c:v>43277.5</c:v>
                </c:pt>
                <c:pt idx="12995">
                  <c:v>43277.541666666672</c:v>
                </c:pt>
                <c:pt idx="12996">
                  <c:v>43277.583333333328</c:v>
                </c:pt>
                <c:pt idx="12997">
                  <c:v>43277.625</c:v>
                </c:pt>
                <c:pt idx="12998">
                  <c:v>43277.666666666672</c:v>
                </c:pt>
                <c:pt idx="12999">
                  <c:v>43277.708333333328</c:v>
                </c:pt>
                <c:pt idx="13000">
                  <c:v>43277.75</c:v>
                </c:pt>
                <c:pt idx="13001">
                  <c:v>43277.791666666672</c:v>
                </c:pt>
                <c:pt idx="13002">
                  <c:v>43277.833333333328</c:v>
                </c:pt>
                <c:pt idx="13003">
                  <c:v>43277.875</c:v>
                </c:pt>
                <c:pt idx="13004">
                  <c:v>43277.916666666672</c:v>
                </c:pt>
                <c:pt idx="13005">
                  <c:v>43277.958333333328</c:v>
                </c:pt>
                <c:pt idx="13006">
                  <c:v>43278</c:v>
                </c:pt>
                <c:pt idx="13007">
                  <c:v>43278.041666666672</c:v>
                </c:pt>
                <c:pt idx="13008">
                  <c:v>43278.083333333328</c:v>
                </c:pt>
                <c:pt idx="13009">
                  <c:v>43278.125</c:v>
                </c:pt>
                <c:pt idx="13010">
                  <c:v>43278.166666666672</c:v>
                </c:pt>
                <c:pt idx="13011">
                  <c:v>43278.208333333328</c:v>
                </c:pt>
                <c:pt idx="13012">
                  <c:v>43278.25</c:v>
                </c:pt>
                <c:pt idx="13013">
                  <c:v>43278.291666666672</c:v>
                </c:pt>
                <c:pt idx="13014">
                  <c:v>43278.333333333328</c:v>
                </c:pt>
                <c:pt idx="13015">
                  <c:v>43278.375</c:v>
                </c:pt>
                <c:pt idx="13016">
                  <c:v>43278.416666666672</c:v>
                </c:pt>
                <c:pt idx="13017">
                  <c:v>43278.458333333328</c:v>
                </c:pt>
                <c:pt idx="13018">
                  <c:v>43278.5</c:v>
                </c:pt>
                <c:pt idx="13019">
                  <c:v>43278.541666666672</c:v>
                </c:pt>
                <c:pt idx="13020">
                  <c:v>43278.583333333328</c:v>
                </c:pt>
                <c:pt idx="13021">
                  <c:v>43278.625</c:v>
                </c:pt>
                <c:pt idx="13022">
                  <c:v>43278.666666666672</c:v>
                </c:pt>
                <c:pt idx="13023">
                  <c:v>43278.708333333328</c:v>
                </c:pt>
                <c:pt idx="13024">
                  <c:v>43278.75</c:v>
                </c:pt>
                <c:pt idx="13025">
                  <c:v>43278.791666666672</c:v>
                </c:pt>
                <c:pt idx="13026">
                  <c:v>43278.833333333328</c:v>
                </c:pt>
                <c:pt idx="13027">
                  <c:v>43278.875</c:v>
                </c:pt>
                <c:pt idx="13028">
                  <c:v>43278.916666666672</c:v>
                </c:pt>
                <c:pt idx="13029">
                  <c:v>43278.958333333328</c:v>
                </c:pt>
                <c:pt idx="13030">
                  <c:v>43279</c:v>
                </c:pt>
                <c:pt idx="13031">
                  <c:v>43279.041666666672</c:v>
                </c:pt>
                <c:pt idx="13032">
                  <c:v>43279.083333333328</c:v>
                </c:pt>
                <c:pt idx="13033">
                  <c:v>43279.125</c:v>
                </c:pt>
                <c:pt idx="13034">
                  <c:v>43279.166666666672</c:v>
                </c:pt>
                <c:pt idx="13035">
                  <c:v>43279.208333333328</c:v>
                </c:pt>
                <c:pt idx="13036">
                  <c:v>43279.25</c:v>
                </c:pt>
                <c:pt idx="13037">
                  <c:v>43279.291666666672</c:v>
                </c:pt>
                <c:pt idx="13038">
                  <c:v>43279.333333333328</c:v>
                </c:pt>
                <c:pt idx="13039">
                  <c:v>43279.375</c:v>
                </c:pt>
                <c:pt idx="13040">
                  <c:v>43279.416666666672</c:v>
                </c:pt>
                <c:pt idx="13041">
                  <c:v>43279.458333333328</c:v>
                </c:pt>
                <c:pt idx="13042">
                  <c:v>43279.5</c:v>
                </c:pt>
                <c:pt idx="13043">
                  <c:v>43279.541666666672</c:v>
                </c:pt>
                <c:pt idx="13044">
                  <c:v>43279.583333333328</c:v>
                </c:pt>
                <c:pt idx="13045">
                  <c:v>43279.625</c:v>
                </c:pt>
                <c:pt idx="13046">
                  <c:v>43279.666666666672</c:v>
                </c:pt>
                <c:pt idx="13047">
                  <c:v>43279.708333333328</c:v>
                </c:pt>
                <c:pt idx="13048">
                  <c:v>43279.75</c:v>
                </c:pt>
                <c:pt idx="13049">
                  <c:v>43279.791666666672</c:v>
                </c:pt>
                <c:pt idx="13050">
                  <c:v>43279.833333333328</c:v>
                </c:pt>
                <c:pt idx="13051">
                  <c:v>43279.875</c:v>
                </c:pt>
                <c:pt idx="13052">
                  <c:v>43279.916666666672</c:v>
                </c:pt>
                <c:pt idx="13053">
                  <c:v>43279.958333333328</c:v>
                </c:pt>
                <c:pt idx="13054">
                  <c:v>43280</c:v>
                </c:pt>
                <c:pt idx="13055">
                  <c:v>43280.041666666672</c:v>
                </c:pt>
                <c:pt idx="13056">
                  <c:v>43280.083333333328</c:v>
                </c:pt>
                <c:pt idx="13057">
                  <c:v>43280.125</c:v>
                </c:pt>
                <c:pt idx="13058">
                  <c:v>43280.166666666672</c:v>
                </c:pt>
                <c:pt idx="13059">
                  <c:v>43280.208333333328</c:v>
                </c:pt>
                <c:pt idx="13060">
                  <c:v>43280.25</c:v>
                </c:pt>
                <c:pt idx="13061">
                  <c:v>43280.291666666672</c:v>
                </c:pt>
                <c:pt idx="13062">
                  <c:v>43280.333333333328</c:v>
                </c:pt>
                <c:pt idx="13063">
                  <c:v>43280.375</c:v>
                </c:pt>
                <c:pt idx="13064">
                  <c:v>43280.416666666672</c:v>
                </c:pt>
                <c:pt idx="13065">
                  <c:v>43280.458333333328</c:v>
                </c:pt>
                <c:pt idx="13066">
                  <c:v>43280.5</c:v>
                </c:pt>
                <c:pt idx="13067">
                  <c:v>43280.541666666672</c:v>
                </c:pt>
                <c:pt idx="13068">
                  <c:v>43280.583333333328</c:v>
                </c:pt>
                <c:pt idx="13069">
                  <c:v>43280.625</c:v>
                </c:pt>
                <c:pt idx="13070">
                  <c:v>43280.666666666672</c:v>
                </c:pt>
                <c:pt idx="13071">
                  <c:v>43280.708333333328</c:v>
                </c:pt>
                <c:pt idx="13072">
                  <c:v>43280.75</c:v>
                </c:pt>
                <c:pt idx="13073">
                  <c:v>43280.791666666672</c:v>
                </c:pt>
                <c:pt idx="13074">
                  <c:v>43280.833333333328</c:v>
                </c:pt>
                <c:pt idx="13075">
                  <c:v>43280.875</c:v>
                </c:pt>
                <c:pt idx="13076">
                  <c:v>43280.916666666672</c:v>
                </c:pt>
                <c:pt idx="13077">
                  <c:v>43280.958333333328</c:v>
                </c:pt>
                <c:pt idx="13078">
                  <c:v>43281</c:v>
                </c:pt>
                <c:pt idx="13079">
                  <c:v>43281.041666666672</c:v>
                </c:pt>
                <c:pt idx="13080">
                  <c:v>43281.083333333328</c:v>
                </c:pt>
                <c:pt idx="13081">
                  <c:v>43281.125</c:v>
                </c:pt>
                <c:pt idx="13082">
                  <c:v>43281.166666666672</c:v>
                </c:pt>
                <c:pt idx="13083">
                  <c:v>43281.208333333328</c:v>
                </c:pt>
                <c:pt idx="13084">
                  <c:v>43281.25</c:v>
                </c:pt>
                <c:pt idx="13085">
                  <c:v>43281.291666666672</c:v>
                </c:pt>
                <c:pt idx="13086">
                  <c:v>43281.333333333328</c:v>
                </c:pt>
                <c:pt idx="13087">
                  <c:v>43281.375</c:v>
                </c:pt>
                <c:pt idx="13088">
                  <c:v>43281.416666666672</c:v>
                </c:pt>
                <c:pt idx="13089">
                  <c:v>43281.458333333328</c:v>
                </c:pt>
                <c:pt idx="13090">
                  <c:v>43281.5</c:v>
                </c:pt>
                <c:pt idx="13091">
                  <c:v>43281.541666666672</c:v>
                </c:pt>
                <c:pt idx="13092">
                  <c:v>43281.583333333328</c:v>
                </c:pt>
                <c:pt idx="13093">
                  <c:v>43281.625</c:v>
                </c:pt>
                <c:pt idx="13094">
                  <c:v>43281.666666666672</c:v>
                </c:pt>
                <c:pt idx="13095">
                  <c:v>43281.708333333328</c:v>
                </c:pt>
                <c:pt idx="13096">
                  <c:v>43281.75</c:v>
                </c:pt>
                <c:pt idx="13097">
                  <c:v>43281.791666666672</c:v>
                </c:pt>
                <c:pt idx="13098">
                  <c:v>43281.833333333328</c:v>
                </c:pt>
                <c:pt idx="13099">
                  <c:v>43281.875</c:v>
                </c:pt>
                <c:pt idx="13100">
                  <c:v>43281.916666666672</c:v>
                </c:pt>
                <c:pt idx="13101">
                  <c:v>43281.958333333328</c:v>
                </c:pt>
                <c:pt idx="13102">
                  <c:v>43282</c:v>
                </c:pt>
                <c:pt idx="13103">
                  <c:v>43282.041666666672</c:v>
                </c:pt>
                <c:pt idx="13104">
                  <c:v>43282.083333333328</c:v>
                </c:pt>
                <c:pt idx="13105">
                  <c:v>43282.125</c:v>
                </c:pt>
                <c:pt idx="13106">
                  <c:v>43282.166666666672</c:v>
                </c:pt>
                <c:pt idx="13107">
                  <c:v>43282.208333333328</c:v>
                </c:pt>
                <c:pt idx="13108">
                  <c:v>43282.25</c:v>
                </c:pt>
                <c:pt idx="13109">
                  <c:v>43282.291666666672</c:v>
                </c:pt>
                <c:pt idx="13110">
                  <c:v>43282.333333333328</c:v>
                </c:pt>
                <c:pt idx="13111">
                  <c:v>43282.375</c:v>
                </c:pt>
                <c:pt idx="13112">
                  <c:v>43282.416666666672</c:v>
                </c:pt>
                <c:pt idx="13113">
                  <c:v>43282.458333333328</c:v>
                </c:pt>
                <c:pt idx="13114">
                  <c:v>43282.5</c:v>
                </c:pt>
                <c:pt idx="13115">
                  <c:v>43282.541666666672</c:v>
                </c:pt>
                <c:pt idx="13116">
                  <c:v>43282.583333333328</c:v>
                </c:pt>
                <c:pt idx="13117">
                  <c:v>43282.625</c:v>
                </c:pt>
                <c:pt idx="13118">
                  <c:v>43282.666666666672</c:v>
                </c:pt>
                <c:pt idx="13119">
                  <c:v>43282.708333333328</c:v>
                </c:pt>
                <c:pt idx="13120">
                  <c:v>43282.75</c:v>
                </c:pt>
                <c:pt idx="13121">
                  <c:v>43282.791666666672</c:v>
                </c:pt>
                <c:pt idx="13122">
                  <c:v>43282.833333333328</c:v>
                </c:pt>
                <c:pt idx="13123">
                  <c:v>43282.875</c:v>
                </c:pt>
                <c:pt idx="13124">
                  <c:v>43282.916666666672</c:v>
                </c:pt>
                <c:pt idx="13125">
                  <c:v>43282.958333333328</c:v>
                </c:pt>
                <c:pt idx="13126">
                  <c:v>43283</c:v>
                </c:pt>
                <c:pt idx="13127">
                  <c:v>43283.041666666672</c:v>
                </c:pt>
                <c:pt idx="13128">
                  <c:v>43283.083333333328</c:v>
                </c:pt>
                <c:pt idx="13129">
                  <c:v>43283.125</c:v>
                </c:pt>
                <c:pt idx="13130">
                  <c:v>43283.166666666672</c:v>
                </c:pt>
                <c:pt idx="13131">
                  <c:v>43283.208333333328</c:v>
                </c:pt>
                <c:pt idx="13132">
                  <c:v>43283.25</c:v>
                </c:pt>
                <c:pt idx="13133">
                  <c:v>43283.291666666672</c:v>
                </c:pt>
                <c:pt idx="13134">
                  <c:v>43283.333333333328</c:v>
                </c:pt>
                <c:pt idx="13135">
                  <c:v>43283.375</c:v>
                </c:pt>
                <c:pt idx="13136">
                  <c:v>43283.416666666672</c:v>
                </c:pt>
                <c:pt idx="13137">
                  <c:v>43283.458333333328</c:v>
                </c:pt>
                <c:pt idx="13138">
                  <c:v>43283.5</c:v>
                </c:pt>
                <c:pt idx="13139">
                  <c:v>43283.541666666672</c:v>
                </c:pt>
                <c:pt idx="13140">
                  <c:v>43283.583333333328</c:v>
                </c:pt>
                <c:pt idx="13141">
                  <c:v>43283.625</c:v>
                </c:pt>
                <c:pt idx="13142">
                  <c:v>43283.666666666672</c:v>
                </c:pt>
                <c:pt idx="13143">
                  <c:v>43283.708333333328</c:v>
                </c:pt>
                <c:pt idx="13144">
                  <c:v>43283.75</c:v>
                </c:pt>
                <c:pt idx="13145">
                  <c:v>43283.791666666672</c:v>
                </c:pt>
                <c:pt idx="13146">
                  <c:v>43283.833333333328</c:v>
                </c:pt>
                <c:pt idx="13147">
                  <c:v>43283.875</c:v>
                </c:pt>
                <c:pt idx="13148">
                  <c:v>43283.916666666672</c:v>
                </c:pt>
                <c:pt idx="13149">
                  <c:v>43283.958333333328</c:v>
                </c:pt>
                <c:pt idx="13150">
                  <c:v>43284</c:v>
                </c:pt>
                <c:pt idx="13151">
                  <c:v>43284.041666666672</c:v>
                </c:pt>
                <c:pt idx="13152">
                  <c:v>43284.083333333328</c:v>
                </c:pt>
                <c:pt idx="13153">
                  <c:v>43284.125</c:v>
                </c:pt>
                <c:pt idx="13154">
                  <c:v>43284.166666666672</c:v>
                </c:pt>
                <c:pt idx="13155">
                  <c:v>43284.208333333328</c:v>
                </c:pt>
                <c:pt idx="13156">
                  <c:v>43284.25</c:v>
                </c:pt>
                <c:pt idx="13157">
                  <c:v>43284.291666666672</c:v>
                </c:pt>
                <c:pt idx="13158">
                  <c:v>43284.333333333328</c:v>
                </c:pt>
                <c:pt idx="13159">
                  <c:v>43284.375</c:v>
                </c:pt>
                <c:pt idx="13160">
                  <c:v>43284.416666666672</c:v>
                </c:pt>
                <c:pt idx="13161">
                  <c:v>43284.458333333328</c:v>
                </c:pt>
                <c:pt idx="13162">
                  <c:v>43284.5</c:v>
                </c:pt>
                <c:pt idx="13163">
                  <c:v>43284.541666666672</c:v>
                </c:pt>
                <c:pt idx="13164">
                  <c:v>43284.583333333328</c:v>
                </c:pt>
                <c:pt idx="13165">
                  <c:v>43284.625</c:v>
                </c:pt>
                <c:pt idx="13166">
                  <c:v>43284.666666666672</c:v>
                </c:pt>
                <c:pt idx="13167">
                  <c:v>43284.708333333328</c:v>
                </c:pt>
                <c:pt idx="13168">
                  <c:v>43284.75</c:v>
                </c:pt>
                <c:pt idx="13169">
                  <c:v>43284.791666666672</c:v>
                </c:pt>
                <c:pt idx="13170">
                  <c:v>43284.833333333328</c:v>
                </c:pt>
                <c:pt idx="13171">
                  <c:v>43284.875</c:v>
                </c:pt>
                <c:pt idx="13172">
                  <c:v>43284.916666666672</c:v>
                </c:pt>
                <c:pt idx="13173">
                  <c:v>43284.958333333328</c:v>
                </c:pt>
                <c:pt idx="13174">
                  <c:v>43285</c:v>
                </c:pt>
                <c:pt idx="13175">
                  <c:v>43285.041666666672</c:v>
                </c:pt>
                <c:pt idx="13176">
                  <c:v>43285.083333333328</c:v>
                </c:pt>
                <c:pt idx="13177">
                  <c:v>43285.125</c:v>
                </c:pt>
                <c:pt idx="13178">
                  <c:v>43285.166666666672</c:v>
                </c:pt>
                <c:pt idx="13179">
                  <c:v>43285.208333333328</c:v>
                </c:pt>
                <c:pt idx="13180">
                  <c:v>43285.25</c:v>
                </c:pt>
                <c:pt idx="13181">
                  <c:v>43285.291666666672</c:v>
                </c:pt>
                <c:pt idx="13182">
                  <c:v>43285.333333333328</c:v>
                </c:pt>
                <c:pt idx="13183">
                  <c:v>43285.375</c:v>
                </c:pt>
                <c:pt idx="13184">
                  <c:v>43285.416666666672</c:v>
                </c:pt>
                <c:pt idx="13185">
                  <c:v>43285.458333333328</c:v>
                </c:pt>
                <c:pt idx="13186">
                  <c:v>43285.5</c:v>
                </c:pt>
                <c:pt idx="13187">
                  <c:v>43285.541666666672</c:v>
                </c:pt>
                <c:pt idx="13188">
                  <c:v>43285.583333333328</c:v>
                </c:pt>
                <c:pt idx="13189">
                  <c:v>43285.625</c:v>
                </c:pt>
                <c:pt idx="13190">
                  <c:v>43285.666666666672</c:v>
                </c:pt>
                <c:pt idx="13191">
                  <c:v>43285.708333333328</c:v>
                </c:pt>
                <c:pt idx="13192">
                  <c:v>43285.75</c:v>
                </c:pt>
                <c:pt idx="13193">
                  <c:v>43285.791666666672</c:v>
                </c:pt>
                <c:pt idx="13194">
                  <c:v>43285.833333333328</c:v>
                </c:pt>
                <c:pt idx="13195">
                  <c:v>43285.875</c:v>
                </c:pt>
                <c:pt idx="13196">
                  <c:v>43285.916666666672</c:v>
                </c:pt>
                <c:pt idx="13197">
                  <c:v>43285.958333333328</c:v>
                </c:pt>
                <c:pt idx="13198">
                  <c:v>43286</c:v>
                </c:pt>
                <c:pt idx="13199">
                  <c:v>43286.041666666672</c:v>
                </c:pt>
                <c:pt idx="13200">
                  <c:v>43286.083333333328</c:v>
                </c:pt>
                <c:pt idx="13201">
                  <c:v>43286.125</c:v>
                </c:pt>
                <c:pt idx="13202">
                  <c:v>43286.166666666672</c:v>
                </c:pt>
                <c:pt idx="13203">
                  <c:v>43286.208333333328</c:v>
                </c:pt>
                <c:pt idx="13204">
                  <c:v>43286.25</c:v>
                </c:pt>
                <c:pt idx="13205">
                  <c:v>43286.291666666672</c:v>
                </c:pt>
                <c:pt idx="13206">
                  <c:v>43286.333333333328</c:v>
                </c:pt>
                <c:pt idx="13207">
                  <c:v>43286.375</c:v>
                </c:pt>
                <c:pt idx="13208">
                  <c:v>43286.416666666672</c:v>
                </c:pt>
                <c:pt idx="13209">
                  <c:v>43286.458333333328</c:v>
                </c:pt>
                <c:pt idx="13210">
                  <c:v>43286.5</c:v>
                </c:pt>
                <c:pt idx="13211">
                  <c:v>43286.541666666672</c:v>
                </c:pt>
                <c:pt idx="13212">
                  <c:v>43286.583333333328</c:v>
                </c:pt>
                <c:pt idx="13213">
                  <c:v>43286.625</c:v>
                </c:pt>
                <c:pt idx="13214">
                  <c:v>43286.666666666672</c:v>
                </c:pt>
                <c:pt idx="13215">
                  <c:v>43286.708333333328</c:v>
                </c:pt>
                <c:pt idx="13216">
                  <c:v>43286.75</c:v>
                </c:pt>
                <c:pt idx="13217">
                  <c:v>43286.791666666672</c:v>
                </c:pt>
                <c:pt idx="13218">
                  <c:v>43286.833333333328</c:v>
                </c:pt>
                <c:pt idx="13219">
                  <c:v>43286.875</c:v>
                </c:pt>
                <c:pt idx="13220">
                  <c:v>43286.916666666672</c:v>
                </c:pt>
                <c:pt idx="13221">
                  <c:v>43286.958333333328</c:v>
                </c:pt>
                <c:pt idx="13222">
                  <c:v>43287</c:v>
                </c:pt>
                <c:pt idx="13223">
                  <c:v>43287.041666666672</c:v>
                </c:pt>
                <c:pt idx="13224">
                  <c:v>43287.083333333328</c:v>
                </c:pt>
                <c:pt idx="13225">
                  <c:v>43287.125</c:v>
                </c:pt>
                <c:pt idx="13226">
                  <c:v>43287.166666666672</c:v>
                </c:pt>
                <c:pt idx="13227">
                  <c:v>43287.208333333328</c:v>
                </c:pt>
                <c:pt idx="13228">
                  <c:v>43287.25</c:v>
                </c:pt>
                <c:pt idx="13229">
                  <c:v>43287.291666666672</c:v>
                </c:pt>
                <c:pt idx="13230">
                  <c:v>43287.333333333328</c:v>
                </c:pt>
                <c:pt idx="13231">
                  <c:v>43287.375</c:v>
                </c:pt>
                <c:pt idx="13232">
                  <c:v>43287.416666666672</c:v>
                </c:pt>
                <c:pt idx="13233">
                  <c:v>43287.458333333328</c:v>
                </c:pt>
                <c:pt idx="13234">
                  <c:v>43287.5</c:v>
                </c:pt>
                <c:pt idx="13235">
                  <c:v>43287.541666666672</c:v>
                </c:pt>
                <c:pt idx="13236">
                  <c:v>43287.583333333328</c:v>
                </c:pt>
                <c:pt idx="13237">
                  <c:v>43287.625</c:v>
                </c:pt>
                <c:pt idx="13238">
                  <c:v>43287.666666666672</c:v>
                </c:pt>
                <c:pt idx="13239">
                  <c:v>43287.708333333328</c:v>
                </c:pt>
                <c:pt idx="13240">
                  <c:v>43287.75</c:v>
                </c:pt>
                <c:pt idx="13241">
                  <c:v>43287.791666666672</c:v>
                </c:pt>
                <c:pt idx="13242">
                  <c:v>43287.833333333328</c:v>
                </c:pt>
                <c:pt idx="13243">
                  <c:v>43287.875</c:v>
                </c:pt>
                <c:pt idx="13244">
                  <c:v>43287.916666666672</c:v>
                </c:pt>
                <c:pt idx="13245">
                  <c:v>43287.958333333328</c:v>
                </c:pt>
                <c:pt idx="13246">
                  <c:v>43288</c:v>
                </c:pt>
                <c:pt idx="13247">
                  <c:v>43288.041666666672</c:v>
                </c:pt>
                <c:pt idx="13248">
                  <c:v>43288.083333333328</c:v>
                </c:pt>
                <c:pt idx="13249">
                  <c:v>43288.125</c:v>
                </c:pt>
                <c:pt idx="13250">
                  <c:v>43288.166666666672</c:v>
                </c:pt>
                <c:pt idx="13251">
                  <c:v>43288.208333333328</c:v>
                </c:pt>
                <c:pt idx="13252">
                  <c:v>43288.25</c:v>
                </c:pt>
                <c:pt idx="13253">
                  <c:v>43288.291666666672</c:v>
                </c:pt>
                <c:pt idx="13254">
                  <c:v>43288.333333333328</c:v>
                </c:pt>
                <c:pt idx="13255">
                  <c:v>43288.375</c:v>
                </c:pt>
                <c:pt idx="13256">
                  <c:v>43288.416666666672</c:v>
                </c:pt>
                <c:pt idx="13257">
                  <c:v>43288.458333333328</c:v>
                </c:pt>
                <c:pt idx="13258">
                  <c:v>43288.5</c:v>
                </c:pt>
                <c:pt idx="13259">
                  <c:v>43288.541666666672</c:v>
                </c:pt>
                <c:pt idx="13260">
                  <c:v>43288.583333333328</c:v>
                </c:pt>
                <c:pt idx="13261">
                  <c:v>43288.625</c:v>
                </c:pt>
                <c:pt idx="13262">
                  <c:v>43288.666666666672</c:v>
                </c:pt>
                <c:pt idx="13263">
                  <c:v>43288.708333333328</c:v>
                </c:pt>
                <c:pt idx="13264">
                  <c:v>43288.75</c:v>
                </c:pt>
                <c:pt idx="13265">
                  <c:v>43288.791666666672</c:v>
                </c:pt>
                <c:pt idx="13266">
                  <c:v>43288.833333333328</c:v>
                </c:pt>
                <c:pt idx="13267">
                  <c:v>43288.875</c:v>
                </c:pt>
                <c:pt idx="13268">
                  <c:v>43288.916666666672</c:v>
                </c:pt>
                <c:pt idx="13269">
                  <c:v>43288.958333333328</c:v>
                </c:pt>
                <c:pt idx="13270">
                  <c:v>43289</c:v>
                </c:pt>
                <c:pt idx="13271">
                  <c:v>43289.041666666672</c:v>
                </c:pt>
                <c:pt idx="13272">
                  <c:v>43289.083333333328</c:v>
                </c:pt>
                <c:pt idx="13273">
                  <c:v>43289.125</c:v>
                </c:pt>
                <c:pt idx="13274">
                  <c:v>43289.166666666672</c:v>
                </c:pt>
                <c:pt idx="13275">
                  <c:v>43289.208333333328</c:v>
                </c:pt>
                <c:pt idx="13276">
                  <c:v>43289.25</c:v>
                </c:pt>
                <c:pt idx="13277">
                  <c:v>43289.291666666672</c:v>
                </c:pt>
                <c:pt idx="13278">
                  <c:v>43289.333333333328</c:v>
                </c:pt>
                <c:pt idx="13279">
                  <c:v>43289.375</c:v>
                </c:pt>
                <c:pt idx="13280">
                  <c:v>43289.416666666672</c:v>
                </c:pt>
                <c:pt idx="13281">
                  <c:v>43289.458333333328</c:v>
                </c:pt>
                <c:pt idx="13282">
                  <c:v>43289.5</c:v>
                </c:pt>
                <c:pt idx="13283">
                  <c:v>43289.541666666672</c:v>
                </c:pt>
                <c:pt idx="13284">
                  <c:v>43289.583333333328</c:v>
                </c:pt>
                <c:pt idx="13285">
                  <c:v>43289.625</c:v>
                </c:pt>
                <c:pt idx="13286">
                  <c:v>43289.666666666672</c:v>
                </c:pt>
                <c:pt idx="13287">
                  <c:v>43289.708333333328</c:v>
                </c:pt>
                <c:pt idx="13288">
                  <c:v>43289.75</c:v>
                </c:pt>
                <c:pt idx="13289">
                  <c:v>43289.791666666672</c:v>
                </c:pt>
                <c:pt idx="13290">
                  <c:v>43289.833333333328</c:v>
                </c:pt>
                <c:pt idx="13291">
                  <c:v>43289.875</c:v>
                </c:pt>
                <c:pt idx="13292">
                  <c:v>43289.916666666672</c:v>
                </c:pt>
                <c:pt idx="13293">
                  <c:v>43289.958333333328</c:v>
                </c:pt>
                <c:pt idx="13294">
                  <c:v>43290</c:v>
                </c:pt>
                <c:pt idx="13295">
                  <c:v>43290.041666666672</c:v>
                </c:pt>
                <c:pt idx="13296">
                  <c:v>43290.083333333328</c:v>
                </c:pt>
                <c:pt idx="13297">
                  <c:v>43290.125</c:v>
                </c:pt>
                <c:pt idx="13298">
                  <c:v>43290.166666666672</c:v>
                </c:pt>
                <c:pt idx="13299">
                  <c:v>43290.208333333328</c:v>
                </c:pt>
                <c:pt idx="13300">
                  <c:v>43290.25</c:v>
                </c:pt>
                <c:pt idx="13301">
                  <c:v>43290.291666666672</c:v>
                </c:pt>
                <c:pt idx="13302">
                  <c:v>43290.333333333328</c:v>
                </c:pt>
                <c:pt idx="13303">
                  <c:v>43290.375</c:v>
                </c:pt>
                <c:pt idx="13304">
                  <c:v>43290.416666666672</c:v>
                </c:pt>
                <c:pt idx="13305">
                  <c:v>43290.458333333328</c:v>
                </c:pt>
                <c:pt idx="13306">
                  <c:v>43290.5</c:v>
                </c:pt>
                <c:pt idx="13307">
                  <c:v>43290.541666666672</c:v>
                </c:pt>
                <c:pt idx="13308">
                  <c:v>43290.583333333328</c:v>
                </c:pt>
                <c:pt idx="13309">
                  <c:v>43290.625</c:v>
                </c:pt>
                <c:pt idx="13310">
                  <c:v>43290.666666666672</c:v>
                </c:pt>
                <c:pt idx="13311">
                  <c:v>43290.708333333328</c:v>
                </c:pt>
                <c:pt idx="13312">
                  <c:v>43290.75</c:v>
                </c:pt>
                <c:pt idx="13313">
                  <c:v>43290.791666666672</c:v>
                </c:pt>
                <c:pt idx="13314">
                  <c:v>43290.833333333328</c:v>
                </c:pt>
                <c:pt idx="13315">
                  <c:v>43290.875</c:v>
                </c:pt>
                <c:pt idx="13316">
                  <c:v>43290.916666666672</c:v>
                </c:pt>
                <c:pt idx="13317">
                  <c:v>43290.958333333328</c:v>
                </c:pt>
                <c:pt idx="13318">
                  <c:v>43291</c:v>
                </c:pt>
                <c:pt idx="13319">
                  <c:v>43291.041666666672</c:v>
                </c:pt>
                <c:pt idx="13320">
                  <c:v>43291.083333333328</c:v>
                </c:pt>
                <c:pt idx="13321">
                  <c:v>43291.125</c:v>
                </c:pt>
                <c:pt idx="13322">
                  <c:v>43291.166666666672</c:v>
                </c:pt>
                <c:pt idx="13323">
                  <c:v>43291.208333333328</c:v>
                </c:pt>
                <c:pt idx="13324">
                  <c:v>43291.25</c:v>
                </c:pt>
                <c:pt idx="13325">
                  <c:v>43291.291666666672</c:v>
                </c:pt>
                <c:pt idx="13326">
                  <c:v>43291.333333333328</c:v>
                </c:pt>
                <c:pt idx="13327">
                  <c:v>43291.375</c:v>
                </c:pt>
                <c:pt idx="13328">
                  <c:v>43291.416666666672</c:v>
                </c:pt>
                <c:pt idx="13329">
                  <c:v>43291.458333333328</c:v>
                </c:pt>
                <c:pt idx="13330">
                  <c:v>43291.5</c:v>
                </c:pt>
                <c:pt idx="13331">
                  <c:v>43291.541666666672</c:v>
                </c:pt>
                <c:pt idx="13332">
                  <c:v>43291.583333333328</c:v>
                </c:pt>
                <c:pt idx="13333">
                  <c:v>43291.625</c:v>
                </c:pt>
                <c:pt idx="13334">
                  <c:v>43291.666666666672</c:v>
                </c:pt>
                <c:pt idx="13335">
                  <c:v>43291.708333333328</c:v>
                </c:pt>
                <c:pt idx="13336">
                  <c:v>43291.75</c:v>
                </c:pt>
                <c:pt idx="13337">
                  <c:v>43291.791666666672</c:v>
                </c:pt>
                <c:pt idx="13338">
                  <c:v>43291.833333333328</c:v>
                </c:pt>
                <c:pt idx="13339">
                  <c:v>43291.875</c:v>
                </c:pt>
                <c:pt idx="13340">
                  <c:v>43291.916666666672</c:v>
                </c:pt>
                <c:pt idx="13341">
                  <c:v>43291.958333333328</c:v>
                </c:pt>
                <c:pt idx="13342">
                  <c:v>43292</c:v>
                </c:pt>
                <c:pt idx="13343">
                  <c:v>43292.041666666672</c:v>
                </c:pt>
                <c:pt idx="13344">
                  <c:v>43292.083333333328</c:v>
                </c:pt>
                <c:pt idx="13345">
                  <c:v>43292.125</c:v>
                </c:pt>
                <c:pt idx="13346">
                  <c:v>43292.166666666672</c:v>
                </c:pt>
                <c:pt idx="13347">
                  <c:v>43292.208333333328</c:v>
                </c:pt>
                <c:pt idx="13348">
                  <c:v>43292.25</c:v>
                </c:pt>
                <c:pt idx="13349">
                  <c:v>43292.291666666672</c:v>
                </c:pt>
                <c:pt idx="13350">
                  <c:v>43292.333333333328</c:v>
                </c:pt>
                <c:pt idx="13351">
                  <c:v>43292.375</c:v>
                </c:pt>
                <c:pt idx="13352">
                  <c:v>43292.416666666672</c:v>
                </c:pt>
                <c:pt idx="13353">
                  <c:v>43292.458333333328</c:v>
                </c:pt>
                <c:pt idx="13354">
                  <c:v>43292.5</c:v>
                </c:pt>
                <c:pt idx="13355">
                  <c:v>43292.541666666672</c:v>
                </c:pt>
                <c:pt idx="13356">
                  <c:v>43292.583333333328</c:v>
                </c:pt>
                <c:pt idx="13357">
                  <c:v>43292.625</c:v>
                </c:pt>
                <c:pt idx="13358">
                  <c:v>43292.666666666672</c:v>
                </c:pt>
                <c:pt idx="13359">
                  <c:v>43292.708333333328</c:v>
                </c:pt>
                <c:pt idx="13360">
                  <c:v>43292.75</c:v>
                </c:pt>
                <c:pt idx="13361">
                  <c:v>43292.791666666672</c:v>
                </c:pt>
                <c:pt idx="13362">
                  <c:v>43292.833333333328</c:v>
                </c:pt>
                <c:pt idx="13363">
                  <c:v>43292.875</c:v>
                </c:pt>
                <c:pt idx="13364">
                  <c:v>43292.916666666672</c:v>
                </c:pt>
                <c:pt idx="13365">
                  <c:v>43292.958333333328</c:v>
                </c:pt>
                <c:pt idx="13366">
                  <c:v>43293</c:v>
                </c:pt>
                <c:pt idx="13367">
                  <c:v>43293.041666666672</c:v>
                </c:pt>
                <c:pt idx="13368">
                  <c:v>43293.083333333328</c:v>
                </c:pt>
                <c:pt idx="13369">
                  <c:v>43293.125</c:v>
                </c:pt>
                <c:pt idx="13370">
                  <c:v>43293.166666666672</c:v>
                </c:pt>
                <c:pt idx="13371">
                  <c:v>43293.208333333328</c:v>
                </c:pt>
                <c:pt idx="13372">
                  <c:v>43293.25</c:v>
                </c:pt>
                <c:pt idx="13373">
                  <c:v>43293.291666666672</c:v>
                </c:pt>
                <c:pt idx="13374">
                  <c:v>43293.333333333328</c:v>
                </c:pt>
                <c:pt idx="13375">
                  <c:v>43293.375</c:v>
                </c:pt>
                <c:pt idx="13376">
                  <c:v>43293.416666666672</c:v>
                </c:pt>
                <c:pt idx="13377">
                  <c:v>43293.458333333328</c:v>
                </c:pt>
                <c:pt idx="13378">
                  <c:v>43293.5</c:v>
                </c:pt>
                <c:pt idx="13379">
                  <c:v>43293.541666666672</c:v>
                </c:pt>
                <c:pt idx="13380">
                  <c:v>43293.583333333328</c:v>
                </c:pt>
                <c:pt idx="13381">
                  <c:v>43293.625</c:v>
                </c:pt>
                <c:pt idx="13382">
                  <c:v>43293.666666666672</c:v>
                </c:pt>
                <c:pt idx="13383">
                  <c:v>43293.708333333328</c:v>
                </c:pt>
                <c:pt idx="13384">
                  <c:v>43293.75</c:v>
                </c:pt>
                <c:pt idx="13385">
                  <c:v>43293.791666666672</c:v>
                </c:pt>
                <c:pt idx="13386">
                  <c:v>43293.833333333328</c:v>
                </c:pt>
                <c:pt idx="13387">
                  <c:v>43293.875</c:v>
                </c:pt>
                <c:pt idx="13388">
                  <c:v>43293.916666666672</c:v>
                </c:pt>
                <c:pt idx="13389">
                  <c:v>43293.958333333328</c:v>
                </c:pt>
                <c:pt idx="13390">
                  <c:v>43294</c:v>
                </c:pt>
                <c:pt idx="13391">
                  <c:v>43294.041666666672</c:v>
                </c:pt>
                <c:pt idx="13392">
                  <c:v>43294.083333333328</c:v>
                </c:pt>
                <c:pt idx="13393">
                  <c:v>43294.125</c:v>
                </c:pt>
                <c:pt idx="13394">
                  <c:v>43294.166666666672</c:v>
                </c:pt>
                <c:pt idx="13395">
                  <c:v>43294.208333333328</c:v>
                </c:pt>
                <c:pt idx="13396">
                  <c:v>43294.25</c:v>
                </c:pt>
                <c:pt idx="13397">
                  <c:v>43294.291666666672</c:v>
                </c:pt>
                <c:pt idx="13398">
                  <c:v>43294.333333333328</c:v>
                </c:pt>
                <c:pt idx="13399">
                  <c:v>43294.375</c:v>
                </c:pt>
                <c:pt idx="13400">
                  <c:v>43294.416666666672</c:v>
                </c:pt>
                <c:pt idx="13401">
                  <c:v>43294.458333333328</c:v>
                </c:pt>
                <c:pt idx="13402">
                  <c:v>43294.5</c:v>
                </c:pt>
                <c:pt idx="13403">
                  <c:v>43294.541666666672</c:v>
                </c:pt>
                <c:pt idx="13404">
                  <c:v>43294.583333333328</c:v>
                </c:pt>
                <c:pt idx="13405">
                  <c:v>43294.625</c:v>
                </c:pt>
                <c:pt idx="13406">
                  <c:v>43294.666666666672</c:v>
                </c:pt>
                <c:pt idx="13407">
                  <c:v>43294.708333333328</c:v>
                </c:pt>
                <c:pt idx="13408">
                  <c:v>43294.75</c:v>
                </c:pt>
                <c:pt idx="13409">
                  <c:v>43294.791666666672</c:v>
                </c:pt>
                <c:pt idx="13410">
                  <c:v>43294.833333333328</c:v>
                </c:pt>
                <c:pt idx="13411">
                  <c:v>43294.875</c:v>
                </c:pt>
                <c:pt idx="13412">
                  <c:v>43294.916666666672</c:v>
                </c:pt>
                <c:pt idx="13413">
                  <c:v>43294.958333333328</c:v>
                </c:pt>
                <c:pt idx="13414">
                  <c:v>43295</c:v>
                </c:pt>
                <c:pt idx="13415">
                  <c:v>43295.041666666672</c:v>
                </c:pt>
                <c:pt idx="13416">
                  <c:v>43295.083333333328</c:v>
                </c:pt>
                <c:pt idx="13417">
                  <c:v>43295.125</c:v>
                </c:pt>
                <c:pt idx="13418">
                  <c:v>43295.166666666672</c:v>
                </c:pt>
                <c:pt idx="13419">
                  <c:v>43295.208333333328</c:v>
                </c:pt>
                <c:pt idx="13420">
                  <c:v>43295.25</c:v>
                </c:pt>
                <c:pt idx="13421">
                  <c:v>43295.291666666672</c:v>
                </c:pt>
                <c:pt idx="13422">
                  <c:v>43295.333333333328</c:v>
                </c:pt>
                <c:pt idx="13423">
                  <c:v>43295.375</c:v>
                </c:pt>
                <c:pt idx="13424">
                  <c:v>43295.416666666672</c:v>
                </c:pt>
                <c:pt idx="13425">
                  <c:v>43295.458333333328</c:v>
                </c:pt>
                <c:pt idx="13426">
                  <c:v>43295.5</c:v>
                </c:pt>
                <c:pt idx="13427">
                  <c:v>43295.541666666672</c:v>
                </c:pt>
                <c:pt idx="13428">
                  <c:v>43295.583333333328</c:v>
                </c:pt>
                <c:pt idx="13429">
                  <c:v>43295.625</c:v>
                </c:pt>
                <c:pt idx="13430">
                  <c:v>43295.666666666672</c:v>
                </c:pt>
                <c:pt idx="13431">
                  <c:v>43295.708333333328</c:v>
                </c:pt>
                <c:pt idx="13432">
                  <c:v>43295.75</c:v>
                </c:pt>
                <c:pt idx="13433">
                  <c:v>43295.791666666672</c:v>
                </c:pt>
                <c:pt idx="13434">
                  <c:v>43295.833333333328</c:v>
                </c:pt>
                <c:pt idx="13435">
                  <c:v>43295.875</c:v>
                </c:pt>
                <c:pt idx="13436">
                  <c:v>43295.916666666672</c:v>
                </c:pt>
                <c:pt idx="13437">
                  <c:v>43295.958333333328</c:v>
                </c:pt>
                <c:pt idx="13438">
                  <c:v>43296</c:v>
                </c:pt>
                <c:pt idx="13439">
                  <c:v>43296.041666666672</c:v>
                </c:pt>
                <c:pt idx="13440">
                  <c:v>43296.083333333328</c:v>
                </c:pt>
                <c:pt idx="13441">
                  <c:v>43296.125</c:v>
                </c:pt>
                <c:pt idx="13442">
                  <c:v>43296.166666666672</c:v>
                </c:pt>
                <c:pt idx="13443">
                  <c:v>43296.208333333328</c:v>
                </c:pt>
                <c:pt idx="13444">
                  <c:v>43296.25</c:v>
                </c:pt>
                <c:pt idx="13445">
                  <c:v>43296.291666666672</c:v>
                </c:pt>
                <c:pt idx="13446">
                  <c:v>43296.333333333328</c:v>
                </c:pt>
                <c:pt idx="13447">
                  <c:v>43296.375</c:v>
                </c:pt>
                <c:pt idx="13448">
                  <c:v>43296.416666666672</c:v>
                </c:pt>
                <c:pt idx="13449">
                  <c:v>43296.458333333328</c:v>
                </c:pt>
                <c:pt idx="13450">
                  <c:v>43296.5</c:v>
                </c:pt>
                <c:pt idx="13451">
                  <c:v>43296.541666666672</c:v>
                </c:pt>
                <c:pt idx="13452">
                  <c:v>43296.583333333328</c:v>
                </c:pt>
                <c:pt idx="13453">
                  <c:v>43296.625</c:v>
                </c:pt>
                <c:pt idx="13454">
                  <c:v>43296.666666666672</c:v>
                </c:pt>
                <c:pt idx="13455">
                  <c:v>43296.708333333328</c:v>
                </c:pt>
                <c:pt idx="13456">
                  <c:v>43296.75</c:v>
                </c:pt>
                <c:pt idx="13457">
                  <c:v>43296.791666666672</c:v>
                </c:pt>
                <c:pt idx="13458">
                  <c:v>43296.833333333328</c:v>
                </c:pt>
                <c:pt idx="13459">
                  <c:v>43296.875</c:v>
                </c:pt>
                <c:pt idx="13460">
                  <c:v>43296.916666666672</c:v>
                </c:pt>
                <c:pt idx="13461">
                  <c:v>43296.958333333328</c:v>
                </c:pt>
                <c:pt idx="13462">
                  <c:v>43297</c:v>
                </c:pt>
                <c:pt idx="13463">
                  <c:v>43297.041666666672</c:v>
                </c:pt>
                <c:pt idx="13464">
                  <c:v>43297.083333333328</c:v>
                </c:pt>
                <c:pt idx="13465">
                  <c:v>43297.125</c:v>
                </c:pt>
                <c:pt idx="13466">
                  <c:v>43297.166666666672</c:v>
                </c:pt>
                <c:pt idx="13467">
                  <c:v>43297.208333333328</c:v>
                </c:pt>
                <c:pt idx="13468">
                  <c:v>43297.25</c:v>
                </c:pt>
                <c:pt idx="13469">
                  <c:v>43297.291666666672</c:v>
                </c:pt>
                <c:pt idx="13470">
                  <c:v>43297.333333333328</c:v>
                </c:pt>
                <c:pt idx="13471">
                  <c:v>43297.375</c:v>
                </c:pt>
                <c:pt idx="13472">
                  <c:v>43297.416666666672</c:v>
                </c:pt>
                <c:pt idx="13473">
                  <c:v>43297.458333333328</c:v>
                </c:pt>
                <c:pt idx="13474">
                  <c:v>43297.5</c:v>
                </c:pt>
                <c:pt idx="13475">
                  <c:v>43297.541666666672</c:v>
                </c:pt>
                <c:pt idx="13476">
                  <c:v>43297.583333333328</c:v>
                </c:pt>
                <c:pt idx="13477">
                  <c:v>43297.625</c:v>
                </c:pt>
                <c:pt idx="13478">
                  <c:v>43297.666666666672</c:v>
                </c:pt>
                <c:pt idx="13479">
                  <c:v>43297.708333333328</c:v>
                </c:pt>
                <c:pt idx="13480">
                  <c:v>43297.75</c:v>
                </c:pt>
                <c:pt idx="13481">
                  <c:v>43297.791666666672</c:v>
                </c:pt>
                <c:pt idx="13482">
                  <c:v>43297.833333333328</c:v>
                </c:pt>
                <c:pt idx="13483">
                  <c:v>43297.875</c:v>
                </c:pt>
                <c:pt idx="13484">
                  <c:v>43297.916666666672</c:v>
                </c:pt>
                <c:pt idx="13485">
                  <c:v>43297.958333333328</c:v>
                </c:pt>
                <c:pt idx="13486">
                  <c:v>43298</c:v>
                </c:pt>
                <c:pt idx="13487">
                  <c:v>43298.041666666672</c:v>
                </c:pt>
                <c:pt idx="13488">
                  <c:v>43298.083333333328</c:v>
                </c:pt>
                <c:pt idx="13489">
                  <c:v>43298.125</c:v>
                </c:pt>
                <c:pt idx="13490">
                  <c:v>43298.166666666672</c:v>
                </c:pt>
                <c:pt idx="13491">
                  <c:v>43298.208333333328</c:v>
                </c:pt>
                <c:pt idx="13492">
                  <c:v>43298.25</c:v>
                </c:pt>
                <c:pt idx="13493">
                  <c:v>43298.291666666672</c:v>
                </c:pt>
                <c:pt idx="13494">
                  <c:v>43298.333333333328</c:v>
                </c:pt>
                <c:pt idx="13495">
                  <c:v>43298.375</c:v>
                </c:pt>
                <c:pt idx="13496">
                  <c:v>43298.416666666672</c:v>
                </c:pt>
                <c:pt idx="13497">
                  <c:v>43298.458333333328</c:v>
                </c:pt>
                <c:pt idx="13498">
                  <c:v>43298.5</c:v>
                </c:pt>
                <c:pt idx="13499">
                  <c:v>43298.541666666672</c:v>
                </c:pt>
                <c:pt idx="13500">
                  <c:v>43298.583333333328</c:v>
                </c:pt>
                <c:pt idx="13501">
                  <c:v>43298.625</c:v>
                </c:pt>
                <c:pt idx="13502">
                  <c:v>43298.666666666672</c:v>
                </c:pt>
                <c:pt idx="13503">
                  <c:v>43298.708333333328</c:v>
                </c:pt>
                <c:pt idx="13504">
                  <c:v>43298.75</c:v>
                </c:pt>
                <c:pt idx="13505">
                  <c:v>43298.791666666672</c:v>
                </c:pt>
                <c:pt idx="13506">
                  <c:v>43298.833333333328</c:v>
                </c:pt>
                <c:pt idx="13507">
                  <c:v>43298.875</c:v>
                </c:pt>
                <c:pt idx="13508">
                  <c:v>43298.916666666672</c:v>
                </c:pt>
                <c:pt idx="13509">
                  <c:v>43298.958333333328</c:v>
                </c:pt>
                <c:pt idx="13510">
                  <c:v>43299</c:v>
                </c:pt>
                <c:pt idx="13511">
                  <c:v>43299.041666666672</c:v>
                </c:pt>
                <c:pt idx="13512">
                  <c:v>43299.083333333328</c:v>
                </c:pt>
                <c:pt idx="13513">
                  <c:v>43299.125</c:v>
                </c:pt>
                <c:pt idx="13514">
                  <c:v>43299.166666666672</c:v>
                </c:pt>
                <c:pt idx="13515">
                  <c:v>43299.208333333328</c:v>
                </c:pt>
                <c:pt idx="13516">
                  <c:v>43299.25</c:v>
                </c:pt>
                <c:pt idx="13517">
                  <c:v>43299.291666666672</c:v>
                </c:pt>
                <c:pt idx="13518">
                  <c:v>43299.333333333328</c:v>
                </c:pt>
                <c:pt idx="13519">
                  <c:v>43299.375</c:v>
                </c:pt>
                <c:pt idx="13520">
                  <c:v>43299.416666666672</c:v>
                </c:pt>
                <c:pt idx="13521">
                  <c:v>43299.458333333328</c:v>
                </c:pt>
                <c:pt idx="13522">
                  <c:v>43299.5</c:v>
                </c:pt>
                <c:pt idx="13523">
                  <c:v>43299.541666666672</c:v>
                </c:pt>
                <c:pt idx="13524">
                  <c:v>43299.583333333328</c:v>
                </c:pt>
                <c:pt idx="13525">
                  <c:v>43299.625</c:v>
                </c:pt>
                <c:pt idx="13526">
                  <c:v>43299.666666666672</c:v>
                </c:pt>
                <c:pt idx="13527">
                  <c:v>43299.708333333328</c:v>
                </c:pt>
                <c:pt idx="13528">
                  <c:v>43299.75</c:v>
                </c:pt>
                <c:pt idx="13529">
                  <c:v>43299.791666666672</c:v>
                </c:pt>
                <c:pt idx="13530">
                  <c:v>43299.833333333328</c:v>
                </c:pt>
                <c:pt idx="13531">
                  <c:v>43299.875</c:v>
                </c:pt>
                <c:pt idx="13532">
                  <c:v>43299.916666666672</c:v>
                </c:pt>
                <c:pt idx="13533">
                  <c:v>43299.958333333328</c:v>
                </c:pt>
                <c:pt idx="13534">
                  <c:v>43300</c:v>
                </c:pt>
                <c:pt idx="13535">
                  <c:v>43300.041666666672</c:v>
                </c:pt>
                <c:pt idx="13536">
                  <c:v>43300.083333333328</c:v>
                </c:pt>
                <c:pt idx="13537">
                  <c:v>43300.125</c:v>
                </c:pt>
                <c:pt idx="13538">
                  <c:v>43300.166666666672</c:v>
                </c:pt>
                <c:pt idx="13539">
                  <c:v>43300.208333333328</c:v>
                </c:pt>
                <c:pt idx="13540">
                  <c:v>43300.25</c:v>
                </c:pt>
                <c:pt idx="13541">
                  <c:v>43300.291666666672</c:v>
                </c:pt>
                <c:pt idx="13542">
                  <c:v>43300.333333333328</c:v>
                </c:pt>
                <c:pt idx="13543">
                  <c:v>43300.375</c:v>
                </c:pt>
                <c:pt idx="13544">
                  <c:v>43300.416666666672</c:v>
                </c:pt>
                <c:pt idx="13545">
                  <c:v>43300.458333333328</c:v>
                </c:pt>
                <c:pt idx="13546">
                  <c:v>43300.5</c:v>
                </c:pt>
                <c:pt idx="13547">
                  <c:v>43300.541666666672</c:v>
                </c:pt>
                <c:pt idx="13548">
                  <c:v>43300.583333333328</c:v>
                </c:pt>
                <c:pt idx="13549">
                  <c:v>43300.625</c:v>
                </c:pt>
                <c:pt idx="13550">
                  <c:v>43300.666666666672</c:v>
                </c:pt>
                <c:pt idx="13551">
                  <c:v>43300.708333333328</c:v>
                </c:pt>
                <c:pt idx="13552">
                  <c:v>43300.75</c:v>
                </c:pt>
                <c:pt idx="13553">
                  <c:v>43300.791666666672</c:v>
                </c:pt>
                <c:pt idx="13554">
                  <c:v>43300.833333333328</c:v>
                </c:pt>
                <c:pt idx="13555">
                  <c:v>43300.875</c:v>
                </c:pt>
                <c:pt idx="13556">
                  <c:v>43300.916666666672</c:v>
                </c:pt>
                <c:pt idx="13557">
                  <c:v>43300.958333333328</c:v>
                </c:pt>
                <c:pt idx="13558">
                  <c:v>43301</c:v>
                </c:pt>
                <c:pt idx="13559">
                  <c:v>43301.041666666672</c:v>
                </c:pt>
                <c:pt idx="13560">
                  <c:v>43301.083333333328</c:v>
                </c:pt>
                <c:pt idx="13561">
                  <c:v>43301.125</c:v>
                </c:pt>
                <c:pt idx="13562">
                  <c:v>43301.166666666672</c:v>
                </c:pt>
                <c:pt idx="13563">
                  <c:v>43301.208333333328</c:v>
                </c:pt>
                <c:pt idx="13564">
                  <c:v>43301.25</c:v>
                </c:pt>
                <c:pt idx="13565">
                  <c:v>43301.291666666672</c:v>
                </c:pt>
                <c:pt idx="13566">
                  <c:v>43301.333333333328</c:v>
                </c:pt>
                <c:pt idx="13567">
                  <c:v>43301.375</c:v>
                </c:pt>
                <c:pt idx="13568">
                  <c:v>43301.416666666672</c:v>
                </c:pt>
                <c:pt idx="13569">
                  <c:v>43301.458333333328</c:v>
                </c:pt>
                <c:pt idx="13570">
                  <c:v>43301.5</c:v>
                </c:pt>
                <c:pt idx="13571">
                  <c:v>43301.541666666672</c:v>
                </c:pt>
                <c:pt idx="13572">
                  <c:v>43301.583333333328</c:v>
                </c:pt>
                <c:pt idx="13573">
                  <c:v>43301.625</c:v>
                </c:pt>
                <c:pt idx="13574">
                  <c:v>43301.666666666672</c:v>
                </c:pt>
                <c:pt idx="13575">
                  <c:v>43301.708333333328</c:v>
                </c:pt>
                <c:pt idx="13576">
                  <c:v>43301.75</c:v>
                </c:pt>
                <c:pt idx="13577">
                  <c:v>43301.791666666672</c:v>
                </c:pt>
                <c:pt idx="13578">
                  <c:v>43301.833333333328</c:v>
                </c:pt>
                <c:pt idx="13579">
                  <c:v>43301.875</c:v>
                </c:pt>
                <c:pt idx="13580">
                  <c:v>43301.916666666672</c:v>
                </c:pt>
                <c:pt idx="13581">
                  <c:v>43301.958333333328</c:v>
                </c:pt>
                <c:pt idx="13582">
                  <c:v>43302</c:v>
                </c:pt>
                <c:pt idx="13583">
                  <c:v>43302.041666666672</c:v>
                </c:pt>
                <c:pt idx="13584">
                  <c:v>43302.083333333328</c:v>
                </c:pt>
                <c:pt idx="13585">
                  <c:v>43302.125</c:v>
                </c:pt>
                <c:pt idx="13586">
                  <c:v>43302.166666666672</c:v>
                </c:pt>
                <c:pt idx="13587">
                  <c:v>43302.208333333328</c:v>
                </c:pt>
                <c:pt idx="13588">
                  <c:v>43302.25</c:v>
                </c:pt>
                <c:pt idx="13589">
                  <c:v>43302.291666666672</c:v>
                </c:pt>
                <c:pt idx="13590">
                  <c:v>43302.333333333328</c:v>
                </c:pt>
                <c:pt idx="13591">
                  <c:v>43302.375</c:v>
                </c:pt>
                <c:pt idx="13592">
                  <c:v>43302.416666666672</c:v>
                </c:pt>
                <c:pt idx="13593">
                  <c:v>43302.458333333328</c:v>
                </c:pt>
                <c:pt idx="13594">
                  <c:v>43302.5</c:v>
                </c:pt>
                <c:pt idx="13595">
                  <c:v>43302.541666666672</c:v>
                </c:pt>
                <c:pt idx="13596">
                  <c:v>43302.583333333328</c:v>
                </c:pt>
                <c:pt idx="13597">
                  <c:v>43302.625</c:v>
                </c:pt>
                <c:pt idx="13598">
                  <c:v>43302.666666666672</c:v>
                </c:pt>
                <c:pt idx="13599">
                  <c:v>43302.708333333328</c:v>
                </c:pt>
                <c:pt idx="13600">
                  <c:v>43302.75</c:v>
                </c:pt>
                <c:pt idx="13601">
                  <c:v>43302.791666666672</c:v>
                </c:pt>
                <c:pt idx="13602">
                  <c:v>43302.833333333328</c:v>
                </c:pt>
                <c:pt idx="13603">
                  <c:v>43302.875</c:v>
                </c:pt>
                <c:pt idx="13604">
                  <c:v>43302.916666666672</c:v>
                </c:pt>
                <c:pt idx="13605">
                  <c:v>43302.958333333328</c:v>
                </c:pt>
                <c:pt idx="13606">
                  <c:v>43303</c:v>
                </c:pt>
                <c:pt idx="13607">
                  <c:v>43303.041666666672</c:v>
                </c:pt>
                <c:pt idx="13608">
                  <c:v>43303.083333333328</c:v>
                </c:pt>
                <c:pt idx="13609">
                  <c:v>43303.125</c:v>
                </c:pt>
                <c:pt idx="13610">
                  <c:v>43303.166666666672</c:v>
                </c:pt>
                <c:pt idx="13611">
                  <c:v>43303.208333333328</c:v>
                </c:pt>
                <c:pt idx="13612">
                  <c:v>43303.25</c:v>
                </c:pt>
                <c:pt idx="13613">
                  <c:v>43303.291666666672</c:v>
                </c:pt>
                <c:pt idx="13614">
                  <c:v>43303.333333333328</c:v>
                </c:pt>
                <c:pt idx="13615">
                  <c:v>43303.375</c:v>
                </c:pt>
                <c:pt idx="13616">
                  <c:v>43303.416666666672</c:v>
                </c:pt>
                <c:pt idx="13617">
                  <c:v>43303.458333333328</c:v>
                </c:pt>
                <c:pt idx="13618">
                  <c:v>43303.5</c:v>
                </c:pt>
                <c:pt idx="13619">
                  <c:v>43303.541666666672</c:v>
                </c:pt>
                <c:pt idx="13620">
                  <c:v>43303.583333333328</c:v>
                </c:pt>
                <c:pt idx="13621">
                  <c:v>43303.625</c:v>
                </c:pt>
                <c:pt idx="13622">
                  <c:v>43303.666666666672</c:v>
                </c:pt>
                <c:pt idx="13623">
                  <c:v>43303.708333333328</c:v>
                </c:pt>
                <c:pt idx="13624">
                  <c:v>43303.75</c:v>
                </c:pt>
                <c:pt idx="13625">
                  <c:v>43303.791666666672</c:v>
                </c:pt>
                <c:pt idx="13626">
                  <c:v>43303.833333333328</c:v>
                </c:pt>
                <c:pt idx="13627">
                  <c:v>43303.875</c:v>
                </c:pt>
                <c:pt idx="13628">
                  <c:v>43303.916666666672</c:v>
                </c:pt>
                <c:pt idx="13629">
                  <c:v>43303.958333333328</c:v>
                </c:pt>
                <c:pt idx="13630">
                  <c:v>43304</c:v>
                </c:pt>
                <c:pt idx="13631">
                  <c:v>43304.041666666672</c:v>
                </c:pt>
                <c:pt idx="13632">
                  <c:v>43304.083333333328</c:v>
                </c:pt>
                <c:pt idx="13633">
                  <c:v>43304.125</c:v>
                </c:pt>
                <c:pt idx="13634">
                  <c:v>43304.166666666672</c:v>
                </c:pt>
                <c:pt idx="13635">
                  <c:v>43304.208333333328</c:v>
                </c:pt>
                <c:pt idx="13636">
                  <c:v>43304.25</c:v>
                </c:pt>
                <c:pt idx="13637">
                  <c:v>43304.291666666672</c:v>
                </c:pt>
                <c:pt idx="13638">
                  <c:v>43304.333333333328</c:v>
                </c:pt>
                <c:pt idx="13639">
                  <c:v>43304.375</c:v>
                </c:pt>
                <c:pt idx="13640">
                  <c:v>43304.416666666672</c:v>
                </c:pt>
                <c:pt idx="13641">
                  <c:v>43304.458333333328</c:v>
                </c:pt>
                <c:pt idx="13642">
                  <c:v>43304.5</c:v>
                </c:pt>
                <c:pt idx="13643">
                  <c:v>43304.541666666672</c:v>
                </c:pt>
                <c:pt idx="13644">
                  <c:v>43304.583333333328</c:v>
                </c:pt>
                <c:pt idx="13645">
                  <c:v>43304.625</c:v>
                </c:pt>
                <c:pt idx="13646">
                  <c:v>43304.666666666672</c:v>
                </c:pt>
                <c:pt idx="13647">
                  <c:v>43304.708333333328</c:v>
                </c:pt>
                <c:pt idx="13648">
                  <c:v>43304.75</c:v>
                </c:pt>
                <c:pt idx="13649">
                  <c:v>43304.791666666672</c:v>
                </c:pt>
                <c:pt idx="13650">
                  <c:v>43304.833333333328</c:v>
                </c:pt>
                <c:pt idx="13651">
                  <c:v>43304.875</c:v>
                </c:pt>
                <c:pt idx="13652">
                  <c:v>43304.916666666672</c:v>
                </c:pt>
                <c:pt idx="13653">
                  <c:v>43304.958333333328</c:v>
                </c:pt>
                <c:pt idx="13654">
                  <c:v>43305</c:v>
                </c:pt>
                <c:pt idx="13655">
                  <c:v>43305.041666666672</c:v>
                </c:pt>
                <c:pt idx="13656">
                  <c:v>43305.083333333328</c:v>
                </c:pt>
                <c:pt idx="13657">
                  <c:v>43305.125</c:v>
                </c:pt>
                <c:pt idx="13658">
                  <c:v>43305.166666666672</c:v>
                </c:pt>
                <c:pt idx="13659">
                  <c:v>43305.208333333328</c:v>
                </c:pt>
                <c:pt idx="13660">
                  <c:v>43305.25</c:v>
                </c:pt>
                <c:pt idx="13661">
                  <c:v>43305.291666666672</c:v>
                </c:pt>
                <c:pt idx="13662">
                  <c:v>43305.333333333328</c:v>
                </c:pt>
                <c:pt idx="13663">
                  <c:v>43305.375</c:v>
                </c:pt>
                <c:pt idx="13664">
                  <c:v>43305.416666666672</c:v>
                </c:pt>
                <c:pt idx="13665">
                  <c:v>43305.458333333328</c:v>
                </c:pt>
                <c:pt idx="13666">
                  <c:v>43305.5</c:v>
                </c:pt>
                <c:pt idx="13667">
                  <c:v>43305.541666666672</c:v>
                </c:pt>
                <c:pt idx="13668">
                  <c:v>43305.583333333328</c:v>
                </c:pt>
                <c:pt idx="13669">
                  <c:v>43305.625</c:v>
                </c:pt>
                <c:pt idx="13670">
                  <c:v>43305.666666666672</c:v>
                </c:pt>
                <c:pt idx="13671">
                  <c:v>43305.708333333328</c:v>
                </c:pt>
                <c:pt idx="13672">
                  <c:v>43305.75</c:v>
                </c:pt>
                <c:pt idx="13673">
                  <c:v>43305.791666666672</c:v>
                </c:pt>
                <c:pt idx="13674">
                  <c:v>43305.833333333328</c:v>
                </c:pt>
                <c:pt idx="13675">
                  <c:v>43305.875</c:v>
                </c:pt>
                <c:pt idx="13676">
                  <c:v>43305.916666666672</c:v>
                </c:pt>
                <c:pt idx="13677">
                  <c:v>43305.958333333328</c:v>
                </c:pt>
                <c:pt idx="13678">
                  <c:v>43306</c:v>
                </c:pt>
                <c:pt idx="13679">
                  <c:v>43306.041666666672</c:v>
                </c:pt>
                <c:pt idx="13680">
                  <c:v>43306.083333333328</c:v>
                </c:pt>
                <c:pt idx="13681">
                  <c:v>43306.125</c:v>
                </c:pt>
                <c:pt idx="13682">
                  <c:v>43306.166666666672</c:v>
                </c:pt>
                <c:pt idx="13683">
                  <c:v>43306.208333333328</c:v>
                </c:pt>
                <c:pt idx="13684">
                  <c:v>43306.25</c:v>
                </c:pt>
                <c:pt idx="13685">
                  <c:v>43306.291666666672</c:v>
                </c:pt>
                <c:pt idx="13686">
                  <c:v>43306.333333333328</c:v>
                </c:pt>
                <c:pt idx="13687">
                  <c:v>43306.375</c:v>
                </c:pt>
                <c:pt idx="13688">
                  <c:v>43306.416666666672</c:v>
                </c:pt>
                <c:pt idx="13689">
                  <c:v>43306.458333333328</c:v>
                </c:pt>
                <c:pt idx="13690">
                  <c:v>43306.5</c:v>
                </c:pt>
                <c:pt idx="13691">
                  <c:v>43306.541666666672</c:v>
                </c:pt>
                <c:pt idx="13692">
                  <c:v>43306.583333333328</c:v>
                </c:pt>
                <c:pt idx="13693">
                  <c:v>43306.625</c:v>
                </c:pt>
                <c:pt idx="13694">
                  <c:v>43306.666666666672</c:v>
                </c:pt>
                <c:pt idx="13695">
                  <c:v>43306.708333333328</c:v>
                </c:pt>
                <c:pt idx="13696">
                  <c:v>43306.75</c:v>
                </c:pt>
                <c:pt idx="13697">
                  <c:v>43306.791666666672</c:v>
                </c:pt>
                <c:pt idx="13698">
                  <c:v>43306.833333333328</c:v>
                </c:pt>
                <c:pt idx="13699">
                  <c:v>43306.875</c:v>
                </c:pt>
                <c:pt idx="13700">
                  <c:v>43306.916666666672</c:v>
                </c:pt>
                <c:pt idx="13701">
                  <c:v>43306.958333333328</c:v>
                </c:pt>
                <c:pt idx="13702">
                  <c:v>43307</c:v>
                </c:pt>
                <c:pt idx="13703">
                  <c:v>43307.041666666672</c:v>
                </c:pt>
                <c:pt idx="13704">
                  <c:v>43307.083333333328</c:v>
                </c:pt>
                <c:pt idx="13705">
                  <c:v>43307.125</c:v>
                </c:pt>
                <c:pt idx="13706">
                  <c:v>43307.166666666672</c:v>
                </c:pt>
                <c:pt idx="13707">
                  <c:v>43307.208333333328</c:v>
                </c:pt>
                <c:pt idx="13708">
                  <c:v>43307.25</c:v>
                </c:pt>
                <c:pt idx="13709">
                  <c:v>43307.291666666672</c:v>
                </c:pt>
                <c:pt idx="13710">
                  <c:v>43307.333333333328</c:v>
                </c:pt>
                <c:pt idx="13711">
                  <c:v>43307.375</c:v>
                </c:pt>
                <c:pt idx="13712">
                  <c:v>43307.416666666672</c:v>
                </c:pt>
                <c:pt idx="13713">
                  <c:v>43307.458333333328</c:v>
                </c:pt>
                <c:pt idx="13714">
                  <c:v>43307.5</c:v>
                </c:pt>
                <c:pt idx="13715">
                  <c:v>43307.541666666672</c:v>
                </c:pt>
                <c:pt idx="13716">
                  <c:v>43307.583333333328</c:v>
                </c:pt>
                <c:pt idx="13717">
                  <c:v>43307.625</c:v>
                </c:pt>
                <c:pt idx="13718">
                  <c:v>43307.666666666672</c:v>
                </c:pt>
                <c:pt idx="13719">
                  <c:v>43307.708333333328</c:v>
                </c:pt>
                <c:pt idx="13720">
                  <c:v>43307.75</c:v>
                </c:pt>
                <c:pt idx="13721">
                  <c:v>43307.791666666672</c:v>
                </c:pt>
                <c:pt idx="13722">
                  <c:v>43307.833333333328</c:v>
                </c:pt>
                <c:pt idx="13723">
                  <c:v>43307.875</c:v>
                </c:pt>
                <c:pt idx="13724">
                  <c:v>43307.916666666672</c:v>
                </c:pt>
                <c:pt idx="13725">
                  <c:v>43307.958333333328</c:v>
                </c:pt>
                <c:pt idx="13726">
                  <c:v>43308</c:v>
                </c:pt>
                <c:pt idx="13727">
                  <c:v>43308.041666666672</c:v>
                </c:pt>
                <c:pt idx="13728">
                  <c:v>43308.083333333328</c:v>
                </c:pt>
                <c:pt idx="13729">
                  <c:v>43308.125</c:v>
                </c:pt>
                <c:pt idx="13730">
                  <c:v>43308.166666666672</c:v>
                </c:pt>
                <c:pt idx="13731">
                  <c:v>43308.208333333328</c:v>
                </c:pt>
                <c:pt idx="13732">
                  <c:v>43308.25</c:v>
                </c:pt>
                <c:pt idx="13733">
                  <c:v>43308.291666666672</c:v>
                </c:pt>
                <c:pt idx="13734">
                  <c:v>43308.333333333328</c:v>
                </c:pt>
                <c:pt idx="13735">
                  <c:v>43308.375</c:v>
                </c:pt>
                <c:pt idx="13736">
                  <c:v>43308.416666666672</c:v>
                </c:pt>
                <c:pt idx="13737">
                  <c:v>43308.458333333328</c:v>
                </c:pt>
                <c:pt idx="13738">
                  <c:v>43308.5</c:v>
                </c:pt>
                <c:pt idx="13739">
                  <c:v>43308.541666666672</c:v>
                </c:pt>
                <c:pt idx="13740">
                  <c:v>43308.583333333328</c:v>
                </c:pt>
                <c:pt idx="13741">
                  <c:v>43308.625</c:v>
                </c:pt>
                <c:pt idx="13742">
                  <c:v>43308.666666666672</c:v>
                </c:pt>
                <c:pt idx="13743">
                  <c:v>43308.708333333328</c:v>
                </c:pt>
                <c:pt idx="13744">
                  <c:v>43308.75</c:v>
                </c:pt>
                <c:pt idx="13745">
                  <c:v>43308.791666666672</c:v>
                </c:pt>
                <c:pt idx="13746">
                  <c:v>43308.833333333328</c:v>
                </c:pt>
                <c:pt idx="13747">
                  <c:v>43308.875</c:v>
                </c:pt>
                <c:pt idx="13748">
                  <c:v>43308.916666666672</c:v>
                </c:pt>
                <c:pt idx="13749">
                  <c:v>43308.958333333328</c:v>
                </c:pt>
                <c:pt idx="13750">
                  <c:v>43309</c:v>
                </c:pt>
                <c:pt idx="13751">
                  <c:v>43309.041666666672</c:v>
                </c:pt>
                <c:pt idx="13752">
                  <c:v>43309.083333333328</c:v>
                </c:pt>
                <c:pt idx="13753">
                  <c:v>43309.125</c:v>
                </c:pt>
                <c:pt idx="13754">
                  <c:v>43309.166666666672</c:v>
                </c:pt>
                <c:pt idx="13755">
                  <c:v>43309.208333333328</c:v>
                </c:pt>
                <c:pt idx="13756">
                  <c:v>43309.25</c:v>
                </c:pt>
                <c:pt idx="13757">
                  <c:v>43309.291666666672</c:v>
                </c:pt>
                <c:pt idx="13758">
                  <c:v>43309.333333333328</c:v>
                </c:pt>
                <c:pt idx="13759">
                  <c:v>43309.375</c:v>
                </c:pt>
                <c:pt idx="13760">
                  <c:v>43309.416666666672</c:v>
                </c:pt>
                <c:pt idx="13761">
                  <c:v>43309.458333333328</c:v>
                </c:pt>
                <c:pt idx="13762">
                  <c:v>43309.5</c:v>
                </c:pt>
                <c:pt idx="13763">
                  <c:v>43309.541666666672</c:v>
                </c:pt>
                <c:pt idx="13764">
                  <c:v>43309.583333333328</c:v>
                </c:pt>
                <c:pt idx="13765">
                  <c:v>43309.625</c:v>
                </c:pt>
                <c:pt idx="13766">
                  <c:v>43309.666666666672</c:v>
                </c:pt>
                <c:pt idx="13767">
                  <c:v>43309.708333333328</c:v>
                </c:pt>
                <c:pt idx="13768">
                  <c:v>43309.75</c:v>
                </c:pt>
                <c:pt idx="13769">
                  <c:v>43309.791666666672</c:v>
                </c:pt>
                <c:pt idx="13770">
                  <c:v>43309.833333333328</c:v>
                </c:pt>
                <c:pt idx="13771">
                  <c:v>43309.875</c:v>
                </c:pt>
                <c:pt idx="13772">
                  <c:v>43309.916666666672</c:v>
                </c:pt>
                <c:pt idx="13773">
                  <c:v>43309.958333333328</c:v>
                </c:pt>
                <c:pt idx="13774">
                  <c:v>43310</c:v>
                </c:pt>
                <c:pt idx="13775">
                  <c:v>43310.041666666672</c:v>
                </c:pt>
                <c:pt idx="13776">
                  <c:v>43310.083333333328</c:v>
                </c:pt>
                <c:pt idx="13777">
                  <c:v>43310.125</c:v>
                </c:pt>
                <c:pt idx="13778">
                  <c:v>43310.166666666672</c:v>
                </c:pt>
                <c:pt idx="13779">
                  <c:v>43310.208333333328</c:v>
                </c:pt>
                <c:pt idx="13780">
                  <c:v>43310.25</c:v>
                </c:pt>
                <c:pt idx="13781">
                  <c:v>43310.291666666672</c:v>
                </c:pt>
                <c:pt idx="13782">
                  <c:v>43310.333333333328</c:v>
                </c:pt>
                <c:pt idx="13783">
                  <c:v>43310.375</c:v>
                </c:pt>
                <c:pt idx="13784">
                  <c:v>43310.416666666672</c:v>
                </c:pt>
                <c:pt idx="13785">
                  <c:v>43310.458333333328</c:v>
                </c:pt>
                <c:pt idx="13786">
                  <c:v>43310.5</c:v>
                </c:pt>
                <c:pt idx="13787">
                  <c:v>43310.541666666672</c:v>
                </c:pt>
                <c:pt idx="13788">
                  <c:v>43310.583333333328</c:v>
                </c:pt>
                <c:pt idx="13789">
                  <c:v>43310.625</c:v>
                </c:pt>
                <c:pt idx="13790">
                  <c:v>43310.666666666672</c:v>
                </c:pt>
                <c:pt idx="13791">
                  <c:v>43310.708333333328</c:v>
                </c:pt>
                <c:pt idx="13792">
                  <c:v>43310.75</c:v>
                </c:pt>
                <c:pt idx="13793">
                  <c:v>43310.791666666672</c:v>
                </c:pt>
                <c:pt idx="13794">
                  <c:v>43310.833333333328</c:v>
                </c:pt>
                <c:pt idx="13795">
                  <c:v>43310.875</c:v>
                </c:pt>
                <c:pt idx="13796">
                  <c:v>43310.916666666672</c:v>
                </c:pt>
                <c:pt idx="13797">
                  <c:v>43310.958333333328</c:v>
                </c:pt>
                <c:pt idx="13798">
                  <c:v>43311</c:v>
                </c:pt>
                <c:pt idx="13799">
                  <c:v>43311.041666666672</c:v>
                </c:pt>
                <c:pt idx="13800">
                  <c:v>43311.083333333328</c:v>
                </c:pt>
                <c:pt idx="13801">
                  <c:v>43311.125</c:v>
                </c:pt>
                <c:pt idx="13802">
                  <c:v>43311.166666666672</c:v>
                </c:pt>
                <c:pt idx="13803">
                  <c:v>43311.208333333328</c:v>
                </c:pt>
                <c:pt idx="13804">
                  <c:v>43311.25</c:v>
                </c:pt>
                <c:pt idx="13805">
                  <c:v>43311.291666666672</c:v>
                </c:pt>
                <c:pt idx="13806">
                  <c:v>43311.333333333328</c:v>
                </c:pt>
                <c:pt idx="13807">
                  <c:v>43311.375</c:v>
                </c:pt>
                <c:pt idx="13808">
                  <c:v>43311.416666666672</c:v>
                </c:pt>
                <c:pt idx="13809">
                  <c:v>43311.458333333328</c:v>
                </c:pt>
                <c:pt idx="13810">
                  <c:v>43311.5</c:v>
                </c:pt>
                <c:pt idx="13811">
                  <c:v>43311.541666666672</c:v>
                </c:pt>
                <c:pt idx="13812">
                  <c:v>43311.583333333328</c:v>
                </c:pt>
                <c:pt idx="13813">
                  <c:v>43311.625</c:v>
                </c:pt>
                <c:pt idx="13814">
                  <c:v>43311.666666666672</c:v>
                </c:pt>
                <c:pt idx="13815">
                  <c:v>43311.708333333328</c:v>
                </c:pt>
                <c:pt idx="13816">
                  <c:v>43311.75</c:v>
                </c:pt>
                <c:pt idx="13817">
                  <c:v>43311.791666666672</c:v>
                </c:pt>
                <c:pt idx="13818">
                  <c:v>43311.833333333328</c:v>
                </c:pt>
                <c:pt idx="13819">
                  <c:v>43311.875</c:v>
                </c:pt>
                <c:pt idx="13820">
                  <c:v>43311.916666666672</c:v>
                </c:pt>
                <c:pt idx="13821">
                  <c:v>43311.958333333328</c:v>
                </c:pt>
                <c:pt idx="13822">
                  <c:v>43312</c:v>
                </c:pt>
                <c:pt idx="13823">
                  <c:v>43312.041666666672</c:v>
                </c:pt>
                <c:pt idx="13824">
                  <c:v>43312.083333333328</c:v>
                </c:pt>
                <c:pt idx="13825">
                  <c:v>43312.125</c:v>
                </c:pt>
                <c:pt idx="13826">
                  <c:v>43312.166666666672</c:v>
                </c:pt>
                <c:pt idx="13827">
                  <c:v>43312.208333333328</c:v>
                </c:pt>
                <c:pt idx="13828">
                  <c:v>43312.25</c:v>
                </c:pt>
                <c:pt idx="13829">
                  <c:v>43312.291666666672</c:v>
                </c:pt>
                <c:pt idx="13830">
                  <c:v>43312.333333333328</c:v>
                </c:pt>
                <c:pt idx="13831">
                  <c:v>43312.375</c:v>
                </c:pt>
                <c:pt idx="13832">
                  <c:v>43312.416666666672</c:v>
                </c:pt>
                <c:pt idx="13833">
                  <c:v>43312.458333333328</c:v>
                </c:pt>
                <c:pt idx="13834">
                  <c:v>43312.5</c:v>
                </c:pt>
                <c:pt idx="13835">
                  <c:v>43312.541666666672</c:v>
                </c:pt>
                <c:pt idx="13836">
                  <c:v>43312.583333333328</c:v>
                </c:pt>
                <c:pt idx="13837">
                  <c:v>43312.625</c:v>
                </c:pt>
                <c:pt idx="13838">
                  <c:v>43312.666666666672</c:v>
                </c:pt>
                <c:pt idx="13839">
                  <c:v>43312.708333333328</c:v>
                </c:pt>
                <c:pt idx="13840">
                  <c:v>43312.75</c:v>
                </c:pt>
                <c:pt idx="13841">
                  <c:v>43312.791666666672</c:v>
                </c:pt>
                <c:pt idx="13842">
                  <c:v>43312.833333333328</c:v>
                </c:pt>
                <c:pt idx="13843">
                  <c:v>43312.875</c:v>
                </c:pt>
                <c:pt idx="13844">
                  <c:v>43312.916666666672</c:v>
                </c:pt>
                <c:pt idx="13845">
                  <c:v>43312.958333333328</c:v>
                </c:pt>
                <c:pt idx="13846">
                  <c:v>43313</c:v>
                </c:pt>
                <c:pt idx="13847">
                  <c:v>43313.041666666672</c:v>
                </c:pt>
                <c:pt idx="13848">
                  <c:v>43313.083333333328</c:v>
                </c:pt>
                <c:pt idx="13849">
                  <c:v>43313.125</c:v>
                </c:pt>
                <c:pt idx="13850">
                  <c:v>43313.166666666672</c:v>
                </c:pt>
                <c:pt idx="13851">
                  <c:v>43313.208333333328</c:v>
                </c:pt>
                <c:pt idx="13852">
                  <c:v>43313.25</c:v>
                </c:pt>
                <c:pt idx="13853">
                  <c:v>43313.291666666672</c:v>
                </c:pt>
                <c:pt idx="13854">
                  <c:v>43313.333333333328</c:v>
                </c:pt>
                <c:pt idx="13855">
                  <c:v>43313.375</c:v>
                </c:pt>
                <c:pt idx="13856">
                  <c:v>43313.416666666672</c:v>
                </c:pt>
                <c:pt idx="13857">
                  <c:v>43313.458333333328</c:v>
                </c:pt>
                <c:pt idx="13858">
                  <c:v>43313.5</c:v>
                </c:pt>
                <c:pt idx="13859">
                  <c:v>43313.541666666672</c:v>
                </c:pt>
                <c:pt idx="13860">
                  <c:v>43313.583333333328</c:v>
                </c:pt>
                <c:pt idx="13861">
                  <c:v>43313.625</c:v>
                </c:pt>
                <c:pt idx="13862">
                  <c:v>43313.666666666672</c:v>
                </c:pt>
                <c:pt idx="13863">
                  <c:v>43313.708333333328</c:v>
                </c:pt>
                <c:pt idx="13864">
                  <c:v>43313.75</c:v>
                </c:pt>
                <c:pt idx="13865">
                  <c:v>43313.791666666672</c:v>
                </c:pt>
                <c:pt idx="13866">
                  <c:v>43313.833333333328</c:v>
                </c:pt>
                <c:pt idx="13867">
                  <c:v>43313.875</c:v>
                </c:pt>
                <c:pt idx="13868">
                  <c:v>43313.916666666672</c:v>
                </c:pt>
                <c:pt idx="13869">
                  <c:v>43313.958333333328</c:v>
                </c:pt>
                <c:pt idx="13870">
                  <c:v>43314</c:v>
                </c:pt>
                <c:pt idx="13871">
                  <c:v>43314.041666666672</c:v>
                </c:pt>
                <c:pt idx="13872">
                  <c:v>43314.083333333328</c:v>
                </c:pt>
                <c:pt idx="13873">
                  <c:v>43314.125</c:v>
                </c:pt>
                <c:pt idx="13874">
                  <c:v>43314.166666666672</c:v>
                </c:pt>
                <c:pt idx="13875">
                  <c:v>43314.208333333328</c:v>
                </c:pt>
                <c:pt idx="13876">
                  <c:v>43314.25</c:v>
                </c:pt>
                <c:pt idx="13877">
                  <c:v>43314.291666666672</c:v>
                </c:pt>
                <c:pt idx="13878">
                  <c:v>43314.333333333328</c:v>
                </c:pt>
                <c:pt idx="13879">
                  <c:v>43314.375</c:v>
                </c:pt>
                <c:pt idx="13880">
                  <c:v>43314.416666666672</c:v>
                </c:pt>
                <c:pt idx="13881">
                  <c:v>43314.458333333328</c:v>
                </c:pt>
                <c:pt idx="13882">
                  <c:v>43314.5</c:v>
                </c:pt>
                <c:pt idx="13883">
                  <c:v>43314.541666666672</c:v>
                </c:pt>
                <c:pt idx="13884">
                  <c:v>43314.583333333328</c:v>
                </c:pt>
                <c:pt idx="13885">
                  <c:v>43314.625</c:v>
                </c:pt>
                <c:pt idx="13886">
                  <c:v>43314.666666666672</c:v>
                </c:pt>
                <c:pt idx="13887">
                  <c:v>43314.708333333328</c:v>
                </c:pt>
                <c:pt idx="13888">
                  <c:v>43314.75</c:v>
                </c:pt>
                <c:pt idx="13889">
                  <c:v>43314.791666666672</c:v>
                </c:pt>
                <c:pt idx="13890">
                  <c:v>43314.833333333328</c:v>
                </c:pt>
                <c:pt idx="13891">
                  <c:v>43314.875</c:v>
                </c:pt>
                <c:pt idx="13892">
                  <c:v>43314.916666666672</c:v>
                </c:pt>
                <c:pt idx="13893">
                  <c:v>43314.958333333328</c:v>
                </c:pt>
                <c:pt idx="13894">
                  <c:v>43315</c:v>
                </c:pt>
                <c:pt idx="13895">
                  <c:v>43315.041666666672</c:v>
                </c:pt>
                <c:pt idx="13896">
                  <c:v>43315.083333333328</c:v>
                </c:pt>
                <c:pt idx="13897">
                  <c:v>43315.125</c:v>
                </c:pt>
                <c:pt idx="13898">
                  <c:v>43315.166666666672</c:v>
                </c:pt>
                <c:pt idx="13899">
                  <c:v>43315.208333333328</c:v>
                </c:pt>
                <c:pt idx="13900">
                  <c:v>43315.25</c:v>
                </c:pt>
                <c:pt idx="13901">
                  <c:v>43315.291666666672</c:v>
                </c:pt>
                <c:pt idx="13902">
                  <c:v>43315.333333333328</c:v>
                </c:pt>
                <c:pt idx="13903">
                  <c:v>43315.375</c:v>
                </c:pt>
                <c:pt idx="13904">
                  <c:v>43315.416666666672</c:v>
                </c:pt>
                <c:pt idx="13905">
                  <c:v>43315.458333333328</c:v>
                </c:pt>
                <c:pt idx="13906">
                  <c:v>43315.5</c:v>
                </c:pt>
                <c:pt idx="13907">
                  <c:v>43315.541666666672</c:v>
                </c:pt>
                <c:pt idx="13908">
                  <c:v>43315.583333333328</c:v>
                </c:pt>
                <c:pt idx="13909">
                  <c:v>43315.625</c:v>
                </c:pt>
                <c:pt idx="13910">
                  <c:v>43315.666666666672</c:v>
                </c:pt>
                <c:pt idx="13911">
                  <c:v>43315.708333333328</c:v>
                </c:pt>
                <c:pt idx="13912">
                  <c:v>43315.75</c:v>
                </c:pt>
                <c:pt idx="13913">
                  <c:v>43315.791666666672</c:v>
                </c:pt>
                <c:pt idx="13914">
                  <c:v>43315.833333333328</c:v>
                </c:pt>
                <c:pt idx="13915">
                  <c:v>43315.875</c:v>
                </c:pt>
                <c:pt idx="13916">
                  <c:v>43315.916666666672</c:v>
                </c:pt>
                <c:pt idx="13917">
                  <c:v>43315.958333333328</c:v>
                </c:pt>
                <c:pt idx="13918">
                  <c:v>43316</c:v>
                </c:pt>
                <c:pt idx="13919">
                  <c:v>43316.041666666672</c:v>
                </c:pt>
                <c:pt idx="13920">
                  <c:v>43316.083333333328</c:v>
                </c:pt>
                <c:pt idx="13921">
                  <c:v>43316.125</c:v>
                </c:pt>
                <c:pt idx="13922">
                  <c:v>43316.166666666672</c:v>
                </c:pt>
                <c:pt idx="13923">
                  <c:v>43316.208333333328</c:v>
                </c:pt>
                <c:pt idx="13924">
                  <c:v>43316.25</c:v>
                </c:pt>
                <c:pt idx="13925">
                  <c:v>43316.291666666672</c:v>
                </c:pt>
                <c:pt idx="13926">
                  <c:v>43316.333333333328</c:v>
                </c:pt>
                <c:pt idx="13927">
                  <c:v>43316.375</c:v>
                </c:pt>
                <c:pt idx="13928">
                  <c:v>43316.416666666672</c:v>
                </c:pt>
                <c:pt idx="13929">
                  <c:v>43316.458333333328</c:v>
                </c:pt>
                <c:pt idx="13930">
                  <c:v>43316.5</c:v>
                </c:pt>
                <c:pt idx="13931">
                  <c:v>43316.541666666672</c:v>
                </c:pt>
                <c:pt idx="13932">
                  <c:v>43316.583333333328</c:v>
                </c:pt>
                <c:pt idx="13933">
                  <c:v>43316.625</c:v>
                </c:pt>
                <c:pt idx="13934">
                  <c:v>43316.666666666672</c:v>
                </c:pt>
                <c:pt idx="13935">
                  <c:v>43316.708333333328</c:v>
                </c:pt>
                <c:pt idx="13936">
                  <c:v>43316.75</c:v>
                </c:pt>
                <c:pt idx="13937">
                  <c:v>43316.791666666672</c:v>
                </c:pt>
                <c:pt idx="13938">
                  <c:v>43316.833333333328</c:v>
                </c:pt>
                <c:pt idx="13939">
                  <c:v>43316.875</c:v>
                </c:pt>
                <c:pt idx="13940">
                  <c:v>43316.916666666672</c:v>
                </c:pt>
                <c:pt idx="13941">
                  <c:v>43316.958333333328</c:v>
                </c:pt>
                <c:pt idx="13942">
                  <c:v>43317</c:v>
                </c:pt>
                <c:pt idx="13943">
                  <c:v>43317.041666666672</c:v>
                </c:pt>
                <c:pt idx="13944">
                  <c:v>43317.083333333328</c:v>
                </c:pt>
                <c:pt idx="13945">
                  <c:v>43317.125</c:v>
                </c:pt>
                <c:pt idx="13946">
                  <c:v>43317.166666666672</c:v>
                </c:pt>
                <c:pt idx="13947">
                  <c:v>43317.208333333328</c:v>
                </c:pt>
                <c:pt idx="13948">
                  <c:v>43317.25</c:v>
                </c:pt>
                <c:pt idx="13949">
                  <c:v>43317.291666666672</c:v>
                </c:pt>
                <c:pt idx="13950">
                  <c:v>43317.333333333328</c:v>
                </c:pt>
                <c:pt idx="13951">
                  <c:v>43317.375</c:v>
                </c:pt>
                <c:pt idx="13952">
                  <c:v>43317.416666666672</c:v>
                </c:pt>
                <c:pt idx="13953">
                  <c:v>43317.458333333328</c:v>
                </c:pt>
                <c:pt idx="13954">
                  <c:v>43317.5</c:v>
                </c:pt>
                <c:pt idx="13955">
                  <c:v>43317.541666666672</c:v>
                </c:pt>
                <c:pt idx="13956">
                  <c:v>43317.583333333328</c:v>
                </c:pt>
                <c:pt idx="13957">
                  <c:v>43317.625</c:v>
                </c:pt>
                <c:pt idx="13958">
                  <c:v>43317.666666666672</c:v>
                </c:pt>
                <c:pt idx="13959">
                  <c:v>43317.708333333328</c:v>
                </c:pt>
                <c:pt idx="13960">
                  <c:v>43317.75</c:v>
                </c:pt>
                <c:pt idx="13961">
                  <c:v>43317.791666666672</c:v>
                </c:pt>
                <c:pt idx="13962">
                  <c:v>43317.833333333328</c:v>
                </c:pt>
                <c:pt idx="13963">
                  <c:v>43317.875</c:v>
                </c:pt>
                <c:pt idx="13964">
                  <c:v>43317.916666666672</c:v>
                </c:pt>
                <c:pt idx="13965">
                  <c:v>43317.958333333328</c:v>
                </c:pt>
                <c:pt idx="13966">
                  <c:v>43318</c:v>
                </c:pt>
                <c:pt idx="13967">
                  <c:v>43318.041666666672</c:v>
                </c:pt>
                <c:pt idx="13968">
                  <c:v>43318.083333333328</c:v>
                </c:pt>
                <c:pt idx="13969">
                  <c:v>43318.125</c:v>
                </c:pt>
                <c:pt idx="13970">
                  <c:v>43318.166666666672</c:v>
                </c:pt>
                <c:pt idx="13971">
                  <c:v>43318.208333333328</c:v>
                </c:pt>
                <c:pt idx="13972">
                  <c:v>43318.25</c:v>
                </c:pt>
                <c:pt idx="13973">
                  <c:v>43318.291666666672</c:v>
                </c:pt>
                <c:pt idx="13974">
                  <c:v>43318.333333333328</c:v>
                </c:pt>
                <c:pt idx="13975">
                  <c:v>43318.375</c:v>
                </c:pt>
                <c:pt idx="13976">
                  <c:v>43318.416666666672</c:v>
                </c:pt>
                <c:pt idx="13977">
                  <c:v>43318.458333333328</c:v>
                </c:pt>
                <c:pt idx="13978">
                  <c:v>43318.5</c:v>
                </c:pt>
                <c:pt idx="13979">
                  <c:v>43318.541666666672</c:v>
                </c:pt>
                <c:pt idx="13980">
                  <c:v>43318.583333333328</c:v>
                </c:pt>
                <c:pt idx="13981">
                  <c:v>43318.625</c:v>
                </c:pt>
                <c:pt idx="13982">
                  <c:v>43318.666666666672</c:v>
                </c:pt>
                <c:pt idx="13983">
                  <c:v>43318.708333333328</c:v>
                </c:pt>
                <c:pt idx="13984">
                  <c:v>43318.75</c:v>
                </c:pt>
                <c:pt idx="13985">
                  <c:v>43318.791666666672</c:v>
                </c:pt>
                <c:pt idx="13986">
                  <c:v>43318.833333333328</c:v>
                </c:pt>
                <c:pt idx="13987">
                  <c:v>43318.875</c:v>
                </c:pt>
                <c:pt idx="13988">
                  <c:v>43318.916666666672</c:v>
                </c:pt>
                <c:pt idx="13989">
                  <c:v>43318.958333333328</c:v>
                </c:pt>
                <c:pt idx="13990">
                  <c:v>43319</c:v>
                </c:pt>
                <c:pt idx="13991">
                  <c:v>43319.041666666672</c:v>
                </c:pt>
                <c:pt idx="13992">
                  <c:v>43319.083333333328</c:v>
                </c:pt>
                <c:pt idx="13993">
                  <c:v>43319.125</c:v>
                </c:pt>
                <c:pt idx="13994">
                  <c:v>43319.166666666672</c:v>
                </c:pt>
                <c:pt idx="13995">
                  <c:v>43319.208333333328</c:v>
                </c:pt>
                <c:pt idx="13996">
                  <c:v>43319.25</c:v>
                </c:pt>
                <c:pt idx="13997">
                  <c:v>43319.291666666672</c:v>
                </c:pt>
                <c:pt idx="13998">
                  <c:v>43319.333333333328</c:v>
                </c:pt>
                <c:pt idx="13999">
                  <c:v>43319.375</c:v>
                </c:pt>
                <c:pt idx="14000">
                  <c:v>43319.416666666672</c:v>
                </c:pt>
                <c:pt idx="14001">
                  <c:v>43319.458333333328</c:v>
                </c:pt>
                <c:pt idx="14002">
                  <c:v>43319.5</c:v>
                </c:pt>
                <c:pt idx="14003">
                  <c:v>43319.541666666672</c:v>
                </c:pt>
                <c:pt idx="14004">
                  <c:v>43319.583333333328</c:v>
                </c:pt>
                <c:pt idx="14005">
                  <c:v>43319.625</c:v>
                </c:pt>
                <c:pt idx="14006">
                  <c:v>43319.666666666672</c:v>
                </c:pt>
                <c:pt idx="14007">
                  <c:v>43319.708333333328</c:v>
                </c:pt>
                <c:pt idx="14008">
                  <c:v>43319.75</c:v>
                </c:pt>
                <c:pt idx="14009">
                  <c:v>43319.791666666672</c:v>
                </c:pt>
                <c:pt idx="14010">
                  <c:v>43319.833333333328</c:v>
                </c:pt>
                <c:pt idx="14011">
                  <c:v>43319.875</c:v>
                </c:pt>
                <c:pt idx="14012">
                  <c:v>43319.916666666672</c:v>
                </c:pt>
                <c:pt idx="14013">
                  <c:v>43319.958333333328</c:v>
                </c:pt>
                <c:pt idx="14014">
                  <c:v>43320</c:v>
                </c:pt>
                <c:pt idx="14015">
                  <c:v>43320.041666666672</c:v>
                </c:pt>
                <c:pt idx="14016">
                  <c:v>43320.083333333328</c:v>
                </c:pt>
                <c:pt idx="14017">
                  <c:v>43320.125</c:v>
                </c:pt>
                <c:pt idx="14018">
                  <c:v>43320.166666666672</c:v>
                </c:pt>
                <c:pt idx="14019">
                  <c:v>43320.208333333328</c:v>
                </c:pt>
                <c:pt idx="14020">
                  <c:v>43320.25</c:v>
                </c:pt>
                <c:pt idx="14021">
                  <c:v>43320.291666666672</c:v>
                </c:pt>
                <c:pt idx="14022">
                  <c:v>43320.333333333328</c:v>
                </c:pt>
                <c:pt idx="14023">
                  <c:v>43320.375</c:v>
                </c:pt>
                <c:pt idx="14024">
                  <c:v>43320.416666666672</c:v>
                </c:pt>
                <c:pt idx="14025">
                  <c:v>43320.458333333328</c:v>
                </c:pt>
                <c:pt idx="14026">
                  <c:v>43320.5</c:v>
                </c:pt>
                <c:pt idx="14027">
                  <c:v>43320.541666666672</c:v>
                </c:pt>
                <c:pt idx="14028">
                  <c:v>43320.583333333328</c:v>
                </c:pt>
                <c:pt idx="14029">
                  <c:v>43320.625</c:v>
                </c:pt>
                <c:pt idx="14030">
                  <c:v>43320.666666666672</c:v>
                </c:pt>
                <c:pt idx="14031">
                  <c:v>43320.708333333328</c:v>
                </c:pt>
                <c:pt idx="14032">
                  <c:v>43320.75</c:v>
                </c:pt>
                <c:pt idx="14033">
                  <c:v>43320.791666666672</c:v>
                </c:pt>
                <c:pt idx="14034">
                  <c:v>43320.833333333328</c:v>
                </c:pt>
                <c:pt idx="14035">
                  <c:v>43320.875</c:v>
                </c:pt>
                <c:pt idx="14036">
                  <c:v>43320.916666666672</c:v>
                </c:pt>
                <c:pt idx="14037">
                  <c:v>43320.958333333328</c:v>
                </c:pt>
                <c:pt idx="14038">
                  <c:v>43321</c:v>
                </c:pt>
                <c:pt idx="14039">
                  <c:v>43321.041666666672</c:v>
                </c:pt>
                <c:pt idx="14040">
                  <c:v>43321.083333333328</c:v>
                </c:pt>
                <c:pt idx="14041">
                  <c:v>43321.125</c:v>
                </c:pt>
                <c:pt idx="14042">
                  <c:v>43321.166666666672</c:v>
                </c:pt>
                <c:pt idx="14043">
                  <c:v>43321.208333333328</c:v>
                </c:pt>
                <c:pt idx="14044">
                  <c:v>43321.25</c:v>
                </c:pt>
                <c:pt idx="14045">
                  <c:v>43321.291666666672</c:v>
                </c:pt>
                <c:pt idx="14046">
                  <c:v>43321.333333333328</c:v>
                </c:pt>
                <c:pt idx="14047">
                  <c:v>43321.375</c:v>
                </c:pt>
                <c:pt idx="14048">
                  <c:v>43321.416666666672</c:v>
                </c:pt>
                <c:pt idx="14049">
                  <c:v>43321.458333333328</c:v>
                </c:pt>
                <c:pt idx="14050">
                  <c:v>43321.5</c:v>
                </c:pt>
                <c:pt idx="14051">
                  <c:v>43321.541666666672</c:v>
                </c:pt>
                <c:pt idx="14052">
                  <c:v>43321.583333333328</c:v>
                </c:pt>
                <c:pt idx="14053">
                  <c:v>43321.625</c:v>
                </c:pt>
                <c:pt idx="14054">
                  <c:v>43321.666666666672</c:v>
                </c:pt>
                <c:pt idx="14055">
                  <c:v>43321.708333333328</c:v>
                </c:pt>
                <c:pt idx="14056">
                  <c:v>43321.75</c:v>
                </c:pt>
                <c:pt idx="14057">
                  <c:v>43321.791666666672</c:v>
                </c:pt>
                <c:pt idx="14058">
                  <c:v>43321.833333333328</c:v>
                </c:pt>
                <c:pt idx="14059">
                  <c:v>43321.875</c:v>
                </c:pt>
                <c:pt idx="14060">
                  <c:v>43321.916666666672</c:v>
                </c:pt>
                <c:pt idx="14061">
                  <c:v>43321.958333333328</c:v>
                </c:pt>
                <c:pt idx="14062">
                  <c:v>43322</c:v>
                </c:pt>
                <c:pt idx="14063">
                  <c:v>43322.041666666672</c:v>
                </c:pt>
                <c:pt idx="14064">
                  <c:v>43322.083333333328</c:v>
                </c:pt>
                <c:pt idx="14065">
                  <c:v>43322.125</c:v>
                </c:pt>
                <c:pt idx="14066">
                  <c:v>43322.166666666672</c:v>
                </c:pt>
                <c:pt idx="14067">
                  <c:v>43322.208333333328</c:v>
                </c:pt>
                <c:pt idx="14068">
                  <c:v>43322.25</c:v>
                </c:pt>
                <c:pt idx="14069">
                  <c:v>43322.291666666672</c:v>
                </c:pt>
                <c:pt idx="14070">
                  <c:v>43322.333333333328</c:v>
                </c:pt>
                <c:pt idx="14071">
                  <c:v>43322.375</c:v>
                </c:pt>
                <c:pt idx="14072">
                  <c:v>43322.416666666672</c:v>
                </c:pt>
                <c:pt idx="14073">
                  <c:v>43322.458333333328</c:v>
                </c:pt>
                <c:pt idx="14074">
                  <c:v>43322.5</c:v>
                </c:pt>
                <c:pt idx="14075">
                  <c:v>43322.541666666672</c:v>
                </c:pt>
                <c:pt idx="14076">
                  <c:v>43322.583333333328</c:v>
                </c:pt>
                <c:pt idx="14077">
                  <c:v>43322.625</c:v>
                </c:pt>
                <c:pt idx="14078">
                  <c:v>43322.666666666672</c:v>
                </c:pt>
                <c:pt idx="14079">
                  <c:v>43322.708333333328</c:v>
                </c:pt>
                <c:pt idx="14080">
                  <c:v>43322.75</c:v>
                </c:pt>
                <c:pt idx="14081">
                  <c:v>43322.791666666672</c:v>
                </c:pt>
                <c:pt idx="14082">
                  <c:v>43322.833333333328</c:v>
                </c:pt>
                <c:pt idx="14083">
                  <c:v>43322.875</c:v>
                </c:pt>
                <c:pt idx="14084">
                  <c:v>43322.916666666672</c:v>
                </c:pt>
                <c:pt idx="14085">
                  <c:v>43322.958333333328</c:v>
                </c:pt>
                <c:pt idx="14086">
                  <c:v>43323</c:v>
                </c:pt>
                <c:pt idx="14087">
                  <c:v>43323.041666666672</c:v>
                </c:pt>
                <c:pt idx="14088">
                  <c:v>43323.083333333328</c:v>
                </c:pt>
                <c:pt idx="14089">
                  <c:v>43323.125</c:v>
                </c:pt>
                <c:pt idx="14090">
                  <c:v>43323.166666666672</c:v>
                </c:pt>
                <c:pt idx="14091">
                  <c:v>43323.208333333328</c:v>
                </c:pt>
                <c:pt idx="14092">
                  <c:v>43323.25</c:v>
                </c:pt>
                <c:pt idx="14093">
                  <c:v>43323.291666666672</c:v>
                </c:pt>
                <c:pt idx="14094">
                  <c:v>43323.333333333328</c:v>
                </c:pt>
                <c:pt idx="14095">
                  <c:v>43323.375</c:v>
                </c:pt>
                <c:pt idx="14096">
                  <c:v>43323.416666666672</c:v>
                </c:pt>
                <c:pt idx="14097">
                  <c:v>43323.458333333328</c:v>
                </c:pt>
                <c:pt idx="14098">
                  <c:v>43323.5</c:v>
                </c:pt>
                <c:pt idx="14099">
                  <c:v>43323.541666666672</c:v>
                </c:pt>
                <c:pt idx="14100">
                  <c:v>43323.583333333328</c:v>
                </c:pt>
                <c:pt idx="14101">
                  <c:v>43323.625</c:v>
                </c:pt>
                <c:pt idx="14102">
                  <c:v>43323.666666666672</c:v>
                </c:pt>
                <c:pt idx="14103">
                  <c:v>43323.708333333328</c:v>
                </c:pt>
                <c:pt idx="14104">
                  <c:v>43323.75</c:v>
                </c:pt>
                <c:pt idx="14105">
                  <c:v>43323.791666666672</c:v>
                </c:pt>
                <c:pt idx="14106">
                  <c:v>43323.833333333328</c:v>
                </c:pt>
                <c:pt idx="14107">
                  <c:v>43323.875</c:v>
                </c:pt>
                <c:pt idx="14108">
                  <c:v>43323.916666666672</c:v>
                </c:pt>
                <c:pt idx="14109">
                  <c:v>43323.958333333328</c:v>
                </c:pt>
                <c:pt idx="14110">
                  <c:v>43324</c:v>
                </c:pt>
                <c:pt idx="14111">
                  <c:v>43324.041666666672</c:v>
                </c:pt>
                <c:pt idx="14112">
                  <c:v>43324.083333333328</c:v>
                </c:pt>
                <c:pt idx="14113">
                  <c:v>43324.125</c:v>
                </c:pt>
                <c:pt idx="14114">
                  <c:v>43324.166666666672</c:v>
                </c:pt>
                <c:pt idx="14115">
                  <c:v>43324.208333333328</c:v>
                </c:pt>
                <c:pt idx="14116">
                  <c:v>43324.25</c:v>
                </c:pt>
                <c:pt idx="14117">
                  <c:v>43324.291666666672</c:v>
                </c:pt>
                <c:pt idx="14118">
                  <c:v>43324.333333333328</c:v>
                </c:pt>
                <c:pt idx="14119">
                  <c:v>43324.375</c:v>
                </c:pt>
                <c:pt idx="14120">
                  <c:v>43324.416666666672</c:v>
                </c:pt>
                <c:pt idx="14121">
                  <c:v>43324.458333333328</c:v>
                </c:pt>
                <c:pt idx="14122">
                  <c:v>43324.5</c:v>
                </c:pt>
                <c:pt idx="14123">
                  <c:v>43324.541666666672</c:v>
                </c:pt>
                <c:pt idx="14124">
                  <c:v>43324.583333333328</c:v>
                </c:pt>
                <c:pt idx="14125">
                  <c:v>43324.625</c:v>
                </c:pt>
                <c:pt idx="14126">
                  <c:v>43324.666666666672</c:v>
                </c:pt>
                <c:pt idx="14127">
                  <c:v>43324.708333333328</c:v>
                </c:pt>
                <c:pt idx="14128">
                  <c:v>43324.75</c:v>
                </c:pt>
                <c:pt idx="14129">
                  <c:v>43324.791666666672</c:v>
                </c:pt>
                <c:pt idx="14130">
                  <c:v>43324.833333333328</c:v>
                </c:pt>
                <c:pt idx="14131">
                  <c:v>43324.875</c:v>
                </c:pt>
                <c:pt idx="14132">
                  <c:v>43324.916666666672</c:v>
                </c:pt>
                <c:pt idx="14133">
                  <c:v>43324.958333333328</c:v>
                </c:pt>
                <c:pt idx="14134">
                  <c:v>43325</c:v>
                </c:pt>
                <c:pt idx="14135">
                  <c:v>43325.041666666672</c:v>
                </c:pt>
                <c:pt idx="14136">
                  <c:v>43325.083333333328</c:v>
                </c:pt>
                <c:pt idx="14137">
                  <c:v>43325.125</c:v>
                </c:pt>
                <c:pt idx="14138">
                  <c:v>43325.166666666672</c:v>
                </c:pt>
                <c:pt idx="14139">
                  <c:v>43325.208333333328</c:v>
                </c:pt>
                <c:pt idx="14140">
                  <c:v>43325.25</c:v>
                </c:pt>
                <c:pt idx="14141">
                  <c:v>43325.291666666672</c:v>
                </c:pt>
                <c:pt idx="14142">
                  <c:v>43325.333333333328</c:v>
                </c:pt>
                <c:pt idx="14143">
                  <c:v>43325.375</c:v>
                </c:pt>
                <c:pt idx="14144">
                  <c:v>43325.416666666672</c:v>
                </c:pt>
                <c:pt idx="14145">
                  <c:v>43325.458333333328</c:v>
                </c:pt>
                <c:pt idx="14146">
                  <c:v>43325.5</c:v>
                </c:pt>
                <c:pt idx="14147">
                  <c:v>43325.541666666672</c:v>
                </c:pt>
                <c:pt idx="14148">
                  <c:v>43325.583333333328</c:v>
                </c:pt>
                <c:pt idx="14149">
                  <c:v>43325.625</c:v>
                </c:pt>
                <c:pt idx="14150">
                  <c:v>43325.666666666672</c:v>
                </c:pt>
                <c:pt idx="14151">
                  <c:v>43325.708333333328</c:v>
                </c:pt>
                <c:pt idx="14152">
                  <c:v>43325.75</c:v>
                </c:pt>
                <c:pt idx="14153">
                  <c:v>43325.791666666672</c:v>
                </c:pt>
                <c:pt idx="14154">
                  <c:v>43325.833333333328</c:v>
                </c:pt>
                <c:pt idx="14155">
                  <c:v>43325.875</c:v>
                </c:pt>
                <c:pt idx="14156">
                  <c:v>43325.916666666672</c:v>
                </c:pt>
                <c:pt idx="14157">
                  <c:v>43325.958333333328</c:v>
                </c:pt>
                <c:pt idx="14158">
                  <c:v>43326</c:v>
                </c:pt>
                <c:pt idx="14159">
                  <c:v>43326.041666666672</c:v>
                </c:pt>
                <c:pt idx="14160">
                  <c:v>43326.083333333328</c:v>
                </c:pt>
                <c:pt idx="14161">
                  <c:v>43326.125</c:v>
                </c:pt>
                <c:pt idx="14162">
                  <c:v>43326.166666666672</c:v>
                </c:pt>
                <c:pt idx="14163">
                  <c:v>43326.208333333328</c:v>
                </c:pt>
                <c:pt idx="14164">
                  <c:v>43326.25</c:v>
                </c:pt>
                <c:pt idx="14165">
                  <c:v>43326.291666666672</c:v>
                </c:pt>
                <c:pt idx="14166">
                  <c:v>43326.333333333328</c:v>
                </c:pt>
                <c:pt idx="14167">
                  <c:v>43326.375</c:v>
                </c:pt>
                <c:pt idx="14168">
                  <c:v>43326.416666666672</c:v>
                </c:pt>
                <c:pt idx="14169">
                  <c:v>43326.458333333328</c:v>
                </c:pt>
                <c:pt idx="14170">
                  <c:v>43326.5</c:v>
                </c:pt>
                <c:pt idx="14171">
                  <c:v>43326.541666666672</c:v>
                </c:pt>
                <c:pt idx="14172">
                  <c:v>43326.583333333328</c:v>
                </c:pt>
                <c:pt idx="14173">
                  <c:v>43326.625</c:v>
                </c:pt>
                <c:pt idx="14174">
                  <c:v>43326.666666666672</c:v>
                </c:pt>
                <c:pt idx="14175">
                  <c:v>43326.708333333328</c:v>
                </c:pt>
                <c:pt idx="14176">
                  <c:v>43326.75</c:v>
                </c:pt>
                <c:pt idx="14177">
                  <c:v>43326.791666666672</c:v>
                </c:pt>
                <c:pt idx="14178">
                  <c:v>43326.833333333328</c:v>
                </c:pt>
                <c:pt idx="14179">
                  <c:v>43326.875</c:v>
                </c:pt>
                <c:pt idx="14180">
                  <c:v>43326.916666666672</c:v>
                </c:pt>
                <c:pt idx="14181">
                  <c:v>43326.958333333328</c:v>
                </c:pt>
                <c:pt idx="14182">
                  <c:v>43327</c:v>
                </c:pt>
                <c:pt idx="14183">
                  <c:v>43327.041666666672</c:v>
                </c:pt>
                <c:pt idx="14184">
                  <c:v>43327.083333333328</c:v>
                </c:pt>
                <c:pt idx="14185">
                  <c:v>43327.125</c:v>
                </c:pt>
                <c:pt idx="14186">
                  <c:v>43327.166666666672</c:v>
                </c:pt>
                <c:pt idx="14187">
                  <c:v>43327.208333333328</c:v>
                </c:pt>
                <c:pt idx="14188">
                  <c:v>43327.25</c:v>
                </c:pt>
                <c:pt idx="14189">
                  <c:v>43327.291666666672</c:v>
                </c:pt>
                <c:pt idx="14190">
                  <c:v>43327.333333333328</c:v>
                </c:pt>
                <c:pt idx="14191">
                  <c:v>43327.375</c:v>
                </c:pt>
                <c:pt idx="14192">
                  <c:v>43327.416666666672</c:v>
                </c:pt>
                <c:pt idx="14193">
                  <c:v>43327.458333333328</c:v>
                </c:pt>
                <c:pt idx="14194">
                  <c:v>43327.5</c:v>
                </c:pt>
                <c:pt idx="14195">
                  <c:v>43327.541666666672</c:v>
                </c:pt>
                <c:pt idx="14196">
                  <c:v>43327.583333333328</c:v>
                </c:pt>
                <c:pt idx="14197">
                  <c:v>43327.625</c:v>
                </c:pt>
                <c:pt idx="14198">
                  <c:v>43327.666666666672</c:v>
                </c:pt>
                <c:pt idx="14199">
                  <c:v>43327.708333333328</c:v>
                </c:pt>
                <c:pt idx="14200">
                  <c:v>43327.75</c:v>
                </c:pt>
                <c:pt idx="14201">
                  <c:v>43327.791666666672</c:v>
                </c:pt>
                <c:pt idx="14202">
                  <c:v>43327.833333333328</c:v>
                </c:pt>
                <c:pt idx="14203">
                  <c:v>43327.875</c:v>
                </c:pt>
                <c:pt idx="14204">
                  <c:v>43327.916666666672</c:v>
                </c:pt>
                <c:pt idx="14205">
                  <c:v>43327.958333333328</c:v>
                </c:pt>
                <c:pt idx="14206">
                  <c:v>43328</c:v>
                </c:pt>
                <c:pt idx="14207">
                  <c:v>43328.041666666672</c:v>
                </c:pt>
                <c:pt idx="14208">
                  <c:v>43328.083333333328</c:v>
                </c:pt>
                <c:pt idx="14209">
                  <c:v>43328.125</c:v>
                </c:pt>
                <c:pt idx="14210">
                  <c:v>43328.166666666672</c:v>
                </c:pt>
                <c:pt idx="14211">
                  <c:v>43328.208333333328</c:v>
                </c:pt>
                <c:pt idx="14212">
                  <c:v>43328.25</c:v>
                </c:pt>
                <c:pt idx="14213">
                  <c:v>43328.291666666672</c:v>
                </c:pt>
                <c:pt idx="14214">
                  <c:v>43328.333333333328</c:v>
                </c:pt>
                <c:pt idx="14215">
                  <c:v>43328.375</c:v>
                </c:pt>
                <c:pt idx="14216">
                  <c:v>43328.416666666672</c:v>
                </c:pt>
                <c:pt idx="14217">
                  <c:v>43328.458333333328</c:v>
                </c:pt>
                <c:pt idx="14218">
                  <c:v>43328.5</c:v>
                </c:pt>
                <c:pt idx="14219">
                  <c:v>43328.541666666672</c:v>
                </c:pt>
                <c:pt idx="14220">
                  <c:v>43328.583333333328</c:v>
                </c:pt>
                <c:pt idx="14221">
                  <c:v>43328.625</c:v>
                </c:pt>
                <c:pt idx="14222">
                  <c:v>43328.666666666672</c:v>
                </c:pt>
                <c:pt idx="14223">
                  <c:v>43328.708333333328</c:v>
                </c:pt>
                <c:pt idx="14224">
                  <c:v>43328.75</c:v>
                </c:pt>
                <c:pt idx="14225">
                  <c:v>43328.791666666672</c:v>
                </c:pt>
                <c:pt idx="14226">
                  <c:v>43328.833333333328</c:v>
                </c:pt>
                <c:pt idx="14227">
                  <c:v>43328.875</c:v>
                </c:pt>
                <c:pt idx="14228">
                  <c:v>43328.916666666672</c:v>
                </c:pt>
                <c:pt idx="14229">
                  <c:v>43328.958333333328</c:v>
                </c:pt>
                <c:pt idx="14230">
                  <c:v>43329</c:v>
                </c:pt>
                <c:pt idx="14231">
                  <c:v>43329.041666666672</c:v>
                </c:pt>
                <c:pt idx="14232">
                  <c:v>43329.083333333328</c:v>
                </c:pt>
                <c:pt idx="14233">
                  <c:v>43329.125</c:v>
                </c:pt>
                <c:pt idx="14234">
                  <c:v>43329.166666666672</c:v>
                </c:pt>
                <c:pt idx="14235">
                  <c:v>43329.208333333328</c:v>
                </c:pt>
                <c:pt idx="14236">
                  <c:v>43329.25</c:v>
                </c:pt>
                <c:pt idx="14237">
                  <c:v>43329.291666666672</c:v>
                </c:pt>
                <c:pt idx="14238">
                  <c:v>43329.333333333328</c:v>
                </c:pt>
                <c:pt idx="14239">
                  <c:v>43329.375</c:v>
                </c:pt>
                <c:pt idx="14240">
                  <c:v>43329.416666666672</c:v>
                </c:pt>
                <c:pt idx="14241">
                  <c:v>43329.458333333328</c:v>
                </c:pt>
                <c:pt idx="14242">
                  <c:v>43329.5</c:v>
                </c:pt>
                <c:pt idx="14243">
                  <c:v>43329.541666666672</c:v>
                </c:pt>
                <c:pt idx="14244">
                  <c:v>43329.583333333328</c:v>
                </c:pt>
                <c:pt idx="14245">
                  <c:v>43329.625</c:v>
                </c:pt>
                <c:pt idx="14246">
                  <c:v>43329.666666666672</c:v>
                </c:pt>
                <c:pt idx="14247">
                  <c:v>43329.708333333328</c:v>
                </c:pt>
                <c:pt idx="14248">
                  <c:v>43329.75</c:v>
                </c:pt>
                <c:pt idx="14249">
                  <c:v>43329.791666666672</c:v>
                </c:pt>
                <c:pt idx="14250">
                  <c:v>43329.833333333328</c:v>
                </c:pt>
                <c:pt idx="14251">
                  <c:v>43329.875</c:v>
                </c:pt>
                <c:pt idx="14252">
                  <c:v>43329.916666666672</c:v>
                </c:pt>
                <c:pt idx="14253">
                  <c:v>43329.958333333328</c:v>
                </c:pt>
                <c:pt idx="14254">
                  <c:v>43330</c:v>
                </c:pt>
                <c:pt idx="14255">
                  <c:v>43330.041666666672</c:v>
                </c:pt>
                <c:pt idx="14256">
                  <c:v>43330.083333333328</c:v>
                </c:pt>
                <c:pt idx="14257">
                  <c:v>43330.125</c:v>
                </c:pt>
                <c:pt idx="14258">
                  <c:v>43330.166666666672</c:v>
                </c:pt>
                <c:pt idx="14259">
                  <c:v>43330.208333333328</c:v>
                </c:pt>
                <c:pt idx="14260">
                  <c:v>43330.25</c:v>
                </c:pt>
                <c:pt idx="14261">
                  <c:v>43330.291666666672</c:v>
                </c:pt>
                <c:pt idx="14262">
                  <c:v>43330.333333333328</c:v>
                </c:pt>
                <c:pt idx="14263">
                  <c:v>43330.375</c:v>
                </c:pt>
                <c:pt idx="14264">
                  <c:v>43330.416666666672</c:v>
                </c:pt>
                <c:pt idx="14265">
                  <c:v>43330.458333333328</c:v>
                </c:pt>
                <c:pt idx="14266">
                  <c:v>43330.5</c:v>
                </c:pt>
                <c:pt idx="14267">
                  <c:v>43330.541666666672</c:v>
                </c:pt>
                <c:pt idx="14268">
                  <c:v>43330.583333333328</c:v>
                </c:pt>
                <c:pt idx="14269">
                  <c:v>43330.625</c:v>
                </c:pt>
                <c:pt idx="14270">
                  <c:v>43330.666666666672</c:v>
                </c:pt>
                <c:pt idx="14271">
                  <c:v>43330.708333333328</c:v>
                </c:pt>
                <c:pt idx="14272">
                  <c:v>43330.75</c:v>
                </c:pt>
                <c:pt idx="14273">
                  <c:v>43330.791666666672</c:v>
                </c:pt>
                <c:pt idx="14274">
                  <c:v>43330.833333333328</c:v>
                </c:pt>
                <c:pt idx="14275">
                  <c:v>43330.875</c:v>
                </c:pt>
                <c:pt idx="14276">
                  <c:v>43330.916666666672</c:v>
                </c:pt>
                <c:pt idx="14277">
                  <c:v>43330.958333333328</c:v>
                </c:pt>
                <c:pt idx="14278">
                  <c:v>43331</c:v>
                </c:pt>
                <c:pt idx="14279">
                  <c:v>43331.041666666672</c:v>
                </c:pt>
                <c:pt idx="14280">
                  <c:v>43331.083333333328</c:v>
                </c:pt>
                <c:pt idx="14281">
                  <c:v>43331.125</c:v>
                </c:pt>
                <c:pt idx="14282">
                  <c:v>43331.166666666672</c:v>
                </c:pt>
                <c:pt idx="14283">
                  <c:v>43331.208333333328</c:v>
                </c:pt>
                <c:pt idx="14284">
                  <c:v>43331.25</c:v>
                </c:pt>
                <c:pt idx="14285">
                  <c:v>43331.291666666672</c:v>
                </c:pt>
                <c:pt idx="14286">
                  <c:v>43331.333333333328</c:v>
                </c:pt>
                <c:pt idx="14287">
                  <c:v>43331.375</c:v>
                </c:pt>
                <c:pt idx="14288">
                  <c:v>43331.416666666672</c:v>
                </c:pt>
                <c:pt idx="14289">
                  <c:v>43331.458333333328</c:v>
                </c:pt>
                <c:pt idx="14290">
                  <c:v>43331.5</c:v>
                </c:pt>
                <c:pt idx="14291">
                  <c:v>43331.541666666672</c:v>
                </c:pt>
                <c:pt idx="14292">
                  <c:v>43331.583333333328</c:v>
                </c:pt>
                <c:pt idx="14293">
                  <c:v>43331.625</c:v>
                </c:pt>
                <c:pt idx="14294">
                  <c:v>43331.666666666672</c:v>
                </c:pt>
                <c:pt idx="14295">
                  <c:v>43331.708333333328</c:v>
                </c:pt>
                <c:pt idx="14296">
                  <c:v>43331.75</c:v>
                </c:pt>
                <c:pt idx="14297">
                  <c:v>43331.791666666672</c:v>
                </c:pt>
                <c:pt idx="14298">
                  <c:v>43331.833333333328</c:v>
                </c:pt>
                <c:pt idx="14299">
                  <c:v>43331.875</c:v>
                </c:pt>
                <c:pt idx="14300">
                  <c:v>43331.916666666672</c:v>
                </c:pt>
                <c:pt idx="14301">
                  <c:v>43331.958333333328</c:v>
                </c:pt>
                <c:pt idx="14302">
                  <c:v>43332</c:v>
                </c:pt>
                <c:pt idx="14303">
                  <c:v>43332.041666666672</c:v>
                </c:pt>
                <c:pt idx="14304">
                  <c:v>43332.083333333328</c:v>
                </c:pt>
                <c:pt idx="14305">
                  <c:v>43332.125</c:v>
                </c:pt>
                <c:pt idx="14306">
                  <c:v>43332.166666666672</c:v>
                </c:pt>
                <c:pt idx="14307">
                  <c:v>43332.208333333328</c:v>
                </c:pt>
                <c:pt idx="14308">
                  <c:v>43332.25</c:v>
                </c:pt>
                <c:pt idx="14309">
                  <c:v>43332.291666666672</c:v>
                </c:pt>
                <c:pt idx="14310">
                  <c:v>43332.333333333328</c:v>
                </c:pt>
                <c:pt idx="14311">
                  <c:v>43332.375</c:v>
                </c:pt>
                <c:pt idx="14312">
                  <c:v>43332.416666666672</c:v>
                </c:pt>
                <c:pt idx="14313">
                  <c:v>43332.458333333328</c:v>
                </c:pt>
                <c:pt idx="14314">
                  <c:v>43332.5</c:v>
                </c:pt>
                <c:pt idx="14315">
                  <c:v>43332.541666666672</c:v>
                </c:pt>
                <c:pt idx="14316">
                  <c:v>43332.583333333328</c:v>
                </c:pt>
                <c:pt idx="14317">
                  <c:v>43332.625</c:v>
                </c:pt>
                <c:pt idx="14318">
                  <c:v>43332.666666666672</c:v>
                </c:pt>
                <c:pt idx="14319">
                  <c:v>43332.708333333328</c:v>
                </c:pt>
                <c:pt idx="14320">
                  <c:v>43332.75</c:v>
                </c:pt>
                <c:pt idx="14321">
                  <c:v>43332.791666666672</c:v>
                </c:pt>
                <c:pt idx="14322">
                  <c:v>43332.833333333328</c:v>
                </c:pt>
                <c:pt idx="14323">
                  <c:v>43332.875</c:v>
                </c:pt>
                <c:pt idx="14324">
                  <c:v>43332.916666666672</c:v>
                </c:pt>
                <c:pt idx="14325">
                  <c:v>43332.958333333328</c:v>
                </c:pt>
                <c:pt idx="14326">
                  <c:v>43333</c:v>
                </c:pt>
                <c:pt idx="14327">
                  <c:v>43333.041666666672</c:v>
                </c:pt>
                <c:pt idx="14328">
                  <c:v>43333.083333333328</c:v>
                </c:pt>
                <c:pt idx="14329">
                  <c:v>43333.125</c:v>
                </c:pt>
                <c:pt idx="14330">
                  <c:v>43333.166666666672</c:v>
                </c:pt>
                <c:pt idx="14331">
                  <c:v>43333.208333333328</c:v>
                </c:pt>
                <c:pt idx="14332">
                  <c:v>43333.25</c:v>
                </c:pt>
                <c:pt idx="14333">
                  <c:v>43333.291666666672</c:v>
                </c:pt>
                <c:pt idx="14334">
                  <c:v>43333.333333333328</c:v>
                </c:pt>
                <c:pt idx="14335">
                  <c:v>43333.375</c:v>
                </c:pt>
                <c:pt idx="14336">
                  <c:v>43333.416666666672</c:v>
                </c:pt>
                <c:pt idx="14337">
                  <c:v>43333.458333333328</c:v>
                </c:pt>
                <c:pt idx="14338">
                  <c:v>43333.5</c:v>
                </c:pt>
                <c:pt idx="14339">
                  <c:v>43333.541666666672</c:v>
                </c:pt>
                <c:pt idx="14340">
                  <c:v>43333.583333333328</c:v>
                </c:pt>
                <c:pt idx="14341">
                  <c:v>43333.625</c:v>
                </c:pt>
                <c:pt idx="14342">
                  <c:v>43333.666666666672</c:v>
                </c:pt>
                <c:pt idx="14343">
                  <c:v>43333.708333333328</c:v>
                </c:pt>
                <c:pt idx="14344">
                  <c:v>43333.75</c:v>
                </c:pt>
                <c:pt idx="14345">
                  <c:v>43333.791666666672</c:v>
                </c:pt>
                <c:pt idx="14346">
                  <c:v>43333.833333333328</c:v>
                </c:pt>
                <c:pt idx="14347">
                  <c:v>43333.875</c:v>
                </c:pt>
                <c:pt idx="14348">
                  <c:v>43333.916666666672</c:v>
                </c:pt>
                <c:pt idx="14349">
                  <c:v>43333.958333333328</c:v>
                </c:pt>
                <c:pt idx="14350">
                  <c:v>43334</c:v>
                </c:pt>
                <c:pt idx="14351">
                  <c:v>43334.041666666672</c:v>
                </c:pt>
                <c:pt idx="14352">
                  <c:v>43334.083333333328</c:v>
                </c:pt>
                <c:pt idx="14353">
                  <c:v>43334.125</c:v>
                </c:pt>
                <c:pt idx="14354">
                  <c:v>43334.166666666672</c:v>
                </c:pt>
                <c:pt idx="14355">
                  <c:v>43334.208333333328</c:v>
                </c:pt>
                <c:pt idx="14356">
                  <c:v>43334.25</c:v>
                </c:pt>
                <c:pt idx="14357">
                  <c:v>43334.291666666672</c:v>
                </c:pt>
                <c:pt idx="14358">
                  <c:v>43334.333333333328</c:v>
                </c:pt>
                <c:pt idx="14359">
                  <c:v>43334.375</c:v>
                </c:pt>
                <c:pt idx="14360">
                  <c:v>43334.416666666672</c:v>
                </c:pt>
                <c:pt idx="14361">
                  <c:v>43334.458333333328</c:v>
                </c:pt>
                <c:pt idx="14362">
                  <c:v>43334.5</c:v>
                </c:pt>
                <c:pt idx="14363">
                  <c:v>43334.541666666672</c:v>
                </c:pt>
                <c:pt idx="14364">
                  <c:v>43334.583333333328</c:v>
                </c:pt>
                <c:pt idx="14365">
                  <c:v>43334.625</c:v>
                </c:pt>
                <c:pt idx="14366">
                  <c:v>43334.666666666672</c:v>
                </c:pt>
                <c:pt idx="14367">
                  <c:v>43334.708333333328</c:v>
                </c:pt>
                <c:pt idx="14368">
                  <c:v>43334.75</c:v>
                </c:pt>
                <c:pt idx="14369">
                  <c:v>43334.791666666672</c:v>
                </c:pt>
                <c:pt idx="14370">
                  <c:v>43334.833333333328</c:v>
                </c:pt>
                <c:pt idx="14371">
                  <c:v>43334.875</c:v>
                </c:pt>
                <c:pt idx="14372">
                  <c:v>43334.916666666672</c:v>
                </c:pt>
                <c:pt idx="14373">
                  <c:v>43334.958333333328</c:v>
                </c:pt>
                <c:pt idx="14374">
                  <c:v>43335</c:v>
                </c:pt>
                <c:pt idx="14375">
                  <c:v>43335.041666666672</c:v>
                </c:pt>
                <c:pt idx="14376">
                  <c:v>43335.083333333328</c:v>
                </c:pt>
                <c:pt idx="14377">
                  <c:v>43335.125</c:v>
                </c:pt>
                <c:pt idx="14378">
                  <c:v>43335.166666666672</c:v>
                </c:pt>
                <c:pt idx="14379">
                  <c:v>43335.208333333328</c:v>
                </c:pt>
                <c:pt idx="14380">
                  <c:v>43335.25</c:v>
                </c:pt>
                <c:pt idx="14381">
                  <c:v>43335.291666666672</c:v>
                </c:pt>
                <c:pt idx="14382">
                  <c:v>43335.333333333328</c:v>
                </c:pt>
                <c:pt idx="14383">
                  <c:v>43335.375</c:v>
                </c:pt>
                <c:pt idx="14384">
                  <c:v>43335.416666666672</c:v>
                </c:pt>
                <c:pt idx="14385">
                  <c:v>43335.458333333328</c:v>
                </c:pt>
                <c:pt idx="14386">
                  <c:v>43335.5</c:v>
                </c:pt>
                <c:pt idx="14387">
                  <c:v>43335.541666666672</c:v>
                </c:pt>
                <c:pt idx="14388">
                  <c:v>43335.583333333328</c:v>
                </c:pt>
                <c:pt idx="14389">
                  <c:v>43335.625</c:v>
                </c:pt>
                <c:pt idx="14390">
                  <c:v>43335.666666666672</c:v>
                </c:pt>
                <c:pt idx="14391">
                  <c:v>43335.708333333328</c:v>
                </c:pt>
                <c:pt idx="14392">
                  <c:v>43335.75</c:v>
                </c:pt>
                <c:pt idx="14393">
                  <c:v>43335.791666666672</c:v>
                </c:pt>
                <c:pt idx="14394">
                  <c:v>43335.833333333328</c:v>
                </c:pt>
                <c:pt idx="14395">
                  <c:v>43335.875</c:v>
                </c:pt>
                <c:pt idx="14396">
                  <c:v>43335.916666666672</c:v>
                </c:pt>
                <c:pt idx="14397">
                  <c:v>43335.958333333328</c:v>
                </c:pt>
                <c:pt idx="14398">
                  <c:v>43336</c:v>
                </c:pt>
                <c:pt idx="14399">
                  <c:v>43336.041666666672</c:v>
                </c:pt>
                <c:pt idx="14400">
                  <c:v>43336.083333333328</c:v>
                </c:pt>
                <c:pt idx="14401">
                  <c:v>43336.125</c:v>
                </c:pt>
                <c:pt idx="14402">
                  <c:v>43336.166666666672</c:v>
                </c:pt>
                <c:pt idx="14403">
                  <c:v>43336.208333333328</c:v>
                </c:pt>
                <c:pt idx="14404">
                  <c:v>43336.25</c:v>
                </c:pt>
                <c:pt idx="14405">
                  <c:v>43336.291666666672</c:v>
                </c:pt>
                <c:pt idx="14406">
                  <c:v>43336.333333333328</c:v>
                </c:pt>
                <c:pt idx="14407">
                  <c:v>43336.375</c:v>
                </c:pt>
                <c:pt idx="14408">
                  <c:v>43336.416666666672</c:v>
                </c:pt>
                <c:pt idx="14409">
                  <c:v>43336.458333333328</c:v>
                </c:pt>
                <c:pt idx="14410">
                  <c:v>43336.5</c:v>
                </c:pt>
                <c:pt idx="14411">
                  <c:v>43336.541666666672</c:v>
                </c:pt>
                <c:pt idx="14412">
                  <c:v>43336.583333333328</c:v>
                </c:pt>
                <c:pt idx="14413">
                  <c:v>43336.625</c:v>
                </c:pt>
                <c:pt idx="14414">
                  <c:v>43336.666666666672</c:v>
                </c:pt>
                <c:pt idx="14415">
                  <c:v>43336.708333333328</c:v>
                </c:pt>
                <c:pt idx="14416">
                  <c:v>43336.75</c:v>
                </c:pt>
                <c:pt idx="14417">
                  <c:v>43336.791666666672</c:v>
                </c:pt>
                <c:pt idx="14418">
                  <c:v>43336.833333333328</c:v>
                </c:pt>
                <c:pt idx="14419">
                  <c:v>43336.875</c:v>
                </c:pt>
                <c:pt idx="14420">
                  <c:v>43336.916666666672</c:v>
                </c:pt>
                <c:pt idx="14421">
                  <c:v>43336.958333333328</c:v>
                </c:pt>
                <c:pt idx="14422">
                  <c:v>43337</c:v>
                </c:pt>
                <c:pt idx="14423">
                  <c:v>43337.041666666672</c:v>
                </c:pt>
                <c:pt idx="14424">
                  <c:v>43337.083333333328</c:v>
                </c:pt>
                <c:pt idx="14425">
                  <c:v>43337.125</c:v>
                </c:pt>
                <c:pt idx="14426">
                  <c:v>43337.166666666672</c:v>
                </c:pt>
                <c:pt idx="14427">
                  <c:v>43337.208333333328</c:v>
                </c:pt>
                <c:pt idx="14428">
                  <c:v>43337.25</c:v>
                </c:pt>
                <c:pt idx="14429">
                  <c:v>43337.291666666672</c:v>
                </c:pt>
                <c:pt idx="14430">
                  <c:v>43337.333333333328</c:v>
                </c:pt>
                <c:pt idx="14431">
                  <c:v>43337.375</c:v>
                </c:pt>
                <c:pt idx="14432">
                  <c:v>43337.416666666672</c:v>
                </c:pt>
                <c:pt idx="14433">
                  <c:v>43337.458333333328</c:v>
                </c:pt>
                <c:pt idx="14434">
                  <c:v>43337.5</c:v>
                </c:pt>
                <c:pt idx="14435">
                  <c:v>43337.541666666672</c:v>
                </c:pt>
                <c:pt idx="14436">
                  <c:v>43337.583333333328</c:v>
                </c:pt>
                <c:pt idx="14437">
                  <c:v>43337.625</c:v>
                </c:pt>
                <c:pt idx="14438">
                  <c:v>43337.666666666672</c:v>
                </c:pt>
                <c:pt idx="14439">
                  <c:v>43337.708333333328</c:v>
                </c:pt>
                <c:pt idx="14440">
                  <c:v>43337.75</c:v>
                </c:pt>
                <c:pt idx="14441">
                  <c:v>43337.791666666672</c:v>
                </c:pt>
                <c:pt idx="14442">
                  <c:v>43337.833333333328</c:v>
                </c:pt>
                <c:pt idx="14443">
                  <c:v>43337.875</c:v>
                </c:pt>
                <c:pt idx="14444">
                  <c:v>43337.916666666672</c:v>
                </c:pt>
                <c:pt idx="14445">
                  <c:v>43337.958333333328</c:v>
                </c:pt>
                <c:pt idx="14446">
                  <c:v>43338</c:v>
                </c:pt>
                <c:pt idx="14447">
                  <c:v>43338.041666666672</c:v>
                </c:pt>
                <c:pt idx="14448">
                  <c:v>43338.083333333328</c:v>
                </c:pt>
                <c:pt idx="14449">
                  <c:v>43338.125</c:v>
                </c:pt>
                <c:pt idx="14450">
                  <c:v>43338.166666666672</c:v>
                </c:pt>
                <c:pt idx="14451">
                  <c:v>43338.208333333328</c:v>
                </c:pt>
                <c:pt idx="14452">
                  <c:v>43338.25</c:v>
                </c:pt>
                <c:pt idx="14453">
                  <c:v>43338.291666666672</c:v>
                </c:pt>
                <c:pt idx="14454">
                  <c:v>43338.333333333328</c:v>
                </c:pt>
                <c:pt idx="14455">
                  <c:v>43338.375</c:v>
                </c:pt>
                <c:pt idx="14456">
                  <c:v>43338.416666666672</c:v>
                </c:pt>
                <c:pt idx="14457">
                  <c:v>43338.458333333328</c:v>
                </c:pt>
                <c:pt idx="14458">
                  <c:v>43338.5</c:v>
                </c:pt>
                <c:pt idx="14459">
                  <c:v>43338.541666666672</c:v>
                </c:pt>
                <c:pt idx="14460">
                  <c:v>43338.583333333328</c:v>
                </c:pt>
                <c:pt idx="14461">
                  <c:v>43338.625</c:v>
                </c:pt>
                <c:pt idx="14462">
                  <c:v>43338.666666666672</c:v>
                </c:pt>
                <c:pt idx="14463">
                  <c:v>43338.708333333328</c:v>
                </c:pt>
                <c:pt idx="14464">
                  <c:v>43338.75</c:v>
                </c:pt>
                <c:pt idx="14465">
                  <c:v>43338.791666666672</c:v>
                </c:pt>
                <c:pt idx="14466">
                  <c:v>43338.833333333328</c:v>
                </c:pt>
                <c:pt idx="14467">
                  <c:v>43338.875</c:v>
                </c:pt>
                <c:pt idx="14468">
                  <c:v>43338.916666666672</c:v>
                </c:pt>
                <c:pt idx="14469">
                  <c:v>43338.958333333328</c:v>
                </c:pt>
                <c:pt idx="14470">
                  <c:v>43339</c:v>
                </c:pt>
                <c:pt idx="14471">
                  <c:v>43339.041666666672</c:v>
                </c:pt>
                <c:pt idx="14472">
                  <c:v>43339.083333333328</c:v>
                </c:pt>
                <c:pt idx="14473">
                  <c:v>43339.125</c:v>
                </c:pt>
                <c:pt idx="14474">
                  <c:v>43339.166666666672</c:v>
                </c:pt>
                <c:pt idx="14475">
                  <c:v>43339.208333333328</c:v>
                </c:pt>
                <c:pt idx="14476">
                  <c:v>43339.25</c:v>
                </c:pt>
                <c:pt idx="14477">
                  <c:v>43339.291666666672</c:v>
                </c:pt>
                <c:pt idx="14478">
                  <c:v>43339.333333333328</c:v>
                </c:pt>
                <c:pt idx="14479">
                  <c:v>43339.375</c:v>
                </c:pt>
                <c:pt idx="14480">
                  <c:v>43339.416666666672</c:v>
                </c:pt>
                <c:pt idx="14481">
                  <c:v>43339.458333333328</c:v>
                </c:pt>
                <c:pt idx="14482">
                  <c:v>43339.5</c:v>
                </c:pt>
                <c:pt idx="14483">
                  <c:v>43339.541666666672</c:v>
                </c:pt>
                <c:pt idx="14484">
                  <c:v>43339.583333333328</c:v>
                </c:pt>
                <c:pt idx="14485">
                  <c:v>43339.625</c:v>
                </c:pt>
                <c:pt idx="14486">
                  <c:v>43339.666666666672</c:v>
                </c:pt>
                <c:pt idx="14487">
                  <c:v>43339.708333333328</c:v>
                </c:pt>
                <c:pt idx="14488">
                  <c:v>43339.75</c:v>
                </c:pt>
                <c:pt idx="14489">
                  <c:v>43339.791666666672</c:v>
                </c:pt>
                <c:pt idx="14490">
                  <c:v>43339.833333333328</c:v>
                </c:pt>
                <c:pt idx="14491">
                  <c:v>43339.875</c:v>
                </c:pt>
                <c:pt idx="14492">
                  <c:v>43339.916666666672</c:v>
                </c:pt>
                <c:pt idx="14493">
                  <c:v>43339.958333333328</c:v>
                </c:pt>
                <c:pt idx="14494">
                  <c:v>43340</c:v>
                </c:pt>
                <c:pt idx="14495">
                  <c:v>43340.041666666672</c:v>
                </c:pt>
                <c:pt idx="14496">
                  <c:v>43340.083333333328</c:v>
                </c:pt>
                <c:pt idx="14497">
                  <c:v>43340.125</c:v>
                </c:pt>
                <c:pt idx="14498">
                  <c:v>43340.166666666672</c:v>
                </c:pt>
                <c:pt idx="14499">
                  <c:v>43340.208333333328</c:v>
                </c:pt>
                <c:pt idx="14500">
                  <c:v>43340.25</c:v>
                </c:pt>
                <c:pt idx="14501">
                  <c:v>43340.291666666672</c:v>
                </c:pt>
                <c:pt idx="14502">
                  <c:v>43340.333333333328</c:v>
                </c:pt>
                <c:pt idx="14503">
                  <c:v>43340.375</c:v>
                </c:pt>
                <c:pt idx="14504">
                  <c:v>43340.416666666672</c:v>
                </c:pt>
                <c:pt idx="14505">
                  <c:v>43340.458333333328</c:v>
                </c:pt>
                <c:pt idx="14506">
                  <c:v>43340.5</c:v>
                </c:pt>
                <c:pt idx="14507">
                  <c:v>43340.541666666672</c:v>
                </c:pt>
                <c:pt idx="14508">
                  <c:v>43340.583333333328</c:v>
                </c:pt>
                <c:pt idx="14509">
                  <c:v>43340.625</c:v>
                </c:pt>
                <c:pt idx="14510">
                  <c:v>43340.666666666672</c:v>
                </c:pt>
                <c:pt idx="14511">
                  <c:v>43340.708333333328</c:v>
                </c:pt>
                <c:pt idx="14512">
                  <c:v>43340.75</c:v>
                </c:pt>
                <c:pt idx="14513">
                  <c:v>43340.791666666672</c:v>
                </c:pt>
                <c:pt idx="14514">
                  <c:v>43340.833333333328</c:v>
                </c:pt>
                <c:pt idx="14515">
                  <c:v>43340.875</c:v>
                </c:pt>
                <c:pt idx="14516">
                  <c:v>43340.916666666672</c:v>
                </c:pt>
                <c:pt idx="14517">
                  <c:v>43340.958333333328</c:v>
                </c:pt>
                <c:pt idx="14518">
                  <c:v>43341</c:v>
                </c:pt>
                <c:pt idx="14519">
                  <c:v>43341.041666666672</c:v>
                </c:pt>
                <c:pt idx="14520">
                  <c:v>43341.083333333328</c:v>
                </c:pt>
                <c:pt idx="14521">
                  <c:v>43341.125</c:v>
                </c:pt>
                <c:pt idx="14522">
                  <c:v>43341.166666666672</c:v>
                </c:pt>
                <c:pt idx="14523">
                  <c:v>43341.208333333328</c:v>
                </c:pt>
                <c:pt idx="14524">
                  <c:v>43341.25</c:v>
                </c:pt>
                <c:pt idx="14525">
                  <c:v>43341.291666666672</c:v>
                </c:pt>
                <c:pt idx="14526">
                  <c:v>43341.333333333328</c:v>
                </c:pt>
                <c:pt idx="14527">
                  <c:v>43341.375</c:v>
                </c:pt>
                <c:pt idx="14528">
                  <c:v>43341.416666666672</c:v>
                </c:pt>
                <c:pt idx="14529">
                  <c:v>43341.458333333328</c:v>
                </c:pt>
                <c:pt idx="14530">
                  <c:v>43341.5</c:v>
                </c:pt>
                <c:pt idx="14531">
                  <c:v>43341.541666666672</c:v>
                </c:pt>
                <c:pt idx="14532">
                  <c:v>43341.583333333328</c:v>
                </c:pt>
                <c:pt idx="14533">
                  <c:v>43341.625</c:v>
                </c:pt>
                <c:pt idx="14534">
                  <c:v>43341.666666666672</c:v>
                </c:pt>
                <c:pt idx="14535">
                  <c:v>43341.708333333328</c:v>
                </c:pt>
                <c:pt idx="14536">
                  <c:v>43341.75</c:v>
                </c:pt>
                <c:pt idx="14537">
                  <c:v>43341.791666666672</c:v>
                </c:pt>
                <c:pt idx="14538">
                  <c:v>43341.833333333328</c:v>
                </c:pt>
                <c:pt idx="14539">
                  <c:v>43341.875</c:v>
                </c:pt>
                <c:pt idx="14540">
                  <c:v>43341.916666666672</c:v>
                </c:pt>
                <c:pt idx="14541">
                  <c:v>43341.958333333328</c:v>
                </c:pt>
                <c:pt idx="14542">
                  <c:v>43342</c:v>
                </c:pt>
                <c:pt idx="14543">
                  <c:v>43342.041666666672</c:v>
                </c:pt>
                <c:pt idx="14544">
                  <c:v>43342.083333333328</c:v>
                </c:pt>
                <c:pt idx="14545">
                  <c:v>43342.125</c:v>
                </c:pt>
                <c:pt idx="14546">
                  <c:v>43342.166666666672</c:v>
                </c:pt>
                <c:pt idx="14547">
                  <c:v>43342.208333333328</c:v>
                </c:pt>
                <c:pt idx="14548">
                  <c:v>43342.25</c:v>
                </c:pt>
                <c:pt idx="14549">
                  <c:v>43342.291666666672</c:v>
                </c:pt>
                <c:pt idx="14550">
                  <c:v>43342.333333333328</c:v>
                </c:pt>
                <c:pt idx="14551">
                  <c:v>43342.375</c:v>
                </c:pt>
                <c:pt idx="14552">
                  <c:v>43342.416666666672</c:v>
                </c:pt>
                <c:pt idx="14553">
                  <c:v>43342.458333333328</c:v>
                </c:pt>
                <c:pt idx="14554">
                  <c:v>43342.5</c:v>
                </c:pt>
                <c:pt idx="14555">
                  <c:v>43342.541666666672</c:v>
                </c:pt>
                <c:pt idx="14556">
                  <c:v>43342.583333333328</c:v>
                </c:pt>
                <c:pt idx="14557">
                  <c:v>43342.625</c:v>
                </c:pt>
                <c:pt idx="14558">
                  <c:v>43342.666666666672</c:v>
                </c:pt>
                <c:pt idx="14559">
                  <c:v>43342.708333333328</c:v>
                </c:pt>
                <c:pt idx="14560">
                  <c:v>43342.75</c:v>
                </c:pt>
                <c:pt idx="14561">
                  <c:v>43342.791666666672</c:v>
                </c:pt>
                <c:pt idx="14562">
                  <c:v>43342.833333333328</c:v>
                </c:pt>
                <c:pt idx="14563">
                  <c:v>43342.875</c:v>
                </c:pt>
                <c:pt idx="14564">
                  <c:v>43342.916666666672</c:v>
                </c:pt>
                <c:pt idx="14565">
                  <c:v>43342.958333333328</c:v>
                </c:pt>
                <c:pt idx="14566">
                  <c:v>43343</c:v>
                </c:pt>
                <c:pt idx="14567">
                  <c:v>43343.041666666672</c:v>
                </c:pt>
                <c:pt idx="14568">
                  <c:v>43343.083333333328</c:v>
                </c:pt>
                <c:pt idx="14569">
                  <c:v>43343.125</c:v>
                </c:pt>
                <c:pt idx="14570">
                  <c:v>43343.166666666672</c:v>
                </c:pt>
                <c:pt idx="14571">
                  <c:v>43343.208333333328</c:v>
                </c:pt>
                <c:pt idx="14572">
                  <c:v>43343.25</c:v>
                </c:pt>
                <c:pt idx="14573">
                  <c:v>43343.291666666672</c:v>
                </c:pt>
                <c:pt idx="14574">
                  <c:v>43343.333333333328</c:v>
                </c:pt>
                <c:pt idx="14575">
                  <c:v>43343.375</c:v>
                </c:pt>
                <c:pt idx="14576">
                  <c:v>43343.416666666672</c:v>
                </c:pt>
                <c:pt idx="14577">
                  <c:v>43343.458333333328</c:v>
                </c:pt>
                <c:pt idx="14578">
                  <c:v>43343.5</c:v>
                </c:pt>
                <c:pt idx="14579">
                  <c:v>43343.541666666672</c:v>
                </c:pt>
                <c:pt idx="14580">
                  <c:v>43343.583333333328</c:v>
                </c:pt>
                <c:pt idx="14581">
                  <c:v>43343.625</c:v>
                </c:pt>
                <c:pt idx="14582">
                  <c:v>43343.666666666672</c:v>
                </c:pt>
                <c:pt idx="14583">
                  <c:v>43343.708333333328</c:v>
                </c:pt>
                <c:pt idx="14584">
                  <c:v>43343.75</c:v>
                </c:pt>
                <c:pt idx="14585">
                  <c:v>43343.791666666672</c:v>
                </c:pt>
                <c:pt idx="14586">
                  <c:v>43343.833333333328</c:v>
                </c:pt>
                <c:pt idx="14587">
                  <c:v>43343.875</c:v>
                </c:pt>
                <c:pt idx="14588">
                  <c:v>43343.916666666672</c:v>
                </c:pt>
                <c:pt idx="14589">
                  <c:v>43343.958333333328</c:v>
                </c:pt>
                <c:pt idx="14590">
                  <c:v>43344</c:v>
                </c:pt>
                <c:pt idx="14591">
                  <c:v>43344.041666666672</c:v>
                </c:pt>
                <c:pt idx="14592">
                  <c:v>43344.083333333328</c:v>
                </c:pt>
                <c:pt idx="14593">
                  <c:v>43344.125</c:v>
                </c:pt>
                <c:pt idx="14594">
                  <c:v>43344.166666666672</c:v>
                </c:pt>
                <c:pt idx="14595">
                  <c:v>43344.208333333328</c:v>
                </c:pt>
                <c:pt idx="14596">
                  <c:v>43344.25</c:v>
                </c:pt>
                <c:pt idx="14597">
                  <c:v>43344.291666666672</c:v>
                </c:pt>
                <c:pt idx="14598">
                  <c:v>43344.333333333328</c:v>
                </c:pt>
                <c:pt idx="14599">
                  <c:v>43344.375</c:v>
                </c:pt>
                <c:pt idx="14600">
                  <c:v>43344.416666666672</c:v>
                </c:pt>
                <c:pt idx="14601">
                  <c:v>43344.458333333328</c:v>
                </c:pt>
                <c:pt idx="14602">
                  <c:v>43344.5</c:v>
                </c:pt>
                <c:pt idx="14603">
                  <c:v>43344.541666666672</c:v>
                </c:pt>
                <c:pt idx="14604">
                  <c:v>43344.583333333328</c:v>
                </c:pt>
                <c:pt idx="14605">
                  <c:v>43344.625</c:v>
                </c:pt>
                <c:pt idx="14606">
                  <c:v>43344.666666666672</c:v>
                </c:pt>
                <c:pt idx="14607">
                  <c:v>43344.708333333328</c:v>
                </c:pt>
                <c:pt idx="14608">
                  <c:v>43344.75</c:v>
                </c:pt>
                <c:pt idx="14609">
                  <c:v>43344.791666666672</c:v>
                </c:pt>
                <c:pt idx="14610">
                  <c:v>43344.833333333328</c:v>
                </c:pt>
                <c:pt idx="14611">
                  <c:v>43344.875</c:v>
                </c:pt>
                <c:pt idx="14612">
                  <c:v>43344.916666666672</c:v>
                </c:pt>
                <c:pt idx="14613">
                  <c:v>43344.958333333328</c:v>
                </c:pt>
                <c:pt idx="14614">
                  <c:v>43345</c:v>
                </c:pt>
                <c:pt idx="14615">
                  <c:v>43345.041666666672</c:v>
                </c:pt>
                <c:pt idx="14616">
                  <c:v>43345.083333333328</c:v>
                </c:pt>
                <c:pt idx="14617">
                  <c:v>43345.125</c:v>
                </c:pt>
                <c:pt idx="14618">
                  <c:v>43345.166666666672</c:v>
                </c:pt>
                <c:pt idx="14619">
                  <c:v>43345.208333333328</c:v>
                </c:pt>
                <c:pt idx="14620">
                  <c:v>43345.25</c:v>
                </c:pt>
                <c:pt idx="14621">
                  <c:v>43345.291666666672</c:v>
                </c:pt>
                <c:pt idx="14622">
                  <c:v>43345.333333333328</c:v>
                </c:pt>
                <c:pt idx="14623">
                  <c:v>43345.375</c:v>
                </c:pt>
                <c:pt idx="14624">
                  <c:v>43345.416666666672</c:v>
                </c:pt>
                <c:pt idx="14625">
                  <c:v>43345.458333333328</c:v>
                </c:pt>
                <c:pt idx="14626">
                  <c:v>43345.5</c:v>
                </c:pt>
                <c:pt idx="14627">
                  <c:v>43345.541666666672</c:v>
                </c:pt>
                <c:pt idx="14628">
                  <c:v>43345.583333333328</c:v>
                </c:pt>
                <c:pt idx="14629">
                  <c:v>43345.625</c:v>
                </c:pt>
                <c:pt idx="14630">
                  <c:v>43345.666666666672</c:v>
                </c:pt>
                <c:pt idx="14631">
                  <c:v>43345.708333333328</c:v>
                </c:pt>
                <c:pt idx="14632">
                  <c:v>43345.75</c:v>
                </c:pt>
                <c:pt idx="14633">
                  <c:v>43345.791666666672</c:v>
                </c:pt>
                <c:pt idx="14634">
                  <c:v>43345.833333333328</c:v>
                </c:pt>
                <c:pt idx="14635">
                  <c:v>43345.875</c:v>
                </c:pt>
                <c:pt idx="14636">
                  <c:v>43345.916666666672</c:v>
                </c:pt>
                <c:pt idx="14637">
                  <c:v>43345.958333333328</c:v>
                </c:pt>
                <c:pt idx="14638">
                  <c:v>43346</c:v>
                </c:pt>
                <c:pt idx="14639">
                  <c:v>43346.041666666672</c:v>
                </c:pt>
                <c:pt idx="14640">
                  <c:v>43346.083333333328</c:v>
                </c:pt>
                <c:pt idx="14641">
                  <c:v>43346.125</c:v>
                </c:pt>
                <c:pt idx="14642">
                  <c:v>43346.166666666672</c:v>
                </c:pt>
                <c:pt idx="14643">
                  <c:v>43346.208333333328</c:v>
                </c:pt>
                <c:pt idx="14644">
                  <c:v>43346.25</c:v>
                </c:pt>
                <c:pt idx="14645">
                  <c:v>43346.291666666672</c:v>
                </c:pt>
                <c:pt idx="14646">
                  <c:v>43346.333333333328</c:v>
                </c:pt>
                <c:pt idx="14647">
                  <c:v>43346.375</c:v>
                </c:pt>
                <c:pt idx="14648">
                  <c:v>43346.416666666672</c:v>
                </c:pt>
                <c:pt idx="14649">
                  <c:v>43346.458333333328</c:v>
                </c:pt>
                <c:pt idx="14650">
                  <c:v>43346.5</c:v>
                </c:pt>
                <c:pt idx="14651">
                  <c:v>43346.541666666672</c:v>
                </c:pt>
                <c:pt idx="14652">
                  <c:v>43346.583333333328</c:v>
                </c:pt>
                <c:pt idx="14653">
                  <c:v>43346.625</c:v>
                </c:pt>
                <c:pt idx="14654">
                  <c:v>43346.666666666672</c:v>
                </c:pt>
                <c:pt idx="14655">
                  <c:v>43346.708333333328</c:v>
                </c:pt>
                <c:pt idx="14656">
                  <c:v>43346.75</c:v>
                </c:pt>
                <c:pt idx="14657">
                  <c:v>43346.791666666672</c:v>
                </c:pt>
                <c:pt idx="14658">
                  <c:v>43346.833333333328</c:v>
                </c:pt>
                <c:pt idx="14659">
                  <c:v>43346.875</c:v>
                </c:pt>
                <c:pt idx="14660">
                  <c:v>43346.916666666672</c:v>
                </c:pt>
                <c:pt idx="14661">
                  <c:v>43346.958333333328</c:v>
                </c:pt>
                <c:pt idx="14662">
                  <c:v>43347</c:v>
                </c:pt>
                <c:pt idx="14663">
                  <c:v>43347.041666666672</c:v>
                </c:pt>
                <c:pt idx="14664">
                  <c:v>43347.083333333328</c:v>
                </c:pt>
                <c:pt idx="14665">
                  <c:v>43347.125</c:v>
                </c:pt>
                <c:pt idx="14666">
                  <c:v>43347.166666666672</c:v>
                </c:pt>
                <c:pt idx="14667">
                  <c:v>43347.208333333328</c:v>
                </c:pt>
                <c:pt idx="14668">
                  <c:v>43347.25</c:v>
                </c:pt>
                <c:pt idx="14669">
                  <c:v>43347.291666666672</c:v>
                </c:pt>
                <c:pt idx="14670">
                  <c:v>43347.333333333328</c:v>
                </c:pt>
                <c:pt idx="14671">
                  <c:v>43347.375</c:v>
                </c:pt>
                <c:pt idx="14672">
                  <c:v>43347.416666666672</c:v>
                </c:pt>
                <c:pt idx="14673">
                  <c:v>43347.458333333328</c:v>
                </c:pt>
                <c:pt idx="14674">
                  <c:v>43347.5</c:v>
                </c:pt>
                <c:pt idx="14675">
                  <c:v>43347.541666666672</c:v>
                </c:pt>
                <c:pt idx="14676">
                  <c:v>43347.583333333328</c:v>
                </c:pt>
                <c:pt idx="14677">
                  <c:v>43347.625</c:v>
                </c:pt>
                <c:pt idx="14678">
                  <c:v>43347.666666666672</c:v>
                </c:pt>
                <c:pt idx="14679">
                  <c:v>43347.708333333328</c:v>
                </c:pt>
                <c:pt idx="14680">
                  <c:v>43347.75</c:v>
                </c:pt>
                <c:pt idx="14681">
                  <c:v>43347.791666666672</c:v>
                </c:pt>
                <c:pt idx="14682">
                  <c:v>43347.833333333328</c:v>
                </c:pt>
                <c:pt idx="14683">
                  <c:v>43347.875</c:v>
                </c:pt>
                <c:pt idx="14684">
                  <c:v>43347.916666666672</c:v>
                </c:pt>
                <c:pt idx="14685">
                  <c:v>43347.958333333328</c:v>
                </c:pt>
                <c:pt idx="14686">
                  <c:v>43348</c:v>
                </c:pt>
                <c:pt idx="14687">
                  <c:v>43348.041666666672</c:v>
                </c:pt>
                <c:pt idx="14688">
                  <c:v>43348.083333333328</c:v>
                </c:pt>
                <c:pt idx="14689">
                  <c:v>43348.125</c:v>
                </c:pt>
                <c:pt idx="14690">
                  <c:v>43348.166666666672</c:v>
                </c:pt>
                <c:pt idx="14691">
                  <c:v>43348.208333333328</c:v>
                </c:pt>
                <c:pt idx="14692">
                  <c:v>43348.25</c:v>
                </c:pt>
                <c:pt idx="14693">
                  <c:v>43348.291666666672</c:v>
                </c:pt>
                <c:pt idx="14694">
                  <c:v>43348.333333333328</c:v>
                </c:pt>
                <c:pt idx="14695">
                  <c:v>43348.375</c:v>
                </c:pt>
                <c:pt idx="14696">
                  <c:v>43348.416666666672</c:v>
                </c:pt>
                <c:pt idx="14697">
                  <c:v>43348.458333333328</c:v>
                </c:pt>
                <c:pt idx="14698">
                  <c:v>43348.5</c:v>
                </c:pt>
                <c:pt idx="14699">
                  <c:v>43348.541666666672</c:v>
                </c:pt>
                <c:pt idx="14700">
                  <c:v>43348.583333333328</c:v>
                </c:pt>
                <c:pt idx="14701">
                  <c:v>43348.625</c:v>
                </c:pt>
                <c:pt idx="14702">
                  <c:v>43348.666666666672</c:v>
                </c:pt>
                <c:pt idx="14703">
                  <c:v>43348.708333333328</c:v>
                </c:pt>
                <c:pt idx="14704">
                  <c:v>43348.75</c:v>
                </c:pt>
                <c:pt idx="14705">
                  <c:v>43348.791666666672</c:v>
                </c:pt>
                <c:pt idx="14706">
                  <c:v>43348.833333333328</c:v>
                </c:pt>
                <c:pt idx="14707">
                  <c:v>43348.875</c:v>
                </c:pt>
                <c:pt idx="14708">
                  <c:v>43348.916666666672</c:v>
                </c:pt>
                <c:pt idx="14709">
                  <c:v>43348.958333333328</c:v>
                </c:pt>
                <c:pt idx="14710">
                  <c:v>43349</c:v>
                </c:pt>
                <c:pt idx="14711">
                  <c:v>43349.041666666672</c:v>
                </c:pt>
                <c:pt idx="14712">
                  <c:v>43349.083333333328</c:v>
                </c:pt>
                <c:pt idx="14713">
                  <c:v>43349.125</c:v>
                </c:pt>
                <c:pt idx="14714">
                  <c:v>43349.166666666672</c:v>
                </c:pt>
                <c:pt idx="14715">
                  <c:v>43349.208333333328</c:v>
                </c:pt>
                <c:pt idx="14716">
                  <c:v>43349.25</c:v>
                </c:pt>
                <c:pt idx="14717">
                  <c:v>43349.291666666672</c:v>
                </c:pt>
                <c:pt idx="14718">
                  <c:v>43349.333333333328</c:v>
                </c:pt>
                <c:pt idx="14719">
                  <c:v>43349.375</c:v>
                </c:pt>
                <c:pt idx="14720">
                  <c:v>43349.416666666672</c:v>
                </c:pt>
                <c:pt idx="14721">
                  <c:v>43349.458333333328</c:v>
                </c:pt>
                <c:pt idx="14722">
                  <c:v>43349.5</c:v>
                </c:pt>
                <c:pt idx="14723">
                  <c:v>43349.541666666672</c:v>
                </c:pt>
                <c:pt idx="14724">
                  <c:v>43349.583333333328</c:v>
                </c:pt>
                <c:pt idx="14725">
                  <c:v>43349.625</c:v>
                </c:pt>
                <c:pt idx="14726">
                  <c:v>43349.666666666672</c:v>
                </c:pt>
                <c:pt idx="14727">
                  <c:v>43349.708333333328</c:v>
                </c:pt>
                <c:pt idx="14728">
                  <c:v>43349.75</c:v>
                </c:pt>
                <c:pt idx="14729">
                  <c:v>43349.791666666672</c:v>
                </c:pt>
                <c:pt idx="14730">
                  <c:v>43349.833333333328</c:v>
                </c:pt>
                <c:pt idx="14731">
                  <c:v>43349.875</c:v>
                </c:pt>
                <c:pt idx="14732">
                  <c:v>43349.916666666672</c:v>
                </c:pt>
                <c:pt idx="14733">
                  <c:v>43349.958333333328</c:v>
                </c:pt>
                <c:pt idx="14734">
                  <c:v>43350</c:v>
                </c:pt>
                <c:pt idx="14735">
                  <c:v>43350.041666666672</c:v>
                </c:pt>
                <c:pt idx="14736">
                  <c:v>43350.083333333328</c:v>
                </c:pt>
                <c:pt idx="14737">
                  <c:v>43350.125</c:v>
                </c:pt>
                <c:pt idx="14738">
                  <c:v>43350.166666666672</c:v>
                </c:pt>
                <c:pt idx="14739">
                  <c:v>43350.208333333328</c:v>
                </c:pt>
                <c:pt idx="14740">
                  <c:v>43350.25</c:v>
                </c:pt>
                <c:pt idx="14741">
                  <c:v>43350.291666666672</c:v>
                </c:pt>
                <c:pt idx="14742">
                  <c:v>43350.333333333328</c:v>
                </c:pt>
                <c:pt idx="14743">
                  <c:v>43350.375</c:v>
                </c:pt>
                <c:pt idx="14744">
                  <c:v>43350.416666666672</c:v>
                </c:pt>
                <c:pt idx="14745">
                  <c:v>43350.458333333328</c:v>
                </c:pt>
                <c:pt idx="14746">
                  <c:v>43350.5</c:v>
                </c:pt>
                <c:pt idx="14747">
                  <c:v>43350.541666666672</c:v>
                </c:pt>
                <c:pt idx="14748">
                  <c:v>43350.583333333328</c:v>
                </c:pt>
                <c:pt idx="14749">
                  <c:v>43350.625</c:v>
                </c:pt>
                <c:pt idx="14750">
                  <c:v>43350.666666666672</c:v>
                </c:pt>
                <c:pt idx="14751">
                  <c:v>43350.708333333328</c:v>
                </c:pt>
                <c:pt idx="14752">
                  <c:v>43350.75</c:v>
                </c:pt>
                <c:pt idx="14753">
                  <c:v>43350.791666666672</c:v>
                </c:pt>
                <c:pt idx="14754">
                  <c:v>43350.833333333328</c:v>
                </c:pt>
                <c:pt idx="14755">
                  <c:v>43350.875</c:v>
                </c:pt>
                <c:pt idx="14756">
                  <c:v>43350.916666666672</c:v>
                </c:pt>
                <c:pt idx="14757">
                  <c:v>43350.958333333328</c:v>
                </c:pt>
                <c:pt idx="14758">
                  <c:v>43351</c:v>
                </c:pt>
                <c:pt idx="14759">
                  <c:v>43351.041666666672</c:v>
                </c:pt>
                <c:pt idx="14760">
                  <c:v>43351.083333333328</c:v>
                </c:pt>
                <c:pt idx="14761">
                  <c:v>43351.125</c:v>
                </c:pt>
                <c:pt idx="14762">
                  <c:v>43351.166666666672</c:v>
                </c:pt>
                <c:pt idx="14763">
                  <c:v>43351.208333333328</c:v>
                </c:pt>
                <c:pt idx="14764">
                  <c:v>43351.25</c:v>
                </c:pt>
                <c:pt idx="14765">
                  <c:v>43351.291666666672</c:v>
                </c:pt>
                <c:pt idx="14766">
                  <c:v>43351.333333333328</c:v>
                </c:pt>
                <c:pt idx="14767">
                  <c:v>43351.375</c:v>
                </c:pt>
                <c:pt idx="14768">
                  <c:v>43351.416666666672</c:v>
                </c:pt>
                <c:pt idx="14769">
                  <c:v>43351.458333333328</c:v>
                </c:pt>
                <c:pt idx="14770">
                  <c:v>43351.5</c:v>
                </c:pt>
                <c:pt idx="14771">
                  <c:v>43351.541666666672</c:v>
                </c:pt>
                <c:pt idx="14772">
                  <c:v>43351.583333333328</c:v>
                </c:pt>
                <c:pt idx="14773">
                  <c:v>43351.625</c:v>
                </c:pt>
                <c:pt idx="14774">
                  <c:v>43351.666666666672</c:v>
                </c:pt>
                <c:pt idx="14775">
                  <c:v>43351.708333333328</c:v>
                </c:pt>
                <c:pt idx="14776">
                  <c:v>43351.75</c:v>
                </c:pt>
                <c:pt idx="14777">
                  <c:v>43351.791666666672</c:v>
                </c:pt>
                <c:pt idx="14778">
                  <c:v>43351.833333333328</c:v>
                </c:pt>
                <c:pt idx="14779">
                  <c:v>43351.875</c:v>
                </c:pt>
                <c:pt idx="14780">
                  <c:v>43351.916666666672</c:v>
                </c:pt>
                <c:pt idx="14781">
                  <c:v>43351.958333333328</c:v>
                </c:pt>
                <c:pt idx="14782">
                  <c:v>43352</c:v>
                </c:pt>
                <c:pt idx="14783">
                  <c:v>43352.041666666672</c:v>
                </c:pt>
                <c:pt idx="14784">
                  <c:v>43352.083333333328</c:v>
                </c:pt>
                <c:pt idx="14785">
                  <c:v>43352.125</c:v>
                </c:pt>
                <c:pt idx="14786">
                  <c:v>43352.166666666672</c:v>
                </c:pt>
                <c:pt idx="14787">
                  <c:v>43352.208333333328</c:v>
                </c:pt>
                <c:pt idx="14788">
                  <c:v>43352.25</c:v>
                </c:pt>
                <c:pt idx="14789">
                  <c:v>43352.291666666672</c:v>
                </c:pt>
                <c:pt idx="14790">
                  <c:v>43352.333333333328</c:v>
                </c:pt>
                <c:pt idx="14791">
                  <c:v>43352.375</c:v>
                </c:pt>
                <c:pt idx="14792">
                  <c:v>43352.416666666672</c:v>
                </c:pt>
                <c:pt idx="14793">
                  <c:v>43352.458333333328</c:v>
                </c:pt>
                <c:pt idx="14794">
                  <c:v>43352.5</c:v>
                </c:pt>
                <c:pt idx="14795">
                  <c:v>43352.541666666672</c:v>
                </c:pt>
                <c:pt idx="14796">
                  <c:v>43352.583333333328</c:v>
                </c:pt>
                <c:pt idx="14797">
                  <c:v>43352.625</c:v>
                </c:pt>
                <c:pt idx="14798">
                  <c:v>43352.666666666672</c:v>
                </c:pt>
                <c:pt idx="14799">
                  <c:v>43352.708333333328</c:v>
                </c:pt>
                <c:pt idx="14800">
                  <c:v>43352.75</c:v>
                </c:pt>
                <c:pt idx="14801">
                  <c:v>43352.791666666672</c:v>
                </c:pt>
                <c:pt idx="14802">
                  <c:v>43352.833333333328</c:v>
                </c:pt>
                <c:pt idx="14803">
                  <c:v>43352.875</c:v>
                </c:pt>
                <c:pt idx="14804">
                  <c:v>43352.916666666672</c:v>
                </c:pt>
                <c:pt idx="14805">
                  <c:v>43352.958333333328</c:v>
                </c:pt>
                <c:pt idx="14806">
                  <c:v>43353</c:v>
                </c:pt>
                <c:pt idx="14807">
                  <c:v>43353.041666666672</c:v>
                </c:pt>
                <c:pt idx="14808">
                  <c:v>43353.083333333328</c:v>
                </c:pt>
                <c:pt idx="14809">
                  <c:v>43353.125</c:v>
                </c:pt>
                <c:pt idx="14810">
                  <c:v>43353.166666666672</c:v>
                </c:pt>
                <c:pt idx="14811">
                  <c:v>43353.208333333328</c:v>
                </c:pt>
                <c:pt idx="14812">
                  <c:v>43353.25</c:v>
                </c:pt>
                <c:pt idx="14813">
                  <c:v>43353.291666666672</c:v>
                </c:pt>
                <c:pt idx="14814">
                  <c:v>43353.333333333328</c:v>
                </c:pt>
                <c:pt idx="14815">
                  <c:v>43353.375</c:v>
                </c:pt>
                <c:pt idx="14816">
                  <c:v>43353.416666666672</c:v>
                </c:pt>
                <c:pt idx="14817">
                  <c:v>43353.458333333328</c:v>
                </c:pt>
                <c:pt idx="14818">
                  <c:v>43353.5</c:v>
                </c:pt>
                <c:pt idx="14819">
                  <c:v>43353.541666666672</c:v>
                </c:pt>
                <c:pt idx="14820">
                  <c:v>43353.583333333328</c:v>
                </c:pt>
                <c:pt idx="14821">
                  <c:v>43353.625</c:v>
                </c:pt>
                <c:pt idx="14822">
                  <c:v>43353.666666666672</c:v>
                </c:pt>
                <c:pt idx="14823">
                  <c:v>43353.708333333328</c:v>
                </c:pt>
                <c:pt idx="14824">
                  <c:v>43353.75</c:v>
                </c:pt>
                <c:pt idx="14825">
                  <c:v>43353.791666666672</c:v>
                </c:pt>
                <c:pt idx="14826">
                  <c:v>43353.833333333328</c:v>
                </c:pt>
                <c:pt idx="14827">
                  <c:v>43353.875</c:v>
                </c:pt>
                <c:pt idx="14828">
                  <c:v>43353.916666666672</c:v>
                </c:pt>
                <c:pt idx="14829">
                  <c:v>43353.958333333328</c:v>
                </c:pt>
                <c:pt idx="14830">
                  <c:v>43354</c:v>
                </c:pt>
                <c:pt idx="14831">
                  <c:v>43354.041666666672</c:v>
                </c:pt>
                <c:pt idx="14832">
                  <c:v>43354.083333333328</c:v>
                </c:pt>
                <c:pt idx="14833">
                  <c:v>43354.125</c:v>
                </c:pt>
                <c:pt idx="14834">
                  <c:v>43354.166666666672</c:v>
                </c:pt>
                <c:pt idx="14835">
                  <c:v>43354.208333333328</c:v>
                </c:pt>
                <c:pt idx="14836">
                  <c:v>43354.25</c:v>
                </c:pt>
                <c:pt idx="14837">
                  <c:v>43354.291666666672</c:v>
                </c:pt>
                <c:pt idx="14838">
                  <c:v>43354.333333333328</c:v>
                </c:pt>
                <c:pt idx="14839">
                  <c:v>43354.375</c:v>
                </c:pt>
                <c:pt idx="14840">
                  <c:v>43354.416666666672</c:v>
                </c:pt>
                <c:pt idx="14841">
                  <c:v>43354.458333333328</c:v>
                </c:pt>
                <c:pt idx="14842">
                  <c:v>43354.5</c:v>
                </c:pt>
                <c:pt idx="14843">
                  <c:v>43354.541666666672</c:v>
                </c:pt>
                <c:pt idx="14844">
                  <c:v>43354.583333333328</c:v>
                </c:pt>
                <c:pt idx="14845">
                  <c:v>43354.625</c:v>
                </c:pt>
                <c:pt idx="14846">
                  <c:v>43354.666666666672</c:v>
                </c:pt>
                <c:pt idx="14847">
                  <c:v>43354.708333333328</c:v>
                </c:pt>
                <c:pt idx="14848">
                  <c:v>43354.75</c:v>
                </c:pt>
                <c:pt idx="14849">
                  <c:v>43354.791666666672</c:v>
                </c:pt>
                <c:pt idx="14850">
                  <c:v>43354.833333333328</c:v>
                </c:pt>
                <c:pt idx="14851">
                  <c:v>43354.875</c:v>
                </c:pt>
                <c:pt idx="14852">
                  <c:v>43354.916666666672</c:v>
                </c:pt>
                <c:pt idx="14853">
                  <c:v>43354.958333333328</c:v>
                </c:pt>
                <c:pt idx="14854">
                  <c:v>43355</c:v>
                </c:pt>
                <c:pt idx="14855">
                  <c:v>43355.041666666672</c:v>
                </c:pt>
                <c:pt idx="14856">
                  <c:v>43355.083333333328</c:v>
                </c:pt>
                <c:pt idx="14857">
                  <c:v>43355.125</c:v>
                </c:pt>
                <c:pt idx="14858">
                  <c:v>43355.166666666672</c:v>
                </c:pt>
                <c:pt idx="14859">
                  <c:v>43355.208333333328</c:v>
                </c:pt>
                <c:pt idx="14860">
                  <c:v>43355.25</c:v>
                </c:pt>
                <c:pt idx="14861">
                  <c:v>43355.291666666672</c:v>
                </c:pt>
                <c:pt idx="14862">
                  <c:v>43355.333333333328</c:v>
                </c:pt>
                <c:pt idx="14863">
                  <c:v>43355.375</c:v>
                </c:pt>
                <c:pt idx="14864">
                  <c:v>43355.416666666672</c:v>
                </c:pt>
                <c:pt idx="14865">
                  <c:v>43355.458333333328</c:v>
                </c:pt>
                <c:pt idx="14866">
                  <c:v>43355.5</c:v>
                </c:pt>
                <c:pt idx="14867">
                  <c:v>43355.541666666672</c:v>
                </c:pt>
                <c:pt idx="14868">
                  <c:v>43355.583333333328</c:v>
                </c:pt>
                <c:pt idx="14869">
                  <c:v>43355.625</c:v>
                </c:pt>
                <c:pt idx="14870">
                  <c:v>43355.666666666672</c:v>
                </c:pt>
                <c:pt idx="14871">
                  <c:v>43355.708333333328</c:v>
                </c:pt>
                <c:pt idx="14872">
                  <c:v>43355.75</c:v>
                </c:pt>
                <c:pt idx="14873">
                  <c:v>43355.791666666672</c:v>
                </c:pt>
                <c:pt idx="14874">
                  <c:v>43355.833333333328</c:v>
                </c:pt>
                <c:pt idx="14875">
                  <c:v>43355.875</c:v>
                </c:pt>
                <c:pt idx="14876">
                  <c:v>43355.916666666672</c:v>
                </c:pt>
                <c:pt idx="14877">
                  <c:v>43355.958333333328</c:v>
                </c:pt>
                <c:pt idx="14878">
                  <c:v>43356</c:v>
                </c:pt>
                <c:pt idx="14879">
                  <c:v>43356.041666666672</c:v>
                </c:pt>
                <c:pt idx="14880">
                  <c:v>43356.083333333328</c:v>
                </c:pt>
                <c:pt idx="14881">
                  <c:v>43356.125</c:v>
                </c:pt>
                <c:pt idx="14882">
                  <c:v>43356.166666666672</c:v>
                </c:pt>
                <c:pt idx="14883">
                  <c:v>43356.208333333328</c:v>
                </c:pt>
                <c:pt idx="14884">
                  <c:v>43356.25</c:v>
                </c:pt>
                <c:pt idx="14885">
                  <c:v>43356.291666666672</c:v>
                </c:pt>
                <c:pt idx="14886">
                  <c:v>43356.333333333328</c:v>
                </c:pt>
                <c:pt idx="14887">
                  <c:v>43356.375</c:v>
                </c:pt>
                <c:pt idx="14888">
                  <c:v>43356.416666666672</c:v>
                </c:pt>
                <c:pt idx="14889">
                  <c:v>43356.458333333328</c:v>
                </c:pt>
                <c:pt idx="14890">
                  <c:v>43356.5</c:v>
                </c:pt>
                <c:pt idx="14891">
                  <c:v>43356.541666666672</c:v>
                </c:pt>
                <c:pt idx="14892">
                  <c:v>43356.583333333328</c:v>
                </c:pt>
                <c:pt idx="14893">
                  <c:v>43356.625</c:v>
                </c:pt>
                <c:pt idx="14894">
                  <c:v>43356.666666666672</c:v>
                </c:pt>
                <c:pt idx="14895">
                  <c:v>43356.708333333328</c:v>
                </c:pt>
                <c:pt idx="14896">
                  <c:v>43356.75</c:v>
                </c:pt>
                <c:pt idx="14897">
                  <c:v>43356.791666666672</c:v>
                </c:pt>
                <c:pt idx="14898">
                  <c:v>43356.833333333328</c:v>
                </c:pt>
                <c:pt idx="14899">
                  <c:v>43356.875</c:v>
                </c:pt>
                <c:pt idx="14900">
                  <c:v>43356.916666666672</c:v>
                </c:pt>
                <c:pt idx="14901">
                  <c:v>43356.958333333328</c:v>
                </c:pt>
                <c:pt idx="14902">
                  <c:v>43357</c:v>
                </c:pt>
                <c:pt idx="14903">
                  <c:v>43357.041666666672</c:v>
                </c:pt>
                <c:pt idx="14904">
                  <c:v>43357.083333333328</c:v>
                </c:pt>
                <c:pt idx="14905">
                  <c:v>43357.125</c:v>
                </c:pt>
                <c:pt idx="14906">
                  <c:v>43357.166666666672</c:v>
                </c:pt>
                <c:pt idx="14907">
                  <c:v>43357.208333333328</c:v>
                </c:pt>
                <c:pt idx="14908">
                  <c:v>43357.25</c:v>
                </c:pt>
                <c:pt idx="14909">
                  <c:v>43357.291666666672</c:v>
                </c:pt>
                <c:pt idx="14910">
                  <c:v>43357.333333333328</c:v>
                </c:pt>
                <c:pt idx="14911">
                  <c:v>43357.375</c:v>
                </c:pt>
                <c:pt idx="14912">
                  <c:v>43357.416666666672</c:v>
                </c:pt>
                <c:pt idx="14913">
                  <c:v>43357.458333333328</c:v>
                </c:pt>
                <c:pt idx="14914">
                  <c:v>43357.5</c:v>
                </c:pt>
                <c:pt idx="14915">
                  <c:v>43357.541666666672</c:v>
                </c:pt>
                <c:pt idx="14916">
                  <c:v>43357.583333333328</c:v>
                </c:pt>
                <c:pt idx="14917">
                  <c:v>43357.625</c:v>
                </c:pt>
                <c:pt idx="14918">
                  <c:v>43357.666666666672</c:v>
                </c:pt>
                <c:pt idx="14919">
                  <c:v>43357.708333333328</c:v>
                </c:pt>
                <c:pt idx="14920">
                  <c:v>43357.75</c:v>
                </c:pt>
                <c:pt idx="14921">
                  <c:v>43357.791666666672</c:v>
                </c:pt>
                <c:pt idx="14922">
                  <c:v>43357.833333333328</c:v>
                </c:pt>
                <c:pt idx="14923">
                  <c:v>43357.875</c:v>
                </c:pt>
                <c:pt idx="14924">
                  <c:v>43357.916666666672</c:v>
                </c:pt>
                <c:pt idx="14925">
                  <c:v>43357.958333333328</c:v>
                </c:pt>
                <c:pt idx="14926">
                  <c:v>43358</c:v>
                </c:pt>
                <c:pt idx="14927">
                  <c:v>43358.041666666672</c:v>
                </c:pt>
                <c:pt idx="14928">
                  <c:v>43358.083333333328</c:v>
                </c:pt>
                <c:pt idx="14929">
                  <c:v>43358.125</c:v>
                </c:pt>
                <c:pt idx="14930">
                  <c:v>43358.166666666672</c:v>
                </c:pt>
                <c:pt idx="14931">
                  <c:v>43358.208333333328</c:v>
                </c:pt>
                <c:pt idx="14932">
                  <c:v>43358.25</c:v>
                </c:pt>
                <c:pt idx="14933">
                  <c:v>43358.291666666672</c:v>
                </c:pt>
                <c:pt idx="14934">
                  <c:v>43358.333333333328</c:v>
                </c:pt>
                <c:pt idx="14935">
                  <c:v>43358.375</c:v>
                </c:pt>
                <c:pt idx="14936">
                  <c:v>43358.416666666672</c:v>
                </c:pt>
                <c:pt idx="14937">
                  <c:v>43358.458333333328</c:v>
                </c:pt>
                <c:pt idx="14938">
                  <c:v>43358.5</c:v>
                </c:pt>
                <c:pt idx="14939">
                  <c:v>43358.541666666672</c:v>
                </c:pt>
                <c:pt idx="14940">
                  <c:v>43358.583333333328</c:v>
                </c:pt>
                <c:pt idx="14941">
                  <c:v>43358.625</c:v>
                </c:pt>
                <c:pt idx="14942">
                  <c:v>43358.666666666672</c:v>
                </c:pt>
                <c:pt idx="14943">
                  <c:v>43358.708333333328</c:v>
                </c:pt>
                <c:pt idx="14944">
                  <c:v>43358.75</c:v>
                </c:pt>
                <c:pt idx="14945">
                  <c:v>43358.791666666672</c:v>
                </c:pt>
                <c:pt idx="14946">
                  <c:v>43358.833333333328</c:v>
                </c:pt>
                <c:pt idx="14947">
                  <c:v>43358.875</c:v>
                </c:pt>
                <c:pt idx="14948">
                  <c:v>43358.916666666672</c:v>
                </c:pt>
                <c:pt idx="14949">
                  <c:v>43358.958333333328</c:v>
                </c:pt>
                <c:pt idx="14950">
                  <c:v>43359</c:v>
                </c:pt>
                <c:pt idx="14951">
                  <c:v>43359.041666666672</c:v>
                </c:pt>
                <c:pt idx="14952">
                  <c:v>43359.083333333328</c:v>
                </c:pt>
                <c:pt idx="14953">
                  <c:v>43359.125</c:v>
                </c:pt>
                <c:pt idx="14954">
                  <c:v>43359.166666666672</c:v>
                </c:pt>
                <c:pt idx="14955">
                  <c:v>43359.208333333328</c:v>
                </c:pt>
                <c:pt idx="14956">
                  <c:v>43359.25</c:v>
                </c:pt>
                <c:pt idx="14957">
                  <c:v>43359.291666666672</c:v>
                </c:pt>
                <c:pt idx="14958">
                  <c:v>43359.333333333328</c:v>
                </c:pt>
                <c:pt idx="14959">
                  <c:v>43359.375</c:v>
                </c:pt>
                <c:pt idx="14960">
                  <c:v>43359.416666666672</c:v>
                </c:pt>
                <c:pt idx="14961">
                  <c:v>43359.458333333328</c:v>
                </c:pt>
                <c:pt idx="14962">
                  <c:v>43359.5</c:v>
                </c:pt>
                <c:pt idx="14963">
                  <c:v>43359.541666666672</c:v>
                </c:pt>
                <c:pt idx="14964">
                  <c:v>43359.583333333328</c:v>
                </c:pt>
                <c:pt idx="14965">
                  <c:v>43359.625</c:v>
                </c:pt>
                <c:pt idx="14966">
                  <c:v>43359.666666666672</c:v>
                </c:pt>
                <c:pt idx="14967">
                  <c:v>43359.708333333328</c:v>
                </c:pt>
                <c:pt idx="14968">
                  <c:v>43359.75</c:v>
                </c:pt>
                <c:pt idx="14969">
                  <c:v>43359.791666666672</c:v>
                </c:pt>
                <c:pt idx="14970">
                  <c:v>43359.833333333328</c:v>
                </c:pt>
                <c:pt idx="14971">
                  <c:v>43359.875</c:v>
                </c:pt>
                <c:pt idx="14972">
                  <c:v>43359.916666666672</c:v>
                </c:pt>
                <c:pt idx="14973">
                  <c:v>43359.958333333328</c:v>
                </c:pt>
                <c:pt idx="14974">
                  <c:v>43360</c:v>
                </c:pt>
                <c:pt idx="14975">
                  <c:v>43360.041666666672</c:v>
                </c:pt>
                <c:pt idx="14976">
                  <c:v>43360.083333333328</c:v>
                </c:pt>
                <c:pt idx="14977">
                  <c:v>43360.125</c:v>
                </c:pt>
                <c:pt idx="14978">
                  <c:v>43360.166666666672</c:v>
                </c:pt>
                <c:pt idx="14979">
                  <c:v>43360.208333333328</c:v>
                </c:pt>
                <c:pt idx="14980">
                  <c:v>43360.25</c:v>
                </c:pt>
                <c:pt idx="14981">
                  <c:v>43360.291666666672</c:v>
                </c:pt>
                <c:pt idx="14982">
                  <c:v>43360.333333333328</c:v>
                </c:pt>
                <c:pt idx="14983">
                  <c:v>43360.375</c:v>
                </c:pt>
                <c:pt idx="14984">
                  <c:v>43360.416666666672</c:v>
                </c:pt>
                <c:pt idx="14985">
                  <c:v>43360.458333333328</c:v>
                </c:pt>
                <c:pt idx="14986">
                  <c:v>43360.5</c:v>
                </c:pt>
                <c:pt idx="14987">
                  <c:v>43360.541666666672</c:v>
                </c:pt>
                <c:pt idx="14988">
                  <c:v>43360.583333333328</c:v>
                </c:pt>
                <c:pt idx="14989">
                  <c:v>43360.625</c:v>
                </c:pt>
                <c:pt idx="14990">
                  <c:v>43360.666666666672</c:v>
                </c:pt>
                <c:pt idx="14991">
                  <c:v>43360.708333333328</c:v>
                </c:pt>
                <c:pt idx="14992">
                  <c:v>43360.75</c:v>
                </c:pt>
                <c:pt idx="14993">
                  <c:v>43360.791666666672</c:v>
                </c:pt>
                <c:pt idx="14994">
                  <c:v>43360.833333333328</c:v>
                </c:pt>
                <c:pt idx="14995">
                  <c:v>43360.875</c:v>
                </c:pt>
                <c:pt idx="14996">
                  <c:v>43360.916666666672</c:v>
                </c:pt>
                <c:pt idx="14997">
                  <c:v>43360.958333333328</c:v>
                </c:pt>
                <c:pt idx="14998">
                  <c:v>43361</c:v>
                </c:pt>
                <c:pt idx="14999">
                  <c:v>43361.041666666672</c:v>
                </c:pt>
                <c:pt idx="15000">
                  <c:v>43361.083333333328</c:v>
                </c:pt>
                <c:pt idx="15001">
                  <c:v>43361.125</c:v>
                </c:pt>
                <c:pt idx="15002">
                  <c:v>43361.166666666672</c:v>
                </c:pt>
                <c:pt idx="15003">
                  <c:v>43361.208333333328</c:v>
                </c:pt>
                <c:pt idx="15004">
                  <c:v>43361.25</c:v>
                </c:pt>
                <c:pt idx="15005">
                  <c:v>43361.291666666672</c:v>
                </c:pt>
                <c:pt idx="15006">
                  <c:v>43361.333333333328</c:v>
                </c:pt>
                <c:pt idx="15007">
                  <c:v>43361.375</c:v>
                </c:pt>
                <c:pt idx="15008">
                  <c:v>43361.416666666672</c:v>
                </c:pt>
                <c:pt idx="15009">
                  <c:v>43361.458333333328</c:v>
                </c:pt>
                <c:pt idx="15010">
                  <c:v>43361.5</c:v>
                </c:pt>
                <c:pt idx="15011">
                  <c:v>43361.541666666672</c:v>
                </c:pt>
                <c:pt idx="15012">
                  <c:v>43361.583333333328</c:v>
                </c:pt>
                <c:pt idx="15013">
                  <c:v>43361.625</c:v>
                </c:pt>
                <c:pt idx="15014">
                  <c:v>43361.666666666672</c:v>
                </c:pt>
                <c:pt idx="15015">
                  <c:v>43361.708333333328</c:v>
                </c:pt>
                <c:pt idx="15016">
                  <c:v>43361.75</c:v>
                </c:pt>
                <c:pt idx="15017">
                  <c:v>43361.791666666672</c:v>
                </c:pt>
                <c:pt idx="15018">
                  <c:v>43361.833333333328</c:v>
                </c:pt>
                <c:pt idx="15019">
                  <c:v>43361.875</c:v>
                </c:pt>
                <c:pt idx="15020">
                  <c:v>43361.916666666672</c:v>
                </c:pt>
                <c:pt idx="15021">
                  <c:v>43361.958333333328</c:v>
                </c:pt>
                <c:pt idx="15022">
                  <c:v>43362</c:v>
                </c:pt>
                <c:pt idx="15023">
                  <c:v>43362.041666666672</c:v>
                </c:pt>
                <c:pt idx="15024">
                  <c:v>43362.083333333328</c:v>
                </c:pt>
                <c:pt idx="15025">
                  <c:v>43362.125</c:v>
                </c:pt>
                <c:pt idx="15026">
                  <c:v>43362.166666666672</c:v>
                </c:pt>
                <c:pt idx="15027">
                  <c:v>43362.208333333328</c:v>
                </c:pt>
                <c:pt idx="15028">
                  <c:v>43362.25</c:v>
                </c:pt>
                <c:pt idx="15029">
                  <c:v>43362.291666666672</c:v>
                </c:pt>
                <c:pt idx="15030">
                  <c:v>43362.333333333328</c:v>
                </c:pt>
                <c:pt idx="15031">
                  <c:v>43362.375</c:v>
                </c:pt>
                <c:pt idx="15032">
                  <c:v>43362.416666666672</c:v>
                </c:pt>
                <c:pt idx="15033">
                  <c:v>43362.458333333328</c:v>
                </c:pt>
                <c:pt idx="15034">
                  <c:v>43362.5</c:v>
                </c:pt>
                <c:pt idx="15035">
                  <c:v>43362.541666666672</c:v>
                </c:pt>
                <c:pt idx="15036">
                  <c:v>43362.583333333328</c:v>
                </c:pt>
                <c:pt idx="15037">
                  <c:v>43362.625</c:v>
                </c:pt>
                <c:pt idx="15038">
                  <c:v>43362.666666666672</c:v>
                </c:pt>
                <c:pt idx="15039">
                  <c:v>43362.708333333328</c:v>
                </c:pt>
                <c:pt idx="15040">
                  <c:v>43362.75</c:v>
                </c:pt>
                <c:pt idx="15041">
                  <c:v>43362.791666666672</c:v>
                </c:pt>
                <c:pt idx="15042">
                  <c:v>43362.833333333328</c:v>
                </c:pt>
                <c:pt idx="15043">
                  <c:v>43362.875</c:v>
                </c:pt>
                <c:pt idx="15044">
                  <c:v>43362.916666666672</c:v>
                </c:pt>
                <c:pt idx="15045">
                  <c:v>43362.958333333328</c:v>
                </c:pt>
                <c:pt idx="15046">
                  <c:v>43363</c:v>
                </c:pt>
                <c:pt idx="15047">
                  <c:v>43363.041666666672</c:v>
                </c:pt>
                <c:pt idx="15048">
                  <c:v>43363.083333333328</c:v>
                </c:pt>
                <c:pt idx="15049">
                  <c:v>43363.125</c:v>
                </c:pt>
                <c:pt idx="15050">
                  <c:v>43363.166666666672</c:v>
                </c:pt>
                <c:pt idx="15051">
                  <c:v>43363.208333333328</c:v>
                </c:pt>
                <c:pt idx="15052">
                  <c:v>43363.25</c:v>
                </c:pt>
                <c:pt idx="15053">
                  <c:v>43363.291666666672</c:v>
                </c:pt>
                <c:pt idx="15054">
                  <c:v>43363.333333333328</c:v>
                </c:pt>
                <c:pt idx="15055">
                  <c:v>43363.375</c:v>
                </c:pt>
                <c:pt idx="15056">
                  <c:v>43363.416666666672</c:v>
                </c:pt>
                <c:pt idx="15057">
                  <c:v>43363.458333333328</c:v>
                </c:pt>
                <c:pt idx="15058">
                  <c:v>43363.5</c:v>
                </c:pt>
                <c:pt idx="15059">
                  <c:v>43363.541666666672</c:v>
                </c:pt>
                <c:pt idx="15060">
                  <c:v>43363.583333333328</c:v>
                </c:pt>
                <c:pt idx="15061">
                  <c:v>43363.625</c:v>
                </c:pt>
                <c:pt idx="15062">
                  <c:v>43363.666666666672</c:v>
                </c:pt>
                <c:pt idx="15063">
                  <c:v>43363.708333333328</c:v>
                </c:pt>
                <c:pt idx="15064">
                  <c:v>43363.75</c:v>
                </c:pt>
                <c:pt idx="15065">
                  <c:v>43363.791666666672</c:v>
                </c:pt>
                <c:pt idx="15066">
                  <c:v>43363.833333333328</c:v>
                </c:pt>
                <c:pt idx="15067">
                  <c:v>43363.875</c:v>
                </c:pt>
                <c:pt idx="15068">
                  <c:v>43363.916666666672</c:v>
                </c:pt>
                <c:pt idx="15069">
                  <c:v>43363.958333333328</c:v>
                </c:pt>
                <c:pt idx="15070">
                  <c:v>43364</c:v>
                </c:pt>
                <c:pt idx="15071">
                  <c:v>43364.041666666672</c:v>
                </c:pt>
                <c:pt idx="15072">
                  <c:v>43364.083333333328</c:v>
                </c:pt>
                <c:pt idx="15073">
                  <c:v>43364.125</c:v>
                </c:pt>
                <c:pt idx="15074">
                  <c:v>43364.166666666672</c:v>
                </c:pt>
                <c:pt idx="15075">
                  <c:v>43364.208333333328</c:v>
                </c:pt>
                <c:pt idx="15076">
                  <c:v>43364.25</c:v>
                </c:pt>
                <c:pt idx="15077">
                  <c:v>43364.291666666672</c:v>
                </c:pt>
                <c:pt idx="15078">
                  <c:v>43364.333333333328</c:v>
                </c:pt>
                <c:pt idx="15079">
                  <c:v>43364.375</c:v>
                </c:pt>
                <c:pt idx="15080">
                  <c:v>43364.416666666672</c:v>
                </c:pt>
                <c:pt idx="15081">
                  <c:v>43364.458333333328</c:v>
                </c:pt>
                <c:pt idx="15082">
                  <c:v>43364.5</c:v>
                </c:pt>
                <c:pt idx="15083">
                  <c:v>43364.541666666672</c:v>
                </c:pt>
                <c:pt idx="15084">
                  <c:v>43364.583333333328</c:v>
                </c:pt>
                <c:pt idx="15085">
                  <c:v>43364.625</c:v>
                </c:pt>
                <c:pt idx="15086">
                  <c:v>43364.666666666672</c:v>
                </c:pt>
                <c:pt idx="15087">
                  <c:v>43364.708333333328</c:v>
                </c:pt>
                <c:pt idx="15088">
                  <c:v>43364.75</c:v>
                </c:pt>
                <c:pt idx="15089">
                  <c:v>43364.791666666672</c:v>
                </c:pt>
                <c:pt idx="15090">
                  <c:v>43364.833333333328</c:v>
                </c:pt>
                <c:pt idx="15091">
                  <c:v>43364.875</c:v>
                </c:pt>
                <c:pt idx="15092">
                  <c:v>43364.916666666672</c:v>
                </c:pt>
                <c:pt idx="15093">
                  <c:v>43364.958333333328</c:v>
                </c:pt>
                <c:pt idx="15094">
                  <c:v>43365</c:v>
                </c:pt>
                <c:pt idx="15095">
                  <c:v>43365.041666666672</c:v>
                </c:pt>
                <c:pt idx="15096">
                  <c:v>43365.083333333328</c:v>
                </c:pt>
                <c:pt idx="15097">
                  <c:v>43365.125</c:v>
                </c:pt>
                <c:pt idx="15098">
                  <c:v>43365.166666666672</c:v>
                </c:pt>
                <c:pt idx="15099">
                  <c:v>43365.208333333328</c:v>
                </c:pt>
                <c:pt idx="15100">
                  <c:v>43365.25</c:v>
                </c:pt>
                <c:pt idx="15101">
                  <c:v>43365.291666666672</c:v>
                </c:pt>
                <c:pt idx="15102">
                  <c:v>43365.333333333328</c:v>
                </c:pt>
                <c:pt idx="15103">
                  <c:v>43365.375</c:v>
                </c:pt>
                <c:pt idx="15104">
                  <c:v>43365.416666666672</c:v>
                </c:pt>
                <c:pt idx="15105">
                  <c:v>43365.458333333328</c:v>
                </c:pt>
                <c:pt idx="15106">
                  <c:v>43365.5</c:v>
                </c:pt>
                <c:pt idx="15107">
                  <c:v>43365.541666666672</c:v>
                </c:pt>
                <c:pt idx="15108">
                  <c:v>43365.583333333328</c:v>
                </c:pt>
                <c:pt idx="15109">
                  <c:v>43365.625</c:v>
                </c:pt>
                <c:pt idx="15110">
                  <c:v>43365.666666666672</c:v>
                </c:pt>
                <c:pt idx="15111">
                  <c:v>43365.708333333328</c:v>
                </c:pt>
                <c:pt idx="15112">
                  <c:v>43365.75</c:v>
                </c:pt>
                <c:pt idx="15113">
                  <c:v>43365.791666666672</c:v>
                </c:pt>
                <c:pt idx="15114">
                  <c:v>43365.833333333328</c:v>
                </c:pt>
                <c:pt idx="15115">
                  <c:v>43365.875</c:v>
                </c:pt>
                <c:pt idx="15116">
                  <c:v>43365.916666666672</c:v>
                </c:pt>
                <c:pt idx="15117">
                  <c:v>43365.958333333328</c:v>
                </c:pt>
                <c:pt idx="15118">
                  <c:v>43366</c:v>
                </c:pt>
                <c:pt idx="15119">
                  <c:v>43366.041666666672</c:v>
                </c:pt>
                <c:pt idx="15120">
                  <c:v>43366.083333333328</c:v>
                </c:pt>
                <c:pt idx="15121">
                  <c:v>43366.125</c:v>
                </c:pt>
                <c:pt idx="15122">
                  <c:v>43366.166666666672</c:v>
                </c:pt>
                <c:pt idx="15123">
                  <c:v>43366.208333333328</c:v>
                </c:pt>
                <c:pt idx="15124">
                  <c:v>43366.25</c:v>
                </c:pt>
                <c:pt idx="15125">
                  <c:v>43366.291666666672</c:v>
                </c:pt>
                <c:pt idx="15126">
                  <c:v>43366.333333333328</c:v>
                </c:pt>
                <c:pt idx="15127">
                  <c:v>43366.375</c:v>
                </c:pt>
                <c:pt idx="15128">
                  <c:v>43366.416666666672</c:v>
                </c:pt>
                <c:pt idx="15129">
                  <c:v>43366.458333333328</c:v>
                </c:pt>
                <c:pt idx="15130">
                  <c:v>43366.5</c:v>
                </c:pt>
                <c:pt idx="15131">
                  <c:v>43366.541666666672</c:v>
                </c:pt>
                <c:pt idx="15132">
                  <c:v>43366.583333333328</c:v>
                </c:pt>
                <c:pt idx="15133">
                  <c:v>43366.625</c:v>
                </c:pt>
                <c:pt idx="15134">
                  <c:v>43366.666666666672</c:v>
                </c:pt>
                <c:pt idx="15135">
                  <c:v>43366.708333333328</c:v>
                </c:pt>
                <c:pt idx="15136">
                  <c:v>43366.75</c:v>
                </c:pt>
                <c:pt idx="15137">
                  <c:v>43366.791666666672</c:v>
                </c:pt>
                <c:pt idx="15138">
                  <c:v>43366.833333333328</c:v>
                </c:pt>
                <c:pt idx="15139">
                  <c:v>43366.875</c:v>
                </c:pt>
                <c:pt idx="15140">
                  <c:v>43366.916666666672</c:v>
                </c:pt>
                <c:pt idx="15141">
                  <c:v>43366.958333333328</c:v>
                </c:pt>
                <c:pt idx="15142">
                  <c:v>43367</c:v>
                </c:pt>
                <c:pt idx="15143">
                  <c:v>43367.041666666672</c:v>
                </c:pt>
                <c:pt idx="15144">
                  <c:v>43367.083333333328</c:v>
                </c:pt>
                <c:pt idx="15145">
                  <c:v>43367.125</c:v>
                </c:pt>
                <c:pt idx="15146">
                  <c:v>43367.166666666672</c:v>
                </c:pt>
                <c:pt idx="15147">
                  <c:v>43367.208333333328</c:v>
                </c:pt>
                <c:pt idx="15148">
                  <c:v>43367.25</c:v>
                </c:pt>
                <c:pt idx="15149">
                  <c:v>43367.291666666672</c:v>
                </c:pt>
                <c:pt idx="15150">
                  <c:v>43367.333333333328</c:v>
                </c:pt>
                <c:pt idx="15151">
                  <c:v>43367.375</c:v>
                </c:pt>
                <c:pt idx="15152">
                  <c:v>43367.416666666672</c:v>
                </c:pt>
                <c:pt idx="15153">
                  <c:v>43367.458333333328</c:v>
                </c:pt>
                <c:pt idx="15154">
                  <c:v>43367.5</c:v>
                </c:pt>
                <c:pt idx="15155">
                  <c:v>43367.541666666672</c:v>
                </c:pt>
                <c:pt idx="15156">
                  <c:v>43367.583333333328</c:v>
                </c:pt>
                <c:pt idx="15157">
                  <c:v>43367.625</c:v>
                </c:pt>
                <c:pt idx="15158">
                  <c:v>43367.666666666672</c:v>
                </c:pt>
                <c:pt idx="15159">
                  <c:v>43367.708333333328</c:v>
                </c:pt>
                <c:pt idx="15160">
                  <c:v>43367.75</c:v>
                </c:pt>
                <c:pt idx="15161">
                  <c:v>43367.791666666672</c:v>
                </c:pt>
                <c:pt idx="15162">
                  <c:v>43367.833333333328</c:v>
                </c:pt>
                <c:pt idx="15163">
                  <c:v>43367.875</c:v>
                </c:pt>
                <c:pt idx="15164">
                  <c:v>43367.916666666672</c:v>
                </c:pt>
                <c:pt idx="15165">
                  <c:v>43367.958333333328</c:v>
                </c:pt>
                <c:pt idx="15166">
                  <c:v>43368</c:v>
                </c:pt>
                <c:pt idx="15167">
                  <c:v>43368.041666666672</c:v>
                </c:pt>
                <c:pt idx="15168">
                  <c:v>43368.083333333328</c:v>
                </c:pt>
                <c:pt idx="15169">
                  <c:v>43368.125</c:v>
                </c:pt>
                <c:pt idx="15170">
                  <c:v>43368.166666666672</c:v>
                </c:pt>
                <c:pt idx="15171">
                  <c:v>43368.208333333328</c:v>
                </c:pt>
                <c:pt idx="15172">
                  <c:v>43368.25</c:v>
                </c:pt>
                <c:pt idx="15173">
                  <c:v>43368.291666666672</c:v>
                </c:pt>
                <c:pt idx="15174">
                  <c:v>43368.333333333328</c:v>
                </c:pt>
                <c:pt idx="15175">
                  <c:v>43368.375</c:v>
                </c:pt>
                <c:pt idx="15176">
                  <c:v>43368.416666666672</c:v>
                </c:pt>
                <c:pt idx="15177">
                  <c:v>43368.458333333328</c:v>
                </c:pt>
                <c:pt idx="15178">
                  <c:v>43368.5</c:v>
                </c:pt>
                <c:pt idx="15179">
                  <c:v>43368.541666666672</c:v>
                </c:pt>
                <c:pt idx="15180">
                  <c:v>43368.583333333328</c:v>
                </c:pt>
                <c:pt idx="15181">
                  <c:v>43368.625</c:v>
                </c:pt>
                <c:pt idx="15182">
                  <c:v>43368.666666666672</c:v>
                </c:pt>
                <c:pt idx="15183">
                  <c:v>43368.708333333328</c:v>
                </c:pt>
                <c:pt idx="15184">
                  <c:v>43368.75</c:v>
                </c:pt>
                <c:pt idx="15185">
                  <c:v>43368.791666666672</c:v>
                </c:pt>
                <c:pt idx="15186">
                  <c:v>43368.833333333328</c:v>
                </c:pt>
                <c:pt idx="15187">
                  <c:v>43368.875</c:v>
                </c:pt>
                <c:pt idx="15188">
                  <c:v>43368.916666666672</c:v>
                </c:pt>
                <c:pt idx="15189">
                  <c:v>43368.958333333328</c:v>
                </c:pt>
                <c:pt idx="15190">
                  <c:v>43369</c:v>
                </c:pt>
                <c:pt idx="15191">
                  <c:v>43369.041666666672</c:v>
                </c:pt>
                <c:pt idx="15192">
                  <c:v>43369.083333333328</c:v>
                </c:pt>
                <c:pt idx="15193">
                  <c:v>43369.125</c:v>
                </c:pt>
                <c:pt idx="15194">
                  <c:v>43369.166666666672</c:v>
                </c:pt>
                <c:pt idx="15195">
                  <c:v>43369.208333333328</c:v>
                </c:pt>
                <c:pt idx="15196">
                  <c:v>43369.25</c:v>
                </c:pt>
                <c:pt idx="15197">
                  <c:v>43369.291666666672</c:v>
                </c:pt>
                <c:pt idx="15198">
                  <c:v>43369.333333333328</c:v>
                </c:pt>
                <c:pt idx="15199">
                  <c:v>43369.375</c:v>
                </c:pt>
                <c:pt idx="15200">
                  <c:v>43369.416666666672</c:v>
                </c:pt>
                <c:pt idx="15201">
                  <c:v>43369.458333333328</c:v>
                </c:pt>
                <c:pt idx="15202">
                  <c:v>43369.5</c:v>
                </c:pt>
                <c:pt idx="15203">
                  <c:v>43369.541666666672</c:v>
                </c:pt>
                <c:pt idx="15204">
                  <c:v>43369.583333333328</c:v>
                </c:pt>
                <c:pt idx="15205">
                  <c:v>43369.625</c:v>
                </c:pt>
                <c:pt idx="15206">
                  <c:v>43369.666666666672</c:v>
                </c:pt>
                <c:pt idx="15207">
                  <c:v>43369.708333333328</c:v>
                </c:pt>
                <c:pt idx="15208">
                  <c:v>43369.75</c:v>
                </c:pt>
                <c:pt idx="15209">
                  <c:v>43369.791666666672</c:v>
                </c:pt>
                <c:pt idx="15210">
                  <c:v>43369.833333333328</c:v>
                </c:pt>
                <c:pt idx="15211">
                  <c:v>43369.875</c:v>
                </c:pt>
                <c:pt idx="15212">
                  <c:v>43369.916666666672</c:v>
                </c:pt>
                <c:pt idx="15213">
                  <c:v>43369.958333333328</c:v>
                </c:pt>
                <c:pt idx="15214">
                  <c:v>43370</c:v>
                </c:pt>
                <c:pt idx="15215">
                  <c:v>43370.041666666672</c:v>
                </c:pt>
                <c:pt idx="15216">
                  <c:v>43370.083333333328</c:v>
                </c:pt>
                <c:pt idx="15217">
                  <c:v>43370.125</c:v>
                </c:pt>
                <c:pt idx="15218">
                  <c:v>43370.166666666672</c:v>
                </c:pt>
                <c:pt idx="15219">
                  <c:v>43370.208333333328</c:v>
                </c:pt>
                <c:pt idx="15220">
                  <c:v>43370.25</c:v>
                </c:pt>
                <c:pt idx="15221">
                  <c:v>43370.291666666672</c:v>
                </c:pt>
                <c:pt idx="15222">
                  <c:v>43370.333333333328</c:v>
                </c:pt>
                <c:pt idx="15223">
                  <c:v>43370.375</c:v>
                </c:pt>
                <c:pt idx="15224">
                  <c:v>43370.416666666672</c:v>
                </c:pt>
                <c:pt idx="15225">
                  <c:v>43370.458333333328</c:v>
                </c:pt>
                <c:pt idx="15226">
                  <c:v>43370.5</c:v>
                </c:pt>
                <c:pt idx="15227">
                  <c:v>43370.541666666672</c:v>
                </c:pt>
                <c:pt idx="15228">
                  <c:v>43370.583333333328</c:v>
                </c:pt>
                <c:pt idx="15229">
                  <c:v>43370.625</c:v>
                </c:pt>
                <c:pt idx="15230">
                  <c:v>43370.666666666672</c:v>
                </c:pt>
                <c:pt idx="15231">
                  <c:v>43370.708333333328</c:v>
                </c:pt>
                <c:pt idx="15232">
                  <c:v>43370.75</c:v>
                </c:pt>
                <c:pt idx="15233">
                  <c:v>43370.791666666672</c:v>
                </c:pt>
                <c:pt idx="15234">
                  <c:v>43370.833333333328</c:v>
                </c:pt>
                <c:pt idx="15235">
                  <c:v>43370.875</c:v>
                </c:pt>
                <c:pt idx="15236">
                  <c:v>43370.916666666672</c:v>
                </c:pt>
                <c:pt idx="15237">
                  <c:v>43370.958333333328</c:v>
                </c:pt>
                <c:pt idx="15238">
                  <c:v>43371</c:v>
                </c:pt>
                <c:pt idx="15239">
                  <c:v>43371.041666666672</c:v>
                </c:pt>
                <c:pt idx="15240">
                  <c:v>43371.083333333328</c:v>
                </c:pt>
                <c:pt idx="15241">
                  <c:v>43371.125</c:v>
                </c:pt>
                <c:pt idx="15242">
                  <c:v>43371.166666666672</c:v>
                </c:pt>
                <c:pt idx="15243">
                  <c:v>43371.208333333328</c:v>
                </c:pt>
                <c:pt idx="15244">
                  <c:v>43371.25</c:v>
                </c:pt>
                <c:pt idx="15245">
                  <c:v>43371.291666666672</c:v>
                </c:pt>
                <c:pt idx="15246">
                  <c:v>43371.333333333328</c:v>
                </c:pt>
                <c:pt idx="15247">
                  <c:v>43371.375</c:v>
                </c:pt>
                <c:pt idx="15248">
                  <c:v>43371.416666666672</c:v>
                </c:pt>
                <c:pt idx="15249">
                  <c:v>43371.458333333328</c:v>
                </c:pt>
                <c:pt idx="15250">
                  <c:v>43371.5</c:v>
                </c:pt>
                <c:pt idx="15251">
                  <c:v>43371.541666666672</c:v>
                </c:pt>
                <c:pt idx="15252">
                  <c:v>43371.583333333328</c:v>
                </c:pt>
                <c:pt idx="15253">
                  <c:v>43371.625</c:v>
                </c:pt>
                <c:pt idx="15254">
                  <c:v>43371.666666666672</c:v>
                </c:pt>
                <c:pt idx="15255">
                  <c:v>43371.708333333328</c:v>
                </c:pt>
                <c:pt idx="15256">
                  <c:v>43371.75</c:v>
                </c:pt>
                <c:pt idx="15257">
                  <c:v>43371.791666666672</c:v>
                </c:pt>
                <c:pt idx="15258">
                  <c:v>43371.833333333328</c:v>
                </c:pt>
                <c:pt idx="15259">
                  <c:v>43371.875</c:v>
                </c:pt>
                <c:pt idx="15260">
                  <c:v>43371.916666666672</c:v>
                </c:pt>
                <c:pt idx="15261">
                  <c:v>43371.958333333328</c:v>
                </c:pt>
                <c:pt idx="15262">
                  <c:v>43372</c:v>
                </c:pt>
                <c:pt idx="15263">
                  <c:v>43372.041666666672</c:v>
                </c:pt>
                <c:pt idx="15264">
                  <c:v>43372.083333333328</c:v>
                </c:pt>
                <c:pt idx="15265">
                  <c:v>43372.125</c:v>
                </c:pt>
                <c:pt idx="15266">
                  <c:v>43372.166666666672</c:v>
                </c:pt>
                <c:pt idx="15267">
                  <c:v>43372.208333333328</c:v>
                </c:pt>
                <c:pt idx="15268">
                  <c:v>43372.25</c:v>
                </c:pt>
                <c:pt idx="15269">
                  <c:v>43372.291666666672</c:v>
                </c:pt>
                <c:pt idx="15270">
                  <c:v>43372.333333333328</c:v>
                </c:pt>
                <c:pt idx="15271">
                  <c:v>43372.375</c:v>
                </c:pt>
                <c:pt idx="15272">
                  <c:v>43372.416666666672</c:v>
                </c:pt>
                <c:pt idx="15273">
                  <c:v>43372.458333333328</c:v>
                </c:pt>
                <c:pt idx="15274">
                  <c:v>43372.5</c:v>
                </c:pt>
                <c:pt idx="15275">
                  <c:v>43372.541666666672</c:v>
                </c:pt>
                <c:pt idx="15276">
                  <c:v>43372.583333333328</c:v>
                </c:pt>
                <c:pt idx="15277">
                  <c:v>43372.625</c:v>
                </c:pt>
                <c:pt idx="15278">
                  <c:v>43372.666666666672</c:v>
                </c:pt>
                <c:pt idx="15279">
                  <c:v>43372.708333333328</c:v>
                </c:pt>
                <c:pt idx="15280">
                  <c:v>43372.75</c:v>
                </c:pt>
                <c:pt idx="15281">
                  <c:v>43372.791666666672</c:v>
                </c:pt>
                <c:pt idx="15282">
                  <c:v>43372.833333333328</c:v>
                </c:pt>
                <c:pt idx="15283">
                  <c:v>43372.875</c:v>
                </c:pt>
                <c:pt idx="15284">
                  <c:v>43372.916666666672</c:v>
                </c:pt>
                <c:pt idx="15285">
                  <c:v>43372.958333333328</c:v>
                </c:pt>
                <c:pt idx="15286">
                  <c:v>43373</c:v>
                </c:pt>
                <c:pt idx="15287">
                  <c:v>43373.041666666672</c:v>
                </c:pt>
                <c:pt idx="15288">
                  <c:v>43373.083333333328</c:v>
                </c:pt>
                <c:pt idx="15289">
                  <c:v>43373.125</c:v>
                </c:pt>
                <c:pt idx="15290">
                  <c:v>43373.166666666672</c:v>
                </c:pt>
                <c:pt idx="15291">
                  <c:v>43373.208333333328</c:v>
                </c:pt>
                <c:pt idx="15292">
                  <c:v>43373.25</c:v>
                </c:pt>
                <c:pt idx="15293">
                  <c:v>43373.291666666672</c:v>
                </c:pt>
                <c:pt idx="15294">
                  <c:v>43373.333333333328</c:v>
                </c:pt>
                <c:pt idx="15295">
                  <c:v>43373.375</c:v>
                </c:pt>
                <c:pt idx="15296">
                  <c:v>43373.416666666672</c:v>
                </c:pt>
                <c:pt idx="15297">
                  <c:v>43373.458333333328</c:v>
                </c:pt>
                <c:pt idx="15298">
                  <c:v>43373.5</c:v>
                </c:pt>
                <c:pt idx="15299">
                  <c:v>43373.541666666672</c:v>
                </c:pt>
                <c:pt idx="15300">
                  <c:v>43373.583333333328</c:v>
                </c:pt>
                <c:pt idx="15301">
                  <c:v>43373.625</c:v>
                </c:pt>
                <c:pt idx="15302">
                  <c:v>43373.666666666672</c:v>
                </c:pt>
                <c:pt idx="15303">
                  <c:v>43373.708333333328</c:v>
                </c:pt>
                <c:pt idx="15304">
                  <c:v>43373.75</c:v>
                </c:pt>
                <c:pt idx="15305">
                  <c:v>43373.791666666672</c:v>
                </c:pt>
                <c:pt idx="15306">
                  <c:v>43373.833333333328</c:v>
                </c:pt>
                <c:pt idx="15307">
                  <c:v>43373.875</c:v>
                </c:pt>
                <c:pt idx="15308">
                  <c:v>43373.916666666672</c:v>
                </c:pt>
                <c:pt idx="15309">
                  <c:v>43373.958333333328</c:v>
                </c:pt>
                <c:pt idx="15310">
                  <c:v>43374</c:v>
                </c:pt>
                <c:pt idx="15311">
                  <c:v>43374.041666666672</c:v>
                </c:pt>
                <c:pt idx="15312">
                  <c:v>43374.083333333328</c:v>
                </c:pt>
                <c:pt idx="15313">
                  <c:v>43374.125</c:v>
                </c:pt>
                <c:pt idx="15314">
                  <c:v>43374.166666666672</c:v>
                </c:pt>
                <c:pt idx="15315">
                  <c:v>43374.208333333328</c:v>
                </c:pt>
                <c:pt idx="15316">
                  <c:v>43374.25</c:v>
                </c:pt>
                <c:pt idx="15317">
                  <c:v>43374.291666666672</c:v>
                </c:pt>
                <c:pt idx="15318">
                  <c:v>43374.333333333328</c:v>
                </c:pt>
                <c:pt idx="15319">
                  <c:v>43374.375</c:v>
                </c:pt>
                <c:pt idx="15320">
                  <c:v>43374.416666666672</c:v>
                </c:pt>
                <c:pt idx="15321">
                  <c:v>43374.458333333328</c:v>
                </c:pt>
                <c:pt idx="15322">
                  <c:v>43374.5</c:v>
                </c:pt>
                <c:pt idx="15323">
                  <c:v>43374.541666666672</c:v>
                </c:pt>
                <c:pt idx="15324">
                  <c:v>43374.583333333328</c:v>
                </c:pt>
                <c:pt idx="15325">
                  <c:v>43374.625</c:v>
                </c:pt>
                <c:pt idx="15326">
                  <c:v>43374.666666666672</c:v>
                </c:pt>
                <c:pt idx="15327">
                  <c:v>43374.708333333328</c:v>
                </c:pt>
                <c:pt idx="15328">
                  <c:v>43374.75</c:v>
                </c:pt>
                <c:pt idx="15329">
                  <c:v>43374.791666666672</c:v>
                </c:pt>
                <c:pt idx="15330">
                  <c:v>43374.833333333328</c:v>
                </c:pt>
                <c:pt idx="15331">
                  <c:v>43374.875</c:v>
                </c:pt>
                <c:pt idx="15332">
                  <c:v>43374.916666666672</c:v>
                </c:pt>
                <c:pt idx="15333">
                  <c:v>43374.958333333328</c:v>
                </c:pt>
                <c:pt idx="15334">
                  <c:v>43375</c:v>
                </c:pt>
                <c:pt idx="15335">
                  <c:v>43375.041666666672</c:v>
                </c:pt>
                <c:pt idx="15336">
                  <c:v>43375.083333333328</c:v>
                </c:pt>
                <c:pt idx="15337">
                  <c:v>43375.125</c:v>
                </c:pt>
                <c:pt idx="15338">
                  <c:v>43375.166666666672</c:v>
                </c:pt>
                <c:pt idx="15339">
                  <c:v>43375.208333333328</c:v>
                </c:pt>
                <c:pt idx="15340">
                  <c:v>43375.25</c:v>
                </c:pt>
                <c:pt idx="15341">
                  <c:v>43375.291666666672</c:v>
                </c:pt>
                <c:pt idx="15342">
                  <c:v>43375.333333333328</c:v>
                </c:pt>
                <c:pt idx="15343">
                  <c:v>43375.375</c:v>
                </c:pt>
                <c:pt idx="15344">
                  <c:v>43375.416666666672</c:v>
                </c:pt>
                <c:pt idx="15345">
                  <c:v>43375.458333333328</c:v>
                </c:pt>
                <c:pt idx="15346">
                  <c:v>43375.5</c:v>
                </c:pt>
                <c:pt idx="15347">
                  <c:v>43375.541666666672</c:v>
                </c:pt>
                <c:pt idx="15348">
                  <c:v>43375.583333333328</c:v>
                </c:pt>
                <c:pt idx="15349">
                  <c:v>43375.625</c:v>
                </c:pt>
                <c:pt idx="15350">
                  <c:v>43375.666666666672</c:v>
                </c:pt>
                <c:pt idx="15351">
                  <c:v>43375.708333333328</c:v>
                </c:pt>
                <c:pt idx="15352">
                  <c:v>43375.75</c:v>
                </c:pt>
                <c:pt idx="15353">
                  <c:v>43375.791666666672</c:v>
                </c:pt>
                <c:pt idx="15354">
                  <c:v>43375.833333333328</c:v>
                </c:pt>
                <c:pt idx="15355">
                  <c:v>43375.875</c:v>
                </c:pt>
                <c:pt idx="15356">
                  <c:v>43375.916666666672</c:v>
                </c:pt>
                <c:pt idx="15357">
                  <c:v>43375.958333333328</c:v>
                </c:pt>
                <c:pt idx="15358">
                  <c:v>43376</c:v>
                </c:pt>
                <c:pt idx="15359">
                  <c:v>43376.041666666672</c:v>
                </c:pt>
                <c:pt idx="15360">
                  <c:v>43376.083333333328</c:v>
                </c:pt>
                <c:pt idx="15361">
                  <c:v>43376.125</c:v>
                </c:pt>
                <c:pt idx="15362">
                  <c:v>43376.166666666672</c:v>
                </c:pt>
                <c:pt idx="15363">
                  <c:v>43376.208333333328</c:v>
                </c:pt>
                <c:pt idx="15364">
                  <c:v>43376.25</c:v>
                </c:pt>
                <c:pt idx="15365">
                  <c:v>43376.291666666672</c:v>
                </c:pt>
                <c:pt idx="15366">
                  <c:v>43376.333333333328</c:v>
                </c:pt>
                <c:pt idx="15367">
                  <c:v>43376.375</c:v>
                </c:pt>
                <c:pt idx="15368">
                  <c:v>43376.416666666672</c:v>
                </c:pt>
                <c:pt idx="15369">
                  <c:v>43376.458333333328</c:v>
                </c:pt>
                <c:pt idx="15370">
                  <c:v>43376.5</c:v>
                </c:pt>
                <c:pt idx="15371">
                  <c:v>43376.541666666672</c:v>
                </c:pt>
                <c:pt idx="15372">
                  <c:v>43376.583333333328</c:v>
                </c:pt>
                <c:pt idx="15373">
                  <c:v>43376.625</c:v>
                </c:pt>
                <c:pt idx="15374">
                  <c:v>43376.666666666672</c:v>
                </c:pt>
                <c:pt idx="15375">
                  <c:v>43376.708333333328</c:v>
                </c:pt>
                <c:pt idx="15376">
                  <c:v>43376.75</c:v>
                </c:pt>
                <c:pt idx="15377">
                  <c:v>43376.791666666672</c:v>
                </c:pt>
                <c:pt idx="15378">
                  <c:v>43376.833333333328</c:v>
                </c:pt>
                <c:pt idx="15379">
                  <c:v>43376.875</c:v>
                </c:pt>
                <c:pt idx="15380">
                  <c:v>43376.916666666672</c:v>
                </c:pt>
                <c:pt idx="15381">
                  <c:v>43376.958333333328</c:v>
                </c:pt>
                <c:pt idx="15382">
                  <c:v>43377</c:v>
                </c:pt>
                <c:pt idx="15383">
                  <c:v>43377.041666666672</c:v>
                </c:pt>
                <c:pt idx="15384">
                  <c:v>43377.083333333328</c:v>
                </c:pt>
                <c:pt idx="15385">
                  <c:v>43377.125</c:v>
                </c:pt>
                <c:pt idx="15386">
                  <c:v>43377.166666666672</c:v>
                </c:pt>
                <c:pt idx="15387">
                  <c:v>43377.208333333328</c:v>
                </c:pt>
                <c:pt idx="15388">
                  <c:v>43377.25</c:v>
                </c:pt>
                <c:pt idx="15389">
                  <c:v>43377.291666666672</c:v>
                </c:pt>
                <c:pt idx="15390">
                  <c:v>43377.333333333328</c:v>
                </c:pt>
                <c:pt idx="15391">
                  <c:v>43377.375</c:v>
                </c:pt>
                <c:pt idx="15392">
                  <c:v>43377.416666666672</c:v>
                </c:pt>
                <c:pt idx="15393">
                  <c:v>43377.458333333328</c:v>
                </c:pt>
                <c:pt idx="15394">
                  <c:v>43377.5</c:v>
                </c:pt>
                <c:pt idx="15395">
                  <c:v>43377.541666666672</c:v>
                </c:pt>
                <c:pt idx="15396">
                  <c:v>43377.583333333328</c:v>
                </c:pt>
                <c:pt idx="15397">
                  <c:v>43377.625</c:v>
                </c:pt>
                <c:pt idx="15398">
                  <c:v>43377.666666666672</c:v>
                </c:pt>
                <c:pt idx="15399">
                  <c:v>43377.708333333328</c:v>
                </c:pt>
                <c:pt idx="15400">
                  <c:v>43377.75</c:v>
                </c:pt>
                <c:pt idx="15401">
                  <c:v>43377.791666666672</c:v>
                </c:pt>
                <c:pt idx="15402">
                  <c:v>43377.833333333328</c:v>
                </c:pt>
                <c:pt idx="15403">
                  <c:v>43377.875</c:v>
                </c:pt>
                <c:pt idx="15404">
                  <c:v>43377.916666666672</c:v>
                </c:pt>
                <c:pt idx="15405">
                  <c:v>43377.958333333328</c:v>
                </c:pt>
                <c:pt idx="15406">
                  <c:v>43378</c:v>
                </c:pt>
                <c:pt idx="15407">
                  <c:v>43378.041666666672</c:v>
                </c:pt>
                <c:pt idx="15408">
                  <c:v>43378.083333333328</c:v>
                </c:pt>
                <c:pt idx="15409">
                  <c:v>43378.125</c:v>
                </c:pt>
                <c:pt idx="15410">
                  <c:v>43378.166666666672</c:v>
                </c:pt>
                <c:pt idx="15411">
                  <c:v>43378.208333333328</c:v>
                </c:pt>
                <c:pt idx="15412">
                  <c:v>43378.25</c:v>
                </c:pt>
                <c:pt idx="15413">
                  <c:v>43378.291666666672</c:v>
                </c:pt>
                <c:pt idx="15414">
                  <c:v>43378.333333333328</c:v>
                </c:pt>
                <c:pt idx="15415">
                  <c:v>43378.375</c:v>
                </c:pt>
                <c:pt idx="15416">
                  <c:v>43378.416666666672</c:v>
                </c:pt>
                <c:pt idx="15417">
                  <c:v>43378.458333333328</c:v>
                </c:pt>
                <c:pt idx="15418">
                  <c:v>43378.5</c:v>
                </c:pt>
                <c:pt idx="15419">
                  <c:v>43378.541666666672</c:v>
                </c:pt>
                <c:pt idx="15420">
                  <c:v>43378.583333333328</c:v>
                </c:pt>
                <c:pt idx="15421">
                  <c:v>43378.625</c:v>
                </c:pt>
                <c:pt idx="15422">
                  <c:v>43378.666666666672</c:v>
                </c:pt>
                <c:pt idx="15423">
                  <c:v>43378.708333333328</c:v>
                </c:pt>
                <c:pt idx="15424">
                  <c:v>43378.75</c:v>
                </c:pt>
                <c:pt idx="15425">
                  <c:v>43378.791666666672</c:v>
                </c:pt>
                <c:pt idx="15426">
                  <c:v>43378.833333333328</c:v>
                </c:pt>
                <c:pt idx="15427">
                  <c:v>43378.875</c:v>
                </c:pt>
                <c:pt idx="15428">
                  <c:v>43378.916666666672</c:v>
                </c:pt>
                <c:pt idx="15429">
                  <c:v>43378.958333333328</c:v>
                </c:pt>
                <c:pt idx="15430">
                  <c:v>43379</c:v>
                </c:pt>
                <c:pt idx="15431">
                  <c:v>43379.041666666672</c:v>
                </c:pt>
                <c:pt idx="15432">
                  <c:v>43379.083333333328</c:v>
                </c:pt>
                <c:pt idx="15433">
                  <c:v>43379.125</c:v>
                </c:pt>
                <c:pt idx="15434">
                  <c:v>43379.166666666672</c:v>
                </c:pt>
                <c:pt idx="15435">
                  <c:v>43379.208333333328</c:v>
                </c:pt>
                <c:pt idx="15436">
                  <c:v>43379.25</c:v>
                </c:pt>
                <c:pt idx="15437">
                  <c:v>43379.291666666672</c:v>
                </c:pt>
                <c:pt idx="15438">
                  <c:v>43379.333333333328</c:v>
                </c:pt>
                <c:pt idx="15439">
                  <c:v>43379.375</c:v>
                </c:pt>
                <c:pt idx="15440">
                  <c:v>43379.416666666672</c:v>
                </c:pt>
                <c:pt idx="15441">
                  <c:v>43379.458333333328</c:v>
                </c:pt>
                <c:pt idx="15442">
                  <c:v>43379.5</c:v>
                </c:pt>
                <c:pt idx="15443">
                  <c:v>43379.541666666672</c:v>
                </c:pt>
                <c:pt idx="15444">
                  <c:v>43379.583333333328</c:v>
                </c:pt>
                <c:pt idx="15445">
                  <c:v>43379.625</c:v>
                </c:pt>
                <c:pt idx="15446">
                  <c:v>43379.666666666672</c:v>
                </c:pt>
                <c:pt idx="15447">
                  <c:v>43379.708333333328</c:v>
                </c:pt>
                <c:pt idx="15448">
                  <c:v>43379.75</c:v>
                </c:pt>
                <c:pt idx="15449">
                  <c:v>43379.791666666672</c:v>
                </c:pt>
                <c:pt idx="15450">
                  <c:v>43379.833333333328</c:v>
                </c:pt>
                <c:pt idx="15451">
                  <c:v>43379.875</c:v>
                </c:pt>
                <c:pt idx="15452">
                  <c:v>43379.916666666672</c:v>
                </c:pt>
                <c:pt idx="15453">
                  <c:v>43379.958333333328</c:v>
                </c:pt>
                <c:pt idx="15454">
                  <c:v>43380</c:v>
                </c:pt>
                <c:pt idx="15455">
                  <c:v>43380.041666666672</c:v>
                </c:pt>
                <c:pt idx="15456">
                  <c:v>43380.083333333328</c:v>
                </c:pt>
                <c:pt idx="15457">
                  <c:v>43380.125</c:v>
                </c:pt>
                <c:pt idx="15458">
                  <c:v>43380.166666666672</c:v>
                </c:pt>
                <c:pt idx="15459">
                  <c:v>43380.208333333328</c:v>
                </c:pt>
                <c:pt idx="15460">
                  <c:v>43380.25</c:v>
                </c:pt>
                <c:pt idx="15461">
                  <c:v>43380.291666666672</c:v>
                </c:pt>
                <c:pt idx="15462">
                  <c:v>43380.333333333328</c:v>
                </c:pt>
                <c:pt idx="15463">
                  <c:v>43380.375</c:v>
                </c:pt>
                <c:pt idx="15464">
                  <c:v>43380.416666666672</c:v>
                </c:pt>
                <c:pt idx="15465">
                  <c:v>43380.458333333328</c:v>
                </c:pt>
                <c:pt idx="15466">
                  <c:v>43380.5</c:v>
                </c:pt>
                <c:pt idx="15467">
                  <c:v>43380.541666666672</c:v>
                </c:pt>
                <c:pt idx="15468">
                  <c:v>43380.583333333328</c:v>
                </c:pt>
                <c:pt idx="15469">
                  <c:v>43380.625</c:v>
                </c:pt>
                <c:pt idx="15470">
                  <c:v>43380.666666666672</c:v>
                </c:pt>
                <c:pt idx="15471">
                  <c:v>43380.708333333328</c:v>
                </c:pt>
                <c:pt idx="15472">
                  <c:v>43380.75</c:v>
                </c:pt>
                <c:pt idx="15473">
                  <c:v>43380.791666666672</c:v>
                </c:pt>
                <c:pt idx="15474">
                  <c:v>43380.833333333328</c:v>
                </c:pt>
                <c:pt idx="15475">
                  <c:v>43380.875</c:v>
                </c:pt>
                <c:pt idx="15476">
                  <c:v>43380.916666666672</c:v>
                </c:pt>
                <c:pt idx="15477">
                  <c:v>43380.958333333328</c:v>
                </c:pt>
                <c:pt idx="15478">
                  <c:v>43381</c:v>
                </c:pt>
                <c:pt idx="15479">
                  <c:v>43381.041666666672</c:v>
                </c:pt>
                <c:pt idx="15480">
                  <c:v>43381.083333333328</c:v>
                </c:pt>
                <c:pt idx="15481">
                  <c:v>43381.125</c:v>
                </c:pt>
                <c:pt idx="15482">
                  <c:v>43381.166666666672</c:v>
                </c:pt>
                <c:pt idx="15483">
                  <c:v>43381.208333333328</c:v>
                </c:pt>
                <c:pt idx="15484">
                  <c:v>43381.25</c:v>
                </c:pt>
                <c:pt idx="15485">
                  <c:v>43381.291666666672</c:v>
                </c:pt>
                <c:pt idx="15486">
                  <c:v>43381.333333333328</c:v>
                </c:pt>
                <c:pt idx="15487">
                  <c:v>43381.375</c:v>
                </c:pt>
                <c:pt idx="15488">
                  <c:v>43381.416666666672</c:v>
                </c:pt>
                <c:pt idx="15489">
                  <c:v>43381.458333333328</c:v>
                </c:pt>
                <c:pt idx="15490">
                  <c:v>43381.5</c:v>
                </c:pt>
                <c:pt idx="15491">
                  <c:v>43381.541666666672</c:v>
                </c:pt>
                <c:pt idx="15492">
                  <c:v>43381.583333333328</c:v>
                </c:pt>
                <c:pt idx="15493">
                  <c:v>43381.625</c:v>
                </c:pt>
                <c:pt idx="15494">
                  <c:v>43381.666666666672</c:v>
                </c:pt>
                <c:pt idx="15495">
                  <c:v>43381.708333333328</c:v>
                </c:pt>
                <c:pt idx="15496">
                  <c:v>43381.75</c:v>
                </c:pt>
                <c:pt idx="15497">
                  <c:v>43381.791666666672</c:v>
                </c:pt>
                <c:pt idx="15498">
                  <c:v>43381.833333333328</c:v>
                </c:pt>
                <c:pt idx="15499">
                  <c:v>43381.875</c:v>
                </c:pt>
                <c:pt idx="15500">
                  <c:v>43381.916666666672</c:v>
                </c:pt>
                <c:pt idx="15501">
                  <c:v>43381.958333333328</c:v>
                </c:pt>
                <c:pt idx="15502">
                  <c:v>43382</c:v>
                </c:pt>
                <c:pt idx="15503">
                  <c:v>43382.041666666672</c:v>
                </c:pt>
                <c:pt idx="15504">
                  <c:v>43382.083333333328</c:v>
                </c:pt>
                <c:pt idx="15505">
                  <c:v>43382.125</c:v>
                </c:pt>
                <c:pt idx="15506">
                  <c:v>43382.166666666672</c:v>
                </c:pt>
                <c:pt idx="15507">
                  <c:v>43382.208333333328</c:v>
                </c:pt>
                <c:pt idx="15508">
                  <c:v>43382.25</c:v>
                </c:pt>
                <c:pt idx="15509">
                  <c:v>43382.291666666672</c:v>
                </c:pt>
                <c:pt idx="15510">
                  <c:v>43382.333333333328</c:v>
                </c:pt>
                <c:pt idx="15511">
                  <c:v>43382.375</c:v>
                </c:pt>
                <c:pt idx="15512">
                  <c:v>43382.416666666672</c:v>
                </c:pt>
                <c:pt idx="15513">
                  <c:v>43382.458333333328</c:v>
                </c:pt>
                <c:pt idx="15514">
                  <c:v>43382.5</c:v>
                </c:pt>
                <c:pt idx="15515">
                  <c:v>43382.541666666672</c:v>
                </c:pt>
                <c:pt idx="15516">
                  <c:v>43382.583333333328</c:v>
                </c:pt>
                <c:pt idx="15517">
                  <c:v>43382.625</c:v>
                </c:pt>
                <c:pt idx="15518">
                  <c:v>43382.666666666672</c:v>
                </c:pt>
                <c:pt idx="15519">
                  <c:v>43382.708333333328</c:v>
                </c:pt>
                <c:pt idx="15520">
                  <c:v>43382.75</c:v>
                </c:pt>
                <c:pt idx="15521">
                  <c:v>43382.791666666672</c:v>
                </c:pt>
                <c:pt idx="15522">
                  <c:v>43382.833333333328</c:v>
                </c:pt>
                <c:pt idx="15523">
                  <c:v>43382.875</c:v>
                </c:pt>
                <c:pt idx="15524">
                  <c:v>43382.916666666672</c:v>
                </c:pt>
                <c:pt idx="15525">
                  <c:v>43382.958333333328</c:v>
                </c:pt>
                <c:pt idx="15526">
                  <c:v>43383</c:v>
                </c:pt>
                <c:pt idx="15527">
                  <c:v>43383.041666666672</c:v>
                </c:pt>
                <c:pt idx="15528">
                  <c:v>43383.083333333328</c:v>
                </c:pt>
                <c:pt idx="15529">
                  <c:v>43383.125</c:v>
                </c:pt>
                <c:pt idx="15530">
                  <c:v>43383.166666666672</c:v>
                </c:pt>
                <c:pt idx="15531">
                  <c:v>43383.208333333328</c:v>
                </c:pt>
                <c:pt idx="15532">
                  <c:v>43383.25</c:v>
                </c:pt>
                <c:pt idx="15533">
                  <c:v>43383.291666666672</c:v>
                </c:pt>
                <c:pt idx="15534">
                  <c:v>43383.333333333328</c:v>
                </c:pt>
                <c:pt idx="15535">
                  <c:v>43383.375</c:v>
                </c:pt>
                <c:pt idx="15536">
                  <c:v>43383.416666666672</c:v>
                </c:pt>
                <c:pt idx="15537">
                  <c:v>43383.458333333328</c:v>
                </c:pt>
                <c:pt idx="15538">
                  <c:v>43383.5</c:v>
                </c:pt>
                <c:pt idx="15539">
                  <c:v>43383.541666666672</c:v>
                </c:pt>
                <c:pt idx="15540">
                  <c:v>43383.583333333328</c:v>
                </c:pt>
                <c:pt idx="15541">
                  <c:v>43383.625</c:v>
                </c:pt>
                <c:pt idx="15542">
                  <c:v>43383.666666666672</c:v>
                </c:pt>
                <c:pt idx="15543">
                  <c:v>43383.708333333328</c:v>
                </c:pt>
                <c:pt idx="15544">
                  <c:v>43383.75</c:v>
                </c:pt>
                <c:pt idx="15545">
                  <c:v>43383.791666666672</c:v>
                </c:pt>
                <c:pt idx="15546">
                  <c:v>43383.833333333328</c:v>
                </c:pt>
                <c:pt idx="15547">
                  <c:v>43383.875</c:v>
                </c:pt>
                <c:pt idx="15548">
                  <c:v>43383.916666666672</c:v>
                </c:pt>
                <c:pt idx="15549">
                  <c:v>43383.958333333328</c:v>
                </c:pt>
                <c:pt idx="15550">
                  <c:v>43384</c:v>
                </c:pt>
                <c:pt idx="15551">
                  <c:v>43384.041666666672</c:v>
                </c:pt>
                <c:pt idx="15552">
                  <c:v>43384.083333333328</c:v>
                </c:pt>
                <c:pt idx="15553">
                  <c:v>43384.125</c:v>
                </c:pt>
                <c:pt idx="15554">
                  <c:v>43384.166666666672</c:v>
                </c:pt>
                <c:pt idx="15555">
                  <c:v>43384.208333333328</c:v>
                </c:pt>
                <c:pt idx="15556">
                  <c:v>43384.25</c:v>
                </c:pt>
                <c:pt idx="15557">
                  <c:v>43384.291666666672</c:v>
                </c:pt>
                <c:pt idx="15558">
                  <c:v>43384.333333333328</c:v>
                </c:pt>
                <c:pt idx="15559">
                  <c:v>43384.375</c:v>
                </c:pt>
                <c:pt idx="15560">
                  <c:v>43384.416666666672</c:v>
                </c:pt>
                <c:pt idx="15561">
                  <c:v>43384.458333333328</c:v>
                </c:pt>
                <c:pt idx="15562">
                  <c:v>43384.5</c:v>
                </c:pt>
                <c:pt idx="15563">
                  <c:v>43384.541666666672</c:v>
                </c:pt>
                <c:pt idx="15564">
                  <c:v>43384.583333333328</c:v>
                </c:pt>
                <c:pt idx="15565">
                  <c:v>43384.625</c:v>
                </c:pt>
                <c:pt idx="15566">
                  <c:v>43384.666666666672</c:v>
                </c:pt>
                <c:pt idx="15567">
                  <c:v>43384.708333333328</c:v>
                </c:pt>
                <c:pt idx="15568">
                  <c:v>43384.75</c:v>
                </c:pt>
                <c:pt idx="15569">
                  <c:v>43384.791666666672</c:v>
                </c:pt>
                <c:pt idx="15570">
                  <c:v>43384.833333333328</c:v>
                </c:pt>
                <c:pt idx="15571">
                  <c:v>43384.875</c:v>
                </c:pt>
                <c:pt idx="15572">
                  <c:v>43384.916666666672</c:v>
                </c:pt>
                <c:pt idx="15573">
                  <c:v>43384.958333333328</c:v>
                </c:pt>
                <c:pt idx="15574">
                  <c:v>43385</c:v>
                </c:pt>
                <c:pt idx="15575">
                  <c:v>43385.041666666672</c:v>
                </c:pt>
                <c:pt idx="15576">
                  <c:v>43385.083333333328</c:v>
                </c:pt>
                <c:pt idx="15577">
                  <c:v>43385.125</c:v>
                </c:pt>
                <c:pt idx="15578">
                  <c:v>43385.166666666672</c:v>
                </c:pt>
                <c:pt idx="15579">
                  <c:v>43385.208333333328</c:v>
                </c:pt>
                <c:pt idx="15580">
                  <c:v>43385.25</c:v>
                </c:pt>
                <c:pt idx="15581">
                  <c:v>43385.291666666672</c:v>
                </c:pt>
                <c:pt idx="15582">
                  <c:v>43385.333333333328</c:v>
                </c:pt>
                <c:pt idx="15583">
                  <c:v>43385.375</c:v>
                </c:pt>
                <c:pt idx="15584">
                  <c:v>43385.416666666672</c:v>
                </c:pt>
                <c:pt idx="15585">
                  <c:v>43385.458333333328</c:v>
                </c:pt>
                <c:pt idx="15586">
                  <c:v>43385.5</c:v>
                </c:pt>
                <c:pt idx="15587">
                  <c:v>43385.541666666672</c:v>
                </c:pt>
                <c:pt idx="15588">
                  <c:v>43385.583333333328</c:v>
                </c:pt>
                <c:pt idx="15589">
                  <c:v>43385.625</c:v>
                </c:pt>
                <c:pt idx="15590">
                  <c:v>43385.666666666672</c:v>
                </c:pt>
                <c:pt idx="15591">
                  <c:v>43385.708333333328</c:v>
                </c:pt>
                <c:pt idx="15592">
                  <c:v>43385.75</c:v>
                </c:pt>
                <c:pt idx="15593">
                  <c:v>43385.791666666672</c:v>
                </c:pt>
                <c:pt idx="15594">
                  <c:v>43385.833333333328</c:v>
                </c:pt>
                <c:pt idx="15595">
                  <c:v>43385.875</c:v>
                </c:pt>
                <c:pt idx="15596">
                  <c:v>43385.916666666672</c:v>
                </c:pt>
                <c:pt idx="15597">
                  <c:v>43385.958333333328</c:v>
                </c:pt>
                <c:pt idx="15598">
                  <c:v>43386</c:v>
                </c:pt>
                <c:pt idx="15599">
                  <c:v>43386.041666666672</c:v>
                </c:pt>
                <c:pt idx="15600">
                  <c:v>43386.083333333328</c:v>
                </c:pt>
                <c:pt idx="15601">
                  <c:v>43386.125</c:v>
                </c:pt>
                <c:pt idx="15602">
                  <c:v>43386.166666666672</c:v>
                </c:pt>
                <c:pt idx="15603">
                  <c:v>43386.208333333328</c:v>
                </c:pt>
                <c:pt idx="15604">
                  <c:v>43386.25</c:v>
                </c:pt>
                <c:pt idx="15605">
                  <c:v>43386.291666666672</c:v>
                </c:pt>
                <c:pt idx="15606">
                  <c:v>43386.333333333328</c:v>
                </c:pt>
                <c:pt idx="15607">
                  <c:v>43386.375</c:v>
                </c:pt>
                <c:pt idx="15608">
                  <c:v>43386.416666666672</c:v>
                </c:pt>
                <c:pt idx="15609">
                  <c:v>43386.458333333328</c:v>
                </c:pt>
                <c:pt idx="15610">
                  <c:v>43386.5</c:v>
                </c:pt>
                <c:pt idx="15611">
                  <c:v>43386.541666666672</c:v>
                </c:pt>
                <c:pt idx="15612">
                  <c:v>43386.583333333328</c:v>
                </c:pt>
                <c:pt idx="15613">
                  <c:v>43386.625</c:v>
                </c:pt>
                <c:pt idx="15614">
                  <c:v>43386.666666666672</c:v>
                </c:pt>
                <c:pt idx="15615">
                  <c:v>43386.708333333328</c:v>
                </c:pt>
                <c:pt idx="15616">
                  <c:v>43386.75</c:v>
                </c:pt>
                <c:pt idx="15617">
                  <c:v>43386.791666666672</c:v>
                </c:pt>
                <c:pt idx="15618">
                  <c:v>43386.833333333328</c:v>
                </c:pt>
                <c:pt idx="15619">
                  <c:v>43386.875</c:v>
                </c:pt>
                <c:pt idx="15620">
                  <c:v>43386.916666666672</c:v>
                </c:pt>
                <c:pt idx="15621">
                  <c:v>43386.958333333328</c:v>
                </c:pt>
                <c:pt idx="15622">
                  <c:v>43387</c:v>
                </c:pt>
                <c:pt idx="15623">
                  <c:v>43387.041666666672</c:v>
                </c:pt>
                <c:pt idx="15624">
                  <c:v>43387.083333333328</c:v>
                </c:pt>
                <c:pt idx="15625">
                  <c:v>43387.125</c:v>
                </c:pt>
                <c:pt idx="15626">
                  <c:v>43387.166666666672</c:v>
                </c:pt>
                <c:pt idx="15627">
                  <c:v>43387.208333333328</c:v>
                </c:pt>
                <c:pt idx="15628">
                  <c:v>43387.25</c:v>
                </c:pt>
                <c:pt idx="15629">
                  <c:v>43387.291666666672</c:v>
                </c:pt>
                <c:pt idx="15630">
                  <c:v>43387.333333333328</c:v>
                </c:pt>
                <c:pt idx="15631">
                  <c:v>43387.375</c:v>
                </c:pt>
                <c:pt idx="15632">
                  <c:v>43387.416666666672</c:v>
                </c:pt>
                <c:pt idx="15633">
                  <c:v>43387.458333333328</c:v>
                </c:pt>
                <c:pt idx="15634">
                  <c:v>43387.5</c:v>
                </c:pt>
                <c:pt idx="15635">
                  <c:v>43387.541666666672</c:v>
                </c:pt>
                <c:pt idx="15636">
                  <c:v>43387.583333333328</c:v>
                </c:pt>
                <c:pt idx="15637">
                  <c:v>43387.625</c:v>
                </c:pt>
                <c:pt idx="15638">
                  <c:v>43387.666666666672</c:v>
                </c:pt>
                <c:pt idx="15639">
                  <c:v>43387.708333333328</c:v>
                </c:pt>
                <c:pt idx="15640">
                  <c:v>43387.75</c:v>
                </c:pt>
                <c:pt idx="15641">
                  <c:v>43387.791666666672</c:v>
                </c:pt>
                <c:pt idx="15642">
                  <c:v>43387.833333333328</c:v>
                </c:pt>
                <c:pt idx="15643">
                  <c:v>43387.875</c:v>
                </c:pt>
                <c:pt idx="15644">
                  <c:v>43387.916666666672</c:v>
                </c:pt>
                <c:pt idx="15645">
                  <c:v>43387.958333333328</c:v>
                </c:pt>
                <c:pt idx="15646">
                  <c:v>43388</c:v>
                </c:pt>
                <c:pt idx="15647">
                  <c:v>43388.041666666672</c:v>
                </c:pt>
                <c:pt idx="15648">
                  <c:v>43388.083333333328</c:v>
                </c:pt>
                <c:pt idx="15649">
                  <c:v>43388.125</c:v>
                </c:pt>
                <c:pt idx="15650">
                  <c:v>43388.166666666672</c:v>
                </c:pt>
                <c:pt idx="15651">
                  <c:v>43388.208333333328</c:v>
                </c:pt>
                <c:pt idx="15652">
                  <c:v>43388.25</c:v>
                </c:pt>
                <c:pt idx="15653">
                  <c:v>43388.291666666672</c:v>
                </c:pt>
                <c:pt idx="15654">
                  <c:v>43388.333333333328</c:v>
                </c:pt>
                <c:pt idx="15655">
                  <c:v>43388.375</c:v>
                </c:pt>
                <c:pt idx="15656">
                  <c:v>43388.416666666672</c:v>
                </c:pt>
                <c:pt idx="15657">
                  <c:v>43388.458333333328</c:v>
                </c:pt>
                <c:pt idx="15658">
                  <c:v>43388.5</c:v>
                </c:pt>
                <c:pt idx="15659">
                  <c:v>43388.541666666672</c:v>
                </c:pt>
                <c:pt idx="15660">
                  <c:v>43388.583333333328</c:v>
                </c:pt>
                <c:pt idx="15661">
                  <c:v>43388.625</c:v>
                </c:pt>
                <c:pt idx="15662">
                  <c:v>43388.666666666672</c:v>
                </c:pt>
                <c:pt idx="15663">
                  <c:v>43388.708333333328</c:v>
                </c:pt>
                <c:pt idx="15664">
                  <c:v>43388.75</c:v>
                </c:pt>
                <c:pt idx="15665">
                  <c:v>43388.791666666672</c:v>
                </c:pt>
                <c:pt idx="15666">
                  <c:v>43388.833333333328</c:v>
                </c:pt>
                <c:pt idx="15667">
                  <c:v>43388.875</c:v>
                </c:pt>
                <c:pt idx="15668">
                  <c:v>43388.916666666672</c:v>
                </c:pt>
                <c:pt idx="15669">
                  <c:v>43388.958333333328</c:v>
                </c:pt>
                <c:pt idx="15670">
                  <c:v>43389</c:v>
                </c:pt>
                <c:pt idx="15671">
                  <c:v>43389.041666666672</c:v>
                </c:pt>
                <c:pt idx="15672">
                  <c:v>43389.083333333328</c:v>
                </c:pt>
                <c:pt idx="15673">
                  <c:v>43389.125</c:v>
                </c:pt>
                <c:pt idx="15674">
                  <c:v>43389.166666666672</c:v>
                </c:pt>
                <c:pt idx="15675">
                  <c:v>43389.208333333328</c:v>
                </c:pt>
                <c:pt idx="15676">
                  <c:v>43389.25</c:v>
                </c:pt>
                <c:pt idx="15677">
                  <c:v>43389.291666666672</c:v>
                </c:pt>
                <c:pt idx="15678">
                  <c:v>43389.333333333328</c:v>
                </c:pt>
                <c:pt idx="15679">
                  <c:v>43389.375</c:v>
                </c:pt>
                <c:pt idx="15680">
                  <c:v>43389.416666666672</c:v>
                </c:pt>
                <c:pt idx="15681">
                  <c:v>43389.458333333328</c:v>
                </c:pt>
                <c:pt idx="15682">
                  <c:v>43389.5</c:v>
                </c:pt>
                <c:pt idx="15683">
                  <c:v>43389.541666666672</c:v>
                </c:pt>
                <c:pt idx="15684">
                  <c:v>43389.583333333328</c:v>
                </c:pt>
                <c:pt idx="15685">
                  <c:v>43389.625</c:v>
                </c:pt>
                <c:pt idx="15686">
                  <c:v>43389.666666666672</c:v>
                </c:pt>
                <c:pt idx="15687">
                  <c:v>43389.708333333328</c:v>
                </c:pt>
                <c:pt idx="15688">
                  <c:v>43389.75</c:v>
                </c:pt>
                <c:pt idx="15689">
                  <c:v>43389.791666666672</c:v>
                </c:pt>
                <c:pt idx="15690">
                  <c:v>43389.833333333328</c:v>
                </c:pt>
                <c:pt idx="15691">
                  <c:v>43389.875</c:v>
                </c:pt>
                <c:pt idx="15692">
                  <c:v>43389.916666666672</c:v>
                </c:pt>
                <c:pt idx="15693">
                  <c:v>43389.958333333328</c:v>
                </c:pt>
                <c:pt idx="15694">
                  <c:v>43390</c:v>
                </c:pt>
                <c:pt idx="15695">
                  <c:v>43390.041666666672</c:v>
                </c:pt>
                <c:pt idx="15696">
                  <c:v>43390.083333333328</c:v>
                </c:pt>
                <c:pt idx="15697">
                  <c:v>43390.125</c:v>
                </c:pt>
                <c:pt idx="15698">
                  <c:v>43390.166666666672</c:v>
                </c:pt>
                <c:pt idx="15699">
                  <c:v>43390.208333333328</c:v>
                </c:pt>
                <c:pt idx="15700">
                  <c:v>43390.25</c:v>
                </c:pt>
                <c:pt idx="15701">
                  <c:v>43390.291666666672</c:v>
                </c:pt>
                <c:pt idx="15702">
                  <c:v>43390.333333333328</c:v>
                </c:pt>
                <c:pt idx="15703">
                  <c:v>43390.375</c:v>
                </c:pt>
                <c:pt idx="15704">
                  <c:v>43390.416666666672</c:v>
                </c:pt>
                <c:pt idx="15705">
                  <c:v>43390.458333333328</c:v>
                </c:pt>
                <c:pt idx="15706">
                  <c:v>43390.5</c:v>
                </c:pt>
                <c:pt idx="15707">
                  <c:v>43390.541666666672</c:v>
                </c:pt>
                <c:pt idx="15708">
                  <c:v>43390.583333333328</c:v>
                </c:pt>
                <c:pt idx="15709">
                  <c:v>43390.625</c:v>
                </c:pt>
                <c:pt idx="15710">
                  <c:v>43390.666666666672</c:v>
                </c:pt>
                <c:pt idx="15711">
                  <c:v>43390.708333333328</c:v>
                </c:pt>
                <c:pt idx="15712">
                  <c:v>43390.75</c:v>
                </c:pt>
                <c:pt idx="15713">
                  <c:v>43390.791666666672</c:v>
                </c:pt>
                <c:pt idx="15714">
                  <c:v>43390.833333333328</c:v>
                </c:pt>
                <c:pt idx="15715">
                  <c:v>43390.875</c:v>
                </c:pt>
                <c:pt idx="15716">
                  <c:v>43390.916666666672</c:v>
                </c:pt>
                <c:pt idx="15717">
                  <c:v>43390.958333333328</c:v>
                </c:pt>
                <c:pt idx="15718">
                  <c:v>43391</c:v>
                </c:pt>
                <c:pt idx="15719">
                  <c:v>43391.041666666672</c:v>
                </c:pt>
                <c:pt idx="15720">
                  <c:v>43391.083333333328</c:v>
                </c:pt>
                <c:pt idx="15721">
                  <c:v>43391.125</c:v>
                </c:pt>
                <c:pt idx="15722">
                  <c:v>43391.166666666672</c:v>
                </c:pt>
                <c:pt idx="15723">
                  <c:v>43391.208333333328</c:v>
                </c:pt>
                <c:pt idx="15724">
                  <c:v>43391.25</c:v>
                </c:pt>
                <c:pt idx="15725">
                  <c:v>43391.291666666672</c:v>
                </c:pt>
                <c:pt idx="15726">
                  <c:v>43391.333333333328</c:v>
                </c:pt>
                <c:pt idx="15727">
                  <c:v>43391.375</c:v>
                </c:pt>
                <c:pt idx="15728">
                  <c:v>43391.416666666672</c:v>
                </c:pt>
                <c:pt idx="15729">
                  <c:v>43391.458333333328</c:v>
                </c:pt>
                <c:pt idx="15730">
                  <c:v>43391.5</c:v>
                </c:pt>
                <c:pt idx="15731">
                  <c:v>43391.541666666672</c:v>
                </c:pt>
                <c:pt idx="15732">
                  <c:v>43391.583333333328</c:v>
                </c:pt>
                <c:pt idx="15733">
                  <c:v>43391.625</c:v>
                </c:pt>
                <c:pt idx="15734">
                  <c:v>43391.666666666672</c:v>
                </c:pt>
                <c:pt idx="15735">
                  <c:v>43391.708333333328</c:v>
                </c:pt>
                <c:pt idx="15736">
                  <c:v>43391.75</c:v>
                </c:pt>
                <c:pt idx="15737">
                  <c:v>43391.791666666672</c:v>
                </c:pt>
                <c:pt idx="15738">
                  <c:v>43391.833333333328</c:v>
                </c:pt>
                <c:pt idx="15739">
                  <c:v>43391.875</c:v>
                </c:pt>
                <c:pt idx="15740">
                  <c:v>43391.916666666672</c:v>
                </c:pt>
                <c:pt idx="15741">
                  <c:v>43391.958333333328</c:v>
                </c:pt>
                <c:pt idx="15742">
                  <c:v>43392</c:v>
                </c:pt>
                <c:pt idx="15743">
                  <c:v>43392.041666666672</c:v>
                </c:pt>
                <c:pt idx="15744">
                  <c:v>43392.083333333328</c:v>
                </c:pt>
                <c:pt idx="15745">
                  <c:v>43392.125</c:v>
                </c:pt>
                <c:pt idx="15746">
                  <c:v>43392.166666666672</c:v>
                </c:pt>
                <c:pt idx="15747">
                  <c:v>43392.208333333328</c:v>
                </c:pt>
                <c:pt idx="15748">
                  <c:v>43392.25</c:v>
                </c:pt>
                <c:pt idx="15749">
                  <c:v>43392.291666666672</c:v>
                </c:pt>
                <c:pt idx="15750">
                  <c:v>43392.333333333328</c:v>
                </c:pt>
                <c:pt idx="15751">
                  <c:v>43392.375</c:v>
                </c:pt>
                <c:pt idx="15752">
                  <c:v>43392.416666666672</c:v>
                </c:pt>
                <c:pt idx="15753">
                  <c:v>43392.458333333328</c:v>
                </c:pt>
                <c:pt idx="15754">
                  <c:v>43392.5</c:v>
                </c:pt>
                <c:pt idx="15755">
                  <c:v>43392.541666666672</c:v>
                </c:pt>
                <c:pt idx="15756">
                  <c:v>43392.583333333328</c:v>
                </c:pt>
                <c:pt idx="15757">
                  <c:v>43392.625</c:v>
                </c:pt>
                <c:pt idx="15758">
                  <c:v>43392.666666666672</c:v>
                </c:pt>
                <c:pt idx="15759">
                  <c:v>43392.708333333328</c:v>
                </c:pt>
                <c:pt idx="15760">
                  <c:v>43392.75</c:v>
                </c:pt>
                <c:pt idx="15761">
                  <c:v>43392.791666666672</c:v>
                </c:pt>
                <c:pt idx="15762">
                  <c:v>43392.833333333328</c:v>
                </c:pt>
                <c:pt idx="15763">
                  <c:v>43392.875</c:v>
                </c:pt>
                <c:pt idx="15764">
                  <c:v>43392.916666666672</c:v>
                </c:pt>
                <c:pt idx="15765">
                  <c:v>43392.958333333328</c:v>
                </c:pt>
                <c:pt idx="15766">
                  <c:v>43393</c:v>
                </c:pt>
                <c:pt idx="15767">
                  <c:v>43393.041666666672</c:v>
                </c:pt>
                <c:pt idx="15768">
                  <c:v>43393.083333333328</c:v>
                </c:pt>
                <c:pt idx="15769">
                  <c:v>43393.125</c:v>
                </c:pt>
                <c:pt idx="15770">
                  <c:v>43393.166666666672</c:v>
                </c:pt>
                <c:pt idx="15771">
                  <c:v>43393.208333333328</c:v>
                </c:pt>
                <c:pt idx="15772">
                  <c:v>43393.25</c:v>
                </c:pt>
                <c:pt idx="15773">
                  <c:v>43393.291666666672</c:v>
                </c:pt>
                <c:pt idx="15774">
                  <c:v>43393.333333333328</c:v>
                </c:pt>
                <c:pt idx="15775">
                  <c:v>43393.375</c:v>
                </c:pt>
                <c:pt idx="15776">
                  <c:v>43393.416666666672</c:v>
                </c:pt>
                <c:pt idx="15777">
                  <c:v>43393.458333333328</c:v>
                </c:pt>
                <c:pt idx="15778">
                  <c:v>43393.5</c:v>
                </c:pt>
                <c:pt idx="15779">
                  <c:v>43393.541666666672</c:v>
                </c:pt>
                <c:pt idx="15780">
                  <c:v>43393.583333333328</c:v>
                </c:pt>
                <c:pt idx="15781">
                  <c:v>43393.625</c:v>
                </c:pt>
                <c:pt idx="15782">
                  <c:v>43393.666666666672</c:v>
                </c:pt>
                <c:pt idx="15783">
                  <c:v>43393.708333333328</c:v>
                </c:pt>
                <c:pt idx="15784">
                  <c:v>43393.75</c:v>
                </c:pt>
                <c:pt idx="15785">
                  <c:v>43393.791666666672</c:v>
                </c:pt>
                <c:pt idx="15786">
                  <c:v>43393.833333333328</c:v>
                </c:pt>
                <c:pt idx="15787">
                  <c:v>43393.875</c:v>
                </c:pt>
                <c:pt idx="15788">
                  <c:v>43393.916666666672</c:v>
                </c:pt>
                <c:pt idx="15789">
                  <c:v>43393.958333333328</c:v>
                </c:pt>
                <c:pt idx="15790">
                  <c:v>43394</c:v>
                </c:pt>
                <c:pt idx="15791">
                  <c:v>43394.041666666672</c:v>
                </c:pt>
                <c:pt idx="15792">
                  <c:v>43394.083333333328</c:v>
                </c:pt>
                <c:pt idx="15793">
                  <c:v>43394.125</c:v>
                </c:pt>
                <c:pt idx="15794">
                  <c:v>43394.166666666672</c:v>
                </c:pt>
                <c:pt idx="15795">
                  <c:v>43394.208333333328</c:v>
                </c:pt>
                <c:pt idx="15796">
                  <c:v>43394.25</c:v>
                </c:pt>
                <c:pt idx="15797">
                  <c:v>43394.291666666672</c:v>
                </c:pt>
                <c:pt idx="15798">
                  <c:v>43394.333333333328</c:v>
                </c:pt>
                <c:pt idx="15799">
                  <c:v>43394.375</c:v>
                </c:pt>
                <c:pt idx="15800">
                  <c:v>43394.416666666672</c:v>
                </c:pt>
                <c:pt idx="15801">
                  <c:v>43394.458333333328</c:v>
                </c:pt>
                <c:pt idx="15802">
                  <c:v>43394.5</c:v>
                </c:pt>
                <c:pt idx="15803">
                  <c:v>43394.541666666672</c:v>
                </c:pt>
                <c:pt idx="15804">
                  <c:v>43394.583333333328</c:v>
                </c:pt>
                <c:pt idx="15805">
                  <c:v>43394.625</c:v>
                </c:pt>
                <c:pt idx="15806">
                  <c:v>43394.666666666672</c:v>
                </c:pt>
                <c:pt idx="15807">
                  <c:v>43394.708333333328</c:v>
                </c:pt>
                <c:pt idx="15808">
                  <c:v>43394.75</c:v>
                </c:pt>
                <c:pt idx="15809">
                  <c:v>43394.791666666672</c:v>
                </c:pt>
                <c:pt idx="15810">
                  <c:v>43394.833333333328</c:v>
                </c:pt>
                <c:pt idx="15811">
                  <c:v>43394.875</c:v>
                </c:pt>
                <c:pt idx="15812">
                  <c:v>43394.916666666672</c:v>
                </c:pt>
                <c:pt idx="15813">
                  <c:v>43394.958333333328</c:v>
                </c:pt>
                <c:pt idx="15814">
                  <c:v>43395</c:v>
                </c:pt>
                <c:pt idx="15815">
                  <c:v>43395.041666666672</c:v>
                </c:pt>
                <c:pt idx="15816">
                  <c:v>43395.083333333328</c:v>
                </c:pt>
                <c:pt idx="15817">
                  <c:v>43395.125</c:v>
                </c:pt>
                <c:pt idx="15818">
                  <c:v>43395.166666666672</c:v>
                </c:pt>
                <c:pt idx="15819">
                  <c:v>43395.208333333328</c:v>
                </c:pt>
                <c:pt idx="15820">
                  <c:v>43395.25</c:v>
                </c:pt>
                <c:pt idx="15821">
                  <c:v>43395.291666666672</c:v>
                </c:pt>
                <c:pt idx="15822">
                  <c:v>43395.333333333328</c:v>
                </c:pt>
                <c:pt idx="15823">
                  <c:v>43395.375</c:v>
                </c:pt>
                <c:pt idx="15824">
                  <c:v>43395.416666666672</c:v>
                </c:pt>
                <c:pt idx="15825">
                  <c:v>43395.458333333328</c:v>
                </c:pt>
                <c:pt idx="15826">
                  <c:v>43395.5</c:v>
                </c:pt>
                <c:pt idx="15827">
                  <c:v>43395.541666666672</c:v>
                </c:pt>
                <c:pt idx="15828">
                  <c:v>43395.583333333328</c:v>
                </c:pt>
                <c:pt idx="15829">
                  <c:v>43395.625</c:v>
                </c:pt>
                <c:pt idx="15830">
                  <c:v>43395.666666666672</c:v>
                </c:pt>
                <c:pt idx="15831">
                  <c:v>43395.708333333328</c:v>
                </c:pt>
                <c:pt idx="15832">
                  <c:v>43395.75</c:v>
                </c:pt>
                <c:pt idx="15833">
                  <c:v>43395.791666666672</c:v>
                </c:pt>
                <c:pt idx="15834">
                  <c:v>43395.833333333328</c:v>
                </c:pt>
                <c:pt idx="15835">
                  <c:v>43395.875</c:v>
                </c:pt>
                <c:pt idx="15836">
                  <c:v>43395.916666666672</c:v>
                </c:pt>
                <c:pt idx="15837">
                  <c:v>43395.958333333328</c:v>
                </c:pt>
                <c:pt idx="15838">
                  <c:v>43396</c:v>
                </c:pt>
                <c:pt idx="15839">
                  <c:v>43396.041666666672</c:v>
                </c:pt>
                <c:pt idx="15840">
                  <c:v>43396.083333333328</c:v>
                </c:pt>
                <c:pt idx="15841">
                  <c:v>43396.125</c:v>
                </c:pt>
                <c:pt idx="15842">
                  <c:v>43396.166666666672</c:v>
                </c:pt>
                <c:pt idx="15843">
                  <c:v>43396.208333333328</c:v>
                </c:pt>
                <c:pt idx="15844">
                  <c:v>43396.25</c:v>
                </c:pt>
                <c:pt idx="15845">
                  <c:v>43396.291666666672</c:v>
                </c:pt>
                <c:pt idx="15846">
                  <c:v>43396.333333333328</c:v>
                </c:pt>
                <c:pt idx="15847">
                  <c:v>43396.375</c:v>
                </c:pt>
                <c:pt idx="15848">
                  <c:v>43396.416666666672</c:v>
                </c:pt>
                <c:pt idx="15849">
                  <c:v>43396.458333333328</c:v>
                </c:pt>
                <c:pt idx="15850">
                  <c:v>43396.5</c:v>
                </c:pt>
                <c:pt idx="15851">
                  <c:v>43396.541666666672</c:v>
                </c:pt>
                <c:pt idx="15852">
                  <c:v>43396.583333333328</c:v>
                </c:pt>
                <c:pt idx="15853">
                  <c:v>43396.625</c:v>
                </c:pt>
                <c:pt idx="15854">
                  <c:v>43396.666666666672</c:v>
                </c:pt>
                <c:pt idx="15855">
                  <c:v>43396.708333333328</c:v>
                </c:pt>
                <c:pt idx="15856">
                  <c:v>43396.75</c:v>
                </c:pt>
                <c:pt idx="15857">
                  <c:v>43396.791666666672</c:v>
                </c:pt>
                <c:pt idx="15858">
                  <c:v>43396.833333333328</c:v>
                </c:pt>
                <c:pt idx="15859">
                  <c:v>43396.875</c:v>
                </c:pt>
                <c:pt idx="15860">
                  <c:v>43396.916666666672</c:v>
                </c:pt>
                <c:pt idx="15861">
                  <c:v>43396.958333333328</c:v>
                </c:pt>
                <c:pt idx="15862">
                  <c:v>43397</c:v>
                </c:pt>
                <c:pt idx="15863">
                  <c:v>43397.041666666672</c:v>
                </c:pt>
                <c:pt idx="15864">
                  <c:v>43397.083333333328</c:v>
                </c:pt>
                <c:pt idx="15865">
                  <c:v>43397.125</c:v>
                </c:pt>
                <c:pt idx="15866">
                  <c:v>43397.166666666672</c:v>
                </c:pt>
                <c:pt idx="15867">
                  <c:v>43397.208333333328</c:v>
                </c:pt>
                <c:pt idx="15868">
                  <c:v>43397.25</c:v>
                </c:pt>
                <c:pt idx="15869">
                  <c:v>43397.291666666672</c:v>
                </c:pt>
                <c:pt idx="15870">
                  <c:v>43397.333333333328</c:v>
                </c:pt>
                <c:pt idx="15871">
                  <c:v>43397.375</c:v>
                </c:pt>
                <c:pt idx="15872">
                  <c:v>43397.416666666672</c:v>
                </c:pt>
                <c:pt idx="15873">
                  <c:v>43397.458333333328</c:v>
                </c:pt>
                <c:pt idx="15874">
                  <c:v>43397.5</c:v>
                </c:pt>
                <c:pt idx="15875">
                  <c:v>43397.541666666672</c:v>
                </c:pt>
                <c:pt idx="15876">
                  <c:v>43397.583333333328</c:v>
                </c:pt>
                <c:pt idx="15877">
                  <c:v>43397.625</c:v>
                </c:pt>
                <c:pt idx="15878">
                  <c:v>43397.666666666672</c:v>
                </c:pt>
                <c:pt idx="15879">
                  <c:v>43397.708333333328</c:v>
                </c:pt>
                <c:pt idx="15880">
                  <c:v>43397.75</c:v>
                </c:pt>
                <c:pt idx="15881">
                  <c:v>43397.791666666672</c:v>
                </c:pt>
                <c:pt idx="15882">
                  <c:v>43397.833333333328</c:v>
                </c:pt>
                <c:pt idx="15883">
                  <c:v>43397.875</c:v>
                </c:pt>
                <c:pt idx="15884">
                  <c:v>43397.916666666672</c:v>
                </c:pt>
                <c:pt idx="15885">
                  <c:v>43397.958333333328</c:v>
                </c:pt>
                <c:pt idx="15886">
                  <c:v>43398</c:v>
                </c:pt>
                <c:pt idx="15887">
                  <c:v>43398.041666666672</c:v>
                </c:pt>
                <c:pt idx="15888">
                  <c:v>43398.083333333328</c:v>
                </c:pt>
                <c:pt idx="15889">
                  <c:v>43398.125</c:v>
                </c:pt>
                <c:pt idx="15890">
                  <c:v>43398.166666666672</c:v>
                </c:pt>
                <c:pt idx="15891">
                  <c:v>43398.208333333328</c:v>
                </c:pt>
                <c:pt idx="15892">
                  <c:v>43398.25</c:v>
                </c:pt>
                <c:pt idx="15893">
                  <c:v>43398.291666666672</c:v>
                </c:pt>
                <c:pt idx="15894">
                  <c:v>43398.333333333328</c:v>
                </c:pt>
                <c:pt idx="15895">
                  <c:v>43398.375</c:v>
                </c:pt>
                <c:pt idx="15896">
                  <c:v>43398.416666666672</c:v>
                </c:pt>
                <c:pt idx="15897">
                  <c:v>43398.458333333328</c:v>
                </c:pt>
                <c:pt idx="15898">
                  <c:v>43398.5</c:v>
                </c:pt>
                <c:pt idx="15899">
                  <c:v>43398.541666666672</c:v>
                </c:pt>
                <c:pt idx="15900">
                  <c:v>43398.583333333328</c:v>
                </c:pt>
                <c:pt idx="15901">
                  <c:v>43398.625</c:v>
                </c:pt>
                <c:pt idx="15902">
                  <c:v>43398.666666666672</c:v>
                </c:pt>
                <c:pt idx="15903">
                  <c:v>43398.708333333328</c:v>
                </c:pt>
                <c:pt idx="15904">
                  <c:v>43398.75</c:v>
                </c:pt>
                <c:pt idx="15905">
                  <c:v>43398.791666666672</c:v>
                </c:pt>
                <c:pt idx="15906">
                  <c:v>43398.833333333328</c:v>
                </c:pt>
                <c:pt idx="15907">
                  <c:v>43398.875</c:v>
                </c:pt>
                <c:pt idx="15908">
                  <c:v>43398.916666666672</c:v>
                </c:pt>
                <c:pt idx="15909">
                  <c:v>43398.958333333328</c:v>
                </c:pt>
                <c:pt idx="15910">
                  <c:v>43399</c:v>
                </c:pt>
                <c:pt idx="15911">
                  <c:v>43399.041666666672</c:v>
                </c:pt>
                <c:pt idx="15912">
                  <c:v>43399.083333333328</c:v>
                </c:pt>
                <c:pt idx="15913">
                  <c:v>43399.125</c:v>
                </c:pt>
                <c:pt idx="15914">
                  <c:v>43399.166666666672</c:v>
                </c:pt>
                <c:pt idx="15915">
                  <c:v>43399.208333333328</c:v>
                </c:pt>
                <c:pt idx="15916">
                  <c:v>43399.25</c:v>
                </c:pt>
                <c:pt idx="15917">
                  <c:v>43399.291666666672</c:v>
                </c:pt>
                <c:pt idx="15918">
                  <c:v>43399.333333333328</c:v>
                </c:pt>
                <c:pt idx="15919">
                  <c:v>43399.375</c:v>
                </c:pt>
                <c:pt idx="15920">
                  <c:v>43399.416666666672</c:v>
                </c:pt>
                <c:pt idx="15921">
                  <c:v>43399.458333333328</c:v>
                </c:pt>
                <c:pt idx="15922">
                  <c:v>43399.5</c:v>
                </c:pt>
                <c:pt idx="15923">
                  <c:v>43399.541666666672</c:v>
                </c:pt>
                <c:pt idx="15924">
                  <c:v>43399.583333333328</c:v>
                </c:pt>
                <c:pt idx="15925">
                  <c:v>43399.625</c:v>
                </c:pt>
                <c:pt idx="15926">
                  <c:v>43399.666666666672</c:v>
                </c:pt>
                <c:pt idx="15927">
                  <c:v>43399.708333333328</c:v>
                </c:pt>
                <c:pt idx="15928">
                  <c:v>43399.75</c:v>
                </c:pt>
                <c:pt idx="15929">
                  <c:v>43399.791666666672</c:v>
                </c:pt>
                <c:pt idx="15930">
                  <c:v>43399.833333333328</c:v>
                </c:pt>
                <c:pt idx="15931">
                  <c:v>43399.875</c:v>
                </c:pt>
                <c:pt idx="15932">
                  <c:v>43399.916666666672</c:v>
                </c:pt>
                <c:pt idx="15933">
                  <c:v>43399.958333333328</c:v>
                </c:pt>
                <c:pt idx="15934">
                  <c:v>43400</c:v>
                </c:pt>
                <c:pt idx="15935">
                  <c:v>43400.041666666672</c:v>
                </c:pt>
                <c:pt idx="15936">
                  <c:v>43400.083333333328</c:v>
                </c:pt>
                <c:pt idx="15937">
                  <c:v>43400.125</c:v>
                </c:pt>
                <c:pt idx="15938">
                  <c:v>43400.166666666672</c:v>
                </c:pt>
                <c:pt idx="15939">
                  <c:v>43400.208333333328</c:v>
                </c:pt>
                <c:pt idx="15940">
                  <c:v>43400.25</c:v>
                </c:pt>
                <c:pt idx="15941">
                  <c:v>43400.291666666672</c:v>
                </c:pt>
                <c:pt idx="15942">
                  <c:v>43400.333333333328</c:v>
                </c:pt>
                <c:pt idx="15943">
                  <c:v>43400.375</c:v>
                </c:pt>
                <c:pt idx="15944">
                  <c:v>43400.416666666672</c:v>
                </c:pt>
                <c:pt idx="15945">
                  <c:v>43400.458333333328</c:v>
                </c:pt>
                <c:pt idx="15946">
                  <c:v>43400.5</c:v>
                </c:pt>
                <c:pt idx="15947">
                  <c:v>43400.541666666672</c:v>
                </c:pt>
                <c:pt idx="15948">
                  <c:v>43400.583333333328</c:v>
                </c:pt>
                <c:pt idx="15949">
                  <c:v>43400.625</c:v>
                </c:pt>
                <c:pt idx="15950">
                  <c:v>43400.666666666672</c:v>
                </c:pt>
                <c:pt idx="15951">
                  <c:v>43400.708333333328</c:v>
                </c:pt>
                <c:pt idx="15952">
                  <c:v>43400.75</c:v>
                </c:pt>
                <c:pt idx="15953">
                  <c:v>43400.791666666672</c:v>
                </c:pt>
                <c:pt idx="15954">
                  <c:v>43400.833333333328</c:v>
                </c:pt>
                <c:pt idx="15955">
                  <c:v>43400.875</c:v>
                </c:pt>
                <c:pt idx="15956">
                  <c:v>43400.916666666672</c:v>
                </c:pt>
                <c:pt idx="15957">
                  <c:v>43400.958333333328</c:v>
                </c:pt>
                <c:pt idx="15958">
                  <c:v>43401</c:v>
                </c:pt>
                <c:pt idx="15959">
                  <c:v>43401.041666666672</c:v>
                </c:pt>
                <c:pt idx="15960">
                  <c:v>43401.083333333328</c:v>
                </c:pt>
                <c:pt idx="15961">
                  <c:v>43401.125</c:v>
                </c:pt>
                <c:pt idx="15962">
                  <c:v>43401.166666666672</c:v>
                </c:pt>
                <c:pt idx="15963">
                  <c:v>43401.208333333328</c:v>
                </c:pt>
                <c:pt idx="15964">
                  <c:v>43401.25</c:v>
                </c:pt>
                <c:pt idx="15965">
                  <c:v>43401.291666666672</c:v>
                </c:pt>
                <c:pt idx="15966">
                  <c:v>43401.333333333328</c:v>
                </c:pt>
                <c:pt idx="15967">
                  <c:v>43401.375</c:v>
                </c:pt>
                <c:pt idx="15968">
                  <c:v>43401.416666666672</c:v>
                </c:pt>
                <c:pt idx="15969">
                  <c:v>43401.458333333328</c:v>
                </c:pt>
                <c:pt idx="15970">
                  <c:v>43401.5</c:v>
                </c:pt>
                <c:pt idx="15971">
                  <c:v>43401.541666666672</c:v>
                </c:pt>
                <c:pt idx="15972">
                  <c:v>43401.583333333328</c:v>
                </c:pt>
                <c:pt idx="15973">
                  <c:v>43401.625</c:v>
                </c:pt>
                <c:pt idx="15974">
                  <c:v>43401.666666666672</c:v>
                </c:pt>
                <c:pt idx="15975">
                  <c:v>43401.708333333328</c:v>
                </c:pt>
                <c:pt idx="15976">
                  <c:v>43401.75</c:v>
                </c:pt>
                <c:pt idx="15977">
                  <c:v>43401.791666666672</c:v>
                </c:pt>
                <c:pt idx="15978">
                  <c:v>43401.833333333328</c:v>
                </c:pt>
                <c:pt idx="15979">
                  <c:v>43401.875</c:v>
                </c:pt>
                <c:pt idx="15980">
                  <c:v>43401.916666666672</c:v>
                </c:pt>
                <c:pt idx="15981">
                  <c:v>43401.958333333328</c:v>
                </c:pt>
                <c:pt idx="15982">
                  <c:v>43402</c:v>
                </c:pt>
                <c:pt idx="15983">
                  <c:v>43402.041666666672</c:v>
                </c:pt>
                <c:pt idx="15984">
                  <c:v>43402.083333333328</c:v>
                </c:pt>
                <c:pt idx="15985">
                  <c:v>43402.125</c:v>
                </c:pt>
                <c:pt idx="15986">
                  <c:v>43402.166666666672</c:v>
                </c:pt>
                <c:pt idx="15987">
                  <c:v>43402.208333333328</c:v>
                </c:pt>
                <c:pt idx="15988">
                  <c:v>43402.25</c:v>
                </c:pt>
                <c:pt idx="15989">
                  <c:v>43402.291666666672</c:v>
                </c:pt>
                <c:pt idx="15990">
                  <c:v>43402.333333333328</c:v>
                </c:pt>
                <c:pt idx="15991">
                  <c:v>43402.375</c:v>
                </c:pt>
                <c:pt idx="15992">
                  <c:v>43402.416666666672</c:v>
                </c:pt>
                <c:pt idx="15993">
                  <c:v>43402.458333333328</c:v>
                </c:pt>
                <c:pt idx="15994">
                  <c:v>43402.5</c:v>
                </c:pt>
                <c:pt idx="15995">
                  <c:v>43402.541666666672</c:v>
                </c:pt>
                <c:pt idx="15996">
                  <c:v>43402.583333333328</c:v>
                </c:pt>
                <c:pt idx="15997">
                  <c:v>43402.625</c:v>
                </c:pt>
                <c:pt idx="15998">
                  <c:v>43402.666666666672</c:v>
                </c:pt>
                <c:pt idx="15999">
                  <c:v>43402.708333333328</c:v>
                </c:pt>
                <c:pt idx="16000">
                  <c:v>43402.75</c:v>
                </c:pt>
                <c:pt idx="16001">
                  <c:v>43402.791666666672</c:v>
                </c:pt>
                <c:pt idx="16002">
                  <c:v>43402.833333333328</c:v>
                </c:pt>
                <c:pt idx="16003">
                  <c:v>43402.875</c:v>
                </c:pt>
                <c:pt idx="16004">
                  <c:v>43402.916666666672</c:v>
                </c:pt>
                <c:pt idx="16005">
                  <c:v>43402.958333333328</c:v>
                </c:pt>
                <c:pt idx="16006">
                  <c:v>43403</c:v>
                </c:pt>
                <c:pt idx="16007">
                  <c:v>43403.041666666672</c:v>
                </c:pt>
                <c:pt idx="16008">
                  <c:v>43403.083333333328</c:v>
                </c:pt>
                <c:pt idx="16009">
                  <c:v>43403.125</c:v>
                </c:pt>
                <c:pt idx="16010">
                  <c:v>43403.166666666672</c:v>
                </c:pt>
                <c:pt idx="16011">
                  <c:v>43403.208333333328</c:v>
                </c:pt>
                <c:pt idx="16012">
                  <c:v>43403.25</c:v>
                </c:pt>
                <c:pt idx="16013">
                  <c:v>43403.291666666672</c:v>
                </c:pt>
                <c:pt idx="16014">
                  <c:v>43403.333333333328</c:v>
                </c:pt>
                <c:pt idx="16015">
                  <c:v>43403.375</c:v>
                </c:pt>
                <c:pt idx="16016">
                  <c:v>43403.416666666672</c:v>
                </c:pt>
                <c:pt idx="16017">
                  <c:v>43403.458333333328</c:v>
                </c:pt>
                <c:pt idx="16018">
                  <c:v>43403.5</c:v>
                </c:pt>
                <c:pt idx="16019">
                  <c:v>43403.541666666672</c:v>
                </c:pt>
                <c:pt idx="16020">
                  <c:v>43403.583333333328</c:v>
                </c:pt>
                <c:pt idx="16021">
                  <c:v>43403.625</c:v>
                </c:pt>
                <c:pt idx="16022">
                  <c:v>43403.666666666672</c:v>
                </c:pt>
                <c:pt idx="16023">
                  <c:v>43403.708333333328</c:v>
                </c:pt>
                <c:pt idx="16024">
                  <c:v>43403.75</c:v>
                </c:pt>
                <c:pt idx="16025">
                  <c:v>43403.791666666672</c:v>
                </c:pt>
                <c:pt idx="16026">
                  <c:v>43403.833333333328</c:v>
                </c:pt>
                <c:pt idx="16027">
                  <c:v>43403.875</c:v>
                </c:pt>
                <c:pt idx="16028">
                  <c:v>43403.916666666672</c:v>
                </c:pt>
                <c:pt idx="16029">
                  <c:v>43403.958333333328</c:v>
                </c:pt>
                <c:pt idx="16030">
                  <c:v>43404</c:v>
                </c:pt>
                <c:pt idx="16031">
                  <c:v>43404.041666666672</c:v>
                </c:pt>
                <c:pt idx="16032">
                  <c:v>43404.083333333328</c:v>
                </c:pt>
                <c:pt idx="16033">
                  <c:v>43404.125</c:v>
                </c:pt>
                <c:pt idx="16034">
                  <c:v>43404.166666666672</c:v>
                </c:pt>
                <c:pt idx="16035">
                  <c:v>43404.208333333328</c:v>
                </c:pt>
                <c:pt idx="16036">
                  <c:v>43404.25</c:v>
                </c:pt>
                <c:pt idx="16037">
                  <c:v>43404.291666666672</c:v>
                </c:pt>
                <c:pt idx="16038">
                  <c:v>43404.333333333328</c:v>
                </c:pt>
                <c:pt idx="16039">
                  <c:v>43404.375</c:v>
                </c:pt>
                <c:pt idx="16040">
                  <c:v>43404.416666666672</c:v>
                </c:pt>
                <c:pt idx="16041">
                  <c:v>43404.458333333328</c:v>
                </c:pt>
                <c:pt idx="16042">
                  <c:v>43404.5</c:v>
                </c:pt>
                <c:pt idx="16043">
                  <c:v>43404.541666666672</c:v>
                </c:pt>
                <c:pt idx="16044">
                  <c:v>43404.583333333328</c:v>
                </c:pt>
                <c:pt idx="16045">
                  <c:v>43404.625</c:v>
                </c:pt>
                <c:pt idx="16046">
                  <c:v>43404.666666666672</c:v>
                </c:pt>
                <c:pt idx="16047">
                  <c:v>43404.708333333328</c:v>
                </c:pt>
                <c:pt idx="16048">
                  <c:v>43404.75</c:v>
                </c:pt>
                <c:pt idx="16049">
                  <c:v>43404.791666666672</c:v>
                </c:pt>
                <c:pt idx="16050">
                  <c:v>43404.833333333328</c:v>
                </c:pt>
                <c:pt idx="16051">
                  <c:v>43404.875</c:v>
                </c:pt>
                <c:pt idx="16052">
                  <c:v>43404.916666666672</c:v>
                </c:pt>
                <c:pt idx="16053">
                  <c:v>43404.958333333328</c:v>
                </c:pt>
                <c:pt idx="16054">
                  <c:v>43405</c:v>
                </c:pt>
                <c:pt idx="16055">
                  <c:v>43405.041666666672</c:v>
                </c:pt>
                <c:pt idx="16056">
                  <c:v>43405.083333333328</c:v>
                </c:pt>
                <c:pt idx="16057">
                  <c:v>43405.125</c:v>
                </c:pt>
                <c:pt idx="16058">
                  <c:v>43405.166666666672</c:v>
                </c:pt>
                <c:pt idx="16059">
                  <c:v>43405.208333333328</c:v>
                </c:pt>
                <c:pt idx="16060">
                  <c:v>43405.25</c:v>
                </c:pt>
                <c:pt idx="16061">
                  <c:v>43405.291666666672</c:v>
                </c:pt>
                <c:pt idx="16062">
                  <c:v>43405.333333333328</c:v>
                </c:pt>
                <c:pt idx="16063">
                  <c:v>43405.375</c:v>
                </c:pt>
                <c:pt idx="16064">
                  <c:v>43405.416666666672</c:v>
                </c:pt>
                <c:pt idx="16065">
                  <c:v>43405.458333333328</c:v>
                </c:pt>
                <c:pt idx="16066">
                  <c:v>43405.5</c:v>
                </c:pt>
                <c:pt idx="16067">
                  <c:v>43405.541666666672</c:v>
                </c:pt>
                <c:pt idx="16068">
                  <c:v>43405.583333333328</c:v>
                </c:pt>
                <c:pt idx="16069">
                  <c:v>43405.625</c:v>
                </c:pt>
                <c:pt idx="16070">
                  <c:v>43405.666666666672</c:v>
                </c:pt>
                <c:pt idx="16071">
                  <c:v>43405.708333333328</c:v>
                </c:pt>
                <c:pt idx="16072">
                  <c:v>43405.75</c:v>
                </c:pt>
                <c:pt idx="16073">
                  <c:v>43405.791666666672</c:v>
                </c:pt>
                <c:pt idx="16074">
                  <c:v>43405.833333333328</c:v>
                </c:pt>
                <c:pt idx="16075">
                  <c:v>43405.875</c:v>
                </c:pt>
                <c:pt idx="16076">
                  <c:v>43405.916666666672</c:v>
                </c:pt>
                <c:pt idx="16077">
                  <c:v>43405.958333333328</c:v>
                </c:pt>
                <c:pt idx="16078">
                  <c:v>43406</c:v>
                </c:pt>
                <c:pt idx="16079">
                  <c:v>43406.041666666672</c:v>
                </c:pt>
                <c:pt idx="16080">
                  <c:v>43406.083333333328</c:v>
                </c:pt>
                <c:pt idx="16081">
                  <c:v>43406.125</c:v>
                </c:pt>
                <c:pt idx="16082">
                  <c:v>43406.166666666672</c:v>
                </c:pt>
                <c:pt idx="16083">
                  <c:v>43406.208333333328</c:v>
                </c:pt>
                <c:pt idx="16084">
                  <c:v>43406.25</c:v>
                </c:pt>
                <c:pt idx="16085">
                  <c:v>43406.291666666672</c:v>
                </c:pt>
                <c:pt idx="16086">
                  <c:v>43406.333333333328</c:v>
                </c:pt>
                <c:pt idx="16087">
                  <c:v>43406.375</c:v>
                </c:pt>
                <c:pt idx="16088">
                  <c:v>43406.416666666672</c:v>
                </c:pt>
                <c:pt idx="16089">
                  <c:v>43406.458333333328</c:v>
                </c:pt>
                <c:pt idx="16090">
                  <c:v>43406.5</c:v>
                </c:pt>
                <c:pt idx="16091">
                  <c:v>43406.541666666672</c:v>
                </c:pt>
                <c:pt idx="16092">
                  <c:v>43406.583333333328</c:v>
                </c:pt>
                <c:pt idx="16093">
                  <c:v>43406.625</c:v>
                </c:pt>
                <c:pt idx="16094">
                  <c:v>43406.666666666672</c:v>
                </c:pt>
                <c:pt idx="16095">
                  <c:v>43406.708333333328</c:v>
                </c:pt>
                <c:pt idx="16096">
                  <c:v>43406.75</c:v>
                </c:pt>
                <c:pt idx="16097">
                  <c:v>43406.791666666672</c:v>
                </c:pt>
                <c:pt idx="16098">
                  <c:v>43406.833333333328</c:v>
                </c:pt>
                <c:pt idx="16099">
                  <c:v>43406.875</c:v>
                </c:pt>
                <c:pt idx="16100">
                  <c:v>43406.916666666672</c:v>
                </c:pt>
                <c:pt idx="16101">
                  <c:v>43406.958333333328</c:v>
                </c:pt>
                <c:pt idx="16102">
                  <c:v>43407</c:v>
                </c:pt>
                <c:pt idx="16103">
                  <c:v>43407.041666666672</c:v>
                </c:pt>
                <c:pt idx="16104">
                  <c:v>43407.083333333328</c:v>
                </c:pt>
                <c:pt idx="16105">
                  <c:v>43407.125</c:v>
                </c:pt>
                <c:pt idx="16106">
                  <c:v>43407.166666666672</c:v>
                </c:pt>
                <c:pt idx="16107">
                  <c:v>43407.208333333328</c:v>
                </c:pt>
                <c:pt idx="16108">
                  <c:v>43407.25</c:v>
                </c:pt>
                <c:pt idx="16109">
                  <c:v>43407.291666666672</c:v>
                </c:pt>
                <c:pt idx="16110">
                  <c:v>43407.333333333328</c:v>
                </c:pt>
                <c:pt idx="16111">
                  <c:v>43407.375</c:v>
                </c:pt>
                <c:pt idx="16112">
                  <c:v>43407.416666666672</c:v>
                </c:pt>
                <c:pt idx="16113">
                  <c:v>43407.458333333328</c:v>
                </c:pt>
                <c:pt idx="16114">
                  <c:v>43407.5</c:v>
                </c:pt>
                <c:pt idx="16115">
                  <c:v>43407.541666666672</c:v>
                </c:pt>
                <c:pt idx="16116">
                  <c:v>43407.583333333328</c:v>
                </c:pt>
                <c:pt idx="16117">
                  <c:v>43407.625</c:v>
                </c:pt>
                <c:pt idx="16118">
                  <c:v>43407.666666666672</c:v>
                </c:pt>
                <c:pt idx="16119">
                  <c:v>43407.708333333328</c:v>
                </c:pt>
                <c:pt idx="16120">
                  <c:v>43407.75</c:v>
                </c:pt>
                <c:pt idx="16121">
                  <c:v>43407.791666666672</c:v>
                </c:pt>
                <c:pt idx="16122">
                  <c:v>43407.833333333328</c:v>
                </c:pt>
                <c:pt idx="16123">
                  <c:v>43407.875</c:v>
                </c:pt>
                <c:pt idx="16124">
                  <c:v>43407.916666666672</c:v>
                </c:pt>
                <c:pt idx="16125">
                  <c:v>43407.958333333328</c:v>
                </c:pt>
                <c:pt idx="16126">
                  <c:v>43408</c:v>
                </c:pt>
                <c:pt idx="16127">
                  <c:v>43408.041666666672</c:v>
                </c:pt>
                <c:pt idx="16128">
                  <c:v>43408.083333333328</c:v>
                </c:pt>
                <c:pt idx="16129">
                  <c:v>43408.125</c:v>
                </c:pt>
                <c:pt idx="16130">
                  <c:v>43408.166666666672</c:v>
                </c:pt>
                <c:pt idx="16131">
                  <c:v>43408.208333333328</c:v>
                </c:pt>
                <c:pt idx="16132">
                  <c:v>43408.25</c:v>
                </c:pt>
                <c:pt idx="16133">
                  <c:v>43408.291666666672</c:v>
                </c:pt>
                <c:pt idx="16134">
                  <c:v>43408.333333333328</c:v>
                </c:pt>
                <c:pt idx="16135">
                  <c:v>43408.375</c:v>
                </c:pt>
                <c:pt idx="16136">
                  <c:v>43408.416666666672</c:v>
                </c:pt>
                <c:pt idx="16137">
                  <c:v>43408.458333333328</c:v>
                </c:pt>
                <c:pt idx="16138">
                  <c:v>43408.5</c:v>
                </c:pt>
                <c:pt idx="16139">
                  <c:v>43408.541666666672</c:v>
                </c:pt>
                <c:pt idx="16140">
                  <c:v>43408.583333333328</c:v>
                </c:pt>
                <c:pt idx="16141">
                  <c:v>43408.625</c:v>
                </c:pt>
                <c:pt idx="16142">
                  <c:v>43408.666666666672</c:v>
                </c:pt>
                <c:pt idx="16143">
                  <c:v>43408.708333333328</c:v>
                </c:pt>
                <c:pt idx="16144">
                  <c:v>43408.75</c:v>
                </c:pt>
                <c:pt idx="16145">
                  <c:v>43408.791666666672</c:v>
                </c:pt>
                <c:pt idx="16146">
                  <c:v>43408.833333333328</c:v>
                </c:pt>
                <c:pt idx="16147">
                  <c:v>43408.875</c:v>
                </c:pt>
                <c:pt idx="16148">
                  <c:v>43408.916666666672</c:v>
                </c:pt>
                <c:pt idx="16149">
                  <c:v>43408.958333333328</c:v>
                </c:pt>
                <c:pt idx="16150">
                  <c:v>43409</c:v>
                </c:pt>
                <c:pt idx="16151">
                  <c:v>43409.041666666672</c:v>
                </c:pt>
                <c:pt idx="16152">
                  <c:v>43409.083333333328</c:v>
                </c:pt>
                <c:pt idx="16153">
                  <c:v>43409.125</c:v>
                </c:pt>
                <c:pt idx="16154">
                  <c:v>43409.166666666672</c:v>
                </c:pt>
                <c:pt idx="16155">
                  <c:v>43409.208333333328</c:v>
                </c:pt>
                <c:pt idx="16156">
                  <c:v>43409.25</c:v>
                </c:pt>
                <c:pt idx="16157">
                  <c:v>43409.291666666672</c:v>
                </c:pt>
                <c:pt idx="16158">
                  <c:v>43409.333333333328</c:v>
                </c:pt>
                <c:pt idx="16159">
                  <c:v>43409.375</c:v>
                </c:pt>
                <c:pt idx="16160">
                  <c:v>43409.416666666672</c:v>
                </c:pt>
                <c:pt idx="16161">
                  <c:v>43409.458333333328</c:v>
                </c:pt>
                <c:pt idx="16162">
                  <c:v>43409.5</c:v>
                </c:pt>
                <c:pt idx="16163">
                  <c:v>43409.541666666672</c:v>
                </c:pt>
                <c:pt idx="16164">
                  <c:v>43409.583333333328</c:v>
                </c:pt>
                <c:pt idx="16165">
                  <c:v>43409.625</c:v>
                </c:pt>
                <c:pt idx="16166">
                  <c:v>43409.666666666672</c:v>
                </c:pt>
                <c:pt idx="16167">
                  <c:v>43409.708333333328</c:v>
                </c:pt>
                <c:pt idx="16168">
                  <c:v>43409.75</c:v>
                </c:pt>
                <c:pt idx="16169">
                  <c:v>43409.791666666672</c:v>
                </c:pt>
                <c:pt idx="16170">
                  <c:v>43409.833333333328</c:v>
                </c:pt>
                <c:pt idx="16171">
                  <c:v>43409.875</c:v>
                </c:pt>
                <c:pt idx="16172">
                  <c:v>43409.916666666672</c:v>
                </c:pt>
                <c:pt idx="16173">
                  <c:v>43409.958333333328</c:v>
                </c:pt>
                <c:pt idx="16174">
                  <c:v>43410</c:v>
                </c:pt>
                <c:pt idx="16175">
                  <c:v>43410.041666666672</c:v>
                </c:pt>
                <c:pt idx="16176">
                  <c:v>43410.083333333328</c:v>
                </c:pt>
                <c:pt idx="16177">
                  <c:v>43410.125</c:v>
                </c:pt>
                <c:pt idx="16178">
                  <c:v>43410.166666666672</c:v>
                </c:pt>
                <c:pt idx="16179">
                  <c:v>43410.208333333328</c:v>
                </c:pt>
                <c:pt idx="16180">
                  <c:v>43410.25</c:v>
                </c:pt>
                <c:pt idx="16181">
                  <c:v>43410.291666666672</c:v>
                </c:pt>
                <c:pt idx="16182">
                  <c:v>43410.333333333328</c:v>
                </c:pt>
                <c:pt idx="16183">
                  <c:v>43410.375</c:v>
                </c:pt>
                <c:pt idx="16184">
                  <c:v>43410.416666666672</c:v>
                </c:pt>
                <c:pt idx="16185">
                  <c:v>43410.458333333328</c:v>
                </c:pt>
                <c:pt idx="16186">
                  <c:v>43410.5</c:v>
                </c:pt>
                <c:pt idx="16187">
                  <c:v>43410.541666666672</c:v>
                </c:pt>
                <c:pt idx="16188">
                  <c:v>43410.583333333328</c:v>
                </c:pt>
                <c:pt idx="16189">
                  <c:v>43410.625</c:v>
                </c:pt>
                <c:pt idx="16190">
                  <c:v>43410.666666666672</c:v>
                </c:pt>
                <c:pt idx="16191">
                  <c:v>43410.708333333328</c:v>
                </c:pt>
                <c:pt idx="16192">
                  <c:v>43410.75</c:v>
                </c:pt>
                <c:pt idx="16193">
                  <c:v>43410.791666666672</c:v>
                </c:pt>
                <c:pt idx="16194">
                  <c:v>43410.833333333328</c:v>
                </c:pt>
                <c:pt idx="16195">
                  <c:v>43410.875</c:v>
                </c:pt>
                <c:pt idx="16196">
                  <c:v>43410.916666666672</c:v>
                </c:pt>
                <c:pt idx="16197">
                  <c:v>43410.958333333328</c:v>
                </c:pt>
                <c:pt idx="16198">
                  <c:v>43411</c:v>
                </c:pt>
                <c:pt idx="16199">
                  <c:v>43411.041666666672</c:v>
                </c:pt>
                <c:pt idx="16200">
                  <c:v>43411.083333333328</c:v>
                </c:pt>
                <c:pt idx="16201">
                  <c:v>43411.125</c:v>
                </c:pt>
                <c:pt idx="16202">
                  <c:v>43411.166666666672</c:v>
                </c:pt>
                <c:pt idx="16203">
                  <c:v>43411.208333333328</c:v>
                </c:pt>
                <c:pt idx="16204">
                  <c:v>43411.25</c:v>
                </c:pt>
                <c:pt idx="16205">
                  <c:v>43411.291666666672</c:v>
                </c:pt>
                <c:pt idx="16206">
                  <c:v>43411.333333333328</c:v>
                </c:pt>
                <c:pt idx="16207">
                  <c:v>43411.375</c:v>
                </c:pt>
                <c:pt idx="16208">
                  <c:v>43411.416666666672</c:v>
                </c:pt>
                <c:pt idx="16209">
                  <c:v>43411.458333333328</c:v>
                </c:pt>
                <c:pt idx="16210">
                  <c:v>43411.5</c:v>
                </c:pt>
                <c:pt idx="16211">
                  <c:v>43411.541666666672</c:v>
                </c:pt>
                <c:pt idx="16212">
                  <c:v>43411.583333333328</c:v>
                </c:pt>
                <c:pt idx="16213">
                  <c:v>43411.625</c:v>
                </c:pt>
                <c:pt idx="16214">
                  <c:v>43411.666666666672</c:v>
                </c:pt>
                <c:pt idx="16215">
                  <c:v>43411.708333333328</c:v>
                </c:pt>
                <c:pt idx="16216">
                  <c:v>43411.75</c:v>
                </c:pt>
                <c:pt idx="16217">
                  <c:v>43411.791666666672</c:v>
                </c:pt>
                <c:pt idx="16218">
                  <c:v>43411.833333333328</c:v>
                </c:pt>
                <c:pt idx="16219">
                  <c:v>43411.875</c:v>
                </c:pt>
                <c:pt idx="16220">
                  <c:v>43411.916666666672</c:v>
                </c:pt>
                <c:pt idx="16221">
                  <c:v>43411.958333333328</c:v>
                </c:pt>
                <c:pt idx="16222">
                  <c:v>43412</c:v>
                </c:pt>
                <c:pt idx="16223">
                  <c:v>43412.041666666672</c:v>
                </c:pt>
                <c:pt idx="16224">
                  <c:v>43412.083333333328</c:v>
                </c:pt>
                <c:pt idx="16225">
                  <c:v>43412.125</c:v>
                </c:pt>
                <c:pt idx="16226">
                  <c:v>43412.166666666672</c:v>
                </c:pt>
                <c:pt idx="16227">
                  <c:v>43412.208333333328</c:v>
                </c:pt>
                <c:pt idx="16228">
                  <c:v>43412.25</c:v>
                </c:pt>
                <c:pt idx="16229">
                  <c:v>43412.291666666672</c:v>
                </c:pt>
                <c:pt idx="16230">
                  <c:v>43412.333333333328</c:v>
                </c:pt>
                <c:pt idx="16231">
                  <c:v>43412.375</c:v>
                </c:pt>
                <c:pt idx="16232">
                  <c:v>43412.416666666672</c:v>
                </c:pt>
                <c:pt idx="16233">
                  <c:v>43412.458333333328</c:v>
                </c:pt>
                <c:pt idx="16234">
                  <c:v>43412.5</c:v>
                </c:pt>
                <c:pt idx="16235">
                  <c:v>43412.541666666672</c:v>
                </c:pt>
                <c:pt idx="16236">
                  <c:v>43412.583333333328</c:v>
                </c:pt>
                <c:pt idx="16237">
                  <c:v>43412.625</c:v>
                </c:pt>
                <c:pt idx="16238">
                  <c:v>43412.666666666672</c:v>
                </c:pt>
                <c:pt idx="16239">
                  <c:v>43412.708333333328</c:v>
                </c:pt>
                <c:pt idx="16240">
                  <c:v>43412.75</c:v>
                </c:pt>
                <c:pt idx="16241">
                  <c:v>43412.791666666672</c:v>
                </c:pt>
                <c:pt idx="16242">
                  <c:v>43412.833333333328</c:v>
                </c:pt>
                <c:pt idx="16243">
                  <c:v>43412.875</c:v>
                </c:pt>
                <c:pt idx="16244">
                  <c:v>43412.916666666672</c:v>
                </c:pt>
                <c:pt idx="16245">
                  <c:v>43412.958333333328</c:v>
                </c:pt>
                <c:pt idx="16246">
                  <c:v>43413</c:v>
                </c:pt>
                <c:pt idx="16247">
                  <c:v>43413.041666666672</c:v>
                </c:pt>
                <c:pt idx="16248">
                  <c:v>43413.083333333328</c:v>
                </c:pt>
                <c:pt idx="16249">
                  <c:v>43413.125</c:v>
                </c:pt>
                <c:pt idx="16250">
                  <c:v>43413.166666666672</c:v>
                </c:pt>
                <c:pt idx="16251">
                  <c:v>43413.208333333328</c:v>
                </c:pt>
                <c:pt idx="16252">
                  <c:v>43413.25</c:v>
                </c:pt>
                <c:pt idx="16253">
                  <c:v>43413.291666666672</c:v>
                </c:pt>
                <c:pt idx="16254">
                  <c:v>43413.333333333328</c:v>
                </c:pt>
                <c:pt idx="16255">
                  <c:v>43413.375</c:v>
                </c:pt>
                <c:pt idx="16256">
                  <c:v>43413.416666666672</c:v>
                </c:pt>
                <c:pt idx="16257">
                  <c:v>43413.458333333328</c:v>
                </c:pt>
                <c:pt idx="16258">
                  <c:v>43413.5</c:v>
                </c:pt>
                <c:pt idx="16259">
                  <c:v>43413.541666666672</c:v>
                </c:pt>
                <c:pt idx="16260">
                  <c:v>43413.583333333328</c:v>
                </c:pt>
                <c:pt idx="16261">
                  <c:v>43413.625</c:v>
                </c:pt>
                <c:pt idx="16262">
                  <c:v>43413.666666666672</c:v>
                </c:pt>
                <c:pt idx="16263">
                  <c:v>43413.708333333328</c:v>
                </c:pt>
                <c:pt idx="16264">
                  <c:v>43413.75</c:v>
                </c:pt>
                <c:pt idx="16265">
                  <c:v>43413.791666666672</c:v>
                </c:pt>
                <c:pt idx="16266">
                  <c:v>43413.833333333328</c:v>
                </c:pt>
                <c:pt idx="16267">
                  <c:v>43413.875</c:v>
                </c:pt>
                <c:pt idx="16268">
                  <c:v>43413.916666666672</c:v>
                </c:pt>
                <c:pt idx="16269">
                  <c:v>43413.958333333328</c:v>
                </c:pt>
                <c:pt idx="16270">
                  <c:v>43414</c:v>
                </c:pt>
                <c:pt idx="16271">
                  <c:v>43414.041666666672</c:v>
                </c:pt>
                <c:pt idx="16272">
                  <c:v>43414.083333333328</c:v>
                </c:pt>
                <c:pt idx="16273">
                  <c:v>43414.125</c:v>
                </c:pt>
                <c:pt idx="16274">
                  <c:v>43414.166666666672</c:v>
                </c:pt>
                <c:pt idx="16275">
                  <c:v>43414.208333333328</c:v>
                </c:pt>
                <c:pt idx="16276">
                  <c:v>43414.25</c:v>
                </c:pt>
                <c:pt idx="16277">
                  <c:v>43414.291666666672</c:v>
                </c:pt>
                <c:pt idx="16278">
                  <c:v>43414.333333333328</c:v>
                </c:pt>
                <c:pt idx="16279">
                  <c:v>43414.375</c:v>
                </c:pt>
                <c:pt idx="16280">
                  <c:v>43414.416666666672</c:v>
                </c:pt>
                <c:pt idx="16281">
                  <c:v>43414.458333333328</c:v>
                </c:pt>
                <c:pt idx="16282">
                  <c:v>43414.5</c:v>
                </c:pt>
                <c:pt idx="16283">
                  <c:v>43414.541666666672</c:v>
                </c:pt>
                <c:pt idx="16284">
                  <c:v>43414.583333333328</c:v>
                </c:pt>
                <c:pt idx="16285">
                  <c:v>43414.625</c:v>
                </c:pt>
                <c:pt idx="16286">
                  <c:v>43414.666666666672</c:v>
                </c:pt>
                <c:pt idx="16287">
                  <c:v>43414.708333333328</c:v>
                </c:pt>
                <c:pt idx="16288">
                  <c:v>43414.75</c:v>
                </c:pt>
                <c:pt idx="16289">
                  <c:v>43414.791666666672</c:v>
                </c:pt>
                <c:pt idx="16290">
                  <c:v>43414.833333333328</c:v>
                </c:pt>
                <c:pt idx="16291">
                  <c:v>43414.875</c:v>
                </c:pt>
                <c:pt idx="16292">
                  <c:v>43414.916666666672</c:v>
                </c:pt>
                <c:pt idx="16293">
                  <c:v>43414.958333333328</c:v>
                </c:pt>
                <c:pt idx="16294">
                  <c:v>43415</c:v>
                </c:pt>
                <c:pt idx="16295">
                  <c:v>43415.041666666672</c:v>
                </c:pt>
                <c:pt idx="16296">
                  <c:v>43415.083333333328</c:v>
                </c:pt>
                <c:pt idx="16297">
                  <c:v>43415.125</c:v>
                </c:pt>
                <c:pt idx="16298">
                  <c:v>43415.166666666672</c:v>
                </c:pt>
                <c:pt idx="16299">
                  <c:v>43415.208333333328</c:v>
                </c:pt>
                <c:pt idx="16300">
                  <c:v>43415.25</c:v>
                </c:pt>
                <c:pt idx="16301">
                  <c:v>43415.291666666672</c:v>
                </c:pt>
                <c:pt idx="16302">
                  <c:v>43415.333333333328</c:v>
                </c:pt>
                <c:pt idx="16303">
                  <c:v>43415.375</c:v>
                </c:pt>
                <c:pt idx="16304">
                  <c:v>43415.416666666672</c:v>
                </c:pt>
                <c:pt idx="16305">
                  <c:v>43415.458333333328</c:v>
                </c:pt>
                <c:pt idx="16306">
                  <c:v>43415.5</c:v>
                </c:pt>
                <c:pt idx="16307">
                  <c:v>43415.541666666672</c:v>
                </c:pt>
                <c:pt idx="16308">
                  <c:v>43415.583333333328</c:v>
                </c:pt>
                <c:pt idx="16309">
                  <c:v>43415.625</c:v>
                </c:pt>
                <c:pt idx="16310">
                  <c:v>43415.666666666672</c:v>
                </c:pt>
                <c:pt idx="16311">
                  <c:v>43415.708333333328</c:v>
                </c:pt>
                <c:pt idx="16312">
                  <c:v>43415.75</c:v>
                </c:pt>
                <c:pt idx="16313">
                  <c:v>43415.791666666672</c:v>
                </c:pt>
                <c:pt idx="16314">
                  <c:v>43415.833333333328</c:v>
                </c:pt>
                <c:pt idx="16315">
                  <c:v>43415.875</c:v>
                </c:pt>
                <c:pt idx="16316">
                  <c:v>43415.916666666672</c:v>
                </c:pt>
                <c:pt idx="16317">
                  <c:v>43415.958333333328</c:v>
                </c:pt>
                <c:pt idx="16318">
                  <c:v>43416</c:v>
                </c:pt>
                <c:pt idx="16319">
                  <c:v>43416.041666666672</c:v>
                </c:pt>
                <c:pt idx="16320">
                  <c:v>43416.083333333328</c:v>
                </c:pt>
                <c:pt idx="16321">
                  <c:v>43416.125</c:v>
                </c:pt>
                <c:pt idx="16322">
                  <c:v>43416.166666666672</c:v>
                </c:pt>
                <c:pt idx="16323">
                  <c:v>43416.208333333328</c:v>
                </c:pt>
                <c:pt idx="16324">
                  <c:v>43416.25</c:v>
                </c:pt>
                <c:pt idx="16325">
                  <c:v>43416.291666666672</c:v>
                </c:pt>
                <c:pt idx="16326">
                  <c:v>43416.333333333328</c:v>
                </c:pt>
                <c:pt idx="16327">
                  <c:v>43416.375</c:v>
                </c:pt>
                <c:pt idx="16328">
                  <c:v>43416.416666666672</c:v>
                </c:pt>
                <c:pt idx="16329">
                  <c:v>43416.458333333328</c:v>
                </c:pt>
                <c:pt idx="16330">
                  <c:v>43416.5</c:v>
                </c:pt>
                <c:pt idx="16331">
                  <c:v>43416.541666666672</c:v>
                </c:pt>
                <c:pt idx="16332">
                  <c:v>43416.583333333328</c:v>
                </c:pt>
                <c:pt idx="16333">
                  <c:v>43416.625</c:v>
                </c:pt>
                <c:pt idx="16334">
                  <c:v>43416.666666666672</c:v>
                </c:pt>
                <c:pt idx="16335">
                  <c:v>43416.708333333328</c:v>
                </c:pt>
                <c:pt idx="16336">
                  <c:v>43416.75</c:v>
                </c:pt>
                <c:pt idx="16337">
                  <c:v>43416.791666666672</c:v>
                </c:pt>
                <c:pt idx="16338">
                  <c:v>43416.833333333328</c:v>
                </c:pt>
                <c:pt idx="16339">
                  <c:v>43416.875</c:v>
                </c:pt>
                <c:pt idx="16340">
                  <c:v>43416.916666666672</c:v>
                </c:pt>
                <c:pt idx="16341">
                  <c:v>43416.958333333328</c:v>
                </c:pt>
                <c:pt idx="16342">
                  <c:v>43417</c:v>
                </c:pt>
                <c:pt idx="16343">
                  <c:v>43417.041666666672</c:v>
                </c:pt>
                <c:pt idx="16344">
                  <c:v>43417.083333333328</c:v>
                </c:pt>
                <c:pt idx="16345">
                  <c:v>43417.125</c:v>
                </c:pt>
                <c:pt idx="16346">
                  <c:v>43417.166666666672</c:v>
                </c:pt>
                <c:pt idx="16347">
                  <c:v>43417.208333333328</c:v>
                </c:pt>
                <c:pt idx="16348">
                  <c:v>43417.25</c:v>
                </c:pt>
                <c:pt idx="16349">
                  <c:v>43417.291666666672</c:v>
                </c:pt>
                <c:pt idx="16350">
                  <c:v>43417.333333333328</c:v>
                </c:pt>
                <c:pt idx="16351">
                  <c:v>43417.375</c:v>
                </c:pt>
                <c:pt idx="16352">
                  <c:v>43417.416666666672</c:v>
                </c:pt>
                <c:pt idx="16353">
                  <c:v>43417.458333333328</c:v>
                </c:pt>
                <c:pt idx="16354">
                  <c:v>43417.5</c:v>
                </c:pt>
                <c:pt idx="16355">
                  <c:v>43417.541666666672</c:v>
                </c:pt>
                <c:pt idx="16356">
                  <c:v>43417.583333333328</c:v>
                </c:pt>
                <c:pt idx="16357">
                  <c:v>43417.625</c:v>
                </c:pt>
                <c:pt idx="16358">
                  <c:v>43417.666666666672</c:v>
                </c:pt>
                <c:pt idx="16359">
                  <c:v>43417.708333333328</c:v>
                </c:pt>
                <c:pt idx="16360">
                  <c:v>43417.75</c:v>
                </c:pt>
                <c:pt idx="16361">
                  <c:v>43417.791666666672</c:v>
                </c:pt>
                <c:pt idx="16362">
                  <c:v>43417.833333333328</c:v>
                </c:pt>
                <c:pt idx="16363">
                  <c:v>43417.875</c:v>
                </c:pt>
                <c:pt idx="16364">
                  <c:v>43417.916666666672</c:v>
                </c:pt>
                <c:pt idx="16365">
                  <c:v>43417.958333333328</c:v>
                </c:pt>
                <c:pt idx="16366">
                  <c:v>43418</c:v>
                </c:pt>
                <c:pt idx="16367">
                  <c:v>43418.041666666672</c:v>
                </c:pt>
                <c:pt idx="16368">
                  <c:v>43418.083333333328</c:v>
                </c:pt>
                <c:pt idx="16369">
                  <c:v>43418.125</c:v>
                </c:pt>
                <c:pt idx="16370">
                  <c:v>43418.166666666672</c:v>
                </c:pt>
                <c:pt idx="16371">
                  <c:v>43418.208333333328</c:v>
                </c:pt>
                <c:pt idx="16372">
                  <c:v>43418.25</c:v>
                </c:pt>
                <c:pt idx="16373">
                  <c:v>43418.291666666672</c:v>
                </c:pt>
                <c:pt idx="16374">
                  <c:v>43418.333333333328</c:v>
                </c:pt>
                <c:pt idx="16375">
                  <c:v>43418.375</c:v>
                </c:pt>
                <c:pt idx="16376">
                  <c:v>43418.416666666672</c:v>
                </c:pt>
                <c:pt idx="16377">
                  <c:v>43418.458333333328</c:v>
                </c:pt>
                <c:pt idx="16378">
                  <c:v>43418.5</c:v>
                </c:pt>
                <c:pt idx="16379">
                  <c:v>43418.541666666672</c:v>
                </c:pt>
                <c:pt idx="16380">
                  <c:v>43418.583333333328</c:v>
                </c:pt>
                <c:pt idx="16381">
                  <c:v>43418.625</c:v>
                </c:pt>
                <c:pt idx="16382">
                  <c:v>43418.666666666672</c:v>
                </c:pt>
                <c:pt idx="16383">
                  <c:v>43418.708333333328</c:v>
                </c:pt>
                <c:pt idx="16384">
                  <c:v>43418.75</c:v>
                </c:pt>
                <c:pt idx="16385">
                  <c:v>43418.791666666672</c:v>
                </c:pt>
                <c:pt idx="16386">
                  <c:v>43418.833333333328</c:v>
                </c:pt>
                <c:pt idx="16387">
                  <c:v>43418.875</c:v>
                </c:pt>
                <c:pt idx="16388">
                  <c:v>43418.916666666672</c:v>
                </c:pt>
                <c:pt idx="16389">
                  <c:v>43418.958333333328</c:v>
                </c:pt>
                <c:pt idx="16390">
                  <c:v>43419</c:v>
                </c:pt>
                <c:pt idx="16391">
                  <c:v>43419.041666666672</c:v>
                </c:pt>
                <c:pt idx="16392">
                  <c:v>43419.083333333328</c:v>
                </c:pt>
                <c:pt idx="16393">
                  <c:v>43419.125</c:v>
                </c:pt>
                <c:pt idx="16394">
                  <c:v>43419.166666666672</c:v>
                </c:pt>
                <c:pt idx="16395">
                  <c:v>43419.208333333328</c:v>
                </c:pt>
                <c:pt idx="16396">
                  <c:v>43419.25</c:v>
                </c:pt>
                <c:pt idx="16397">
                  <c:v>43419.291666666672</c:v>
                </c:pt>
                <c:pt idx="16398">
                  <c:v>43419.333333333328</c:v>
                </c:pt>
                <c:pt idx="16399">
                  <c:v>43419.375</c:v>
                </c:pt>
                <c:pt idx="16400">
                  <c:v>43419.416666666672</c:v>
                </c:pt>
                <c:pt idx="16401">
                  <c:v>43419.458333333328</c:v>
                </c:pt>
                <c:pt idx="16402">
                  <c:v>43419.5</c:v>
                </c:pt>
                <c:pt idx="16403">
                  <c:v>43419.541666666672</c:v>
                </c:pt>
                <c:pt idx="16404">
                  <c:v>43419.583333333328</c:v>
                </c:pt>
                <c:pt idx="16405">
                  <c:v>43419.625</c:v>
                </c:pt>
                <c:pt idx="16406">
                  <c:v>43419.666666666672</c:v>
                </c:pt>
                <c:pt idx="16407">
                  <c:v>43419.708333333328</c:v>
                </c:pt>
                <c:pt idx="16408">
                  <c:v>43419.75</c:v>
                </c:pt>
                <c:pt idx="16409">
                  <c:v>43419.791666666672</c:v>
                </c:pt>
                <c:pt idx="16410">
                  <c:v>43419.833333333328</c:v>
                </c:pt>
                <c:pt idx="16411">
                  <c:v>43419.875</c:v>
                </c:pt>
                <c:pt idx="16412">
                  <c:v>43419.916666666672</c:v>
                </c:pt>
                <c:pt idx="16413">
                  <c:v>43419.958333333328</c:v>
                </c:pt>
                <c:pt idx="16414">
                  <c:v>43420</c:v>
                </c:pt>
                <c:pt idx="16415">
                  <c:v>43420.041666666672</c:v>
                </c:pt>
                <c:pt idx="16416">
                  <c:v>43420.083333333328</c:v>
                </c:pt>
                <c:pt idx="16417">
                  <c:v>43420.125</c:v>
                </c:pt>
                <c:pt idx="16418">
                  <c:v>43420.166666666672</c:v>
                </c:pt>
                <c:pt idx="16419">
                  <c:v>43420.208333333328</c:v>
                </c:pt>
                <c:pt idx="16420">
                  <c:v>43420.25</c:v>
                </c:pt>
                <c:pt idx="16421">
                  <c:v>43420.291666666672</c:v>
                </c:pt>
                <c:pt idx="16422">
                  <c:v>43420.333333333328</c:v>
                </c:pt>
                <c:pt idx="16423">
                  <c:v>43420.375</c:v>
                </c:pt>
                <c:pt idx="16424">
                  <c:v>43420.416666666672</c:v>
                </c:pt>
                <c:pt idx="16425">
                  <c:v>43420.458333333328</c:v>
                </c:pt>
                <c:pt idx="16426">
                  <c:v>43420.5</c:v>
                </c:pt>
                <c:pt idx="16427">
                  <c:v>43420.541666666672</c:v>
                </c:pt>
                <c:pt idx="16428">
                  <c:v>43420.583333333328</c:v>
                </c:pt>
                <c:pt idx="16429">
                  <c:v>43420.625</c:v>
                </c:pt>
                <c:pt idx="16430">
                  <c:v>43420.666666666672</c:v>
                </c:pt>
                <c:pt idx="16431">
                  <c:v>43420.708333333328</c:v>
                </c:pt>
                <c:pt idx="16432">
                  <c:v>43420.75</c:v>
                </c:pt>
                <c:pt idx="16433">
                  <c:v>43420.791666666672</c:v>
                </c:pt>
                <c:pt idx="16434">
                  <c:v>43420.833333333328</c:v>
                </c:pt>
                <c:pt idx="16435">
                  <c:v>43420.875</c:v>
                </c:pt>
                <c:pt idx="16436">
                  <c:v>43420.916666666672</c:v>
                </c:pt>
                <c:pt idx="16437">
                  <c:v>43420.958333333328</c:v>
                </c:pt>
                <c:pt idx="16438">
                  <c:v>43421</c:v>
                </c:pt>
                <c:pt idx="16439">
                  <c:v>43421.041666666672</c:v>
                </c:pt>
                <c:pt idx="16440">
                  <c:v>43421.083333333328</c:v>
                </c:pt>
                <c:pt idx="16441">
                  <c:v>43421.125</c:v>
                </c:pt>
                <c:pt idx="16442">
                  <c:v>43421.166666666672</c:v>
                </c:pt>
                <c:pt idx="16443">
                  <c:v>43421.208333333328</c:v>
                </c:pt>
                <c:pt idx="16444">
                  <c:v>43421.25</c:v>
                </c:pt>
                <c:pt idx="16445">
                  <c:v>43421.291666666672</c:v>
                </c:pt>
                <c:pt idx="16446">
                  <c:v>43421.333333333328</c:v>
                </c:pt>
                <c:pt idx="16447">
                  <c:v>43421.375</c:v>
                </c:pt>
                <c:pt idx="16448">
                  <c:v>43421.416666666672</c:v>
                </c:pt>
                <c:pt idx="16449">
                  <c:v>43421.458333333328</c:v>
                </c:pt>
                <c:pt idx="16450">
                  <c:v>43421.5</c:v>
                </c:pt>
                <c:pt idx="16451">
                  <c:v>43421.541666666672</c:v>
                </c:pt>
                <c:pt idx="16452">
                  <c:v>43421.583333333328</c:v>
                </c:pt>
                <c:pt idx="16453">
                  <c:v>43421.625</c:v>
                </c:pt>
                <c:pt idx="16454">
                  <c:v>43421.666666666672</c:v>
                </c:pt>
                <c:pt idx="16455">
                  <c:v>43421.708333333328</c:v>
                </c:pt>
                <c:pt idx="16456">
                  <c:v>43421.75</c:v>
                </c:pt>
                <c:pt idx="16457">
                  <c:v>43421.791666666672</c:v>
                </c:pt>
                <c:pt idx="16458">
                  <c:v>43421.833333333328</c:v>
                </c:pt>
                <c:pt idx="16459">
                  <c:v>43421.875</c:v>
                </c:pt>
                <c:pt idx="16460">
                  <c:v>43421.916666666672</c:v>
                </c:pt>
                <c:pt idx="16461">
                  <c:v>43421.958333333328</c:v>
                </c:pt>
                <c:pt idx="16462">
                  <c:v>43422</c:v>
                </c:pt>
                <c:pt idx="16463">
                  <c:v>43422.041666666672</c:v>
                </c:pt>
                <c:pt idx="16464">
                  <c:v>43422.083333333328</c:v>
                </c:pt>
                <c:pt idx="16465">
                  <c:v>43422.125</c:v>
                </c:pt>
                <c:pt idx="16466">
                  <c:v>43422.166666666672</c:v>
                </c:pt>
                <c:pt idx="16467">
                  <c:v>43422.208333333328</c:v>
                </c:pt>
                <c:pt idx="16468">
                  <c:v>43422.25</c:v>
                </c:pt>
                <c:pt idx="16469">
                  <c:v>43422.291666666672</c:v>
                </c:pt>
                <c:pt idx="16470">
                  <c:v>43422.333333333328</c:v>
                </c:pt>
                <c:pt idx="16471">
                  <c:v>43422.375</c:v>
                </c:pt>
                <c:pt idx="16472">
                  <c:v>43422.416666666672</c:v>
                </c:pt>
                <c:pt idx="16473">
                  <c:v>43422.458333333328</c:v>
                </c:pt>
                <c:pt idx="16474">
                  <c:v>43422.5</c:v>
                </c:pt>
                <c:pt idx="16475">
                  <c:v>43422.541666666672</c:v>
                </c:pt>
                <c:pt idx="16476">
                  <c:v>43422.583333333328</c:v>
                </c:pt>
                <c:pt idx="16477">
                  <c:v>43422.625</c:v>
                </c:pt>
                <c:pt idx="16478">
                  <c:v>43422.666666666672</c:v>
                </c:pt>
                <c:pt idx="16479">
                  <c:v>43422.708333333328</c:v>
                </c:pt>
                <c:pt idx="16480">
                  <c:v>43422.75</c:v>
                </c:pt>
                <c:pt idx="16481">
                  <c:v>43422.791666666672</c:v>
                </c:pt>
                <c:pt idx="16482">
                  <c:v>43422.833333333328</c:v>
                </c:pt>
                <c:pt idx="16483">
                  <c:v>43422.875</c:v>
                </c:pt>
                <c:pt idx="16484">
                  <c:v>43422.916666666672</c:v>
                </c:pt>
                <c:pt idx="16485">
                  <c:v>43422.958333333328</c:v>
                </c:pt>
                <c:pt idx="16486">
                  <c:v>43423</c:v>
                </c:pt>
                <c:pt idx="16487">
                  <c:v>43423.041666666672</c:v>
                </c:pt>
                <c:pt idx="16488">
                  <c:v>43423.083333333328</c:v>
                </c:pt>
                <c:pt idx="16489">
                  <c:v>43423.125</c:v>
                </c:pt>
                <c:pt idx="16490">
                  <c:v>43423.166666666672</c:v>
                </c:pt>
                <c:pt idx="16491">
                  <c:v>43423.208333333328</c:v>
                </c:pt>
                <c:pt idx="16492">
                  <c:v>43423.25</c:v>
                </c:pt>
                <c:pt idx="16493">
                  <c:v>43423.291666666672</c:v>
                </c:pt>
                <c:pt idx="16494">
                  <c:v>43423.333333333328</c:v>
                </c:pt>
                <c:pt idx="16495">
                  <c:v>43423.375</c:v>
                </c:pt>
                <c:pt idx="16496">
                  <c:v>43423.416666666672</c:v>
                </c:pt>
                <c:pt idx="16497">
                  <c:v>43423.458333333328</c:v>
                </c:pt>
                <c:pt idx="16498">
                  <c:v>43423.5</c:v>
                </c:pt>
                <c:pt idx="16499">
                  <c:v>43423.541666666672</c:v>
                </c:pt>
                <c:pt idx="16500">
                  <c:v>43423.583333333328</c:v>
                </c:pt>
                <c:pt idx="16501">
                  <c:v>43423.625</c:v>
                </c:pt>
                <c:pt idx="16502">
                  <c:v>43423.666666666672</c:v>
                </c:pt>
                <c:pt idx="16503">
                  <c:v>43423.708333333328</c:v>
                </c:pt>
                <c:pt idx="16504">
                  <c:v>43423.75</c:v>
                </c:pt>
                <c:pt idx="16505">
                  <c:v>43423.791666666672</c:v>
                </c:pt>
                <c:pt idx="16506">
                  <c:v>43423.833333333328</c:v>
                </c:pt>
                <c:pt idx="16507">
                  <c:v>43423.875</c:v>
                </c:pt>
                <c:pt idx="16508">
                  <c:v>43423.916666666672</c:v>
                </c:pt>
                <c:pt idx="16509">
                  <c:v>43423.958333333328</c:v>
                </c:pt>
                <c:pt idx="16510">
                  <c:v>43424</c:v>
                </c:pt>
                <c:pt idx="16511">
                  <c:v>43424.041666666672</c:v>
                </c:pt>
                <c:pt idx="16512">
                  <c:v>43424.083333333328</c:v>
                </c:pt>
                <c:pt idx="16513">
                  <c:v>43424.125</c:v>
                </c:pt>
                <c:pt idx="16514">
                  <c:v>43424.166666666672</c:v>
                </c:pt>
                <c:pt idx="16515">
                  <c:v>43424.208333333328</c:v>
                </c:pt>
                <c:pt idx="16516">
                  <c:v>43424.25</c:v>
                </c:pt>
                <c:pt idx="16517">
                  <c:v>43424.291666666672</c:v>
                </c:pt>
                <c:pt idx="16518">
                  <c:v>43424.333333333328</c:v>
                </c:pt>
                <c:pt idx="16519">
                  <c:v>43424.375</c:v>
                </c:pt>
                <c:pt idx="16520">
                  <c:v>43424.416666666672</c:v>
                </c:pt>
                <c:pt idx="16521">
                  <c:v>43424.458333333328</c:v>
                </c:pt>
                <c:pt idx="16522">
                  <c:v>43424.5</c:v>
                </c:pt>
                <c:pt idx="16523">
                  <c:v>43424.541666666672</c:v>
                </c:pt>
                <c:pt idx="16524">
                  <c:v>43424.583333333328</c:v>
                </c:pt>
                <c:pt idx="16525">
                  <c:v>43424.625</c:v>
                </c:pt>
                <c:pt idx="16526">
                  <c:v>43424.666666666672</c:v>
                </c:pt>
                <c:pt idx="16527">
                  <c:v>43424.708333333328</c:v>
                </c:pt>
                <c:pt idx="16528">
                  <c:v>43424.75</c:v>
                </c:pt>
                <c:pt idx="16529">
                  <c:v>43424.791666666672</c:v>
                </c:pt>
                <c:pt idx="16530">
                  <c:v>43424.833333333328</c:v>
                </c:pt>
                <c:pt idx="16531">
                  <c:v>43424.875</c:v>
                </c:pt>
                <c:pt idx="16532">
                  <c:v>43424.916666666672</c:v>
                </c:pt>
                <c:pt idx="16533">
                  <c:v>43424.958333333328</c:v>
                </c:pt>
                <c:pt idx="16534">
                  <c:v>43425</c:v>
                </c:pt>
                <c:pt idx="16535">
                  <c:v>43425.041666666672</c:v>
                </c:pt>
                <c:pt idx="16536">
                  <c:v>43425.083333333328</c:v>
                </c:pt>
                <c:pt idx="16537">
                  <c:v>43425.125</c:v>
                </c:pt>
                <c:pt idx="16538">
                  <c:v>43425.166666666672</c:v>
                </c:pt>
                <c:pt idx="16539">
                  <c:v>43425.208333333328</c:v>
                </c:pt>
                <c:pt idx="16540">
                  <c:v>43425.25</c:v>
                </c:pt>
                <c:pt idx="16541">
                  <c:v>43425.291666666672</c:v>
                </c:pt>
                <c:pt idx="16542">
                  <c:v>43425.333333333328</c:v>
                </c:pt>
                <c:pt idx="16543">
                  <c:v>43425.375</c:v>
                </c:pt>
                <c:pt idx="16544">
                  <c:v>43425.416666666672</c:v>
                </c:pt>
                <c:pt idx="16545">
                  <c:v>43425.458333333328</c:v>
                </c:pt>
                <c:pt idx="16546">
                  <c:v>43425.5</c:v>
                </c:pt>
                <c:pt idx="16547">
                  <c:v>43425.541666666672</c:v>
                </c:pt>
                <c:pt idx="16548">
                  <c:v>43425.583333333328</c:v>
                </c:pt>
                <c:pt idx="16549">
                  <c:v>43425.625</c:v>
                </c:pt>
                <c:pt idx="16550">
                  <c:v>43425.666666666672</c:v>
                </c:pt>
                <c:pt idx="16551">
                  <c:v>43425.708333333328</c:v>
                </c:pt>
                <c:pt idx="16552">
                  <c:v>43425.75</c:v>
                </c:pt>
                <c:pt idx="16553">
                  <c:v>43425.791666666672</c:v>
                </c:pt>
                <c:pt idx="16554">
                  <c:v>43425.833333333328</c:v>
                </c:pt>
                <c:pt idx="16555">
                  <c:v>43425.875</c:v>
                </c:pt>
                <c:pt idx="16556">
                  <c:v>43425.916666666672</c:v>
                </c:pt>
                <c:pt idx="16557">
                  <c:v>43425.958333333328</c:v>
                </c:pt>
                <c:pt idx="16558">
                  <c:v>43426</c:v>
                </c:pt>
                <c:pt idx="16559">
                  <c:v>43426.041666666672</c:v>
                </c:pt>
                <c:pt idx="16560">
                  <c:v>43426.083333333328</c:v>
                </c:pt>
                <c:pt idx="16561">
                  <c:v>43426.125</c:v>
                </c:pt>
                <c:pt idx="16562">
                  <c:v>43426.166666666672</c:v>
                </c:pt>
                <c:pt idx="16563">
                  <c:v>43426.208333333328</c:v>
                </c:pt>
                <c:pt idx="16564">
                  <c:v>43426.25</c:v>
                </c:pt>
                <c:pt idx="16565">
                  <c:v>43426.291666666672</c:v>
                </c:pt>
                <c:pt idx="16566">
                  <c:v>43426.333333333328</c:v>
                </c:pt>
                <c:pt idx="16567">
                  <c:v>43426.375</c:v>
                </c:pt>
                <c:pt idx="16568">
                  <c:v>43426.416666666672</c:v>
                </c:pt>
                <c:pt idx="16569">
                  <c:v>43426.458333333328</c:v>
                </c:pt>
                <c:pt idx="16570">
                  <c:v>43426.5</c:v>
                </c:pt>
                <c:pt idx="16571">
                  <c:v>43426.541666666672</c:v>
                </c:pt>
                <c:pt idx="16572">
                  <c:v>43426.583333333328</c:v>
                </c:pt>
                <c:pt idx="16573">
                  <c:v>43426.625</c:v>
                </c:pt>
                <c:pt idx="16574">
                  <c:v>43426.666666666672</c:v>
                </c:pt>
                <c:pt idx="16575">
                  <c:v>43426.708333333328</c:v>
                </c:pt>
                <c:pt idx="16576">
                  <c:v>43426.75</c:v>
                </c:pt>
                <c:pt idx="16577">
                  <c:v>43426.791666666672</c:v>
                </c:pt>
                <c:pt idx="16578">
                  <c:v>43426.833333333328</c:v>
                </c:pt>
                <c:pt idx="16579">
                  <c:v>43426.875</c:v>
                </c:pt>
                <c:pt idx="16580">
                  <c:v>43426.916666666672</c:v>
                </c:pt>
                <c:pt idx="16581">
                  <c:v>43426.958333333328</c:v>
                </c:pt>
                <c:pt idx="16582">
                  <c:v>43427</c:v>
                </c:pt>
                <c:pt idx="16583">
                  <c:v>43427.041666666672</c:v>
                </c:pt>
                <c:pt idx="16584">
                  <c:v>43427.083333333328</c:v>
                </c:pt>
                <c:pt idx="16585">
                  <c:v>43427.125</c:v>
                </c:pt>
                <c:pt idx="16586">
                  <c:v>43427.166666666672</c:v>
                </c:pt>
                <c:pt idx="16587">
                  <c:v>43427.208333333328</c:v>
                </c:pt>
                <c:pt idx="16588">
                  <c:v>43427.25</c:v>
                </c:pt>
                <c:pt idx="16589">
                  <c:v>43427.291666666672</c:v>
                </c:pt>
                <c:pt idx="16590">
                  <c:v>43427.333333333328</c:v>
                </c:pt>
                <c:pt idx="16591">
                  <c:v>43427.375</c:v>
                </c:pt>
                <c:pt idx="16592">
                  <c:v>43427.416666666672</c:v>
                </c:pt>
                <c:pt idx="16593">
                  <c:v>43427.458333333328</c:v>
                </c:pt>
                <c:pt idx="16594">
                  <c:v>43427.5</c:v>
                </c:pt>
                <c:pt idx="16595">
                  <c:v>43427.541666666672</c:v>
                </c:pt>
                <c:pt idx="16596">
                  <c:v>43427.583333333328</c:v>
                </c:pt>
                <c:pt idx="16597">
                  <c:v>43427.625</c:v>
                </c:pt>
                <c:pt idx="16598">
                  <c:v>43427.666666666672</c:v>
                </c:pt>
                <c:pt idx="16599">
                  <c:v>43427.708333333328</c:v>
                </c:pt>
                <c:pt idx="16600">
                  <c:v>43427.75</c:v>
                </c:pt>
                <c:pt idx="16601">
                  <c:v>43427.791666666672</c:v>
                </c:pt>
                <c:pt idx="16602">
                  <c:v>43427.833333333328</c:v>
                </c:pt>
                <c:pt idx="16603">
                  <c:v>43427.875</c:v>
                </c:pt>
                <c:pt idx="16604">
                  <c:v>43427.916666666672</c:v>
                </c:pt>
                <c:pt idx="16605">
                  <c:v>43427.958333333328</c:v>
                </c:pt>
                <c:pt idx="16606">
                  <c:v>43428</c:v>
                </c:pt>
                <c:pt idx="16607">
                  <c:v>43428.041666666672</c:v>
                </c:pt>
                <c:pt idx="16608">
                  <c:v>43428.083333333328</c:v>
                </c:pt>
                <c:pt idx="16609">
                  <c:v>43428.125</c:v>
                </c:pt>
                <c:pt idx="16610">
                  <c:v>43428.166666666672</c:v>
                </c:pt>
                <c:pt idx="16611">
                  <c:v>43428.208333333328</c:v>
                </c:pt>
                <c:pt idx="16612">
                  <c:v>43428.25</c:v>
                </c:pt>
                <c:pt idx="16613">
                  <c:v>43428.291666666672</c:v>
                </c:pt>
                <c:pt idx="16614">
                  <c:v>43428.333333333328</c:v>
                </c:pt>
                <c:pt idx="16615">
                  <c:v>43428.375</c:v>
                </c:pt>
                <c:pt idx="16616">
                  <c:v>43428.416666666672</c:v>
                </c:pt>
                <c:pt idx="16617">
                  <c:v>43428.458333333328</c:v>
                </c:pt>
                <c:pt idx="16618">
                  <c:v>43428.5</c:v>
                </c:pt>
                <c:pt idx="16619">
                  <c:v>43428.541666666672</c:v>
                </c:pt>
                <c:pt idx="16620">
                  <c:v>43428.583333333328</c:v>
                </c:pt>
                <c:pt idx="16621">
                  <c:v>43428.625</c:v>
                </c:pt>
                <c:pt idx="16622">
                  <c:v>43428.666666666672</c:v>
                </c:pt>
                <c:pt idx="16623">
                  <c:v>43428.708333333328</c:v>
                </c:pt>
                <c:pt idx="16624">
                  <c:v>43428.75</c:v>
                </c:pt>
                <c:pt idx="16625">
                  <c:v>43428.791666666672</c:v>
                </c:pt>
                <c:pt idx="16626">
                  <c:v>43428.833333333328</c:v>
                </c:pt>
                <c:pt idx="16627">
                  <c:v>43428.875</c:v>
                </c:pt>
                <c:pt idx="16628">
                  <c:v>43428.916666666672</c:v>
                </c:pt>
                <c:pt idx="16629">
                  <c:v>43428.958333333328</c:v>
                </c:pt>
                <c:pt idx="16630">
                  <c:v>43429</c:v>
                </c:pt>
                <c:pt idx="16631">
                  <c:v>43429.041666666672</c:v>
                </c:pt>
                <c:pt idx="16632">
                  <c:v>43429.083333333328</c:v>
                </c:pt>
                <c:pt idx="16633">
                  <c:v>43429.125</c:v>
                </c:pt>
                <c:pt idx="16634">
                  <c:v>43429.166666666672</c:v>
                </c:pt>
                <c:pt idx="16635">
                  <c:v>43429.208333333328</c:v>
                </c:pt>
                <c:pt idx="16636">
                  <c:v>43429.25</c:v>
                </c:pt>
                <c:pt idx="16637">
                  <c:v>43429.291666666672</c:v>
                </c:pt>
                <c:pt idx="16638">
                  <c:v>43429.333333333328</c:v>
                </c:pt>
                <c:pt idx="16639">
                  <c:v>43429.375</c:v>
                </c:pt>
                <c:pt idx="16640">
                  <c:v>43429.416666666672</c:v>
                </c:pt>
                <c:pt idx="16641">
                  <c:v>43429.458333333328</c:v>
                </c:pt>
                <c:pt idx="16642">
                  <c:v>43429.5</c:v>
                </c:pt>
                <c:pt idx="16643">
                  <c:v>43429.541666666672</c:v>
                </c:pt>
                <c:pt idx="16644">
                  <c:v>43429.583333333328</c:v>
                </c:pt>
                <c:pt idx="16645">
                  <c:v>43429.625</c:v>
                </c:pt>
                <c:pt idx="16646">
                  <c:v>43429.666666666672</c:v>
                </c:pt>
                <c:pt idx="16647">
                  <c:v>43429.708333333328</c:v>
                </c:pt>
                <c:pt idx="16648">
                  <c:v>43429.75</c:v>
                </c:pt>
                <c:pt idx="16649">
                  <c:v>43429.791666666672</c:v>
                </c:pt>
                <c:pt idx="16650">
                  <c:v>43429.833333333328</c:v>
                </c:pt>
                <c:pt idx="16651">
                  <c:v>43429.875</c:v>
                </c:pt>
                <c:pt idx="16652">
                  <c:v>43429.916666666672</c:v>
                </c:pt>
                <c:pt idx="16653">
                  <c:v>43429.958333333328</c:v>
                </c:pt>
                <c:pt idx="16654">
                  <c:v>43430</c:v>
                </c:pt>
                <c:pt idx="16655">
                  <c:v>43430.041666666672</c:v>
                </c:pt>
                <c:pt idx="16656">
                  <c:v>43430.083333333328</c:v>
                </c:pt>
                <c:pt idx="16657">
                  <c:v>43430.125</c:v>
                </c:pt>
                <c:pt idx="16658">
                  <c:v>43430.166666666672</c:v>
                </c:pt>
                <c:pt idx="16659">
                  <c:v>43430.208333333328</c:v>
                </c:pt>
                <c:pt idx="16660">
                  <c:v>43430.25</c:v>
                </c:pt>
                <c:pt idx="16661">
                  <c:v>43430.291666666672</c:v>
                </c:pt>
                <c:pt idx="16662">
                  <c:v>43430.333333333328</c:v>
                </c:pt>
                <c:pt idx="16663">
                  <c:v>43430.375</c:v>
                </c:pt>
                <c:pt idx="16664">
                  <c:v>43430.416666666672</c:v>
                </c:pt>
                <c:pt idx="16665">
                  <c:v>43430.458333333328</c:v>
                </c:pt>
                <c:pt idx="16666">
                  <c:v>43430.5</c:v>
                </c:pt>
                <c:pt idx="16667">
                  <c:v>43430.541666666672</c:v>
                </c:pt>
                <c:pt idx="16668">
                  <c:v>43430.583333333328</c:v>
                </c:pt>
                <c:pt idx="16669">
                  <c:v>43430.625</c:v>
                </c:pt>
                <c:pt idx="16670">
                  <c:v>43430.666666666672</c:v>
                </c:pt>
                <c:pt idx="16671">
                  <c:v>43430.708333333328</c:v>
                </c:pt>
                <c:pt idx="16672">
                  <c:v>43430.75</c:v>
                </c:pt>
                <c:pt idx="16673">
                  <c:v>43430.791666666672</c:v>
                </c:pt>
                <c:pt idx="16674">
                  <c:v>43430.833333333328</c:v>
                </c:pt>
                <c:pt idx="16675">
                  <c:v>43430.875</c:v>
                </c:pt>
                <c:pt idx="16676">
                  <c:v>43430.916666666672</c:v>
                </c:pt>
                <c:pt idx="16677">
                  <c:v>43430.958333333328</c:v>
                </c:pt>
                <c:pt idx="16678">
                  <c:v>43431</c:v>
                </c:pt>
                <c:pt idx="16679">
                  <c:v>43431.041666666672</c:v>
                </c:pt>
                <c:pt idx="16680">
                  <c:v>43431.083333333328</c:v>
                </c:pt>
                <c:pt idx="16681">
                  <c:v>43431.125</c:v>
                </c:pt>
                <c:pt idx="16682">
                  <c:v>43431.166666666672</c:v>
                </c:pt>
                <c:pt idx="16683">
                  <c:v>43431.208333333328</c:v>
                </c:pt>
                <c:pt idx="16684">
                  <c:v>43431.25</c:v>
                </c:pt>
                <c:pt idx="16685">
                  <c:v>43431.291666666672</c:v>
                </c:pt>
                <c:pt idx="16686">
                  <c:v>43431.333333333328</c:v>
                </c:pt>
                <c:pt idx="16687">
                  <c:v>43431.375</c:v>
                </c:pt>
                <c:pt idx="16688">
                  <c:v>43431.416666666672</c:v>
                </c:pt>
                <c:pt idx="16689">
                  <c:v>43431.458333333328</c:v>
                </c:pt>
                <c:pt idx="16690">
                  <c:v>43431.5</c:v>
                </c:pt>
                <c:pt idx="16691">
                  <c:v>43431.541666666672</c:v>
                </c:pt>
                <c:pt idx="16692">
                  <c:v>43431.583333333328</c:v>
                </c:pt>
                <c:pt idx="16693">
                  <c:v>43431.625</c:v>
                </c:pt>
                <c:pt idx="16694">
                  <c:v>43431.666666666672</c:v>
                </c:pt>
                <c:pt idx="16695">
                  <c:v>43431.708333333328</c:v>
                </c:pt>
                <c:pt idx="16696">
                  <c:v>43431.75</c:v>
                </c:pt>
                <c:pt idx="16697">
                  <c:v>43431.791666666672</c:v>
                </c:pt>
                <c:pt idx="16698">
                  <c:v>43431.833333333328</c:v>
                </c:pt>
                <c:pt idx="16699">
                  <c:v>43431.875</c:v>
                </c:pt>
                <c:pt idx="16700">
                  <c:v>43431.916666666672</c:v>
                </c:pt>
                <c:pt idx="16701">
                  <c:v>43431.958333333328</c:v>
                </c:pt>
                <c:pt idx="16702">
                  <c:v>43432</c:v>
                </c:pt>
                <c:pt idx="16703">
                  <c:v>43432.041666666672</c:v>
                </c:pt>
                <c:pt idx="16704">
                  <c:v>43432.083333333328</c:v>
                </c:pt>
                <c:pt idx="16705">
                  <c:v>43432.125</c:v>
                </c:pt>
                <c:pt idx="16706">
                  <c:v>43432.166666666672</c:v>
                </c:pt>
                <c:pt idx="16707">
                  <c:v>43432.208333333328</c:v>
                </c:pt>
                <c:pt idx="16708">
                  <c:v>43432.25</c:v>
                </c:pt>
                <c:pt idx="16709">
                  <c:v>43432.291666666672</c:v>
                </c:pt>
                <c:pt idx="16710">
                  <c:v>43432.333333333328</c:v>
                </c:pt>
                <c:pt idx="16711">
                  <c:v>43432.375</c:v>
                </c:pt>
                <c:pt idx="16712">
                  <c:v>43432.416666666672</c:v>
                </c:pt>
                <c:pt idx="16713">
                  <c:v>43432.458333333328</c:v>
                </c:pt>
                <c:pt idx="16714">
                  <c:v>43432.5</c:v>
                </c:pt>
                <c:pt idx="16715">
                  <c:v>43432.541666666672</c:v>
                </c:pt>
                <c:pt idx="16716">
                  <c:v>43432.583333333328</c:v>
                </c:pt>
                <c:pt idx="16717">
                  <c:v>43432.625</c:v>
                </c:pt>
                <c:pt idx="16718">
                  <c:v>43432.666666666672</c:v>
                </c:pt>
                <c:pt idx="16719">
                  <c:v>43432.708333333328</c:v>
                </c:pt>
                <c:pt idx="16720">
                  <c:v>43432.75</c:v>
                </c:pt>
                <c:pt idx="16721">
                  <c:v>43432.791666666672</c:v>
                </c:pt>
                <c:pt idx="16722">
                  <c:v>43432.833333333328</c:v>
                </c:pt>
                <c:pt idx="16723">
                  <c:v>43432.875</c:v>
                </c:pt>
                <c:pt idx="16724">
                  <c:v>43432.916666666672</c:v>
                </c:pt>
                <c:pt idx="16725">
                  <c:v>43432.958333333328</c:v>
                </c:pt>
                <c:pt idx="16726">
                  <c:v>43433</c:v>
                </c:pt>
                <c:pt idx="16727">
                  <c:v>43433.041666666672</c:v>
                </c:pt>
                <c:pt idx="16728">
                  <c:v>43433.083333333328</c:v>
                </c:pt>
                <c:pt idx="16729">
                  <c:v>43433.125</c:v>
                </c:pt>
                <c:pt idx="16730">
                  <c:v>43433.166666666672</c:v>
                </c:pt>
                <c:pt idx="16731">
                  <c:v>43433.208333333328</c:v>
                </c:pt>
                <c:pt idx="16732">
                  <c:v>43433.25</c:v>
                </c:pt>
                <c:pt idx="16733">
                  <c:v>43433.291666666672</c:v>
                </c:pt>
                <c:pt idx="16734">
                  <c:v>43433.333333333328</c:v>
                </c:pt>
                <c:pt idx="16735">
                  <c:v>43433.375</c:v>
                </c:pt>
                <c:pt idx="16736">
                  <c:v>43433.416666666672</c:v>
                </c:pt>
                <c:pt idx="16737">
                  <c:v>43433.458333333328</c:v>
                </c:pt>
                <c:pt idx="16738">
                  <c:v>43433.5</c:v>
                </c:pt>
                <c:pt idx="16739">
                  <c:v>43433.541666666672</c:v>
                </c:pt>
                <c:pt idx="16740">
                  <c:v>43433.583333333328</c:v>
                </c:pt>
                <c:pt idx="16741">
                  <c:v>43433.625</c:v>
                </c:pt>
                <c:pt idx="16742">
                  <c:v>43433.666666666672</c:v>
                </c:pt>
                <c:pt idx="16743">
                  <c:v>43433.708333333328</c:v>
                </c:pt>
                <c:pt idx="16744">
                  <c:v>43433.75</c:v>
                </c:pt>
                <c:pt idx="16745">
                  <c:v>43433.791666666672</c:v>
                </c:pt>
                <c:pt idx="16746">
                  <c:v>43433.833333333328</c:v>
                </c:pt>
                <c:pt idx="16747">
                  <c:v>43433.875</c:v>
                </c:pt>
                <c:pt idx="16748">
                  <c:v>43433.916666666672</c:v>
                </c:pt>
                <c:pt idx="16749">
                  <c:v>43433.958333333328</c:v>
                </c:pt>
                <c:pt idx="16750">
                  <c:v>43434</c:v>
                </c:pt>
                <c:pt idx="16751">
                  <c:v>43434.041666666672</c:v>
                </c:pt>
                <c:pt idx="16752">
                  <c:v>43434.083333333328</c:v>
                </c:pt>
                <c:pt idx="16753">
                  <c:v>43434.125</c:v>
                </c:pt>
                <c:pt idx="16754">
                  <c:v>43434.166666666672</c:v>
                </c:pt>
                <c:pt idx="16755">
                  <c:v>43434.208333333328</c:v>
                </c:pt>
                <c:pt idx="16756">
                  <c:v>43434.25</c:v>
                </c:pt>
                <c:pt idx="16757">
                  <c:v>43434.291666666672</c:v>
                </c:pt>
                <c:pt idx="16758">
                  <c:v>43434.333333333328</c:v>
                </c:pt>
                <c:pt idx="16759">
                  <c:v>43434.375</c:v>
                </c:pt>
                <c:pt idx="16760">
                  <c:v>43434.416666666672</c:v>
                </c:pt>
                <c:pt idx="16761">
                  <c:v>43434.458333333328</c:v>
                </c:pt>
                <c:pt idx="16762">
                  <c:v>43434.5</c:v>
                </c:pt>
                <c:pt idx="16763">
                  <c:v>43434.541666666672</c:v>
                </c:pt>
                <c:pt idx="16764">
                  <c:v>43434.583333333328</c:v>
                </c:pt>
                <c:pt idx="16765">
                  <c:v>43434.625</c:v>
                </c:pt>
                <c:pt idx="16766">
                  <c:v>43434.666666666672</c:v>
                </c:pt>
                <c:pt idx="16767">
                  <c:v>43434.708333333328</c:v>
                </c:pt>
                <c:pt idx="16768">
                  <c:v>43434.75</c:v>
                </c:pt>
                <c:pt idx="16769">
                  <c:v>43434.791666666672</c:v>
                </c:pt>
                <c:pt idx="16770">
                  <c:v>43434.833333333328</c:v>
                </c:pt>
                <c:pt idx="16771">
                  <c:v>43434.875</c:v>
                </c:pt>
                <c:pt idx="16772">
                  <c:v>43434.916666666672</c:v>
                </c:pt>
                <c:pt idx="16773">
                  <c:v>43434.958333333328</c:v>
                </c:pt>
                <c:pt idx="16774">
                  <c:v>43435</c:v>
                </c:pt>
                <c:pt idx="16775">
                  <c:v>43435.041666666672</c:v>
                </c:pt>
                <c:pt idx="16776">
                  <c:v>43435.083333333328</c:v>
                </c:pt>
                <c:pt idx="16777">
                  <c:v>43435.125</c:v>
                </c:pt>
                <c:pt idx="16778">
                  <c:v>43435.166666666672</c:v>
                </c:pt>
                <c:pt idx="16779">
                  <c:v>43435.208333333328</c:v>
                </c:pt>
                <c:pt idx="16780">
                  <c:v>43435.25</c:v>
                </c:pt>
                <c:pt idx="16781">
                  <c:v>43435.291666666672</c:v>
                </c:pt>
                <c:pt idx="16782">
                  <c:v>43435.333333333328</c:v>
                </c:pt>
                <c:pt idx="16783">
                  <c:v>43435.375</c:v>
                </c:pt>
                <c:pt idx="16784">
                  <c:v>43435.416666666672</c:v>
                </c:pt>
                <c:pt idx="16785">
                  <c:v>43435.458333333328</c:v>
                </c:pt>
                <c:pt idx="16786">
                  <c:v>43435.5</c:v>
                </c:pt>
                <c:pt idx="16787">
                  <c:v>43435.541666666672</c:v>
                </c:pt>
                <c:pt idx="16788">
                  <c:v>43435.583333333328</c:v>
                </c:pt>
                <c:pt idx="16789">
                  <c:v>43435.625</c:v>
                </c:pt>
                <c:pt idx="16790">
                  <c:v>43435.666666666672</c:v>
                </c:pt>
                <c:pt idx="16791">
                  <c:v>43435.708333333328</c:v>
                </c:pt>
                <c:pt idx="16792">
                  <c:v>43435.75</c:v>
                </c:pt>
                <c:pt idx="16793">
                  <c:v>43435.791666666672</c:v>
                </c:pt>
                <c:pt idx="16794">
                  <c:v>43435.833333333328</c:v>
                </c:pt>
                <c:pt idx="16795">
                  <c:v>43435.875</c:v>
                </c:pt>
                <c:pt idx="16796">
                  <c:v>43435.916666666672</c:v>
                </c:pt>
                <c:pt idx="16797">
                  <c:v>43435.958333333328</c:v>
                </c:pt>
                <c:pt idx="16798">
                  <c:v>43436</c:v>
                </c:pt>
                <c:pt idx="16799">
                  <c:v>43436.041666666672</c:v>
                </c:pt>
                <c:pt idx="16800">
                  <c:v>43436.083333333328</c:v>
                </c:pt>
                <c:pt idx="16801">
                  <c:v>43436.125</c:v>
                </c:pt>
                <c:pt idx="16802">
                  <c:v>43436.166666666672</c:v>
                </c:pt>
                <c:pt idx="16803">
                  <c:v>43436.208333333328</c:v>
                </c:pt>
                <c:pt idx="16804">
                  <c:v>43436.25</c:v>
                </c:pt>
                <c:pt idx="16805">
                  <c:v>43436.291666666672</c:v>
                </c:pt>
                <c:pt idx="16806">
                  <c:v>43436.333333333328</c:v>
                </c:pt>
                <c:pt idx="16807">
                  <c:v>43436.375</c:v>
                </c:pt>
                <c:pt idx="16808">
                  <c:v>43436.416666666672</c:v>
                </c:pt>
                <c:pt idx="16809">
                  <c:v>43436.458333333328</c:v>
                </c:pt>
                <c:pt idx="16810">
                  <c:v>43436.5</c:v>
                </c:pt>
                <c:pt idx="16811">
                  <c:v>43436.541666666672</c:v>
                </c:pt>
                <c:pt idx="16812">
                  <c:v>43436.583333333328</c:v>
                </c:pt>
                <c:pt idx="16813">
                  <c:v>43436.625</c:v>
                </c:pt>
                <c:pt idx="16814">
                  <c:v>43436.666666666672</c:v>
                </c:pt>
                <c:pt idx="16815">
                  <c:v>43436.708333333328</c:v>
                </c:pt>
                <c:pt idx="16816">
                  <c:v>43436.75</c:v>
                </c:pt>
                <c:pt idx="16817">
                  <c:v>43436.791666666672</c:v>
                </c:pt>
                <c:pt idx="16818">
                  <c:v>43436.833333333328</c:v>
                </c:pt>
                <c:pt idx="16819">
                  <c:v>43436.875</c:v>
                </c:pt>
                <c:pt idx="16820">
                  <c:v>43436.916666666672</c:v>
                </c:pt>
                <c:pt idx="16821">
                  <c:v>43436.958333333328</c:v>
                </c:pt>
                <c:pt idx="16822">
                  <c:v>43437</c:v>
                </c:pt>
                <c:pt idx="16823">
                  <c:v>43437.041666666672</c:v>
                </c:pt>
                <c:pt idx="16824">
                  <c:v>43437.083333333328</c:v>
                </c:pt>
                <c:pt idx="16825">
                  <c:v>43437.125</c:v>
                </c:pt>
                <c:pt idx="16826">
                  <c:v>43437.166666666672</c:v>
                </c:pt>
                <c:pt idx="16827">
                  <c:v>43437.208333333328</c:v>
                </c:pt>
                <c:pt idx="16828">
                  <c:v>43437.25</c:v>
                </c:pt>
                <c:pt idx="16829">
                  <c:v>43437.291666666672</c:v>
                </c:pt>
                <c:pt idx="16830">
                  <c:v>43437.333333333328</c:v>
                </c:pt>
                <c:pt idx="16831">
                  <c:v>43437.375</c:v>
                </c:pt>
                <c:pt idx="16832">
                  <c:v>43437.416666666672</c:v>
                </c:pt>
                <c:pt idx="16833">
                  <c:v>43437.458333333328</c:v>
                </c:pt>
                <c:pt idx="16834">
                  <c:v>43437.5</c:v>
                </c:pt>
                <c:pt idx="16835">
                  <c:v>43437.541666666672</c:v>
                </c:pt>
                <c:pt idx="16836">
                  <c:v>43437.583333333328</c:v>
                </c:pt>
                <c:pt idx="16837">
                  <c:v>43437.625</c:v>
                </c:pt>
                <c:pt idx="16838">
                  <c:v>43437.666666666672</c:v>
                </c:pt>
                <c:pt idx="16839">
                  <c:v>43437.708333333328</c:v>
                </c:pt>
                <c:pt idx="16840">
                  <c:v>43437.75</c:v>
                </c:pt>
                <c:pt idx="16841">
                  <c:v>43437.791666666672</c:v>
                </c:pt>
                <c:pt idx="16842">
                  <c:v>43437.833333333328</c:v>
                </c:pt>
                <c:pt idx="16843">
                  <c:v>43437.875</c:v>
                </c:pt>
                <c:pt idx="16844">
                  <c:v>43437.916666666672</c:v>
                </c:pt>
                <c:pt idx="16845">
                  <c:v>43437.958333333328</c:v>
                </c:pt>
                <c:pt idx="16846">
                  <c:v>43438</c:v>
                </c:pt>
                <c:pt idx="16847">
                  <c:v>43438.041666666672</c:v>
                </c:pt>
                <c:pt idx="16848">
                  <c:v>43438.083333333328</c:v>
                </c:pt>
                <c:pt idx="16849">
                  <c:v>43438.125</c:v>
                </c:pt>
                <c:pt idx="16850">
                  <c:v>43438.166666666672</c:v>
                </c:pt>
                <c:pt idx="16851">
                  <c:v>43438.208333333328</c:v>
                </c:pt>
                <c:pt idx="16852">
                  <c:v>43438.25</c:v>
                </c:pt>
                <c:pt idx="16853">
                  <c:v>43438.291666666672</c:v>
                </c:pt>
                <c:pt idx="16854">
                  <c:v>43438.333333333328</c:v>
                </c:pt>
                <c:pt idx="16855">
                  <c:v>43438.375</c:v>
                </c:pt>
                <c:pt idx="16856">
                  <c:v>43438.416666666672</c:v>
                </c:pt>
                <c:pt idx="16857">
                  <c:v>43438.458333333328</c:v>
                </c:pt>
                <c:pt idx="16858">
                  <c:v>43438.5</c:v>
                </c:pt>
                <c:pt idx="16859">
                  <c:v>43438.541666666672</c:v>
                </c:pt>
                <c:pt idx="16860">
                  <c:v>43438.583333333328</c:v>
                </c:pt>
                <c:pt idx="16861">
                  <c:v>43438.625</c:v>
                </c:pt>
                <c:pt idx="16862">
                  <c:v>43438.666666666672</c:v>
                </c:pt>
                <c:pt idx="16863">
                  <c:v>43438.708333333328</c:v>
                </c:pt>
                <c:pt idx="16864">
                  <c:v>43438.75</c:v>
                </c:pt>
                <c:pt idx="16865">
                  <c:v>43438.791666666672</c:v>
                </c:pt>
                <c:pt idx="16866">
                  <c:v>43438.833333333328</c:v>
                </c:pt>
                <c:pt idx="16867">
                  <c:v>43438.875</c:v>
                </c:pt>
                <c:pt idx="16868">
                  <c:v>43438.916666666672</c:v>
                </c:pt>
                <c:pt idx="16869">
                  <c:v>43438.958333333328</c:v>
                </c:pt>
                <c:pt idx="16870">
                  <c:v>43439</c:v>
                </c:pt>
                <c:pt idx="16871">
                  <c:v>43439.041666666672</c:v>
                </c:pt>
                <c:pt idx="16872">
                  <c:v>43439.083333333328</c:v>
                </c:pt>
                <c:pt idx="16873">
                  <c:v>43439.125</c:v>
                </c:pt>
                <c:pt idx="16874">
                  <c:v>43439.166666666672</c:v>
                </c:pt>
                <c:pt idx="16875">
                  <c:v>43439.208333333328</c:v>
                </c:pt>
                <c:pt idx="16876">
                  <c:v>43439.25</c:v>
                </c:pt>
                <c:pt idx="16877">
                  <c:v>43439.291666666672</c:v>
                </c:pt>
                <c:pt idx="16878">
                  <c:v>43439.333333333328</c:v>
                </c:pt>
                <c:pt idx="16879">
                  <c:v>43439.375</c:v>
                </c:pt>
                <c:pt idx="16880">
                  <c:v>43439.416666666672</c:v>
                </c:pt>
                <c:pt idx="16881">
                  <c:v>43439.458333333328</c:v>
                </c:pt>
                <c:pt idx="16882">
                  <c:v>43439.5</c:v>
                </c:pt>
                <c:pt idx="16883">
                  <c:v>43439.541666666672</c:v>
                </c:pt>
                <c:pt idx="16884">
                  <c:v>43439.583333333328</c:v>
                </c:pt>
                <c:pt idx="16885">
                  <c:v>43439.625</c:v>
                </c:pt>
                <c:pt idx="16886">
                  <c:v>43439.666666666672</c:v>
                </c:pt>
                <c:pt idx="16887">
                  <c:v>43439.708333333328</c:v>
                </c:pt>
                <c:pt idx="16888">
                  <c:v>43439.75</c:v>
                </c:pt>
                <c:pt idx="16889">
                  <c:v>43439.791666666672</c:v>
                </c:pt>
                <c:pt idx="16890">
                  <c:v>43439.833333333328</c:v>
                </c:pt>
                <c:pt idx="16891">
                  <c:v>43439.875</c:v>
                </c:pt>
                <c:pt idx="16892">
                  <c:v>43439.916666666672</c:v>
                </c:pt>
                <c:pt idx="16893">
                  <c:v>43439.958333333328</c:v>
                </c:pt>
                <c:pt idx="16894">
                  <c:v>43440</c:v>
                </c:pt>
                <c:pt idx="16895">
                  <c:v>43440.041666666672</c:v>
                </c:pt>
                <c:pt idx="16896">
                  <c:v>43440.083333333328</c:v>
                </c:pt>
                <c:pt idx="16897">
                  <c:v>43440.125</c:v>
                </c:pt>
                <c:pt idx="16898">
                  <c:v>43440.166666666672</c:v>
                </c:pt>
                <c:pt idx="16899">
                  <c:v>43440.208333333328</c:v>
                </c:pt>
                <c:pt idx="16900">
                  <c:v>43440.25</c:v>
                </c:pt>
                <c:pt idx="16901">
                  <c:v>43440.291666666672</c:v>
                </c:pt>
                <c:pt idx="16902">
                  <c:v>43440.333333333328</c:v>
                </c:pt>
                <c:pt idx="16903">
                  <c:v>43440.375</c:v>
                </c:pt>
                <c:pt idx="16904">
                  <c:v>43440.416666666672</c:v>
                </c:pt>
                <c:pt idx="16905">
                  <c:v>43440.458333333328</c:v>
                </c:pt>
                <c:pt idx="16906">
                  <c:v>43440.5</c:v>
                </c:pt>
                <c:pt idx="16907">
                  <c:v>43440.541666666672</c:v>
                </c:pt>
                <c:pt idx="16908">
                  <c:v>43440.583333333328</c:v>
                </c:pt>
                <c:pt idx="16909">
                  <c:v>43440.625</c:v>
                </c:pt>
                <c:pt idx="16910">
                  <c:v>43440.666666666672</c:v>
                </c:pt>
                <c:pt idx="16911">
                  <c:v>43440.708333333328</c:v>
                </c:pt>
                <c:pt idx="16912">
                  <c:v>43440.75</c:v>
                </c:pt>
                <c:pt idx="16913">
                  <c:v>43440.791666666672</c:v>
                </c:pt>
                <c:pt idx="16914">
                  <c:v>43440.833333333328</c:v>
                </c:pt>
                <c:pt idx="16915">
                  <c:v>43440.875</c:v>
                </c:pt>
                <c:pt idx="16916">
                  <c:v>43440.916666666672</c:v>
                </c:pt>
                <c:pt idx="16917">
                  <c:v>43440.958333333328</c:v>
                </c:pt>
                <c:pt idx="16918">
                  <c:v>43441</c:v>
                </c:pt>
                <c:pt idx="16919">
                  <c:v>43441.041666666672</c:v>
                </c:pt>
                <c:pt idx="16920">
                  <c:v>43441.083333333328</c:v>
                </c:pt>
                <c:pt idx="16921">
                  <c:v>43441.125</c:v>
                </c:pt>
                <c:pt idx="16922">
                  <c:v>43441.166666666672</c:v>
                </c:pt>
                <c:pt idx="16923">
                  <c:v>43441.208333333328</c:v>
                </c:pt>
                <c:pt idx="16924">
                  <c:v>43441.25</c:v>
                </c:pt>
                <c:pt idx="16925">
                  <c:v>43441.291666666672</c:v>
                </c:pt>
                <c:pt idx="16926">
                  <c:v>43441.333333333328</c:v>
                </c:pt>
                <c:pt idx="16927">
                  <c:v>43441.375</c:v>
                </c:pt>
                <c:pt idx="16928">
                  <c:v>43441.416666666672</c:v>
                </c:pt>
                <c:pt idx="16929">
                  <c:v>43441.458333333328</c:v>
                </c:pt>
                <c:pt idx="16930">
                  <c:v>43441.5</c:v>
                </c:pt>
                <c:pt idx="16931">
                  <c:v>43441.541666666672</c:v>
                </c:pt>
                <c:pt idx="16932">
                  <c:v>43441.583333333328</c:v>
                </c:pt>
                <c:pt idx="16933">
                  <c:v>43441.625</c:v>
                </c:pt>
                <c:pt idx="16934">
                  <c:v>43441.666666666672</c:v>
                </c:pt>
                <c:pt idx="16935">
                  <c:v>43441.708333333328</c:v>
                </c:pt>
                <c:pt idx="16936">
                  <c:v>43441.75</c:v>
                </c:pt>
                <c:pt idx="16937">
                  <c:v>43441.791666666672</c:v>
                </c:pt>
                <c:pt idx="16938">
                  <c:v>43441.833333333328</c:v>
                </c:pt>
                <c:pt idx="16939">
                  <c:v>43441.875</c:v>
                </c:pt>
                <c:pt idx="16940">
                  <c:v>43441.916666666672</c:v>
                </c:pt>
                <c:pt idx="16941">
                  <c:v>43441.958333333328</c:v>
                </c:pt>
                <c:pt idx="16942">
                  <c:v>43442</c:v>
                </c:pt>
                <c:pt idx="16943">
                  <c:v>43442.041666666672</c:v>
                </c:pt>
                <c:pt idx="16944">
                  <c:v>43442.083333333328</c:v>
                </c:pt>
                <c:pt idx="16945">
                  <c:v>43442.125</c:v>
                </c:pt>
                <c:pt idx="16946">
                  <c:v>43442.166666666672</c:v>
                </c:pt>
                <c:pt idx="16947">
                  <c:v>43442.208333333328</c:v>
                </c:pt>
                <c:pt idx="16948">
                  <c:v>43442.25</c:v>
                </c:pt>
                <c:pt idx="16949">
                  <c:v>43442.291666666672</c:v>
                </c:pt>
                <c:pt idx="16950">
                  <c:v>43442.333333333328</c:v>
                </c:pt>
                <c:pt idx="16951">
                  <c:v>43442.375</c:v>
                </c:pt>
                <c:pt idx="16952">
                  <c:v>43442.416666666672</c:v>
                </c:pt>
                <c:pt idx="16953">
                  <c:v>43442.458333333328</c:v>
                </c:pt>
                <c:pt idx="16954">
                  <c:v>43442.5</c:v>
                </c:pt>
                <c:pt idx="16955">
                  <c:v>43442.541666666672</c:v>
                </c:pt>
                <c:pt idx="16956">
                  <c:v>43442.583333333328</c:v>
                </c:pt>
                <c:pt idx="16957">
                  <c:v>43442.625</c:v>
                </c:pt>
                <c:pt idx="16958">
                  <c:v>43442.666666666672</c:v>
                </c:pt>
                <c:pt idx="16959">
                  <c:v>43442.708333333328</c:v>
                </c:pt>
                <c:pt idx="16960">
                  <c:v>43442.75</c:v>
                </c:pt>
                <c:pt idx="16961">
                  <c:v>43442.791666666672</c:v>
                </c:pt>
                <c:pt idx="16962">
                  <c:v>43442.833333333328</c:v>
                </c:pt>
                <c:pt idx="16963">
                  <c:v>43442.875</c:v>
                </c:pt>
                <c:pt idx="16964">
                  <c:v>43442.916666666672</c:v>
                </c:pt>
                <c:pt idx="16965">
                  <c:v>43442.958333333328</c:v>
                </c:pt>
                <c:pt idx="16966">
                  <c:v>43443</c:v>
                </c:pt>
                <c:pt idx="16967">
                  <c:v>43443.041666666672</c:v>
                </c:pt>
                <c:pt idx="16968">
                  <c:v>43443.083333333328</c:v>
                </c:pt>
                <c:pt idx="16969">
                  <c:v>43443.125</c:v>
                </c:pt>
                <c:pt idx="16970">
                  <c:v>43443.166666666672</c:v>
                </c:pt>
                <c:pt idx="16971">
                  <c:v>43443.208333333328</c:v>
                </c:pt>
                <c:pt idx="16972">
                  <c:v>43443.25</c:v>
                </c:pt>
                <c:pt idx="16973">
                  <c:v>43443.291666666672</c:v>
                </c:pt>
                <c:pt idx="16974">
                  <c:v>43443.333333333328</c:v>
                </c:pt>
                <c:pt idx="16975">
                  <c:v>43443.375</c:v>
                </c:pt>
                <c:pt idx="16976">
                  <c:v>43443.416666666672</c:v>
                </c:pt>
                <c:pt idx="16977">
                  <c:v>43443.458333333328</c:v>
                </c:pt>
                <c:pt idx="16978">
                  <c:v>43443.5</c:v>
                </c:pt>
                <c:pt idx="16979">
                  <c:v>43443.541666666672</c:v>
                </c:pt>
                <c:pt idx="16980">
                  <c:v>43443.583333333328</c:v>
                </c:pt>
                <c:pt idx="16981">
                  <c:v>43443.625</c:v>
                </c:pt>
                <c:pt idx="16982">
                  <c:v>43443.666666666672</c:v>
                </c:pt>
                <c:pt idx="16983">
                  <c:v>43443.708333333328</c:v>
                </c:pt>
                <c:pt idx="16984">
                  <c:v>43443.75</c:v>
                </c:pt>
                <c:pt idx="16985">
                  <c:v>43443.791666666672</c:v>
                </c:pt>
                <c:pt idx="16986">
                  <c:v>43443.833333333328</c:v>
                </c:pt>
                <c:pt idx="16987">
                  <c:v>43443.875</c:v>
                </c:pt>
                <c:pt idx="16988">
                  <c:v>43443.916666666672</c:v>
                </c:pt>
                <c:pt idx="16989">
                  <c:v>43443.958333333328</c:v>
                </c:pt>
                <c:pt idx="16990">
                  <c:v>43444</c:v>
                </c:pt>
                <c:pt idx="16991">
                  <c:v>43444.041666666672</c:v>
                </c:pt>
                <c:pt idx="16992">
                  <c:v>43444.083333333328</c:v>
                </c:pt>
                <c:pt idx="16993">
                  <c:v>43444.125</c:v>
                </c:pt>
                <c:pt idx="16994">
                  <c:v>43444.166666666672</c:v>
                </c:pt>
                <c:pt idx="16995">
                  <c:v>43444.208333333328</c:v>
                </c:pt>
                <c:pt idx="16996">
                  <c:v>43444.25</c:v>
                </c:pt>
                <c:pt idx="16997">
                  <c:v>43444.291666666672</c:v>
                </c:pt>
                <c:pt idx="16998">
                  <c:v>43444.333333333328</c:v>
                </c:pt>
                <c:pt idx="16999">
                  <c:v>43444.375</c:v>
                </c:pt>
                <c:pt idx="17000">
                  <c:v>43444.416666666672</c:v>
                </c:pt>
                <c:pt idx="17001">
                  <c:v>43444.458333333328</c:v>
                </c:pt>
                <c:pt idx="17002">
                  <c:v>43444.5</c:v>
                </c:pt>
                <c:pt idx="17003">
                  <c:v>43444.541666666672</c:v>
                </c:pt>
                <c:pt idx="17004">
                  <c:v>43444.583333333328</c:v>
                </c:pt>
                <c:pt idx="17005">
                  <c:v>43444.625</c:v>
                </c:pt>
                <c:pt idx="17006">
                  <c:v>43444.666666666672</c:v>
                </c:pt>
                <c:pt idx="17007">
                  <c:v>43444.708333333328</c:v>
                </c:pt>
                <c:pt idx="17008">
                  <c:v>43444.75</c:v>
                </c:pt>
                <c:pt idx="17009">
                  <c:v>43444.791666666672</c:v>
                </c:pt>
                <c:pt idx="17010">
                  <c:v>43444.833333333328</c:v>
                </c:pt>
                <c:pt idx="17011">
                  <c:v>43444.875</c:v>
                </c:pt>
                <c:pt idx="17012">
                  <c:v>43444.916666666672</c:v>
                </c:pt>
                <c:pt idx="17013">
                  <c:v>43444.958333333328</c:v>
                </c:pt>
                <c:pt idx="17014">
                  <c:v>43445</c:v>
                </c:pt>
                <c:pt idx="17015">
                  <c:v>43445.041666666672</c:v>
                </c:pt>
                <c:pt idx="17016">
                  <c:v>43445.083333333328</c:v>
                </c:pt>
                <c:pt idx="17017">
                  <c:v>43445.125</c:v>
                </c:pt>
                <c:pt idx="17018">
                  <c:v>43445.166666666672</c:v>
                </c:pt>
                <c:pt idx="17019">
                  <c:v>43445.208333333328</c:v>
                </c:pt>
                <c:pt idx="17020">
                  <c:v>43445.25</c:v>
                </c:pt>
                <c:pt idx="17021">
                  <c:v>43445.291666666672</c:v>
                </c:pt>
                <c:pt idx="17022">
                  <c:v>43445.333333333328</c:v>
                </c:pt>
                <c:pt idx="17023">
                  <c:v>43445.375</c:v>
                </c:pt>
                <c:pt idx="17024">
                  <c:v>43445.416666666672</c:v>
                </c:pt>
                <c:pt idx="17025">
                  <c:v>43445.458333333328</c:v>
                </c:pt>
                <c:pt idx="17026">
                  <c:v>43445.5</c:v>
                </c:pt>
                <c:pt idx="17027">
                  <c:v>43445.541666666672</c:v>
                </c:pt>
                <c:pt idx="17028">
                  <c:v>43445.583333333328</c:v>
                </c:pt>
                <c:pt idx="17029">
                  <c:v>43445.625</c:v>
                </c:pt>
                <c:pt idx="17030">
                  <c:v>43445.666666666672</c:v>
                </c:pt>
                <c:pt idx="17031">
                  <c:v>43445.708333333328</c:v>
                </c:pt>
                <c:pt idx="17032">
                  <c:v>43445.75</c:v>
                </c:pt>
                <c:pt idx="17033">
                  <c:v>43445.791666666672</c:v>
                </c:pt>
                <c:pt idx="17034">
                  <c:v>43445.833333333328</c:v>
                </c:pt>
                <c:pt idx="17035">
                  <c:v>43445.875</c:v>
                </c:pt>
                <c:pt idx="17036">
                  <c:v>43445.916666666672</c:v>
                </c:pt>
                <c:pt idx="17037">
                  <c:v>43445.958333333328</c:v>
                </c:pt>
                <c:pt idx="17038">
                  <c:v>43446</c:v>
                </c:pt>
                <c:pt idx="17039">
                  <c:v>43446.041666666672</c:v>
                </c:pt>
                <c:pt idx="17040">
                  <c:v>43446.083333333328</c:v>
                </c:pt>
                <c:pt idx="17041">
                  <c:v>43446.125</c:v>
                </c:pt>
                <c:pt idx="17042">
                  <c:v>43446.166666666672</c:v>
                </c:pt>
                <c:pt idx="17043">
                  <c:v>43446.208333333328</c:v>
                </c:pt>
                <c:pt idx="17044">
                  <c:v>43446.25</c:v>
                </c:pt>
                <c:pt idx="17045">
                  <c:v>43446.291666666672</c:v>
                </c:pt>
                <c:pt idx="17046">
                  <c:v>43446.333333333328</c:v>
                </c:pt>
                <c:pt idx="17047">
                  <c:v>43446.375</c:v>
                </c:pt>
                <c:pt idx="17048">
                  <c:v>43446.416666666672</c:v>
                </c:pt>
                <c:pt idx="17049">
                  <c:v>43446.458333333328</c:v>
                </c:pt>
                <c:pt idx="17050">
                  <c:v>43446.5</c:v>
                </c:pt>
                <c:pt idx="17051">
                  <c:v>43446.541666666672</c:v>
                </c:pt>
                <c:pt idx="17052">
                  <c:v>43446.583333333328</c:v>
                </c:pt>
                <c:pt idx="17053">
                  <c:v>43446.625</c:v>
                </c:pt>
                <c:pt idx="17054">
                  <c:v>43446.666666666672</c:v>
                </c:pt>
                <c:pt idx="17055">
                  <c:v>43446.708333333328</c:v>
                </c:pt>
                <c:pt idx="17056">
                  <c:v>43446.75</c:v>
                </c:pt>
                <c:pt idx="17057">
                  <c:v>43446.791666666672</c:v>
                </c:pt>
                <c:pt idx="17058">
                  <c:v>43446.833333333328</c:v>
                </c:pt>
                <c:pt idx="17059">
                  <c:v>43446.875</c:v>
                </c:pt>
                <c:pt idx="17060">
                  <c:v>43446.916666666672</c:v>
                </c:pt>
                <c:pt idx="17061">
                  <c:v>43446.958333333328</c:v>
                </c:pt>
                <c:pt idx="17062">
                  <c:v>43447</c:v>
                </c:pt>
                <c:pt idx="17063">
                  <c:v>43447.041666666672</c:v>
                </c:pt>
                <c:pt idx="17064">
                  <c:v>43447.083333333328</c:v>
                </c:pt>
                <c:pt idx="17065">
                  <c:v>43447.125</c:v>
                </c:pt>
                <c:pt idx="17066">
                  <c:v>43447.166666666672</c:v>
                </c:pt>
                <c:pt idx="17067">
                  <c:v>43447.208333333328</c:v>
                </c:pt>
                <c:pt idx="17068">
                  <c:v>43447.25</c:v>
                </c:pt>
                <c:pt idx="17069">
                  <c:v>43447.291666666672</c:v>
                </c:pt>
                <c:pt idx="17070">
                  <c:v>43447.333333333328</c:v>
                </c:pt>
                <c:pt idx="17071">
                  <c:v>43447.375</c:v>
                </c:pt>
                <c:pt idx="17072">
                  <c:v>43447.416666666672</c:v>
                </c:pt>
                <c:pt idx="17073">
                  <c:v>43447.458333333328</c:v>
                </c:pt>
                <c:pt idx="17074">
                  <c:v>43447.5</c:v>
                </c:pt>
                <c:pt idx="17075">
                  <c:v>43447.541666666672</c:v>
                </c:pt>
                <c:pt idx="17076">
                  <c:v>43447.583333333328</c:v>
                </c:pt>
                <c:pt idx="17077">
                  <c:v>43447.625</c:v>
                </c:pt>
                <c:pt idx="17078">
                  <c:v>43447.666666666672</c:v>
                </c:pt>
                <c:pt idx="17079">
                  <c:v>43447.708333333328</c:v>
                </c:pt>
                <c:pt idx="17080">
                  <c:v>43447.75</c:v>
                </c:pt>
                <c:pt idx="17081">
                  <c:v>43447.791666666672</c:v>
                </c:pt>
                <c:pt idx="17082">
                  <c:v>43447.833333333328</c:v>
                </c:pt>
                <c:pt idx="17083">
                  <c:v>43447.875</c:v>
                </c:pt>
                <c:pt idx="17084">
                  <c:v>43447.916666666672</c:v>
                </c:pt>
                <c:pt idx="17085">
                  <c:v>43447.958333333328</c:v>
                </c:pt>
                <c:pt idx="17086">
                  <c:v>43448</c:v>
                </c:pt>
                <c:pt idx="17087">
                  <c:v>43448.041666666672</c:v>
                </c:pt>
                <c:pt idx="17088">
                  <c:v>43448.083333333328</c:v>
                </c:pt>
                <c:pt idx="17089">
                  <c:v>43448.125</c:v>
                </c:pt>
                <c:pt idx="17090">
                  <c:v>43448.166666666672</c:v>
                </c:pt>
                <c:pt idx="17091">
                  <c:v>43448.208333333328</c:v>
                </c:pt>
                <c:pt idx="17092">
                  <c:v>43448.25</c:v>
                </c:pt>
                <c:pt idx="17093">
                  <c:v>43448.291666666672</c:v>
                </c:pt>
                <c:pt idx="17094">
                  <c:v>43448.333333333328</c:v>
                </c:pt>
                <c:pt idx="17095">
                  <c:v>43448.375</c:v>
                </c:pt>
                <c:pt idx="17096">
                  <c:v>43448.416666666672</c:v>
                </c:pt>
                <c:pt idx="17097">
                  <c:v>43448.458333333328</c:v>
                </c:pt>
                <c:pt idx="17098">
                  <c:v>43448.5</c:v>
                </c:pt>
                <c:pt idx="17099">
                  <c:v>43448.541666666672</c:v>
                </c:pt>
                <c:pt idx="17100">
                  <c:v>43448.583333333328</c:v>
                </c:pt>
                <c:pt idx="17101">
                  <c:v>43448.625</c:v>
                </c:pt>
                <c:pt idx="17102">
                  <c:v>43448.666666666672</c:v>
                </c:pt>
                <c:pt idx="17103">
                  <c:v>43448.708333333328</c:v>
                </c:pt>
                <c:pt idx="17104">
                  <c:v>43448.75</c:v>
                </c:pt>
                <c:pt idx="17105">
                  <c:v>43448.791666666672</c:v>
                </c:pt>
                <c:pt idx="17106">
                  <c:v>43448.833333333328</c:v>
                </c:pt>
                <c:pt idx="17107">
                  <c:v>43448.875</c:v>
                </c:pt>
                <c:pt idx="17108">
                  <c:v>43448.916666666672</c:v>
                </c:pt>
                <c:pt idx="17109">
                  <c:v>43448.958333333328</c:v>
                </c:pt>
                <c:pt idx="17110">
                  <c:v>43449</c:v>
                </c:pt>
                <c:pt idx="17111">
                  <c:v>43449.041666666672</c:v>
                </c:pt>
                <c:pt idx="17112">
                  <c:v>43449.083333333328</c:v>
                </c:pt>
                <c:pt idx="17113">
                  <c:v>43449.125</c:v>
                </c:pt>
                <c:pt idx="17114">
                  <c:v>43449.166666666672</c:v>
                </c:pt>
                <c:pt idx="17115">
                  <c:v>43449.208333333328</c:v>
                </c:pt>
                <c:pt idx="17116">
                  <c:v>43449.25</c:v>
                </c:pt>
                <c:pt idx="17117">
                  <c:v>43449.291666666672</c:v>
                </c:pt>
                <c:pt idx="17118">
                  <c:v>43449.333333333328</c:v>
                </c:pt>
                <c:pt idx="17119">
                  <c:v>43449.375</c:v>
                </c:pt>
                <c:pt idx="17120">
                  <c:v>43449.416666666672</c:v>
                </c:pt>
                <c:pt idx="17121">
                  <c:v>43449.458333333328</c:v>
                </c:pt>
                <c:pt idx="17122">
                  <c:v>43449.5</c:v>
                </c:pt>
                <c:pt idx="17123">
                  <c:v>43449.541666666672</c:v>
                </c:pt>
                <c:pt idx="17124">
                  <c:v>43449.583333333328</c:v>
                </c:pt>
                <c:pt idx="17125">
                  <c:v>43449.625</c:v>
                </c:pt>
                <c:pt idx="17126">
                  <c:v>43449.666666666672</c:v>
                </c:pt>
                <c:pt idx="17127">
                  <c:v>43449.708333333328</c:v>
                </c:pt>
                <c:pt idx="17128">
                  <c:v>43449.75</c:v>
                </c:pt>
                <c:pt idx="17129">
                  <c:v>43449.791666666672</c:v>
                </c:pt>
                <c:pt idx="17130">
                  <c:v>43449.833333333328</c:v>
                </c:pt>
                <c:pt idx="17131">
                  <c:v>43449.875</c:v>
                </c:pt>
                <c:pt idx="17132">
                  <c:v>43449.916666666672</c:v>
                </c:pt>
                <c:pt idx="17133">
                  <c:v>43449.958333333328</c:v>
                </c:pt>
                <c:pt idx="17134">
                  <c:v>43450</c:v>
                </c:pt>
                <c:pt idx="17135">
                  <c:v>43450.041666666672</c:v>
                </c:pt>
                <c:pt idx="17136">
                  <c:v>43450.083333333328</c:v>
                </c:pt>
                <c:pt idx="17137">
                  <c:v>43450.125</c:v>
                </c:pt>
                <c:pt idx="17138">
                  <c:v>43450.166666666672</c:v>
                </c:pt>
                <c:pt idx="17139">
                  <c:v>43450.208333333328</c:v>
                </c:pt>
                <c:pt idx="17140">
                  <c:v>43450.25</c:v>
                </c:pt>
                <c:pt idx="17141">
                  <c:v>43450.291666666672</c:v>
                </c:pt>
                <c:pt idx="17142">
                  <c:v>43450.333333333328</c:v>
                </c:pt>
                <c:pt idx="17143">
                  <c:v>43450.375</c:v>
                </c:pt>
                <c:pt idx="17144">
                  <c:v>43450.416666666672</c:v>
                </c:pt>
                <c:pt idx="17145">
                  <c:v>43450.458333333328</c:v>
                </c:pt>
                <c:pt idx="17146">
                  <c:v>43450.5</c:v>
                </c:pt>
                <c:pt idx="17147">
                  <c:v>43450.541666666672</c:v>
                </c:pt>
                <c:pt idx="17148">
                  <c:v>43450.583333333328</c:v>
                </c:pt>
                <c:pt idx="17149">
                  <c:v>43450.625</c:v>
                </c:pt>
                <c:pt idx="17150">
                  <c:v>43450.666666666672</c:v>
                </c:pt>
                <c:pt idx="17151">
                  <c:v>43450.708333333328</c:v>
                </c:pt>
                <c:pt idx="17152">
                  <c:v>43450.75</c:v>
                </c:pt>
                <c:pt idx="17153">
                  <c:v>43450.791666666672</c:v>
                </c:pt>
                <c:pt idx="17154">
                  <c:v>43450.833333333328</c:v>
                </c:pt>
                <c:pt idx="17155">
                  <c:v>43450.875</c:v>
                </c:pt>
                <c:pt idx="17156">
                  <c:v>43450.916666666672</c:v>
                </c:pt>
                <c:pt idx="17157">
                  <c:v>43450.958333333328</c:v>
                </c:pt>
                <c:pt idx="17158">
                  <c:v>43451</c:v>
                </c:pt>
                <c:pt idx="17159">
                  <c:v>43451.041666666672</c:v>
                </c:pt>
                <c:pt idx="17160">
                  <c:v>43451.083333333328</c:v>
                </c:pt>
                <c:pt idx="17161">
                  <c:v>43451.125</c:v>
                </c:pt>
                <c:pt idx="17162">
                  <c:v>43451.166666666672</c:v>
                </c:pt>
                <c:pt idx="17163">
                  <c:v>43451.208333333328</c:v>
                </c:pt>
                <c:pt idx="17164">
                  <c:v>43451.25</c:v>
                </c:pt>
                <c:pt idx="17165">
                  <c:v>43451.291666666672</c:v>
                </c:pt>
                <c:pt idx="17166">
                  <c:v>43451.333333333328</c:v>
                </c:pt>
                <c:pt idx="17167">
                  <c:v>43451.375</c:v>
                </c:pt>
                <c:pt idx="17168">
                  <c:v>43451.416666666672</c:v>
                </c:pt>
                <c:pt idx="17169">
                  <c:v>43451.458333333328</c:v>
                </c:pt>
                <c:pt idx="17170">
                  <c:v>43451.5</c:v>
                </c:pt>
                <c:pt idx="17171">
                  <c:v>43451.541666666672</c:v>
                </c:pt>
                <c:pt idx="17172">
                  <c:v>43451.583333333328</c:v>
                </c:pt>
                <c:pt idx="17173">
                  <c:v>43451.625</c:v>
                </c:pt>
                <c:pt idx="17174">
                  <c:v>43451.666666666672</c:v>
                </c:pt>
                <c:pt idx="17175">
                  <c:v>43451.708333333328</c:v>
                </c:pt>
                <c:pt idx="17176">
                  <c:v>43451.75</c:v>
                </c:pt>
                <c:pt idx="17177">
                  <c:v>43451.791666666672</c:v>
                </c:pt>
                <c:pt idx="17178">
                  <c:v>43451.833333333328</c:v>
                </c:pt>
                <c:pt idx="17179">
                  <c:v>43451.875</c:v>
                </c:pt>
                <c:pt idx="17180">
                  <c:v>43451.916666666672</c:v>
                </c:pt>
                <c:pt idx="17181">
                  <c:v>43451.958333333328</c:v>
                </c:pt>
                <c:pt idx="17182">
                  <c:v>43452</c:v>
                </c:pt>
                <c:pt idx="17183">
                  <c:v>43452.041666666672</c:v>
                </c:pt>
                <c:pt idx="17184">
                  <c:v>43452.083333333328</c:v>
                </c:pt>
                <c:pt idx="17185">
                  <c:v>43452.125</c:v>
                </c:pt>
                <c:pt idx="17186">
                  <c:v>43452.166666666672</c:v>
                </c:pt>
                <c:pt idx="17187">
                  <c:v>43452.208333333328</c:v>
                </c:pt>
                <c:pt idx="17188">
                  <c:v>43452.25</c:v>
                </c:pt>
                <c:pt idx="17189">
                  <c:v>43452.291666666672</c:v>
                </c:pt>
                <c:pt idx="17190">
                  <c:v>43452.333333333328</c:v>
                </c:pt>
                <c:pt idx="17191">
                  <c:v>43452.375</c:v>
                </c:pt>
                <c:pt idx="17192">
                  <c:v>43452.416666666672</c:v>
                </c:pt>
                <c:pt idx="17193">
                  <c:v>43452.458333333328</c:v>
                </c:pt>
                <c:pt idx="17194">
                  <c:v>43452.5</c:v>
                </c:pt>
                <c:pt idx="17195">
                  <c:v>43452.541666666672</c:v>
                </c:pt>
                <c:pt idx="17196">
                  <c:v>43452.583333333328</c:v>
                </c:pt>
                <c:pt idx="17197">
                  <c:v>43452.625</c:v>
                </c:pt>
                <c:pt idx="17198">
                  <c:v>43452.666666666672</c:v>
                </c:pt>
                <c:pt idx="17199">
                  <c:v>43452.708333333328</c:v>
                </c:pt>
                <c:pt idx="17200">
                  <c:v>43452.75</c:v>
                </c:pt>
                <c:pt idx="17201">
                  <c:v>43452.791666666672</c:v>
                </c:pt>
                <c:pt idx="17202">
                  <c:v>43452.833333333328</c:v>
                </c:pt>
                <c:pt idx="17203">
                  <c:v>43452.875</c:v>
                </c:pt>
                <c:pt idx="17204">
                  <c:v>43452.916666666672</c:v>
                </c:pt>
                <c:pt idx="17205">
                  <c:v>43452.958333333328</c:v>
                </c:pt>
                <c:pt idx="17206">
                  <c:v>43453</c:v>
                </c:pt>
                <c:pt idx="17207">
                  <c:v>43453.041666666672</c:v>
                </c:pt>
                <c:pt idx="17208">
                  <c:v>43453.083333333328</c:v>
                </c:pt>
                <c:pt idx="17209">
                  <c:v>43453.125</c:v>
                </c:pt>
                <c:pt idx="17210">
                  <c:v>43453.166666666672</c:v>
                </c:pt>
                <c:pt idx="17211">
                  <c:v>43453.208333333328</c:v>
                </c:pt>
                <c:pt idx="17212">
                  <c:v>43453.25</c:v>
                </c:pt>
                <c:pt idx="17213">
                  <c:v>43453.291666666672</c:v>
                </c:pt>
                <c:pt idx="17214">
                  <c:v>43453.333333333328</c:v>
                </c:pt>
                <c:pt idx="17215">
                  <c:v>43453.375</c:v>
                </c:pt>
                <c:pt idx="17216">
                  <c:v>43453.416666666672</c:v>
                </c:pt>
                <c:pt idx="17217">
                  <c:v>43453.458333333328</c:v>
                </c:pt>
                <c:pt idx="17218">
                  <c:v>43453.5</c:v>
                </c:pt>
                <c:pt idx="17219">
                  <c:v>43453.541666666672</c:v>
                </c:pt>
                <c:pt idx="17220">
                  <c:v>43453.583333333328</c:v>
                </c:pt>
                <c:pt idx="17221">
                  <c:v>43453.625</c:v>
                </c:pt>
                <c:pt idx="17222">
                  <c:v>43453.666666666672</c:v>
                </c:pt>
                <c:pt idx="17223">
                  <c:v>43453.708333333328</c:v>
                </c:pt>
                <c:pt idx="17224">
                  <c:v>43453.75</c:v>
                </c:pt>
                <c:pt idx="17225">
                  <c:v>43453.791666666672</c:v>
                </c:pt>
                <c:pt idx="17226">
                  <c:v>43453.833333333328</c:v>
                </c:pt>
                <c:pt idx="17227">
                  <c:v>43453.875</c:v>
                </c:pt>
                <c:pt idx="17228">
                  <c:v>43453.916666666672</c:v>
                </c:pt>
                <c:pt idx="17229">
                  <c:v>43453.958333333328</c:v>
                </c:pt>
                <c:pt idx="17230">
                  <c:v>43454</c:v>
                </c:pt>
                <c:pt idx="17231">
                  <c:v>43454.041666666672</c:v>
                </c:pt>
                <c:pt idx="17232">
                  <c:v>43454.083333333328</c:v>
                </c:pt>
                <c:pt idx="17233">
                  <c:v>43454.125</c:v>
                </c:pt>
                <c:pt idx="17234">
                  <c:v>43454.166666666672</c:v>
                </c:pt>
                <c:pt idx="17235">
                  <c:v>43454.208333333328</c:v>
                </c:pt>
                <c:pt idx="17236">
                  <c:v>43454.25</c:v>
                </c:pt>
                <c:pt idx="17237">
                  <c:v>43454.291666666672</c:v>
                </c:pt>
                <c:pt idx="17238">
                  <c:v>43454.333333333328</c:v>
                </c:pt>
                <c:pt idx="17239">
                  <c:v>43454.375</c:v>
                </c:pt>
                <c:pt idx="17240">
                  <c:v>43454.416666666672</c:v>
                </c:pt>
                <c:pt idx="17241">
                  <c:v>43454.458333333328</c:v>
                </c:pt>
                <c:pt idx="17242">
                  <c:v>43454.5</c:v>
                </c:pt>
                <c:pt idx="17243">
                  <c:v>43454.541666666672</c:v>
                </c:pt>
                <c:pt idx="17244">
                  <c:v>43454.583333333328</c:v>
                </c:pt>
                <c:pt idx="17245">
                  <c:v>43454.625</c:v>
                </c:pt>
                <c:pt idx="17246">
                  <c:v>43454.666666666672</c:v>
                </c:pt>
                <c:pt idx="17247">
                  <c:v>43454.708333333328</c:v>
                </c:pt>
                <c:pt idx="17248">
                  <c:v>43454.75</c:v>
                </c:pt>
                <c:pt idx="17249">
                  <c:v>43454.791666666672</c:v>
                </c:pt>
                <c:pt idx="17250">
                  <c:v>43454.833333333328</c:v>
                </c:pt>
                <c:pt idx="17251">
                  <c:v>43454.875</c:v>
                </c:pt>
                <c:pt idx="17252">
                  <c:v>43454.916666666672</c:v>
                </c:pt>
                <c:pt idx="17253">
                  <c:v>43454.958333333328</c:v>
                </c:pt>
                <c:pt idx="17254">
                  <c:v>43455</c:v>
                </c:pt>
                <c:pt idx="17255">
                  <c:v>43455.041666666672</c:v>
                </c:pt>
                <c:pt idx="17256">
                  <c:v>43455.083333333328</c:v>
                </c:pt>
                <c:pt idx="17257">
                  <c:v>43455.125</c:v>
                </c:pt>
                <c:pt idx="17258">
                  <c:v>43455.166666666672</c:v>
                </c:pt>
                <c:pt idx="17259">
                  <c:v>43455.208333333328</c:v>
                </c:pt>
                <c:pt idx="17260">
                  <c:v>43455.25</c:v>
                </c:pt>
                <c:pt idx="17261">
                  <c:v>43455.291666666672</c:v>
                </c:pt>
                <c:pt idx="17262">
                  <c:v>43455.333333333328</c:v>
                </c:pt>
                <c:pt idx="17263">
                  <c:v>43455.375</c:v>
                </c:pt>
                <c:pt idx="17264">
                  <c:v>43455.416666666672</c:v>
                </c:pt>
                <c:pt idx="17265">
                  <c:v>43455.458333333328</c:v>
                </c:pt>
                <c:pt idx="17266">
                  <c:v>43455.5</c:v>
                </c:pt>
                <c:pt idx="17267">
                  <c:v>43455.541666666672</c:v>
                </c:pt>
                <c:pt idx="17268">
                  <c:v>43455.583333333328</c:v>
                </c:pt>
                <c:pt idx="17269">
                  <c:v>43455.625</c:v>
                </c:pt>
                <c:pt idx="17270">
                  <c:v>43455.666666666672</c:v>
                </c:pt>
                <c:pt idx="17271">
                  <c:v>43455.708333333328</c:v>
                </c:pt>
                <c:pt idx="17272">
                  <c:v>43455.75</c:v>
                </c:pt>
                <c:pt idx="17273">
                  <c:v>43455.791666666672</c:v>
                </c:pt>
                <c:pt idx="17274">
                  <c:v>43455.833333333328</c:v>
                </c:pt>
                <c:pt idx="17275">
                  <c:v>43455.875</c:v>
                </c:pt>
                <c:pt idx="17276">
                  <c:v>43455.916666666672</c:v>
                </c:pt>
                <c:pt idx="17277">
                  <c:v>43455.958333333328</c:v>
                </c:pt>
                <c:pt idx="17278">
                  <c:v>43456</c:v>
                </c:pt>
                <c:pt idx="17279">
                  <c:v>43456.041666666672</c:v>
                </c:pt>
                <c:pt idx="17280">
                  <c:v>43456.083333333328</c:v>
                </c:pt>
                <c:pt idx="17281">
                  <c:v>43456.125</c:v>
                </c:pt>
                <c:pt idx="17282">
                  <c:v>43456.166666666672</c:v>
                </c:pt>
                <c:pt idx="17283">
                  <c:v>43456.208333333328</c:v>
                </c:pt>
                <c:pt idx="17284">
                  <c:v>43456.25</c:v>
                </c:pt>
                <c:pt idx="17285">
                  <c:v>43456.291666666672</c:v>
                </c:pt>
                <c:pt idx="17286">
                  <c:v>43456.333333333328</c:v>
                </c:pt>
                <c:pt idx="17287">
                  <c:v>43456.375</c:v>
                </c:pt>
                <c:pt idx="17288">
                  <c:v>43456.416666666672</c:v>
                </c:pt>
                <c:pt idx="17289">
                  <c:v>43456.458333333328</c:v>
                </c:pt>
                <c:pt idx="17290">
                  <c:v>43456.5</c:v>
                </c:pt>
                <c:pt idx="17291">
                  <c:v>43456.541666666672</c:v>
                </c:pt>
                <c:pt idx="17292">
                  <c:v>43456.583333333328</c:v>
                </c:pt>
                <c:pt idx="17293">
                  <c:v>43456.625</c:v>
                </c:pt>
                <c:pt idx="17294">
                  <c:v>43456.666666666672</c:v>
                </c:pt>
                <c:pt idx="17295">
                  <c:v>43456.708333333328</c:v>
                </c:pt>
                <c:pt idx="17296">
                  <c:v>43456.75</c:v>
                </c:pt>
                <c:pt idx="17297">
                  <c:v>43456.791666666672</c:v>
                </c:pt>
                <c:pt idx="17298">
                  <c:v>43456.833333333328</c:v>
                </c:pt>
                <c:pt idx="17299">
                  <c:v>43456.875</c:v>
                </c:pt>
                <c:pt idx="17300">
                  <c:v>43456.916666666672</c:v>
                </c:pt>
                <c:pt idx="17301">
                  <c:v>43456.958333333328</c:v>
                </c:pt>
                <c:pt idx="17302">
                  <c:v>43457</c:v>
                </c:pt>
                <c:pt idx="17303">
                  <c:v>43457.041666666672</c:v>
                </c:pt>
                <c:pt idx="17304">
                  <c:v>43457.083333333328</c:v>
                </c:pt>
                <c:pt idx="17305">
                  <c:v>43457.125</c:v>
                </c:pt>
                <c:pt idx="17306">
                  <c:v>43457.166666666672</c:v>
                </c:pt>
                <c:pt idx="17307">
                  <c:v>43457.208333333328</c:v>
                </c:pt>
                <c:pt idx="17308">
                  <c:v>43457.25</c:v>
                </c:pt>
                <c:pt idx="17309">
                  <c:v>43457.291666666672</c:v>
                </c:pt>
                <c:pt idx="17310">
                  <c:v>43457.333333333328</c:v>
                </c:pt>
                <c:pt idx="17311">
                  <c:v>43457.375</c:v>
                </c:pt>
                <c:pt idx="17312">
                  <c:v>43457.416666666672</c:v>
                </c:pt>
                <c:pt idx="17313">
                  <c:v>43457.458333333328</c:v>
                </c:pt>
                <c:pt idx="17314">
                  <c:v>43457.5</c:v>
                </c:pt>
                <c:pt idx="17315">
                  <c:v>43457.541666666672</c:v>
                </c:pt>
                <c:pt idx="17316">
                  <c:v>43457.583333333328</c:v>
                </c:pt>
                <c:pt idx="17317">
                  <c:v>43457.625</c:v>
                </c:pt>
                <c:pt idx="17318">
                  <c:v>43457.666666666672</c:v>
                </c:pt>
                <c:pt idx="17319">
                  <c:v>43457.708333333328</c:v>
                </c:pt>
                <c:pt idx="17320">
                  <c:v>43457.75</c:v>
                </c:pt>
                <c:pt idx="17321">
                  <c:v>43457.791666666672</c:v>
                </c:pt>
                <c:pt idx="17322">
                  <c:v>43457.833333333328</c:v>
                </c:pt>
                <c:pt idx="17323">
                  <c:v>43457.875</c:v>
                </c:pt>
                <c:pt idx="17324">
                  <c:v>43457.916666666672</c:v>
                </c:pt>
                <c:pt idx="17325">
                  <c:v>43457.958333333328</c:v>
                </c:pt>
                <c:pt idx="17326">
                  <c:v>43458</c:v>
                </c:pt>
                <c:pt idx="17327">
                  <c:v>43458.041666666672</c:v>
                </c:pt>
                <c:pt idx="17328">
                  <c:v>43458.083333333328</c:v>
                </c:pt>
                <c:pt idx="17329">
                  <c:v>43458.125</c:v>
                </c:pt>
                <c:pt idx="17330">
                  <c:v>43458.166666666672</c:v>
                </c:pt>
                <c:pt idx="17331">
                  <c:v>43458.208333333328</c:v>
                </c:pt>
                <c:pt idx="17332">
                  <c:v>43458.25</c:v>
                </c:pt>
                <c:pt idx="17333">
                  <c:v>43458.291666666672</c:v>
                </c:pt>
                <c:pt idx="17334">
                  <c:v>43458.333333333328</c:v>
                </c:pt>
                <c:pt idx="17335">
                  <c:v>43458.375</c:v>
                </c:pt>
                <c:pt idx="17336">
                  <c:v>43458.416666666672</c:v>
                </c:pt>
                <c:pt idx="17337">
                  <c:v>43458.458333333328</c:v>
                </c:pt>
                <c:pt idx="17338">
                  <c:v>43458.5</c:v>
                </c:pt>
                <c:pt idx="17339">
                  <c:v>43458.541666666672</c:v>
                </c:pt>
                <c:pt idx="17340">
                  <c:v>43458.583333333328</c:v>
                </c:pt>
                <c:pt idx="17341">
                  <c:v>43458.625</c:v>
                </c:pt>
                <c:pt idx="17342">
                  <c:v>43458.666666666672</c:v>
                </c:pt>
                <c:pt idx="17343">
                  <c:v>43458.708333333328</c:v>
                </c:pt>
                <c:pt idx="17344">
                  <c:v>43458.75</c:v>
                </c:pt>
                <c:pt idx="17345">
                  <c:v>43458.791666666672</c:v>
                </c:pt>
                <c:pt idx="17346">
                  <c:v>43458.833333333328</c:v>
                </c:pt>
                <c:pt idx="17347">
                  <c:v>43458.875</c:v>
                </c:pt>
                <c:pt idx="17348">
                  <c:v>43458.916666666672</c:v>
                </c:pt>
                <c:pt idx="17349">
                  <c:v>43458.958333333328</c:v>
                </c:pt>
                <c:pt idx="17350">
                  <c:v>43459</c:v>
                </c:pt>
                <c:pt idx="17351">
                  <c:v>43459.041666666672</c:v>
                </c:pt>
                <c:pt idx="17352">
                  <c:v>43459.083333333328</c:v>
                </c:pt>
                <c:pt idx="17353">
                  <c:v>43459.125</c:v>
                </c:pt>
                <c:pt idx="17354">
                  <c:v>43459.166666666672</c:v>
                </c:pt>
                <c:pt idx="17355">
                  <c:v>43459.208333333328</c:v>
                </c:pt>
                <c:pt idx="17356">
                  <c:v>43459.25</c:v>
                </c:pt>
                <c:pt idx="17357">
                  <c:v>43459.291666666672</c:v>
                </c:pt>
                <c:pt idx="17358">
                  <c:v>43459.333333333328</c:v>
                </c:pt>
                <c:pt idx="17359">
                  <c:v>43459.375</c:v>
                </c:pt>
                <c:pt idx="17360">
                  <c:v>43459.416666666672</c:v>
                </c:pt>
                <c:pt idx="17361">
                  <c:v>43459.458333333328</c:v>
                </c:pt>
                <c:pt idx="17362">
                  <c:v>43459.5</c:v>
                </c:pt>
                <c:pt idx="17363">
                  <c:v>43459.541666666672</c:v>
                </c:pt>
                <c:pt idx="17364">
                  <c:v>43459.583333333328</c:v>
                </c:pt>
                <c:pt idx="17365">
                  <c:v>43459.625</c:v>
                </c:pt>
                <c:pt idx="17366">
                  <c:v>43459.666666666672</c:v>
                </c:pt>
                <c:pt idx="17367">
                  <c:v>43459.708333333328</c:v>
                </c:pt>
                <c:pt idx="17368">
                  <c:v>43459.75</c:v>
                </c:pt>
                <c:pt idx="17369">
                  <c:v>43459.791666666672</c:v>
                </c:pt>
                <c:pt idx="17370">
                  <c:v>43459.833333333328</c:v>
                </c:pt>
                <c:pt idx="17371">
                  <c:v>43459.875</c:v>
                </c:pt>
                <c:pt idx="17372">
                  <c:v>43459.916666666672</c:v>
                </c:pt>
                <c:pt idx="17373">
                  <c:v>43459.958333333328</c:v>
                </c:pt>
                <c:pt idx="17374">
                  <c:v>43460</c:v>
                </c:pt>
                <c:pt idx="17375">
                  <c:v>43460.041666666672</c:v>
                </c:pt>
                <c:pt idx="17376">
                  <c:v>43460.083333333328</c:v>
                </c:pt>
                <c:pt idx="17377">
                  <c:v>43460.125</c:v>
                </c:pt>
                <c:pt idx="17378">
                  <c:v>43460.166666666672</c:v>
                </c:pt>
                <c:pt idx="17379">
                  <c:v>43460.208333333328</c:v>
                </c:pt>
                <c:pt idx="17380">
                  <c:v>43460.25</c:v>
                </c:pt>
                <c:pt idx="17381">
                  <c:v>43460.291666666672</c:v>
                </c:pt>
                <c:pt idx="17382">
                  <c:v>43460.333333333328</c:v>
                </c:pt>
                <c:pt idx="17383">
                  <c:v>43460.375</c:v>
                </c:pt>
                <c:pt idx="17384">
                  <c:v>43460.416666666672</c:v>
                </c:pt>
                <c:pt idx="17385">
                  <c:v>43460.458333333328</c:v>
                </c:pt>
                <c:pt idx="17386">
                  <c:v>43460.5</c:v>
                </c:pt>
                <c:pt idx="17387">
                  <c:v>43460.541666666672</c:v>
                </c:pt>
                <c:pt idx="17388">
                  <c:v>43460.583333333328</c:v>
                </c:pt>
                <c:pt idx="17389">
                  <c:v>43460.625</c:v>
                </c:pt>
                <c:pt idx="17390">
                  <c:v>43460.666666666672</c:v>
                </c:pt>
                <c:pt idx="17391">
                  <c:v>43460.708333333328</c:v>
                </c:pt>
                <c:pt idx="17392">
                  <c:v>43460.75</c:v>
                </c:pt>
                <c:pt idx="17393">
                  <c:v>43460.791666666672</c:v>
                </c:pt>
                <c:pt idx="17394">
                  <c:v>43460.833333333328</c:v>
                </c:pt>
                <c:pt idx="17395">
                  <c:v>43460.875</c:v>
                </c:pt>
                <c:pt idx="17396">
                  <c:v>43460.916666666672</c:v>
                </c:pt>
                <c:pt idx="17397">
                  <c:v>43460.958333333328</c:v>
                </c:pt>
                <c:pt idx="17398">
                  <c:v>43461</c:v>
                </c:pt>
                <c:pt idx="17399">
                  <c:v>43461.041666666672</c:v>
                </c:pt>
                <c:pt idx="17400">
                  <c:v>43461.083333333328</c:v>
                </c:pt>
                <c:pt idx="17401">
                  <c:v>43461.125</c:v>
                </c:pt>
                <c:pt idx="17402">
                  <c:v>43461.166666666672</c:v>
                </c:pt>
                <c:pt idx="17403">
                  <c:v>43461.208333333328</c:v>
                </c:pt>
                <c:pt idx="17404">
                  <c:v>43461.25</c:v>
                </c:pt>
                <c:pt idx="17405">
                  <c:v>43461.291666666672</c:v>
                </c:pt>
                <c:pt idx="17406">
                  <c:v>43461.333333333328</c:v>
                </c:pt>
                <c:pt idx="17407">
                  <c:v>43461.375</c:v>
                </c:pt>
                <c:pt idx="17408">
                  <c:v>43461.416666666672</c:v>
                </c:pt>
                <c:pt idx="17409">
                  <c:v>43461.458333333328</c:v>
                </c:pt>
                <c:pt idx="17410">
                  <c:v>43461.5</c:v>
                </c:pt>
                <c:pt idx="17411">
                  <c:v>43461.541666666672</c:v>
                </c:pt>
                <c:pt idx="17412">
                  <c:v>43461.583333333328</c:v>
                </c:pt>
                <c:pt idx="17413">
                  <c:v>43461.625</c:v>
                </c:pt>
                <c:pt idx="17414">
                  <c:v>43461.666666666672</c:v>
                </c:pt>
                <c:pt idx="17415">
                  <c:v>43461.708333333328</c:v>
                </c:pt>
                <c:pt idx="17416">
                  <c:v>43461.75</c:v>
                </c:pt>
                <c:pt idx="17417">
                  <c:v>43461.791666666672</c:v>
                </c:pt>
                <c:pt idx="17418">
                  <c:v>43461.833333333328</c:v>
                </c:pt>
                <c:pt idx="17419">
                  <c:v>43461.875</c:v>
                </c:pt>
                <c:pt idx="17420">
                  <c:v>43461.916666666672</c:v>
                </c:pt>
                <c:pt idx="17421">
                  <c:v>43461.958333333328</c:v>
                </c:pt>
                <c:pt idx="17422">
                  <c:v>43462</c:v>
                </c:pt>
                <c:pt idx="17423">
                  <c:v>43462.041666666672</c:v>
                </c:pt>
                <c:pt idx="17424">
                  <c:v>43462.083333333328</c:v>
                </c:pt>
                <c:pt idx="17425">
                  <c:v>43462.125</c:v>
                </c:pt>
                <c:pt idx="17426">
                  <c:v>43462.166666666672</c:v>
                </c:pt>
                <c:pt idx="17427">
                  <c:v>43462.208333333328</c:v>
                </c:pt>
                <c:pt idx="17428">
                  <c:v>43462.25</c:v>
                </c:pt>
                <c:pt idx="17429">
                  <c:v>43462.291666666672</c:v>
                </c:pt>
                <c:pt idx="17430">
                  <c:v>43462.333333333328</c:v>
                </c:pt>
                <c:pt idx="17431">
                  <c:v>43462.375</c:v>
                </c:pt>
                <c:pt idx="17432">
                  <c:v>43462.416666666672</c:v>
                </c:pt>
                <c:pt idx="17433">
                  <c:v>43462.458333333328</c:v>
                </c:pt>
                <c:pt idx="17434">
                  <c:v>43462.5</c:v>
                </c:pt>
                <c:pt idx="17435">
                  <c:v>43462.541666666672</c:v>
                </c:pt>
                <c:pt idx="17436">
                  <c:v>43462.583333333328</c:v>
                </c:pt>
                <c:pt idx="17437">
                  <c:v>43462.625</c:v>
                </c:pt>
                <c:pt idx="17438">
                  <c:v>43462.666666666672</c:v>
                </c:pt>
                <c:pt idx="17439">
                  <c:v>43462.708333333328</c:v>
                </c:pt>
                <c:pt idx="17440">
                  <c:v>43462.75</c:v>
                </c:pt>
                <c:pt idx="17441">
                  <c:v>43462.791666666672</c:v>
                </c:pt>
                <c:pt idx="17442">
                  <c:v>43462.833333333328</c:v>
                </c:pt>
                <c:pt idx="17443">
                  <c:v>43462.875</c:v>
                </c:pt>
                <c:pt idx="17444">
                  <c:v>43462.916666666672</c:v>
                </c:pt>
                <c:pt idx="17445">
                  <c:v>43462.958333333328</c:v>
                </c:pt>
                <c:pt idx="17446">
                  <c:v>43463</c:v>
                </c:pt>
                <c:pt idx="17447">
                  <c:v>43463.041666666672</c:v>
                </c:pt>
                <c:pt idx="17448">
                  <c:v>43463.083333333328</c:v>
                </c:pt>
                <c:pt idx="17449">
                  <c:v>43463.125</c:v>
                </c:pt>
                <c:pt idx="17450">
                  <c:v>43463.166666666672</c:v>
                </c:pt>
                <c:pt idx="17451">
                  <c:v>43463.208333333328</c:v>
                </c:pt>
                <c:pt idx="17452">
                  <c:v>43463.25</c:v>
                </c:pt>
                <c:pt idx="17453">
                  <c:v>43463.291666666672</c:v>
                </c:pt>
                <c:pt idx="17454">
                  <c:v>43463.333333333328</c:v>
                </c:pt>
                <c:pt idx="17455">
                  <c:v>43463.375</c:v>
                </c:pt>
                <c:pt idx="17456">
                  <c:v>43463.416666666672</c:v>
                </c:pt>
                <c:pt idx="17457">
                  <c:v>43463.458333333328</c:v>
                </c:pt>
                <c:pt idx="17458">
                  <c:v>43463.5</c:v>
                </c:pt>
                <c:pt idx="17459">
                  <c:v>43463.541666666672</c:v>
                </c:pt>
                <c:pt idx="17460">
                  <c:v>43463.583333333328</c:v>
                </c:pt>
                <c:pt idx="17461">
                  <c:v>43463.625</c:v>
                </c:pt>
                <c:pt idx="17462">
                  <c:v>43463.666666666672</c:v>
                </c:pt>
                <c:pt idx="17463">
                  <c:v>43463.708333333328</c:v>
                </c:pt>
                <c:pt idx="17464">
                  <c:v>43463.75</c:v>
                </c:pt>
                <c:pt idx="17465">
                  <c:v>43463.791666666672</c:v>
                </c:pt>
                <c:pt idx="17466">
                  <c:v>43463.833333333328</c:v>
                </c:pt>
                <c:pt idx="17467">
                  <c:v>43463.875</c:v>
                </c:pt>
                <c:pt idx="17468">
                  <c:v>43463.916666666672</c:v>
                </c:pt>
                <c:pt idx="17469">
                  <c:v>43463.958333333328</c:v>
                </c:pt>
                <c:pt idx="17470">
                  <c:v>43464</c:v>
                </c:pt>
                <c:pt idx="17471">
                  <c:v>43464.041666666672</c:v>
                </c:pt>
                <c:pt idx="17472">
                  <c:v>43464.083333333328</c:v>
                </c:pt>
                <c:pt idx="17473">
                  <c:v>43464.125</c:v>
                </c:pt>
                <c:pt idx="17474">
                  <c:v>43464.166666666672</c:v>
                </c:pt>
                <c:pt idx="17475">
                  <c:v>43464.208333333328</c:v>
                </c:pt>
                <c:pt idx="17476">
                  <c:v>43464.25</c:v>
                </c:pt>
                <c:pt idx="17477">
                  <c:v>43464.291666666672</c:v>
                </c:pt>
                <c:pt idx="17478">
                  <c:v>43464.333333333328</c:v>
                </c:pt>
                <c:pt idx="17479">
                  <c:v>43464.375</c:v>
                </c:pt>
                <c:pt idx="17480">
                  <c:v>43464.416666666672</c:v>
                </c:pt>
                <c:pt idx="17481">
                  <c:v>43464.458333333328</c:v>
                </c:pt>
                <c:pt idx="17482">
                  <c:v>43464.5</c:v>
                </c:pt>
                <c:pt idx="17483">
                  <c:v>43464.541666666672</c:v>
                </c:pt>
                <c:pt idx="17484">
                  <c:v>43464.583333333328</c:v>
                </c:pt>
                <c:pt idx="17485">
                  <c:v>43464.625</c:v>
                </c:pt>
                <c:pt idx="17486">
                  <c:v>43464.666666666672</c:v>
                </c:pt>
                <c:pt idx="17487">
                  <c:v>43464.708333333328</c:v>
                </c:pt>
                <c:pt idx="17488">
                  <c:v>43464.75</c:v>
                </c:pt>
                <c:pt idx="17489">
                  <c:v>43464.791666666672</c:v>
                </c:pt>
                <c:pt idx="17490">
                  <c:v>43464.833333333328</c:v>
                </c:pt>
                <c:pt idx="17491">
                  <c:v>43464.875</c:v>
                </c:pt>
                <c:pt idx="17492">
                  <c:v>43464.916666666672</c:v>
                </c:pt>
                <c:pt idx="17493">
                  <c:v>43464.958333333328</c:v>
                </c:pt>
                <c:pt idx="17494">
                  <c:v>43465</c:v>
                </c:pt>
                <c:pt idx="17495">
                  <c:v>43465.041666666672</c:v>
                </c:pt>
                <c:pt idx="17496">
                  <c:v>43465.083333333328</c:v>
                </c:pt>
                <c:pt idx="17497">
                  <c:v>43465.125</c:v>
                </c:pt>
                <c:pt idx="17498">
                  <c:v>43465.166666666672</c:v>
                </c:pt>
                <c:pt idx="17499">
                  <c:v>43465.208333333328</c:v>
                </c:pt>
                <c:pt idx="17500">
                  <c:v>43465.25</c:v>
                </c:pt>
                <c:pt idx="17501">
                  <c:v>43465.291666666672</c:v>
                </c:pt>
                <c:pt idx="17502">
                  <c:v>43465.333333333328</c:v>
                </c:pt>
                <c:pt idx="17503">
                  <c:v>43465.375</c:v>
                </c:pt>
                <c:pt idx="17504">
                  <c:v>43465.416666666672</c:v>
                </c:pt>
                <c:pt idx="17505">
                  <c:v>43465.458333333328</c:v>
                </c:pt>
                <c:pt idx="17506">
                  <c:v>43465.5</c:v>
                </c:pt>
                <c:pt idx="17507">
                  <c:v>43465.541666666672</c:v>
                </c:pt>
                <c:pt idx="17508">
                  <c:v>43465.583333333328</c:v>
                </c:pt>
                <c:pt idx="17509">
                  <c:v>43465.625</c:v>
                </c:pt>
                <c:pt idx="17510">
                  <c:v>43465.666666666672</c:v>
                </c:pt>
                <c:pt idx="17511">
                  <c:v>43465.708333333328</c:v>
                </c:pt>
                <c:pt idx="17512">
                  <c:v>43465.75</c:v>
                </c:pt>
                <c:pt idx="17513">
                  <c:v>43465.791666666672</c:v>
                </c:pt>
                <c:pt idx="17514">
                  <c:v>43465.833333333328</c:v>
                </c:pt>
                <c:pt idx="17515">
                  <c:v>43465.875</c:v>
                </c:pt>
                <c:pt idx="17516">
                  <c:v>43465.916666666672</c:v>
                </c:pt>
                <c:pt idx="17517">
                  <c:v>43465.958333333328</c:v>
                </c:pt>
              </c:numCache>
            </c:numRef>
          </c:cat>
          <c:val>
            <c:numRef>
              <c:f>'Analysis of Flows 17-18'!$D$7:$D$17524</c:f>
              <c:numCache>
                <c:formatCode>0.00</c:formatCode>
                <c:ptCount val="17518"/>
                <c:pt idx="0">
                  <c:v>0</c:v>
                </c:pt>
                <c:pt idx="1">
                  <c:v>865.12533745143025</c:v>
                </c:pt>
                <c:pt idx="2">
                  <c:v>864.32455076972394</c:v>
                </c:pt>
                <c:pt idx="3">
                  <c:v>864.84254879474508</c:v>
                </c:pt>
                <c:pt idx="4">
                  <c:v>864.13519639756692</c:v>
                </c:pt>
                <c:pt idx="5">
                  <c:v>754.08008495489457</c:v>
                </c:pt>
                <c:pt idx="6">
                  <c:v>757.60132475216892</c:v>
                </c:pt>
                <c:pt idx="7">
                  <c:v>1021.5034784784555</c:v>
                </c:pt>
                <c:pt idx="8">
                  <c:v>1033.0561306873935</c:v>
                </c:pt>
                <c:pt idx="9">
                  <c:v>1035.8184670921164</c:v>
                </c:pt>
                <c:pt idx="10">
                  <c:v>1038.3446263673554</c:v>
                </c:pt>
                <c:pt idx="11">
                  <c:v>1155.4351030782841</c:v>
                </c:pt>
                <c:pt idx="12">
                  <c:v>1152.9232028171741</c:v>
                </c:pt>
                <c:pt idx="13">
                  <c:v>1153.6530709702417</c:v>
                </c:pt>
                <c:pt idx="14">
                  <c:v>1153.9871223000664</c:v>
                </c:pt>
                <c:pt idx="15">
                  <c:v>1038.1830156576616</c:v>
                </c:pt>
                <c:pt idx="16">
                  <c:v>1039.5808160954041</c:v>
                </c:pt>
                <c:pt idx="17">
                  <c:v>1038.6007440683561</c:v>
                </c:pt>
                <c:pt idx="18">
                  <c:v>1430.1652860609659</c:v>
                </c:pt>
                <c:pt idx="19">
                  <c:v>1430.5180047327917</c:v>
                </c:pt>
                <c:pt idx="20">
                  <c:v>1431.7731650767039</c:v>
                </c:pt>
                <c:pt idx="21">
                  <c:v>1430.184962741796</c:v>
                </c:pt>
                <c:pt idx="22">
                  <c:v>1429.949279135596</c:v>
                </c:pt>
                <c:pt idx="23">
                  <c:v>1431.822893148129</c:v>
                </c:pt>
                <c:pt idx="24">
                  <c:v>1551.4193667379973</c:v>
                </c:pt>
                <c:pt idx="25">
                  <c:v>1162.0776029042377</c:v>
                </c:pt>
                <c:pt idx="26">
                  <c:v>1162.8123685448668</c:v>
                </c:pt>
                <c:pt idx="27">
                  <c:v>1163.8730220658222</c:v>
                </c:pt>
                <c:pt idx="28">
                  <c:v>1162.261357203721</c:v>
                </c:pt>
                <c:pt idx="29">
                  <c:v>1162.5298134473931</c:v>
                </c:pt>
                <c:pt idx="30">
                  <c:v>1158.3806435624736</c:v>
                </c:pt>
                <c:pt idx="31">
                  <c:v>1163.3731467620503</c:v>
                </c:pt>
                <c:pt idx="32">
                  <c:v>1421.5442221226926</c:v>
                </c:pt>
                <c:pt idx="33">
                  <c:v>1433.502074989741</c:v>
                </c:pt>
                <c:pt idx="34">
                  <c:v>1434.2171940819389</c:v>
                </c:pt>
                <c:pt idx="35">
                  <c:v>1432.9554317563075</c:v>
                </c:pt>
                <c:pt idx="36">
                  <c:v>1431.1092510312105</c:v>
                </c:pt>
                <c:pt idx="37">
                  <c:v>1431.5202255353634</c:v>
                </c:pt>
                <c:pt idx="38">
                  <c:v>1545.7952768892671</c:v>
                </c:pt>
                <c:pt idx="39">
                  <c:v>1431.8964567339394</c:v>
                </c:pt>
                <c:pt idx="40">
                  <c:v>1432.7574434745284</c:v>
                </c:pt>
                <c:pt idx="41">
                  <c:v>1430.9775089244008</c:v>
                </c:pt>
                <c:pt idx="42">
                  <c:v>1430.0321040662097</c:v>
                </c:pt>
                <c:pt idx="43">
                  <c:v>1431.1332431750791</c:v>
                </c:pt>
                <c:pt idx="44">
                  <c:v>1432.5776808938685</c:v>
                </c:pt>
                <c:pt idx="45">
                  <c:v>1419.9396408504872</c:v>
                </c:pt>
                <c:pt idx="46">
                  <c:v>1550.0797211518523</c:v>
                </c:pt>
                <c:pt idx="47">
                  <c:v>1537.7681469319891</c:v>
                </c:pt>
                <c:pt idx="48">
                  <c:v>1548.5241078281374</c:v>
                </c:pt>
                <c:pt idx="49">
                  <c:v>1161.1850313158809</c:v>
                </c:pt>
                <c:pt idx="50">
                  <c:v>1161.2908990253306</c:v>
                </c:pt>
                <c:pt idx="51">
                  <c:v>1157.0148669687881</c:v>
                </c:pt>
                <c:pt idx="52">
                  <c:v>1159.8186627219761</c:v>
                </c:pt>
                <c:pt idx="53">
                  <c:v>1158.8904938370617</c:v>
                </c:pt>
                <c:pt idx="54">
                  <c:v>1158.0855501386823</c:v>
                </c:pt>
                <c:pt idx="55">
                  <c:v>1158.7935159521594</c:v>
                </c:pt>
                <c:pt idx="56">
                  <c:v>1159.1968746223683</c:v>
                </c:pt>
                <c:pt idx="57">
                  <c:v>1433.0062342042363</c:v>
                </c:pt>
                <c:pt idx="58">
                  <c:v>1561.4717689584318</c:v>
                </c:pt>
                <c:pt idx="59">
                  <c:v>1561.3677806297901</c:v>
                </c:pt>
                <c:pt idx="60">
                  <c:v>1157.6262761088851</c:v>
                </c:pt>
                <c:pt idx="61">
                  <c:v>1039.9073896475602</c:v>
                </c:pt>
                <c:pt idx="62">
                  <c:v>1038.0180681231259</c:v>
                </c:pt>
                <c:pt idx="63">
                  <c:v>1037.1667612070482</c:v>
                </c:pt>
                <c:pt idx="64">
                  <c:v>1034.5524905168991</c:v>
                </c:pt>
                <c:pt idx="65">
                  <c:v>1033.3336633364333</c:v>
                </c:pt>
                <c:pt idx="66">
                  <c:v>1033.527373787294</c:v>
                </c:pt>
                <c:pt idx="67">
                  <c:v>1032.8749285482018</c:v>
                </c:pt>
                <c:pt idx="68">
                  <c:v>1032.1515282856067</c:v>
                </c:pt>
                <c:pt idx="69">
                  <c:v>1030.77904588911</c:v>
                </c:pt>
                <c:pt idx="70">
                  <c:v>1144.2029390727105</c:v>
                </c:pt>
                <c:pt idx="71">
                  <c:v>1146.624559902612</c:v>
                </c:pt>
                <c:pt idx="72">
                  <c:v>1144.8233255471082</c:v>
                </c:pt>
                <c:pt idx="73">
                  <c:v>1144.1443263696269</c:v>
                </c:pt>
                <c:pt idx="74">
                  <c:v>1254.046726164416</c:v>
                </c:pt>
                <c:pt idx="75">
                  <c:v>782.39177261418581</c:v>
                </c:pt>
                <c:pt idx="76">
                  <c:v>899.53765723559377</c:v>
                </c:pt>
                <c:pt idx="77">
                  <c:v>899.55482972595064</c:v>
                </c:pt>
                <c:pt idx="78">
                  <c:v>759.75231635331852</c:v>
                </c:pt>
                <c:pt idx="79">
                  <c:v>1285.2685989938805</c:v>
                </c:pt>
                <c:pt idx="80">
                  <c:v>1290.1152660377791</c:v>
                </c:pt>
                <c:pt idx="81">
                  <c:v>1032.1980853483392</c:v>
                </c:pt>
                <c:pt idx="82">
                  <c:v>1032.1016707277281</c:v>
                </c:pt>
                <c:pt idx="83">
                  <c:v>1400.4782730197894</c:v>
                </c:pt>
                <c:pt idx="84">
                  <c:v>1227.1652504322251</c:v>
                </c:pt>
                <c:pt idx="85">
                  <c:v>1410.1696554941586</c:v>
                </c:pt>
                <c:pt idx="86">
                  <c:v>1127.780244230692</c:v>
                </c:pt>
                <c:pt idx="87">
                  <c:v>1227.3006219466508</c:v>
                </c:pt>
                <c:pt idx="88">
                  <c:v>1029.914161394965</c:v>
                </c:pt>
                <c:pt idx="89">
                  <c:v>1431.8405779801456</c:v>
                </c:pt>
                <c:pt idx="90">
                  <c:v>1433.1511739063239</c:v>
                </c:pt>
                <c:pt idx="91">
                  <c:v>1432.6208977285987</c:v>
                </c:pt>
                <c:pt idx="92">
                  <c:v>1433.7300938733381</c:v>
                </c:pt>
                <c:pt idx="93">
                  <c:v>1531.1522586564183</c:v>
                </c:pt>
                <c:pt idx="94">
                  <c:v>1433.1476463280751</c:v>
                </c:pt>
                <c:pt idx="95">
                  <c:v>1042.2500569793897</c:v>
                </c:pt>
                <c:pt idx="96">
                  <c:v>1155.3830440611273</c:v>
                </c:pt>
                <c:pt idx="97">
                  <c:v>1155.5534534728502</c:v>
                </c:pt>
                <c:pt idx="98">
                  <c:v>1138.8664031441979</c:v>
                </c:pt>
                <c:pt idx="99">
                  <c:v>499.85516789330291</c:v>
                </c:pt>
                <c:pt idx="100">
                  <c:v>477.01037757091973</c:v>
                </c:pt>
                <c:pt idx="101">
                  <c:v>476.03309269799007</c:v>
                </c:pt>
                <c:pt idx="102">
                  <c:v>810.9829666286023</c:v>
                </c:pt>
                <c:pt idx="103">
                  <c:v>930.93186948458185</c:v>
                </c:pt>
                <c:pt idx="104">
                  <c:v>2921.2840474430673</c:v>
                </c:pt>
                <c:pt idx="105">
                  <c:v>2770.9410137637424</c:v>
                </c:pt>
                <c:pt idx="106">
                  <c:v>2653.0848196538254</c:v>
                </c:pt>
                <c:pt idx="107">
                  <c:v>2647.0625187455262</c:v>
                </c:pt>
                <c:pt idx="108">
                  <c:v>2638.5695105706282</c:v>
                </c:pt>
                <c:pt idx="109">
                  <c:v>2632.2859162633913</c:v>
                </c:pt>
                <c:pt idx="110">
                  <c:v>2623.2995549355583</c:v>
                </c:pt>
                <c:pt idx="111">
                  <c:v>1028.5578456078604</c:v>
                </c:pt>
                <c:pt idx="112">
                  <c:v>2627.0065456973161</c:v>
                </c:pt>
                <c:pt idx="113">
                  <c:v>2624.773429410719</c:v>
                </c:pt>
                <c:pt idx="114">
                  <c:v>2648.7319998884177</c:v>
                </c:pt>
                <c:pt idx="115">
                  <c:v>2648.5582941590378</c:v>
                </c:pt>
                <c:pt idx="116">
                  <c:v>2635.6997710620008</c:v>
                </c:pt>
                <c:pt idx="117">
                  <c:v>2645.1756478696352</c:v>
                </c:pt>
                <c:pt idx="118">
                  <c:v>2645.9592062995116</c:v>
                </c:pt>
                <c:pt idx="119">
                  <c:v>870.60332230726578</c:v>
                </c:pt>
                <c:pt idx="120">
                  <c:v>927.16514886061236</c:v>
                </c:pt>
                <c:pt idx="121">
                  <c:v>1022.0934032441488</c:v>
                </c:pt>
                <c:pt idx="122">
                  <c:v>962.94195641252531</c:v>
                </c:pt>
                <c:pt idx="123">
                  <c:v>823.8648077830976</c:v>
                </c:pt>
                <c:pt idx="124">
                  <c:v>1041.8008519815053</c:v>
                </c:pt>
                <c:pt idx="125">
                  <c:v>1496.8818527812386</c:v>
                </c:pt>
                <c:pt idx="126">
                  <c:v>1527.777062505611</c:v>
                </c:pt>
                <c:pt idx="127">
                  <c:v>1530.5969557879985</c:v>
                </c:pt>
                <c:pt idx="128">
                  <c:v>1365.6318430752178</c:v>
                </c:pt>
                <c:pt idx="129">
                  <c:v>1415.4876484886781</c:v>
                </c:pt>
                <c:pt idx="130">
                  <c:v>1438.8023781789645</c:v>
                </c:pt>
                <c:pt idx="131">
                  <c:v>1450.7221973979458</c:v>
                </c:pt>
                <c:pt idx="132">
                  <c:v>1416.4987535052799</c:v>
                </c:pt>
                <c:pt idx="133">
                  <c:v>1056.8793792258355</c:v>
                </c:pt>
                <c:pt idx="134">
                  <c:v>1053.8823453373366</c:v>
                </c:pt>
                <c:pt idx="135">
                  <c:v>1052.6297271141718</c:v>
                </c:pt>
                <c:pt idx="136">
                  <c:v>1052.6271748526872</c:v>
                </c:pt>
                <c:pt idx="137">
                  <c:v>1037.9470238812737</c:v>
                </c:pt>
                <c:pt idx="138">
                  <c:v>1051.8016256590663</c:v>
                </c:pt>
                <c:pt idx="139">
                  <c:v>1053.5471414408385</c:v>
                </c:pt>
                <c:pt idx="140">
                  <c:v>1053.6426628543245</c:v>
                </c:pt>
                <c:pt idx="141">
                  <c:v>1548.1356635165175</c:v>
                </c:pt>
                <c:pt idx="142">
                  <c:v>1173.3509420960445</c:v>
                </c:pt>
                <c:pt idx="143">
                  <c:v>1171.5170542512969</c:v>
                </c:pt>
                <c:pt idx="144">
                  <c:v>1172.8939126479609</c:v>
                </c:pt>
                <c:pt idx="145">
                  <c:v>1412.6508431572347</c:v>
                </c:pt>
                <c:pt idx="146">
                  <c:v>1416.1090474727382</c:v>
                </c:pt>
                <c:pt idx="147">
                  <c:v>895.02548278596328</c:v>
                </c:pt>
                <c:pt idx="148">
                  <c:v>1133.0236008649379</c:v>
                </c:pt>
                <c:pt idx="149">
                  <c:v>1296.6604408621765</c:v>
                </c:pt>
                <c:pt idx="150">
                  <c:v>1177.450874489278</c:v>
                </c:pt>
                <c:pt idx="151">
                  <c:v>1283.4183914470643</c:v>
                </c:pt>
                <c:pt idx="152">
                  <c:v>1176.602503078245</c:v>
                </c:pt>
                <c:pt idx="153">
                  <c:v>1561.9712960211409</c:v>
                </c:pt>
                <c:pt idx="154">
                  <c:v>1578.749483001493</c:v>
                </c:pt>
                <c:pt idx="155">
                  <c:v>1564.855441968703</c:v>
                </c:pt>
                <c:pt idx="156">
                  <c:v>1564.2441872103982</c:v>
                </c:pt>
                <c:pt idx="157">
                  <c:v>1434.0088154162272</c:v>
                </c:pt>
                <c:pt idx="158">
                  <c:v>1568.3431271334455</c:v>
                </c:pt>
                <c:pt idx="159">
                  <c:v>1568.8910930935513</c:v>
                </c:pt>
                <c:pt idx="160">
                  <c:v>1555.411346965891</c:v>
                </c:pt>
                <c:pt idx="161">
                  <c:v>1446.6322084013591</c:v>
                </c:pt>
                <c:pt idx="162">
                  <c:v>1446.1840888897536</c:v>
                </c:pt>
                <c:pt idx="163">
                  <c:v>1445.5137734009122</c:v>
                </c:pt>
                <c:pt idx="164">
                  <c:v>1445.2703024705215</c:v>
                </c:pt>
                <c:pt idx="165">
                  <c:v>1566.2864499012592</c:v>
                </c:pt>
                <c:pt idx="166">
                  <c:v>1565.5970159239205</c:v>
                </c:pt>
                <c:pt idx="167">
                  <c:v>1566.0145008330842</c:v>
                </c:pt>
                <c:pt idx="168">
                  <c:v>1178.7163549154297</c:v>
                </c:pt>
                <c:pt idx="169">
                  <c:v>1179.146976243652</c:v>
                </c:pt>
                <c:pt idx="170">
                  <c:v>1282.5464483516721</c:v>
                </c:pt>
                <c:pt idx="171">
                  <c:v>1180.4879260412813</c:v>
                </c:pt>
                <c:pt idx="172">
                  <c:v>1166.673079441915</c:v>
                </c:pt>
                <c:pt idx="173">
                  <c:v>1167.3584914372991</c:v>
                </c:pt>
                <c:pt idx="174">
                  <c:v>1167.857674487959</c:v>
                </c:pt>
                <c:pt idx="175">
                  <c:v>1286.3297716332768</c:v>
                </c:pt>
                <c:pt idx="176">
                  <c:v>1274.4771025590071</c:v>
                </c:pt>
                <c:pt idx="177">
                  <c:v>1285.5978415105048</c:v>
                </c:pt>
                <c:pt idx="178">
                  <c:v>1062.3522778995807</c:v>
                </c:pt>
                <c:pt idx="179">
                  <c:v>1061.5590353076968</c:v>
                </c:pt>
                <c:pt idx="180">
                  <c:v>1060.6246084615884</c:v>
                </c:pt>
                <c:pt idx="181">
                  <c:v>1416.1269155683772</c:v>
                </c:pt>
                <c:pt idx="182">
                  <c:v>1042.8120575835942</c:v>
                </c:pt>
                <c:pt idx="183">
                  <c:v>1054.5152930694135</c:v>
                </c:pt>
                <c:pt idx="184">
                  <c:v>1054.3878324190755</c:v>
                </c:pt>
                <c:pt idx="185">
                  <c:v>1054.4056037176961</c:v>
                </c:pt>
                <c:pt idx="186">
                  <c:v>1797.4831725598676</c:v>
                </c:pt>
                <c:pt idx="187">
                  <c:v>1443.5948290267229</c:v>
                </c:pt>
                <c:pt idx="188">
                  <c:v>1442.5282222239148</c:v>
                </c:pt>
                <c:pt idx="189">
                  <c:v>1640.5448015567954</c:v>
                </c:pt>
                <c:pt idx="190">
                  <c:v>1250.9920046493708</c:v>
                </c:pt>
                <c:pt idx="191">
                  <c:v>1376.8196095791095</c:v>
                </c:pt>
                <c:pt idx="192">
                  <c:v>1478.8445448478039</c:v>
                </c:pt>
                <c:pt idx="193">
                  <c:v>1479.8223598983527</c:v>
                </c:pt>
                <c:pt idx="194">
                  <c:v>1091.4660869953329</c:v>
                </c:pt>
                <c:pt idx="195">
                  <c:v>1449.4887654946886</c:v>
                </c:pt>
                <c:pt idx="196">
                  <c:v>1376.2030476760833</c:v>
                </c:pt>
                <c:pt idx="197">
                  <c:v>1483.5728513121564</c:v>
                </c:pt>
                <c:pt idx="198">
                  <c:v>1382.6031269182058</c:v>
                </c:pt>
                <c:pt idx="199">
                  <c:v>1484.9325264465767</c:v>
                </c:pt>
                <c:pt idx="200">
                  <c:v>1761.5715742202544</c:v>
                </c:pt>
                <c:pt idx="201">
                  <c:v>1644.2060568392242</c:v>
                </c:pt>
                <c:pt idx="202">
                  <c:v>1641.720320529404</c:v>
                </c:pt>
                <c:pt idx="203">
                  <c:v>1636.361494222213</c:v>
                </c:pt>
                <c:pt idx="204">
                  <c:v>1643.5351021628853</c:v>
                </c:pt>
                <c:pt idx="205">
                  <c:v>1256.6412602043119</c:v>
                </c:pt>
                <c:pt idx="206">
                  <c:v>1252.6349290709991</c:v>
                </c:pt>
                <c:pt idx="207">
                  <c:v>1251.2572759434877</c:v>
                </c:pt>
                <c:pt idx="208">
                  <c:v>1245.9818776761122</c:v>
                </c:pt>
                <c:pt idx="209">
                  <c:v>1249.963143826189</c:v>
                </c:pt>
                <c:pt idx="210">
                  <c:v>2001.7646267991554</c:v>
                </c:pt>
                <c:pt idx="211">
                  <c:v>1044.7163744915824</c:v>
                </c:pt>
                <c:pt idx="212">
                  <c:v>1046.6343793759056</c:v>
                </c:pt>
                <c:pt idx="213">
                  <c:v>1047.8910923433277</c:v>
                </c:pt>
                <c:pt idx="214">
                  <c:v>1049.887215046482</c:v>
                </c:pt>
                <c:pt idx="215">
                  <c:v>1172.084397640755</c:v>
                </c:pt>
                <c:pt idx="216">
                  <c:v>1172.2215274614728</c:v>
                </c:pt>
                <c:pt idx="217">
                  <c:v>1172.7753726012145</c:v>
                </c:pt>
                <c:pt idx="218">
                  <c:v>1175.4307748301799</c:v>
                </c:pt>
                <c:pt idx="219">
                  <c:v>1175.1902798284391</c:v>
                </c:pt>
                <c:pt idx="220">
                  <c:v>1177.8719204994015</c:v>
                </c:pt>
                <c:pt idx="221">
                  <c:v>1171.9076957077414</c:v>
                </c:pt>
                <c:pt idx="222">
                  <c:v>1178.3401011637825</c:v>
                </c:pt>
                <c:pt idx="223">
                  <c:v>1056.2568994355181</c:v>
                </c:pt>
                <c:pt idx="224">
                  <c:v>1425.518851616644</c:v>
                </c:pt>
                <c:pt idx="225">
                  <c:v>3091.8645678016846</c:v>
                </c:pt>
                <c:pt idx="226">
                  <c:v>3069.253725646864</c:v>
                </c:pt>
                <c:pt idx="227">
                  <c:v>3182.770174957378</c:v>
                </c:pt>
                <c:pt idx="228">
                  <c:v>2987.5888760981247</c:v>
                </c:pt>
                <c:pt idx="229">
                  <c:v>3918.6365400172563</c:v>
                </c:pt>
                <c:pt idx="230">
                  <c:v>3026.9974761030362</c:v>
                </c:pt>
                <c:pt idx="231">
                  <c:v>3018.6329511234444</c:v>
                </c:pt>
                <c:pt idx="232">
                  <c:v>3190.7606057384219</c:v>
                </c:pt>
                <c:pt idx="233">
                  <c:v>3671.5286030644797</c:v>
                </c:pt>
                <c:pt idx="234">
                  <c:v>2737.2748979567123</c:v>
                </c:pt>
                <c:pt idx="235">
                  <c:v>1431.9093783281869</c:v>
                </c:pt>
                <c:pt idx="236">
                  <c:v>3039.8081811337956</c:v>
                </c:pt>
                <c:pt idx="237">
                  <c:v>3048.2666254605138</c:v>
                </c:pt>
                <c:pt idx="238">
                  <c:v>2703.3290084234832</c:v>
                </c:pt>
                <c:pt idx="239">
                  <c:v>2728.2581319951978</c:v>
                </c:pt>
                <c:pt idx="240">
                  <c:v>2727.926096950237</c:v>
                </c:pt>
                <c:pt idx="241">
                  <c:v>3270.1178250376338</c:v>
                </c:pt>
                <c:pt idx="242">
                  <c:v>3131.1662554873333</c:v>
                </c:pt>
                <c:pt idx="243">
                  <c:v>3128.1562759888125</c:v>
                </c:pt>
                <c:pt idx="244">
                  <c:v>3094.8203053983011</c:v>
                </c:pt>
                <c:pt idx="245">
                  <c:v>1593.1607784101664</c:v>
                </c:pt>
                <c:pt idx="246">
                  <c:v>1595.5863670656386</c:v>
                </c:pt>
                <c:pt idx="247">
                  <c:v>1590.5924016931299</c:v>
                </c:pt>
                <c:pt idx="248">
                  <c:v>2174.2483806684227</c:v>
                </c:pt>
                <c:pt idx="249">
                  <c:v>1903.2549528981533</c:v>
                </c:pt>
                <c:pt idx="250">
                  <c:v>1903.4141789658838</c:v>
                </c:pt>
                <c:pt idx="251">
                  <c:v>1188.9323501062379</c:v>
                </c:pt>
                <c:pt idx="252">
                  <c:v>1189.8397053729148</c:v>
                </c:pt>
                <c:pt idx="253">
                  <c:v>1179.0894282987358</c:v>
                </c:pt>
                <c:pt idx="254">
                  <c:v>1474.413798668646</c:v>
                </c:pt>
                <c:pt idx="255">
                  <c:v>1340.1193063592877</c:v>
                </c:pt>
                <c:pt idx="256">
                  <c:v>1345.8825876108772</c:v>
                </c:pt>
                <c:pt idx="257">
                  <c:v>1346.4449980364873</c:v>
                </c:pt>
                <c:pt idx="258">
                  <c:v>2285.2437005556908</c:v>
                </c:pt>
                <c:pt idx="259">
                  <c:v>1895.6246656560852</c:v>
                </c:pt>
                <c:pt idx="260">
                  <c:v>1881.6889931534347</c:v>
                </c:pt>
                <c:pt idx="261">
                  <c:v>1889.4993183169063</c:v>
                </c:pt>
                <c:pt idx="262">
                  <c:v>2425.850915899272</c:v>
                </c:pt>
                <c:pt idx="263">
                  <c:v>2463.3204539102935</c:v>
                </c:pt>
                <c:pt idx="264">
                  <c:v>1184.9998604318807</c:v>
                </c:pt>
                <c:pt idx="265">
                  <c:v>1183.0087066762951</c:v>
                </c:pt>
                <c:pt idx="266">
                  <c:v>1170.6107657537164</c:v>
                </c:pt>
                <c:pt idx="267">
                  <c:v>1168.5112221891309</c:v>
                </c:pt>
                <c:pt idx="268">
                  <c:v>1049.4357796084873</c:v>
                </c:pt>
                <c:pt idx="269">
                  <c:v>1050.1215874587133</c:v>
                </c:pt>
                <c:pt idx="270">
                  <c:v>1040.2963880586597</c:v>
                </c:pt>
                <c:pt idx="271">
                  <c:v>1688.8938365544186</c:v>
                </c:pt>
                <c:pt idx="272">
                  <c:v>1701.8068457301424</c:v>
                </c:pt>
                <c:pt idx="273">
                  <c:v>2682.1461814546537</c:v>
                </c:pt>
                <c:pt idx="274">
                  <c:v>2372.6205749278552</c:v>
                </c:pt>
                <c:pt idx="275">
                  <c:v>1746.7505264372253</c:v>
                </c:pt>
                <c:pt idx="276">
                  <c:v>1533.9011739518869</c:v>
                </c:pt>
                <c:pt idx="277">
                  <c:v>1859.0815429878176</c:v>
                </c:pt>
                <c:pt idx="278">
                  <c:v>1439.9487160343567</c:v>
                </c:pt>
                <c:pt idx="279">
                  <c:v>2224.1716765435481</c:v>
                </c:pt>
                <c:pt idx="280">
                  <c:v>2233.6273551348777</c:v>
                </c:pt>
                <c:pt idx="281">
                  <c:v>1874.4618563413555</c:v>
                </c:pt>
                <c:pt idx="282">
                  <c:v>1053.5952756532017</c:v>
                </c:pt>
                <c:pt idx="283">
                  <c:v>1053.7168457059038</c:v>
                </c:pt>
                <c:pt idx="284">
                  <c:v>1053.5992925877017</c:v>
                </c:pt>
                <c:pt idx="285">
                  <c:v>1053.394636791016</c:v>
                </c:pt>
                <c:pt idx="286">
                  <c:v>1054.4389930364805</c:v>
                </c:pt>
                <c:pt idx="287">
                  <c:v>1027.4780480358309</c:v>
                </c:pt>
                <c:pt idx="288">
                  <c:v>666.42143777688204</c:v>
                </c:pt>
                <c:pt idx="289">
                  <c:v>666.85565859847429</c:v>
                </c:pt>
                <c:pt idx="290">
                  <c:v>665.40208167711728</c:v>
                </c:pt>
                <c:pt idx="291">
                  <c:v>664.77792857699615</c:v>
                </c:pt>
                <c:pt idx="292">
                  <c:v>665.11204943669986</c:v>
                </c:pt>
                <c:pt idx="293">
                  <c:v>1033.3752177921917</c:v>
                </c:pt>
                <c:pt idx="294">
                  <c:v>1050.2757030041989</c:v>
                </c:pt>
                <c:pt idx="295">
                  <c:v>1051.059131673175</c:v>
                </c:pt>
                <c:pt idx="296">
                  <c:v>1416.9361023637937</c:v>
                </c:pt>
                <c:pt idx="297">
                  <c:v>1814.6966245158469</c:v>
                </c:pt>
                <c:pt idx="298">
                  <c:v>1802.0498116201777</c:v>
                </c:pt>
                <c:pt idx="299">
                  <c:v>1397.3483915397817</c:v>
                </c:pt>
                <c:pt idx="300">
                  <c:v>1392.3767789485687</c:v>
                </c:pt>
                <c:pt idx="301">
                  <c:v>1400.5070933638635</c:v>
                </c:pt>
                <c:pt idx="302">
                  <c:v>1392.3552352763511</c:v>
                </c:pt>
                <c:pt idx="303">
                  <c:v>1026.2904058052411</c:v>
                </c:pt>
                <c:pt idx="304">
                  <c:v>1404.9540887112039</c:v>
                </c:pt>
                <c:pt idx="305">
                  <c:v>1392.925971696638</c:v>
                </c:pt>
                <c:pt idx="306">
                  <c:v>1022.156519506902</c:v>
                </c:pt>
                <c:pt idx="307">
                  <c:v>3094.8685966863873</c:v>
                </c:pt>
                <c:pt idx="308">
                  <c:v>2656.1193945058167</c:v>
                </c:pt>
                <c:pt idx="309">
                  <c:v>882.55007924397682</c:v>
                </c:pt>
                <c:pt idx="310">
                  <c:v>1246.151302307577</c:v>
                </c:pt>
                <c:pt idx="311">
                  <c:v>1250.3255616339034</c:v>
                </c:pt>
                <c:pt idx="312">
                  <c:v>1062.9004409837703</c:v>
                </c:pt>
                <c:pt idx="313">
                  <c:v>881.75438520696343</c:v>
                </c:pt>
                <c:pt idx="314">
                  <c:v>876.03185016724569</c:v>
                </c:pt>
                <c:pt idx="315">
                  <c:v>849.69338065213537</c:v>
                </c:pt>
                <c:pt idx="316">
                  <c:v>727.71853313869758</c:v>
                </c:pt>
                <c:pt idx="317">
                  <c:v>481.7943953620055</c:v>
                </c:pt>
                <c:pt idx="318">
                  <c:v>843.41081803268753</c:v>
                </c:pt>
                <c:pt idx="319">
                  <c:v>867.85855644384833</c:v>
                </c:pt>
                <c:pt idx="320">
                  <c:v>864.1790287452252</c:v>
                </c:pt>
                <c:pt idx="321">
                  <c:v>744.73066224084823</c:v>
                </c:pt>
                <c:pt idx="322">
                  <c:v>743.98506846745681</c:v>
                </c:pt>
                <c:pt idx="323">
                  <c:v>743.66021779537175</c:v>
                </c:pt>
                <c:pt idx="324">
                  <c:v>743.55642894797757</c:v>
                </c:pt>
                <c:pt idx="325">
                  <c:v>968.86561944696291</c:v>
                </c:pt>
                <c:pt idx="326">
                  <c:v>966.64806208822142</c:v>
                </c:pt>
                <c:pt idx="327">
                  <c:v>966.43568116492429</c:v>
                </c:pt>
                <c:pt idx="328">
                  <c:v>734.10806247035521</c:v>
                </c:pt>
                <c:pt idx="329">
                  <c:v>733.58295317384864</c:v>
                </c:pt>
                <c:pt idx="330">
                  <c:v>733.1912551307671</c:v>
                </c:pt>
                <c:pt idx="331">
                  <c:v>733.12472989082175</c:v>
                </c:pt>
                <c:pt idx="332">
                  <c:v>855.63493137995226</c:v>
                </c:pt>
                <c:pt idx="333">
                  <c:v>855.8312414879249</c:v>
                </c:pt>
                <c:pt idx="334">
                  <c:v>856.77553193781068</c:v>
                </c:pt>
                <c:pt idx="335">
                  <c:v>846.06770750575481</c:v>
                </c:pt>
                <c:pt idx="336">
                  <c:v>467.92687217871151</c:v>
                </c:pt>
                <c:pt idx="337">
                  <c:v>468.84735581080076</c:v>
                </c:pt>
                <c:pt idx="338">
                  <c:v>468.03715473757711</c:v>
                </c:pt>
                <c:pt idx="339">
                  <c:v>468.59786603503676</c:v>
                </c:pt>
                <c:pt idx="340">
                  <c:v>469.03775700992912</c:v>
                </c:pt>
                <c:pt idx="341">
                  <c:v>621.67203127834489</c:v>
                </c:pt>
                <c:pt idx="342">
                  <c:v>632.66236659036622</c:v>
                </c:pt>
                <c:pt idx="343">
                  <c:v>633.51743402534021</c:v>
                </c:pt>
                <c:pt idx="344">
                  <c:v>348.26492476993064</c:v>
                </c:pt>
                <c:pt idx="345">
                  <c:v>348.29781098736578</c:v>
                </c:pt>
                <c:pt idx="346">
                  <c:v>620.16199527581466</c:v>
                </c:pt>
                <c:pt idx="347">
                  <c:v>758.43931221485013</c:v>
                </c:pt>
                <c:pt idx="348">
                  <c:v>749.84124570846348</c:v>
                </c:pt>
                <c:pt idx="349">
                  <c:v>694.58607790310987</c:v>
                </c:pt>
                <c:pt idx="350">
                  <c:v>694.36373351626673</c:v>
                </c:pt>
                <c:pt idx="351">
                  <c:v>518.3581184054724</c:v>
                </c:pt>
                <c:pt idx="352">
                  <c:v>290.69666030883701</c:v>
                </c:pt>
                <c:pt idx="353">
                  <c:v>346.32953084283372</c:v>
                </c:pt>
                <c:pt idx="354">
                  <c:v>734.3514443646518</c:v>
                </c:pt>
                <c:pt idx="355">
                  <c:v>737.42382007810613</c:v>
                </c:pt>
                <c:pt idx="356">
                  <c:v>737.41514234436761</c:v>
                </c:pt>
                <c:pt idx="357">
                  <c:v>857.77487718701184</c:v>
                </c:pt>
                <c:pt idx="358">
                  <c:v>860.72289799902092</c:v>
                </c:pt>
                <c:pt idx="359">
                  <c:v>470.02134755889483</c:v>
                </c:pt>
                <c:pt idx="360">
                  <c:v>470.212188990247</c:v>
                </c:pt>
                <c:pt idx="361">
                  <c:v>469.53594411213999</c:v>
                </c:pt>
                <c:pt idx="362">
                  <c:v>839.81891913307823</c:v>
                </c:pt>
                <c:pt idx="363">
                  <c:v>733.04977932399993</c:v>
                </c:pt>
                <c:pt idx="364">
                  <c:v>736.37625104427252</c:v>
                </c:pt>
                <c:pt idx="365">
                  <c:v>736.69180415590483</c:v>
                </c:pt>
                <c:pt idx="366">
                  <c:v>736.42501028815775</c:v>
                </c:pt>
                <c:pt idx="367">
                  <c:v>735.65543189710957</c:v>
                </c:pt>
                <c:pt idx="368">
                  <c:v>856.54577414035691</c:v>
                </c:pt>
                <c:pt idx="369">
                  <c:v>1247.8883810340003</c:v>
                </c:pt>
                <c:pt idx="370">
                  <c:v>853.93326173093396</c:v>
                </c:pt>
                <c:pt idx="371">
                  <c:v>853.1541292911096</c:v>
                </c:pt>
                <c:pt idx="372">
                  <c:v>731.62910315977058</c:v>
                </c:pt>
                <c:pt idx="373">
                  <c:v>389.06875879287628</c:v>
                </c:pt>
                <c:pt idx="374">
                  <c:v>569.64364591015692</c:v>
                </c:pt>
                <c:pt idx="375">
                  <c:v>974.08923956380636</c:v>
                </c:pt>
                <c:pt idx="376">
                  <c:v>1392.3323684273794</c:v>
                </c:pt>
                <c:pt idx="377">
                  <c:v>388.43069572289789</c:v>
                </c:pt>
                <c:pt idx="378">
                  <c:v>1744.0504599687752</c:v>
                </c:pt>
                <c:pt idx="379">
                  <c:v>1151.3654568952966</c:v>
                </c:pt>
                <c:pt idx="380">
                  <c:v>387.60412786483738</c:v>
                </c:pt>
                <c:pt idx="381">
                  <c:v>386.97058506011905</c:v>
                </c:pt>
                <c:pt idx="382">
                  <c:v>875.596400426228</c:v>
                </c:pt>
                <c:pt idx="383">
                  <c:v>1069.3421817864289</c:v>
                </c:pt>
                <c:pt idx="384">
                  <c:v>799.30476492139906</c:v>
                </c:pt>
                <c:pt idx="385">
                  <c:v>1088.9501222481979</c:v>
                </c:pt>
                <c:pt idx="386">
                  <c:v>805.45299554718758</c:v>
                </c:pt>
                <c:pt idx="387">
                  <c:v>202.63269516520958</c:v>
                </c:pt>
                <c:pt idx="388">
                  <c:v>277.13327160305403</c:v>
                </c:pt>
                <c:pt idx="389">
                  <c:v>192.65130314959325</c:v>
                </c:pt>
                <c:pt idx="390">
                  <c:v>455.19482439676801</c:v>
                </c:pt>
                <c:pt idx="391">
                  <c:v>174.85377462599001</c:v>
                </c:pt>
                <c:pt idx="392">
                  <c:v>825.44697670830499</c:v>
                </c:pt>
                <c:pt idx="393">
                  <c:v>821.79842844048994</c:v>
                </c:pt>
                <c:pt idx="394">
                  <c:v>816.15357302347695</c:v>
                </c:pt>
                <c:pt idx="395">
                  <c:v>816.84784730526917</c:v>
                </c:pt>
                <c:pt idx="396">
                  <c:v>810.89350718974924</c:v>
                </c:pt>
                <c:pt idx="397">
                  <c:v>808.96841779510146</c:v>
                </c:pt>
                <c:pt idx="398">
                  <c:v>815.92446961296901</c:v>
                </c:pt>
                <c:pt idx="399">
                  <c:v>802.5940774687117</c:v>
                </c:pt>
                <c:pt idx="400">
                  <c:v>1036.8496655242941</c:v>
                </c:pt>
                <c:pt idx="401">
                  <c:v>799.24163563198408</c:v>
                </c:pt>
                <c:pt idx="402">
                  <c:v>1077.0426369137219</c:v>
                </c:pt>
                <c:pt idx="403">
                  <c:v>1106.1018586039518</c:v>
                </c:pt>
                <c:pt idx="404">
                  <c:v>1096.6226693153353</c:v>
                </c:pt>
                <c:pt idx="405">
                  <c:v>1081.402855405142</c:v>
                </c:pt>
                <c:pt idx="406">
                  <c:v>816.52304612477542</c:v>
                </c:pt>
                <c:pt idx="407">
                  <c:v>1016.3101975031673</c:v>
                </c:pt>
                <c:pt idx="408">
                  <c:v>895.59814336140801</c:v>
                </c:pt>
                <c:pt idx="409">
                  <c:v>412.35046667350582</c:v>
                </c:pt>
                <c:pt idx="410">
                  <c:v>398.49529659694974</c:v>
                </c:pt>
                <c:pt idx="411">
                  <c:v>393.83569295936047</c:v>
                </c:pt>
                <c:pt idx="412">
                  <c:v>2.1995301246643</c:v>
                </c:pt>
                <c:pt idx="413">
                  <c:v>2.1995301246643</c:v>
                </c:pt>
                <c:pt idx="414">
                  <c:v>0</c:v>
                </c:pt>
                <c:pt idx="415">
                  <c:v>2.1995301246643</c:v>
                </c:pt>
                <c:pt idx="416">
                  <c:v>1067.4820992655209</c:v>
                </c:pt>
                <c:pt idx="417">
                  <c:v>1079.2274318122843</c:v>
                </c:pt>
                <c:pt idx="418">
                  <c:v>1078.8630126580902</c:v>
                </c:pt>
                <c:pt idx="419">
                  <c:v>1071.8752808014544</c:v>
                </c:pt>
                <c:pt idx="420">
                  <c:v>1085.6386930143813</c:v>
                </c:pt>
                <c:pt idx="421">
                  <c:v>1083.3361370870782</c:v>
                </c:pt>
                <c:pt idx="422">
                  <c:v>1087.3619671302347</c:v>
                </c:pt>
                <c:pt idx="423">
                  <c:v>1326.5203106142392</c:v>
                </c:pt>
                <c:pt idx="424">
                  <c:v>1079.9321160843615</c:v>
                </c:pt>
                <c:pt idx="425">
                  <c:v>672.47000033908398</c:v>
                </c:pt>
                <c:pt idx="426">
                  <c:v>674.87949586656202</c:v>
                </c:pt>
                <c:pt idx="427">
                  <c:v>677.27588609483405</c:v>
                </c:pt>
                <c:pt idx="428">
                  <c:v>387.19586123161776</c:v>
                </c:pt>
                <c:pt idx="429">
                  <c:v>587.2491002673562</c:v>
                </c:pt>
                <c:pt idx="430">
                  <c:v>925.47193971302545</c:v>
                </c:pt>
                <c:pt idx="431">
                  <c:v>513.84258006625555</c:v>
                </c:pt>
                <c:pt idx="432">
                  <c:v>144.53234757317395</c:v>
                </c:pt>
                <c:pt idx="433">
                  <c:v>147.61834840774523</c:v>
                </c:pt>
                <c:pt idx="434">
                  <c:v>407.31525062137166</c:v>
                </c:pt>
                <c:pt idx="435">
                  <c:v>421.25404179466983</c:v>
                </c:pt>
                <c:pt idx="436">
                  <c:v>430.09346147961003</c:v>
                </c:pt>
                <c:pt idx="437">
                  <c:v>293.98151484754334</c:v>
                </c:pt>
                <c:pt idx="438">
                  <c:v>465.43319889545342</c:v>
                </c:pt>
                <c:pt idx="439">
                  <c:v>1027.661587803628</c:v>
                </c:pt>
                <c:pt idx="440">
                  <c:v>1030.1666310458693</c:v>
                </c:pt>
                <c:pt idx="441">
                  <c:v>1027.6273271433497</c:v>
                </c:pt>
                <c:pt idx="442">
                  <c:v>1028.4989235299145</c:v>
                </c:pt>
                <c:pt idx="443">
                  <c:v>1025.3962757264217</c:v>
                </c:pt>
                <c:pt idx="444">
                  <c:v>1023.7946754879399</c:v>
                </c:pt>
                <c:pt idx="445">
                  <c:v>1146.5359838660534</c:v>
                </c:pt>
                <c:pt idx="446">
                  <c:v>1147.9394856178731</c:v>
                </c:pt>
                <c:pt idx="447">
                  <c:v>1152.7761881865356</c:v>
                </c:pt>
                <c:pt idx="448">
                  <c:v>1154.0928283504618</c:v>
                </c:pt>
                <c:pt idx="449">
                  <c:v>1143.184495365751</c:v>
                </c:pt>
                <c:pt idx="450">
                  <c:v>1275.1732326565809</c:v>
                </c:pt>
                <c:pt idx="451">
                  <c:v>1275.7615456791691</c:v>
                </c:pt>
                <c:pt idx="452">
                  <c:v>1161.4647586886072</c:v>
                </c:pt>
                <c:pt idx="453">
                  <c:v>1022.1593234540337</c:v>
                </c:pt>
                <c:pt idx="454">
                  <c:v>646.35399374445137</c:v>
                </c:pt>
                <c:pt idx="455">
                  <c:v>643.91357931269488</c:v>
                </c:pt>
                <c:pt idx="456">
                  <c:v>643.48982460405875</c:v>
                </c:pt>
                <c:pt idx="457">
                  <c:v>764.84208263436631</c:v>
                </c:pt>
                <c:pt idx="458">
                  <c:v>614.61212272908745</c:v>
                </c:pt>
                <c:pt idx="459">
                  <c:v>285.78568362394947</c:v>
                </c:pt>
                <c:pt idx="460">
                  <c:v>416.4901337352054</c:v>
                </c:pt>
                <c:pt idx="461">
                  <c:v>579.95458285808456</c:v>
                </c:pt>
                <c:pt idx="462">
                  <c:v>396.01912109520651</c:v>
                </c:pt>
                <c:pt idx="463">
                  <c:v>383.64564624799601</c:v>
                </c:pt>
                <c:pt idx="464">
                  <c:v>389.22058559788576</c:v>
                </c:pt>
                <c:pt idx="465">
                  <c:v>388.61829970359798</c:v>
                </c:pt>
                <c:pt idx="466">
                  <c:v>389.20362624883609</c:v>
                </c:pt>
                <c:pt idx="467">
                  <c:v>813.42389914618457</c:v>
                </c:pt>
                <c:pt idx="468">
                  <c:v>809.52218874189452</c:v>
                </c:pt>
                <c:pt idx="469">
                  <c:v>805.54856842782647</c:v>
                </c:pt>
                <c:pt idx="470">
                  <c:v>811.34852202574325</c:v>
                </c:pt>
                <c:pt idx="471">
                  <c:v>806.39017790542664</c:v>
                </c:pt>
                <c:pt idx="472">
                  <c:v>810.41623865869201</c:v>
                </c:pt>
                <c:pt idx="473">
                  <c:v>2406.0271097024261</c:v>
                </c:pt>
                <c:pt idx="474">
                  <c:v>2440.2547133094718</c:v>
                </c:pt>
                <c:pt idx="475">
                  <c:v>2422.9974815131527</c:v>
                </c:pt>
                <c:pt idx="476">
                  <c:v>2419.6861512323208</c:v>
                </c:pt>
                <c:pt idx="477">
                  <c:v>2437.0811052829667</c:v>
                </c:pt>
                <c:pt idx="478">
                  <c:v>958.26633696661941</c:v>
                </c:pt>
                <c:pt idx="479">
                  <c:v>1097.586260831089</c:v>
                </c:pt>
                <c:pt idx="480">
                  <c:v>921.67567420800447</c:v>
                </c:pt>
                <c:pt idx="481">
                  <c:v>937.09818018277247</c:v>
                </c:pt>
                <c:pt idx="482">
                  <c:v>936.92707230991618</c:v>
                </c:pt>
                <c:pt idx="483">
                  <c:v>931.70612432704797</c:v>
                </c:pt>
                <c:pt idx="484">
                  <c:v>935.86206084701621</c:v>
                </c:pt>
                <c:pt idx="485">
                  <c:v>1107.5948932078129</c:v>
                </c:pt>
                <c:pt idx="486">
                  <c:v>1106.2983409998137</c:v>
                </c:pt>
                <c:pt idx="487">
                  <c:v>1296.717765463721</c:v>
                </c:pt>
                <c:pt idx="488">
                  <c:v>1298.1942433330726</c:v>
                </c:pt>
                <c:pt idx="489">
                  <c:v>1176.3708608314714</c:v>
                </c:pt>
                <c:pt idx="490">
                  <c:v>1177.7174636125544</c:v>
                </c:pt>
                <c:pt idx="491">
                  <c:v>1538.7989520004037</c:v>
                </c:pt>
                <c:pt idx="492">
                  <c:v>1556.6927782180549</c:v>
                </c:pt>
                <c:pt idx="493">
                  <c:v>1172.4207739448539</c:v>
                </c:pt>
                <c:pt idx="494">
                  <c:v>1168.8488334433214</c:v>
                </c:pt>
                <c:pt idx="495">
                  <c:v>1179.4140227142941</c:v>
                </c:pt>
                <c:pt idx="496">
                  <c:v>1302.87252110746</c:v>
                </c:pt>
                <c:pt idx="497">
                  <c:v>1304.9641683700329</c:v>
                </c:pt>
                <c:pt idx="498">
                  <c:v>1690.8612651703056</c:v>
                </c:pt>
                <c:pt idx="499">
                  <c:v>1706.9043132744864</c:v>
                </c:pt>
                <c:pt idx="500">
                  <c:v>1704.8339171473153</c:v>
                </c:pt>
                <c:pt idx="501">
                  <c:v>2116.5748586654636</c:v>
                </c:pt>
                <c:pt idx="502">
                  <c:v>1306.1416939502271</c:v>
                </c:pt>
                <c:pt idx="503">
                  <c:v>1316.7147351410631</c:v>
                </c:pt>
                <c:pt idx="504">
                  <c:v>1300.3964478842399</c:v>
                </c:pt>
                <c:pt idx="505">
                  <c:v>1301.7556295276986</c:v>
                </c:pt>
                <c:pt idx="506">
                  <c:v>1291.4418499644573</c:v>
                </c:pt>
                <c:pt idx="507">
                  <c:v>1272.3879368103849</c:v>
                </c:pt>
                <c:pt idx="508">
                  <c:v>778.49315095119982</c:v>
                </c:pt>
                <c:pt idx="509">
                  <c:v>777.56921004149513</c:v>
                </c:pt>
                <c:pt idx="510">
                  <c:v>1155.9555561094803</c:v>
                </c:pt>
                <c:pt idx="511">
                  <c:v>1162.1562847819571</c:v>
                </c:pt>
                <c:pt idx="512">
                  <c:v>1166.3491831028437</c:v>
                </c:pt>
                <c:pt idx="513">
                  <c:v>745.62707850045467</c:v>
                </c:pt>
                <c:pt idx="514">
                  <c:v>1022.0632582926728</c:v>
                </c:pt>
                <c:pt idx="515">
                  <c:v>1024.5034750396653</c:v>
                </c:pt>
                <c:pt idx="516">
                  <c:v>1025.7291593845662</c:v>
                </c:pt>
                <c:pt idx="517">
                  <c:v>1924.5858578917673</c:v>
                </c:pt>
                <c:pt idx="518">
                  <c:v>1552.8857055760718</c:v>
                </c:pt>
                <c:pt idx="519">
                  <c:v>1922.3401502463512</c:v>
                </c:pt>
                <c:pt idx="520">
                  <c:v>1945.1471886363238</c:v>
                </c:pt>
                <c:pt idx="521">
                  <c:v>1831.6096102078718</c:v>
                </c:pt>
                <c:pt idx="522">
                  <c:v>1832.7297956139485</c:v>
                </c:pt>
                <c:pt idx="523">
                  <c:v>1969.0525826809105</c:v>
                </c:pt>
                <c:pt idx="524">
                  <c:v>1969.0726561648278</c:v>
                </c:pt>
                <c:pt idx="525">
                  <c:v>1971.2375418747763</c:v>
                </c:pt>
                <c:pt idx="526">
                  <c:v>1576.485219554103</c:v>
                </c:pt>
                <c:pt idx="527">
                  <c:v>1567.2725415865543</c:v>
                </c:pt>
                <c:pt idx="528">
                  <c:v>1559.2095674447191</c:v>
                </c:pt>
                <c:pt idx="529">
                  <c:v>1559.2395395591495</c:v>
                </c:pt>
                <c:pt idx="530">
                  <c:v>1436.6316484161184</c:v>
                </c:pt>
                <c:pt idx="531">
                  <c:v>643.37208018845752</c:v>
                </c:pt>
                <c:pt idx="532">
                  <c:v>1050.006426267357</c:v>
                </c:pt>
                <c:pt idx="533">
                  <c:v>642.83364617175357</c:v>
                </c:pt>
                <c:pt idx="534">
                  <c:v>1557.6185496181877</c:v>
                </c:pt>
                <c:pt idx="535">
                  <c:v>1560.4096604744564</c:v>
                </c:pt>
                <c:pt idx="536">
                  <c:v>2307.5950070402318</c:v>
                </c:pt>
                <c:pt idx="537">
                  <c:v>2050.2759330122967</c:v>
                </c:pt>
                <c:pt idx="538">
                  <c:v>2324.565184037549</c:v>
                </c:pt>
                <c:pt idx="539">
                  <c:v>2143.1246967315624</c:v>
                </c:pt>
                <c:pt idx="540">
                  <c:v>2148.2168988605295</c:v>
                </c:pt>
                <c:pt idx="541">
                  <c:v>2141.0679738488416</c:v>
                </c:pt>
                <c:pt idx="542">
                  <c:v>2157.1757038103174</c:v>
                </c:pt>
                <c:pt idx="543">
                  <c:v>2136.8506417927429</c:v>
                </c:pt>
                <c:pt idx="544">
                  <c:v>2148.5553770204342</c:v>
                </c:pt>
                <c:pt idx="545">
                  <c:v>2299.6271552239464</c:v>
                </c:pt>
                <c:pt idx="546">
                  <c:v>1840.6997241498339</c:v>
                </c:pt>
                <c:pt idx="547">
                  <c:v>1507.4171591862005</c:v>
                </c:pt>
                <c:pt idx="548">
                  <c:v>1260.0193018220502</c:v>
                </c:pt>
                <c:pt idx="549">
                  <c:v>1251.1618800357953</c:v>
                </c:pt>
                <c:pt idx="550">
                  <c:v>1252.5363573482271</c:v>
                </c:pt>
                <c:pt idx="551">
                  <c:v>1079.6140638685201</c:v>
                </c:pt>
                <c:pt idx="552">
                  <c:v>728.04485277122717</c:v>
                </c:pt>
                <c:pt idx="553">
                  <c:v>1004.8645211474079</c:v>
                </c:pt>
                <c:pt idx="554">
                  <c:v>1006.1491877953185</c:v>
                </c:pt>
                <c:pt idx="555">
                  <c:v>1007.0169135295005</c:v>
                </c:pt>
                <c:pt idx="556">
                  <c:v>1017.4510983106798</c:v>
                </c:pt>
                <c:pt idx="557">
                  <c:v>1020.6225811280109</c:v>
                </c:pt>
                <c:pt idx="558">
                  <c:v>1029.6519830629543</c:v>
                </c:pt>
                <c:pt idx="559">
                  <c:v>1031.3662213600974</c:v>
                </c:pt>
                <c:pt idx="560">
                  <c:v>1862.0304389046278</c:v>
                </c:pt>
                <c:pt idx="561">
                  <c:v>2073.7320971957806</c:v>
                </c:pt>
                <c:pt idx="562">
                  <c:v>2069.6810071663035</c:v>
                </c:pt>
                <c:pt idx="563">
                  <c:v>2079.6366393960816</c:v>
                </c:pt>
                <c:pt idx="564">
                  <c:v>2074.3190983740451</c:v>
                </c:pt>
                <c:pt idx="565">
                  <c:v>1783.9052629338357</c:v>
                </c:pt>
                <c:pt idx="566">
                  <c:v>1411.2724932908984</c:v>
                </c:pt>
                <c:pt idx="567">
                  <c:v>1418.4584998215548</c:v>
                </c:pt>
                <c:pt idx="568">
                  <c:v>1683.5310669024775</c:v>
                </c:pt>
                <c:pt idx="569">
                  <c:v>1477.508512421181</c:v>
                </c:pt>
                <c:pt idx="570">
                  <c:v>1647.022000472278</c:v>
                </c:pt>
                <c:pt idx="571">
                  <c:v>1133.6280352360657</c:v>
                </c:pt>
                <c:pt idx="572">
                  <c:v>1145.9617571539341</c:v>
                </c:pt>
                <c:pt idx="573">
                  <c:v>876.18590390682039</c:v>
                </c:pt>
                <c:pt idx="574">
                  <c:v>876.65914502832447</c:v>
                </c:pt>
                <c:pt idx="575">
                  <c:v>862.56749175641153</c:v>
                </c:pt>
                <c:pt idx="576">
                  <c:v>876.503449052571</c:v>
                </c:pt>
                <c:pt idx="577">
                  <c:v>864.4623765103006</c:v>
                </c:pt>
                <c:pt idx="578">
                  <c:v>862.16969403637597</c:v>
                </c:pt>
                <c:pt idx="579">
                  <c:v>1024.2812092126715</c:v>
                </c:pt>
                <c:pt idx="580">
                  <c:v>1026.0131831599585</c:v>
                </c:pt>
                <c:pt idx="581">
                  <c:v>1025.6849157498914</c:v>
                </c:pt>
                <c:pt idx="582">
                  <c:v>1040.8597918673327</c:v>
                </c:pt>
                <c:pt idx="583">
                  <c:v>1029.4786883917091</c:v>
                </c:pt>
                <c:pt idx="584">
                  <c:v>1044.2237403635149</c:v>
                </c:pt>
                <c:pt idx="585">
                  <c:v>1163.1550618353126</c:v>
                </c:pt>
                <c:pt idx="586">
                  <c:v>1771.473146396738</c:v>
                </c:pt>
                <c:pt idx="587">
                  <c:v>1146.1461683041496</c:v>
                </c:pt>
                <c:pt idx="588">
                  <c:v>1025.7138629729209</c:v>
                </c:pt>
                <c:pt idx="589">
                  <c:v>745.29156957162559</c:v>
                </c:pt>
                <c:pt idx="590">
                  <c:v>746.07180882440593</c:v>
                </c:pt>
                <c:pt idx="591">
                  <c:v>1715.56322454823</c:v>
                </c:pt>
                <c:pt idx="592">
                  <c:v>740.47617008036843</c:v>
                </c:pt>
                <c:pt idx="593">
                  <c:v>739.33151387108535</c:v>
                </c:pt>
                <c:pt idx="594">
                  <c:v>740.71526916821711</c:v>
                </c:pt>
                <c:pt idx="595">
                  <c:v>1132.6095840149442</c:v>
                </c:pt>
                <c:pt idx="596">
                  <c:v>1131.132423880628</c:v>
                </c:pt>
                <c:pt idx="597">
                  <c:v>1145.9514852147606</c:v>
                </c:pt>
                <c:pt idx="598">
                  <c:v>742.19997398800115</c:v>
                </c:pt>
                <c:pt idx="599">
                  <c:v>875.30251590357739</c:v>
                </c:pt>
                <c:pt idx="600">
                  <c:v>862.78135349114473</c:v>
                </c:pt>
                <c:pt idx="601">
                  <c:v>862.50407861126564</c:v>
                </c:pt>
                <c:pt idx="602">
                  <c:v>841.21217680612949</c:v>
                </c:pt>
                <c:pt idx="603">
                  <c:v>476.13852047496306</c:v>
                </c:pt>
                <c:pt idx="604">
                  <c:v>476.90193796104688</c:v>
                </c:pt>
                <c:pt idx="605">
                  <c:v>472.53380941907437</c:v>
                </c:pt>
                <c:pt idx="606">
                  <c:v>862.3839176591207</c:v>
                </c:pt>
                <c:pt idx="607">
                  <c:v>861.06573896037048</c:v>
                </c:pt>
                <c:pt idx="608">
                  <c:v>862.41697477393495</c:v>
                </c:pt>
                <c:pt idx="609">
                  <c:v>862.72008105595773</c:v>
                </c:pt>
                <c:pt idx="610">
                  <c:v>862.61237725416709</c:v>
                </c:pt>
                <c:pt idx="611">
                  <c:v>859.84840531243015</c:v>
                </c:pt>
                <c:pt idx="612">
                  <c:v>857.94963251272577</c:v>
                </c:pt>
                <c:pt idx="613">
                  <c:v>741.97959697299461</c:v>
                </c:pt>
                <c:pt idx="614">
                  <c:v>740.21057819631187</c:v>
                </c:pt>
                <c:pt idx="615">
                  <c:v>738.01790655718719</c:v>
                </c:pt>
                <c:pt idx="616">
                  <c:v>739.09527628262708</c:v>
                </c:pt>
                <c:pt idx="617">
                  <c:v>738.69964315136133</c:v>
                </c:pt>
                <c:pt idx="618">
                  <c:v>735.46556035359504</c:v>
                </c:pt>
                <c:pt idx="619">
                  <c:v>737.68391744547284</c:v>
                </c:pt>
                <c:pt idx="620">
                  <c:v>965.84017138216097</c:v>
                </c:pt>
                <c:pt idx="621">
                  <c:v>969.52986237167966</c:v>
                </c:pt>
                <c:pt idx="622">
                  <c:v>1112.1140387482085</c:v>
                </c:pt>
                <c:pt idx="623">
                  <c:v>1113.9052807066148</c:v>
                </c:pt>
                <c:pt idx="624">
                  <c:v>1232.2646926764623</c:v>
                </c:pt>
                <c:pt idx="625">
                  <c:v>1233.7685386901403</c:v>
                </c:pt>
                <c:pt idx="626">
                  <c:v>1233.8008567561012</c:v>
                </c:pt>
                <c:pt idx="627">
                  <c:v>1200.037079145641</c:v>
                </c:pt>
                <c:pt idx="628">
                  <c:v>847.07296621905289</c:v>
                </c:pt>
                <c:pt idx="629">
                  <c:v>846.90502301163019</c:v>
                </c:pt>
                <c:pt idx="630">
                  <c:v>1228.8858092180849</c:v>
                </c:pt>
                <c:pt idx="631">
                  <c:v>1233.0322484796548</c:v>
                </c:pt>
                <c:pt idx="632">
                  <c:v>1233.9867246548315</c:v>
                </c:pt>
                <c:pt idx="633">
                  <c:v>1229.7853347799482</c:v>
                </c:pt>
                <c:pt idx="634">
                  <c:v>990.8408787096846</c:v>
                </c:pt>
                <c:pt idx="635">
                  <c:v>854.96266426933926</c:v>
                </c:pt>
                <c:pt idx="636">
                  <c:v>857.86646146774069</c:v>
                </c:pt>
                <c:pt idx="637">
                  <c:v>739.94122430748348</c:v>
                </c:pt>
                <c:pt idx="638">
                  <c:v>1083.459767852356</c:v>
                </c:pt>
                <c:pt idx="639">
                  <c:v>3233.4224944384869</c:v>
                </c:pt>
                <c:pt idx="640">
                  <c:v>967.18574052015674</c:v>
                </c:pt>
                <c:pt idx="641">
                  <c:v>2562.631577580767</c:v>
                </c:pt>
                <c:pt idx="642">
                  <c:v>3379.2482501856452</c:v>
                </c:pt>
                <c:pt idx="643">
                  <c:v>3403.8836870659688</c:v>
                </c:pt>
                <c:pt idx="644">
                  <c:v>3373.631522452562</c:v>
                </c:pt>
                <c:pt idx="645">
                  <c:v>2482.602221855584</c:v>
                </c:pt>
                <c:pt idx="646">
                  <c:v>1678.9259223916749</c:v>
                </c:pt>
                <c:pt idx="647">
                  <c:v>768.97733630100674</c:v>
                </c:pt>
                <c:pt idx="648">
                  <c:v>770.72947055577959</c:v>
                </c:pt>
                <c:pt idx="649">
                  <c:v>884.09004611081264</c:v>
                </c:pt>
                <c:pt idx="650">
                  <c:v>721.32447155422426</c:v>
                </c:pt>
                <c:pt idx="651">
                  <c:v>485.53730895558931</c:v>
                </c:pt>
                <c:pt idx="652">
                  <c:v>350.7016056962799</c:v>
                </c:pt>
                <c:pt idx="653">
                  <c:v>969.77973120583056</c:v>
                </c:pt>
                <c:pt idx="654">
                  <c:v>699.42031240833853</c:v>
                </c:pt>
                <c:pt idx="655">
                  <c:v>1864.6919146717883</c:v>
                </c:pt>
                <c:pt idx="656">
                  <c:v>491.56557482825258</c:v>
                </c:pt>
                <c:pt idx="657">
                  <c:v>724.40419586764119</c:v>
                </c:pt>
                <c:pt idx="658">
                  <c:v>778.42837417973192</c:v>
                </c:pt>
                <c:pt idx="659">
                  <c:v>1101.9598773635728</c:v>
                </c:pt>
                <c:pt idx="660">
                  <c:v>1112.0734579041241</c:v>
                </c:pt>
                <c:pt idx="661">
                  <c:v>1341.5896167829278</c:v>
                </c:pt>
                <c:pt idx="662">
                  <c:v>2012.274005470799</c:v>
                </c:pt>
                <c:pt idx="663">
                  <c:v>1842.3732604070465</c:v>
                </c:pt>
                <c:pt idx="664">
                  <c:v>2339.5101316802966</c:v>
                </c:pt>
                <c:pt idx="665">
                  <c:v>1640.1590779611754</c:v>
                </c:pt>
                <c:pt idx="666">
                  <c:v>1963.0672107944192</c:v>
                </c:pt>
                <c:pt idx="667">
                  <c:v>1505.345660639468</c:v>
                </c:pt>
                <c:pt idx="668">
                  <c:v>1306.6665647019258</c:v>
                </c:pt>
                <c:pt idx="669">
                  <c:v>816.75119248827173</c:v>
                </c:pt>
                <c:pt idx="670">
                  <c:v>815.42336362441233</c:v>
                </c:pt>
                <c:pt idx="671">
                  <c:v>1004.2502775756491</c:v>
                </c:pt>
                <c:pt idx="672">
                  <c:v>857.53039924740619</c:v>
                </c:pt>
                <c:pt idx="673">
                  <c:v>553.44368374095961</c:v>
                </c:pt>
                <c:pt idx="674">
                  <c:v>173.77529866192043</c:v>
                </c:pt>
                <c:pt idx="675">
                  <c:v>461.0974590803504</c:v>
                </c:pt>
                <c:pt idx="676">
                  <c:v>751.18046186950301</c:v>
                </c:pt>
                <c:pt idx="677">
                  <c:v>754.1664277264789</c:v>
                </c:pt>
                <c:pt idx="678">
                  <c:v>756.96010539558006</c:v>
                </c:pt>
                <c:pt idx="679">
                  <c:v>1119.594451391959</c:v>
                </c:pt>
                <c:pt idx="680">
                  <c:v>1142.7819901017342</c:v>
                </c:pt>
                <c:pt idx="681">
                  <c:v>1026.9532613963538</c:v>
                </c:pt>
                <c:pt idx="682">
                  <c:v>1492.1817954272663</c:v>
                </c:pt>
                <c:pt idx="683">
                  <c:v>1026.4121092017474</c:v>
                </c:pt>
                <c:pt idx="684">
                  <c:v>1147.0771800623979</c:v>
                </c:pt>
                <c:pt idx="685">
                  <c:v>1690.0222035402692</c:v>
                </c:pt>
                <c:pt idx="686">
                  <c:v>1694.4536385730848</c:v>
                </c:pt>
                <c:pt idx="687">
                  <c:v>1343.2543187957317</c:v>
                </c:pt>
                <c:pt idx="688">
                  <c:v>1811.6143246634781</c:v>
                </c:pt>
                <c:pt idx="689">
                  <c:v>1239.5380757031155</c:v>
                </c:pt>
                <c:pt idx="690">
                  <c:v>605.95429758866578</c:v>
                </c:pt>
                <c:pt idx="691">
                  <c:v>2190.6540792751271</c:v>
                </c:pt>
                <c:pt idx="692">
                  <c:v>1001.5362963798295</c:v>
                </c:pt>
                <c:pt idx="693">
                  <c:v>2457.9821971554184</c:v>
                </c:pt>
                <c:pt idx="694">
                  <c:v>2612.2146182155566</c:v>
                </c:pt>
                <c:pt idx="695">
                  <c:v>1927.1133484925128</c:v>
                </c:pt>
                <c:pt idx="696">
                  <c:v>870.78227897551017</c:v>
                </c:pt>
                <c:pt idx="697">
                  <c:v>736.08745958275063</c:v>
                </c:pt>
                <c:pt idx="698">
                  <c:v>1133.1544285350353</c:v>
                </c:pt>
                <c:pt idx="699">
                  <c:v>1018.484063355125</c:v>
                </c:pt>
                <c:pt idx="700">
                  <c:v>1460.1894210343864</c:v>
                </c:pt>
                <c:pt idx="701">
                  <c:v>904.33618537425775</c:v>
                </c:pt>
                <c:pt idx="702">
                  <c:v>616.9447512279595</c:v>
                </c:pt>
                <c:pt idx="703">
                  <c:v>620.05637384454246</c:v>
                </c:pt>
                <c:pt idx="704">
                  <c:v>1007.391502274405</c:v>
                </c:pt>
                <c:pt idx="705">
                  <c:v>1392.5119624810716</c:v>
                </c:pt>
                <c:pt idx="706">
                  <c:v>1268.7873524967799</c:v>
                </c:pt>
                <c:pt idx="707">
                  <c:v>881.96396505620646</c:v>
                </c:pt>
                <c:pt idx="708">
                  <c:v>886.82120631098576</c:v>
                </c:pt>
                <c:pt idx="709">
                  <c:v>889.13577417585395</c:v>
                </c:pt>
                <c:pt idx="710">
                  <c:v>632.58827605525448</c:v>
                </c:pt>
                <c:pt idx="711">
                  <c:v>506.2310297695783</c:v>
                </c:pt>
                <c:pt idx="712">
                  <c:v>507.88823447810211</c:v>
                </c:pt>
                <c:pt idx="713">
                  <c:v>1001.7701744098104</c:v>
                </c:pt>
                <c:pt idx="714">
                  <c:v>1031.0959308809679</c:v>
                </c:pt>
                <c:pt idx="715">
                  <c:v>1040.7571351684446</c:v>
                </c:pt>
                <c:pt idx="716">
                  <c:v>906.74775788452689</c:v>
                </c:pt>
                <c:pt idx="717">
                  <c:v>902.77510802295365</c:v>
                </c:pt>
                <c:pt idx="718">
                  <c:v>904.09432457804428</c:v>
                </c:pt>
                <c:pt idx="719">
                  <c:v>798.34679540461684</c:v>
                </c:pt>
                <c:pt idx="720">
                  <c:v>800.48603317896379</c:v>
                </c:pt>
                <c:pt idx="721">
                  <c:v>802.28664696441592</c:v>
                </c:pt>
                <c:pt idx="722">
                  <c:v>792.80194583415755</c:v>
                </c:pt>
                <c:pt idx="723">
                  <c:v>794.58392030291873</c:v>
                </c:pt>
                <c:pt idx="724">
                  <c:v>790.2686458211449</c:v>
                </c:pt>
                <c:pt idx="725">
                  <c:v>648.58679529044275</c:v>
                </c:pt>
                <c:pt idx="726">
                  <c:v>647.50920803506961</c:v>
                </c:pt>
                <c:pt idx="727">
                  <c:v>660.84089558283358</c:v>
                </c:pt>
                <c:pt idx="728">
                  <c:v>1046.6771604156474</c:v>
                </c:pt>
                <c:pt idx="729">
                  <c:v>1171.3451927386359</c:v>
                </c:pt>
                <c:pt idx="730">
                  <c:v>1035.1277275085433</c:v>
                </c:pt>
                <c:pt idx="731">
                  <c:v>939.95302977243898</c:v>
                </c:pt>
                <c:pt idx="732">
                  <c:v>933.59505202200398</c:v>
                </c:pt>
                <c:pt idx="733">
                  <c:v>1301.547666763594</c:v>
                </c:pt>
                <c:pt idx="734">
                  <c:v>938.95568899578188</c:v>
                </c:pt>
                <c:pt idx="735">
                  <c:v>938.18310057851693</c:v>
                </c:pt>
                <c:pt idx="736">
                  <c:v>945.77090930633722</c:v>
                </c:pt>
                <c:pt idx="737">
                  <c:v>1322.6058188295324</c:v>
                </c:pt>
                <c:pt idx="738">
                  <c:v>1044.902981078887</c:v>
                </c:pt>
                <c:pt idx="739">
                  <c:v>1429.7961174297297</c:v>
                </c:pt>
                <c:pt idx="740">
                  <c:v>1429.5749460873308</c:v>
                </c:pt>
                <c:pt idx="741">
                  <c:v>1424.546104748511</c:v>
                </c:pt>
                <c:pt idx="742">
                  <c:v>1044.4722311471544</c:v>
                </c:pt>
                <c:pt idx="743">
                  <c:v>1044.6900320933896</c:v>
                </c:pt>
                <c:pt idx="744">
                  <c:v>1043.9080061679388</c:v>
                </c:pt>
                <c:pt idx="745">
                  <c:v>1042.713541492353</c:v>
                </c:pt>
                <c:pt idx="746">
                  <c:v>1160.2476819202607</c:v>
                </c:pt>
                <c:pt idx="747">
                  <c:v>1148.8937084105244</c:v>
                </c:pt>
                <c:pt idx="748">
                  <c:v>1148.1597977946831</c:v>
                </c:pt>
                <c:pt idx="749">
                  <c:v>1149.7650976398234</c:v>
                </c:pt>
                <c:pt idx="750">
                  <c:v>1165.9538197660402</c:v>
                </c:pt>
                <c:pt idx="751">
                  <c:v>1166.498109473119</c:v>
                </c:pt>
                <c:pt idx="752">
                  <c:v>1166.4246422221881</c:v>
                </c:pt>
                <c:pt idx="753">
                  <c:v>1167.7043320692883</c:v>
                </c:pt>
                <c:pt idx="754">
                  <c:v>1169.2001342646249</c:v>
                </c:pt>
                <c:pt idx="755">
                  <c:v>1407.9902645285883</c:v>
                </c:pt>
                <c:pt idx="756">
                  <c:v>1036.7881218450566</c:v>
                </c:pt>
                <c:pt idx="757">
                  <c:v>1035.7876622740396</c:v>
                </c:pt>
                <c:pt idx="758">
                  <c:v>1047.3311312813207</c:v>
                </c:pt>
                <c:pt idx="759">
                  <c:v>1032.7766165575697</c:v>
                </c:pt>
                <c:pt idx="760">
                  <c:v>1032.9372709120614</c:v>
                </c:pt>
                <c:pt idx="761">
                  <c:v>1045.9020302344663</c:v>
                </c:pt>
                <c:pt idx="762">
                  <c:v>1423.0673873454955</c:v>
                </c:pt>
                <c:pt idx="763">
                  <c:v>1433.9385927387052</c:v>
                </c:pt>
                <c:pt idx="764">
                  <c:v>1433.5607062493411</c:v>
                </c:pt>
                <c:pt idx="765">
                  <c:v>1435.4297742377369</c:v>
                </c:pt>
                <c:pt idx="766">
                  <c:v>1550.4228421142338</c:v>
                </c:pt>
                <c:pt idx="767">
                  <c:v>1169.86074172894</c:v>
                </c:pt>
                <c:pt idx="768">
                  <c:v>1168.0091782605627</c:v>
                </c:pt>
                <c:pt idx="769">
                  <c:v>1168.8235871701756</c:v>
                </c:pt>
                <c:pt idx="770">
                  <c:v>1167.8235665735915</c:v>
                </c:pt>
                <c:pt idx="771">
                  <c:v>1152.6914340639084</c:v>
                </c:pt>
                <c:pt idx="772">
                  <c:v>1166.2927613682191</c:v>
                </c:pt>
                <c:pt idx="773">
                  <c:v>1166.3618483388384</c:v>
                </c:pt>
                <c:pt idx="774">
                  <c:v>1031.8527018164232</c:v>
                </c:pt>
                <c:pt idx="775">
                  <c:v>1032.8368525744788</c:v>
                </c:pt>
                <c:pt idx="776">
                  <c:v>1045.5052495133853</c:v>
                </c:pt>
                <c:pt idx="777">
                  <c:v>1434.1112376627625</c:v>
                </c:pt>
                <c:pt idx="778">
                  <c:v>1045.5164783366499</c:v>
                </c:pt>
                <c:pt idx="779">
                  <c:v>1030.0291934437198</c:v>
                </c:pt>
                <c:pt idx="780">
                  <c:v>1033.4165149112521</c:v>
                </c:pt>
                <c:pt idx="781">
                  <c:v>1031.6033702274137</c:v>
                </c:pt>
                <c:pt idx="782">
                  <c:v>1031.1594460564163</c:v>
                </c:pt>
                <c:pt idx="783">
                  <c:v>1028.874891209203</c:v>
                </c:pt>
                <c:pt idx="784">
                  <c:v>1028.8284688610474</c:v>
                </c:pt>
                <c:pt idx="785">
                  <c:v>1030.2472398506234</c:v>
                </c:pt>
                <c:pt idx="786">
                  <c:v>1042.4344553544756</c:v>
                </c:pt>
                <c:pt idx="787">
                  <c:v>1044.0926956268129</c:v>
                </c:pt>
                <c:pt idx="788">
                  <c:v>1313.6515140395666</c:v>
                </c:pt>
                <c:pt idx="789">
                  <c:v>1043.7147070916471</c:v>
                </c:pt>
                <c:pt idx="790">
                  <c:v>1161.9283409591496</c:v>
                </c:pt>
                <c:pt idx="791">
                  <c:v>1163.7074694465236</c:v>
                </c:pt>
                <c:pt idx="792">
                  <c:v>1161.9003714333617</c:v>
                </c:pt>
                <c:pt idx="793">
                  <c:v>1162.5713112036369</c:v>
                </c:pt>
                <c:pt idx="794">
                  <c:v>1162.5486501218195</c:v>
                </c:pt>
                <c:pt idx="795">
                  <c:v>775.78898549728785</c:v>
                </c:pt>
                <c:pt idx="796">
                  <c:v>1162.3846511263284</c:v>
                </c:pt>
                <c:pt idx="797">
                  <c:v>1163.6015569070939</c:v>
                </c:pt>
                <c:pt idx="798">
                  <c:v>1164.5752207173207</c:v>
                </c:pt>
                <c:pt idx="799">
                  <c:v>1165.1138229232342</c:v>
                </c:pt>
                <c:pt idx="800">
                  <c:v>1541.397782414884</c:v>
                </c:pt>
                <c:pt idx="801">
                  <c:v>1430.6713407577379</c:v>
                </c:pt>
                <c:pt idx="802">
                  <c:v>1428.287278249129</c:v>
                </c:pt>
                <c:pt idx="803">
                  <c:v>1435.0727191245519</c:v>
                </c:pt>
                <c:pt idx="804">
                  <c:v>1434.9214528454638</c:v>
                </c:pt>
                <c:pt idx="805">
                  <c:v>1418.681535140671</c:v>
                </c:pt>
                <c:pt idx="806">
                  <c:v>1167.619693963394</c:v>
                </c:pt>
                <c:pt idx="807">
                  <c:v>1166.7106442371969</c:v>
                </c:pt>
                <c:pt idx="808">
                  <c:v>1166.9197344386557</c:v>
                </c:pt>
                <c:pt idx="809">
                  <c:v>1044.4519701719264</c:v>
                </c:pt>
                <c:pt idx="810">
                  <c:v>1043.7147126691852</c:v>
                </c:pt>
                <c:pt idx="811">
                  <c:v>1042.9317748755857</c:v>
                </c:pt>
                <c:pt idx="812">
                  <c:v>1044.1251314083715</c:v>
                </c:pt>
                <c:pt idx="813">
                  <c:v>1044.7124749796908</c:v>
                </c:pt>
                <c:pt idx="814">
                  <c:v>1042.4675582647301</c:v>
                </c:pt>
                <c:pt idx="815">
                  <c:v>1043.3394429372404</c:v>
                </c:pt>
                <c:pt idx="816">
                  <c:v>1162.0103289053141</c:v>
                </c:pt>
                <c:pt idx="817">
                  <c:v>1165.786748674708</c:v>
                </c:pt>
                <c:pt idx="818">
                  <c:v>1166.7594510504914</c:v>
                </c:pt>
                <c:pt idx="819">
                  <c:v>1165.8367192049791</c:v>
                </c:pt>
                <c:pt idx="820">
                  <c:v>1165.76628349357</c:v>
                </c:pt>
                <c:pt idx="821">
                  <c:v>1166.5053289046537</c:v>
                </c:pt>
                <c:pt idx="822">
                  <c:v>1166.2561479005528</c:v>
                </c:pt>
                <c:pt idx="823">
                  <c:v>1167.5680487411528</c:v>
                </c:pt>
                <c:pt idx="824">
                  <c:v>1168.7140505086024</c:v>
                </c:pt>
                <c:pt idx="825">
                  <c:v>1171.7170310926417</c:v>
                </c:pt>
                <c:pt idx="826">
                  <c:v>1563.9081612131306</c:v>
                </c:pt>
                <c:pt idx="827">
                  <c:v>1561.3205649434158</c:v>
                </c:pt>
                <c:pt idx="828">
                  <c:v>1560.7865161893067</c:v>
                </c:pt>
                <c:pt idx="829">
                  <c:v>1554.3598245486914</c:v>
                </c:pt>
                <c:pt idx="830">
                  <c:v>1168.9117276480438</c:v>
                </c:pt>
                <c:pt idx="831">
                  <c:v>1167.0723354740908</c:v>
                </c:pt>
                <c:pt idx="832">
                  <c:v>1165.2477095184026</c:v>
                </c:pt>
                <c:pt idx="833">
                  <c:v>1428.2035797531043</c:v>
                </c:pt>
                <c:pt idx="834">
                  <c:v>1437.5456341848067</c:v>
                </c:pt>
                <c:pt idx="835">
                  <c:v>1437.8964595572111</c:v>
                </c:pt>
                <c:pt idx="836">
                  <c:v>1437.6120409225052</c:v>
                </c:pt>
                <c:pt idx="837">
                  <c:v>1424.4166512229681</c:v>
                </c:pt>
                <c:pt idx="838">
                  <c:v>1433.6685005117754</c:v>
                </c:pt>
                <c:pt idx="839">
                  <c:v>1546.4621659775546</c:v>
                </c:pt>
                <c:pt idx="840">
                  <c:v>1162.4925531460153</c:v>
                </c:pt>
                <c:pt idx="841">
                  <c:v>1164.1167028966183</c:v>
                </c:pt>
                <c:pt idx="842">
                  <c:v>1162.1373618058328</c:v>
                </c:pt>
                <c:pt idx="843">
                  <c:v>1166.9988365982599</c:v>
                </c:pt>
                <c:pt idx="844">
                  <c:v>1167.434843054345</c:v>
                </c:pt>
                <c:pt idx="845">
                  <c:v>1168.5380680651124</c:v>
                </c:pt>
                <c:pt idx="846">
                  <c:v>1170.6831086062034</c:v>
                </c:pt>
                <c:pt idx="847">
                  <c:v>1171.8696857220568</c:v>
                </c:pt>
                <c:pt idx="848">
                  <c:v>1053.5171298425707</c:v>
                </c:pt>
                <c:pt idx="849">
                  <c:v>1039.2650649437614</c:v>
                </c:pt>
                <c:pt idx="850">
                  <c:v>759.45033805529147</c:v>
                </c:pt>
                <c:pt idx="851">
                  <c:v>1416.3238388607197</c:v>
                </c:pt>
                <c:pt idx="852">
                  <c:v>1563.6227086632753</c:v>
                </c:pt>
                <c:pt idx="853">
                  <c:v>1848.2593034848858</c:v>
                </c:pt>
                <c:pt idx="854">
                  <c:v>1563.1271649383134</c:v>
                </c:pt>
                <c:pt idx="855">
                  <c:v>1562.9112947057313</c:v>
                </c:pt>
                <c:pt idx="856">
                  <c:v>2145.7330905200324</c:v>
                </c:pt>
                <c:pt idx="857">
                  <c:v>2156.3438454348466</c:v>
                </c:pt>
                <c:pt idx="858">
                  <c:v>1442.7780212766568</c:v>
                </c:pt>
                <c:pt idx="859">
                  <c:v>1443.4522376888303</c:v>
                </c:pt>
                <c:pt idx="860">
                  <c:v>1443.9344778093996</c:v>
                </c:pt>
                <c:pt idx="861">
                  <c:v>2024.8144854254137</c:v>
                </c:pt>
                <c:pt idx="862">
                  <c:v>2041.9142967013463</c:v>
                </c:pt>
                <c:pt idx="863">
                  <c:v>2089.3522184514941</c:v>
                </c:pt>
                <c:pt idx="864">
                  <c:v>1789.6155781043867</c:v>
                </c:pt>
                <c:pt idx="865">
                  <c:v>1191.7569078306326</c:v>
                </c:pt>
                <c:pt idx="866">
                  <c:v>1194.626028408604</c:v>
                </c:pt>
                <c:pt idx="867">
                  <c:v>1193.6850059005926</c:v>
                </c:pt>
                <c:pt idx="868">
                  <c:v>1194.0607690236266</c:v>
                </c:pt>
                <c:pt idx="869">
                  <c:v>1194.2920943199226</c:v>
                </c:pt>
                <c:pt idx="870">
                  <c:v>1194.5300473411844</c:v>
                </c:pt>
                <c:pt idx="871">
                  <c:v>1798.8831558195695</c:v>
                </c:pt>
                <c:pt idx="872">
                  <c:v>1431.3202766054176</c:v>
                </c:pt>
                <c:pt idx="873">
                  <c:v>1425.6057035590513</c:v>
                </c:pt>
                <c:pt idx="874">
                  <c:v>1429.5013170871434</c:v>
                </c:pt>
                <c:pt idx="875">
                  <c:v>1429.764847040967</c:v>
                </c:pt>
                <c:pt idx="876">
                  <c:v>1424.2446019246811</c:v>
                </c:pt>
                <c:pt idx="877">
                  <c:v>1421.554269215661</c:v>
                </c:pt>
                <c:pt idx="878">
                  <c:v>1434.1363157590199</c:v>
                </c:pt>
                <c:pt idx="879">
                  <c:v>1408.9220838144061</c:v>
                </c:pt>
                <c:pt idx="880">
                  <c:v>1409.5427537691562</c:v>
                </c:pt>
                <c:pt idx="881">
                  <c:v>1407.1304887629858</c:v>
                </c:pt>
                <c:pt idx="882">
                  <c:v>1407.594472584191</c:v>
                </c:pt>
                <c:pt idx="883">
                  <c:v>1415.9907896856439</c:v>
                </c:pt>
                <c:pt idx="884">
                  <c:v>1417.3196561011971</c:v>
                </c:pt>
                <c:pt idx="885">
                  <c:v>1406.7366632595304</c:v>
                </c:pt>
                <c:pt idx="886">
                  <c:v>1059.4083585464925</c:v>
                </c:pt>
                <c:pt idx="887">
                  <c:v>1172.5976747204168</c:v>
                </c:pt>
                <c:pt idx="888">
                  <c:v>1463.9010333217479</c:v>
                </c:pt>
                <c:pt idx="889">
                  <c:v>1464.2025200320586</c:v>
                </c:pt>
                <c:pt idx="890">
                  <c:v>1180.0938286966716</c:v>
                </c:pt>
                <c:pt idx="891">
                  <c:v>1179.3319521538401</c:v>
                </c:pt>
                <c:pt idx="892">
                  <c:v>1174.1648203509351</c:v>
                </c:pt>
                <c:pt idx="893">
                  <c:v>1189.8799734132788</c:v>
                </c:pt>
                <c:pt idx="894">
                  <c:v>1464.1171946728209</c:v>
                </c:pt>
                <c:pt idx="895">
                  <c:v>2437.0337571371879</c:v>
                </c:pt>
                <c:pt idx="896">
                  <c:v>1176.3334132313705</c:v>
                </c:pt>
                <c:pt idx="897">
                  <c:v>1451.7472691663065</c:v>
                </c:pt>
                <c:pt idx="898">
                  <c:v>1436.8082099544986</c:v>
                </c:pt>
                <c:pt idx="899">
                  <c:v>1433.7751179210313</c:v>
                </c:pt>
                <c:pt idx="900">
                  <c:v>1421.9726692752006</c:v>
                </c:pt>
                <c:pt idx="901">
                  <c:v>1037.4424693096983</c:v>
                </c:pt>
                <c:pt idx="902">
                  <c:v>1034.6901322407166</c:v>
                </c:pt>
                <c:pt idx="903">
                  <c:v>1033.902558773887</c:v>
                </c:pt>
                <c:pt idx="904">
                  <c:v>1032.1602705038906</c:v>
                </c:pt>
                <c:pt idx="905">
                  <c:v>1031.8275212091846</c:v>
                </c:pt>
                <c:pt idx="906">
                  <c:v>1380.4140406566166</c:v>
                </c:pt>
                <c:pt idx="907">
                  <c:v>1385.3858456471194</c:v>
                </c:pt>
                <c:pt idx="908">
                  <c:v>1436.8505909751493</c:v>
                </c:pt>
                <c:pt idx="909">
                  <c:v>1412.2530686081743</c:v>
                </c:pt>
                <c:pt idx="910">
                  <c:v>1049.6869103508491</c:v>
                </c:pt>
                <c:pt idx="911">
                  <c:v>1049.5236803234925</c:v>
                </c:pt>
                <c:pt idx="912">
                  <c:v>1049.0897367135663</c:v>
                </c:pt>
                <c:pt idx="913">
                  <c:v>1194.7826759364839</c:v>
                </c:pt>
                <c:pt idx="914">
                  <c:v>1192.1204132509197</c:v>
                </c:pt>
                <c:pt idx="915">
                  <c:v>1610.3843855312093</c:v>
                </c:pt>
                <c:pt idx="916">
                  <c:v>1609.0064369005565</c:v>
                </c:pt>
                <c:pt idx="917">
                  <c:v>1312.139917508493</c:v>
                </c:pt>
                <c:pt idx="918">
                  <c:v>1160.1351783908708</c:v>
                </c:pt>
                <c:pt idx="919">
                  <c:v>1304.8622768996788</c:v>
                </c:pt>
                <c:pt idx="920">
                  <c:v>1050.736298216181</c:v>
                </c:pt>
                <c:pt idx="921">
                  <c:v>1050.795829609365</c:v>
                </c:pt>
                <c:pt idx="922">
                  <c:v>1169.4216296843658</c:v>
                </c:pt>
                <c:pt idx="923">
                  <c:v>1758.8715819338925</c:v>
                </c:pt>
                <c:pt idx="924">
                  <c:v>2059.8553602917937</c:v>
                </c:pt>
                <c:pt idx="925">
                  <c:v>2375.313854397662</c:v>
                </c:pt>
                <c:pt idx="926">
                  <c:v>2058.7340051735732</c:v>
                </c:pt>
                <c:pt idx="927">
                  <c:v>1344.5076169575568</c:v>
                </c:pt>
                <c:pt idx="928">
                  <c:v>1341.228576601874</c:v>
                </c:pt>
                <c:pt idx="929">
                  <c:v>1023.7610400247556</c:v>
                </c:pt>
                <c:pt idx="930">
                  <c:v>1362.0154814190314</c:v>
                </c:pt>
                <c:pt idx="931">
                  <c:v>1530.478815747892</c:v>
                </c:pt>
                <c:pt idx="932">
                  <c:v>1522.6706892580426</c:v>
                </c:pt>
                <c:pt idx="933">
                  <c:v>1520.4721530787124</c:v>
                </c:pt>
                <c:pt idx="934">
                  <c:v>1782.4340611267039</c:v>
                </c:pt>
                <c:pt idx="935">
                  <c:v>1897.3636670006608</c:v>
                </c:pt>
                <c:pt idx="936">
                  <c:v>1281.9933450179578</c:v>
                </c:pt>
                <c:pt idx="937">
                  <c:v>1149.8108227074108</c:v>
                </c:pt>
                <c:pt idx="938">
                  <c:v>1150.2626694175906</c:v>
                </c:pt>
                <c:pt idx="939">
                  <c:v>1149.6875210263966</c:v>
                </c:pt>
                <c:pt idx="940">
                  <c:v>1150.6549068722425</c:v>
                </c:pt>
                <c:pt idx="941">
                  <c:v>1150.5821047894119</c:v>
                </c:pt>
                <c:pt idx="942">
                  <c:v>1149.3383696179897</c:v>
                </c:pt>
                <c:pt idx="943">
                  <c:v>1029.2711669736414</c:v>
                </c:pt>
                <c:pt idx="944">
                  <c:v>1982.7021114321508</c:v>
                </c:pt>
                <c:pt idx="945">
                  <c:v>2018.0988494458422</c:v>
                </c:pt>
                <c:pt idx="946">
                  <c:v>1946.2021816804622</c:v>
                </c:pt>
                <c:pt idx="947">
                  <c:v>1631.2945168182532</c:v>
                </c:pt>
                <c:pt idx="948">
                  <c:v>1846.6938386526315</c:v>
                </c:pt>
                <c:pt idx="949">
                  <c:v>1026.5595394961017</c:v>
                </c:pt>
                <c:pt idx="950">
                  <c:v>1024.3369045672127</c:v>
                </c:pt>
                <c:pt idx="951">
                  <c:v>747.11088812721869</c:v>
                </c:pt>
                <c:pt idx="952">
                  <c:v>1021.8771303510646</c:v>
                </c:pt>
                <c:pt idx="953">
                  <c:v>1032.4190899504533</c:v>
                </c:pt>
                <c:pt idx="954">
                  <c:v>747.61983875446799</c:v>
                </c:pt>
                <c:pt idx="955">
                  <c:v>1035.8828444316632</c:v>
                </c:pt>
                <c:pt idx="956">
                  <c:v>1036.3286800018923</c:v>
                </c:pt>
                <c:pt idx="957">
                  <c:v>1036.5766075988595</c:v>
                </c:pt>
                <c:pt idx="958">
                  <c:v>1153.2364389193035</c:v>
                </c:pt>
                <c:pt idx="959">
                  <c:v>617.08254203743297</c:v>
                </c:pt>
                <c:pt idx="960">
                  <c:v>617.13121768739336</c:v>
                </c:pt>
                <c:pt idx="961">
                  <c:v>755.74728098074297</c:v>
                </c:pt>
                <c:pt idx="962">
                  <c:v>755.57836474736325</c:v>
                </c:pt>
                <c:pt idx="963">
                  <c:v>749.46498385958796</c:v>
                </c:pt>
                <c:pt idx="964">
                  <c:v>636.69605347527204</c:v>
                </c:pt>
                <c:pt idx="965">
                  <c:v>640.01755313091599</c:v>
                </c:pt>
                <c:pt idx="966">
                  <c:v>639.59084891160171</c:v>
                </c:pt>
                <c:pt idx="967">
                  <c:v>649.28085547446949</c:v>
                </c:pt>
                <c:pt idx="968">
                  <c:v>1025.5420093896623</c:v>
                </c:pt>
                <c:pt idx="969">
                  <c:v>1720.1294501029067</c:v>
                </c:pt>
                <c:pt idx="970">
                  <c:v>1254.695001928008</c:v>
                </c:pt>
                <c:pt idx="971">
                  <c:v>1140.3729048336834</c:v>
                </c:pt>
                <c:pt idx="972">
                  <c:v>1027.4692609230656</c:v>
                </c:pt>
                <c:pt idx="973">
                  <c:v>1025.5644076674487</c:v>
                </c:pt>
                <c:pt idx="974">
                  <c:v>1028.7728118133521</c:v>
                </c:pt>
                <c:pt idx="975">
                  <c:v>1145.5084120771589</c:v>
                </c:pt>
                <c:pt idx="976">
                  <c:v>1035.1095428805861</c:v>
                </c:pt>
                <c:pt idx="977">
                  <c:v>1315.7458451419379</c:v>
                </c:pt>
                <c:pt idx="978">
                  <c:v>1033.553905207315</c:v>
                </c:pt>
                <c:pt idx="979">
                  <c:v>1036.3742285749631</c:v>
                </c:pt>
                <c:pt idx="980">
                  <c:v>1619.1223662397572</c:v>
                </c:pt>
                <c:pt idx="981">
                  <c:v>1951.1617533704928</c:v>
                </c:pt>
                <c:pt idx="982">
                  <c:v>1368.2207868448861</c:v>
                </c:pt>
                <c:pt idx="983">
                  <c:v>782.99168940491063</c:v>
                </c:pt>
                <c:pt idx="984">
                  <c:v>783.30306939654724</c:v>
                </c:pt>
                <c:pt idx="985">
                  <c:v>782.91300234105768</c:v>
                </c:pt>
                <c:pt idx="986">
                  <c:v>784.75051704764132</c:v>
                </c:pt>
                <c:pt idx="987">
                  <c:v>925.32864618195254</c:v>
                </c:pt>
                <c:pt idx="988">
                  <c:v>926.6733527130533</c:v>
                </c:pt>
                <c:pt idx="989">
                  <c:v>1263.3068303185023</c:v>
                </c:pt>
                <c:pt idx="990">
                  <c:v>1487.0473188345934</c:v>
                </c:pt>
                <c:pt idx="991">
                  <c:v>491.064246110385</c:v>
                </c:pt>
                <c:pt idx="992">
                  <c:v>871.36002925223545</c:v>
                </c:pt>
                <c:pt idx="993">
                  <c:v>905.40336649099891</c:v>
                </c:pt>
                <c:pt idx="994">
                  <c:v>759.78587699797356</c:v>
                </c:pt>
                <c:pt idx="995">
                  <c:v>759.14389483226523</c:v>
                </c:pt>
                <c:pt idx="996">
                  <c:v>760.74562919351729</c:v>
                </c:pt>
                <c:pt idx="997">
                  <c:v>738.14913012186526</c:v>
                </c:pt>
                <c:pt idx="998">
                  <c:v>746.76411144415431</c:v>
                </c:pt>
                <c:pt idx="999">
                  <c:v>892.82821549415416</c:v>
                </c:pt>
                <c:pt idx="1000">
                  <c:v>979.55573368787645</c:v>
                </c:pt>
                <c:pt idx="1001">
                  <c:v>2234.0498409611637</c:v>
                </c:pt>
                <c:pt idx="1002">
                  <c:v>3144.22599405752</c:v>
                </c:pt>
                <c:pt idx="1003">
                  <c:v>3770.895997747708</c:v>
                </c:pt>
                <c:pt idx="1004">
                  <c:v>1800.7613126140143</c:v>
                </c:pt>
                <c:pt idx="1005">
                  <c:v>1285.68616411315</c:v>
                </c:pt>
                <c:pt idx="1006">
                  <c:v>1041.6263587692024</c:v>
                </c:pt>
                <c:pt idx="1007">
                  <c:v>1041.5568393214519</c:v>
                </c:pt>
                <c:pt idx="1008">
                  <c:v>1168.7228956100648</c:v>
                </c:pt>
                <c:pt idx="1009">
                  <c:v>1133.6171176269299</c:v>
                </c:pt>
                <c:pt idx="1010">
                  <c:v>1165.8337750524927</c:v>
                </c:pt>
                <c:pt idx="1011">
                  <c:v>1172.5116788531659</c:v>
                </c:pt>
                <c:pt idx="1012">
                  <c:v>915.89533255815263</c:v>
                </c:pt>
                <c:pt idx="1013">
                  <c:v>911.17566932558827</c:v>
                </c:pt>
                <c:pt idx="1014">
                  <c:v>759.30403080688257</c:v>
                </c:pt>
                <c:pt idx="1015">
                  <c:v>758.73844550397439</c:v>
                </c:pt>
                <c:pt idx="1016">
                  <c:v>1263.3650738149181</c:v>
                </c:pt>
                <c:pt idx="1017">
                  <c:v>1277.7957110828788</c:v>
                </c:pt>
                <c:pt idx="1018">
                  <c:v>1286.9478921360399</c:v>
                </c:pt>
                <c:pt idx="1019">
                  <c:v>1411.1780781896864</c:v>
                </c:pt>
                <c:pt idx="1020">
                  <c:v>1072.3954636159178</c:v>
                </c:pt>
                <c:pt idx="1021">
                  <c:v>960.7838186428271</c:v>
                </c:pt>
                <c:pt idx="1022">
                  <c:v>959.05271832095082</c:v>
                </c:pt>
                <c:pt idx="1023">
                  <c:v>1055.7835360734971</c:v>
                </c:pt>
                <c:pt idx="1024">
                  <c:v>1051.0086109007711</c:v>
                </c:pt>
                <c:pt idx="1025">
                  <c:v>937.56258343219633</c:v>
                </c:pt>
                <c:pt idx="1026">
                  <c:v>948.97512300067274</c:v>
                </c:pt>
                <c:pt idx="1027">
                  <c:v>551.84625349945259</c:v>
                </c:pt>
                <c:pt idx="1028">
                  <c:v>937.30836652384789</c:v>
                </c:pt>
                <c:pt idx="1029">
                  <c:v>902.6920479287013</c:v>
                </c:pt>
                <c:pt idx="1030">
                  <c:v>810.35052024152412</c:v>
                </c:pt>
                <c:pt idx="1031">
                  <c:v>1057.447002435523</c:v>
                </c:pt>
                <c:pt idx="1032">
                  <c:v>687.32361412683963</c:v>
                </c:pt>
                <c:pt idx="1033">
                  <c:v>428.79775672488734</c:v>
                </c:pt>
                <c:pt idx="1034">
                  <c:v>679.36337782541796</c:v>
                </c:pt>
                <c:pt idx="1035">
                  <c:v>1263.7926854175969</c:v>
                </c:pt>
                <c:pt idx="1036">
                  <c:v>997.30505457347988</c:v>
                </c:pt>
                <c:pt idx="1037">
                  <c:v>722.09427758640436</c:v>
                </c:pt>
                <c:pt idx="1038">
                  <c:v>1225.2049163590495</c:v>
                </c:pt>
                <c:pt idx="1039">
                  <c:v>1009.2756376589642</c:v>
                </c:pt>
                <c:pt idx="1040">
                  <c:v>1632.8664991203907</c:v>
                </c:pt>
                <c:pt idx="1041">
                  <c:v>2065.6474355190303</c:v>
                </c:pt>
                <c:pt idx="1042">
                  <c:v>1933.1990909364458</c:v>
                </c:pt>
                <c:pt idx="1043">
                  <c:v>1848.5892030676168</c:v>
                </c:pt>
                <c:pt idx="1044">
                  <c:v>737.08814008076922</c:v>
                </c:pt>
                <c:pt idx="1045">
                  <c:v>1236.4977767446285</c:v>
                </c:pt>
                <c:pt idx="1046">
                  <c:v>1220.4404629384139</c:v>
                </c:pt>
                <c:pt idx="1047">
                  <c:v>690.24053528997467</c:v>
                </c:pt>
                <c:pt idx="1048">
                  <c:v>254.40389364401443</c:v>
                </c:pt>
                <c:pt idx="1049">
                  <c:v>731.51228930155298</c:v>
                </c:pt>
                <c:pt idx="1050">
                  <c:v>736.08334537929795</c:v>
                </c:pt>
                <c:pt idx="1051">
                  <c:v>742.72262510723317</c:v>
                </c:pt>
                <c:pt idx="1052">
                  <c:v>746.65845391273342</c:v>
                </c:pt>
                <c:pt idx="1053">
                  <c:v>743.72448479546301</c:v>
                </c:pt>
                <c:pt idx="1054">
                  <c:v>719.33415715164449</c:v>
                </c:pt>
                <c:pt idx="1055">
                  <c:v>360.15222168180628</c:v>
                </c:pt>
                <c:pt idx="1056">
                  <c:v>360.0621542750464</c:v>
                </c:pt>
                <c:pt idx="1057">
                  <c:v>359.92753387239179</c:v>
                </c:pt>
                <c:pt idx="1058">
                  <c:v>359.22305295003696</c:v>
                </c:pt>
                <c:pt idx="1059">
                  <c:v>353.9211105677802</c:v>
                </c:pt>
                <c:pt idx="1060">
                  <c:v>491.53168404724693</c:v>
                </c:pt>
                <c:pt idx="1061">
                  <c:v>346.73984756482946</c:v>
                </c:pt>
                <c:pt idx="1062">
                  <c:v>346.52425091663906</c:v>
                </c:pt>
                <c:pt idx="1063">
                  <c:v>345.9973358551656</c:v>
                </c:pt>
                <c:pt idx="1064">
                  <c:v>730.56692123201049</c:v>
                </c:pt>
                <c:pt idx="1065">
                  <c:v>733.0949653551304</c:v>
                </c:pt>
                <c:pt idx="1066">
                  <c:v>734.56774786843084</c:v>
                </c:pt>
                <c:pt idx="1067">
                  <c:v>732.91932599729876</c:v>
                </c:pt>
                <c:pt idx="1068">
                  <c:v>2.3147830930021001</c:v>
                </c:pt>
                <c:pt idx="1069">
                  <c:v>2.2992308934529602</c:v>
                </c:pt>
                <c:pt idx="1070">
                  <c:v>141.5430991056225</c:v>
                </c:pt>
                <c:pt idx="1071">
                  <c:v>415.16607814894655</c:v>
                </c:pt>
                <c:pt idx="1072">
                  <c:v>439.35676510121908</c:v>
                </c:pt>
                <c:pt idx="1073">
                  <c:v>425.48285509519997</c:v>
                </c:pt>
                <c:pt idx="1074">
                  <c:v>428.09781539493002</c:v>
                </c:pt>
                <c:pt idx="1075">
                  <c:v>294.08352509525025</c:v>
                </c:pt>
                <c:pt idx="1076">
                  <c:v>291.95027281019401</c:v>
                </c:pt>
                <c:pt idx="1077">
                  <c:v>407.01632621764998</c:v>
                </c:pt>
                <c:pt idx="1078">
                  <c:v>409.99507150384989</c:v>
                </c:pt>
                <c:pt idx="1079">
                  <c:v>543.62401385678072</c:v>
                </c:pt>
                <c:pt idx="1080">
                  <c:v>410.9642291752487</c:v>
                </c:pt>
                <c:pt idx="1081">
                  <c:v>410.3975154341577</c:v>
                </c:pt>
                <c:pt idx="1082">
                  <c:v>410.2853432416909</c:v>
                </c:pt>
                <c:pt idx="1083">
                  <c:v>294.35927898168563</c:v>
                </c:pt>
                <c:pt idx="1084">
                  <c:v>410.58266736957671</c:v>
                </c:pt>
                <c:pt idx="1085">
                  <c:v>411.16054793940532</c:v>
                </c:pt>
                <c:pt idx="1086">
                  <c:v>411.05033514605515</c:v>
                </c:pt>
                <c:pt idx="1087">
                  <c:v>551.14951665666126</c:v>
                </c:pt>
                <c:pt idx="1088">
                  <c:v>1016.2920820564674</c:v>
                </c:pt>
                <c:pt idx="1089">
                  <c:v>815.90647744602518</c:v>
                </c:pt>
                <c:pt idx="1090">
                  <c:v>431.80142200536091</c:v>
                </c:pt>
                <c:pt idx="1091">
                  <c:v>788.9667317210293</c:v>
                </c:pt>
                <c:pt idx="1092">
                  <c:v>144.13814532385933</c:v>
                </c:pt>
                <c:pt idx="1093">
                  <c:v>817.7881364483294</c:v>
                </c:pt>
                <c:pt idx="1094">
                  <c:v>1246.1183793730183</c:v>
                </c:pt>
                <c:pt idx="1095">
                  <c:v>1257.4180318387334</c:v>
                </c:pt>
                <c:pt idx="1096">
                  <c:v>1265.2710762981551</c:v>
                </c:pt>
                <c:pt idx="1097">
                  <c:v>859.46953748742499</c:v>
                </c:pt>
                <c:pt idx="1098">
                  <c:v>737.47573276890546</c:v>
                </c:pt>
                <c:pt idx="1099">
                  <c:v>1403.9655884412896</c:v>
                </c:pt>
                <c:pt idx="1100">
                  <c:v>1113.3391878461819</c:v>
                </c:pt>
                <c:pt idx="1101">
                  <c:v>827.28658313804021</c:v>
                </c:pt>
                <c:pt idx="1102">
                  <c:v>1210.5245215988143</c:v>
                </c:pt>
                <c:pt idx="1103">
                  <c:v>839.36960673914882</c:v>
                </c:pt>
                <c:pt idx="1104">
                  <c:v>841.6046794133706</c:v>
                </c:pt>
                <c:pt idx="1105">
                  <c:v>853.37989861051096</c:v>
                </c:pt>
                <c:pt idx="1106">
                  <c:v>848.35279101159722</c:v>
                </c:pt>
                <c:pt idx="1107">
                  <c:v>976.43761482013304</c:v>
                </c:pt>
                <c:pt idx="1108">
                  <c:v>579.41861147602322</c:v>
                </c:pt>
                <c:pt idx="1109">
                  <c:v>844.78149935139436</c:v>
                </c:pt>
                <c:pt idx="1110">
                  <c:v>426.30679647286661</c:v>
                </c:pt>
                <c:pt idx="1111">
                  <c:v>835.20988882276674</c:v>
                </c:pt>
                <c:pt idx="1112">
                  <c:v>1234.4930418788049</c:v>
                </c:pt>
                <c:pt idx="1113">
                  <c:v>814.3724642207867</c:v>
                </c:pt>
                <c:pt idx="1114">
                  <c:v>654.97678167939068</c:v>
                </c:pt>
                <c:pt idx="1115">
                  <c:v>2.2606281042098999</c:v>
                </c:pt>
                <c:pt idx="1116">
                  <c:v>274.74656901836374</c:v>
                </c:pt>
                <c:pt idx="1117">
                  <c:v>665.23007528755272</c:v>
                </c:pt>
                <c:pt idx="1118">
                  <c:v>650.97169359220254</c:v>
                </c:pt>
                <c:pt idx="1119">
                  <c:v>342.66930048982294</c:v>
                </c:pt>
                <c:pt idx="1120">
                  <c:v>290.9972992022827</c:v>
                </c:pt>
                <c:pt idx="1121">
                  <c:v>421.64997690836503</c:v>
                </c:pt>
                <c:pt idx="1122">
                  <c:v>1099.4611051262741</c:v>
                </c:pt>
                <c:pt idx="1123">
                  <c:v>1235.4877163738656</c:v>
                </c:pt>
                <c:pt idx="1124">
                  <c:v>1117.2767683580169</c:v>
                </c:pt>
                <c:pt idx="1125">
                  <c:v>707.872487674289</c:v>
                </c:pt>
                <c:pt idx="1126">
                  <c:v>410.06974577042706</c:v>
                </c:pt>
                <c:pt idx="1127">
                  <c:v>550.88505471732742</c:v>
                </c:pt>
                <c:pt idx="1128">
                  <c:v>669.04691590573884</c:v>
                </c:pt>
                <c:pt idx="1129">
                  <c:v>777.33430221345611</c:v>
                </c:pt>
                <c:pt idx="1130">
                  <c:v>548.62104494770233</c:v>
                </c:pt>
                <c:pt idx="1131">
                  <c:v>410.26546681350987</c:v>
                </c:pt>
                <c:pt idx="1132">
                  <c:v>546.96065366360699</c:v>
                </c:pt>
                <c:pt idx="1133">
                  <c:v>545.23473087734601</c:v>
                </c:pt>
                <c:pt idx="1134">
                  <c:v>429.47225289953906</c:v>
                </c:pt>
                <c:pt idx="1135">
                  <c:v>294.30979300816847</c:v>
                </c:pt>
                <c:pt idx="1136">
                  <c:v>679.24641692691273</c:v>
                </c:pt>
                <c:pt idx="1137">
                  <c:v>390.29086846722487</c:v>
                </c:pt>
                <c:pt idx="1138">
                  <c:v>388.29014836205312</c:v>
                </c:pt>
                <c:pt idx="1139">
                  <c:v>389.03663603318967</c:v>
                </c:pt>
                <c:pt idx="1140">
                  <c:v>388.72452316602045</c:v>
                </c:pt>
                <c:pt idx="1141">
                  <c:v>388.16329740153373</c:v>
                </c:pt>
                <c:pt idx="1142">
                  <c:v>388.96652075290672</c:v>
                </c:pt>
                <c:pt idx="1143">
                  <c:v>389.90745424694478</c:v>
                </c:pt>
                <c:pt idx="1144">
                  <c:v>560.4949186876072</c:v>
                </c:pt>
                <c:pt idx="1145">
                  <c:v>389.23114858309356</c:v>
                </c:pt>
                <c:pt idx="1146">
                  <c:v>389.57331326683294</c:v>
                </c:pt>
                <c:pt idx="1147">
                  <c:v>388.91437194665184</c:v>
                </c:pt>
                <c:pt idx="1148">
                  <c:v>775.23981419192364</c:v>
                </c:pt>
                <c:pt idx="1149">
                  <c:v>781.75464409298274</c:v>
                </c:pt>
                <c:pt idx="1150">
                  <c:v>390.13225164784257</c:v>
                </c:pt>
                <c:pt idx="1151">
                  <c:v>389.98674312220635</c:v>
                </c:pt>
                <c:pt idx="1152">
                  <c:v>674.57273804611509</c:v>
                </c:pt>
                <c:pt idx="1153">
                  <c:v>733.29729815456517</c:v>
                </c:pt>
                <c:pt idx="1154">
                  <c:v>852.43320699214826</c:v>
                </c:pt>
                <c:pt idx="1155">
                  <c:v>853.18529470973363</c:v>
                </c:pt>
                <c:pt idx="1156">
                  <c:v>853.11554831981402</c:v>
                </c:pt>
                <c:pt idx="1157">
                  <c:v>855.04810504807108</c:v>
                </c:pt>
                <c:pt idx="1158">
                  <c:v>855.23484713766129</c:v>
                </c:pt>
                <c:pt idx="1159">
                  <c:v>854.06096833440779</c:v>
                </c:pt>
                <c:pt idx="1160">
                  <c:v>855.40202285501539</c:v>
                </c:pt>
                <c:pt idx="1161">
                  <c:v>1126.523462698724</c:v>
                </c:pt>
                <c:pt idx="1162">
                  <c:v>1125.3744980421311</c:v>
                </c:pt>
                <c:pt idx="1163">
                  <c:v>739.23965482459948</c:v>
                </c:pt>
                <c:pt idx="1164">
                  <c:v>736.42992099152582</c:v>
                </c:pt>
                <c:pt idx="1165">
                  <c:v>736.26200220412545</c:v>
                </c:pt>
                <c:pt idx="1166">
                  <c:v>736.37874709764878</c:v>
                </c:pt>
                <c:pt idx="1167">
                  <c:v>735.55807916852996</c:v>
                </c:pt>
                <c:pt idx="1168">
                  <c:v>726.80517074333216</c:v>
                </c:pt>
                <c:pt idx="1169">
                  <c:v>842.39167896217566</c:v>
                </c:pt>
                <c:pt idx="1170">
                  <c:v>854.88338041888153</c:v>
                </c:pt>
                <c:pt idx="1171">
                  <c:v>855.79668638096678</c:v>
                </c:pt>
                <c:pt idx="1172">
                  <c:v>1247.197113270227</c:v>
                </c:pt>
                <c:pt idx="1173">
                  <c:v>1390.8978246153686</c:v>
                </c:pt>
                <c:pt idx="1174">
                  <c:v>1392.1204510439754</c:v>
                </c:pt>
                <c:pt idx="1175">
                  <c:v>867.15182715389301</c:v>
                </c:pt>
                <c:pt idx="1176">
                  <c:v>866.49962504651558</c:v>
                </c:pt>
                <c:pt idx="1177">
                  <c:v>749.77368429448723</c:v>
                </c:pt>
                <c:pt idx="1178">
                  <c:v>865.07213975045215</c:v>
                </c:pt>
                <c:pt idx="1179">
                  <c:v>749.7843513762931</c:v>
                </c:pt>
                <c:pt idx="1180">
                  <c:v>865.44979587183821</c:v>
                </c:pt>
                <c:pt idx="1181">
                  <c:v>865.02339928110212</c:v>
                </c:pt>
                <c:pt idx="1182">
                  <c:v>747.74525076243424</c:v>
                </c:pt>
                <c:pt idx="1183">
                  <c:v>747.62807044188014</c:v>
                </c:pt>
                <c:pt idx="1184">
                  <c:v>746.33664666771733</c:v>
                </c:pt>
                <c:pt idx="1185">
                  <c:v>561.22557287361803</c:v>
                </c:pt>
                <c:pt idx="1186">
                  <c:v>561.41339833272696</c:v>
                </c:pt>
                <c:pt idx="1187">
                  <c:v>561.72890768011302</c:v>
                </c:pt>
                <c:pt idx="1188">
                  <c:v>389.12084007806192</c:v>
                </c:pt>
                <c:pt idx="1189">
                  <c:v>504.49440254237823</c:v>
                </c:pt>
                <c:pt idx="1190">
                  <c:v>504.87635211454483</c:v>
                </c:pt>
                <c:pt idx="1191">
                  <c:v>675.01218233532268</c:v>
                </c:pt>
                <c:pt idx="1192">
                  <c:v>504.9309720542683</c:v>
                </c:pt>
                <c:pt idx="1193">
                  <c:v>518.20185173034508</c:v>
                </c:pt>
                <c:pt idx="1194">
                  <c:v>519.2344872469364</c:v>
                </c:pt>
                <c:pt idx="1195">
                  <c:v>518.65311806784609</c:v>
                </c:pt>
                <c:pt idx="1196">
                  <c:v>516.97794202963394</c:v>
                </c:pt>
                <c:pt idx="1197">
                  <c:v>503.76700773609861</c:v>
                </c:pt>
                <c:pt idx="1198">
                  <c:v>389.57340987629323</c:v>
                </c:pt>
                <c:pt idx="1199">
                  <c:v>388.2776853974658</c:v>
                </c:pt>
                <c:pt idx="1200">
                  <c:v>376.20030277993874</c:v>
                </c:pt>
                <c:pt idx="1201">
                  <c:v>2.3014526413546599</c:v>
                </c:pt>
                <c:pt idx="1202">
                  <c:v>2.3311684886614401</c:v>
                </c:pt>
                <c:pt idx="1203">
                  <c:v>117.87112215730812</c:v>
                </c:pt>
                <c:pt idx="1204">
                  <c:v>117.61156630621933</c:v>
                </c:pt>
                <c:pt idx="1205">
                  <c:v>115.20445456928579</c:v>
                </c:pt>
                <c:pt idx="1206">
                  <c:v>405.06939026514641</c:v>
                </c:pt>
                <c:pt idx="1207">
                  <c:v>421.79230657709797</c:v>
                </c:pt>
                <c:pt idx="1208">
                  <c:v>482.92601225998567</c:v>
                </c:pt>
                <c:pt idx="1209">
                  <c:v>671.96590227338925</c:v>
                </c:pt>
                <c:pt idx="1210">
                  <c:v>389.00201748953873</c:v>
                </c:pt>
                <c:pt idx="1211">
                  <c:v>560.39423773619819</c:v>
                </c:pt>
                <c:pt idx="1212">
                  <c:v>560.76460316763882</c:v>
                </c:pt>
                <c:pt idx="1213">
                  <c:v>731.95967331727115</c:v>
                </c:pt>
                <c:pt idx="1214">
                  <c:v>734.34042770968426</c:v>
                </c:pt>
                <c:pt idx="1215">
                  <c:v>734.43233247650835</c:v>
                </c:pt>
                <c:pt idx="1216">
                  <c:v>733.26773264209282</c:v>
                </c:pt>
                <c:pt idx="1217">
                  <c:v>733.66092496183057</c:v>
                </c:pt>
                <c:pt idx="1218">
                  <c:v>1091.5873022164219</c:v>
                </c:pt>
                <c:pt idx="1219">
                  <c:v>1124.1663638622222</c:v>
                </c:pt>
                <c:pt idx="1220">
                  <c:v>737.96329462501603</c:v>
                </c:pt>
                <c:pt idx="1221">
                  <c:v>738.43811209863929</c:v>
                </c:pt>
                <c:pt idx="1222">
                  <c:v>738.27175772799274</c:v>
                </c:pt>
                <c:pt idx="1223">
                  <c:v>739.21162644836545</c:v>
                </c:pt>
                <c:pt idx="1224">
                  <c:v>739.19669813314954</c:v>
                </c:pt>
                <c:pt idx="1225">
                  <c:v>861.36028023706285</c:v>
                </c:pt>
                <c:pt idx="1226">
                  <c:v>861.33620672424513</c:v>
                </c:pt>
                <c:pt idx="1227">
                  <c:v>859.07602182255607</c:v>
                </c:pt>
                <c:pt idx="1228">
                  <c:v>860.78387800852238</c:v>
                </c:pt>
                <c:pt idx="1229">
                  <c:v>849.99836336930457</c:v>
                </c:pt>
                <c:pt idx="1230">
                  <c:v>863.31989666104096</c:v>
                </c:pt>
                <c:pt idx="1231">
                  <c:v>866.1788149028348</c:v>
                </c:pt>
                <c:pt idx="1232">
                  <c:v>864.56922718776514</c:v>
                </c:pt>
                <c:pt idx="1233">
                  <c:v>1232.3039701905486</c:v>
                </c:pt>
                <c:pt idx="1234">
                  <c:v>747.5211094816508</c:v>
                </c:pt>
                <c:pt idx="1235">
                  <c:v>1226.0825644381812</c:v>
                </c:pt>
                <c:pt idx="1236">
                  <c:v>748.33337008873457</c:v>
                </c:pt>
                <c:pt idx="1237">
                  <c:v>971.49443271292228</c:v>
                </c:pt>
                <c:pt idx="1238">
                  <c:v>1258.8477973445226</c:v>
                </c:pt>
                <c:pt idx="1239">
                  <c:v>1260.7703210063737</c:v>
                </c:pt>
                <c:pt idx="1240">
                  <c:v>1258.9718826199885</c:v>
                </c:pt>
                <c:pt idx="1241">
                  <c:v>2624.8501343409175</c:v>
                </c:pt>
                <c:pt idx="1242">
                  <c:v>2515.6502016040986</c:v>
                </c:pt>
                <c:pt idx="1243">
                  <c:v>2522.2765468067555</c:v>
                </c:pt>
                <c:pt idx="1244">
                  <c:v>2542.9053256363295</c:v>
                </c:pt>
                <c:pt idx="1245">
                  <c:v>2652.1820307250769</c:v>
                </c:pt>
                <c:pt idx="1246">
                  <c:v>2639.2386308707069</c:v>
                </c:pt>
                <c:pt idx="1247">
                  <c:v>1692.7142104077293</c:v>
                </c:pt>
                <c:pt idx="1248">
                  <c:v>995.15749405926988</c:v>
                </c:pt>
                <c:pt idx="1249">
                  <c:v>756.62953738742328</c:v>
                </c:pt>
                <c:pt idx="1250">
                  <c:v>756.85493159399903</c:v>
                </c:pt>
                <c:pt idx="1251">
                  <c:v>755.89414108951655</c:v>
                </c:pt>
                <c:pt idx="1252">
                  <c:v>756.07346138172431</c:v>
                </c:pt>
                <c:pt idx="1253">
                  <c:v>756.01626572939847</c:v>
                </c:pt>
                <c:pt idx="1254">
                  <c:v>755.27288958655231</c:v>
                </c:pt>
                <c:pt idx="1255">
                  <c:v>1853.4638441716263</c:v>
                </c:pt>
                <c:pt idx="1256">
                  <c:v>2834.9225403405494</c:v>
                </c:pt>
                <c:pt idx="1257">
                  <c:v>1999.9625303100156</c:v>
                </c:pt>
                <c:pt idx="1258">
                  <c:v>1547.5855856328512</c:v>
                </c:pt>
                <c:pt idx="1259">
                  <c:v>1849.5510561746974</c:v>
                </c:pt>
                <c:pt idx="1260">
                  <c:v>1540.386245564747</c:v>
                </c:pt>
                <c:pt idx="1261">
                  <c:v>1549.4983438017598</c:v>
                </c:pt>
                <c:pt idx="1262">
                  <c:v>1543.2237539744333</c:v>
                </c:pt>
                <c:pt idx="1263">
                  <c:v>1313.3865385029021</c:v>
                </c:pt>
                <c:pt idx="1264">
                  <c:v>1314.5755602600807</c:v>
                </c:pt>
                <c:pt idx="1265">
                  <c:v>1551.3147032890026</c:v>
                </c:pt>
                <c:pt idx="1266">
                  <c:v>1892.0048034283793</c:v>
                </c:pt>
                <c:pt idx="1267">
                  <c:v>1938.5516479049736</c:v>
                </c:pt>
                <c:pt idx="1268">
                  <c:v>1954.2193049569862</c:v>
                </c:pt>
                <c:pt idx="1269">
                  <c:v>2552.4612747111537</c:v>
                </c:pt>
                <c:pt idx="1270">
                  <c:v>2187.1230987404401</c:v>
                </c:pt>
                <c:pt idx="1271">
                  <c:v>2636.0800989701961</c:v>
                </c:pt>
                <c:pt idx="1272">
                  <c:v>1897.7876293807512</c:v>
                </c:pt>
                <c:pt idx="1273">
                  <c:v>1766.4803760210639</c:v>
                </c:pt>
                <c:pt idx="1274">
                  <c:v>2029.3590052429784</c:v>
                </c:pt>
                <c:pt idx="1275">
                  <c:v>1361.7320648066159</c:v>
                </c:pt>
                <c:pt idx="1276">
                  <c:v>644.21319525400565</c:v>
                </c:pt>
                <c:pt idx="1277">
                  <c:v>1023.8270385042788</c:v>
                </c:pt>
                <c:pt idx="1278">
                  <c:v>1615.5100035561431</c:v>
                </c:pt>
                <c:pt idx="1279">
                  <c:v>1966.8769730737411</c:v>
                </c:pt>
                <c:pt idx="1280">
                  <c:v>2971.9574567974869</c:v>
                </c:pt>
                <c:pt idx="1281">
                  <c:v>2993.0154374229846</c:v>
                </c:pt>
                <c:pt idx="1282">
                  <c:v>2889.0000157447594</c:v>
                </c:pt>
                <c:pt idx="1283">
                  <c:v>2909.8805656920467</c:v>
                </c:pt>
                <c:pt idx="1284">
                  <c:v>2919.9545420387008</c:v>
                </c:pt>
                <c:pt idx="1285">
                  <c:v>2573.1443592463547</c:v>
                </c:pt>
                <c:pt idx="1286">
                  <c:v>1857.2426040490443</c:v>
                </c:pt>
                <c:pt idx="1287">
                  <c:v>1029.137293819849</c:v>
                </c:pt>
                <c:pt idx="1288">
                  <c:v>1029.1660918911284</c:v>
                </c:pt>
                <c:pt idx="1289">
                  <c:v>1252.4373932561575</c:v>
                </c:pt>
                <c:pt idx="1290">
                  <c:v>1891.86782657305</c:v>
                </c:pt>
                <c:pt idx="1291">
                  <c:v>1903.7772036802733</c:v>
                </c:pt>
                <c:pt idx="1292">
                  <c:v>2202.1650389856736</c:v>
                </c:pt>
                <c:pt idx="1293">
                  <c:v>2484.9639870150859</c:v>
                </c:pt>
                <c:pt idx="1294">
                  <c:v>1857.1527324989067</c:v>
                </c:pt>
                <c:pt idx="1295">
                  <c:v>1161.2890145859428</c:v>
                </c:pt>
                <c:pt idx="1296">
                  <c:v>1160.1850729454859</c:v>
                </c:pt>
                <c:pt idx="1297">
                  <c:v>774.01399199604691</c:v>
                </c:pt>
                <c:pt idx="1298">
                  <c:v>774.07232722546973</c:v>
                </c:pt>
                <c:pt idx="1299">
                  <c:v>657.96270368787827</c:v>
                </c:pt>
                <c:pt idx="1300">
                  <c:v>773.87003246995835</c:v>
                </c:pt>
                <c:pt idx="1301">
                  <c:v>773.97569476484966</c:v>
                </c:pt>
                <c:pt idx="1302">
                  <c:v>809.82799807190679</c:v>
                </c:pt>
                <c:pt idx="1303">
                  <c:v>1164.9929068190488</c:v>
                </c:pt>
                <c:pt idx="1304">
                  <c:v>1181.0735835172047</c:v>
                </c:pt>
                <c:pt idx="1305">
                  <c:v>1162.705535842575</c:v>
                </c:pt>
                <c:pt idx="1306">
                  <c:v>1045.541947383349</c:v>
                </c:pt>
                <c:pt idx="1307">
                  <c:v>1160.7601188021199</c:v>
                </c:pt>
                <c:pt idx="1308">
                  <c:v>1159.3934680010175</c:v>
                </c:pt>
                <c:pt idx="1309">
                  <c:v>1159.4483938022424</c:v>
                </c:pt>
                <c:pt idx="1310">
                  <c:v>1157.8362215054005</c:v>
                </c:pt>
                <c:pt idx="1311">
                  <c:v>1147.9400063890844</c:v>
                </c:pt>
                <c:pt idx="1312">
                  <c:v>1146.5937913725088</c:v>
                </c:pt>
                <c:pt idx="1313">
                  <c:v>1143.5227678585024</c:v>
                </c:pt>
                <c:pt idx="1314">
                  <c:v>1145.5863816294373</c:v>
                </c:pt>
                <c:pt idx="1315">
                  <c:v>1029.3444218163991</c:v>
                </c:pt>
                <c:pt idx="1316">
                  <c:v>1426.4145877607634</c:v>
                </c:pt>
                <c:pt idx="1317">
                  <c:v>1028.7109990904044</c:v>
                </c:pt>
                <c:pt idx="1318">
                  <c:v>1040.8221970396544</c:v>
                </c:pt>
                <c:pt idx="1319">
                  <c:v>1026.9432339915943</c:v>
                </c:pt>
                <c:pt idx="1320">
                  <c:v>1141.652296991477</c:v>
                </c:pt>
                <c:pt idx="1321">
                  <c:v>758.51464373217379</c:v>
                </c:pt>
                <c:pt idx="1322">
                  <c:v>757.64941319293143</c:v>
                </c:pt>
                <c:pt idx="1323">
                  <c:v>758.80507289131288</c:v>
                </c:pt>
                <c:pt idx="1324">
                  <c:v>768.21796053038497</c:v>
                </c:pt>
                <c:pt idx="1325">
                  <c:v>767.40142373190713</c:v>
                </c:pt>
                <c:pt idx="1326">
                  <c:v>767.77519191384079</c:v>
                </c:pt>
                <c:pt idx="1327">
                  <c:v>780.47146162112278</c:v>
                </c:pt>
                <c:pt idx="1328">
                  <c:v>1126.2905992114502</c:v>
                </c:pt>
                <c:pt idx="1329">
                  <c:v>1155.4734526227546</c:v>
                </c:pt>
                <c:pt idx="1330">
                  <c:v>1152.2942138651968</c:v>
                </c:pt>
                <c:pt idx="1331">
                  <c:v>1137.9570945497321</c:v>
                </c:pt>
                <c:pt idx="1332">
                  <c:v>868.77601366917008</c:v>
                </c:pt>
                <c:pt idx="1333">
                  <c:v>474.89293389200975</c:v>
                </c:pt>
                <c:pt idx="1334">
                  <c:v>591.59922410752858</c:v>
                </c:pt>
                <c:pt idx="1335">
                  <c:v>1804.7355851925686</c:v>
                </c:pt>
                <c:pt idx="1336">
                  <c:v>2362.2739169057149</c:v>
                </c:pt>
                <c:pt idx="1337">
                  <c:v>2405.0688802581299</c:v>
                </c:pt>
                <c:pt idx="1338">
                  <c:v>1840.2779784112458</c:v>
                </c:pt>
                <c:pt idx="1339">
                  <c:v>3300.254106735646</c:v>
                </c:pt>
                <c:pt idx="1340">
                  <c:v>2669.5405932018425</c:v>
                </c:pt>
                <c:pt idx="1341">
                  <c:v>2638.843620974746</c:v>
                </c:pt>
                <c:pt idx="1342">
                  <c:v>1616.9816427613603</c:v>
                </c:pt>
                <c:pt idx="1343">
                  <c:v>1122.5533371041852</c:v>
                </c:pt>
                <c:pt idx="1344">
                  <c:v>1108.7236055828437</c:v>
                </c:pt>
                <c:pt idx="1345">
                  <c:v>1101.330975736113</c:v>
                </c:pt>
                <c:pt idx="1346">
                  <c:v>1395.2612497271402</c:v>
                </c:pt>
                <c:pt idx="1347">
                  <c:v>802.02480238649298</c:v>
                </c:pt>
                <c:pt idx="1348">
                  <c:v>1391.6430611440846</c:v>
                </c:pt>
                <c:pt idx="1349">
                  <c:v>1396.0056130843661</c:v>
                </c:pt>
                <c:pt idx="1350">
                  <c:v>1389.405919333826</c:v>
                </c:pt>
                <c:pt idx="1351">
                  <c:v>1290.5876156506256</c:v>
                </c:pt>
                <c:pt idx="1352">
                  <c:v>1421.1230626102254</c:v>
                </c:pt>
                <c:pt idx="1353">
                  <c:v>1805.7976459301819</c:v>
                </c:pt>
                <c:pt idx="1354">
                  <c:v>2130.4802906359528</c:v>
                </c:pt>
                <c:pt idx="1355">
                  <c:v>2430.4047549060933</c:v>
                </c:pt>
                <c:pt idx="1356">
                  <c:v>2133.5140809002141</c:v>
                </c:pt>
                <c:pt idx="1357">
                  <c:v>1955.320169923699</c:v>
                </c:pt>
                <c:pt idx="1358">
                  <c:v>1670.4748395819097</c:v>
                </c:pt>
                <c:pt idx="1359">
                  <c:v>1638.7351903184226</c:v>
                </c:pt>
                <c:pt idx="1360">
                  <c:v>1719.1318048583103</c:v>
                </c:pt>
                <c:pt idx="1361">
                  <c:v>1423.7911541525496</c:v>
                </c:pt>
                <c:pt idx="1362">
                  <c:v>1616.2589081715162</c:v>
                </c:pt>
                <c:pt idx="1363">
                  <c:v>1664.0408477662638</c:v>
                </c:pt>
                <c:pt idx="1364">
                  <c:v>1566.1695820050738</c:v>
                </c:pt>
                <c:pt idx="1365">
                  <c:v>1567.2132512055477</c:v>
                </c:pt>
                <c:pt idx="1366">
                  <c:v>1566.0278381628436</c:v>
                </c:pt>
                <c:pt idx="1367">
                  <c:v>1196.1181445074067</c:v>
                </c:pt>
                <c:pt idx="1368">
                  <c:v>1195.1221502939829</c:v>
                </c:pt>
                <c:pt idx="1369">
                  <c:v>1194.3962119611076</c:v>
                </c:pt>
                <c:pt idx="1370">
                  <c:v>1190.5992592016814</c:v>
                </c:pt>
                <c:pt idx="1371">
                  <c:v>1195.0873892577465</c:v>
                </c:pt>
                <c:pt idx="1372">
                  <c:v>1077.4197029182621</c:v>
                </c:pt>
                <c:pt idx="1373">
                  <c:v>1075.570203860068</c:v>
                </c:pt>
                <c:pt idx="1374">
                  <c:v>1541.0085551510879</c:v>
                </c:pt>
                <c:pt idx="1375">
                  <c:v>1543.4480062723119</c:v>
                </c:pt>
                <c:pt idx="1376">
                  <c:v>1784.6458943563005</c:v>
                </c:pt>
                <c:pt idx="1377">
                  <c:v>1467.3104307513734</c:v>
                </c:pt>
                <c:pt idx="1378">
                  <c:v>1459.3378414572578</c:v>
                </c:pt>
                <c:pt idx="1379">
                  <c:v>1045.5988552739859</c:v>
                </c:pt>
                <c:pt idx="1380">
                  <c:v>1032.4068645106402</c:v>
                </c:pt>
                <c:pt idx="1381">
                  <c:v>1030.2225338644425</c:v>
                </c:pt>
                <c:pt idx="1382">
                  <c:v>1030.1480694352222</c:v>
                </c:pt>
                <c:pt idx="1383">
                  <c:v>1029.4782896836566</c:v>
                </c:pt>
                <c:pt idx="1384">
                  <c:v>1030.024054609931</c:v>
                </c:pt>
                <c:pt idx="1385">
                  <c:v>1029.4924621301207</c:v>
                </c:pt>
                <c:pt idx="1386">
                  <c:v>1029.3106191190066</c:v>
                </c:pt>
                <c:pt idx="1387">
                  <c:v>1080.6552119758378</c:v>
                </c:pt>
                <c:pt idx="1388">
                  <c:v>1472.3910625659069</c:v>
                </c:pt>
                <c:pt idx="1389">
                  <c:v>1469.7830780760407</c:v>
                </c:pt>
                <c:pt idx="1390">
                  <c:v>1452.0489730230934</c:v>
                </c:pt>
                <c:pt idx="1391">
                  <c:v>1081.2339742861836</c:v>
                </c:pt>
                <c:pt idx="1392">
                  <c:v>1081.8846819347777</c:v>
                </c:pt>
                <c:pt idx="1393">
                  <c:v>1082.1993602229447</c:v>
                </c:pt>
                <c:pt idx="1394">
                  <c:v>1081.5772238435984</c:v>
                </c:pt>
                <c:pt idx="1395">
                  <c:v>1080.3219405147731</c:v>
                </c:pt>
                <c:pt idx="1396">
                  <c:v>1080.5133226584037</c:v>
                </c:pt>
                <c:pt idx="1397">
                  <c:v>1079.9356115020614</c:v>
                </c:pt>
                <c:pt idx="1398">
                  <c:v>1088.584229537644</c:v>
                </c:pt>
                <c:pt idx="1399">
                  <c:v>1202.9344674507754</c:v>
                </c:pt>
                <c:pt idx="1400">
                  <c:v>1467.4120450157563</c:v>
                </c:pt>
                <c:pt idx="1401">
                  <c:v>1193.5863602848817</c:v>
                </c:pt>
                <c:pt idx="1402">
                  <c:v>1194.7062392067883</c:v>
                </c:pt>
                <c:pt idx="1403">
                  <c:v>1186.9615113966952</c:v>
                </c:pt>
                <c:pt idx="1404">
                  <c:v>1073.1368258200712</c:v>
                </c:pt>
                <c:pt idx="1405">
                  <c:v>1073.6589451000398</c:v>
                </c:pt>
                <c:pt idx="1406">
                  <c:v>1189.0856035440465</c:v>
                </c:pt>
                <c:pt idx="1407">
                  <c:v>1190.436862918003</c:v>
                </c:pt>
                <c:pt idx="1408">
                  <c:v>1189.3982536019196</c:v>
                </c:pt>
                <c:pt idx="1409">
                  <c:v>1073.2482490005727</c:v>
                </c:pt>
                <c:pt idx="1410">
                  <c:v>1072.2717410002792</c:v>
                </c:pt>
                <c:pt idx="1411">
                  <c:v>1083.5718497292187</c:v>
                </c:pt>
                <c:pt idx="1412">
                  <c:v>1099.4079979372009</c:v>
                </c:pt>
                <c:pt idx="1413">
                  <c:v>1102.6314946964037</c:v>
                </c:pt>
                <c:pt idx="1414">
                  <c:v>717.39293220996706</c:v>
                </c:pt>
                <c:pt idx="1415">
                  <c:v>989.54549222522087</c:v>
                </c:pt>
                <c:pt idx="1416">
                  <c:v>1086.7299321142816</c:v>
                </c:pt>
                <c:pt idx="1417">
                  <c:v>1247.3545723337554</c:v>
                </c:pt>
                <c:pt idx="1418">
                  <c:v>1110.0607358096674</c:v>
                </c:pt>
                <c:pt idx="1419">
                  <c:v>1340.4316016170669</c:v>
                </c:pt>
                <c:pt idx="1420">
                  <c:v>1456.8471772373994</c:v>
                </c:pt>
                <c:pt idx="1421">
                  <c:v>817.3348268387025</c:v>
                </c:pt>
                <c:pt idx="1422">
                  <c:v>817.15536923196294</c:v>
                </c:pt>
                <c:pt idx="1423">
                  <c:v>1185.809728756213</c:v>
                </c:pt>
                <c:pt idx="1424">
                  <c:v>1207.1367957858222</c:v>
                </c:pt>
                <c:pt idx="1425">
                  <c:v>1090.4732662063143</c:v>
                </c:pt>
                <c:pt idx="1426">
                  <c:v>1091.5376090224559</c:v>
                </c:pt>
                <c:pt idx="1427">
                  <c:v>1081.3824477465919</c:v>
                </c:pt>
                <c:pt idx="1428">
                  <c:v>1079.0918445715622</c:v>
                </c:pt>
                <c:pt idx="1429">
                  <c:v>1053.9684719034019</c:v>
                </c:pt>
                <c:pt idx="1430">
                  <c:v>691.34876969231379</c:v>
                </c:pt>
                <c:pt idx="1431">
                  <c:v>1078.4053159705779</c:v>
                </c:pt>
                <c:pt idx="1432">
                  <c:v>1077.4843473903318</c:v>
                </c:pt>
                <c:pt idx="1433">
                  <c:v>1077.2034373940342</c:v>
                </c:pt>
                <c:pt idx="1434">
                  <c:v>1078.353397360906</c:v>
                </c:pt>
                <c:pt idx="1435">
                  <c:v>1088.6284702051983</c:v>
                </c:pt>
                <c:pt idx="1436">
                  <c:v>1102.9049452008126</c:v>
                </c:pt>
                <c:pt idx="1437">
                  <c:v>1103.0628661764977</c:v>
                </c:pt>
                <c:pt idx="1438">
                  <c:v>1103.1349482631663</c:v>
                </c:pt>
                <c:pt idx="1439">
                  <c:v>1103.9245665604508</c:v>
                </c:pt>
                <c:pt idx="1440">
                  <c:v>1103.9378184943707</c:v>
                </c:pt>
                <c:pt idx="1441">
                  <c:v>1689.7900068834056</c:v>
                </c:pt>
                <c:pt idx="1442">
                  <c:v>1294.192419504056</c:v>
                </c:pt>
                <c:pt idx="1443">
                  <c:v>1298.6760025385977</c:v>
                </c:pt>
                <c:pt idx="1444">
                  <c:v>1306.9922169642955</c:v>
                </c:pt>
                <c:pt idx="1445">
                  <c:v>1190.6817521594614</c:v>
                </c:pt>
                <c:pt idx="1446">
                  <c:v>1189.1430916812665</c:v>
                </c:pt>
                <c:pt idx="1447">
                  <c:v>1169.6816358338433</c:v>
                </c:pt>
                <c:pt idx="1448">
                  <c:v>1235.8714707030158</c:v>
                </c:pt>
                <c:pt idx="1449">
                  <c:v>1231.7734864621657</c:v>
                </c:pt>
                <c:pt idx="1450">
                  <c:v>1066.197303610905</c:v>
                </c:pt>
                <c:pt idx="1451">
                  <c:v>1047.0388858779247</c:v>
                </c:pt>
                <c:pt idx="1452">
                  <c:v>1041.9105192385762</c:v>
                </c:pt>
                <c:pt idx="1453">
                  <c:v>1040.137753536831</c:v>
                </c:pt>
                <c:pt idx="1454">
                  <c:v>1037.4621335262709</c:v>
                </c:pt>
                <c:pt idx="1455">
                  <c:v>1025.7730321972886</c:v>
                </c:pt>
                <c:pt idx="1456">
                  <c:v>752.74463133493953</c:v>
                </c:pt>
                <c:pt idx="1457">
                  <c:v>370.11009040991365</c:v>
                </c:pt>
                <c:pt idx="1458">
                  <c:v>1038.414993652236</c:v>
                </c:pt>
                <c:pt idx="1459">
                  <c:v>1159.5548263857079</c:v>
                </c:pt>
                <c:pt idx="1460">
                  <c:v>1190.0042003451422</c:v>
                </c:pt>
                <c:pt idx="1461">
                  <c:v>1695.585605034295</c:v>
                </c:pt>
                <c:pt idx="1462">
                  <c:v>1481.3310966338013</c:v>
                </c:pt>
                <c:pt idx="1463">
                  <c:v>1463.2067274845938</c:v>
                </c:pt>
                <c:pt idx="1464">
                  <c:v>671.4710794835604</c:v>
                </c:pt>
                <c:pt idx="1465">
                  <c:v>786.85900179650832</c:v>
                </c:pt>
                <c:pt idx="1466">
                  <c:v>804.00705490853852</c:v>
                </c:pt>
                <c:pt idx="1467">
                  <c:v>804.52696356508307</c:v>
                </c:pt>
                <c:pt idx="1468">
                  <c:v>805.07172307491123</c:v>
                </c:pt>
                <c:pt idx="1469">
                  <c:v>804.42179348627485</c:v>
                </c:pt>
                <c:pt idx="1470">
                  <c:v>804.79620362546518</c:v>
                </c:pt>
                <c:pt idx="1471">
                  <c:v>787.37677831967369</c:v>
                </c:pt>
                <c:pt idx="1472">
                  <c:v>1189.1800077046264</c:v>
                </c:pt>
                <c:pt idx="1473">
                  <c:v>1168.5003009647764</c:v>
                </c:pt>
                <c:pt idx="1474">
                  <c:v>645.00704141245774</c:v>
                </c:pt>
                <c:pt idx="1475">
                  <c:v>639.09392659240132</c:v>
                </c:pt>
                <c:pt idx="1476">
                  <c:v>1270.5970619450636</c:v>
                </c:pt>
                <c:pt idx="1477">
                  <c:v>1400.5123327191643</c:v>
                </c:pt>
                <c:pt idx="1478">
                  <c:v>1570.7569215011576</c:v>
                </c:pt>
                <c:pt idx="1479">
                  <c:v>1241.4504921849541</c:v>
                </c:pt>
                <c:pt idx="1480">
                  <c:v>1407.1100367085105</c:v>
                </c:pt>
                <c:pt idx="1481">
                  <c:v>1270.0142667669675</c:v>
                </c:pt>
                <c:pt idx="1482">
                  <c:v>1416.0084864022956</c:v>
                </c:pt>
                <c:pt idx="1483">
                  <c:v>771.29032985528136</c:v>
                </c:pt>
                <c:pt idx="1484">
                  <c:v>1034.028845383853</c:v>
                </c:pt>
                <c:pt idx="1485">
                  <c:v>1059.9490830320751</c:v>
                </c:pt>
                <c:pt idx="1486">
                  <c:v>1317.3637354294426</c:v>
                </c:pt>
                <c:pt idx="1487">
                  <c:v>1019.0122376324051</c:v>
                </c:pt>
                <c:pt idx="1488">
                  <c:v>397.67796387460481</c:v>
                </c:pt>
                <c:pt idx="1489">
                  <c:v>397.75803367402722</c:v>
                </c:pt>
                <c:pt idx="1490">
                  <c:v>397.96498226589512</c:v>
                </c:pt>
                <c:pt idx="1491">
                  <c:v>534.15473753240303</c:v>
                </c:pt>
                <c:pt idx="1492">
                  <c:v>685.38877440558349</c:v>
                </c:pt>
                <c:pt idx="1493">
                  <c:v>1098.6877511946332</c:v>
                </c:pt>
                <c:pt idx="1494">
                  <c:v>1100.7501951996455</c:v>
                </c:pt>
                <c:pt idx="1495">
                  <c:v>1104.724371084634</c:v>
                </c:pt>
                <c:pt idx="1496">
                  <c:v>1107.242836024493</c:v>
                </c:pt>
                <c:pt idx="1497">
                  <c:v>1105.4242952548093</c:v>
                </c:pt>
                <c:pt idx="1498">
                  <c:v>1109.2350804599098</c:v>
                </c:pt>
                <c:pt idx="1499">
                  <c:v>1909.6291978973761</c:v>
                </c:pt>
                <c:pt idx="1500">
                  <c:v>1695.9072694060492</c:v>
                </c:pt>
                <c:pt idx="1501">
                  <c:v>2016.6482733763548</c:v>
                </c:pt>
                <c:pt idx="1502">
                  <c:v>1792.6795862503809</c:v>
                </c:pt>
                <c:pt idx="1503">
                  <c:v>1757.7252362834042</c:v>
                </c:pt>
                <c:pt idx="1504">
                  <c:v>1786.4208320458674</c:v>
                </c:pt>
                <c:pt idx="1505">
                  <c:v>1789.6589679947135</c:v>
                </c:pt>
                <c:pt idx="1506">
                  <c:v>1675.4979658603625</c:v>
                </c:pt>
                <c:pt idx="1507">
                  <c:v>1046.8692018703609</c:v>
                </c:pt>
                <c:pt idx="1508">
                  <c:v>1202.7468562131439</c:v>
                </c:pt>
                <c:pt idx="1509">
                  <c:v>1058.0753547334662</c:v>
                </c:pt>
                <c:pt idx="1510">
                  <c:v>2108.7609165758504</c:v>
                </c:pt>
                <c:pt idx="1511">
                  <c:v>1765.9983662531072</c:v>
                </c:pt>
                <c:pt idx="1512">
                  <c:v>1740.6932847671997</c:v>
                </c:pt>
                <c:pt idx="1513">
                  <c:v>1725.9032747893818</c:v>
                </c:pt>
                <c:pt idx="1514">
                  <c:v>1729.1889046605388</c:v>
                </c:pt>
                <c:pt idx="1515">
                  <c:v>1079.0422466203877</c:v>
                </c:pt>
                <c:pt idx="1516">
                  <c:v>678.45733616934706</c:v>
                </c:pt>
                <c:pt idx="1517">
                  <c:v>1062.4706562391898</c:v>
                </c:pt>
                <c:pt idx="1518">
                  <c:v>1176.9873315710474</c:v>
                </c:pt>
                <c:pt idx="1519">
                  <c:v>1182.4892098769844</c:v>
                </c:pt>
                <c:pt idx="1520">
                  <c:v>1083.8985392845975</c:v>
                </c:pt>
                <c:pt idx="1521">
                  <c:v>1048.0516885407744</c:v>
                </c:pt>
                <c:pt idx="1522">
                  <c:v>1147.4739880561804</c:v>
                </c:pt>
                <c:pt idx="1523">
                  <c:v>1165.1770866318514</c:v>
                </c:pt>
                <c:pt idx="1524">
                  <c:v>1143.6073543103503</c:v>
                </c:pt>
                <c:pt idx="1525">
                  <c:v>1143.0643265951976</c:v>
                </c:pt>
                <c:pt idx="1526">
                  <c:v>1141.539931197693</c:v>
                </c:pt>
                <c:pt idx="1527">
                  <c:v>1042.1401011816629</c:v>
                </c:pt>
                <c:pt idx="1528">
                  <c:v>1028.1638719542791</c:v>
                </c:pt>
                <c:pt idx="1529">
                  <c:v>1040.8769150431933</c:v>
                </c:pt>
                <c:pt idx="1530">
                  <c:v>1391.4906195640524</c:v>
                </c:pt>
                <c:pt idx="1531">
                  <c:v>1437.8274408038424</c:v>
                </c:pt>
                <c:pt idx="1532">
                  <c:v>1793.118203737467</c:v>
                </c:pt>
                <c:pt idx="1533">
                  <c:v>1428.816414015555</c:v>
                </c:pt>
                <c:pt idx="1534">
                  <c:v>1079.8183139801001</c:v>
                </c:pt>
                <c:pt idx="1535">
                  <c:v>1079.5365368996693</c:v>
                </c:pt>
                <c:pt idx="1536">
                  <c:v>1089.1172723563488</c:v>
                </c:pt>
                <c:pt idx="1537">
                  <c:v>1203.9806996228917</c:v>
                </c:pt>
                <c:pt idx="1538">
                  <c:v>1204.0666598500109</c:v>
                </c:pt>
                <c:pt idx="1539">
                  <c:v>1090.373150449856</c:v>
                </c:pt>
                <c:pt idx="1540">
                  <c:v>1090.4502428823021</c:v>
                </c:pt>
                <c:pt idx="1541">
                  <c:v>1078.031420529019</c:v>
                </c:pt>
                <c:pt idx="1542">
                  <c:v>1203.8949764757651</c:v>
                </c:pt>
                <c:pt idx="1543">
                  <c:v>1090.519759970108</c:v>
                </c:pt>
                <c:pt idx="1544">
                  <c:v>1478.3058446816569</c:v>
                </c:pt>
                <c:pt idx="1545">
                  <c:v>1458.9844479423064</c:v>
                </c:pt>
                <c:pt idx="1546">
                  <c:v>1077.6747365567392</c:v>
                </c:pt>
                <c:pt idx="1547">
                  <c:v>1077.3083071528524</c:v>
                </c:pt>
                <c:pt idx="1548">
                  <c:v>2076.7552899938137</c:v>
                </c:pt>
                <c:pt idx="1549">
                  <c:v>2067.454436546429</c:v>
                </c:pt>
                <c:pt idx="1550">
                  <c:v>2067.688441873654</c:v>
                </c:pt>
                <c:pt idx="1551">
                  <c:v>2067.3316908952897</c:v>
                </c:pt>
                <c:pt idx="1552">
                  <c:v>2069.0355577680775</c:v>
                </c:pt>
                <c:pt idx="1553">
                  <c:v>2067.1908595021537</c:v>
                </c:pt>
                <c:pt idx="1554">
                  <c:v>2078.457524651948</c:v>
                </c:pt>
                <c:pt idx="1555">
                  <c:v>2078.0044184296635</c:v>
                </c:pt>
                <c:pt idx="1556">
                  <c:v>2077.5079923756884</c:v>
                </c:pt>
                <c:pt idx="1557">
                  <c:v>2091.6309338980218</c:v>
                </c:pt>
                <c:pt idx="1558">
                  <c:v>2092.3139865499052</c:v>
                </c:pt>
                <c:pt idx="1559">
                  <c:v>2080.6676228761639</c:v>
                </c:pt>
                <c:pt idx="1560">
                  <c:v>2194.9123322555724</c:v>
                </c:pt>
                <c:pt idx="1561">
                  <c:v>2195.0269909625549</c:v>
                </c:pt>
                <c:pt idx="1562">
                  <c:v>1808.303350125947</c:v>
                </c:pt>
                <c:pt idx="1563">
                  <c:v>1809.617759267486</c:v>
                </c:pt>
                <c:pt idx="1564">
                  <c:v>1695.922658153637</c:v>
                </c:pt>
                <c:pt idx="1565">
                  <c:v>1810.799124817845</c:v>
                </c:pt>
                <c:pt idx="1566">
                  <c:v>2177.5085087177454</c:v>
                </c:pt>
                <c:pt idx="1567">
                  <c:v>2084.0353441243678</c:v>
                </c:pt>
                <c:pt idx="1568">
                  <c:v>2083.7170833460468</c:v>
                </c:pt>
                <c:pt idx="1569">
                  <c:v>2084.5867624664265</c:v>
                </c:pt>
                <c:pt idx="1570">
                  <c:v>2086.6045675468417</c:v>
                </c:pt>
                <c:pt idx="1571">
                  <c:v>2085.4372930033978</c:v>
                </c:pt>
                <c:pt idx="1572">
                  <c:v>2217.3768046124751</c:v>
                </c:pt>
                <c:pt idx="1573">
                  <c:v>1055.6969695303151</c:v>
                </c:pt>
                <c:pt idx="1574">
                  <c:v>1057.581511923469</c:v>
                </c:pt>
                <c:pt idx="1575">
                  <c:v>1450.6033705255697</c:v>
                </c:pt>
                <c:pt idx="1576">
                  <c:v>1450.0192322307132</c:v>
                </c:pt>
                <c:pt idx="1577">
                  <c:v>1466.9466524230083</c:v>
                </c:pt>
                <c:pt idx="1578">
                  <c:v>1451.4595765301897</c:v>
                </c:pt>
                <c:pt idx="1579">
                  <c:v>1478.1855152467861</c:v>
                </c:pt>
                <c:pt idx="1580">
                  <c:v>2400.1404631455707</c:v>
                </c:pt>
                <c:pt idx="1581">
                  <c:v>1493.4665935876617</c:v>
                </c:pt>
                <c:pt idx="1582">
                  <c:v>1493.5693931918645</c:v>
                </c:pt>
                <c:pt idx="1583">
                  <c:v>1105.2020855749952</c:v>
                </c:pt>
                <c:pt idx="1584">
                  <c:v>1092.564612869686</c:v>
                </c:pt>
                <c:pt idx="1585">
                  <c:v>1209.5859346999039</c:v>
                </c:pt>
                <c:pt idx="1586">
                  <c:v>1213.0308375194311</c:v>
                </c:pt>
                <c:pt idx="1587">
                  <c:v>1210.5832866995831</c:v>
                </c:pt>
                <c:pt idx="1588">
                  <c:v>1210.9452303489015</c:v>
                </c:pt>
                <c:pt idx="1589">
                  <c:v>1210.792096076008</c:v>
                </c:pt>
                <c:pt idx="1590">
                  <c:v>1206.3349891573814</c:v>
                </c:pt>
                <c:pt idx="1591">
                  <c:v>1208.3702896224088</c:v>
                </c:pt>
                <c:pt idx="1592">
                  <c:v>1210.6625253295879</c:v>
                </c:pt>
                <c:pt idx="1593">
                  <c:v>1085.7875102980911</c:v>
                </c:pt>
                <c:pt idx="1594">
                  <c:v>1472.6526518279952</c:v>
                </c:pt>
                <c:pt idx="1595">
                  <c:v>1427.4595838562623</c:v>
                </c:pt>
                <c:pt idx="1596">
                  <c:v>1197.0651833248119</c:v>
                </c:pt>
                <c:pt idx="1597">
                  <c:v>1213.3251712830847</c:v>
                </c:pt>
                <c:pt idx="1598">
                  <c:v>1214.2717352008801</c:v>
                </c:pt>
                <c:pt idx="1599">
                  <c:v>1227.2039573860152</c:v>
                </c:pt>
                <c:pt idx="1600">
                  <c:v>1208.6591702053261</c:v>
                </c:pt>
                <c:pt idx="1601">
                  <c:v>1190.5101192855814</c:v>
                </c:pt>
                <c:pt idx="1602">
                  <c:v>1584.0485953648858</c:v>
                </c:pt>
                <c:pt idx="1603">
                  <c:v>1608.253901735806</c:v>
                </c:pt>
                <c:pt idx="1604">
                  <c:v>1252.0811458844587</c:v>
                </c:pt>
                <c:pt idx="1605">
                  <c:v>1604.5754175798068</c:v>
                </c:pt>
                <c:pt idx="1606">
                  <c:v>1633.6793895975725</c:v>
                </c:pt>
                <c:pt idx="1607">
                  <c:v>1245.1878784096211</c:v>
                </c:pt>
                <c:pt idx="1608">
                  <c:v>1362.6352978406976</c:v>
                </c:pt>
                <c:pt idx="1609">
                  <c:v>1216.3735668024722</c:v>
                </c:pt>
                <c:pt idx="1610">
                  <c:v>1367.6945827118527</c:v>
                </c:pt>
                <c:pt idx="1611">
                  <c:v>1376.3572386656826</c:v>
                </c:pt>
                <c:pt idx="1612">
                  <c:v>1548.019375261463</c:v>
                </c:pt>
                <c:pt idx="1613">
                  <c:v>1380.21036022676</c:v>
                </c:pt>
                <c:pt idx="1614">
                  <c:v>1368.7590033826541</c:v>
                </c:pt>
                <c:pt idx="1615">
                  <c:v>1737.9588653378987</c:v>
                </c:pt>
                <c:pt idx="1616">
                  <c:v>1644.6972665070125</c:v>
                </c:pt>
                <c:pt idx="1617">
                  <c:v>1651.1758452516103</c:v>
                </c:pt>
                <c:pt idx="1618">
                  <c:v>1643.4020634685587</c:v>
                </c:pt>
                <c:pt idx="1619">
                  <c:v>1269.1241227053247</c:v>
                </c:pt>
                <c:pt idx="1620">
                  <c:v>1257.591776567562</c:v>
                </c:pt>
                <c:pt idx="1621">
                  <c:v>1230.4355569957329</c:v>
                </c:pt>
                <c:pt idx="1622">
                  <c:v>1086.5958582607882</c:v>
                </c:pt>
                <c:pt idx="1623">
                  <c:v>1418.6821902700231</c:v>
                </c:pt>
                <c:pt idx="1624">
                  <c:v>1422.7838028123615</c:v>
                </c:pt>
                <c:pt idx="1625">
                  <c:v>1397.5608301634222</c:v>
                </c:pt>
                <c:pt idx="1626">
                  <c:v>1436.3011639155245</c:v>
                </c:pt>
                <c:pt idx="1627">
                  <c:v>1450.2057848591244</c:v>
                </c:pt>
                <c:pt idx="1628">
                  <c:v>1466.6150749667449</c:v>
                </c:pt>
                <c:pt idx="1629">
                  <c:v>1462.719998717834</c:v>
                </c:pt>
                <c:pt idx="1630">
                  <c:v>1499.611797642704</c:v>
                </c:pt>
                <c:pt idx="1631">
                  <c:v>1110.2976629866466</c:v>
                </c:pt>
                <c:pt idx="1632">
                  <c:v>1112.1236946884776</c:v>
                </c:pt>
                <c:pt idx="1633">
                  <c:v>1112.9693346093732</c:v>
                </c:pt>
                <c:pt idx="1634">
                  <c:v>1112.5594595993869</c:v>
                </c:pt>
                <c:pt idx="1635">
                  <c:v>1097.0676382411821</c:v>
                </c:pt>
                <c:pt idx="1636">
                  <c:v>1097.8511918593747</c:v>
                </c:pt>
                <c:pt idx="1637">
                  <c:v>1213.2793947799964</c:v>
                </c:pt>
                <c:pt idx="1638">
                  <c:v>1230.192625121538</c:v>
                </c:pt>
                <c:pt idx="1639">
                  <c:v>1230.8287648843364</c:v>
                </c:pt>
                <c:pt idx="1640">
                  <c:v>1111.152165746156</c:v>
                </c:pt>
                <c:pt idx="1641">
                  <c:v>1110.5335848257257</c:v>
                </c:pt>
                <c:pt idx="1642">
                  <c:v>1460.5814579138462</c:v>
                </c:pt>
                <c:pt idx="1643">
                  <c:v>1820.7888013733723</c:v>
                </c:pt>
                <c:pt idx="1644">
                  <c:v>1792.5737482517261</c:v>
                </c:pt>
                <c:pt idx="1645">
                  <c:v>1416.5100976358483</c:v>
                </c:pt>
                <c:pt idx="1646">
                  <c:v>1784.1718330416363</c:v>
                </c:pt>
                <c:pt idx="1647">
                  <c:v>1429.6277230829635</c:v>
                </c:pt>
                <c:pt idx="1648">
                  <c:v>1448.0538185290452</c:v>
                </c:pt>
                <c:pt idx="1649">
                  <c:v>1063.4341921480473</c:v>
                </c:pt>
                <c:pt idx="1650">
                  <c:v>1448.5539713980056</c:v>
                </c:pt>
                <c:pt idx="1651">
                  <c:v>1475.8093899287096</c:v>
                </c:pt>
                <c:pt idx="1652">
                  <c:v>1471.6221880170992</c:v>
                </c:pt>
                <c:pt idx="1653">
                  <c:v>1464.4715692157183</c:v>
                </c:pt>
                <c:pt idx="1654">
                  <c:v>1454.2180743247895</c:v>
                </c:pt>
                <c:pt idx="1655">
                  <c:v>1104.8909468727622</c:v>
                </c:pt>
                <c:pt idx="1656">
                  <c:v>1219.1138568462231</c:v>
                </c:pt>
                <c:pt idx="1657">
                  <c:v>1221.2108166612477</c:v>
                </c:pt>
                <c:pt idx="1658">
                  <c:v>1211.9006724123119</c:v>
                </c:pt>
                <c:pt idx="1659">
                  <c:v>1209.7637766472458</c:v>
                </c:pt>
                <c:pt idx="1660">
                  <c:v>1560.2076502868815</c:v>
                </c:pt>
                <c:pt idx="1661">
                  <c:v>1568.2937787683759</c:v>
                </c:pt>
                <c:pt idx="1662">
                  <c:v>1569.1428758113871</c:v>
                </c:pt>
                <c:pt idx="1663">
                  <c:v>1562.1195250378669</c:v>
                </c:pt>
                <c:pt idx="1664">
                  <c:v>1563.6628036161217</c:v>
                </c:pt>
                <c:pt idx="1665">
                  <c:v>1568.5399645558955</c:v>
                </c:pt>
                <c:pt idx="1666">
                  <c:v>1554.5371791662062</c:v>
                </c:pt>
                <c:pt idx="1667">
                  <c:v>1537.6845354497384</c:v>
                </c:pt>
                <c:pt idx="1668">
                  <c:v>1420.3249125475315</c:v>
                </c:pt>
                <c:pt idx="1669">
                  <c:v>1430.730229243168</c:v>
                </c:pt>
                <c:pt idx="1670">
                  <c:v>1440.9530974558947</c:v>
                </c:pt>
                <c:pt idx="1671">
                  <c:v>1437.2834721740057</c:v>
                </c:pt>
                <c:pt idx="1672">
                  <c:v>1420.3409078784757</c:v>
                </c:pt>
                <c:pt idx="1673">
                  <c:v>1419.7082316283361</c:v>
                </c:pt>
                <c:pt idx="1674">
                  <c:v>1435.605245502257</c:v>
                </c:pt>
                <c:pt idx="1675">
                  <c:v>1449.6242129256941</c:v>
                </c:pt>
                <c:pt idx="1676">
                  <c:v>1456.2583667936542</c:v>
                </c:pt>
                <c:pt idx="1677">
                  <c:v>1453.816169613729</c:v>
                </c:pt>
                <c:pt idx="1678">
                  <c:v>1461.0052192725047</c:v>
                </c:pt>
                <c:pt idx="1679">
                  <c:v>1461.0635351680348</c:v>
                </c:pt>
                <c:pt idx="1680">
                  <c:v>1469.8703874964151</c:v>
                </c:pt>
                <c:pt idx="1681">
                  <c:v>1583.7735191901479</c:v>
                </c:pt>
                <c:pt idx="1682">
                  <c:v>1569.6529919624281</c:v>
                </c:pt>
                <c:pt idx="1683">
                  <c:v>1218.1287543206706</c:v>
                </c:pt>
                <c:pt idx="1684">
                  <c:v>1215.8926571974464</c:v>
                </c:pt>
                <c:pt idx="1685">
                  <c:v>1216.2010176070501</c:v>
                </c:pt>
                <c:pt idx="1686">
                  <c:v>1218.8634910388762</c:v>
                </c:pt>
                <c:pt idx="1687">
                  <c:v>1183.6228434122906</c:v>
                </c:pt>
                <c:pt idx="1688">
                  <c:v>1198.7754057476222</c:v>
                </c:pt>
                <c:pt idx="1689">
                  <c:v>1233.9862142300587</c:v>
                </c:pt>
                <c:pt idx="1690">
                  <c:v>1411.336757845346</c:v>
                </c:pt>
                <c:pt idx="1691">
                  <c:v>1424.9554090452177</c:v>
                </c:pt>
                <c:pt idx="1692">
                  <c:v>1416.6427533868932</c:v>
                </c:pt>
                <c:pt idx="1693">
                  <c:v>1393.2993971972976</c:v>
                </c:pt>
                <c:pt idx="1694">
                  <c:v>1386.9332775998093</c:v>
                </c:pt>
                <c:pt idx="1695">
                  <c:v>1383.6199088382687</c:v>
                </c:pt>
                <c:pt idx="1696">
                  <c:v>1376.0867125818427</c:v>
                </c:pt>
                <c:pt idx="1697">
                  <c:v>1386.1733420806436</c:v>
                </c:pt>
                <c:pt idx="1698">
                  <c:v>1383.3045896408269</c:v>
                </c:pt>
                <c:pt idx="1699">
                  <c:v>1402.4364373228257</c:v>
                </c:pt>
                <c:pt idx="1700">
                  <c:v>1814.5556161732104</c:v>
                </c:pt>
                <c:pt idx="1701">
                  <c:v>1582.8855682510755</c:v>
                </c:pt>
                <c:pt idx="1702">
                  <c:v>1583.4889903969183</c:v>
                </c:pt>
                <c:pt idx="1703">
                  <c:v>1231.2062811485894</c:v>
                </c:pt>
                <c:pt idx="1704">
                  <c:v>959.86113618797526</c:v>
                </c:pt>
                <c:pt idx="1705">
                  <c:v>980.4783497338791</c:v>
                </c:pt>
                <c:pt idx="1706">
                  <c:v>1155.5574535385733</c:v>
                </c:pt>
                <c:pt idx="1707">
                  <c:v>806.91064840793422</c:v>
                </c:pt>
                <c:pt idx="1708">
                  <c:v>807.21648953543502</c:v>
                </c:pt>
                <c:pt idx="1709">
                  <c:v>808.77656782149973</c:v>
                </c:pt>
                <c:pt idx="1710">
                  <c:v>809.32468564086241</c:v>
                </c:pt>
                <c:pt idx="1711">
                  <c:v>1078.3886629533733</c:v>
                </c:pt>
                <c:pt idx="1712">
                  <c:v>1454.7478197722921</c:v>
                </c:pt>
                <c:pt idx="1713">
                  <c:v>1091.5577499670426</c:v>
                </c:pt>
                <c:pt idx="1714">
                  <c:v>2080.2201298856712</c:v>
                </c:pt>
                <c:pt idx="1715">
                  <c:v>4049.2640656995745</c:v>
                </c:pt>
                <c:pt idx="1716">
                  <c:v>4337.5454070832957</c:v>
                </c:pt>
                <c:pt idx="1717">
                  <c:v>4339.1149717458029</c:v>
                </c:pt>
                <c:pt idx="1718">
                  <c:v>4571.6523247485638</c:v>
                </c:pt>
                <c:pt idx="1719">
                  <c:v>3341.4034623124835</c:v>
                </c:pt>
                <c:pt idx="1720">
                  <c:v>3343.1598861270454</c:v>
                </c:pt>
                <c:pt idx="1721">
                  <c:v>3345.4699860975447</c:v>
                </c:pt>
                <c:pt idx="1722">
                  <c:v>3164.4924307505262</c:v>
                </c:pt>
                <c:pt idx="1723">
                  <c:v>3340.0110724639871</c:v>
                </c:pt>
                <c:pt idx="1724">
                  <c:v>3340.2497789340532</c:v>
                </c:pt>
                <c:pt idx="1725">
                  <c:v>2954.4944898732488</c:v>
                </c:pt>
                <c:pt idx="1726">
                  <c:v>3229.5186208258715</c:v>
                </c:pt>
                <c:pt idx="1727">
                  <c:v>2439.5908494398309</c:v>
                </c:pt>
                <c:pt idx="1728">
                  <c:v>2450.0434108649333</c:v>
                </c:pt>
                <c:pt idx="1729">
                  <c:v>2075.0665640004459</c:v>
                </c:pt>
                <c:pt idx="1730">
                  <c:v>2263.1594862704787</c:v>
                </c:pt>
                <c:pt idx="1731">
                  <c:v>2258.3222143469902</c:v>
                </c:pt>
                <c:pt idx="1732">
                  <c:v>2261.4453154118837</c:v>
                </c:pt>
                <c:pt idx="1733">
                  <c:v>2263.2607347170497</c:v>
                </c:pt>
                <c:pt idx="1734">
                  <c:v>2815.3112987793788</c:v>
                </c:pt>
                <c:pt idx="1735">
                  <c:v>4156.1119913399161</c:v>
                </c:pt>
                <c:pt idx="1736">
                  <c:v>4154.0182159423775</c:v>
                </c:pt>
                <c:pt idx="1737">
                  <c:v>4191.6089755158919</c:v>
                </c:pt>
                <c:pt idx="1738">
                  <c:v>3671.0155618031777</c:v>
                </c:pt>
                <c:pt idx="1739">
                  <c:v>3086.6336613125241</c:v>
                </c:pt>
                <c:pt idx="1740">
                  <c:v>3081.4193018786082</c:v>
                </c:pt>
                <c:pt idx="1741">
                  <c:v>3076.4791612434374</c:v>
                </c:pt>
                <c:pt idx="1742">
                  <c:v>2731.5493295796696</c:v>
                </c:pt>
                <c:pt idx="1743">
                  <c:v>3210.9716090435413</c:v>
                </c:pt>
                <c:pt idx="1744">
                  <c:v>3035.4340670776337</c:v>
                </c:pt>
                <c:pt idx="1745">
                  <c:v>4015.6900834486169</c:v>
                </c:pt>
                <c:pt idx="1746">
                  <c:v>2950.921766501529</c:v>
                </c:pt>
                <c:pt idx="1747">
                  <c:v>3127.5199490949817</c:v>
                </c:pt>
                <c:pt idx="1748">
                  <c:v>4763.2904115719202</c:v>
                </c:pt>
                <c:pt idx="1749">
                  <c:v>3440.3918171267997</c:v>
                </c:pt>
                <c:pt idx="1750">
                  <c:v>2241.0853102217766</c:v>
                </c:pt>
                <c:pt idx="1751">
                  <c:v>2306.3534260347133</c:v>
                </c:pt>
                <c:pt idx="1752">
                  <c:v>2299.4978726704885</c:v>
                </c:pt>
                <c:pt idx="1753">
                  <c:v>2301.8175696563703</c:v>
                </c:pt>
                <c:pt idx="1754">
                  <c:v>2583.8643901104369</c:v>
                </c:pt>
                <c:pt idx="1755">
                  <c:v>2450.2477230411082</c:v>
                </c:pt>
                <c:pt idx="1756">
                  <c:v>2340.9076574028841</c:v>
                </c:pt>
                <c:pt idx="1757">
                  <c:v>2282.5665130911902</c:v>
                </c:pt>
                <c:pt idx="1758">
                  <c:v>2764.9385496860068</c:v>
                </c:pt>
                <c:pt idx="1759">
                  <c:v>4716.399267039822</c:v>
                </c:pt>
                <c:pt idx="1760">
                  <c:v>4800.5982515546948</c:v>
                </c:pt>
                <c:pt idx="1761">
                  <c:v>4979.1505280600595</c:v>
                </c:pt>
                <c:pt idx="1762">
                  <c:v>3912.4431892988368</c:v>
                </c:pt>
                <c:pt idx="1763">
                  <c:v>3010.9822816636815</c:v>
                </c:pt>
                <c:pt idx="1764">
                  <c:v>3015.7068273925761</c:v>
                </c:pt>
                <c:pt idx="1765">
                  <c:v>4761.6068214925072</c:v>
                </c:pt>
                <c:pt idx="1766">
                  <c:v>3629.6246151055193</c:v>
                </c:pt>
                <c:pt idx="1767">
                  <c:v>4803.4504243977817</c:v>
                </c:pt>
                <c:pt idx="1768">
                  <c:v>3984.5324488830533</c:v>
                </c:pt>
                <c:pt idx="1769">
                  <c:v>3024.9274457465262</c:v>
                </c:pt>
                <c:pt idx="1770">
                  <c:v>3029.3752257283513</c:v>
                </c:pt>
                <c:pt idx="1771">
                  <c:v>2694.6535029602037</c:v>
                </c:pt>
                <c:pt idx="1772">
                  <c:v>3420.1498219977461</c:v>
                </c:pt>
                <c:pt idx="1773">
                  <c:v>4261.3150005149801</c:v>
                </c:pt>
                <c:pt idx="1774">
                  <c:v>3557.9693176354258</c:v>
                </c:pt>
                <c:pt idx="1775">
                  <c:v>2976.0814600202766</c:v>
                </c:pt>
                <c:pt idx="1776">
                  <c:v>2958.0655828094468</c:v>
                </c:pt>
                <c:pt idx="1777">
                  <c:v>2587.5063590833852</c:v>
                </c:pt>
                <c:pt idx="1778">
                  <c:v>2721.9417691156573</c:v>
                </c:pt>
                <c:pt idx="1779">
                  <c:v>2726.2710183249565</c:v>
                </c:pt>
                <c:pt idx="1780">
                  <c:v>2077.2520567364145</c:v>
                </c:pt>
                <c:pt idx="1781">
                  <c:v>2963.2130312898398</c:v>
                </c:pt>
                <c:pt idx="1782">
                  <c:v>2076.2836270692592</c:v>
                </c:pt>
                <c:pt idx="1783">
                  <c:v>3360.4671058485214</c:v>
                </c:pt>
                <c:pt idx="1784">
                  <c:v>3777.4718615178235</c:v>
                </c:pt>
                <c:pt idx="1785">
                  <c:v>3781.1191892565575</c:v>
                </c:pt>
                <c:pt idx="1786">
                  <c:v>3382.5403609466521</c:v>
                </c:pt>
                <c:pt idx="1787">
                  <c:v>3218.7147398507577</c:v>
                </c:pt>
                <c:pt idx="1788">
                  <c:v>3393.0880125766284</c:v>
                </c:pt>
                <c:pt idx="1789">
                  <c:v>3390.9794465806726</c:v>
                </c:pt>
                <c:pt idx="1790">
                  <c:v>3378.36256148444</c:v>
                </c:pt>
                <c:pt idx="1791">
                  <c:v>3109.0142542605895</c:v>
                </c:pt>
                <c:pt idx="1792">
                  <c:v>3991.2958801608565</c:v>
                </c:pt>
                <c:pt idx="1793">
                  <c:v>2291.43988054487</c:v>
                </c:pt>
                <c:pt idx="1794">
                  <c:v>743.88209532843598</c:v>
                </c:pt>
                <c:pt idx="1795">
                  <c:v>746.56219479454774</c:v>
                </c:pt>
                <c:pt idx="1796">
                  <c:v>1358.4982159837064</c:v>
                </c:pt>
                <c:pt idx="1797">
                  <c:v>780.22867295530045</c:v>
                </c:pt>
                <c:pt idx="1798">
                  <c:v>1135.4782500706774</c:v>
                </c:pt>
                <c:pt idx="1799">
                  <c:v>737.71480748494298</c:v>
                </c:pt>
                <c:pt idx="1800">
                  <c:v>735.06884425692999</c:v>
                </c:pt>
                <c:pt idx="1801">
                  <c:v>733.63354527791205</c:v>
                </c:pt>
                <c:pt idx="1802">
                  <c:v>722.2117300971338</c:v>
                </c:pt>
                <c:pt idx="1803">
                  <c:v>743.21909379958925</c:v>
                </c:pt>
                <c:pt idx="1804">
                  <c:v>879.23637834482565</c:v>
                </c:pt>
                <c:pt idx="1805">
                  <c:v>860.69175421608543</c:v>
                </c:pt>
                <c:pt idx="1806">
                  <c:v>868.84225163777546</c:v>
                </c:pt>
                <c:pt idx="1807">
                  <c:v>1137.5724570295533</c:v>
                </c:pt>
                <c:pt idx="1808">
                  <c:v>1128.341946198409</c:v>
                </c:pt>
                <c:pt idx="1809">
                  <c:v>1328.1640930802266</c:v>
                </c:pt>
                <c:pt idx="1810">
                  <c:v>748.78262209984894</c:v>
                </c:pt>
                <c:pt idx="1811">
                  <c:v>748.74135173386935</c:v>
                </c:pt>
                <c:pt idx="1812">
                  <c:v>1125.557580546139</c:v>
                </c:pt>
                <c:pt idx="1813">
                  <c:v>1123.9002654299441</c:v>
                </c:pt>
                <c:pt idx="1814">
                  <c:v>862.70833848900133</c:v>
                </c:pt>
                <c:pt idx="1815">
                  <c:v>742.58832356346852</c:v>
                </c:pt>
                <c:pt idx="1816">
                  <c:v>740.23659322579442</c:v>
                </c:pt>
                <c:pt idx="1817">
                  <c:v>738.51050603813485</c:v>
                </c:pt>
                <c:pt idx="1818">
                  <c:v>489.25233643213733</c:v>
                </c:pt>
                <c:pt idx="1819">
                  <c:v>495.34932992935092</c:v>
                </c:pt>
                <c:pt idx="1820">
                  <c:v>1163.7593229579911</c:v>
                </c:pt>
                <c:pt idx="1821">
                  <c:v>1174.2443366612304</c:v>
                </c:pt>
                <c:pt idx="1822">
                  <c:v>784.70814488039889</c:v>
                </c:pt>
                <c:pt idx="1823">
                  <c:v>766.80220080852393</c:v>
                </c:pt>
                <c:pt idx="1824">
                  <c:v>770.0770208125623</c:v>
                </c:pt>
                <c:pt idx="1825">
                  <c:v>811.97490553061061</c:v>
                </c:pt>
                <c:pt idx="1826">
                  <c:v>792.84118684927432</c:v>
                </c:pt>
                <c:pt idx="1827">
                  <c:v>784.08910139242585</c:v>
                </c:pt>
                <c:pt idx="1828">
                  <c:v>780.80501797622946</c:v>
                </c:pt>
                <c:pt idx="1829">
                  <c:v>642.85342391914651</c:v>
                </c:pt>
                <c:pt idx="1830">
                  <c:v>649.22056097189534</c:v>
                </c:pt>
                <c:pt idx="1831">
                  <c:v>648.69465780099108</c:v>
                </c:pt>
                <c:pt idx="1832">
                  <c:v>649.96515977011722</c:v>
                </c:pt>
                <c:pt idx="1833">
                  <c:v>794.76220446652701</c:v>
                </c:pt>
                <c:pt idx="1834">
                  <c:v>796.56287682029711</c:v>
                </c:pt>
                <c:pt idx="1835">
                  <c:v>1071.8095369889991</c:v>
                </c:pt>
                <c:pt idx="1836">
                  <c:v>1488.2033334689652</c:v>
                </c:pt>
                <c:pt idx="1837">
                  <c:v>1481.9835016292971</c:v>
                </c:pt>
                <c:pt idx="1838">
                  <c:v>1124.5982764265241</c:v>
                </c:pt>
                <c:pt idx="1839">
                  <c:v>902.65330126868093</c:v>
                </c:pt>
                <c:pt idx="1840">
                  <c:v>783.46069714864007</c:v>
                </c:pt>
                <c:pt idx="1841">
                  <c:v>783.92231818305004</c:v>
                </c:pt>
                <c:pt idx="1842">
                  <c:v>782.91523512946208</c:v>
                </c:pt>
                <c:pt idx="1843">
                  <c:v>782.042811160616</c:v>
                </c:pt>
                <c:pt idx="1844">
                  <c:v>775.93716252644697</c:v>
                </c:pt>
                <c:pt idx="1845">
                  <c:v>594.68384467230703</c:v>
                </c:pt>
                <c:pt idx="1846">
                  <c:v>543.53011079576004</c:v>
                </c:pt>
                <c:pt idx="1847">
                  <c:v>368.69729281955199</c:v>
                </c:pt>
                <c:pt idx="1848">
                  <c:v>144.77843313429</c:v>
                </c:pt>
                <c:pt idx="1849">
                  <c:v>1568.9824073452378</c:v>
                </c:pt>
                <c:pt idx="1850">
                  <c:v>1704.733819669083</c:v>
                </c:pt>
                <c:pt idx="1851">
                  <c:v>911.39942974514111</c:v>
                </c:pt>
                <c:pt idx="1852">
                  <c:v>623.81854573143698</c:v>
                </c:pt>
                <c:pt idx="1853">
                  <c:v>622.51367179327372</c:v>
                </c:pt>
                <c:pt idx="1854">
                  <c:v>480.39110393510754</c:v>
                </c:pt>
                <c:pt idx="1855">
                  <c:v>479.47197825776033</c:v>
                </c:pt>
                <c:pt idx="1856">
                  <c:v>867.25910657312954</c:v>
                </c:pt>
                <c:pt idx="1857">
                  <c:v>747.04010837501824</c:v>
                </c:pt>
                <c:pt idx="1858">
                  <c:v>746.21275957412081</c:v>
                </c:pt>
                <c:pt idx="1859">
                  <c:v>744.30896875169492</c:v>
                </c:pt>
                <c:pt idx="1860">
                  <c:v>724.01343949211798</c:v>
                </c:pt>
                <c:pt idx="1861">
                  <c:v>358.27088760375796</c:v>
                </c:pt>
                <c:pt idx="1862">
                  <c:v>360.42008851461816</c:v>
                </c:pt>
                <c:pt idx="1863">
                  <c:v>358.294122094047</c:v>
                </c:pt>
                <c:pt idx="1864">
                  <c:v>358.23854226006301</c:v>
                </c:pt>
                <c:pt idx="1865">
                  <c:v>358.35945376925895</c:v>
                </c:pt>
                <c:pt idx="1866">
                  <c:v>358.22213163587696</c:v>
                </c:pt>
                <c:pt idx="1867">
                  <c:v>373.59536150773278</c:v>
                </c:pt>
                <c:pt idx="1868">
                  <c:v>796.92738849997397</c:v>
                </c:pt>
                <c:pt idx="1869">
                  <c:v>775.39055192947285</c:v>
                </c:pt>
                <c:pt idx="1870">
                  <c:v>407.58602641582354</c:v>
                </c:pt>
                <c:pt idx="1871">
                  <c:v>799.76970609081889</c:v>
                </c:pt>
                <c:pt idx="1872">
                  <c:v>793.25648012664351</c:v>
                </c:pt>
                <c:pt idx="1873">
                  <c:v>809.99334813329722</c:v>
                </c:pt>
                <c:pt idx="1874">
                  <c:v>811.39566707186987</c:v>
                </c:pt>
                <c:pt idx="1875">
                  <c:v>812.77044661309833</c:v>
                </c:pt>
                <c:pt idx="1876">
                  <c:v>682.81493570698524</c:v>
                </c:pt>
                <c:pt idx="1877">
                  <c:v>694.99635562790593</c:v>
                </c:pt>
                <c:pt idx="1878">
                  <c:v>685.49376501838174</c:v>
                </c:pt>
                <c:pt idx="1879">
                  <c:v>1271.0759410561427</c:v>
                </c:pt>
                <c:pt idx="1880">
                  <c:v>1274.2553752210374</c:v>
                </c:pt>
                <c:pt idx="1881">
                  <c:v>1118.8177858993724</c:v>
                </c:pt>
                <c:pt idx="1882">
                  <c:v>3502.1175276125741</c:v>
                </c:pt>
                <c:pt idx="1883">
                  <c:v>3820.0607611777991</c:v>
                </c:pt>
                <c:pt idx="1884">
                  <c:v>3751.2284339062298</c:v>
                </c:pt>
                <c:pt idx="1885">
                  <c:v>1901.3863017357685</c:v>
                </c:pt>
                <c:pt idx="1886">
                  <c:v>1903.4009777175027</c:v>
                </c:pt>
                <c:pt idx="1887">
                  <c:v>1914.2975617227253</c:v>
                </c:pt>
                <c:pt idx="1888">
                  <c:v>2035.3511023166391</c:v>
                </c:pt>
                <c:pt idx="1889">
                  <c:v>3242.6083475266505</c:v>
                </c:pt>
                <c:pt idx="1890">
                  <c:v>3242.4345913102838</c:v>
                </c:pt>
                <c:pt idx="1891">
                  <c:v>3568.4284464661209</c:v>
                </c:pt>
                <c:pt idx="1892">
                  <c:v>3880.9307136366037</c:v>
                </c:pt>
                <c:pt idx="1893">
                  <c:v>3162.5359558418013</c:v>
                </c:pt>
                <c:pt idx="1894">
                  <c:v>2661.0262611766611</c:v>
                </c:pt>
                <c:pt idx="1895">
                  <c:v>1023.2407703577132</c:v>
                </c:pt>
                <c:pt idx="1896">
                  <c:v>662.53648280885363</c:v>
                </c:pt>
                <c:pt idx="1897">
                  <c:v>700.01290074984126</c:v>
                </c:pt>
                <c:pt idx="1898">
                  <c:v>687.46870495292728</c:v>
                </c:pt>
                <c:pt idx="1899">
                  <c:v>803.10579140993957</c:v>
                </c:pt>
                <c:pt idx="1900">
                  <c:v>698.7008753156648</c:v>
                </c:pt>
                <c:pt idx="1901">
                  <c:v>2281.2614353419644</c:v>
                </c:pt>
                <c:pt idx="1902">
                  <c:v>823.93182386861645</c:v>
                </c:pt>
                <c:pt idx="1903">
                  <c:v>1936.9758748748509</c:v>
                </c:pt>
                <c:pt idx="1904">
                  <c:v>1706.6402026881049</c:v>
                </c:pt>
                <c:pt idx="1905">
                  <c:v>2426.4848299830442</c:v>
                </c:pt>
                <c:pt idx="1906">
                  <c:v>1940.0383033604037</c:v>
                </c:pt>
                <c:pt idx="1907">
                  <c:v>2470.9734409634225</c:v>
                </c:pt>
                <c:pt idx="1908">
                  <c:v>2875.250119181735</c:v>
                </c:pt>
                <c:pt idx="1909">
                  <c:v>2719.2901093424648</c:v>
                </c:pt>
                <c:pt idx="1910">
                  <c:v>3324.1385592227425</c:v>
                </c:pt>
                <c:pt idx="1911">
                  <c:v>3310.943297608686</c:v>
                </c:pt>
                <c:pt idx="1912">
                  <c:v>2767.4199662378041</c:v>
                </c:pt>
                <c:pt idx="1913">
                  <c:v>3823.7578490024057</c:v>
                </c:pt>
                <c:pt idx="1914">
                  <c:v>986.07373910850697</c:v>
                </c:pt>
                <c:pt idx="1915">
                  <c:v>1186.5670402055302</c:v>
                </c:pt>
                <c:pt idx="1916">
                  <c:v>1662.4333761146293</c:v>
                </c:pt>
                <c:pt idx="1917">
                  <c:v>1655.3742881478156</c:v>
                </c:pt>
                <c:pt idx="1918">
                  <c:v>855.29337582323046</c:v>
                </c:pt>
                <c:pt idx="1919">
                  <c:v>503.23327144940578</c:v>
                </c:pt>
                <c:pt idx="1920">
                  <c:v>2238.9900838231997</c:v>
                </c:pt>
                <c:pt idx="1921">
                  <c:v>1979.9225670772105</c:v>
                </c:pt>
                <c:pt idx="1922">
                  <c:v>500.27274725489997</c:v>
                </c:pt>
                <c:pt idx="1923">
                  <c:v>1868.7081205712379</c:v>
                </c:pt>
                <c:pt idx="1924">
                  <c:v>1972.2419910494432</c:v>
                </c:pt>
                <c:pt idx="1925">
                  <c:v>2085.570849516123</c:v>
                </c:pt>
                <c:pt idx="1926">
                  <c:v>2573.2717630632674</c:v>
                </c:pt>
                <c:pt idx="1927">
                  <c:v>3105.6710329739176</c:v>
                </c:pt>
                <c:pt idx="1928">
                  <c:v>2831.8662652328226</c:v>
                </c:pt>
                <c:pt idx="1929">
                  <c:v>2973.816299261774</c:v>
                </c:pt>
                <c:pt idx="1930">
                  <c:v>3341.6609236335685</c:v>
                </c:pt>
                <c:pt idx="1931">
                  <c:v>3374.2556835789096</c:v>
                </c:pt>
                <c:pt idx="1932">
                  <c:v>4010.8987780698062</c:v>
                </c:pt>
                <c:pt idx="1933">
                  <c:v>4000.7497785637051</c:v>
                </c:pt>
                <c:pt idx="1934">
                  <c:v>3381.8654432042376</c:v>
                </c:pt>
                <c:pt idx="1935">
                  <c:v>3358.4128867424788</c:v>
                </c:pt>
                <c:pt idx="1936">
                  <c:v>3052.3655177307078</c:v>
                </c:pt>
                <c:pt idx="1937">
                  <c:v>2627.8084371185241</c:v>
                </c:pt>
                <c:pt idx="1938">
                  <c:v>1343.537881334089</c:v>
                </c:pt>
                <c:pt idx="1939">
                  <c:v>637.87236095852199</c:v>
                </c:pt>
                <c:pt idx="1940">
                  <c:v>638.0333565351691</c:v>
                </c:pt>
                <c:pt idx="1941">
                  <c:v>827.1331506250956</c:v>
                </c:pt>
                <c:pt idx="1942">
                  <c:v>465.451606165567</c:v>
                </c:pt>
                <c:pt idx="1943">
                  <c:v>944.8628011406779</c:v>
                </c:pt>
                <c:pt idx="1944">
                  <c:v>757.88404184977003</c:v>
                </c:pt>
                <c:pt idx="1945">
                  <c:v>764.44536967383192</c:v>
                </c:pt>
                <c:pt idx="1946">
                  <c:v>770.03966978072935</c:v>
                </c:pt>
                <c:pt idx="1947">
                  <c:v>771.19833554956381</c:v>
                </c:pt>
                <c:pt idx="1948">
                  <c:v>772.31764453834717</c:v>
                </c:pt>
                <c:pt idx="1949">
                  <c:v>771.87490392393283</c:v>
                </c:pt>
                <c:pt idx="1950">
                  <c:v>1132.139825176396</c:v>
                </c:pt>
                <c:pt idx="1951">
                  <c:v>1200.749051840568</c:v>
                </c:pt>
                <c:pt idx="1952">
                  <c:v>1083.9944744588267</c:v>
                </c:pt>
                <c:pt idx="1953">
                  <c:v>1069.4625448926276</c:v>
                </c:pt>
                <c:pt idx="1954">
                  <c:v>1858.3780852402542</c:v>
                </c:pt>
                <c:pt idx="1955">
                  <c:v>1304.220247228408</c:v>
                </c:pt>
                <c:pt idx="1956">
                  <c:v>792.45570670657503</c:v>
                </c:pt>
                <c:pt idx="1957">
                  <c:v>794.05863044155763</c:v>
                </c:pt>
                <c:pt idx="1958">
                  <c:v>1819.147218259172</c:v>
                </c:pt>
                <c:pt idx="1959">
                  <c:v>1836.5552246937439</c:v>
                </c:pt>
                <c:pt idx="1960">
                  <c:v>1943.7609849378737</c:v>
                </c:pt>
                <c:pt idx="1961">
                  <c:v>2358.418106481759</c:v>
                </c:pt>
                <c:pt idx="1962">
                  <c:v>1581.327857458323</c:v>
                </c:pt>
                <c:pt idx="1963">
                  <c:v>852.32141728718898</c:v>
                </c:pt>
                <c:pt idx="1964">
                  <c:v>850.82347752465012</c:v>
                </c:pt>
                <c:pt idx="1965">
                  <c:v>849.78000887128792</c:v>
                </c:pt>
                <c:pt idx="1966">
                  <c:v>851.61239219665401</c:v>
                </c:pt>
                <c:pt idx="1967">
                  <c:v>732.79398355271906</c:v>
                </c:pt>
                <c:pt idx="1968">
                  <c:v>728.51320945739599</c:v>
                </c:pt>
                <c:pt idx="1969">
                  <c:v>724.70341201782094</c:v>
                </c:pt>
                <c:pt idx="1970">
                  <c:v>458.69429492950303</c:v>
                </c:pt>
                <c:pt idx="1971">
                  <c:v>823.50806820697017</c:v>
                </c:pt>
                <c:pt idx="1972">
                  <c:v>837.54556501004208</c:v>
                </c:pt>
                <c:pt idx="1973">
                  <c:v>850.31614802042509</c:v>
                </c:pt>
                <c:pt idx="1974">
                  <c:v>734.7548266204185</c:v>
                </c:pt>
                <c:pt idx="1975">
                  <c:v>735.59979584865982</c:v>
                </c:pt>
                <c:pt idx="1976">
                  <c:v>780.37073970820995</c:v>
                </c:pt>
                <c:pt idx="1977">
                  <c:v>1240.3246987593143</c:v>
                </c:pt>
                <c:pt idx="1978">
                  <c:v>782.1159057156226</c:v>
                </c:pt>
                <c:pt idx="1979">
                  <c:v>737.91124932024081</c:v>
                </c:pt>
                <c:pt idx="1980">
                  <c:v>738.96576429830566</c:v>
                </c:pt>
                <c:pt idx="1981">
                  <c:v>2372.3391081619238</c:v>
                </c:pt>
                <c:pt idx="1982">
                  <c:v>2814.8193028683122</c:v>
                </c:pt>
                <c:pt idx="1983">
                  <c:v>3174.3548198021754</c:v>
                </c:pt>
                <c:pt idx="1984">
                  <c:v>731.24725149366395</c:v>
                </c:pt>
                <c:pt idx="1985">
                  <c:v>847.17598996056199</c:v>
                </c:pt>
                <c:pt idx="1986">
                  <c:v>1125.7322299406239</c:v>
                </c:pt>
                <c:pt idx="1987">
                  <c:v>848.16558320363094</c:v>
                </c:pt>
                <c:pt idx="1988">
                  <c:v>1124.231491054956</c:v>
                </c:pt>
                <c:pt idx="1989">
                  <c:v>1284.021226556564</c:v>
                </c:pt>
                <c:pt idx="1990">
                  <c:v>1259.7382818248504</c:v>
                </c:pt>
                <c:pt idx="1991">
                  <c:v>756.81820999145293</c:v>
                </c:pt>
                <c:pt idx="1992">
                  <c:v>1099.0996007876909</c:v>
                </c:pt>
                <c:pt idx="1993">
                  <c:v>1509.207899674306</c:v>
                </c:pt>
                <c:pt idx="1994">
                  <c:v>3102.1727406565283</c:v>
                </c:pt>
                <c:pt idx="1995">
                  <c:v>1772.0350226338669</c:v>
                </c:pt>
                <c:pt idx="1996">
                  <c:v>1214.337977803546</c:v>
                </c:pt>
                <c:pt idx="1997">
                  <c:v>628.24938352796698</c:v>
                </c:pt>
                <c:pt idx="1998">
                  <c:v>739.05732560051695</c:v>
                </c:pt>
                <c:pt idx="1999">
                  <c:v>396.49121460808499</c:v>
                </c:pt>
                <c:pt idx="2000">
                  <c:v>494.91244931114903</c:v>
                </c:pt>
                <c:pt idx="2001">
                  <c:v>673.00669124815136</c:v>
                </c:pt>
                <c:pt idx="2002">
                  <c:v>497.32643474843644</c:v>
                </c:pt>
                <c:pt idx="2003">
                  <c:v>787.26380443784728</c:v>
                </c:pt>
                <c:pt idx="2004">
                  <c:v>838.90307207743103</c:v>
                </c:pt>
                <c:pt idx="2005">
                  <c:v>839.51586407979198</c:v>
                </c:pt>
                <c:pt idx="2006">
                  <c:v>461.19553962707403</c:v>
                </c:pt>
                <c:pt idx="2007">
                  <c:v>1323.2594921874961</c:v>
                </c:pt>
                <c:pt idx="2008">
                  <c:v>796.19972332424402</c:v>
                </c:pt>
                <c:pt idx="2009">
                  <c:v>635.23256024678403</c:v>
                </c:pt>
                <c:pt idx="2010">
                  <c:v>635.36498235066597</c:v>
                </c:pt>
                <c:pt idx="2011">
                  <c:v>777.81684568617004</c:v>
                </c:pt>
                <c:pt idx="2012">
                  <c:v>970.57834325154295</c:v>
                </c:pt>
                <c:pt idx="2013">
                  <c:v>734.88494207593908</c:v>
                </c:pt>
                <c:pt idx="2014">
                  <c:v>1183.9998267025389</c:v>
                </c:pt>
                <c:pt idx="2015">
                  <c:v>740.48294478522212</c:v>
                </c:pt>
                <c:pt idx="2016">
                  <c:v>846.76788592656249</c:v>
                </c:pt>
                <c:pt idx="2017">
                  <c:v>737.22877585092999</c:v>
                </c:pt>
                <c:pt idx="2018">
                  <c:v>861.83296019447812</c:v>
                </c:pt>
                <c:pt idx="2019">
                  <c:v>837.14953022758004</c:v>
                </c:pt>
                <c:pt idx="2020">
                  <c:v>1029.6832980155909</c:v>
                </c:pt>
                <c:pt idx="2021">
                  <c:v>503.85672860463376</c:v>
                </c:pt>
                <c:pt idx="2022">
                  <c:v>597.1173180981458</c:v>
                </c:pt>
                <c:pt idx="2023">
                  <c:v>505.78269298712291</c:v>
                </c:pt>
                <c:pt idx="2024">
                  <c:v>607.47007949405133</c:v>
                </c:pt>
                <c:pt idx="2025">
                  <c:v>496.91781303776486</c:v>
                </c:pt>
                <c:pt idx="2026">
                  <c:v>1054.9630379570822</c:v>
                </c:pt>
                <c:pt idx="2027">
                  <c:v>1058.6899295155181</c:v>
                </c:pt>
                <c:pt idx="2028">
                  <c:v>1053.970477619567</c:v>
                </c:pt>
                <c:pt idx="2029">
                  <c:v>1051.0332335143603</c:v>
                </c:pt>
                <c:pt idx="2030">
                  <c:v>705.42362407260293</c:v>
                </c:pt>
                <c:pt idx="2031">
                  <c:v>704.59462303161501</c:v>
                </c:pt>
                <c:pt idx="2032">
                  <c:v>1045.1807292175272</c:v>
                </c:pt>
                <c:pt idx="2033">
                  <c:v>1044.7557636600038</c:v>
                </c:pt>
                <c:pt idx="2034">
                  <c:v>1157.819047843084</c:v>
                </c:pt>
                <c:pt idx="2035">
                  <c:v>730.37873664855795</c:v>
                </c:pt>
                <c:pt idx="2036">
                  <c:v>703.24112250433893</c:v>
                </c:pt>
                <c:pt idx="2037">
                  <c:v>882.8579816138722</c:v>
                </c:pt>
                <c:pt idx="2038">
                  <c:v>1175.2336227671281</c:v>
                </c:pt>
                <c:pt idx="2039">
                  <c:v>959.78515443589686</c:v>
                </c:pt>
                <c:pt idx="2040">
                  <c:v>961.44614953782616</c:v>
                </c:pt>
                <c:pt idx="2041">
                  <c:v>610.57966262393302</c:v>
                </c:pt>
                <c:pt idx="2042">
                  <c:v>605.860618294608</c:v>
                </c:pt>
                <c:pt idx="2043">
                  <c:v>953.76302418602495</c:v>
                </c:pt>
                <c:pt idx="2044">
                  <c:v>790.98670533603956</c:v>
                </c:pt>
                <c:pt idx="2045">
                  <c:v>804.07478783925205</c:v>
                </c:pt>
                <c:pt idx="2046">
                  <c:v>499.69639337751505</c:v>
                </c:pt>
                <c:pt idx="2047">
                  <c:v>869.89543797810711</c:v>
                </c:pt>
                <c:pt idx="2048">
                  <c:v>871.94472301906899</c:v>
                </c:pt>
                <c:pt idx="2049">
                  <c:v>1037.37314581129</c:v>
                </c:pt>
                <c:pt idx="2050">
                  <c:v>730.76363190544907</c:v>
                </c:pt>
                <c:pt idx="2051">
                  <c:v>1614.5955556827071</c:v>
                </c:pt>
                <c:pt idx="2052">
                  <c:v>1307.9776400799201</c:v>
                </c:pt>
                <c:pt idx="2053">
                  <c:v>859.20026276482304</c:v>
                </c:pt>
                <c:pt idx="2054">
                  <c:v>1419.8677092064722</c:v>
                </c:pt>
                <c:pt idx="2055">
                  <c:v>1873.811564220849</c:v>
                </c:pt>
                <c:pt idx="2056">
                  <c:v>844.71942668490692</c:v>
                </c:pt>
                <c:pt idx="2057">
                  <c:v>733.95536649915789</c:v>
                </c:pt>
                <c:pt idx="2058">
                  <c:v>733.64406527201209</c:v>
                </c:pt>
                <c:pt idx="2059">
                  <c:v>735.88434839036597</c:v>
                </c:pt>
                <c:pt idx="2060">
                  <c:v>1039.6634322526691</c:v>
                </c:pt>
                <c:pt idx="2061">
                  <c:v>1046.160534439085</c:v>
                </c:pt>
                <c:pt idx="2062">
                  <c:v>671.25907079060698</c:v>
                </c:pt>
                <c:pt idx="2063">
                  <c:v>660.64206182691601</c:v>
                </c:pt>
                <c:pt idx="2064">
                  <c:v>654.65714986165199</c:v>
                </c:pt>
                <c:pt idx="2065">
                  <c:v>1013.1242121336151</c:v>
                </c:pt>
                <c:pt idx="2066">
                  <c:v>1011.896158010691</c:v>
                </c:pt>
                <c:pt idx="2067">
                  <c:v>1005.0944185596001</c:v>
                </c:pt>
                <c:pt idx="2068">
                  <c:v>1298.7363974846676</c:v>
                </c:pt>
                <c:pt idx="2069">
                  <c:v>1912.105119781487</c:v>
                </c:pt>
                <c:pt idx="2070">
                  <c:v>755.38564357757309</c:v>
                </c:pt>
                <c:pt idx="2071">
                  <c:v>1814.3350288391071</c:v>
                </c:pt>
                <c:pt idx="2072">
                  <c:v>1169.6648312632201</c:v>
                </c:pt>
                <c:pt idx="2073">
                  <c:v>614.46486857096204</c:v>
                </c:pt>
                <c:pt idx="2074">
                  <c:v>347.42215895758602</c:v>
                </c:pt>
                <c:pt idx="2075">
                  <c:v>1528.501376448733</c:v>
                </c:pt>
                <c:pt idx="2076">
                  <c:v>1472.9430386861129</c:v>
                </c:pt>
                <c:pt idx="2077">
                  <c:v>873.22182835472495</c:v>
                </c:pt>
                <c:pt idx="2078">
                  <c:v>2085.095388912619</c:v>
                </c:pt>
                <c:pt idx="2079">
                  <c:v>2126.881487252972</c:v>
                </c:pt>
                <c:pt idx="2080">
                  <c:v>4793.2358397928765</c:v>
                </c:pt>
                <c:pt idx="2081">
                  <c:v>3366.1280067952425</c:v>
                </c:pt>
                <c:pt idx="2082">
                  <c:v>3340.8603913285915</c:v>
                </c:pt>
                <c:pt idx="2083">
                  <c:v>1354.9227756754519</c:v>
                </c:pt>
                <c:pt idx="2084">
                  <c:v>1544.457523392568</c:v>
                </c:pt>
                <c:pt idx="2085">
                  <c:v>1123.644053967791</c:v>
                </c:pt>
                <c:pt idx="2086">
                  <c:v>753.01325506845797</c:v>
                </c:pt>
                <c:pt idx="2087">
                  <c:v>1140.001314587061</c:v>
                </c:pt>
                <c:pt idx="2088">
                  <c:v>751.84769433763199</c:v>
                </c:pt>
                <c:pt idx="2089">
                  <c:v>1106.541353984406</c:v>
                </c:pt>
                <c:pt idx="2090">
                  <c:v>635.77801581488598</c:v>
                </c:pt>
                <c:pt idx="2091">
                  <c:v>639.017170155842</c:v>
                </c:pt>
                <c:pt idx="2092">
                  <c:v>636.62222298516008</c:v>
                </c:pt>
                <c:pt idx="2093">
                  <c:v>441.65554177178194</c:v>
                </c:pt>
                <c:pt idx="2094">
                  <c:v>550.91790782504495</c:v>
                </c:pt>
                <c:pt idx="2095">
                  <c:v>555.78821664598104</c:v>
                </c:pt>
                <c:pt idx="2096">
                  <c:v>558.690688908894</c:v>
                </c:pt>
                <c:pt idx="2097">
                  <c:v>1092.2084926303205</c:v>
                </c:pt>
                <c:pt idx="2098">
                  <c:v>733.27285539414993</c:v>
                </c:pt>
                <c:pt idx="2099">
                  <c:v>729.38723595513102</c:v>
                </c:pt>
                <c:pt idx="2100">
                  <c:v>673.43389191733422</c:v>
                </c:pt>
                <c:pt idx="2101">
                  <c:v>790.55358704036973</c:v>
                </c:pt>
                <c:pt idx="2102">
                  <c:v>381.599062635633</c:v>
                </c:pt>
                <c:pt idx="2103">
                  <c:v>353.83500630696602</c:v>
                </c:pt>
                <c:pt idx="2104">
                  <c:v>353.51372721354102</c:v>
                </c:pt>
                <c:pt idx="2105">
                  <c:v>356.69578323364198</c:v>
                </c:pt>
                <c:pt idx="2106">
                  <c:v>382.35095119900097</c:v>
                </c:pt>
                <c:pt idx="2107">
                  <c:v>871.20317337035999</c:v>
                </c:pt>
                <c:pt idx="2108">
                  <c:v>504.82776102224909</c:v>
                </c:pt>
                <c:pt idx="2109">
                  <c:v>957.950209719339</c:v>
                </c:pt>
                <c:pt idx="2110">
                  <c:v>751.64178323957503</c:v>
                </c:pt>
                <c:pt idx="2111">
                  <c:v>749.39768717023901</c:v>
                </c:pt>
                <c:pt idx="2112">
                  <c:v>573.50654513041104</c:v>
                </c:pt>
                <c:pt idx="2113">
                  <c:v>287.58997792137899</c:v>
                </c:pt>
                <c:pt idx="2114">
                  <c:v>287.81194971720299</c:v>
                </c:pt>
                <c:pt idx="2115">
                  <c:v>641.18950369516892</c:v>
                </c:pt>
                <c:pt idx="2116">
                  <c:v>0</c:v>
                </c:pt>
                <c:pt idx="2117">
                  <c:v>0</c:v>
                </c:pt>
                <c:pt idx="2118">
                  <c:v>369.14178375244097</c:v>
                </c:pt>
                <c:pt idx="2119">
                  <c:v>386.25806625366198</c:v>
                </c:pt>
                <c:pt idx="2120">
                  <c:v>387.14045103285002</c:v>
                </c:pt>
                <c:pt idx="2121">
                  <c:v>386.02384060329803</c:v>
                </c:pt>
                <c:pt idx="2122">
                  <c:v>0</c:v>
                </c:pt>
                <c:pt idx="2123">
                  <c:v>549.54494795057394</c:v>
                </c:pt>
                <c:pt idx="2124">
                  <c:v>556.78405971103098</c:v>
                </c:pt>
                <c:pt idx="2125">
                  <c:v>556.61039160834298</c:v>
                </c:pt>
                <c:pt idx="2126">
                  <c:v>558.390234018961</c:v>
                </c:pt>
                <c:pt idx="2127">
                  <c:v>729.45059573703293</c:v>
                </c:pt>
                <c:pt idx="2128">
                  <c:v>346.13998888651395</c:v>
                </c:pt>
                <c:pt idx="2129">
                  <c:v>701.87062226189403</c:v>
                </c:pt>
                <c:pt idx="2130">
                  <c:v>705.68693781534694</c:v>
                </c:pt>
                <c:pt idx="2131">
                  <c:v>1008.925911220972</c:v>
                </c:pt>
                <c:pt idx="2132">
                  <c:v>1004.420990219113</c:v>
                </c:pt>
                <c:pt idx="2133">
                  <c:v>995.85328367445004</c:v>
                </c:pt>
                <c:pt idx="2134">
                  <c:v>613.57519162495805</c:v>
                </c:pt>
                <c:pt idx="2135">
                  <c:v>1099.6443762207009</c:v>
                </c:pt>
                <c:pt idx="2136">
                  <c:v>464.39235279507</c:v>
                </c:pt>
                <c:pt idx="2137">
                  <c:v>463.97855839199394</c:v>
                </c:pt>
                <c:pt idx="2138">
                  <c:v>463.74514691670595</c:v>
                </c:pt>
                <c:pt idx="2139">
                  <c:v>848.37596584319886</c:v>
                </c:pt>
                <c:pt idx="2140">
                  <c:v>464.22044732411598</c:v>
                </c:pt>
                <c:pt idx="2141">
                  <c:v>466.3964434060772</c:v>
                </c:pt>
                <c:pt idx="2142">
                  <c:v>837.17200075785104</c:v>
                </c:pt>
                <c:pt idx="2143">
                  <c:v>841.19093256407143</c:v>
                </c:pt>
                <c:pt idx="2144">
                  <c:v>1227.5649982028519</c:v>
                </c:pt>
                <c:pt idx="2145">
                  <c:v>1216.99710289425</c:v>
                </c:pt>
                <c:pt idx="2146">
                  <c:v>722.85866862826799</c:v>
                </c:pt>
                <c:pt idx="2147">
                  <c:v>725.15275894482772</c:v>
                </c:pt>
                <c:pt idx="2148">
                  <c:v>387.58009292006471</c:v>
                </c:pt>
                <c:pt idx="2149">
                  <c:v>385.87740114000098</c:v>
                </c:pt>
                <c:pt idx="2150">
                  <c:v>376.50461737738698</c:v>
                </c:pt>
                <c:pt idx="2151">
                  <c:v>834.26597654978195</c:v>
                </c:pt>
                <c:pt idx="2152">
                  <c:v>2121.312325884498</c:v>
                </c:pt>
                <c:pt idx="2153">
                  <c:v>2153.9095750427232</c:v>
                </c:pt>
                <c:pt idx="2154">
                  <c:v>711.76587643093501</c:v>
                </c:pt>
                <c:pt idx="2155">
                  <c:v>432.89422114054298</c:v>
                </c:pt>
                <c:pt idx="2156">
                  <c:v>429.48174234178197</c:v>
                </c:pt>
                <c:pt idx="2157">
                  <c:v>787.44712329864296</c:v>
                </c:pt>
                <c:pt idx="2158">
                  <c:v>780.3809912745121</c:v>
                </c:pt>
                <c:pt idx="2159">
                  <c:v>346.62527540418699</c:v>
                </c:pt>
                <c:pt idx="2160">
                  <c:v>346.17277475992699</c:v>
                </c:pt>
                <c:pt idx="2161">
                  <c:v>1016.7427794053799</c:v>
                </c:pt>
                <c:pt idx="2162">
                  <c:v>630.68860492706108</c:v>
                </c:pt>
                <c:pt idx="2163">
                  <c:v>343.71716347588199</c:v>
                </c:pt>
                <c:pt idx="2164">
                  <c:v>1113.344569473265</c:v>
                </c:pt>
                <c:pt idx="2165">
                  <c:v>975.74003851267685</c:v>
                </c:pt>
                <c:pt idx="2166">
                  <c:v>975.59730798085093</c:v>
                </c:pt>
                <c:pt idx="2167">
                  <c:v>970.38925836350791</c:v>
                </c:pt>
                <c:pt idx="2168">
                  <c:v>808.51125249279517</c:v>
                </c:pt>
                <c:pt idx="2169">
                  <c:v>1530.8547847408668</c:v>
                </c:pt>
                <c:pt idx="2170">
                  <c:v>1265.067931268477</c:v>
                </c:pt>
                <c:pt idx="2171">
                  <c:v>1635.4706821093257</c:v>
                </c:pt>
                <c:pt idx="2172">
                  <c:v>2304.9269831509009</c:v>
                </c:pt>
                <c:pt idx="2173">
                  <c:v>2725.0299765692776</c:v>
                </c:pt>
                <c:pt idx="2174">
                  <c:v>3343.423837873665</c:v>
                </c:pt>
                <c:pt idx="2175">
                  <c:v>3038.7448746787136</c:v>
                </c:pt>
                <c:pt idx="2176">
                  <c:v>2133.4208283233579</c:v>
                </c:pt>
                <c:pt idx="2177">
                  <c:v>2138.9092464446981</c:v>
                </c:pt>
                <c:pt idx="2178">
                  <c:v>2164.8160394329461</c:v>
                </c:pt>
                <c:pt idx="2179">
                  <c:v>670.68521072387603</c:v>
                </c:pt>
                <c:pt idx="2180">
                  <c:v>471.84293676164305</c:v>
                </c:pt>
                <c:pt idx="2181">
                  <c:v>589.27028215196242</c:v>
                </c:pt>
                <c:pt idx="2182">
                  <c:v>480.67250409020198</c:v>
                </c:pt>
                <c:pt idx="2183">
                  <c:v>597.59128658718305</c:v>
                </c:pt>
                <c:pt idx="2184">
                  <c:v>258.61200949350899</c:v>
                </c:pt>
                <c:pt idx="2185">
                  <c:v>116.864831636216</c:v>
                </c:pt>
                <c:pt idx="2186">
                  <c:v>0</c:v>
                </c:pt>
                <c:pt idx="2187">
                  <c:v>474.96750809139496</c:v>
                </c:pt>
                <c:pt idx="2188">
                  <c:v>641.43857242160198</c:v>
                </c:pt>
                <c:pt idx="2189">
                  <c:v>817.68989002651392</c:v>
                </c:pt>
                <c:pt idx="2190">
                  <c:v>461.84472682105002</c:v>
                </c:pt>
                <c:pt idx="2191">
                  <c:v>464.53551533592997</c:v>
                </c:pt>
                <c:pt idx="2192">
                  <c:v>346.06805607265801</c:v>
                </c:pt>
                <c:pt idx="2193">
                  <c:v>1416.7777537706152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2.1829225144121298</c:v>
                </c:pt>
                <c:pt idx="2199">
                  <c:v>0</c:v>
                </c:pt>
                <c:pt idx="2200">
                  <c:v>119.776942515903</c:v>
                </c:pt>
                <c:pt idx="2201">
                  <c:v>477.63113169564025</c:v>
                </c:pt>
                <c:pt idx="2202">
                  <c:v>121.06719689779763</c:v>
                </c:pt>
                <c:pt idx="2203">
                  <c:v>376.64211992051798</c:v>
                </c:pt>
                <c:pt idx="2204">
                  <c:v>380.85561633639799</c:v>
                </c:pt>
                <c:pt idx="2205">
                  <c:v>376.02162011040502</c:v>
                </c:pt>
                <c:pt idx="2206">
                  <c:v>488.3076523888106</c:v>
                </c:pt>
                <c:pt idx="2207">
                  <c:v>289.20522623274002</c:v>
                </c:pt>
                <c:pt idx="2208">
                  <c:v>461.49248484717401</c:v>
                </c:pt>
                <c:pt idx="2209">
                  <c:v>964.57123805151798</c:v>
                </c:pt>
                <c:pt idx="2210">
                  <c:v>818.38635139041298</c:v>
                </c:pt>
                <c:pt idx="2211">
                  <c:v>468.36645466963341</c:v>
                </c:pt>
                <c:pt idx="2212">
                  <c:v>468.87628272480231</c:v>
                </c:pt>
                <c:pt idx="2213">
                  <c:v>469.31211510114952</c:v>
                </c:pt>
                <c:pt idx="2214">
                  <c:v>1120.8618944936309</c:v>
                </c:pt>
                <c:pt idx="2215">
                  <c:v>1027.0838234202051</c:v>
                </c:pt>
                <c:pt idx="2216">
                  <c:v>1019.5218696784952</c:v>
                </c:pt>
                <c:pt idx="2217">
                  <c:v>742.3555308363168</c:v>
                </c:pt>
                <c:pt idx="2218">
                  <c:v>730.94950840737988</c:v>
                </c:pt>
                <c:pt idx="2219">
                  <c:v>736.52626859611837</c:v>
                </c:pt>
                <c:pt idx="2220">
                  <c:v>717.08448596106473</c:v>
                </c:pt>
                <c:pt idx="2221">
                  <c:v>345.29545645978618</c:v>
                </c:pt>
                <c:pt idx="2222">
                  <c:v>346.07380205896044</c:v>
                </c:pt>
                <c:pt idx="2223">
                  <c:v>345.90104218959704</c:v>
                </c:pt>
                <c:pt idx="2224">
                  <c:v>345.13720161066976</c:v>
                </c:pt>
                <c:pt idx="2225">
                  <c:v>173.81647702058092</c:v>
                </c:pt>
                <c:pt idx="2226">
                  <c:v>560.16642474280366</c:v>
                </c:pt>
                <c:pt idx="2227">
                  <c:v>560.97464858677552</c:v>
                </c:pt>
                <c:pt idx="2228">
                  <c:v>561.44735977636333</c:v>
                </c:pt>
                <c:pt idx="2229">
                  <c:v>735.28093236538962</c:v>
                </c:pt>
                <c:pt idx="2230">
                  <c:v>735.677603790494</c:v>
                </c:pt>
                <c:pt idx="2231">
                  <c:v>820.23192595521459</c:v>
                </c:pt>
                <c:pt idx="2232">
                  <c:v>469.12644351522067</c:v>
                </c:pt>
                <c:pt idx="2233">
                  <c:v>469.9021750746823</c:v>
                </c:pt>
                <c:pt idx="2234">
                  <c:v>467.20810357848757</c:v>
                </c:pt>
                <c:pt idx="2235">
                  <c:v>467.68081456091454</c:v>
                </c:pt>
                <c:pt idx="2236">
                  <c:v>468.58116482072273</c:v>
                </c:pt>
                <c:pt idx="2237">
                  <c:v>468.68770955840625</c:v>
                </c:pt>
                <c:pt idx="2238">
                  <c:v>849.16717177006683</c:v>
                </c:pt>
                <c:pt idx="2239">
                  <c:v>737.26329416433782</c:v>
                </c:pt>
                <c:pt idx="2240">
                  <c:v>837.18331060621324</c:v>
                </c:pt>
                <c:pt idx="2241">
                  <c:v>737.58949571185508</c:v>
                </c:pt>
                <c:pt idx="2242">
                  <c:v>349.90419779459614</c:v>
                </c:pt>
                <c:pt idx="2243">
                  <c:v>351.34112370490897</c:v>
                </c:pt>
                <c:pt idx="2244">
                  <c:v>349.07375122494068</c:v>
                </c:pt>
                <c:pt idx="2245">
                  <c:v>2963.7259888222429</c:v>
                </c:pt>
                <c:pt idx="2246">
                  <c:v>1688.7959504686414</c:v>
                </c:pt>
                <c:pt idx="2247">
                  <c:v>862.78832489861111</c:v>
                </c:pt>
                <c:pt idx="2248">
                  <c:v>620.772202495996</c:v>
                </c:pt>
                <c:pt idx="2249">
                  <c:v>345.79763748168898</c:v>
                </c:pt>
                <c:pt idx="2250">
                  <c:v>345.94448288811498</c:v>
                </c:pt>
                <c:pt idx="2251">
                  <c:v>726.07829911125896</c:v>
                </c:pt>
                <c:pt idx="2252">
                  <c:v>1005.369842495387</c:v>
                </c:pt>
                <c:pt idx="2253">
                  <c:v>1022.075828823512</c:v>
                </c:pt>
                <c:pt idx="2254">
                  <c:v>611.70705549451895</c:v>
                </c:pt>
                <c:pt idx="2255">
                  <c:v>464.98191471099801</c:v>
                </c:pt>
                <c:pt idx="2256">
                  <c:v>464.22186413234999</c:v>
                </c:pt>
                <c:pt idx="2257">
                  <c:v>464.47525917477003</c:v>
                </c:pt>
                <c:pt idx="2258">
                  <c:v>466.69924917009007</c:v>
                </c:pt>
                <c:pt idx="2259">
                  <c:v>1279.059640206229</c:v>
                </c:pt>
                <c:pt idx="2260">
                  <c:v>462.82210375043996</c:v>
                </c:pt>
                <c:pt idx="2261">
                  <c:v>464.15607719434456</c:v>
                </c:pt>
                <c:pt idx="2262">
                  <c:v>653.31671778877467</c:v>
                </c:pt>
                <c:pt idx="2263">
                  <c:v>174.18835170361712</c:v>
                </c:pt>
                <c:pt idx="2264">
                  <c:v>174.16953259362072</c:v>
                </c:pt>
                <c:pt idx="2265">
                  <c:v>402.84955207811299</c:v>
                </c:pt>
                <c:pt idx="2266">
                  <c:v>683.303903583948</c:v>
                </c:pt>
                <c:pt idx="2267">
                  <c:v>859.50153279622202</c:v>
                </c:pt>
                <c:pt idx="2268">
                  <c:v>860.61147300719801</c:v>
                </c:pt>
                <c:pt idx="2269">
                  <c:v>862.26916735754799</c:v>
                </c:pt>
                <c:pt idx="2270">
                  <c:v>523.68205088721197</c:v>
                </c:pt>
                <c:pt idx="2271">
                  <c:v>508.46810652414803</c:v>
                </c:pt>
                <c:pt idx="2272">
                  <c:v>524.63110670725302</c:v>
                </c:pt>
                <c:pt idx="2273">
                  <c:v>528.279995214672</c:v>
                </c:pt>
                <c:pt idx="2274">
                  <c:v>1080.575319735206</c:v>
                </c:pt>
                <c:pt idx="2275">
                  <c:v>283.824437798394</c:v>
                </c:pt>
                <c:pt idx="2276">
                  <c:v>421.94484935336504</c:v>
                </c:pt>
                <c:pt idx="2277">
                  <c:v>438.09062309265005</c:v>
                </c:pt>
                <c:pt idx="2278">
                  <c:v>437.58291041056202</c:v>
                </c:pt>
                <c:pt idx="2279">
                  <c:v>417.87597237480895</c:v>
                </c:pt>
                <c:pt idx="2280">
                  <c:v>432.72101617177202</c:v>
                </c:pt>
                <c:pt idx="2281">
                  <c:v>410.251047994825</c:v>
                </c:pt>
                <c:pt idx="2282">
                  <c:v>394.44971461825799</c:v>
                </c:pt>
                <c:pt idx="2283">
                  <c:v>399.12854821946803</c:v>
                </c:pt>
                <c:pt idx="2284">
                  <c:v>117.81883165147499</c:v>
                </c:pt>
                <c:pt idx="2285">
                  <c:v>289.06690679761999</c:v>
                </c:pt>
                <c:pt idx="2286">
                  <c:v>291.23695217397346</c:v>
                </c:pt>
                <c:pt idx="2287">
                  <c:v>289.07872261047299</c:v>
                </c:pt>
                <c:pt idx="2288">
                  <c:v>0</c:v>
                </c:pt>
                <c:pt idx="2289">
                  <c:v>2.1844777378771001</c:v>
                </c:pt>
                <c:pt idx="2290">
                  <c:v>2.1808674367268801</c:v>
                </c:pt>
                <c:pt idx="2291">
                  <c:v>2.18564415640301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293.32243828667498</c:v>
                </c:pt>
                <c:pt idx="2300">
                  <c:v>292.25677171495198</c:v>
                </c:pt>
                <c:pt idx="2301">
                  <c:v>288.42149363199798</c:v>
                </c:pt>
                <c:pt idx="2302">
                  <c:v>293.88427181667703</c:v>
                </c:pt>
                <c:pt idx="2303">
                  <c:v>295.78985710355931</c:v>
                </c:pt>
                <c:pt idx="2304">
                  <c:v>413.79826979743103</c:v>
                </c:pt>
                <c:pt idx="2305">
                  <c:v>550.39891407012897</c:v>
                </c:pt>
                <c:pt idx="2306">
                  <c:v>414.21699205610298</c:v>
                </c:pt>
                <c:pt idx="2307">
                  <c:v>406.28504766675997</c:v>
                </c:pt>
                <c:pt idx="2308">
                  <c:v>410.63293665567903</c:v>
                </c:pt>
                <c:pt idx="2309">
                  <c:v>120.884276449415</c:v>
                </c:pt>
                <c:pt idx="2310">
                  <c:v>487.45167172325898</c:v>
                </c:pt>
                <c:pt idx="2311">
                  <c:v>586.48013399759827</c:v>
                </c:pt>
                <c:pt idx="2312">
                  <c:v>488.99687261859475</c:v>
                </c:pt>
                <c:pt idx="2313">
                  <c:v>486.55326589796255</c:v>
                </c:pt>
                <c:pt idx="2314">
                  <c:v>479.13362585703373</c:v>
                </c:pt>
                <c:pt idx="2315">
                  <c:v>99.887136060926622</c:v>
                </c:pt>
                <c:pt idx="2316">
                  <c:v>2.1828114667203602</c:v>
                </c:pt>
                <c:pt idx="2317">
                  <c:v>2.18531093385484</c:v>
                </c:pt>
                <c:pt idx="2318">
                  <c:v>820.86015489366196</c:v>
                </c:pt>
                <c:pt idx="2319">
                  <c:v>0</c:v>
                </c:pt>
                <c:pt idx="2320">
                  <c:v>1195.2550698682971</c:v>
                </c:pt>
                <c:pt idx="2321">
                  <c:v>1199.30699054294</c:v>
                </c:pt>
                <c:pt idx="2322">
                  <c:v>293.74193808661499</c:v>
                </c:pt>
                <c:pt idx="2323">
                  <c:v>0</c:v>
                </c:pt>
                <c:pt idx="2324">
                  <c:v>292.66543843587198</c:v>
                </c:pt>
                <c:pt idx="2325">
                  <c:v>289.85704898410302</c:v>
                </c:pt>
                <c:pt idx="2326">
                  <c:v>745.94676981607904</c:v>
                </c:pt>
                <c:pt idx="2327">
                  <c:v>1518.1272665320478</c:v>
                </c:pt>
                <c:pt idx="2328">
                  <c:v>1727.7510645378929</c:v>
                </c:pt>
                <c:pt idx="2329">
                  <c:v>1665.3260914611778</c:v>
                </c:pt>
                <c:pt idx="2330">
                  <c:v>1264.8657243008051</c:v>
                </c:pt>
                <c:pt idx="2331">
                  <c:v>760.16622020721206</c:v>
                </c:pt>
                <c:pt idx="2332">
                  <c:v>2165.0476950030798</c:v>
                </c:pt>
                <c:pt idx="2333">
                  <c:v>587.06946191575707</c:v>
                </c:pt>
                <c:pt idx="2334">
                  <c:v>586.63662517123601</c:v>
                </c:pt>
                <c:pt idx="2335">
                  <c:v>586.3766157997959</c:v>
                </c:pt>
                <c:pt idx="2336">
                  <c:v>817.43152133941305</c:v>
                </c:pt>
                <c:pt idx="2337">
                  <c:v>1253.152029770742</c:v>
                </c:pt>
                <c:pt idx="2338">
                  <c:v>3424.8645431815212</c:v>
                </c:pt>
                <c:pt idx="2339">
                  <c:v>3065.8391254848862</c:v>
                </c:pt>
                <c:pt idx="2340">
                  <c:v>350.32700419107999</c:v>
                </c:pt>
                <c:pt idx="2341">
                  <c:v>351.07927638583601</c:v>
                </c:pt>
                <c:pt idx="2342">
                  <c:v>352.56131948682901</c:v>
                </c:pt>
                <c:pt idx="2343">
                  <c:v>354.918589723374</c:v>
                </c:pt>
                <c:pt idx="2344">
                  <c:v>473.679867981803</c:v>
                </c:pt>
                <c:pt idx="2345">
                  <c:v>475.91621680789399</c:v>
                </c:pt>
                <c:pt idx="2346">
                  <c:v>477.882349942524</c:v>
                </c:pt>
                <c:pt idx="2347">
                  <c:v>480.3500686713046</c:v>
                </c:pt>
                <c:pt idx="2348">
                  <c:v>762.96503005981208</c:v>
                </c:pt>
                <c:pt idx="2349">
                  <c:v>478.37899834526797</c:v>
                </c:pt>
                <c:pt idx="2350">
                  <c:v>478.06931518130602</c:v>
                </c:pt>
                <c:pt idx="2351">
                  <c:v>478.13200523800197</c:v>
                </c:pt>
                <c:pt idx="2352">
                  <c:v>359.68190811157098</c:v>
                </c:pt>
                <c:pt idx="2353">
                  <c:v>359.21133215162399</c:v>
                </c:pt>
                <c:pt idx="2354">
                  <c:v>479.90417653335356</c:v>
                </c:pt>
                <c:pt idx="2355">
                  <c:v>476.069593594867</c:v>
                </c:pt>
                <c:pt idx="2356">
                  <c:v>477.02314859390032</c:v>
                </c:pt>
                <c:pt idx="2357">
                  <c:v>479.03436482853141</c:v>
                </c:pt>
                <c:pt idx="2358">
                  <c:v>478.14877517858923</c:v>
                </c:pt>
                <c:pt idx="2359">
                  <c:v>479.51860737429564</c:v>
                </c:pt>
                <c:pt idx="2360">
                  <c:v>478.93923257774622</c:v>
                </c:pt>
                <c:pt idx="2361">
                  <c:v>848.2236176045709</c:v>
                </c:pt>
                <c:pt idx="2362">
                  <c:v>862.03382409453229</c:v>
                </c:pt>
                <c:pt idx="2363">
                  <c:v>747.38042113410006</c:v>
                </c:pt>
                <c:pt idx="2364">
                  <c:v>748.78534404992843</c:v>
                </c:pt>
                <c:pt idx="2365">
                  <c:v>748.6865845950432</c:v>
                </c:pt>
                <c:pt idx="2366">
                  <c:v>744.04653424421781</c:v>
                </c:pt>
                <c:pt idx="2367">
                  <c:v>741.56051776250115</c:v>
                </c:pt>
                <c:pt idx="2368">
                  <c:v>1693.829330914813</c:v>
                </c:pt>
                <c:pt idx="2369">
                  <c:v>1762.0065986061063</c:v>
                </c:pt>
                <c:pt idx="2370">
                  <c:v>734.66491499370829</c:v>
                </c:pt>
                <c:pt idx="2371">
                  <c:v>731.40486116197201</c:v>
                </c:pt>
                <c:pt idx="2372">
                  <c:v>854.5964336644256</c:v>
                </c:pt>
                <c:pt idx="2373">
                  <c:v>738.79432417286648</c:v>
                </c:pt>
                <c:pt idx="2374">
                  <c:v>857.67282411787164</c:v>
                </c:pt>
                <c:pt idx="2375">
                  <c:v>838.01295312987304</c:v>
                </c:pt>
                <c:pt idx="2376">
                  <c:v>877.01939480357544</c:v>
                </c:pt>
                <c:pt idx="2377">
                  <c:v>895.25706686443505</c:v>
                </c:pt>
                <c:pt idx="2378">
                  <c:v>760.02895773993373</c:v>
                </c:pt>
                <c:pt idx="2379">
                  <c:v>766.39538496282262</c:v>
                </c:pt>
                <c:pt idx="2380">
                  <c:v>767.76744307848799</c:v>
                </c:pt>
                <c:pt idx="2381">
                  <c:v>763.65106924984025</c:v>
                </c:pt>
                <c:pt idx="2382">
                  <c:v>848.46035191058809</c:v>
                </c:pt>
                <c:pt idx="2383">
                  <c:v>1691.4249354902879</c:v>
                </c:pt>
                <c:pt idx="2384">
                  <c:v>876.51913656711406</c:v>
                </c:pt>
                <c:pt idx="2385">
                  <c:v>739.97591488573084</c:v>
                </c:pt>
                <c:pt idx="2386">
                  <c:v>737.96731803006435</c:v>
                </c:pt>
                <c:pt idx="2387">
                  <c:v>732.65545750299896</c:v>
                </c:pt>
                <c:pt idx="2388">
                  <c:v>390.31407325850574</c:v>
                </c:pt>
                <c:pt idx="2389">
                  <c:v>389.3397449668243</c:v>
                </c:pt>
                <c:pt idx="2390">
                  <c:v>388.51469822181542</c:v>
                </c:pt>
                <c:pt idx="2391">
                  <c:v>386.45217078314801</c:v>
                </c:pt>
                <c:pt idx="2392">
                  <c:v>666.17888600667197</c:v>
                </c:pt>
                <c:pt idx="2393">
                  <c:v>387.25250300089499</c:v>
                </c:pt>
                <c:pt idx="2394">
                  <c:v>903.81355192396109</c:v>
                </c:pt>
                <c:pt idx="2395">
                  <c:v>953.46905130174207</c:v>
                </c:pt>
                <c:pt idx="2396">
                  <c:v>654.64116304185598</c:v>
                </c:pt>
                <c:pt idx="2397">
                  <c:v>816.44921857621807</c:v>
                </c:pt>
                <c:pt idx="2398">
                  <c:v>994.41253540038804</c:v>
                </c:pt>
                <c:pt idx="2399">
                  <c:v>1620.6229340023419</c:v>
                </c:pt>
                <c:pt idx="2400">
                  <c:v>995.19838676452196</c:v>
                </c:pt>
                <c:pt idx="2401">
                  <c:v>1286.7363132797311</c:v>
                </c:pt>
                <c:pt idx="2402">
                  <c:v>741.14506467872025</c:v>
                </c:pt>
                <c:pt idx="2403">
                  <c:v>754.03889275709616</c:v>
                </c:pt>
                <c:pt idx="2404">
                  <c:v>752.53708678457258</c:v>
                </c:pt>
                <c:pt idx="2405">
                  <c:v>474.10791611989174</c:v>
                </c:pt>
                <c:pt idx="2406">
                  <c:v>854.14947133434885</c:v>
                </c:pt>
                <c:pt idx="2407">
                  <c:v>736.31203597174601</c:v>
                </c:pt>
                <c:pt idx="2408">
                  <c:v>737.02535217285003</c:v>
                </c:pt>
                <c:pt idx="2409">
                  <c:v>1759.2518395192064</c:v>
                </c:pt>
                <c:pt idx="2410">
                  <c:v>2337.2812712579253</c:v>
                </c:pt>
                <c:pt idx="2411">
                  <c:v>1367.360257013635</c:v>
                </c:pt>
                <c:pt idx="2412">
                  <c:v>1423.613314204214</c:v>
                </c:pt>
                <c:pt idx="2413">
                  <c:v>744.41174715505576</c:v>
                </c:pt>
                <c:pt idx="2414">
                  <c:v>745.02172887960978</c:v>
                </c:pt>
                <c:pt idx="2415">
                  <c:v>744.09976760758195</c:v>
                </c:pt>
                <c:pt idx="2416">
                  <c:v>743.99547861363988</c:v>
                </c:pt>
                <c:pt idx="2417">
                  <c:v>741.74879208034804</c:v>
                </c:pt>
                <c:pt idx="2418">
                  <c:v>744.12411405179091</c:v>
                </c:pt>
                <c:pt idx="2419">
                  <c:v>740.90771704779604</c:v>
                </c:pt>
                <c:pt idx="2420">
                  <c:v>1132.5635768434711</c:v>
                </c:pt>
                <c:pt idx="2421">
                  <c:v>1118.8448784674515</c:v>
                </c:pt>
                <c:pt idx="2422">
                  <c:v>1150.855336121451</c:v>
                </c:pt>
                <c:pt idx="2423">
                  <c:v>861.44949185689097</c:v>
                </c:pt>
                <c:pt idx="2424">
                  <c:v>862.89570750342295</c:v>
                </c:pt>
                <c:pt idx="2425">
                  <c:v>853.63470765471334</c:v>
                </c:pt>
                <c:pt idx="2426">
                  <c:v>839.10026353412024</c:v>
                </c:pt>
                <c:pt idx="2427">
                  <c:v>835.17756251546939</c:v>
                </c:pt>
                <c:pt idx="2428">
                  <c:v>836.30498207304117</c:v>
                </c:pt>
                <c:pt idx="2429">
                  <c:v>864.18620598210009</c:v>
                </c:pt>
                <c:pt idx="2430">
                  <c:v>861.8936395454391</c:v>
                </c:pt>
                <c:pt idx="2431">
                  <c:v>746.63523518562215</c:v>
                </c:pt>
                <c:pt idx="2432">
                  <c:v>944.60758259243266</c:v>
                </c:pt>
                <c:pt idx="2433">
                  <c:v>946.71810747835127</c:v>
                </c:pt>
                <c:pt idx="2434">
                  <c:v>949.52470472918435</c:v>
                </c:pt>
                <c:pt idx="2435">
                  <c:v>946.61014627880263</c:v>
                </c:pt>
                <c:pt idx="2436">
                  <c:v>947.94442301696995</c:v>
                </c:pt>
                <c:pt idx="2437">
                  <c:v>953.07412861082139</c:v>
                </c:pt>
                <c:pt idx="2438">
                  <c:v>947.03775865567877</c:v>
                </c:pt>
                <c:pt idx="2439">
                  <c:v>941.9412821324637</c:v>
                </c:pt>
                <c:pt idx="2440">
                  <c:v>940.54860468122422</c:v>
                </c:pt>
                <c:pt idx="2441">
                  <c:v>939.96691974215764</c:v>
                </c:pt>
                <c:pt idx="2442">
                  <c:v>940.39376277923361</c:v>
                </c:pt>
                <c:pt idx="2443">
                  <c:v>938.47624190436284</c:v>
                </c:pt>
                <c:pt idx="2444">
                  <c:v>842.41092783358158</c:v>
                </c:pt>
                <c:pt idx="2445">
                  <c:v>840.89021501805951</c:v>
                </c:pt>
                <c:pt idx="2446">
                  <c:v>745.33305663254441</c:v>
                </c:pt>
                <c:pt idx="2447">
                  <c:v>834.80282142082751</c:v>
                </c:pt>
                <c:pt idx="2448">
                  <c:v>478.92338471730397</c:v>
                </c:pt>
                <c:pt idx="2449">
                  <c:v>479.00595854017297</c:v>
                </c:pt>
                <c:pt idx="2450">
                  <c:v>480.57440530988799</c:v>
                </c:pt>
                <c:pt idx="2451">
                  <c:v>481.27631078084198</c:v>
                </c:pt>
                <c:pt idx="2452">
                  <c:v>480.98704831865007</c:v>
                </c:pt>
                <c:pt idx="2453">
                  <c:v>481.13942696889103</c:v>
                </c:pt>
                <c:pt idx="2454">
                  <c:v>743.60489315973257</c:v>
                </c:pt>
                <c:pt idx="2455">
                  <c:v>982.59482341435046</c:v>
                </c:pt>
                <c:pt idx="2456">
                  <c:v>947.09252082016633</c:v>
                </c:pt>
                <c:pt idx="2457">
                  <c:v>947.73299370659527</c:v>
                </c:pt>
                <c:pt idx="2458">
                  <c:v>951.16562997181973</c:v>
                </c:pt>
                <c:pt idx="2459">
                  <c:v>1088.5638321599677</c:v>
                </c:pt>
                <c:pt idx="2460">
                  <c:v>1085.2970759412949</c:v>
                </c:pt>
                <c:pt idx="2461">
                  <c:v>1088.2655722092229</c:v>
                </c:pt>
                <c:pt idx="2462">
                  <c:v>1077.0399002244712</c:v>
                </c:pt>
                <c:pt idx="2463">
                  <c:v>976.87874375237288</c:v>
                </c:pt>
                <c:pt idx="2464">
                  <c:v>973.73135323842223</c:v>
                </c:pt>
                <c:pt idx="2465">
                  <c:v>831.70754598816097</c:v>
                </c:pt>
                <c:pt idx="2466">
                  <c:v>734.5509104940603</c:v>
                </c:pt>
                <c:pt idx="2467">
                  <c:v>734.54645384854632</c:v>
                </c:pt>
                <c:pt idx="2468">
                  <c:v>732.10633547464795</c:v>
                </c:pt>
                <c:pt idx="2469">
                  <c:v>732.909504894679</c:v>
                </c:pt>
                <c:pt idx="2470">
                  <c:v>843.993642728591</c:v>
                </c:pt>
                <c:pt idx="2471">
                  <c:v>474.72450665791803</c:v>
                </c:pt>
                <c:pt idx="2472">
                  <c:v>475.34526621500601</c:v>
                </c:pt>
                <c:pt idx="2473">
                  <c:v>833.98018297831004</c:v>
                </c:pt>
                <c:pt idx="2474">
                  <c:v>478.14265747414629</c:v>
                </c:pt>
                <c:pt idx="2475">
                  <c:v>476.57832697550401</c:v>
                </c:pt>
                <c:pt idx="2476">
                  <c:v>469.24711520300696</c:v>
                </c:pt>
                <c:pt idx="2477">
                  <c:v>696.99506034850901</c:v>
                </c:pt>
                <c:pt idx="2478">
                  <c:v>526.15956510755598</c:v>
                </c:pt>
                <c:pt idx="2479">
                  <c:v>312.82822757058568</c:v>
                </c:pt>
                <c:pt idx="2480">
                  <c:v>319.12076160417502</c:v>
                </c:pt>
                <c:pt idx="2481">
                  <c:v>320.00082025739704</c:v>
                </c:pt>
                <c:pt idx="2482">
                  <c:v>148.99334079676112</c:v>
                </c:pt>
                <c:pt idx="2483">
                  <c:v>374.76815416123998</c:v>
                </c:pt>
                <c:pt idx="2484">
                  <c:v>146.83561740451299</c:v>
                </c:pt>
                <c:pt idx="2485">
                  <c:v>148.91131750583645</c:v>
                </c:pt>
                <c:pt idx="2486">
                  <c:v>422.67194171481503</c:v>
                </c:pt>
                <c:pt idx="2487">
                  <c:v>425.47496906704203</c:v>
                </c:pt>
                <c:pt idx="2488">
                  <c:v>411.93595774597446</c:v>
                </c:pt>
                <c:pt idx="2489">
                  <c:v>777.79663295745706</c:v>
                </c:pt>
                <c:pt idx="2490">
                  <c:v>1070.56066587236</c:v>
                </c:pt>
                <c:pt idx="2491">
                  <c:v>1407.3876202816411</c:v>
                </c:pt>
                <c:pt idx="2492">
                  <c:v>908.59119180043206</c:v>
                </c:pt>
                <c:pt idx="2493">
                  <c:v>890.04665334489493</c:v>
                </c:pt>
                <c:pt idx="2494">
                  <c:v>621.34423645867105</c:v>
                </c:pt>
                <c:pt idx="2495">
                  <c:v>616.84167062971096</c:v>
                </c:pt>
                <c:pt idx="2496">
                  <c:v>1116.738466746008</c:v>
                </c:pt>
                <c:pt idx="2497">
                  <c:v>1216.1327110057393</c:v>
                </c:pt>
                <c:pt idx="2498">
                  <c:v>345.343716930813</c:v>
                </c:pt>
                <c:pt idx="2499">
                  <c:v>850.43500043497943</c:v>
                </c:pt>
                <c:pt idx="2500">
                  <c:v>492.3455072873158</c:v>
                </c:pt>
                <c:pt idx="2501">
                  <c:v>486.5273631048193</c:v>
                </c:pt>
                <c:pt idx="2502">
                  <c:v>1003.1508450629947</c:v>
                </c:pt>
                <c:pt idx="2503">
                  <c:v>879.71445264339059</c:v>
                </c:pt>
                <c:pt idx="2504">
                  <c:v>881.1098486179751</c:v>
                </c:pt>
                <c:pt idx="2505">
                  <c:v>625.69761516875451</c:v>
                </c:pt>
                <c:pt idx="2506">
                  <c:v>738.42017464531477</c:v>
                </c:pt>
                <c:pt idx="2507">
                  <c:v>884.75483433021236</c:v>
                </c:pt>
                <c:pt idx="2508">
                  <c:v>884.91730528937114</c:v>
                </c:pt>
                <c:pt idx="2509">
                  <c:v>744.00458646509242</c:v>
                </c:pt>
                <c:pt idx="2510">
                  <c:v>883.37989534351209</c:v>
                </c:pt>
                <c:pt idx="2511">
                  <c:v>764.83422371281267</c:v>
                </c:pt>
                <c:pt idx="2512">
                  <c:v>738.00443649768613</c:v>
                </c:pt>
                <c:pt idx="2513">
                  <c:v>876.54458460807564</c:v>
                </c:pt>
                <c:pt idx="2514">
                  <c:v>741.59138796726575</c:v>
                </c:pt>
                <c:pt idx="2515">
                  <c:v>1487.9149921417206</c:v>
                </c:pt>
                <c:pt idx="2516">
                  <c:v>984.2563105116933</c:v>
                </c:pt>
                <c:pt idx="2517">
                  <c:v>744.6688620392473</c:v>
                </c:pt>
                <c:pt idx="2518">
                  <c:v>747.57665169861502</c:v>
                </c:pt>
                <c:pt idx="2519">
                  <c:v>738.40918242984162</c:v>
                </c:pt>
                <c:pt idx="2520">
                  <c:v>359.66317337618824</c:v>
                </c:pt>
                <c:pt idx="2521">
                  <c:v>715.6043512513877</c:v>
                </c:pt>
                <c:pt idx="2522">
                  <c:v>355.83334451940175</c:v>
                </c:pt>
                <c:pt idx="2523">
                  <c:v>834.65378314600935</c:v>
                </c:pt>
                <c:pt idx="2524">
                  <c:v>477.04299402660683</c:v>
                </c:pt>
                <c:pt idx="2525">
                  <c:v>841.04081440607411</c:v>
                </c:pt>
                <c:pt idx="2526">
                  <c:v>1111.7731559922927</c:v>
                </c:pt>
                <c:pt idx="2527">
                  <c:v>853.8809950196719</c:v>
                </c:pt>
                <c:pt idx="2528">
                  <c:v>864.82463511784658</c:v>
                </c:pt>
                <c:pt idx="2529">
                  <c:v>739.06596298217664</c:v>
                </c:pt>
                <c:pt idx="2530">
                  <c:v>739.09163038624456</c:v>
                </c:pt>
                <c:pt idx="2531">
                  <c:v>736.04261231210342</c:v>
                </c:pt>
                <c:pt idx="2532">
                  <c:v>716.87890232086033</c:v>
                </c:pt>
                <c:pt idx="2533">
                  <c:v>722.42986936304169</c:v>
                </c:pt>
                <c:pt idx="2534">
                  <c:v>713.77362487859102</c:v>
                </c:pt>
                <c:pt idx="2535">
                  <c:v>715.28941086239229</c:v>
                </c:pt>
                <c:pt idx="2536">
                  <c:v>839.64103785779548</c:v>
                </c:pt>
                <c:pt idx="2537">
                  <c:v>468.69350839561707</c:v>
                </c:pt>
                <c:pt idx="2538">
                  <c:v>346.00102237542347</c:v>
                </c:pt>
                <c:pt idx="2539">
                  <c:v>346.47843049367174</c:v>
                </c:pt>
                <c:pt idx="2540">
                  <c:v>347.29535531626732</c:v>
                </c:pt>
                <c:pt idx="2541">
                  <c:v>603.41614251242618</c:v>
                </c:pt>
                <c:pt idx="2542">
                  <c:v>613.44770873652385</c:v>
                </c:pt>
                <c:pt idx="2543">
                  <c:v>971.82694759050742</c:v>
                </c:pt>
                <c:pt idx="2544">
                  <c:v>613.29378153218033</c:v>
                </c:pt>
                <c:pt idx="2545">
                  <c:v>853.23940044879714</c:v>
                </c:pt>
                <c:pt idx="2546">
                  <c:v>849.50641701168252</c:v>
                </c:pt>
                <c:pt idx="2547">
                  <c:v>850.7497868216027</c:v>
                </c:pt>
                <c:pt idx="2548">
                  <c:v>854.08146383788676</c:v>
                </c:pt>
                <c:pt idx="2549">
                  <c:v>859.05138437999449</c:v>
                </c:pt>
                <c:pt idx="2550">
                  <c:v>471.56928947236656</c:v>
                </c:pt>
                <c:pt idx="2551">
                  <c:v>474.89479573355572</c:v>
                </c:pt>
                <c:pt idx="2552">
                  <c:v>748.31566117604427</c:v>
                </c:pt>
                <c:pt idx="2553">
                  <c:v>1382.6275704680525</c:v>
                </c:pt>
                <c:pt idx="2554">
                  <c:v>1359.3672122621513</c:v>
                </c:pt>
                <c:pt idx="2555">
                  <c:v>1361.2297843196636</c:v>
                </c:pt>
                <c:pt idx="2556">
                  <c:v>749.77344234784323</c:v>
                </c:pt>
                <c:pt idx="2557">
                  <c:v>749.68660841147016</c:v>
                </c:pt>
                <c:pt idx="2558">
                  <c:v>750.22074097103405</c:v>
                </c:pt>
                <c:pt idx="2559">
                  <c:v>749.46964264021847</c:v>
                </c:pt>
                <c:pt idx="2560">
                  <c:v>1222.4074997509815</c:v>
                </c:pt>
                <c:pt idx="2561">
                  <c:v>1739.0620410341653</c:v>
                </c:pt>
                <c:pt idx="2562">
                  <c:v>1426.9169577042235</c:v>
                </c:pt>
                <c:pt idx="2563">
                  <c:v>749.12975267145271</c:v>
                </c:pt>
                <c:pt idx="2564">
                  <c:v>1197.6794319571368</c:v>
                </c:pt>
                <c:pt idx="2565">
                  <c:v>746.79853814601734</c:v>
                </c:pt>
                <c:pt idx="2566">
                  <c:v>1338.9255860111414</c:v>
                </c:pt>
                <c:pt idx="2567">
                  <c:v>842.04469022273759</c:v>
                </c:pt>
                <c:pt idx="2568">
                  <c:v>837.51225462860373</c:v>
                </c:pt>
                <c:pt idx="2569">
                  <c:v>841.35612578709754</c:v>
                </c:pt>
                <c:pt idx="2570">
                  <c:v>831.21127639094811</c:v>
                </c:pt>
                <c:pt idx="2571">
                  <c:v>836.81423594421574</c:v>
                </c:pt>
                <c:pt idx="2572">
                  <c:v>834.54143328136661</c:v>
                </c:pt>
                <c:pt idx="2573">
                  <c:v>837.96894211119945</c:v>
                </c:pt>
                <c:pt idx="2574">
                  <c:v>863.39624297618661</c:v>
                </c:pt>
                <c:pt idx="2575">
                  <c:v>1000.077743428545</c:v>
                </c:pt>
                <c:pt idx="2576">
                  <c:v>1024.5380134391764</c:v>
                </c:pt>
                <c:pt idx="2577">
                  <c:v>747.54551637437476</c:v>
                </c:pt>
                <c:pt idx="2578">
                  <c:v>1225.4596002557516</c:v>
                </c:pt>
                <c:pt idx="2579">
                  <c:v>750.39629854625969</c:v>
                </c:pt>
                <c:pt idx="2580">
                  <c:v>749.26791119389941</c:v>
                </c:pt>
                <c:pt idx="2581">
                  <c:v>748.92383023831496</c:v>
                </c:pt>
                <c:pt idx="2582">
                  <c:v>745.69767471313298</c:v>
                </c:pt>
                <c:pt idx="2583">
                  <c:v>749.30458001480997</c:v>
                </c:pt>
                <c:pt idx="2584">
                  <c:v>738.75290347907185</c:v>
                </c:pt>
                <c:pt idx="2585">
                  <c:v>361.18035104526342</c:v>
                </c:pt>
                <c:pt idx="2586">
                  <c:v>746.98790918985901</c:v>
                </c:pt>
                <c:pt idx="2587">
                  <c:v>745.10833645277376</c:v>
                </c:pt>
                <c:pt idx="2588">
                  <c:v>1014.8253838964282</c:v>
                </c:pt>
                <c:pt idx="2589">
                  <c:v>1200.0016376227777</c:v>
                </c:pt>
                <c:pt idx="2590">
                  <c:v>358.03783898274037</c:v>
                </c:pt>
                <c:pt idx="2591">
                  <c:v>830.19232745276395</c:v>
                </c:pt>
                <c:pt idx="2592">
                  <c:v>835.10408668941704</c:v>
                </c:pt>
                <c:pt idx="2593">
                  <c:v>473.33212768130704</c:v>
                </c:pt>
                <c:pt idx="2594">
                  <c:v>476.87372467040905</c:v>
                </c:pt>
                <c:pt idx="2595">
                  <c:v>1072.00654580434</c:v>
                </c:pt>
                <c:pt idx="2596">
                  <c:v>717.94782321770845</c:v>
                </c:pt>
                <c:pt idx="2597">
                  <c:v>362.72869057761227</c:v>
                </c:pt>
                <c:pt idx="2598">
                  <c:v>716.45142142878524</c:v>
                </c:pt>
                <c:pt idx="2599">
                  <c:v>739.02279731326576</c:v>
                </c:pt>
                <c:pt idx="2600">
                  <c:v>746.08826822651599</c:v>
                </c:pt>
                <c:pt idx="2601">
                  <c:v>1208.2107850968823</c:v>
                </c:pt>
                <c:pt idx="2602">
                  <c:v>1205.4540854619588</c:v>
                </c:pt>
                <c:pt idx="2603">
                  <c:v>1195.4885630840715</c:v>
                </c:pt>
                <c:pt idx="2604">
                  <c:v>1208.2138117000768</c:v>
                </c:pt>
                <c:pt idx="2605">
                  <c:v>1368.3721020873354</c:v>
                </c:pt>
                <c:pt idx="2606">
                  <c:v>1362.0640502288579</c:v>
                </c:pt>
                <c:pt idx="2607">
                  <c:v>1218.45690713763</c:v>
                </c:pt>
                <c:pt idx="2608">
                  <c:v>740.553041856552</c:v>
                </c:pt>
                <c:pt idx="2609">
                  <c:v>739.11369776407696</c:v>
                </c:pt>
                <c:pt idx="2610">
                  <c:v>738.57729398091499</c:v>
                </c:pt>
                <c:pt idx="2611">
                  <c:v>739.01577151828201</c:v>
                </c:pt>
                <c:pt idx="2612">
                  <c:v>740.93613603379799</c:v>
                </c:pt>
                <c:pt idx="2613">
                  <c:v>741.44087972852799</c:v>
                </c:pt>
                <c:pt idx="2614">
                  <c:v>742.97623933579996</c:v>
                </c:pt>
                <c:pt idx="2615">
                  <c:v>733.070501463146</c:v>
                </c:pt>
                <c:pt idx="2616">
                  <c:v>488.45494298299002</c:v>
                </c:pt>
                <c:pt idx="2617">
                  <c:v>850.04689053853099</c:v>
                </c:pt>
                <c:pt idx="2618">
                  <c:v>973.11591209345056</c:v>
                </c:pt>
                <c:pt idx="2619">
                  <c:v>976.09094564543602</c:v>
                </c:pt>
                <c:pt idx="2620">
                  <c:v>972.33734387291668</c:v>
                </c:pt>
                <c:pt idx="2621">
                  <c:v>965.85703277375819</c:v>
                </c:pt>
                <c:pt idx="2622">
                  <c:v>1304.3580137925655</c:v>
                </c:pt>
                <c:pt idx="2623">
                  <c:v>1969.6631737025543</c:v>
                </c:pt>
                <c:pt idx="2624">
                  <c:v>1387.2250373305192</c:v>
                </c:pt>
                <c:pt idx="2625">
                  <c:v>1370.1562629185757</c:v>
                </c:pt>
                <c:pt idx="2626">
                  <c:v>742.49168648825639</c:v>
                </c:pt>
                <c:pt idx="2627">
                  <c:v>718.59331026924838</c:v>
                </c:pt>
                <c:pt idx="2628">
                  <c:v>739.61691513909091</c:v>
                </c:pt>
                <c:pt idx="2629">
                  <c:v>739.46810074700102</c:v>
                </c:pt>
                <c:pt idx="2630">
                  <c:v>726.4465771992991</c:v>
                </c:pt>
                <c:pt idx="2631">
                  <c:v>738.55557292845288</c:v>
                </c:pt>
                <c:pt idx="2632">
                  <c:v>1377.3613318981038</c:v>
                </c:pt>
                <c:pt idx="2633">
                  <c:v>1422.774847700329</c:v>
                </c:pt>
                <c:pt idx="2634">
                  <c:v>1423.1301747612135</c:v>
                </c:pt>
                <c:pt idx="2635">
                  <c:v>1427.4389436282045</c:v>
                </c:pt>
                <c:pt idx="2636">
                  <c:v>1424.4870624033601</c:v>
                </c:pt>
                <c:pt idx="2637">
                  <c:v>1426.933963801064</c:v>
                </c:pt>
                <c:pt idx="2638">
                  <c:v>1421.642413558958</c:v>
                </c:pt>
                <c:pt idx="2639">
                  <c:v>1406.9154328325039</c:v>
                </c:pt>
                <c:pt idx="2640">
                  <c:v>1423.592155295476</c:v>
                </c:pt>
                <c:pt idx="2641">
                  <c:v>1154.0488543955471</c:v>
                </c:pt>
                <c:pt idx="2642">
                  <c:v>2940.2775176535688</c:v>
                </c:pt>
                <c:pt idx="2643">
                  <c:v>3220.0201256857963</c:v>
                </c:pt>
                <c:pt idx="2644">
                  <c:v>1440.9806418524831</c:v>
                </c:pt>
                <c:pt idx="2645">
                  <c:v>1798.8119439188622</c:v>
                </c:pt>
                <c:pt idx="2646">
                  <c:v>1810.0537148157739</c:v>
                </c:pt>
                <c:pt idx="2647">
                  <c:v>2123.8064873801291</c:v>
                </c:pt>
                <c:pt idx="2648">
                  <c:v>2003.569480116098</c:v>
                </c:pt>
                <c:pt idx="2649">
                  <c:v>2002.0163672934602</c:v>
                </c:pt>
                <c:pt idx="2650">
                  <c:v>2359.4524985334569</c:v>
                </c:pt>
                <c:pt idx="2651">
                  <c:v>2356.3396269819432</c:v>
                </c:pt>
                <c:pt idx="2652">
                  <c:v>1801.7930677964932</c:v>
                </c:pt>
                <c:pt idx="2653">
                  <c:v>1798.594291712441</c:v>
                </c:pt>
                <c:pt idx="2654">
                  <c:v>1799.7817976888</c:v>
                </c:pt>
                <c:pt idx="2655">
                  <c:v>1441.0442455519551</c:v>
                </c:pt>
                <c:pt idx="2656">
                  <c:v>1444.7905989413759</c:v>
                </c:pt>
                <c:pt idx="2657">
                  <c:v>1446.1623209116181</c:v>
                </c:pt>
                <c:pt idx="2658">
                  <c:v>1449.2629047838823</c:v>
                </c:pt>
                <c:pt idx="2659">
                  <c:v>1954.0238205761341</c:v>
                </c:pt>
                <c:pt idx="2660">
                  <c:v>1840.8823634338371</c:v>
                </c:pt>
                <c:pt idx="2661">
                  <c:v>1834.2206070653567</c:v>
                </c:pt>
                <c:pt idx="2662">
                  <c:v>1442.7992701423157</c:v>
                </c:pt>
                <c:pt idx="2663">
                  <c:v>1427.0700241563043</c:v>
                </c:pt>
                <c:pt idx="2664">
                  <c:v>1437.9721386003484</c:v>
                </c:pt>
                <c:pt idx="2665">
                  <c:v>1421.255518007674</c:v>
                </c:pt>
                <c:pt idx="2666">
                  <c:v>1423.30188584354</c:v>
                </c:pt>
                <c:pt idx="2667">
                  <c:v>1436.2631821017769</c:v>
                </c:pt>
                <c:pt idx="2668">
                  <c:v>2845.7006662326339</c:v>
                </c:pt>
                <c:pt idx="2669">
                  <c:v>2927.7195930989565</c:v>
                </c:pt>
                <c:pt idx="2670">
                  <c:v>2981.487369541589</c:v>
                </c:pt>
                <c:pt idx="2671">
                  <c:v>1559.1753584755761</c:v>
                </c:pt>
                <c:pt idx="2672">
                  <c:v>1449.3802196527834</c:v>
                </c:pt>
                <c:pt idx="2673">
                  <c:v>1845.1296349457866</c:v>
                </c:pt>
                <c:pt idx="2674">
                  <c:v>1453.4214548844739</c:v>
                </c:pt>
                <c:pt idx="2675">
                  <c:v>1835.7060170527275</c:v>
                </c:pt>
                <c:pt idx="2676">
                  <c:v>1944.3000654331811</c:v>
                </c:pt>
                <c:pt idx="2677">
                  <c:v>1941.952416229246</c:v>
                </c:pt>
                <c:pt idx="2678">
                  <c:v>1570.8869285286769</c:v>
                </c:pt>
                <c:pt idx="2679">
                  <c:v>1559.6093804634918</c:v>
                </c:pt>
                <c:pt idx="2680">
                  <c:v>1573.9608819410507</c:v>
                </c:pt>
                <c:pt idx="2681">
                  <c:v>1577.7786484358019</c:v>
                </c:pt>
                <c:pt idx="2682">
                  <c:v>1863.6870078023253</c:v>
                </c:pt>
                <c:pt idx="2683">
                  <c:v>1730.5289731767421</c:v>
                </c:pt>
                <c:pt idx="2684">
                  <c:v>1725.4293074629009</c:v>
                </c:pt>
                <c:pt idx="2685">
                  <c:v>1961.382256181502</c:v>
                </c:pt>
                <c:pt idx="2686">
                  <c:v>1962.6382588238157</c:v>
                </c:pt>
                <c:pt idx="2687">
                  <c:v>1978.6095980326297</c:v>
                </c:pt>
                <c:pt idx="2688">
                  <c:v>2917.488446778189</c:v>
                </c:pt>
                <c:pt idx="2689">
                  <c:v>3005.426705712739</c:v>
                </c:pt>
                <c:pt idx="2690">
                  <c:v>2893.375350066287</c:v>
                </c:pt>
                <c:pt idx="2691">
                  <c:v>2885.5661767790029</c:v>
                </c:pt>
                <c:pt idx="2692">
                  <c:v>3390.9851647228611</c:v>
                </c:pt>
                <c:pt idx="2693">
                  <c:v>1980.0999400965331</c:v>
                </c:pt>
                <c:pt idx="2694">
                  <c:v>3453.7939095189777</c:v>
                </c:pt>
                <c:pt idx="2695">
                  <c:v>1722.0905091814163</c:v>
                </c:pt>
                <c:pt idx="2696">
                  <c:v>1438.3182766742161</c:v>
                </c:pt>
                <c:pt idx="2697">
                  <c:v>1441.9076986122116</c:v>
                </c:pt>
                <c:pt idx="2698">
                  <c:v>1437.8001599264123</c:v>
                </c:pt>
                <c:pt idx="2699">
                  <c:v>1825.5794159657405</c:v>
                </c:pt>
                <c:pt idx="2700">
                  <c:v>1826.8072682295872</c:v>
                </c:pt>
                <c:pt idx="2701">
                  <c:v>1439.557232203482</c:v>
                </c:pt>
                <c:pt idx="2702">
                  <c:v>1439.3149056402817</c:v>
                </c:pt>
                <c:pt idx="2703">
                  <c:v>1435.1397331020539</c:v>
                </c:pt>
                <c:pt idx="2704">
                  <c:v>1424.1812302951005</c:v>
                </c:pt>
                <c:pt idx="2705">
                  <c:v>1427.5477942072009</c:v>
                </c:pt>
                <c:pt idx="2706">
                  <c:v>1429.0289671579981</c:v>
                </c:pt>
                <c:pt idx="2707">
                  <c:v>1427.5159963273977</c:v>
                </c:pt>
                <c:pt idx="2708">
                  <c:v>1903.7390614751935</c:v>
                </c:pt>
                <c:pt idx="2709">
                  <c:v>1803.8142459360738</c:v>
                </c:pt>
                <c:pt idx="2710">
                  <c:v>1435.1534859447988</c:v>
                </c:pt>
                <c:pt idx="2711">
                  <c:v>1441.7718304922839</c:v>
                </c:pt>
                <c:pt idx="2712">
                  <c:v>1440.3926036314156</c:v>
                </c:pt>
                <c:pt idx="2713">
                  <c:v>1439.9354430219851</c:v>
                </c:pt>
                <c:pt idx="2714">
                  <c:v>1445.406863525707</c:v>
                </c:pt>
                <c:pt idx="2715">
                  <c:v>1565.1649316337355</c:v>
                </c:pt>
                <c:pt idx="2716">
                  <c:v>1564.324561635651</c:v>
                </c:pt>
                <c:pt idx="2717">
                  <c:v>1569.2622263721598</c:v>
                </c:pt>
                <c:pt idx="2718">
                  <c:v>1405.3574594031431</c:v>
                </c:pt>
                <c:pt idx="2719">
                  <c:v>1122.900472332105</c:v>
                </c:pt>
                <c:pt idx="2720">
                  <c:v>1401.3697817505713</c:v>
                </c:pt>
                <c:pt idx="2721">
                  <c:v>1779.5481373214689</c:v>
                </c:pt>
                <c:pt idx="2722">
                  <c:v>1778.8247179879056</c:v>
                </c:pt>
                <c:pt idx="2723">
                  <c:v>1393.0076823555082</c:v>
                </c:pt>
                <c:pt idx="2724">
                  <c:v>1386.0255793123758</c:v>
                </c:pt>
                <c:pt idx="2725">
                  <c:v>1386.1744381793319</c:v>
                </c:pt>
                <c:pt idx="2726">
                  <c:v>1389.8653182718469</c:v>
                </c:pt>
                <c:pt idx="2727">
                  <c:v>1384.0321751827655</c:v>
                </c:pt>
                <c:pt idx="2728">
                  <c:v>1377.9196569049345</c:v>
                </c:pt>
                <c:pt idx="2729">
                  <c:v>1386.2581627180823</c:v>
                </c:pt>
                <c:pt idx="2730">
                  <c:v>1384.5802041244488</c:v>
                </c:pt>
                <c:pt idx="2731">
                  <c:v>1387.5124840031708</c:v>
                </c:pt>
                <c:pt idx="2732">
                  <c:v>1389.1615329429817</c:v>
                </c:pt>
                <c:pt idx="2733">
                  <c:v>1385.0690498565284</c:v>
                </c:pt>
                <c:pt idx="2734">
                  <c:v>1386.0233838886656</c:v>
                </c:pt>
                <c:pt idx="2735">
                  <c:v>1379.1883773881832</c:v>
                </c:pt>
                <c:pt idx="2736">
                  <c:v>2982.6922116735204</c:v>
                </c:pt>
                <c:pt idx="2737">
                  <c:v>1496.589072541128</c:v>
                </c:pt>
                <c:pt idx="2738">
                  <c:v>1375.6108972846109</c:v>
                </c:pt>
                <c:pt idx="2739">
                  <c:v>1495.4776728338645</c:v>
                </c:pt>
                <c:pt idx="2740">
                  <c:v>1497.587609238491</c:v>
                </c:pt>
                <c:pt idx="2741">
                  <c:v>1508.0708823988161</c:v>
                </c:pt>
                <c:pt idx="2742">
                  <c:v>1502.884975505403</c:v>
                </c:pt>
                <c:pt idx="2743">
                  <c:v>1388.251233901975</c:v>
                </c:pt>
                <c:pt idx="2744">
                  <c:v>1390.8868767293261</c:v>
                </c:pt>
                <c:pt idx="2745">
                  <c:v>1404.0326261308439</c:v>
                </c:pt>
                <c:pt idx="2746">
                  <c:v>2859.7458934699139</c:v>
                </c:pt>
                <c:pt idx="2747">
                  <c:v>2883.5876419262067</c:v>
                </c:pt>
                <c:pt idx="2748">
                  <c:v>1402.7385907936073</c:v>
                </c:pt>
                <c:pt idx="2749">
                  <c:v>1399.6165862274161</c:v>
                </c:pt>
                <c:pt idx="2750">
                  <c:v>1396.8892176956581</c:v>
                </c:pt>
                <c:pt idx="2751">
                  <c:v>1397.4941067671762</c:v>
                </c:pt>
                <c:pt idx="2752">
                  <c:v>1403.9286556344528</c:v>
                </c:pt>
                <c:pt idx="2753">
                  <c:v>1408.1043064202181</c:v>
                </c:pt>
                <c:pt idx="2754">
                  <c:v>1410.4672125873276</c:v>
                </c:pt>
                <c:pt idx="2755">
                  <c:v>1418.2728260252188</c:v>
                </c:pt>
                <c:pt idx="2756">
                  <c:v>1417.4492866452513</c:v>
                </c:pt>
                <c:pt idx="2757">
                  <c:v>1405.7531608671588</c:v>
                </c:pt>
                <c:pt idx="2758">
                  <c:v>1404.9463081297586</c:v>
                </c:pt>
                <c:pt idx="2759">
                  <c:v>1519.3064849593889</c:v>
                </c:pt>
                <c:pt idx="2760">
                  <c:v>1498.5023062451655</c:v>
                </c:pt>
                <c:pt idx="2761">
                  <c:v>1510.7534375487407</c:v>
                </c:pt>
                <c:pt idx="2762">
                  <c:v>1492.2934022013319</c:v>
                </c:pt>
                <c:pt idx="2763">
                  <c:v>2815.8244068617259</c:v>
                </c:pt>
                <c:pt idx="2764">
                  <c:v>2787.3697876744768</c:v>
                </c:pt>
                <c:pt idx="2765">
                  <c:v>1395.6760566547164</c:v>
                </c:pt>
                <c:pt idx="2766">
                  <c:v>1376.4365465264827</c:v>
                </c:pt>
                <c:pt idx="2767">
                  <c:v>1404.8177533525882</c:v>
                </c:pt>
                <c:pt idx="2768">
                  <c:v>2834.5571132532727</c:v>
                </c:pt>
                <c:pt idx="2769">
                  <c:v>2823.0644839027163</c:v>
                </c:pt>
                <c:pt idx="2770">
                  <c:v>1407.1624242051419</c:v>
                </c:pt>
                <c:pt idx="2771">
                  <c:v>1408.3999344725055</c:v>
                </c:pt>
                <c:pt idx="2772">
                  <c:v>1410.0225275760206</c:v>
                </c:pt>
                <c:pt idx="2773">
                  <c:v>1411.1987227418658</c:v>
                </c:pt>
                <c:pt idx="2774">
                  <c:v>1416.5753592258004</c:v>
                </c:pt>
                <c:pt idx="2775">
                  <c:v>1418.2387957519932</c:v>
                </c:pt>
                <c:pt idx="2776">
                  <c:v>1409.7507670360119</c:v>
                </c:pt>
                <c:pt idx="2777">
                  <c:v>736.43351481066611</c:v>
                </c:pt>
                <c:pt idx="2778">
                  <c:v>735.63955622990807</c:v>
                </c:pt>
                <c:pt idx="2779">
                  <c:v>736.10900512642206</c:v>
                </c:pt>
                <c:pt idx="2780">
                  <c:v>735.897257441943</c:v>
                </c:pt>
                <c:pt idx="2781">
                  <c:v>737.98638839244688</c:v>
                </c:pt>
                <c:pt idx="2782">
                  <c:v>737.54985766834534</c:v>
                </c:pt>
                <c:pt idx="2783">
                  <c:v>726.70210955195762</c:v>
                </c:pt>
                <c:pt idx="2784">
                  <c:v>738.30776715490458</c:v>
                </c:pt>
                <c:pt idx="2785">
                  <c:v>738.36624599933452</c:v>
                </c:pt>
                <c:pt idx="2786">
                  <c:v>737.42253855652177</c:v>
                </c:pt>
                <c:pt idx="2787">
                  <c:v>737.55659971713874</c:v>
                </c:pt>
                <c:pt idx="2788">
                  <c:v>737.03503555191764</c:v>
                </c:pt>
                <c:pt idx="2789">
                  <c:v>736.36744291835271</c:v>
                </c:pt>
                <c:pt idx="2790">
                  <c:v>737.00667372028011</c:v>
                </c:pt>
                <c:pt idx="2791">
                  <c:v>1409.4046575666782</c:v>
                </c:pt>
                <c:pt idx="2792">
                  <c:v>2820.4678554075263</c:v>
                </c:pt>
                <c:pt idx="2793">
                  <c:v>2811.4897780907127</c:v>
                </c:pt>
                <c:pt idx="2794">
                  <c:v>2816.1046684948578</c:v>
                </c:pt>
                <c:pt idx="2795">
                  <c:v>1227.5586280955197</c:v>
                </c:pt>
                <c:pt idx="2796">
                  <c:v>388.94780454264662</c:v>
                </c:pt>
                <c:pt idx="2797">
                  <c:v>387.96863494502117</c:v>
                </c:pt>
                <c:pt idx="2798">
                  <c:v>389.34418017440322</c:v>
                </c:pt>
                <c:pt idx="2799">
                  <c:v>388.79574444399924</c:v>
                </c:pt>
                <c:pt idx="2800">
                  <c:v>388.5013653716768</c:v>
                </c:pt>
                <c:pt idx="2801">
                  <c:v>388.58652343644002</c:v>
                </c:pt>
                <c:pt idx="2802">
                  <c:v>387.50464737574248</c:v>
                </c:pt>
                <c:pt idx="2803">
                  <c:v>387.57546148088232</c:v>
                </c:pt>
                <c:pt idx="2804">
                  <c:v>388.4392965147224</c:v>
                </c:pt>
                <c:pt idx="2805">
                  <c:v>387.65614174736783</c:v>
                </c:pt>
                <c:pt idx="2806">
                  <c:v>387.56975856025952</c:v>
                </c:pt>
                <c:pt idx="2807">
                  <c:v>540.98452620135299</c:v>
                </c:pt>
                <c:pt idx="2808">
                  <c:v>174.6557254277327</c:v>
                </c:pt>
                <c:pt idx="2809">
                  <c:v>345.65638532320554</c:v>
                </c:pt>
                <c:pt idx="2810">
                  <c:v>459.68164503415301</c:v>
                </c:pt>
                <c:pt idx="2811">
                  <c:v>460.50189060581977</c:v>
                </c:pt>
                <c:pt idx="2812">
                  <c:v>464.51945563316144</c:v>
                </c:pt>
                <c:pt idx="2813">
                  <c:v>466.82406479941392</c:v>
                </c:pt>
                <c:pt idx="2814">
                  <c:v>722.45239559862273</c:v>
                </c:pt>
                <c:pt idx="2815">
                  <c:v>733.10939820024646</c:v>
                </c:pt>
                <c:pt idx="2816">
                  <c:v>2228.8099196577045</c:v>
                </c:pt>
                <c:pt idx="2817">
                  <c:v>2208.0578991238253</c:v>
                </c:pt>
                <c:pt idx="2818">
                  <c:v>733.30064104504027</c:v>
                </c:pt>
                <c:pt idx="2819">
                  <c:v>1864.1206677092437</c:v>
                </c:pt>
                <c:pt idx="2820">
                  <c:v>1818.5233408933207</c:v>
                </c:pt>
                <c:pt idx="2821">
                  <c:v>389.27123666882488</c:v>
                </c:pt>
                <c:pt idx="2822">
                  <c:v>387.74286265916226</c:v>
                </c:pt>
                <c:pt idx="2823">
                  <c:v>388.82853658358215</c:v>
                </c:pt>
                <c:pt idx="2824">
                  <c:v>388.31514446682343</c:v>
                </c:pt>
                <c:pt idx="2825">
                  <c:v>387.48981900744928</c:v>
                </c:pt>
                <c:pt idx="2826">
                  <c:v>388.42875287532712</c:v>
                </c:pt>
                <c:pt idx="2827">
                  <c:v>502.2151971689849</c:v>
                </c:pt>
                <c:pt idx="2828">
                  <c:v>501.12903336630836</c:v>
                </c:pt>
                <c:pt idx="2829">
                  <c:v>388.39258427354935</c:v>
                </c:pt>
                <c:pt idx="2830">
                  <c:v>387.88647608756986</c:v>
                </c:pt>
                <c:pt idx="2831">
                  <c:v>1812.3231736034809</c:v>
                </c:pt>
                <c:pt idx="2832">
                  <c:v>357.47619282616506</c:v>
                </c:pt>
                <c:pt idx="2833">
                  <c:v>1444.8120501491753</c:v>
                </c:pt>
                <c:pt idx="2834">
                  <c:v>1433.0437128882934</c:v>
                </c:pt>
                <c:pt idx="2835">
                  <c:v>533.4958271010712</c:v>
                </c:pt>
                <c:pt idx="2836">
                  <c:v>348.12094609313374</c:v>
                </c:pt>
                <c:pt idx="2837">
                  <c:v>349.04730491333476</c:v>
                </c:pt>
                <c:pt idx="2838">
                  <c:v>351.71458550479576</c:v>
                </c:pt>
                <c:pt idx="2839">
                  <c:v>347.91483950694305</c:v>
                </c:pt>
                <c:pt idx="2840">
                  <c:v>1476.247436990207</c:v>
                </c:pt>
                <c:pt idx="2841">
                  <c:v>1470.3781539540805</c:v>
                </c:pt>
                <c:pt idx="2842">
                  <c:v>1422.7002171913778</c:v>
                </c:pt>
                <c:pt idx="2843">
                  <c:v>2.2585174481074</c:v>
                </c:pt>
                <c:pt idx="2844">
                  <c:v>2.2414099852243998</c:v>
                </c:pt>
                <c:pt idx="2845">
                  <c:v>2.18258929186397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529.78438419341694</c:v>
                </c:pt>
                <c:pt idx="2850">
                  <c:v>640.66482747395503</c:v>
                </c:pt>
                <c:pt idx="2851">
                  <c:v>1865.5471362982832</c:v>
                </c:pt>
                <c:pt idx="2852">
                  <c:v>388.008659354315</c:v>
                </c:pt>
                <c:pt idx="2853">
                  <c:v>1844.083244391546</c:v>
                </c:pt>
                <c:pt idx="2854">
                  <c:v>293.34899280124199</c:v>
                </c:pt>
                <c:pt idx="2855">
                  <c:v>936.36393850114405</c:v>
                </c:pt>
                <c:pt idx="2856">
                  <c:v>465.12453809102203</c:v>
                </c:pt>
                <c:pt idx="2857">
                  <c:v>465.75845607333599</c:v>
                </c:pt>
                <c:pt idx="2858">
                  <c:v>750.34723732206407</c:v>
                </c:pt>
                <c:pt idx="2859">
                  <c:v>1530.2755847888491</c:v>
                </c:pt>
                <c:pt idx="2860">
                  <c:v>1188.3663864135719</c:v>
                </c:pt>
                <c:pt idx="2861">
                  <c:v>817.8643783272621</c:v>
                </c:pt>
                <c:pt idx="2862">
                  <c:v>2153.7029671711366</c:v>
                </c:pt>
                <c:pt idx="2863">
                  <c:v>2239.7217753611653</c:v>
                </c:pt>
                <c:pt idx="2864">
                  <c:v>1701.5575511847592</c:v>
                </c:pt>
                <c:pt idx="2865">
                  <c:v>386.52057346926711</c:v>
                </c:pt>
                <c:pt idx="2866">
                  <c:v>115.9527968168257</c:v>
                </c:pt>
                <c:pt idx="2867">
                  <c:v>115.66579442501039</c:v>
                </c:pt>
                <c:pt idx="2868">
                  <c:v>2.2064175054762099</c:v>
                </c:pt>
                <c:pt idx="2869">
                  <c:v>149.18866545783101</c:v>
                </c:pt>
                <c:pt idx="2870">
                  <c:v>465.35148851182601</c:v>
                </c:pt>
                <c:pt idx="2871">
                  <c:v>465.79161632113801</c:v>
                </c:pt>
                <c:pt idx="2872">
                  <c:v>938.91056656731212</c:v>
                </c:pt>
                <c:pt idx="2873">
                  <c:v>935.79788952297304</c:v>
                </c:pt>
                <c:pt idx="2874">
                  <c:v>1076.822528110077</c:v>
                </c:pt>
                <c:pt idx="2875">
                  <c:v>935.15735653373667</c:v>
                </c:pt>
                <c:pt idx="2876">
                  <c:v>782.76848665025193</c:v>
                </c:pt>
                <c:pt idx="2877">
                  <c:v>899.98849071502298</c:v>
                </c:pt>
                <c:pt idx="2878">
                  <c:v>912.65163143157702</c:v>
                </c:pt>
                <c:pt idx="2879">
                  <c:v>1515.8726381768088</c:v>
                </c:pt>
                <c:pt idx="2880">
                  <c:v>909.59241432189594</c:v>
                </c:pt>
                <c:pt idx="2881">
                  <c:v>1270.3746369425421</c:v>
                </c:pt>
                <c:pt idx="2882">
                  <c:v>1267.1449884467611</c:v>
                </c:pt>
                <c:pt idx="2883">
                  <c:v>910.4309248028834</c:v>
                </c:pt>
                <c:pt idx="2884">
                  <c:v>1283.178509969046</c:v>
                </c:pt>
                <c:pt idx="2885">
                  <c:v>318.79476021289685</c:v>
                </c:pt>
                <c:pt idx="2886">
                  <c:v>690.77434987226968</c:v>
                </c:pt>
                <c:pt idx="2887">
                  <c:v>386.06891435994032</c:v>
                </c:pt>
                <c:pt idx="2888">
                  <c:v>388.39425967110429</c:v>
                </c:pt>
                <c:pt idx="2889">
                  <c:v>720.1853607877083</c:v>
                </c:pt>
                <c:pt idx="2890">
                  <c:v>738.89525247573738</c:v>
                </c:pt>
                <c:pt idx="2891">
                  <c:v>739.36700237698005</c:v>
                </c:pt>
                <c:pt idx="2892">
                  <c:v>1418.1103524298114</c:v>
                </c:pt>
                <c:pt idx="2893">
                  <c:v>744.19794612957287</c:v>
                </c:pt>
                <c:pt idx="2894">
                  <c:v>739.46882951524401</c:v>
                </c:pt>
                <c:pt idx="2895">
                  <c:v>739.24994822184101</c:v>
                </c:pt>
                <c:pt idx="2896">
                  <c:v>742.72016655815901</c:v>
                </c:pt>
                <c:pt idx="2897">
                  <c:v>740.57733688354392</c:v>
                </c:pt>
                <c:pt idx="2898">
                  <c:v>738.52609122474973</c:v>
                </c:pt>
                <c:pt idx="2899">
                  <c:v>731.03600021362195</c:v>
                </c:pt>
                <c:pt idx="2900">
                  <c:v>502.41339298248204</c:v>
                </c:pt>
                <c:pt idx="2901">
                  <c:v>1294.815302238459</c:v>
                </c:pt>
                <c:pt idx="2902">
                  <c:v>1783.8724475012839</c:v>
                </c:pt>
                <c:pt idx="2903">
                  <c:v>1308.2144730250011</c:v>
                </c:pt>
                <c:pt idx="2904">
                  <c:v>1312.3657024722579</c:v>
                </c:pt>
                <c:pt idx="2905">
                  <c:v>1278.5841024568308</c:v>
                </c:pt>
                <c:pt idx="2906">
                  <c:v>1293.6484723197059</c:v>
                </c:pt>
                <c:pt idx="2907">
                  <c:v>924.8226023568011</c:v>
                </c:pt>
                <c:pt idx="2908">
                  <c:v>935.34599807315192</c:v>
                </c:pt>
                <c:pt idx="2909">
                  <c:v>1776.1342036141241</c:v>
                </c:pt>
                <c:pt idx="2910">
                  <c:v>503.17361481560499</c:v>
                </c:pt>
                <c:pt idx="2911">
                  <c:v>1082.0665458255319</c:v>
                </c:pt>
                <c:pt idx="2912">
                  <c:v>1093.4164049894271</c:v>
                </c:pt>
                <c:pt idx="2913">
                  <c:v>386.54556404961397</c:v>
                </c:pt>
                <c:pt idx="2914">
                  <c:v>386.66894716050803</c:v>
                </c:pt>
                <c:pt idx="2915">
                  <c:v>389.43614997002737</c:v>
                </c:pt>
                <c:pt idx="2916">
                  <c:v>388.05428571912898</c:v>
                </c:pt>
                <c:pt idx="2917">
                  <c:v>387.20316870795301</c:v>
                </c:pt>
                <c:pt idx="2918">
                  <c:v>386.563730553521</c:v>
                </c:pt>
                <c:pt idx="2919">
                  <c:v>385.76744888305598</c:v>
                </c:pt>
                <c:pt idx="2920">
                  <c:v>389.29981205834258</c:v>
                </c:pt>
                <c:pt idx="2921">
                  <c:v>386.74023011949299</c:v>
                </c:pt>
                <c:pt idx="2922">
                  <c:v>390.25159301122028</c:v>
                </c:pt>
                <c:pt idx="2923">
                  <c:v>386.463838178846</c:v>
                </c:pt>
                <c:pt idx="2924">
                  <c:v>502.68058915032168</c:v>
                </c:pt>
                <c:pt idx="2925">
                  <c:v>1088.595084589718</c:v>
                </c:pt>
                <c:pt idx="2926">
                  <c:v>1103.8029061999573</c:v>
                </c:pt>
                <c:pt idx="2927">
                  <c:v>1572.5061966726485</c:v>
                </c:pt>
                <c:pt idx="2928">
                  <c:v>980.30949980523587</c:v>
                </c:pt>
                <c:pt idx="2929">
                  <c:v>116.60997542010381</c:v>
                </c:pt>
                <c:pt idx="2930">
                  <c:v>483.28741941875813</c:v>
                </c:pt>
                <c:pt idx="2931">
                  <c:v>942.57858562363356</c:v>
                </c:pt>
                <c:pt idx="2932">
                  <c:v>1116.4194903945886</c:v>
                </c:pt>
                <c:pt idx="2933">
                  <c:v>1091.5468374967538</c:v>
                </c:pt>
                <c:pt idx="2934">
                  <c:v>1469.834815163741</c:v>
                </c:pt>
                <c:pt idx="2935">
                  <c:v>990.66797729783457</c:v>
                </c:pt>
                <c:pt idx="2936">
                  <c:v>988.98027685748139</c:v>
                </c:pt>
                <c:pt idx="2937">
                  <c:v>670.57628712336123</c:v>
                </c:pt>
                <c:pt idx="2938">
                  <c:v>387.84325445810873</c:v>
                </c:pt>
                <c:pt idx="2939">
                  <c:v>544.41830849912253</c:v>
                </c:pt>
                <c:pt idx="2940">
                  <c:v>867.30391285366295</c:v>
                </c:pt>
                <c:pt idx="2941">
                  <c:v>865.52789639790694</c:v>
                </c:pt>
                <c:pt idx="2942">
                  <c:v>1481.715282313025</c:v>
                </c:pt>
                <c:pt idx="2943">
                  <c:v>2018.9427757941298</c:v>
                </c:pt>
                <c:pt idx="2944">
                  <c:v>1705.1136785676711</c:v>
                </c:pt>
                <c:pt idx="2945">
                  <c:v>1382.1585297860011</c:v>
                </c:pt>
                <c:pt idx="2946">
                  <c:v>1398.741886105003</c:v>
                </c:pt>
                <c:pt idx="2947">
                  <c:v>1992.833475341793</c:v>
                </c:pt>
                <c:pt idx="2948">
                  <c:v>2245.8396350818171</c:v>
                </c:pt>
                <c:pt idx="2949">
                  <c:v>3715.4245228730238</c:v>
                </c:pt>
                <c:pt idx="2950">
                  <c:v>2444.8428644943174</c:v>
                </c:pt>
                <c:pt idx="2951">
                  <c:v>606.82313554551706</c:v>
                </c:pt>
                <c:pt idx="2952">
                  <c:v>589.33383607652297</c:v>
                </c:pt>
                <c:pt idx="2953">
                  <c:v>2200.396840133661</c:v>
                </c:pt>
                <c:pt idx="2954">
                  <c:v>2855.0863497755176</c:v>
                </c:pt>
                <c:pt idx="2955">
                  <c:v>718.39014886220104</c:v>
                </c:pt>
                <c:pt idx="2956">
                  <c:v>603.72591765085701</c:v>
                </c:pt>
                <c:pt idx="2957">
                  <c:v>608.51138063218696</c:v>
                </c:pt>
                <c:pt idx="2958">
                  <c:v>606.27481060028003</c:v>
                </c:pt>
                <c:pt idx="2959">
                  <c:v>1281.739049801296</c:v>
                </c:pt>
                <c:pt idx="2960">
                  <c:v>1613.2937832641592</c:v>
                </c:pt>
                <c:pt idx="2961">
                  <c:v>387.039338277181</c:v>
                </c:pt>
                <c:pt idx="2962">
                  <c:v>386.53095316568999</c:v>
                </c:pt>
                <c:pt idx="2963">
                  <c:v>386.61084133572001</c:v>
                </c:pt>
                <c:pt idx="2964">
                  <c:v>385.94323177761498</c:v>
                </c:pt>
                <c:pt idx="2965">
                  <c:v>386.74328786214102</c:v>
                </c:pt>
                <c:pt idx="2966">
                  <c:v>745.38117969088898</c:v>
                </c:pt>
                <c:pt idx="2967">
                  <c:v>1669.5034758710838</c:v>
                </c:pt>
                <c:pt idx="2968">
                  <c:v>1655.5697495142599</c:v>
                </c:pt>
                <c:pt idx="2969">
                  <c:v>1668.247487990458</c:v>
                </c:pt>
                <c:pt idx="2970">
                  <c:v>772.5323175028949</c:v>
                </c:pt>
                <c:pt idx="2971">
                  <c:v>767.68945595635205</c:v>
                </c:pt>
                <c:pt idx="2972">
                  <c:v>764.46778752644809</c:v>
                </c:pt>
                <c:pt idx="2973">
                  <c:v>766.54040262858007</c:v>
                </c:pt>
                <c:pt idx="2974">
                  <c:v>375.82311806572801</c:v>
                </c:pt>
                <c:pt idx="2975">
                  <c:v>936.94900069660343</c:v>
                </c:pt>
                <c:pt idx="2976">
                  <c:v>830.03877060360094</c:v>
                </c:pt>
                <c:pt idx="2977">
                  <c:v>358.66875024583402</c:v>
                </c:pt>
                <c:pt idx="2978">
                  <c:v>562.55839108360988</c:v>
                </c:pt>
                <c:pt idx="2979">
                  <c:v>917.29934390597623</c:v>
                </c:pt>
                <c:pt idx="2980">
                  <c:v>722.71693666245994</c:v>
                </c:pt>
                <c:pt idx="2981">
                  <c:v>118.845927039252</c:v>
                </c:pt>
                <c:pt idx="2982">
                  <c:v>140.884044375949</c:v>
                </c:pt>
                <c:pt idx="2983">
                  <c:v>1252.0363797675229</c:v>
                </c:pt>
                <c:pt idx="2984">
                  <c:v>500.236615337795</c:v>
                </c:pt>
                <c:pt idx="2985">
                  <c:v>385.97184160020601</c:v>
                </c:pt>
                <c:pt idx="2986">
                  <c:v>863.5644801500091</c:v>
                </c:pt>
                <c:pt idx="2987">
                  <c:v>864.81116657680809</c:v>
                </c:pt>
                <c:pt idx="2988">
                  <c:v>857.51631216261103</c:v>
                </c:pt>
                <c:pt idx="2989">
                  <c:v>860.73378789265803</c:v>
                </c:pt>
                <c:pt idx="2990">
                  <c:v>1145.9394864315441</c:v>
                </c:pt>
                <c:pt idx="2991">
                  <c:v>1579.211448254053</c:v>
                </c:pt>
                <c:pt idx="2992">
                  <c:v>1584.3861697641989</c:v>
                </c:pt>
                <c:pt idx="2993">
                  <c:v>2501.687691336735</c:v>
                </c:pt>
                <c:pt idx="2994">
                  <c:v>1839.5767594061927</c:v>
                </c:pt>
                <c:pt idx="2995">
                  <c:v>2471.6771542739839</c:v>
                </c:pt>
                <c:pt idx="2996">
                  <c:v>2811.527151404483</c:v>
                </c:pt>
                <c:pt idx="2997">
                  <c:v>2227.3655964914942</c:v>
                </c:pt>
                <c:pt idx="2998">
                  <c:v>2126.3802352227081</c:v>
                </c:pt>
                <c:pt idx="2999">
                  <c:v>495.08379175821801</c:v>
                </c:pt>
                <c:pt idx="3000">
                  <c:v>757.12315743340298</c:v>
                </c:pt>
                <c:pt idx="3001">
                  <c:v>736.29506459553897</c:v>
                </c:pt>
                <c:pt idx="3002">
                  <c:v>486.12302285088299</c:v>
                </c:pt>
                <c:pt idx="3003">
                  <c:v>745.28571441226404</c:v>
                </c:pt>
                <c:pt idx="3004">
                  <c:v>739.83357938130507</c:v>
                </c:pt>
                <c:pt idx="3005">
                  <c:v>1016.907621960107</c:v>
                </c:pt>
                <c:pt idx="3006">
                  <c:v>477.14236602783103</c:v>
                </c:pt>
                <c:pt idx="3007">
                  <c:v>1894.0456172010611</c:v>
                </c:pt>
                <c:pt idx="3008">
                  <c:v>2594.8795559098962</c:v>
                </c:pt>
                <c:pt idx="3009">
                  <c:v>1476.5383667246481</c:v>
                </c:pt>
                <c:pt idx="3010">
                  <c:v>2934.9230980368411</c:v>
                </c:pt>
                <c:pt idx="3011">
                  <c:v>2604.6478054724762</c:v>
                </c:pt>
                <c:pt idx="3012">
                  <c:v>2993.2167034233885</c:v>
                </c:pt>
                <c:pt idx="3013">
                  <c:v>2681.7697217390232</c:v>
                </c:pt>
                <c:pt idx="3014">
                  <c:v>2295.268327670623</c:v>
                </c:pt>
                <c:pt idx="3015">
                  <c:v>3594.7814673699199</c:v>
                </c:pt>
                <c:pt idx="3016">
                  <c:v>3926.6163441297667</c:v>
                </c:pt>
                <c:pt idx="3017">
                  <c:v>5672.4885394626081</c:v>
                </c:pt>
                <c:pt idx="3018">
                  <c:v>3245.222451960241</c:v>
                </c:pt>
                <c:pt idx="3019">
                  <c:v>2953.1298484293579</c:v>
                </c:pt>
                <c:pt idx="3020">
                  <c:v>2929.1072579108309</c:v>
                </c:pt>
                <c:pt idx="3021">
                  <c:v>3600.2186108483152</c:v>
                </c:pt>
                <c:pt idx="3022">
                  <c:v>1233.3968037753609</c:v>
                </c:pt>
                <c:pt idx="3023">
                  <c:v>1208.383848681977</c:v>
                </c:pt>
                <c:pt idx="3024">
                  <c:v>1476.8646269014121</c:v>
                </c:pt>
                <c:pt idx="3025">
                  <c:v>1467.4479297086898</c:v>
                </c:pt>
                <c:pt idx="3026">
                  <c:v>1007.342785165573</c:v>
                </c:pt>
                <c:pt idx="3027">
                  <c:v>501.76917446983998</c:v>
                </c:pt>
                <c:pt idx="3028">
                  <c:v>701.14830832163261</c:v>
                </c:pt>
                <c:pt idx="3029">
                  <c:v>701.49736025916036</c:v>
                </c:pt>
                <c:pt idx="3030">
                  <c:v>118.820040028889</c:v>
                </c:pt>
                <c:pt idx="3031">
                  <c:v>134.87886098649699</c:v>
                </c:pt>
                <c:pt idx="3032">
                  <c:v>0</c:v>
                </c:pt>
                <c:pt idx="3033">
                  <c:v>0</c:v>
                </c:pt>
                <c:pt idx="3034">
                  <c:v>1004.3814312998429</c:v>
                </c:pt>
                <c:pt idx="3035">
                  <c:v>999.58418566571038</c:v>
                </c:pt>
                <c:pt idx="3036">
                  <c:v>1791.399373677571</c:v>
                </c:pt>
                <c:pt idx="3037">
                  <c:v>387.55705661349799</c:v>
                </c:pt>
                <c:pt idx="3038">
                  <c:v>630.49136422051197</c:v>
                </c:pt>
                <c:pt idx="3039">
                  <c:v>825.5164475970771</c:v>
                </c:pt>
                <c:pt idx="3040">
                  <c:v>631.91137950698362</c:v>
                </c:pt>
                <c:pt idx="3041">
                  <c:v>386.06695605807801</c:v>
                </c:pt>
                <c:pt idx="3042">
                  <c:v>386.50306594848598</c:v>
                </c:pt>
                <c:pt idx="3043">
                  <c:v>385.99361550225098</c:v>
                </c:pt>
                <c:pt idx="3044">
                  <c:v>389.9849784147732</c:v>
                </c:pt>
                <c:pt idx="3045">
                  <c:v>390.02347929636574</c:v>
                </c:pt>
                <c:pt idx="3046">
                  <c:v>784.75542423354091</c:v>
                </c:pt>
                <c:pt idx="3047">
                  <c:v>571.45219939801336</c:v>
                </c:pt>
                <c:pt idx="3048">
                  <c:v>1073.908445959619</c:v>
                </c:pt>
                <c:pt idx="3049">
                  <c:v>1079.3807906553457</c:v>
                </c:pt>
                <c:pt idx="3050">
                  <c:v>856.30736908806364</c:v>
                </c:pt>
                <c:pt idx="3051">
                  <c:v>240.633911238775</c:v>
                </c:pt>
                <c:pt idx="3052">
                  <c:v>241.45139666424762</c:v>
                </c:pt>
                <c:pt idx="3053">
                  <c:v>603.96088037702566</c:v>
                </c:pt>
                <c:pt idx="3054">
                  <c:v>612.36968477566859</c:v>
                </c:pt>
                <c:pt idx="3055">
                  <c:v>609.00037310865059</c:v>
                </c:pt>
                <c:pt idx="3056">
                  <c:v>610.39495263205526</c:v>
                </c:pt>
                <c:pt idx="3057">
                  <c:v>1051.3890801281379</c:v>
                </c:pt>
                <c:pt idx="3058">
                  <c:v>1044.2469873025659</c:v>
                </c:pt>
                <c:pt idx="3059">
                  <c:v>1034.8659708918444</c:v>
                </c:pt>
                <c:pt idx="3060">
                  <c:v>1035.96889926526</c:v>
                </c:pt>
                <c:pt idx="3061">
                  <c:v>1038.4472392272926</c:v>
                </c:pt>
                <c:pt idx="3062">
                  <c:v>1018.7546646181714</c:v>
                </c:pt>
                <c:pt idx="3063">
                  <c:v>1038.0619970512378</c:v>
                </c:pt>
                <c:pt idx="3064">
                  <c:v>992.60771391126696</c:v>
                </c:pt>
                <c:pt idx="3065">
                  <c:v>2235.864182561234</c:v>
                </c:pt>
                <c:pt idx="3066">
                  <c:v>3182.2651900736441</c:v>
                </c:pt>
                <c:pt idx="3067">
                  <c:v>2582.4269904284974</c:v>
                </c:pt>
                <c:pt idx="3068">
                  <c:v>2174.1835243013138</c:v>
                </c:pt>
                <c:pt idx="3069">
                  <c:v>2116.1098379050322</c:v>
                </c:pt>
                <c:pt idx="3070">
                  <c:v>1447.4337670644077</c:v>
                </c:pt>
                <c:pt idx="3071">
                  <c:v>1227.0521534220361</c:v>
                </c:pt>
                <c:pt idx="3072">
                  <c:v>386.62750901963898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383.47123074001701</c:v>
                </c:pt>
                <c:pt idx="3079">
                  <c:v>385.75322774251299</c:v>
                </c:pt>
                <c:pt idx="3080">
                  <c:v>761.33996222178064</c:v>
                </c:pt>
                <c:pt idx="3081">
                  <c:v>773.61172913445262</c:v>
                </c:pt>
                <c:pt idx="3082">
                  <c:v>770.34356151156805</c:v>
                </c:pt>
                <c:pt idx="3083">
                  <c:v>984.42707738028435</c:v>
                </c:pt>
                <c:pt idx="3084">
                  <c:v>1395.5142926788305</c:v>
                </c:pt>
                <c:pt idx="3085">
                  <c:v>1400.8400180689459</c:v>
                </c:pt>
                <c:pt idx="3086">
                  <c:v>1395.048274907005</c:v>
                </c:pt>
                <c:pt idx="3087">
                  <c:v>990.04078290091479</c:v>
                </c:pt>
                <c:pt idx="3088">
                  <c:v>965.36841288672304</c:v>
                </c:pt>
                <c:pt idx="3089">
                  <c:v>958.99022274864797</c:v>
                </c:pt>
                <c:pt idx="3090">
                  <c:v>729.52364145927845</c:v>
                </c:pt>
                <c:pt idx="3091">
                  <c:v>386.29594629923503</c:v>
                </c:pt>
                <c:pt idx="3092">
                  <c:v>385.60850824991797</c:v>
                </c:pt>
                <c:pt idx="3093">
                  <c:v>385.96828233506898</c:v>
                </c:pt>
                <c:pt idx="3094">
                  <c:v>387.84783706665002</c:v>
                </c:pt>
                <c:pt idx="3095">
                  <c:v>637.47625755747049</c:v>
                </c:pt>
                <c:pt idx="3096">
                  <c:v>629.81355715433699</c:v>
                </c:pt>
                <c:pt idx="3097">
                  <c:v>1158.4449802822519</c:v>
                </c:pt>
                <c:pt idx="3098">
                  <c:v>1689.191581539576</c:v>
                </c:pt>
                <c:pt idx="3099">
                  <c:v>3091.8168432956249</c:v>
                </c:pt>
                <c:pt idx="3100">
                  <c:v>2034.6187557305209</c:v>
                </c:pt>
                <c:pt idx="3101">
                  <c:v>3460.0414029100184</c:v>
                </c:pt>
                <c:pt idx="3102">
                  <c:v>1668.0716433885339</c:v>
                </c:pt>
                <c:pt idx="3103">
                  <c:v>1317.241322394477</c:v>
                </c:pt>
                <c:pt idx="3104">
                  <c:v>429.10241646660683</c:v>
                </c:pt>
                <c:pt idx="3105">
                  <c:v>824.6036952039924</c:v>
                </c:pt>
                <c:pt idx="3106">
                  <c:v>822.60504400253228</c:v>
                </c:pt>
                <c:pt idx="3107">
                  <c:v>430.96056216133917</c:v>
                </c:pt>
                <c:pt idx="3108">
                  <c:v>430.13205540762959</c:v>
                </c:pt>
                <c:pt idx="3109">
                  <c:v>431.55356142467912</c:v>
                </c:pt>
                <c:pt idx="3110">
                  <c:v>688.73667115502838</c:v>
                </c:pt>
                <c:pt idx="3111">
                  <c:v>1108.0677430433684</c:v>
                </c:pt>
                <c:pt idx="3112">
                  <c:v>1428.1173695319208</c:v>
                </c:pt>
                <c:pt idx="3113">
                  <c:v>1464.1300853074902</c:v>
                </c:pt>
                <c:pt idx="3114">
                  <c:v>1467.0090333501478</c:v>
                </c:pt>
                <c:pt idx="3115">
                  <c:v>2567.1108670225381</c:v>
                </c:pt>
                <c:pt idx="3116">
                  <c:v>1486.4522886996779</c:v>
                </c:pt>
                <c:pt idx="3117">
                  <c:v>1457.2528669767894</c:v>
                </c:pt>
                <c:pt idx="3118">
                  <c:v>1091.9688288540301</c:v>
                </c:pt>
                <c:pt idx="3119">
                  <c:v>725.05382166544496</c:v>
                </c:pt>
                <c:pt idx="3120">
                  <c:v>2169.5661839803047</c:v>
                </c:pt>
                <c:pt idx="3121">
                  <c:v>709.71379643373939</c:v>
                </c:pt>
                <c:pt idx="3122">
                  <c:v>276.99446910646128</c:v>
                </c:pt>
                <c:pt idx="3123">
                  <c:v>277.90202425850731</c:v>
                </c:pt>
                <c:pt idx="3124">
                  <c:v>277.33352669186007</c:v>
                </c:pt>
                <c:pt idx="3125">
                  <c:v>271.14541225128659</c:v>
                </c:pt>
                <c:pt idx="3126">
                  <c:v>257.57082895066998</c:v>
                </c:pt>
                <c:pt idx="3127">
                  <c:v>387.06472880045499</c:v>
                </c:pt>
                <c:pt idx="3128">
                  <c:v>431.5787934075455</c:v>
                </c:pt>
                <c:pt idx="3129">
                  <c:v>814.65107725222776</c:v>
                </c:pt>
                <c:pt idx="3130">
                  <c:v>1106.1152791256361</c:v>
                </c:pt>
                <c:pt idx="3131">
                  <c:v>1111.3848621368397</c:v>
                </c:pt>
                <c:pt idx="3132">
                  <c:v>1102.8993154059506</c:v>
                </c:pt>
                <c:pt idx="3133">
                  <c:v>434.73758364677411</c:v>
                </c:pt>
                <c:pt idx="3134">
                  <c:v>687.67305180085953</c:v>
                </c:pt>
                <c:pt idx="3135">
                  <c:v>688.80960690061124</c:v>
                </c:pt>
                <c:pt idx="3136">
                  <c:v>1177.1373650418363</c:v>
                </c:pt>
                <c:pt idx="3137">
                  <c:v>797.16636390103145</c:v>
                </c:pt>
                <c:pt idx="3138">
                  <c:v>805.58575386259236</c:v>
                </c:pt>
                <c:pt idx="3139">
                  <c:v>2275.992420722112</c:v>
                </c:pt>
                <c:pt idx="3140">
                  <c:v>1079.577219467162</c:v>
                </c:pt>
                <c:pt idx="3141">
                  <c:v>1518.913022952607</c:v>
                </c:pt>
                <c:pt idx="3142">
                  <c:v>588.1055778053061</c:v>
                </c:pt>
                <c:pt idx="3143">
                  <c:v>2359.6976912291825</c:v>
                </c:pt>
                <c:pt idx="3144">
                  <c:v>985.74179768880003</c:v>
                </c:pt>
                <c:pt idx="3145">
                  <c:v>696.16404352823793</c:v>
                </c:pt>
                <c:pt idx="3146">
                  <c:v>698.97015460544003</c:v>
                </c:pt>
                <c:pt idx="3147">
                  <c:v>824.27102048966412</c:v>
                </c:pt>
                <c:pt idx="3148">
                  <c:v>963.84115924729053</c:v>
                </c:pt>
                <c:pt idx="3149">
                  <c:v>847.62810655434782</c:v>
                </c:pt>
                <c:pt idx="3150">
                  <c:v>1307.4059142466372</c:v>
                </c:pt>
                <c:pt idx="3151">
                  <c:v>1852.1579099818034</c:v>
                </c:pt>
                <c:pt idx="3152">
                  <c:v>2524.6355803722759</c:v>
                </c:pt>
                <c:pt idx="3153">
                  <c:v>2433.4306152534455</c:v>
                </c:pt>
                <c:pt idx="3154">
                  <c:v>1648.8333363178022</c:v>
                </c:pt>
                <c:pt idx="3155">
                  <c:v>3135.308226318356</c:v>
                </c:pt>
                <c:pt idx="3156">
                  <c:v>1083.178041549389</c:v>
                </c:pt>
                <c:pt idx="3157">
                  <c:v>868.54913655598875</c:v>
                </c:pt>
                <c:pt idx="3158">
                  <c:v>856.23236566755418</c:v>
                </c:pt>
                <c:pt idx="3159">
                  <c:v>860.19169620089974</c:v>
                </c:pt>
                <c:pt idx="3160">
                  <c:v>821.97655466715401</c:v>
                </c:pt>
                <c:pt idx="3161">
                  <c:v>1085.2448010275084</c:v>
                </c:pt>
                <c:pt idx="3162">
                  <c:v>1198.6046062511832</c:v>
                </c:pt>
                <c:pt idx="3163">
                  <c:v>781.75466751946306</c:v>
                </c:pt>
                <c:pt idx="3164">
                  <c:v>773.00477352142207</c:v>
                </c:pt>
                <c:pt idx="3165">
                  <c:v>493.43656119876397</c:v>
                </c:pt>
                <c:pt idx="3166">
                  <c:v>1339.724063093395</c:v>
                </c:pt>
                <c:pt idx="3167">
                  <c:v>678.57797537061799</c:v>
                </c:pt>
                <c:pt idx="3168">
                  <c:v>2370.0503710132143</c:v>
                </c:pt>
                <c:pt idx="3169">
                  <c:v>1879.5104994286398</c:v>
                </c:pt>
                <c:pt idx="3170">
                  <c:v>8156.3053880437092</c:v>
                </c:pt>
                <c:pt idx="3171">
                  <c:v>9194.1969709608129</c:v>
                </c:pt>
                <c:pt idx="3172">
                  <c:v>10538.166986461194</c:v>
                </c:pt>
                <c:pt idx="3173">
                  <c:v>10522.956652895584</c:v>
                </c:pt>
                <c:pt idx="3174">
                  <c:v>10067.78252228205</c:v>
                </c:pt>
                <c:pt idx="3175">
                  <c:v>10785.518648984675</c:v>
                </c:pt>
                <c:pt idx="3176">
                  <c:v>6990.4858419714883</c:v>
                </c:pt>
                <c:pt idx="3177">
                  <c:v>7725.2780754301129</c:v>
                </c:pt>
                <c:pt idx="3178">
                  <c:v>6536.0382777956984</c:v>
                </c:pt>
                <c:pt idx="3179">
                  <c:v>5742.3688280453798</c:v>
                </c:pt>
                <c:pt idx="3180">
                  <c:v>6746.0600521214665</c:v>
                </c:pt>
                <c:pt idx="3181">
                  <c:v>7329.6880989795072</c:v>
                </c:pt>
                <c:pt idx="3182">
                  <c:v>7949.816740175871</c:v>
                </c:pt>
                <c:pt idx="3183">
                  <c:v>7607.6656125979789</c:v>
                </c:pt>
                <c:pt idx="3184">
                  <c:v>660.88542326185393</c:v>
                </c:pt>
                <c:pt idx="3185">
                  <c:v>2807.9279152679374</c:v>
                </c:pt>
                <c:pt idx="3186">
                  <c:v>3763.9129998185826</c:v>
                </c:pt>
                <c:pt idx="3187">
                  <c:v>1931.8127350913112</c:v>
                </c:pt>
                <c:pt idx="3188">
                  <c:v>2068.9970131852829</c:v>
                </c:pt>
                <c:pt idx="3189">
                  <c:v>2176.304244325423</c:v>
                </c:pt>
                <c:pt idx="3190">
                  <c:v>2185.7416625552678</c:v>
                </c:pt>
                <c:pt idx="3191">
                  <c:v>1584.0969191360468</c:v>
                </c:pt>
                <c:pt idx="3192">
                  <c:v>1568.8351953082602</c:v>
                </c:pt>
                <c:pt idx="3193">
                  <c:v>229.89488561418199</c:v>
                </c:pt>
                <c:pt idx="3194">
                  <c:v>232.17788522932199</c:v>
                </c:pt>
                <c:pt idx="3195">
                  <c:v>228.96194055345302</c:v>
                </c:pt>
                <c:pt idx="3196">
                  <c:v>117.94605392456</c:v>
                </c:pt>
                <c:pt idx="3197">
                  <c:v>117.838109720018</c:v>
                </c:pt>
                <c:pt idx="3198">
                  <c:v>1603.6869733174631</c:v>
                </c:pt>
                <c:pt idx="3199">
                  <c:v>1540.563308037651</c:v>
                </c:pt>
                <c:pt idx="3200">
                  <c:v>3701.0345301564466</c:v>
                </c:pt>
                <c:pt idx="3201">
                  <c:v>527.26310647328501</c:v>
                </c:pt>
                <c:pt idx="3202">
                  <c:v>1147.1642696126269</c:v>
                </c:pt>
                <c:pt idx="3203">
                  <c:v>1947.763135727771</c:v>
                </c:pt>
                <c:pt idx="3204">
                  <c:v>2307.8744555367298</c:v>
                </c:pt>
                <c:pt idx="3205">
                  <c:v>695.19515782674</c:v>
                </c:pt>
                <c:pt idx="3206">
                  <c:v>392.22594006856099</c:v>
                </c:pt>
                <c:pt idx="3207">
                  <c:v>536.44310456169796</c:v>
                </c:pt>
                <c:pt idx="3208">
                  <c:v>1048.3364332283841</c:v>
                </c:pt>
                <c:pt idx="3209">
                  <c:v>2070.2813349011149</c:v>
                </c:pt>
                <c:pt idx="3210">
                  <c:v>3596.2008710776354</c:v>
                </c:pt>
                <c:pt idx="3211">
                  <c:v>3599.0938321940034</c:v>
                </c:pt>
                <c:pt idx="3212">
                  <c:v>666.87407405747035</c:v>
                </c:pt>
                <c:pt idx="3213">
                  <c:v>657.28040915475663</c:v>
                </c:pt>
                <c:pt idx="3214">
                  <c:v>522.85540762424273</c:v>
                </c:pt>
                <c:pt idx="3215">
                  <c:v>2259.6473866319616</c:v>
                </c:pt>
                <c:pt idx="3216">
                  <c:v>1945.7321904373139</c:v>
                </c:pt>
                <c:pt idx="3217">
                  <c:v>1895.319635632831</c:v>
                </c:pt>
                <c:pt idx="3218">
                  <c:v>2021.402357423568</c:v>
                </c:pt>
                <c:pt idx="3219">
                  <c:v>2007.9753873401185</c:v>
                </c:pt>
                <c:pt idx="3220">
                  <c:v>1586.4009467375261</c:v>
                </c:pt>
                <c:pt idx="3221">
                  <c:v>1452.6252804846231</c:v>
                </c:pt>
                <c:pt idx="3222">
                  <c:v>2.23313399155934</c:v>
                </c:pt>
                <c:pt idx="3223">
                  <c:v>2.2328562736511199</c:v>
                </c:pt>
                <c:pt idx="3224">
                  <c:v>563.81377327468533</c:v>
                </c:pt>
                <c:pt idx="3225">
                  <c:v>564.58838271419108</c:v>
                </c:pt>
                <c:pt idx="3226">
                  <c:v>565.17951724741192</c:v>
                </c:pt>
                <c:pt idx="3227">
                  <c:v>564.44980481041705</c:v>
                </c:pt>
                <c:pt idx="3228">
                  <c:v>734.84873446358529</c:v>
                </c:pt>
                <c:pt idx="3229">
                  <c:v>721.06644326527669</c:v>
                </c:pt>
                <c:pt idx="3230">
                  <c:v>707.47611684163189</c:v>
                </c:pt>
                <c:pt idx="3231">
                  <c:v>347.64869956970097</c:v>
                </c:pt>
                <c:pt idx="3232">
                  <c:v>349.37647717767186</c:v>
                </c:pt>
                <c:pt idx="3233">
                  <c:v>348.96103947202232</c:v>
                </c:pt>
                <c:pt idx="3234">
                  <c:v>346.52750415378</c:v>
                </c:pt>
                <c:pt idx="3235">
                  <c:v>715.83500413563343</c:v>
                </c:pt>
                <c:pt idx="3236">
                  <c:v>855.26077329344025</c:v>
                </c:pt>
                <c:pt idx="3237">
                  <c:v>743.10185663011202</c:v>
                </c:pt>
                <c:pt idx="3238">
                  <c:v>467.57533179958557</c:v>
                </c:pt>
                <c:pt idx="3239">
                  <c:v>1056.8864255714393</c:v>
                </c:pt>
                <c:pt idx="3240">
                  <c:v>1048.864385302197</c:v>
                </c:pt>
                <c:pt idx="3241">
                  <c:v>467.59175162421201</c:v>
                </c:pt>
                <c:pt idx="3242">
                  <c:v>467.65817675272501</c:v>
                </c:pt>
                <c:pt idx="3243">
                  <c:v>469.61679084353796</c:v>
                </c:pt>
                <c:pt idx="3244">
                  <c:v>470.88537881639195</c:v>
                </c:pt>
                <c:pt idx="3245">
                  <c:v>470.918997586567</c:v>
                </c:pt>
                <c:pt idx="3246">
                  <c:v>732.588793165418</c:v>
                </c:pt>
                <c:pt idx="3247">
                  <c:v>738.69027835845827</c:v>
                </c:pt>
                <c:pt idx="3248">
                  <c:v>1117.6486876576457</c:v>
                </c:pt>
                <c:pt idx="3249">
                  <c:v>1113.6178130340561</c:v>
                </c:pt>
                <c:pt idx="3250">
                  <c:v>740.91718609862642</c:v>
                </c:pt>
                <c:pt idx="3251">
                  <c:v>736.754651260375</c:v>
                </c:pt>
                <c:pt idx="3252">
                  <c:v>734.94229146321402</c:v>
                </c:pt>
                <c:pt idx="3253">
                  <c:v>733.55095458136498</c:v>
                </c:pt>
                <c:pt idx="3254">
                  <c:v>391.1904835446673</c:v>
                </c:pt>
                <c:pt idx="3255">
                  <c:v>388.64670176651657</c:v>
                </c:pt>
                <c:pt idx="3256">
                  <c:v>390.61789683024</c:v>
                </c:pt>
                <c:pt idx="3257">
                  <c:v>392.772518028153</c:v>
                </c:pt>
                <c:pt idx="3258">
                  <c:v>509.58603482617173</c:v>
                </c:pt>
                <c:pt idx="3259">
                  <c:v>513.98342659208436</c:v>
                </c:pt>
                <c:pt idx="3260">
                  <c:v>1096.2085352134682</c:v>
                </c:pt>
                <c:pt idx="3261">
                  <c:v>1099.2325196864849</c:v>
                </c:pt>
                <c:pt idx="3262">
                  <c:v>1264.2432099787366</c:v>
                </c:pt>
                <c:pt idx="3263">
                  <c:v>683.28159891446262</c:v>
                </c:pt>
                <c:pt idx="3264">
                  <c:v>856.66777536564257</c:v>
                </c:pt>
                <c:pt idx="3265">
                  <c:v>857.28440349578602</c:v>
                </c:pt>
                <c:pt idx="3266">
                  <c:v>1124.097312651737</c:v>
                </c:pt>
                <c:pt idx="3267">
                  <c:v>1753.1485714679252</c:v>
                </c:pt>
                <c:pt idx="3268">
                  <c:v>2718.2484102418616</c:v>
                </c:pt>
                <c:pt idx="3269">
                  <c:v>2347.857017114422</c:v>
                </c:pt>
                <c:pt idx="3270">
                  <c:v>1573.3436067793068</c:v>
                </c:pt>
                <c:pt idx="3271">
                  <c:v>1558.2407395680691</c:v>
                </c:pt>
                <c:pt idx="3272">
                  <c:v>1030.1820983152902</c:v>
                </c:pt>
                <c:pt idx="3273">
                  <c:v>849.40989574856098</c:v>
                </c:pt>
                <c:pt idx="3274">
                  <c:v>676.35861811319899</c:v>
                </c:pt>
                <c:pt idx="3275">
                  <c:v>671.01904827541603</c:v>
                </c:pt>
                <c:pt idx="3276">
                  <c:v>393.41214494546222</c:v>
                </c:pt>
                <c:pt idx="3277">
                  <c:v>393.3905341770905</c:v>
                </c:pt>
                <c:pt idx="3278">
                  <c:v>392.20603583335867</c:v>
                </c:pt>
                <c:pt idx="3279">
                  <c:v>393.51359319779567</c:v>
                </c:pt>
                <c:pt idx="3280">
                  <c:v>394.22086433357572</c:v>
                </c:pt>
                <c:pt idx="3281">
                  <c:v>391.58054494062986</c:v>
                </c:pt>
                <c:pt idx="3282">
                  <c:v>391.53409350567341</c:v>
                </c:pt>
                <c:pt idx="3283">
                  <c:v>391.5953173445327</c:v>
                </c:pt>
                <c:pt idx="3284">
                  <c:v>781.85567550116048</c:v>
                </c:pt>
                <c:pt idx="3285">
                  <c:v>780.81542312622025</c:v>
                </c:pt>
                <c:pt idx="3286">
                  <c:v>761.46259333981357</c:v>
                </c:pt>
                <c:pt idx="3287">
                  <c:v>510.54670559141232</c:v>
                </c:pt>
                <c:pt idx="3288">
                  <c:v>509.97935818526355</c:v>
                </c:pt>
                <c:pt idx="3289">
                  <c:v>509.27730877929133</c:v>
                </c:pt>
                <c:pt idx="3290">
                  <c:v>2093.271615578331</c:v>
                </c:pt>
                <c:pt idx="3291">
                  <c:v>2102.5460614607045</c:v>
                </c:pt>
                <c:pt idx="3292">
                  <c:v>997.74599570512498</c:v>
                </c:pt>
                <c:pt idx="3293">
                  <c:v>876.31178021404298</c:v>
                </c:pt>
                <c:pt idx="3294">
                  <c:v>738.2234245316165</c:v>
                </c:pt>
                <c:pt idx="3295">
                  <c:v>715.53355153454481</c:v>
                </c:pt>
                <c:pt idx="3296">
                  <c:v>2.2661823829015</c:v>
                </c:pt>
                <c:pt idx="3297">
                  <c:v>377.59482032656575</c:v>
                </c:pt>
                <c:pt idx="3298">
                  <c:v>408.90537985377671</c:v>
                </c:pt>
                <c:pt idx="3299">
                  <c:v>137.11940036985561</c:v>
                </c:pt>
                <c:pt idx="3300">
                  <c:v>0</c:v>
                </c:pt>
                <c:pt idx="3301">
                  <c:v>0</c:v>
                </c:pt>
                <c:pt idx="3302">
                  <c:v>1415.9081739913083</c:v>
                </c:pt>
                <c:pt idx="3303">
                  <c:v>2.1994745405514999</c:v>
                </c:pt>
                <c:pt idx="3304">
                  <c:v>2.2294681061638699</c:v>
                </c:pt>
                <c:pt idx="3305">
                  <c:v>391.233722347683</c:v>
                </c:pt>
                <c:pt idx="3306">
                  <c:v>392.1958216075098</c:v>
                </c:pt>
                <c:pt idx="3307">
                  <c:v>392.51143070975911</c:v>
                </c:pt>
                <c:pt idx="3308">
                  <c:v>390.8515872324835</c:v>
                </c:pt>
                <c:pt idx="3309">
                  <c:v>391.65664281209285</c:v>
                </c:pt>
                <c:pt idx="3310">
                  <c:v>279.94852429403107</c:v>
                </c:pt>
                <c:pt idx="3311">
                  <c:v>290.66904966566199</c:v>
                </c:pt>
                <c:pt idx="3312">
                  <c:v>287.57382726033501</c:v>
                </c:pt>
                <c:pt idx="3313">
                  <c:v>0</c:v>
                </c:pt>
                <c:pt idx="3314">
                  <c:v>0</c:v>
                </c:pt>
                <c:pt idx="3315">
                  <c:v>1602.6819088151701</c:v>
                </c:pt>
                <c:pt idx="3316">
                  <c:v>1768.7235575018972</c:v>
                </c:pt>
                <c:pt idx="3317">
                  <c:v>344.90893271552102</c:v>
                </c:pt>
                <c:pt idx="3318">
                  <c:v>344.62036266220827</c:v>
                </c:pt>
                <c:pt idx="3319">
                  <c:v>2.2049178123474098</c:v>
                </c:pt>
                <c:pt idx="3320">
                  <c:v>116.27125229451391</c:v>
                </c:pt>
                <c:pt idx="3321">
                  <c:v>394.82330338372049</c:v>
                </c:pt>
                <c:pt idx="3322">
                  <c:v>392.76197499910938</c:v>
                </c:pt>
                <c:pt idx="3323">
                  <c:v>389.19711157904698</c:v>
                </c:pt>
                <c:pt idx="3324">
                  <c:v>373.66772538926801</c:v>
                </c:pt>
                <c:pt idx="3325">
                  <c:v>0</c:v>
                </c:pt>
                <c:pt idx="3326">
                  <c:v>0</c:v>
                </c:pt>
                <c:pt idx="3327">
                  <c:v>394.64697444915771</c:v>
                </c:pt>
                <c:pt idx="3328">
                  <c:v>2.18258929186397</c:v>
                </c:pt>
                <c:pt idx="3329">
                  <c:v>2.1946422778235499</c:v>
                </c:pt>
                <c:pt idx="3330">
                  <c:v>116.65646886004279</c:v>
                </c:pt>
                <c:pt idx="3331">
                  <c:v>258.08744282033632</c:v>
                </c:pt>
                <c:pt idx="3332">
                  <c:v>116.77524426407237</c:v>
                </c:pt>
                <c:pt idx="3333">
                  <c:v>390.19275578127895</c:v>
                </c:pt>
                <c:pt idx="3334">
                  <c:v>389.99547671423971</c:v>
                </c:pt>
                <c:pt idx="3335">
                  <c:v>389.54347423553469</c:v>
                </c:pt>
                <c:pt idx="3336">
                  <c:v>1995.467071029344</c:v>
                </c:pt>
                <c:pt idx="3337">
                  <c:v>504.63111259460396</c:v>
                </c:pt>
                <c:pt idx="3338">
                  <c:v>1961.215093591476</c:v>
                </c:pt>
                <c:pt idx="3339">
                  <c:v>503.94777783287799</c:v>
                </c:pt>
                <c:pt idx="3340">
                  <c:v>387.166174028184</c:v>
                </c:pt>
                <c:pt idx="3341">
                  <c:v>380.786725531684</c:v>
                </c:pt>
                <c:pt idx="3342">
                  <c:v>375.0758151257034</c:v>
                </c:pt>
                <c:pt idx="3343">
                  <c:v>386.02834152221601</c:v>
                </c:pt>
                <c:pt idx="3344">
                  <c:v>385.51017481486002</c:v>
                </c:pt>
                <c:pt idx="3345">
                  <c:v>388.02743358916638</c:v>
                </c:pt>
                <c:pt idx="3346">
                  <c:v>387.94130610518971</c:v>
                </c:pt>
                <c:pt idx="3347">
                  <c:v>387.4400994673033</c:v>
                </c:pt>
                <c:pt idx="3348">
                  <c:v>385.37495098537801</c:v>
                </c:pt>
                <c:pt idx="3349">
                  <c:v>775.50378979152993</c:v>
                </c:pt>
                <c:pt idx="3350">
                  <c:v>778.45357864379798</c:v>
                </c:pt>
                <c:pt idx="3351">
                  <c:v>777.42079198201395</c:v>
                </c:pt>
                <c:pt idx="3352">
                  <c:v>777.81270610597335</c:v>
                </c:pt>
                <c:pt idx="3353">
                  <c:v>778.44815563201712</c:v>
                </c:pt>
                <c:pt idx="3354">
                  <c:v>780.9757144869684</c:v>
                </c:pt>
                <c:pt idx="3355">
                  <c:v>780.76644331600858</c:v>
                </c:pt>
                <c:pt idx="3356">
                  <c:v>780.57859466128775</c:v>
                </c:pt>
                <c:pt idx="3357">
                  <c:v>781.04136830011839</c:v>
                </c:pt>
                <c:pt idx="3358">
                  <c:v>779.29253669540003</c:v>
                </c:pt>
                <c:pt idx="3359">
                  <c:v>389.45619394620257</c:v>
                </c:pt>
                <c:pt idx="3360">
                  <c:v>1814.4297326845574</c:v>
                </c:pt>
                <c:pt idx="3361">
                  <c:v>388.29070868041782</c:v>
                </c:pt>
                <c:pt idx="3362">
                  <c:v>730.18826933966602</c:v>
                </c:pt>
                <c:pt idx="3363">
                  <c:v>837.28493591308404</c:v>
                </c:pt>
                <c:pt idx="3364">
                  <c:v>117.465053698221</c:v>
                </c:pt>
                <c:pt idx="3365">
                  <c:v>290.22428241729597</c:v>
                </c:pt>
                <c:pt idx="3366">
                  <c:v>284.55673414018304</c:v>
                </c:pt>
                <c:pt idx="3367">
                  <c:v>2.2165264606475801</c:v>
                </c:pt>
                <c:pt idx="3368">
                  <c:v>385.26302207416887</c:v>
                </c:pt>
                <c:pt idx="3369">
                  <c:v>379.11803516043517</c:v>
                </c:pt>
                <c:pt idx="3370">
                  <c:v>379.33187274469225</c:v>
                </c:pt>
                <c:pt idx="3371">
                  <c:v>377.59628585815398</c:v>
                </c:pt>
                <c:pt idx="3372">
                  <c:v>377.49178617689302</c:v>
                </c:pt>
                <c:pt idx="3373">
                  <c:v>379.27797825495333</c:v>
                </c:pt>
                <c:pt idx="3374">
                  <c:v>886.21138240178334</c:v>
                </c:pt>
                <c:pt idx="3375">
                  <c:v>1287.0793172762108</c:v>
                </c:pt>
                <c:pt idx="3376">
                  <c:v>1301.10980262915</c:v>
                </c:pt>
                <c:pt idx="3377">
                  <c:v>1299.2902619314173</c:v>
                </c:pt>
                <c:pt idx="3378">
                  <c:v>1308.7865048578024</c:v>
                </c:pt>
                <c:pt idx="3379">
                  <c:v>778.84570846981421</c:v>
                </c:pt>
                <c:pt idx="3380">
                  <c:v>1154.4378684136586</c:v>
                </c:pt>
                <c:pt idx="3381">
                  <c:v>770.19858759085173</c:v>
                </c:pt>
                <c:pt idx="3382">
                  <c:v>772.38386036501993</c:v>
                </c:pt>
                <c:pt idx="3383">
                  <c:v>506.20601598527639</c:v>
                </c:pt>
                <c:pt idx="3384">
                  <c:v>505.6647534958513</c:v>
                </c:pt>
                <c:pt idx="3385">
                  <c:v>1815.9672216574331</c:v>
                </c:pt>
                <c:pt idx="3386">
                  <c:v>506.12847521357975</c:v>
                </c:pt>
                <c:pt idx="3387">
                  <c:v>487.11424651834636</c:v>
                </c:pt>
                <c:pt idx="3388">
                  <c:v>120.18252889474152</c:v>
                </c:pt>
                <c:pt idx="3389">
                  <c:v>483.59342084858122</c:v>
                </c:pt>
                <c:pt idx="3390">
                  <c:v>505.65602258735157</c:v>
                </c:pt>
                <c:pt idx="3391">
                  <c:v>389.31753380033632</c:v>
                </c:pt>
                <c:pt idx="3392">
                  <c:v>389.68992629369029</c:v>
                </c:pt>
                <c:pt idx="3393">
                  <c:v>388.01208138253935</c:v>
                </c:pt>
                <c:pt idx="3394">
                  <c:v>776.87170665740837</c:v>
                </c:pt>
                <c:pt idx="3395">
                  <c:v>388.35098343160342</c:v>
                </c:pt>
                <c:pt idx="3396">
                  <c:v>768.00307300143697</c:v>
                </c:pt>
                <c:pt idx="3397">
                  <c:v>780.58245969984205</c:v>
                </c:pt>
                <c:pt idx="3398">
                  <c:v>775.51539696587292</c:v>
                </c:pt>
                <c:pt idx="3399">
                  <c:v>774.56768044365697</c:v>
                </c:pt>
                <c:pt idx="3400">
                  <c:v>773.66723795572807</c:v>
                </c:pt>
                <c:pt idx="3401">
                  <c:v>774.21124377780393</c:v>
                </c:pt>
                <c:pt idx="3402">
                  <c:v>767.92161856757207</c:v>
                </c:pt>
                <c:pt idx="3403">
                  <c:v>384.436788431803</c:v>
                </c:pt>
                <c:pt idx="3404">
                  <c:v>385.656227501763</c:v>
                </c:pt>
                <c:pt idx="3405">
                  <c:v>501.85450632730999</c:v>
                </c:pt>
                <c:pt idx="3406">
                  <c:v>893.44829186757102</c:v>
                </c:pt>
                <c:pt idx="3407">
                  <c:v>553.21406244940135</c:v>
                </c:pt>
                <c:pt idx="3408">
                  <c:v>555.15387743896827</c:v>
                </c:pt>
                <c:pt idx="3409">
                  <c:v>547.85597405115664</c:v>
                </c:pt>
                <c:pt idx="3410">
                  <c:v>546.53772749794632</c:v>
                </c:pt>
                <c:pt idx="3411">
                  <c:v>406.81074482255428</c:v>
                </c:pt>
                <c:pt idx="3412">
                  <c:v>116.010831955803</c:v>
                </c:pt>
                <c:pt idx="3413">
                  <c:v>115.160109541151</c:v>
                </c:pt>
                <c:pt idx="3414">
                  <c:v>113.29994230058399</c:v>
                </c:pt>
                <c:pt idx="3415">
                  <c:v>378.60717013888802</c:v>
                </c:pt>
                <c:pt idx="3416">
                  <c:v>387.55056225246801</c:v>
                </c:pt>
                <c:pt idx="3417">
                  <c:v>389.16581049389242</c:v>
                </c:pt>
                <c:pt idx="3418">
                  <c:v>388.79058877838941</c:v>
                </c:pt>
                <c:pt idx="3419">
                  <c:v>1231.7547403123619</c:v>
                </c:pt>
                <c:pt idx="3420">
                  <c:v>1779.7873360170233</c:v>
                </c:pt>
                <c:pt idx="3421">
                  <c:v>1723.3674486001296</c:v>
                </c:pt>
                <c:pt idx="3422">
                  <c:v>2183.7627758508215</c:v>
                </c:pt>
                <c:pt idx="3423">
                  <c:v>660.51451650089541</c:v>
                </c:pt>
                <c:pt idx="3424">
                  <c:v>382.39084451370746</c:v>
                </c:pt>
                <c:pt idx="3425">
                  <c:v>668.73207512855504</c:v>
                </c:pt>
                <c:pt idx="3426">
                  <c:v>836.41846142026975</c:v>
                </c:pt>
                <c:pt idx="3427">
                  <c:v>664.02380285315917</c:v>
                </c:pt>
                <c:pt idx="3428">
                  <c:v>650.14923684226073</c:v>
                </c:pt>
                <c:pt idx="3429">
                  <c:v>661.87807785934842</c:v>
                </c:pt>
                <c:pt idx="3430">
                  <c:v>839.69898158060073</c:v>
                </c:pt>
                <c:pt idx="3431">
                  <c:v>391.95684146722067</c:v>
                </c:pt>
                <c:pt idx="3432">
                  <c:v>2771.5605519637775</c:v>
                </c:pt>
                <c:pt idx="3433">
                  <c:v>3044.5229389487308</c:v>
                </c:pt>
                <c:pt idx="3434">
                  <c:v>2632.9676046249515</c:v>
                </c:pt>
                <c:pt idx="3435">
                  <c:v>3393.0636514075527</c:v>
                </c:pt>
                <c:pt idx="3436">
                  <c:v>3484.4852084398199</c:v>
                </c:pt>
                <c:pt idx="3437">
                  <c:v>3192.2507169120822</c:v>
                </c:pt>
                <c:pt idx="3438">
                  <c:v>2273.640614183209</c:v>
                </c:pt>
                <c:pt idx="3439">
                  <c:v>667.82240149762629</c:v>
                </c:pt>
                <c:pt idx="3440">
                  <c:v>1195.709777297971</c:v>
                </c:pt>
                <c:pt idx="3441">
                  <c:v>1198.4299579069311</c:v>
                </c:pt>
                <c:pt idx="3442">
                  <c:v>860.49230901929809</c:v>
                </c:pt>
                <c:pt idx="3443">
                  <c:v>1074.478888435362</c:v>
                </c:pt>
                <c:pt idx="3444">
                  <c:v>1115.713630337184</c:v>
                </c:pt>
                <c:pt idx="3445">
                  <c:v>544.94934550815105</c:v>
                </c:pt>
                <c:pt idx="3446">
                  <c:v>536.46273876190105</c:v>
                </c:pt>
                <c:pt idx="3447">
                  <c:v>4248.8535033543822</c:v>
                </c:pt>
                <c:pt idx="3448">
                  <c:v>3242.060937792452</c:v>
                </c:pt>
                <c:pt idx="3449">
                  <c:v>1690.484986894392</c:v>
                </c:pt>
                <c:pt idx="3450">
                  <c:v>1185.1225971820568</c:v>
                </c:pt>
                <c:pt idx="3451">
                  <c:v>688.15684472097064</c:v>
                </c:pt>
                <c:pt idx="3452">
                  <c:v>1028.61257012685</c:v>
                </c:pt>
                <c:pt idx="3453">
                  <c:v>253.74527631123698</c:v>
                </c:pt>
                <c:pt idx="3454">
                  <c:v>755.75859263525899</c:v>
                </c:pt>
                <c:pt idx="3455">
                  <c:v>540.40582271575806</c:v>
                </c:pt>
                <c:pt idx="3456">
                  <c:v>426.171679992674</c:v>
                </c:pt>
                <c:pt idx="3457">
                  <c:v>428.42869360181902</c:v>
                </c:pt>
                <c:pt idx="3458">
                  <c:v>904.59988216399893</c:v>
                </c:pt>
                <c:pt idx="3459">
                  <c:v>901.72829534318498</c:v>
                </c:pt>
                <c:pt idx="3460">
                  <c:v>782.07200925191103</c:v>
                </c:pt>
                <c:pt idx="3461">
                  <c:v>782.56931049770606</c:v>
                </c:pt>
                <c:pt idx="3462">
                  <c:v>428.19527687072701</c:v>
                </c:pt>
                <c:pt idx="3463">
                  <c:v>430.29726055569097</c:v>
                </c:pt>
                <c:pt idx="3464">
                  <c:v>1285.6919705793571</c:v>
                </c:pt>
                <c:pt idx="3465">
                  <c:v>1325.0834380255781</c:v>
                </c:pt>
                <c:pt idx="3466">
                  <c:v>2368.1948069424043</c:v>
                </c:pt>
                <c:pt idx="3467">
                  <c:v>1439.4792216915519</c:v>
                </c:pt>
                <c:pt idx="3468">
                  <c:v>1441.4312252244661</c:v>
                </c:pt>
                <c:pt idx="3469">
                  <c:v>3122.826161927112</c:v>
                </c:pt>
                <c:pt idx="3470">
                  <c:v>3170.2805569161246</c:v>
                </c:pt>
                <c:pt idx="3471">
                  <c:v>3191.6757383600798</c:v>
                </c:pt>
                <c:pt idx="3472">
                  <c:v>2095.8651078287703</c:v>
                </c:pt>
                <c:pt idx="3473">
                  <c:v>2063.4546030977003</c:v>
                </c:pt>
                <c:pt idx="3474">
                  <c:v>927.30308302561298</c:v>
                </c:pt>
                <c:pt idx="3475">
                  <c:v>729.08191830105</c:v>
                </c:pt>
                <c:pt idx="3476">
                  <c:v>589.78170904371405</c:v>
                </c:pt>
                <c:pt idx="3477">
                  <c:v>388.02766921996999</c:v>
                </c:pt>
                <c:pt idx="3478">
                  <c:v>388.96192573083704</c:v>
                </c:pt>
                <c:pt idx="3479">
                  <c:v>366.80689456515802</c:v>
                </c:pt>
                <c:pt idx="3480">
                  <c:v>384.35489093356603</c:v>
                </c:pt>
                <c:pt idx="3481">
                  <c:v>513.14365735371803</c:v>
                </c:pt>
                <c:pt idx="3482">
                  <c:v>870.21425979614094</c:v>
                </c:pt>
                <c:pt idx="3483">
                  <c:v>2302.7433463456869</c:v>
                </c:pt>
                <c:pt idx="3484">
                  <c:v>2452.7780942217473</c:v>
                </c:pt>
                <c:pt idx="3485">
                  <c:v>801.19123063829079</c:v>
                </c:pt>
                <c:pt idx="3486">
                  <c:v>1050.8501781272864</c:v>
                </c:pt>
                <c:pt idx="3487">
                  <c:v>891.79874950249814</c:v>
                </c:pt>
                <c:pt idx="3488">
                  <c:v>900.72147730721235</c:v>
                </c:pt>
                <c:pt idx="3489">
                  <c:v>902.76441543790929</c:v>
                </c:pt>
                <c:pt idx="3490">
                  <c:v>899.46786034703041</c:v>
                </c:pt>
                <c:pt idx="3491">
                  <c:v>898.08916453891197</c:v>
                </c:pt>
                <c:pt idx="3492">
                  <c:v>1491.666356396142</c:v>
                </c:pt>
                <c:pt idx="3493">
                  <c:v>1622.592850553722</c:v>
                </c:pt>
                <c:pt idx="3494">
                  <c:v>1615.923652958337</c:v>
                </c:pt>
                <c:pt idx="3495">
                  <c:v>1605.57253609551</c:v>
                </c:pt>
                <c:pt idx="3496">
                  <c:v>884.52166446261799</c:v>
                </c:pt>
                <c:pt idx="3497">
                  <c:v>897.51127190483794</c:v>
                </c:pt>
                <c:pt idx="3498">
                  <c:v>905.34124319063199</c:v>
                </c:pt>
                <c:pt idx="3499">
                  <c:v>901.84943656073506</c:v>
                </c:pt>
                <c:pt idx="3500">
                  <c:v>377.53195056491398</c:v>
                </c:pt>
                <c:pt idx="3501">
                  <c:v>377.565338846842</c:v>
                </c:pt>
                <c:pt idx="3502">
                  <c:v>378.012337409125</c:v>
                </c:pt>
                <c:pt idx="3503">
                  <c:v>377.33456537882398</c:v>
                </c:pt>
                <c:pt idx="3504">
                  <c:v>498.59912030961698</c:v>
                </c:pt>
                <c:pt idx="3505">
                  <c:v>468.394891031052</c:v>
                </c:pt>
                <c:pt idx="3506">
                  <c:v>624.28832304636489</c:v>
                </c:pt>
                <c:pt idx="3507">
                  <c:v>655.60204281700794</c:v>
                </c:pt>
                <c:pt idx="3508">
                  <c:v>1958.1874083370608</c:v>
                </c:pt>
                <c:pt idx="3509">
                  <c:v>1464.401642354328</c:v>
                </c:pt>
                <c:pt idx="3510">
                  <c:v>1446.5058068847638</c:v>
                </c:pt>
                <c:pt idx="3511">
                  <c:v>1992.340685551959</c:v>
                </c:pt>
                <c:pt idx="3512">
                  <c:v>2008.047742165458</c:v>
                </c:pt>
                <c:pt idx="3513">
                  <c:v>2328.6758372184931</c:v>
                </c:pt>
                <c:pt idx="3514">
                  <c:v>903.10632143656312</c:v>
                </c:pt>
                <c:pt idx="3515">
                  <c:v>893.04683415730597</c:v>
                </c:pt>
                <c:pt idx="3516">
                  <c:v>904.71224973943276</c:v>
                </c:pt>
                <c:pt idx="3517">
                  <c:v>1026.7353276909712</c:v>
                </c:pt>
                <c:pt idx="3518">
                  <c:v>505.31783735911</c:v>
                </c:pt>
                <c:pt idx="3519">
                  <c:v>506.27420258535199</c:v>
                </c:pt>
                <c:pt idx="3520">
                  <c:v>500.75941697173596</c:v>
                </c:pt>
                <c:pt idx="3521">
                  <c:v>493.07472496880303</c:v>
                </c:pt>
                <c:pt idx="3522">
                  <c:v>496.65302570501939</c:v>
                </c:pt>
                <c:pt idx="3523">
                  <c:v>496.72902860548709</c:v>
                </c:pt>
                <c:pt idx="3524">
                  <c:v>494.90806364271305</c:v>
                </c:pt>
                <c:pt idx="3525">
                  <c:v>495.76342066671964</c:v>
                </c:pt>
                <c:pt idx="3526">
                  <c:v>502.99728346082799</c:v>
                </c:pt>
                <c:pt idx="3527">
                  <c:v>502.699115511576</c:v>
                </c:pt>
                <c:pt idx="3528">
                  <c:v>473.007724558512</c:v>
                </c:pt>
                <c:pt idx="3529">
                  <c:v>288.360694613985</c:v>
                </c:pt>
                <c:pt idx="3530">
                  <c:v>461.112560687594</c:v>
                </c:pt>
                <c:pt idx="3531">
                  <c:v>462.51214584350402</c:v>
                </c:pt>
                <c:pt idx="3532">
                  <c:v>464.153932465445</c:v>
                </c:pt>
                <c:pt idx="3533">
                  <c:v>466.25442917293799</c:v>
                </c:pt>
                <c:pt idx="3534">
                  <c:v>464.71657383388703</c:v>
                </c:pt>
                <c:pt idx="3535">
                  <c:v>462.28617412566894</c:v>
                </c:pt>
                <c:pt idx="3536">
                  <c:v>460.14338047875202</c:v>
                </c:pt>
                <c:pt idx="3537">
                  <c:v>358.89728664822002</c:v>
                </c:pt>
                <c:pt idx="3538">
                  <c:v>381.82694439358102</c:v>
                </c:pt>
                <c:pt idx="3539">
                  <c:v>872.81622630648997</c:v>
                </c:pt>
                <c:pt idx="3540">
                  <c:v>886.40333997938205</c:v>
                </c:pt>
                <c:pt idx="3541">
                  <c:v>385.74056086222299</c:v>
                </c:pt>
                <c:pt idx="3542">
                  <c:v>883.91877276950299</c:v>
                </c:pt>
                <c:pt idx="3543">
                  <c:v>387.101285824245</c:v>
                </c:pt>
                <c:pt idx="3544">
                  <c:v>886.76953969345982</c:v>
                </c:pt>
                <c:pt idx="3545">
                  <c:v>504.44559077620397</c:v>
                </c:pt>
                <c:pt idx="3546">
                  <c:v>892.376177372401</c:v>
                </c:pt>
                <c:pt idx="3547">
                  <c:v>893.57389680650408</c:v>
                </c:pt>
                <c:pt idx="3548">
                  <c:v>890.80789453294392</c:v>
                </c:pt>
                <c:pt idx="3549">
                  <c:v>891.95823447333305</c:v>
                </c:pt>
                <c:pt idx="3550">
                  <c:v>501.44456046210297</c:v>
                </c:pt>
                <c:pt idx="3551">
                  <c:v>999.37886480702173</c:v>
                </c:pt>
                <c:pt idx="3552">
                  <c:v>481.118837415906</c:v>
                </c:pt>
                <c:pt idx="3553">
                  <c:v>623.14421108669603</c:v>
                </c:pt>
                <c:pt idx="3554">
                  <c:v>2058.2839622243209</c:v>
                </c:pt>
                <c:pt idx="3555">
                  <c:v>2121.2871870168019</c:v>
                </c:pt>
                <c:pt idx="3556">
                  <c:v>2271.3116977606851</c:v>
                </c:pt>
                <c:pt idx="3557">
                  <c:v>857.05828056335304</c:v>
                </c:pt>
                <c:pt idx="3558">
                  <c:v>868.62351520114305</c:v>
                </c:pt>
                <c:pt idx="3559">
                  <c:v>1094.5676811133471</c:v>
                </c:pt>
                <c:pt idx="3560">
                  <c:v>926.17065761989898</c:v>
                </c:pt>
                <c:pt idx="3561">
                  <c:v>926.67282738579399</c:v>
                </c:pt>
                <c:pt idx="3562">
                  <c:v>923.82571199204995</c:v>
                </c:pt>
                <c:pt idx="3563">
                  <c:v>910.512050348917</c:v>
                </c:pt>
                <c:pt idx="3564">
                  <c:v>922.33897129972627</c:v>
                </c:pt>
                <c:pt idx="3565">
                  <c:v>931.72160396999607</c:v>
                </c:pt>
                <c:pt idx="3566">
                  <c:v>1461.2801710086369</c:v>
                </c:pt>
                <c:pt idx="3567">
                  <c:v>1319.5516686333519</c:v>
                </c:pt>
                <c:pt idx="3568">
                  <c:v>1309.683223334416</c:v>
                </c:pt>
                <c:pt idx="3569">
                  <c:v>1549.6352326710989</c:v>
                </c:pt>
                <c:pt idx="3570">
                  <c:v>1567.4166516386119</c:v>
                </c:pt>
                <c:pt idx="3571">
                  <c:v>1550.070787845184</c:v>
                </c:pt>
                <c:pt idx="3572">
                  <c:v>1538.987507587005</c:v>
                </c:pt>
                <c:pt idx="3573">
                  <c:v>910.90388743082599</c:v>
                </c:pt>
                <c:pt idx="3574">
                  <c:v>914.43732118394394</c:v>
                </c:pt>
                <c:pt idx="3575">
                  <c:v>892.75502434306509</c:v>
                </c:pt>
                <c:pt idx="3576">
                  <c:v>644.61563041104046</c:v>
                </c:pt>
                <c:pt idx="3577">
                  <c:v>519.61113279289577</c:v>
                </c:pt>
                <c:pt idx="3578">
                  <c:v>615.11735617531428</c:v>
                </c:pt>
                <c:pt idx="3579">
                  <c:v>139.39451646592801</c:v>
                </c:pt>
                <c:pt idx="3580">
                  <c:v>255.341198378668</c:v>
                </c:pt>
                <c:pt idx="3581">
                  <c:v>751.76121471404804</c:v>
                </c:pt>
                <c:pt idx="3582">
                  <c:v>626.39304581112197</c:v>
                </c:pt>
                <c:pt idx="3583">
                  <c:v>1023.2921617168838</c:v>
                </c:pt>
                <c:pt idx="3584">
                  <c:v>502.42011143578395</c:v>
                </c:pt>
                <c:pt idx="3585">
                  <c:v>505.15725543763836</c:v>
                </c:pt>
                <c:pt idx="3586">
                  <c:v>501.59905960082904</c:v>
                </c:pt>
                <c:pt idx="3587">
                  <c:v>500.62400477515303</c:v>
                </c:pt>
                <c:pt idx="3588">
                  <c:v>388.78692246874112</c:v>
                </c:pt>
                <c:pt idx="3589">
                  <c:v>389.65053197953353</c:v>
                </c:pt>
                <c:pt idx="3590">
                  <c:v>388.00619836648247</c:v>
                </c:pt>
                <c:pt idx="3591">
                  <c:v>386.49272920396498</c:v>
                </c:pt>
                <c:pt idx="3592">
                  <c:v>389.21864533530328</c:v>
                </c:pt>
                <c:pt idx="3593">
                  <c:v>778.60798400454883</c:v>
                </c:pt>
                <c:pt idx="3594">
                  <c:v>2035.4383564890709</c:v>
                </c:pt>
                <c:pt idx="3595">
                  <c:v>2784.4135599586648</c:v>
                </c:pt>
                <c:pt idx="3596">
                  <c:v>2126.3585695928946</c:v>
                </c:pt>
                <c:pt idx="3597">
                  <c:v>2910.599048538334</c:v>
                </c:pt>
                <c:pt idx="3598">
                  <c:v>1770.9448144615978</c:v>
                </c:pt>
                <c:pt idx="3599">
                  <c:v>807.75401128980695</c:v>
                </c:pt>
                <c:pt idx="3600">
                  <c:v>515.81877311282494</c:v>
                </c:pt>
                <c:pt idx="3601">
                  <c:v>986.84263518015314</c:v>
                </c:pt>
                <c:pt idx="3602">
                  <c:v>259.90942059834697</c:v>
                </c:pt>
                <c:pt idx="3603">
                  <c:v>259.468098386127</c:v>
                </c:pt>
                <c:pt idx="3604">
                  <c:v>144.79588888380201</c:v>
                </c:pt>
                <c:pt idx="3605">
                  <c:v>143.61173302544401</c:v>
                </c:pt>
                <c:pt idx="3606">
                  <c:v>140.04109430101099</c:v>
                </c:pt>
                <c:pt idx="3607">
                  <c:v>386.58655965169203</c:v>
                </c:pt>
                <c:pt idx="3608">
                  <c:v>501.43461505042103</c:v>
                </c:pt>
                <c:pt idx="3609">
                  <c:v>387.09972732543901</c:v>
                </c:pt>
                <c:pt idx="3610">
                  <c:v>389.04320516215347</c:v>
                </c:pt>
                <c:pt idx="3611">
                  <c:v>386.30494996812598</c:v>
                </c:pt>
                <c:pt idx="3612">
                  <c:v>518.53098630428144</c:v>
                </c:pt>
                <c:pt idx="3613">
                  <c:v>511.30224990420697</c:v>
                </c:pt>
                <c:pt idx="3614">
                  <c:v>712.27278422037705</c:v>
                </c:pt>
                <c:pt idx="3615">
                  <c:v>714.78200025770298</c:v>
                </c:pt>
                <c:pt idx="3616">
                  <c:v>2068.8239705615538</c:v>
                </c:pt>
                <c:pt idx="3617">
                  <c:v>2424.498547168304</c:v>
                </c:pt>
                <c:pt idx="3618">
                  <c:v>1701.593508546614</c:v>
                </c:pt>
                <c:pt idx="3619">
                  <c:v>376.49267064412402</c:v>
                </c:pt>
                <c:pt idx="3620">
                  <c:v>1072.8235801400072</c:v>
                </c:pt>
                <c:pt idx="3621">
                  <c:v>489.39955981784306</c:v>
                </c:pt>
                <c:pt idx="3622">
                  <c:v>2248.7150426804969</c:v>
                </c:pt>
                <c:pt idx="3623">
                  <c:v>114.309942982991</c:v>
                </c:pt>
                <c:pt idx="3624">
                  <c:v>113.141776220533</c:v>
                </c:pt>
                <c:pt idx="3625">
                  <c:v>115.812776201036</c:v>
                </c:pt>
                <c:pt idx="3626">
                  <c:v>115.91733181423599</c:v>
                </c:pt>
                <c:pt idx="3627">
                  <c:v>436.60960297902301</c:v>
                </c:pt>
                <c:pt idx="3628">
                  <c:v>1210.973901718985</c:v>
                </c:pt>
                <c:pt idx="3629">
                  <c:v>1220.015855492484</c:v>
                </c:pt>
                <c:pt idx="3630">
                  <c:v>694.34861182318605</c:v>
                </c:pt>
                <c:pt idx="3631">
                  <c:v>1235.59170767466</c:v>
                </c:pt>
                <c:pt idx="3632">
                  <c:v>2729.6255909940887</c:v>
                </c:pt>
                <c:pt idx="3633">
                  <c:v>2563.3580731031598</c:v>
                </c:pt>
                <c:pt idx="3634">
                  <c:v>384.65678731282497</c:v>
                </c:pt>
                <c:pt idx="3635">
                  <c:v>388.48620846509874</c:v>
                </c:pt>
                <c:pt idx="3636">
                  <c:v>1013.133656925623</c:v>
                </c:pt>
                <c:pt idx="3637">
                  <c:v>1626.9866410975956</c:v>
                </c:pt>
                <c:pt idx="3638">
                  <c:v>987.74451558695705</c:v>
                </c:pt>
                <c:pt idx="3639">
                  <c:v>724.87238949245807</c:v>
                </c:pt>
                <c:pt idx="3640">
                  <c:v>659.90828267415304</c:v>
                </c:pt>
                <c:pt idx="3641">
                  <c:v>678.81119668165798</c:v>
                </c:pt>
                <c:pt idx="3642">
                  <c:v>961.85808447413694</c:v>
                </c:pt>
                <c:pt idx="3643">
                  <c:v>2823.6504293272169</c:v>
                </c:pt>
                <c:pt idx="3644">
                  <c:v>2205.7892220645431</c:v>
                </c:pt>
                <c:pt idx="3645">
                  <c:v>1915.9703812662719</c:v>
                </c:pt>
                <c:pt idx="3646">
                  <c:v>3147.9700072797041</c:v>
                </c:pt>
                <c:pt idx="3647">
                  <c:v>2878.1275212012329</c:v>
                </c:pt>
                <c:pt idx="3648">
                  <c:v>4358.2853899192733</c:v>
                </c:pt>
                <c:pt idx="3649">
                  <c:v>2375.8341789881315</c:v>
                </c:pt>
                <c:pt idx="3650">
                  <c:v>2371.2058393520715</c:v>
                </c:pt>
                <c:pt idx="3651">
                  <c:v>2386.8555741246473</c:v>
                </c:pt>
                <c:pt idx="3652">
                  <c:v>2376.1505394956721</c:v>
                </c:pt>
                <c:pt idx="3653">
                  <c:v>2402.1249068408479</c:v>
                </c:pt>
                <c:pt idx="3654">
                  <c:v>2347.6263961834306</c:v>
                </c:pt>
                <c:pt idx="3655">
                  <c:v>1963.3742855389842</c:v>
                </c:pt>
                <c:pt idx="3656">
                  <c:v>3787.5364943737359</c:v>
                </c:pt>
                <c:pt idx="3657">
                  <c:v>2713.9123281674842</c:v>
                </c:pt>
                <c:pt idx="3658">
                  <c:v>2337.9649485058189</c:v>
                </c:pt>
                <c:pt idx="3659">
                  <c:v>2569.8894692526869</c:v>
                </c:pt>
                <c:pt idx="3660">
                  <c:v>2570.5376099607615</c:v>
                </c:pt>
                <c:pt idx="3661">
                  <c:v>664.135304048325</c:v>
                </c:pt>
                <c:pt idx="3662">
                  <c:v>2631.854198489712</c:v>
                </c:pt>
                <c:pt idx="3663">
                  <c:v>2683.2586561542021</c:v>
                </c:pt>
                <c:pt idx="3664">
                  <c:v>2672.8363869984887</c:v>
                </c:pt>
                <c:pt idx="3665">
                  <c:v>2686.2423248828723</c:v>
                </c:pt>
                <c:pt idx="3666">
                  <c:v>2672.4748704020117</c:v>
                </c:pt>
                <c:pt idx="3667">
                  <c:v>2609.324197921746</c:v>
                </c:pt>
                <c:pt idx="3668">
                  <c:v>903.24016559812583</c:v>
                </c:pt>
                <c:pt idx="3669">
                  <c:v>505.663168390061</c:v>
                </c:pt>
                <c:pt idx="3670">
                  <c:v>507.34220286302985</c:v>
                </c:pt>
                <c:pt idx="3671">
                  <c:v>507.76898224592071</c:v>
                </c:pt>
                <c:pt idx="3672">
                  <c:v>1897.2860124741642</c:v>
                </c:pt>
                <c:pt idx="3673">
                  <c:v>256.6346764140651</c:v>
                </c:pt>
                <c:pt idx="3674">
                  <c:v>120.80422614892247</c:v>
                </c:pt>
                <c:pt idx="3675">
                  <c:v>253.75560771094314</c:v>
                </c:pt>
                <c:pt idx="3676">
                  <c:v>121.06053054491618</c:v>
                </c:pt>
                <c:pt idx="3677">
                  <c:v>121.79647667460902</c:v>
                </c:pt>
                <c:pt idx="3678">
                  <c:v>0</c:v>
                </c:pt>
                <c:pt idx="3679">
                  <c:v>1431.9719773695201</c:v>
                </c:pt>
                <c:pt idx="3680">
                  <c:v>0</c:v>
                </c:pt>
                <c:pt idx="3681">
                  <c:v>2.2262465874354</c:v>
                </c:pt>
                <c:pt idx="3682">
                  <c:v>353.624395794338</c:v>
                </c:pt>
                <c:pt idx="3683">
                  <c:v>355.14295347425599</c:v>
                </c:pt>
                <c:pt idx="3684">
                  <c:v>388.76659513672155</c:v>
                </c:pt>
                <c:pt idx="3685">
                  <c:v>388.96709257602646</c:v>
                </c:pt>
                <c:pt idx="3686">
                  <c:v>500.39806239657798</c:v>
                </c:pt>
                <c:pt idx="3687">
                  <c:v>1907.4477912447162</c:v>
                </c:pt>
                <c:pt idx="3688">
                  <c:v>1913.3465100488374</c:v>
                </c:pt>
                <c:pt idx="3689">
                  <c:v>1937.6891212639523</c:v>
                </c:pt>
                <c:pt idx="3690">
                  <c:v>1929.4660150664367</c:v>
                </c:pt>
                <c:pt idx="3691">
                  <c:v>1942.8012850973332</c:v>
                </c:pt>
                <c:pt idx="3692">
                  <c:v>1953.9870323647381</c:v>
                </c:pt>
                <c:pt idx="3693">
                  <c:v>1921.6037852011768</c:v>
                </c:pt>
                <c:pt idx="3694">
                  <c:v>1533.3336422517541</c:v>
                </c:pt>
                <c:pt idx="3695">
                  <c:v>117.04958714392356</c:v>
                </c:pt>
                <c:pt idx="3696">
                  <c:v>119.25113224665313</c:v>
                </c:pt>
                <c:pt idx="3697">
                  <c:v>119.65492112411393</c:v>
                </c:pt>
                <c:pt idx="3698">
                  <c:v>119.55774728139171</c:v>
                </c:pt>
                <c:pt idx="3699">
                  <c:v>119.57963622887908</c:v>
                </c:pt>
                <c:pt idx="3700">
                  <c:v>118.26792097568446</c:v>
                </c:pt>
                <c:pt idx="3701">
                  <c:v>118.3369176716273</c:v>
                </c:pt>
                <c:pt idx="3702">
                  <c:v>119.03503087600021</c:v>
                </c:pt>
                <c:pt idx="3703">
                  <c:v>119.49930767549347</c:v>
                </c:pt>
                <c:pt idx="3704">
                  <c:v>118.17686327404415</c:v>
                </c:pt>
                <c:pt idx="3705">
                  <c:v>116.708220816718</c:v>
                </c:pt>
                <c:pt idx="3706">
                  <c:v>118.50869196997671</c:v>
                </c:pt>
                <c:pt idx="3707">
                  <c:v>117.11535844167072</c:v>
                </c:pt>
                <c:pt idx="3708">
                  <c:v>117.4263065020243</c:v>
                </c:pt>
                <c:pt idx="3709">
                  <c:v>117.51586551599993</c:v>
                </c:pt>
                <c:pt idx="3710">
                  <c:v>115.67499822828501</c:v>
                </c:pt>
                <c:pt idx="3711">
                  <c:v>115.210831218295</c:v>
                </c:pt>
                <c:pt idx="3712">
                  <c:v>116.01238707224501</c:v>
                </c:pt>
                <c:pt idx="3713">
                  <c:v>117.36525592075363</c:v>
                </c:pt>
                <c:pt idx="3714">
                  <c:v>116.59619912306447</c:v>
                </c:pt>
                <c:pt idx="3715">
                  <c:v>117.67153202745646</c:v>
                </c:pt>
                <c:pt idx="3716">
                  <c:v>235.03780729492479</c:v>
                </c:pt>
                <c:pt idx="3717">
                  <c:v>118.62580431580501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142.61305559794101</c:v>
                </c:pt>
                <c:pt idx="3724">
                  <c:v>250.51000373840199</c:v>
                </c:pt>
                <c:pt idx="3725">
                  <c:v>256.73799316671148</c:v>
                </c:pt>
                <c:pt idx="3726">
                  <c:v>258.46747021569098</c:v>
                </c:pt>
                <c:pt idx="3727">
                  <c:v>256.12660755647448</c:v>
                </c:pt>
                <c:pt idx="3728">
                  <c:v>467.43155955844298</c:v>
                </c:pt>
                <c:pt idx="3729">
                  <c:v>502.73867511325301</c:v>
                </c:pt>
                <c:pt idx="3730">
                  <c:v>502.60972855461898</c:v>
                </c:pt>
                <c:pt idx="3731">
                  <c:v>502.76828272077699</c:v>
                </c:pt>
                <c:pt idx="3732">
                  <c:v>386.194397583007</c:v>
                </c:pt>
                <c:pt idx="3733">
                  <c:v>720.01839311387698</c:v>
                </c:pt>
                <c:pt idx="3734">
                  <c:v>725.21253464009942</c:v>
                </c:pt>
                <c:pt idx="3735">
                  <c:v>386.14539635552302</c:v>
                </c:pt>
                <c:pt idx="3736">
                  <c:v>777.84901151868894</c:v>
                </c:pt>
                <c:pt idx="3737">
                  <c:v>776.98874549017899</c:v>
                </c:pt>
                <c:pt idx="3738">
                  <c:v>1084.4607928636319</c:v>
                </c:pt>
                <c:pt idx="3739">
                  <c:v>732.00711646185903</c:v>
                </c:pt>
                <c:pt idx="3740">
                  <c:v>731.97861801147292</c:v>
                </c:pt>
                <c:pt idx="3741">
                  <c:v>730.67853522843654</c:v>
                </c:pt>
                <c:pt idx="3742">
                  <c:v>384.23906249999999</c:v>
                </c:pt>
                <c:pt idx="3743">
                  <c:v>0</c:v>
                </c:pt>
                <c:pt idx="3744">
                  <c:v>1553.3169187927228</c:v>
                </c:pt>
                <c:pt idx="3745">
                  <c:v>1555.3871724114144</c:v>
                </c:pt>
                <c:pt idx="3746">
                  <c:v>113.47960999382801</c:v>
                </c:pt>
                <c:pt idx="3747">
                  <c:v>117.16292131900747</c:v>
                </c:pt>
                <c:pt idx="3748">
                  <c:v>114.24644294314901</c:v>
                </c:pt>
                <c:pt idx="3749">
                  <c:v>115.88572063446</c:v>
                </c:pt>
                <c:pt idx="3750">
                  <c:v>115.23899832407599</c:v>
                </c:pt>
                <c:pt idx="3751">
                  <c:v>486.18372511121902</c:v>
                </c:pt>
                <c:pt idx="3752">
                  <c:v>503.27445195092002</c:v>
                </c:pt>
                <c:pt idx="3753">
                  <c:v>503.60122333102703</c:v>
                </c:pt>
                <c:pt idx="3754">
                  <c:v>502.19456125047401</c:v>
                </c:pt>
                <c:pt idx="3755">
                  <c:v>502.06934036678604</c:v>
                </c:pt>
                <c:pt idx="3756">
                  <c:v>1079.3040102541427</c:v>
                </c:pt>
                <c:pt idx="3757">
                  <c:v>955.57600392659288</c:v>
                </c:pt>
                <c:pt idx="3758">
                  <c:v>959.49059360517163</c:v>
                </c:pt>
                <c:pt idx="3759">
                  <c:v>963.15962086200602</c:v>
                </c:pt>
                <c:pt idx="3760">
                  <c:v>377.76256210327102</c:v>
                </c:pt>
                <c:pt idx="3761">
                  <c:v>378.08172993977797</c:v>
                </c:pt>
                <c:pt idx="3762">
                  <c:v>379.2520362472527</c:v>
                </c:pt>
                <c:pt idx="3763">
                  <c:v>378.75252727296532</c:v>
                </c:pt>
                <c:pt idx="3764">
                  <c:v>385.048779195149</c:v>
                </c:pt>
                <c:pt idx="3765">
                  <c:v>492.96419364452277</c:v>
                </c:pt>
                <c:pt idx="3766">
                  <c:v>483.16864436295236</c:v>
                </c:pt>
                <c:pt idx="3767">
                  <c:v>120.38503219273355</c:v>
                </c:pt>
                <c:pt idx="3768">
                  <c:v>117.65488738589799</c:v>
                </c:pt>
                <c:pt idx="3769">
                  <c:v>119.50646920468994</c:v>
                </c:pt>
                <c:pt idx="3770">
                  <c:v>1705.312554374799</c:v>
                </c:pt>
                <c:pt idx="3771">
                  <c:v>1730.9553190803513</c:v>
                </c:pt>
                <c:pt idx="3772">
                  <c:v>1703.7583529323972</c:v>
                </c:pt>
                <c:pt idx="3773">
                  <c:v>264.97398433049432</c:v>
                </c:pt>
                <c:pt idx="3774">
                  <c:v>263.38109790007189</c:v>
                </c:pt>
                <c:pt idx="3775">
                  <c:v>632.7993894116064</c:v>
                </c:pt>
                <c:pt idx="3776">
                  <c:v>502.76031222065137</c:v>
                </c:pt>
                <c:pt idx="3777">
                  <c:v>773.15685144106465</c:v>
                </c:pt>
                <c:pt idx="3778">
                  <c:v>1126.0023553180677</c:v>
                </c:pt>
                <c:pt idx="3779">
                  <c:v>759.85190431594765</c:v>
                </c:pt>
                <c:pt idx="3780">
                  <c:v>772.12182153542676</c:v>
                </c:pt>
                <c:pt idx="3781">
                  <c:v>1143.8991742346002</c:v>
                </c:pt>
                <c:pt idx="3782">
                  <c:v>962.86476466019815</c:v>
                </c:pt>
                <c:pt idx="3783">
                  <c:v>1157.9251386054339</c:v>
                </c:pt>
                <c:pt idx="3784">
                  <c:v>2031.3562305996088</c:v>
                </c:pt>
                <c:pt idx="3785">
                  <c:v>1115.1573621283615</c:v>
                </c:pt>
                <c:pt idx="3786">
                  <c:v>1282.5223076021648</c:v>
                </c:pt>
                <c:pt idx="3787">
                  <c:v>1527.5395106965948</c:v>
                </c:pt>
                <c:pt idx="3788">
                  <c:v>964.18464092678255</c:v>
                </c:pt>
                <c:pt idx="3789">
                  <c:v>386.84363511350369</c:v>
                </c:pt>
                <c:pt idx="3790">
                  <c:v>527.3059715376952</c:v>
                </c:pt>
                <c:pt idx="3791">
                  <c:v>613.84093377801969</c:v>
                </c:pt>
                <c:pt idx="3792">
                  <c:v>1702.3119050492166</c:v>
                </c:pt>
                <c:pt idx="3793">
                  <c:v>1789.0991920794365</c:v>
                </c:pt>
                <c:pt idx="3794">
                  <c:v>1828.0250839503576</c:v>
                </c:pt>
                <c:pt idx="3795">
                  <c:v>1761.6773667038799</c:v>
                </c:pt>
                <c:pt idx="3796">
                  <c:v>1754.6042567798816</c:v>
                </c:pt>
                <c:pt idx="3797">
                  <c:v>1710.4709554147703</c:v>
                </c:pt>
                <c:pt idx="3798">
                  <c:v>1599.7117684517953</c:v>
                </c:pt>
                <c:pt idx="3799">
                  <c:v>495.05092257605571</c:v>
                </c:pt>
                <c:pt idx="3800">
                  <c:v>506.9462053261858</c:v>
                </c:pt>
                <c:pt idx="3801">
                  <c:v>505.52292452971096</c:v>
                </c:pt>
                <c:pt idx="3802">
                  <c:v>390.44559702648036</c:v>
                </c:pt>
                <c:pt idx="3803">
                  <c:v>388.93103327168336</c:v>
                </c:pt>
                <c:pt idx="3804">
                  <c:v>390.26693074438253</c:v>
                </c:pt>
                <c:pt idx="3805">
                  <c:v>386.47845046997003</c:v>
                </c:pt>
                <c:pt idx="3806">
                  <c:v>722.14005472818894</c:v>
                </c:pt>
                <c:pt idx="3807">
                  <c:v>746.49220755947943</c:v>
                </c:pt>
                <c:pt idx="3808">
                  <c:v>780.04686852229884</c:v>
                </c:pt>
                <c:pt idx="3809">
                  <c:v>383.51156155056401</c:v>
                </c:pt>
                <c:pt idx="3810">
                  <c:v>379.02569919427202</c:v>
                </c:pt>
                <c:pt idx="3811">
                  <c:v>379.50037367886904</c:v>
                </c:pt>
                <c:pt idx="3812">
                  <c:v>1230.0710442133723</c:v>
                </c:pt>
                <c:pt idx="3813">
                  <c:v>264.51849597453975</c:v>
                </c:pt>
                <c:pt idx="3814">
                  <c:v>1670.1730949656148</c:v>
                </c:pt>
                <c:pt idx="3815">
                  <c:v>118.645609796312</c:v>
                </c:pt>
                <c:pt idx="3816">
                  <c:v>118.758387120564</c:v>
                </c:pt>
                <c:pt idx="3817">
                  <c:v>118.81022066752099</c:v>
                </c:pt>
                <c:pt idx="3818">
                  <c:v>118.820998136732</c:v>
                </c:pt>
                <c:pt idx="3819">
                  <c:v>2875.9730333752018</c:v>
                </c:pt>
                <c:pt idx="3820">
                  <c:v>932.47710042317499</c:v>
                </c:pt>
                <c:pt idx="3821">
                  <c:v>914.81832209268896</c:v>
                </c:pt>
                <c:pt idx="3822">
                  <c:v>2505.9635665681549</c:v>
                </c:pt>
                <c:pt idx="3823">
                  <c:v>2316.6432211332776</c:v>
                </c:pt>
                <c:pt idx="3824">
                  <c:v>2707.2268295584713</c:v>
                </c:pt>
                <c:pt idx="3825">
                  <c:v>2774.5466738008058</c:v>
                </c:pt>
                <c:pt idx="3826">
                  <c:v>2672.0106491046395</c:v>
                </c:pt>
                <c:pt idx="3827">
                  <c:v>2840.4978056632081</c:v>
                </c:pt>
                <c:pt idx="3828">
                  <c:v>2853.9348378753598</c:v>
                </c:pt>
                <c:pt idx="3829">
                  <c:v>2582.6889113998336</c:v>
                </c:pt>
                <c:pt idx="3830">
                  <c:v>4657.9944451480342</c:v>
                </c:pt>
                <c:pt idx="3831">
                  <c:v>4869.9506498633436</c:v>
                </c:pt>
                <c:pt idx="3832">
                  <c:v>963.35586211310192</c:v>
                </c:pt>
                <c:pt idx="3833">
                  <c:v>2296.2301722759603</c:v>
                </c:pt>
                <c:pt idx="3834">
                  <c:v>2347.7497914275809</c:v>
                </c:pt>
                <c:pt idx="3835">
                  <c:v>543.795180740354</c:v>
                </c:pt>
                <c:pt idx="3836">
                  <c:v>1938.133387853828</c:v>
                </c:pt>
                <c:pt idx="3837">
                  <c:v>117.011443180508</c:v>
                </c:pt>
                <c:pt idx="3838">
                  <c:v>116.54233201768599</c:v>
                </c:pt>
                <c:pt idx="3839">
                  <c:v>407.44552747077347</c:v>
                </c:pt>
                <c:pt idx="3840">
                  <c:v>1882.3319540108523</c:v>
                </c:pt>
                <c:pt idx="3841">
                  <c:v>800.5854326523646</c:v>
                </c:pt>
                <c:pt idx="3842">
                  <c:v>408.42304814232597</c:v>
                </c:pt>
                <c:pt idx="3843">
                  <c:v>409.54421445210698</c:v>
                </c:pt>
                <c:pt idx="3844">
                  <c:v>116.759109721713</c:v>
                </c:pt>
                <c:pt idx="3845">
                  <c:v>254.488425971136</c:v>
                </c:pt>
                <c:pt idx="3846">
                  <c:v>842.02487134721309</c:v>
                </c:pt>
                <c:pt idx="3847">
                  <c:v>289.29477179633199</c:v>
                </c:pt>
                <c:pt idx="3848">
                  <c:v>2.1825892522599899</c:v>
                </c:pt>
                <c:pt idx="3849">
                  <c:v>2.19947454134623</c:v>
                </c:pt>
                <c:pt idx="3850">
                  <c:v>1826.1691911379444</c:v>
                </c:pt>
                <c:pt idx="3851">
                  <c:v>2822.3099319310927</c:v>
                </c:pt>
                <c:pt idx="3852">
                  <c:v>2850.8880773664778</c:v>
                </c:pt>
                <c:pt idx="3853">
                  <c:v>2872.4875935702776</c:v>
                </c:pt>
                <c:pt idx="3854">
                  <c:v>2803.3142974911734</c:v>
                </c:pt>
                <c:pt idx="3855">
                  <c:v>1972.0522489335763</c:v>
                </c:pt>
                <c:pt idx="3856">
                  <c:v>2779.1398851823724</c:v>
                </c:pt>
                <c:pt idx="3857">
                  <c:v>2793.6885911628842</c:v>
                </c:pt>
                <c:pt idx="3858">
                  <c:v>691.7082441079599</c:v>
                </c:pt>
                <c:pt idx="3859">
                  <c:v>2310.8594774150793</c:v>
                </c:pt>
                <c:pt idx="3860">
                  <c:v>2124.9011092752844</c:v>
                </c:pt>
                <c:pt idx="3861">
                  <c:v>2134.0527626509102</c:v>
                </c:pt>
                <c:pt idx="3862">
                  <c:v>409.29812626944613</c:v>
                </c:pt>
                <c:pt idx="3863">
                  <c:v>1950.386763828064</c:v>
                </c:pt>
                <c:pt idx="3864">
                  <c:v>411.06396367708828</c:v>
                </c:pt>
                <c:pt idx="3865">
                  <c:v>410.721582100788</c:v>
                </c:pt>
                <c:pt idx="3866">
                  <c:v>409.730603739419</c:v>
                </c:pt>
                <c:pt idx="3867">
                  <c:v>407.30582579294799</c:v>
                </c:pt>
                <c:pt idx="3868">
                  <c:v>0</c:v>
                </c:pt>
                <c:pt idx="3869">
                  <c:v>344.44168169922148</c:v>
                </c:pt>
                <c:pt idx="3870">
                  <c:v>565.53292388584782</c:v>
                </c:pt>
                <c:pt idx="3871">
                  <c:v>2.2328007300694699</c:v>
                </c:pt>
                <c:pt idx="3872">
                  <c:v>2.2129160804218699</c:v>
                </c:pt>
                <c:pt idx="3873">
                  <c:v>1409.0963099500859</c:v>
                </c:pt>
                <c:pt idx="3874">
                  <c:v>2.2301901753743398</c:v>
                </c:pt>
                <c:pt idx="3875">
                  <c:v>0</c:v>
                </c:pt>
                <c:pt idx="3876">
                  <c:v>924.21632130940702</c:v>
                </c:pt>
                <c:pt idx="3877">
                  <c:v>936.38681796603703</c:v>
                </c:pt>
                <c:pt idx="3878">
                  <c:v>118.301332185533</c:v>
                </c:pt>
                <c:pt idx="3879">
                  <c:v>120.23680672115711</c:v>
                </c:pt>
                <c:pt idx="3880">
                  <c:v>115.34519890944146</c:v>
                </c:pt>
                <c:pt idx="3881">
                  <c:v>120.00735111236553</c:v>
                </c:pt>
                <c:pt idx="3882">
                  <c:v>117.055220387776</c:v>
                </c:pt>
                <c:pt idx="3883">
                  <c:v>119.30319872935524</c:v>
                </c:pt>
                <c:pt idx="3884">
                  <c:v>1541.9967263730343</c:v>
                </c:pt>
                <c:pt idx="3885">
                  <c:v>1538.8932296652247</c:v>
                </c:pt>
                <c:pt idx="3886">
                  <c:v>1569.0816660224057</c:v>
                </c:pt>
                <c:pt idx="3887">
                  <c:v>1570.890279451474</c:v>
                </c:pt>
                <c:pt idx="3888">
                  <c:v>1574.1878355962685</c:v>
                </c:pt>
                <c:pt idx="3889">
                  <c:v>118.97813225799135</c:v>
                </c:pt>
                <c:pt idx="3890">
                  <c:v>1528.3237781757762</c:v>
                </c:pt>
                <c:pt idx="3891">
                  <c:v>119.5996431228842</c:v>
                </c:pt>
                <c:pt idx="3892">
                  <c:v>119.89686549305856</c:v>
                </c:pt>
                <c:pt idx="3893">
                  <c:v>0</c:v>
                </c:pt>
                <c:pt idx="3894">
                  <c:v>1435.135365261501</c:v>
                </c:pt>
                <c:pt idx="3895">
                  <c:v>2.1976416030195001</c:v>
                </c:pt>
                <c:pt idx="3896">
                  <c:v>469.99317514207496</c:v>
                </c:pt>
                <c:pt idx="3897">
                  <c:v>502.55739080216995</c:v>
                </c:pt>
                <c:pt idx="3898">
                  <c:v>501.47416934966901</c:v>
                </c:pt>
                <c:pt idx="3899">
                  <c:v>385.30300930446998</c:v>
                </c:pt>
                <c:pt idx="3900">
                  <c:v>383.68333397759301</c:v>
                </c:pt>
                <c:pt idx="3901">
                  <c:v>386.68670502146057</c:v>
                </c:pt>
                <c:pt idx="3902">
                  <c:v>384.60811577690902</c:v>
                </c:pt>
                <c:pt idx="3903">
                  <c:v>386.91053427378273</c:v>
                </c:pt>
                <c:pt idx="3904">
                  <c:v>387.19775920073187</c:v>
                </c:pt>
                <c:pt idx="3905">
                  <c:v>386.83825420538534</c:v>
                </c:pt>
                <c:pt idx="3906">
                  <c:v>386.80447961860204</c:v>
                </c:pt>
                <c:pt idx="3907">
                  <c:v>388.12842510011433</c:v>
                </c:pt>
                <c:pt idx="3908">
                  <c:v>363.31862887170547</c:v>
                </c:pt>
                <c:pt idx="3909">
                  <c:v>2.23768856525421</c:v>
                </c:pt>
                <c:pt idx="3910">
                  <c:v>2.1995300849278698</c:v>
                </c:pt>
                <c:pt idx="3911">
                  <c:v>1461.1945062642619</c:v>
                </c:pt>
                <c:pt idx="3912">
                  <c:v>146.50112460295287</c:v>
                </c:pt>
                <c:pt idx="3913">
                  <c:v>134.95292526788123</c:v>
                </c:pt>
                <c:pt idx="3914">
                  <c:v>120.63652373949647</c:v>
                </c:pt>
                <c:pt idx="3915">
                  <c:v>119.85813269244277</c:v>
                </c:pt>
                <c:pt idx="3916">
                  <c:v>251.65548966725555</c:v>
                </c:pt>
                <c:pt idx="3917">
                  <c:v>120.06335158877853</c:v>
                </c:pt>
                <c:pt idx="3918">
                  <c:v>119.22413935555352</c:v>
                </c:pt>
                <c:pt idx="3919">
                  <c:v>2.2164153734842902</c:v>
                </c:pt>
                <c:pt idx="3920">
                  <c:v>1433.3913961007847</c:v>
                </c:pt>
                <c:pt idx="3921">
                  <c:v>1447.8002240626006</c:v>
                </c:pt>
                <c:pt idx="3922">
                  <c:v>2.1828670104344599</c:v>
                </c:pt>
                <c:pt idx="3923">
                  <c:v>2.1828670104344599</c:v>
                </c:pt>
                <c:pt idx="3924">
                  <c:v>0</c:v>
                </c:pt>
                <c:pt idx="3925">
                  <c:v>0</c:v>
                </c:pt>
                <c:pt idx="3926">
                  <c:v>363.45434071858699</c:v>
                </c:pt>
                <c:pt idx="3927">
                  <c:v>383.31617158677801</c:v>
                </c:pt>
                <c:pt idx="3928">
                  <c:v>961.72329633924494</c:v>
                </c:pt>
                <c:pt idx="3929">
                  <c:v>967.36727932400106</c:v>
                </c:pt>
                <c:pt idx="3930">
                  <c:v>363.15200837877001</c:v>
                </c:pt>
                <c:pt idx="3931">
                  <c:v>0</c:v>
                </c:pt>
                <c:pt idx="3932">
                  <c:v>0</c:v>
                </c:pt>
                <c:pt idx="3933">
                  <c:v>118.675665228101</c:v>
                </c:pt>
                <c:pt idx="3934">
                  <c:v>117.68799866570301</c:v>
                </c:pt>
                <c:pt idx="3935">
                  <c:v>116.73222044203</c:v>
                </c:pt>
                <c:pt idx="3936">
                  <c:v>117.98916534847601</c:v>
                </c:pt>
                <c:pt idx="3937">
                  <c:v>118.545498254564</c:v>
                </c:pt>
                <c:pt idx="3938">
                  <c:v>119.223554543389</c:v>
                </c:pt>
                <c:pt idx="3939">
                  <c:v>119.270498407151</c:v>
                </c:pt>
                <c:pt idx="3940">
                  <c:v>119.922443046569</c:v>
                </c:pt>
                <c:pt idx="3941">
                  <c:v>121.56192219124871</c:v>
                </c:pt>
                <c:pt idx="3942">
                  <c:v>119.401887486775</c:v>
                </c:pt>
                <c:pt idx="3943">
                  <c:v>0</c:v>
                </c:pt>
                <c:pt idx="3944">
                  <c:v>0</c:v>
                </c:pt>
                <c:pt idx="3945">
                  <c:v>507.98266119638902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285.35333056979596</c:v>
                </c:pt>
                <c:pt idx="3950">
                  <c:v>1138.5312809075219</c:v>
                </c:pt>
                <c:pt idx="3951">
                  <c:v>2006.9898148133959</c:v>
                </c:pt>
                <c:pt idx="3952">
                  <c:v>119.939997884962</c:v>
                </c:pt>
                <c:pt idx="3953">
                  <c:v>1998.962259962289</c:v>
                </c:pt>
                <c:pt idx="3954">
                  <c:v>2059.8824224641521</c:v>
                </c:pt>
                <c:pt idx="3955">
                  <c:v>1974.6152995130692</c:v>
                </c:pt>
                <c:pt idx="3956">
                  <c:v>1966.926281365282</c:v>
                </c:pt>
                <c:pt idx="3957">
                  <c:v>2018.4275610097175</c:v>
                </c:pt>
                <c:pt idx="3958">
                  <c:v>2275.3162378862116</c:v>
                </c:pt>
                <c:pt idx="3959">
                  <c:v>2548.5996052212122</c:v>
                </c:pt>
                <c:pt idx="3960">
                  <c:v>118.805887209574</c:v>
                </c:pt>
                <c:pt idx="3961">
                  <c:v>118.639775738186</c:v>
                </c:pt>
                <c:pt idx="3962">
                  <c:v>119.453443116082</c:v>
                </c:pt>
                <c:pt idx="3963">
                  <c:v>115.481665225558</c:v>
                </c:pt>
                <c:pt idx="3964">
                  <c:v>119.172164730495</c:v>
                </c:pt>
                <c:pt idx="3965">
                  <c:v>121.30603210714047</c:v>
                </c:pt>
                <c:pt idx="3966">
                  <c:v>0</c:v>
                </c:pt>
                <c:pt idx="3967">
                  <c:v>361.749953443739</c:v>
                </c:pt>
                <c:pt idx="3968">
                  <c:v>383.98378206041099</c:v>
                </c:pt>
                <c:pt idx="3969">
                  <c:v>387.11661441379101</c:v>
                </c:pt>
                <c:pt idx="3970">
                  <c:v>1674.2477323913549</c:v>
                </c:pt>
                <c:pt idx="3971">
                  <c:v>1685.6694891611719</c:v>
                </c:pt>
                <c:pt idx="3972">
                  <c:v>1684.918994191486</c:v>
                </c:pt>
                <c:pt idx="3973">
                  <c:v>1311.7060509914811</c:v>
                </c:pt>
                <c:pt idx="3974">
                  <c:v>1312.9368265957301</c:v>
                </c:pt>
                <c:pt idx="3975">
                  <c:v>1299.8705005052338</c:v>
                </c:pt>
                <c:pt idx="3976">
                  <c:v>1188.073033269246</c:v>
                </c:pt>
                <c:pt idx="3977">
                  <c:v>1202.904260313245</c:v>
                </c:pt>
                <c:pt idx="3978">
                  <c:v>1753.077926122874</c:v>
                </c:pt>
                <c:pt idx="3979">
                  <c:v>1496.5483669789621</c:v>
                </c:pt>
                <c:pt idx="3980">
                  <c:v>1216.0008493010191</c:v>
                </c:pt>
                <c:pt idx="3981">
                  <c:v>1212.9782587348079</c:v>
                </c:pt>
                <c:pt idx="3982">
                  <c:v>1219.3200632291364</c:v>
                </c:pt>
                <c:pt idx="3983">
                  <c:v>1194.0896193313583</c:v>
                </c:pt>
                <c:pt idx="3984">
                  <c:v>295.96613776961885</c:v>
                </c:pt>
                <c:pt idx="3985">
                  <c:v>293.85288341946</c:v>
                </c:pt>
                <c:pt idx="3986">
                  <c:v>293.12132698906697</c:v>
                </c:pt>
                <c:pt idx="3987">
                  <c:v>293.887050035264</c:v>
                </c:pt>
                <c:pt idx="3988">
                  <c:v>293.49343834771003</c:v>
                </c:pt>
                <c:pt idx="3989">
                  <c:v>0</c:v>
                </c:pt>
                <c:pt idx="3990">
                  <c:v>115.05733184602519</c:v>
                </c:pt>
                <c:pt idx="3991">
                  <c:v>270.05877154880102</c:v>
                </c:pt>
                <c:pt idx="3992">
                  <c:v>2.1828670104344599</c:v>
                </c:pt>
                <c:pt idx="3993">
                  <c:v>0</c:v>
                </c:pt>
                <c:pt idx="3994">
                  <c:v>0</c:v>
                </c:pt>
                <c:pt idx="3995">
                  <c:v>353.08539569430798</c:v>
                </c:pt>
                <c:pt idx="3996">
                  <c:v>354.09783650716099</c:v>
                </c:pt>
                <c:pt idx="3997">
                  <c:v>0</c:v>
                </c:pt>
                <c:pt idx="3998">
                  <c:v>654.15674909061704</c:v>
                </c:pt>
                <c:pt idx="3999">
                  <c:v>122.83475279755034</c:v>
                </c:pt>
                <c:pt idx="4000">
                  <c:v>400.71538400861795</c:v>
                </c:pt>
                <c:pt idx="4001">
                  <c:v>122.28241056389234</c:v>
                </c:pt>
                <c:pt idx="4002">
                  <c:v>121.14069404813888</c:v>
                </c:pt>
                <c:pt idx="4003">
                  <c:v>120.10518823199712</c:v>
                </c:pt>
                <c:pt idx="4004">
                  <c:v>120.74524109363473</c:v>
                </c:pt>
                <c:pt idx="4005">
                  <c:v>511.26118115742855</c:v>
                </c:pt>
                <c:pt idx="4006">
                  <c:v>1902.672083905532</c:v>
                </c:pt>
                <c:pt idx="4007">
                  <c:v>1447.024216300113</c:v>
                </c:pt>
                <c:pt idx="4008">
                  <c:v>2.1995301246643</c:v>
                </c:pt>
                <c:pt idx="4009">
                  <c:v>122.86414332164654</c:v>
                </c:pt>
                <c:pt idx="4010">
                  <c:v>123.4408620940313</c:v>
                </c:pt>
                <c:pt idx="4011">
                  <c:v>122.3314728291821</c:v>
                </c:pt>
                <c:pt idx="4012">
                  <c:v>121.674588767819</c:v>
                </c:pt>
                <c:pt idx="4013">
                  <c:v>0</c:v>
                </c:pt>
                <c:pt idx="4014">
                  <c:v>0</c:v>
                </c:pt>
                <c:pt idx="4015">
                  <c:v>2.1995301246643</c:v>
                </c:pt>
                <c:pt idx="4016">
                  <c:v>2.17814575499958</c:v>
                </c:pt>
                <c:pt idx="4017">
                  <c:v>0</c:v>
                </c:pt>
                <c:pt idx="4018">
                  <c:v>902.17970869276201</c:v>
                </c:pt>
                <c:pt idx="4019">
                  <c:v>900.19198744032099</c:v>
                </c:pt>
                <c:pt idx="4020">
                  <c:v>898.61776536729599</c:v>
                </c:pt>
                <c:pt idx="4021">
                  <c:v>900.842654181586</c:v>
                </c:pt>
                <c:pt idx="4022">
                  <c:v>900.466266072591</c:v>
                </c:pt>
                <c:pt idx="4023">
                  <c:v>901.06854217529201</c:v>
                </c:pt>
                <c:pt idx="4024">
                  <c:v>900.78404361301</c:v>
                </c:pt>
                <c:pt idx="4025">
                  <c:v>0</c:v>
                </c:pt>
                <c:pt idx="4026">
                  <c:v>0</c:v>
                </c:pt>
                <c:pt idx="4027">
                  <c:v>2.1784235133065102</c:v>
                </c:pt>
                <c:pt idx="4028">
                  <c:v>0</c:v>
                </c:pt>
                <c:pt idx="4029">
                  <c:v>2.21619319915771</c:v>
                </c:pt>
                <c:pt idx="4030">
                  <c:v>2.18292255414856</c:v>
                </c:pt>
                <c:pt idx="4031">
                  <c:v>0</c:v>
                </c:pt>
                <c:pt idx="4032">
                  <c:v>2.2040291257699298</c:v>
                </c:pt>
                <c:pt idx="4033">
                  <c:v>2.2495748917261702</c:v>
                </c:pt>
                <c:pt idx="4034">
                  <c:v>2.2209144035975101</c:v>
                </c:pt>
                <c:pt idx="4035">
                  <c:v>2.1948088798257999</c:v>
                </c:pt>
                <c:pt idx="4036">
                  <c:v>0</c:v>
                </c:pt>
                <c:pt idx="4037">
                  <c:v>116.99019518163387</c:v>
                </c:pt>
                <c:pt idx="4038">
                  <c:v>120.32953214698347</c:v>
                </c:pt>
                <c:pt idx="4039">
                  <c:v>120.36486658361152</c:v>
                </c:pt>
                <c:pt idx="4040">
                  <c:v>121.11524952001012</c:v>
                </c:pt>
                <c:pt idx="4041">
                  <c:v>121.94592126475347</c:v>
                </c:pt>
                <c:pt idx="4042">
                  <c:v>121.06922092013799</c:v>
                </c:pt>
                <c:pt idx="4043">
                  <c:v>121.038276689317</c:v>
                </c:pt>
                <c:pt idx="4044">
                  <c:v>121.044720802307</c:v>
                </c:pt>
                <c:pt idx="4045">
                  <c:v>122.21541971471541</c:v>
                </c:pt>
                <c:pt idx="4046">
                  <c:v>2.1998078028361001</c:v>
                </c:pt>
                <c:pt idx="4047">
                  <c:v>1166.9568019061567</c:v>
                </c:pt>
                <c:pt idx="4048">
                  <c:v>539.19545915232607</c:v>
                </c:pt>
                <c:pt idx="4049">
                  <c:v>284.27969019995669</c:v>
                </c:pt>
                <c:pt idx="4050">
                  <c:v>2.24479813244607</c:v>
                </c:pt>
                <c:pt idx="4051">
                  <c:v>2.2211920930279598</c:v>
                </c:pt>
                <c:pt idx="4052">
                  <c:v>2.24979706605275</c:v>
                </c:pt>
                <c:pt idx="4053">
                  <c:v>2.2329673212104302</c:v>
                </c:pt>
                <c:pt idx="4054">
                  <c:v>2.2120274199379799</c:v>
                </c:pt>
                <c:pt idx="4055">
                  <c:v>122.23038768344399</c:v>
                </c:pt>
                <c:pt idx="4056">
                  <c:v>123.7099718915091</c:v>
                </c:pt>
                <c:pt idx="4057">
                  <c:v>123.74307909634308</c:v>
                </c:pt>
                <c:pt idx="4058">
                  <c:v>123.91752336727154</c:v>
                </c:pt>
                <c:pt idx="4059">
                  <c:v>124.87702242851211</c:v>
                </c:pt>
                <c:pt idx="4060">
                  <c:v>121.259109276665</c:v>
                </c:pt>
                <c:pt idx="4061">
                  <c:v>123.20424723307272</c:v>
                </c:pt>
                <c:pt idx="4062">
                  <c:v>123.1505813476769</c:v>
                </c:pt>
                <c:pt idx="4063">
                  <c:v>123.57853196316196</c:v>
                </c:pt>
                <c:pt idx="4064">
                  <c:v>385.15842643896713</c:v>
                </c:pt>
                <c:pt idx="4065">
                  <c:v>389.22442081716326</c:v>
                </c:pt>
                <c:pt idx="4066">
                  <c:v>390.22443433708526</c:v>
                </c:pt>
                <c:pt idx="4067">
                  <c:v>389.65881029976731</c:v>
                </c:pt>
                <c:pt idx="4068">
                  <c:v>389.18993330478645</c:v>
                </c:pt>
                <c:pt idx="4069">
                  <c:v>509.49381146298447</c:v>
                </c:pt>
                <c:pt idx="4070">
                  <c:v>756.15992554770423</c:v>
                </c:pt>
                <c:pt idx="4071">
                  <c:v>963.32502795325172</c:v>
                </c:pt>
                <c:pt idx="4072">
                  <c:v>1621.690971964199</c:v>
                </c:pt>
                <c:pt idx="4073">
                  <c:v>1627.5424413172377</c:v>
                </c:pt>
                <c:pt idx="4074">
                  <c:v>1233.1778750207675</c:v>
                </c:pt>
                <c:pt idx="4075">
                  <c:v>905.82799151473478</c:v>
                </c:pt>
                <c:pt idx="4076">
                  <c:v>506.12618252648133</c:v>
                </c:pt>
                <c:pt idx="4077">
                  <c:v>507.7363512786215</c:v>
                </c:pt>
                <c:pt idx="4078">
                  <c:v>507.61436569531645</c:v>
                </c:pt>
                <c:pt idx="4079">
                  <c:v>487.98136267132213</c:v>
                </c:pt>
                <c:pt idx="4080">
                  <c:v>121.3779173978163</c:v>
                </c:pt>
                <c:pt idx="4081">
                  <c:v>122.41108074188172</c:v>
                </c:pt>
                <c:pt idx="4082">
                  <c:v>122.20063168154793</c:v>
                </c:pt>
                <c:pt idx="4083">
                  <c:v>122.29657366381674</c:v>
                </c:pt>
                <c:pt idx="4084">
                  <c:v>120.54978837331133</c:v>
                </c:pt>
                <c:pt idx="4085">
                  <c:v>257.67093567742069</c:v>
                </c:pt>
                <c:pt idx="4086">
                  <c:v>121.55291029824112</c:v>
                </c:pt>
                <c:pt idx="4087">
                  <c:v>121.30490435176392</c:v>
                </c:pt>
                <c:pt idx="4088">
                  <c:v>119.61879113674073</c:v>
                </c:pt>
                <c:pt idx="4089">
                  <c:v>575.11922075960251</c:v>
                </c:pt>
                <c:pt idx="4090">
                  <c:v>586.02809803909554</c:v>
                </c:pt>
                <c:pt idx="4091">
                  <c:v>578.57933458063178</c:v>
                </c:pt>
                <c:pt idx="4092">
                  <c:v>855.01771232922715</c:v>
                </c:pt>
                <c:pt idx="4093">
                  <c:v>850.63107087876904</c:v>
                </c:pt>
                <c:pt idx="4094">
                  <c:v>253.72956104702399</c:v>
                </c:pt>
                <c:pt idx="4095">
                  <c:v>771.29912373436491</c:v>
                </c:pt>
                <c:pt idx="4096">
                  <c:v>779.78473940531194</c:v>
                </c:pt>
                <c:pt idx="4097">
                  <c:v>1306.3707020462853</c:v>
                </c:pt>
                <c:pt idx="4098">
                  <c:v>1025.7997752426704</c:v>
                </c:pt>
                <c:pt idx="4099">
                  <c:v>624.45393805609604</c:v>
                </c:pt>
                <c:pt idx="4100">
                  <c:v>117.316331973605</c:v>
                </c:pt>
                <c:pt idx="4101">
                  <c:v>118.82275352438226</c:v>
                </c:pt>
                <c:pt idx="4102">
                  <c:v>622.62027202182105</c:v>
                </c:pt>
                <c:pt idx="4103">
                  <c:v>1289.3689574199234</c:v>
                </c:pt>
                <c:pt idx="4104">
                  <c:v>116.48355392456</c:v>
                </c:pt>
                <c:pt idx="4105">
                  <c:v>1014.9254631581565</c:v>
                </c:pt>
                <c:pt idx="4106">
                  <c:v>1030.1056531694189</c:v>
                </c:pt>
                <c:pt idx="4107">
                  <c:v>116.98238760206399</c:v>
                </c:pt>
                <c:pt idx="4108">
                  <c:v>112.96772094726499</c:v>
                </c:pt>
                <c:pt idx="4109">
                  <c:v>0</c:v>
                </c:pt>
                <c:pt idx="4110">
                  <c:v>2.1783679695924101</c:v>
                </c:pt>
                <c:pt idx="4111">
                  <c:v>2271.89350714789</c:v>
                </c:pt>
                <c:pt idx="4112">
                  <c:v>2.2045289675394599</c:v>
                </c:pt>
                <c:pt idx="4113">
                  <c:v>118.11258871873123</c:v>
                </c:pt>
                <c:pt idx="4114">
                  <c:v>364.52769877658807</c:v>
                </c:pt>
                <c:pt idx="4115">
                  <c:v>581.15426666259702</c:v>
                </c:pt>
                <c:pt idx="4116">
                  <c:v>245.24546851515697</c:v>
                </c:pt>
                <c:pt idx="4117">
                  <c:v>0</c:v>
                </c:pt>
                <c:pt idx="4118">
                  <c:v>0</c:v>
                </c:pt>
                <c:pt idx="4119">
                  <c:v>275.33744151645101</c:v>
                </c:pt>
                <c:pt idx="4120">
                  <c:v>520.66916248745201</c:v>
                </c:pt>
                <c:pt idx="4121">
                  <c:v>2.1831447290049599</c:v>
                </c:pt>
                <c:pt idx="4122">
                  <c:v>272.00638314988799</c:v>
                </c:pt>
                <c:pt idx="4123">
                  <c:v>2.21619319915771</c:v>
                </c:pt>
                <c:pt idx="4124">
                  <c:v>2.2161376555760701</c:v>
                </c:pt>
                <c:pt idx="4125">
                  <c:v>2.1995300849278698</c:v>
                </c:pt>
                <c:pt idx="4126">
                  <c:v>121.27257522106076</c:v>
                </c:pt>
                <c:pt idx="4127">
                  <c:v>119.31344263712499</c:v>
                </c:pt>
                <c:pt idx="4128">
                  <c:v>119.935553983052</c:v>
                </c:pt>
                <c:pt idx="4129">
                  <c:v>119.78072068108401</c:v>
                </c:pt>
                <c:pt idx="4130">
                  <c:v>119.96549850463801</c:v>
                </c:pt>
                <c:pt idx="4131">
                  <c:v>0</c:v>
                </c:pt>
                <c:pt idx="4132">
                  <c:v>103.66735914866101</c:v>
                </c:pt>
                <c:pt idx="4133">
                  <c:v>282.364326714409</c:v>
                </c:pt>
                <c:pt idx="4134">
                  <c:v>571.19830231984304</c:v>
                </c:pt>
                <c:pt idx="4135">
                  <c:v>568.77154499901496</c:v>
                </c:pt>
                <c:pt idx="4136">
                  <c:v>567.85004248618827</c:v>
                </c:pt>
                <c:pt idx="4137">
                  <c:v>509.28831943670741</c:v>
                </c:pt>
                <c:pt idx="4138">
                  <c:v>392.04913869963605</c:v>
                </c:pt>
                <c:pt idx="4139">
                  <c:v>387.23240524768772</c:v>
                </c:pt>
                <c:pt idx="4140">
                  <c:v>385.576714672511</c:v>
                </c:pt>
                <c:pt idx="4141">
                  <c:v>673.96566787719598</c:v>
                </c:pt>
                <c:pt idx="4142">
                  <c:v>679.58977064344504</c:v>
                </c:pt>
                <c:pt idx="4143">
                  <c:v>677.651002773708</c:v>
                </c:pt>
                <c:pt idx="4144">
                  <c:v>669.21274553563785</c:v>
                </c:pt>
                <c:pt idx="4145">
                  <c:v>385.871562754313</c:v>
                </c:pt>
                <c:pt idx="4146">
                  <c:v>386.14040274726</c:v>
                </c:pt>
                <c:pt idx="4147">
                  <c:v>384.912891828748</c:v>
                </c:pt>
                <c:pt idx="4148">
                  <c:v>387.60189341227198</c:v>
                </c:pt>
                <c:pt idx="4149">
                  <c:v>812.44444048563491</c:v>
                </c:pt>
                <c:pt idx="4150">
                  <c:v>386.73156031290603</c:v>
                </c:pt>
                <c:pt idx="4151">
                  <c:v>508.33301732804921</c:v>
                </c:pt>
                <c:pt idx="4152">
                  <c:v>150.87584196302612</c:v>
                </c:pt>
                <c:pt idx="4153">
                  <c:v>149.0416421932635</c:v>
                </c:pt>
                <c:pt idx="4154">
                  <c:v>321.09885070376754</c:v>
                </c:pt>
                <c:pt idx="4155">
                  <c:v>322.668553339639</c:v>
                </c:pt>
                <c:pt idx="4156">
                  <c:v>326.48931493864978</c:v>
                </c:pt>
                <c:pt idx="4157">
                  <c:v>461.35828648302208</c:v>
                </c:pt>
                <c:pt idx="4158">
                  <c:v>114.86596561219912</c:v>
                </c:pt>
                <c:pt idx="4159">
                  <c:v>116.1211397827993</c:v>
                </c:pt>
                <c:pt idx="4160">
                  <c:v>1471.2736784807814</c:v>
                </c:pt>
                <c:pt idx="4161">
                  <c:v>390.22482613881374</c:v>
                </c:pt>
                <c:pt idx="4162">
                  <c:v>920.45663400438002</c:v>
                </c:pt>
                <c:pt idx="4163">
                  <c:v>2.1911430238352798</c:v>
                </c:pt>
                <c:pt idx="4164">
                  <c:v>387.66361319647802</c:v>
                </c:pt>
                <c:pt idx="4165">
                  <c:v>389.730668199327</c:v>
                </c:pt>
                <c:pt idx="4166">
                  <c:v>2.1828670104344599</c:v>
                </c:pt>
                <c:pt idx="4167">
                  <c:v>2.21619319915771</c:v>
                </c:pt>
                <c:pt idx="4168">
                  <c:v>2.1828670104344599</c:v>
                </c:pt>
                <c:pt idx="4169">
                  <c:v>2.1995301246643</c:v>
                </c:pt>
                <c:pt idx="4170">
                  <c:v>2.1828670104344599</c:v>
                </c:pt>
                <c:pt idx="4171">
                  <c:v>0</c:v>
                </c:pt>
                <c:pt idx="4172">
                  <c:v>0</c:v>
                </c:pt>
                <c:pt idx="4173">
                  <c:v>387.12247776097627</c:v>
                </c:pt>
                <c:pt idx="4174">
                  <c:v>504.624338353474</c:v>
                </c:pt>
                <c:pt idx="4175">
                  <c:v>477.13381842983944</c:v>
                </c:pt>
                <c:pt idx="4176">
                  <c:v>115.413887490166</c:v>
                </c:pt>
                <c:pt idx="4177">
                  <c:v>118.15374918050169</c:v>
                </c:pt>
                <c:pt idx="4178">
                  <c:v>116.403109580145</c:v>
                </c:pt>
                <c:pt idx="4179">
                  <c:v>113.344665044148</c:v>
                </c:pt>
                <c:pt idx="4180">
                  <c:v>116.011165411207</c:v>
                </c:pt>
                <c:pt idx="4181">
                  <c:v>119.525831705729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352.88639224582198</c:v>
                </c:pt>
                <c:pt idx="4187">
                  <c:v>387.90211373223201</c:v>
                </c:pt>
                <c:pt idx="4188">
                  <c:v>386.952894337972</c:v>
                </c:pt>
                <c:pt idx="4189">
                  <c:v>385.39211135864201</c:v>
                </c:pt>
                <c:pt idx="4190">
                  <c:v>386.682061733669</c:v>
                </c:pt>
                <c:pt idx="4191">
                  <c:v>386.60111968994102</c:v>
                </c:pt>
                <c:pt idx="4192">
                  <c:v>386.96639656914601</c:v>
                </c:pt>
                <c:pt idx="4193">
                  <c:v>508.24565232011946</c:v>
                </c:pt>
                <c:pt idx="4194">
                  <c:v>505.165561998155</c:v>
                </c:pt>
                <c:pt idx="4195">
                  <c:v>506.96121140215047</c:v>
                </c:pt>
                <c:pt idx="4196">
                  <c:v>507.76236609816408</c:v>
                </c:pt>
                <c:pt idx="4197">
                  <c:v>503.76942396230066</c:v>
                </c:pt>
                <c:pt idx="4198">
                  <c:v>490.96705617692703</c:v>
                </c:pt>
                <c:pt idx="4199">
                  <c:v>116.252498546176</c:v>
                </c:pt>
                <c:pt idx="4200">
                  <c:v>117.8783062977253</c:v>
                </c:pt>
                <c:pt idx="4201">
                  <c:v>2.2410767237345302</c:v>
                </c:pt>
                <c:pt idx="4202">
                  <c:v>2.1913096348444601</c:v>
                </c:pt>
                <c:pt idx="4203">
                  <c:v>2.1913096549775801</c:v>
                </c:pt>
                <c:pt idx="4204">
                  <c:v>114.25838698069199</c:v>
                </c:pt>
                <c:pt idx="4205">
                  <c:v>115.605553817749</c:v>
                </c:pt>
                <c:pt idx="4206">
                  <c:v>115.848609436882</c:v>
                </c:pt>
                <c:pt idx="4207">
                  <c:v>116.537498410542</c:v>
                </c:pt>
                <c:pt idx="4208">
                  <c:v>117.67664160582721</c:v>
                </c:pt>
                <c:pt idx="4209">
                  <c:v>0</c:v>
                </c:pt>
                <c:pt idx="4210">
                  <c:v>371.22756678263301</c:v>
                </c:pt>
                <c:pt idx="4211">
                  <c:v>388.10511549207899</c:v>
                </c:pt>
                <c:pt idx="4212">
                  <c:v>387.89311286078498</c:v>
                </c:pt>
                <c:pt idx="4213">
                  <c:v>386.69294748942002</c:v>
                </c:pt>
                <c:pt idx="4214">
                  <c:v>389.89831563631617</c:v>
                </c:pt>
                <c:pt idx="4215">
                  <c:v>386.14356004502997</c:v>
                </c:pt>
                <c:pt idx="4216">
                  <c:v>384.78506201850001</c:v>
                </c:pt>
                <c:pt idx="4217">
                  <c:v>388.6889224465678</c:v>
                </c:pt>
                <c:pt idx="4218">
                  <c:v>814.29847708172224</c:v>
                </c:pt>
                <c:pt idx="4219">
                  <c:v>389.02959316041733</c:v>
                </c:pt>
                <c:pt idx="4220">
                  <c:v>501.137945459153</c:v>
                </c:pt>
                <c:pt idx="4221">
                  <c:v>118.70475285066428</c:v>
                </c:pt>
                <c:pt idx="4222">
                  <c:v>254.819942656622</c:v>
                </c:pt>
                <c:pt idx="4223">
                  <c:v>261.66109321541177</c:v>
                </c:pt>
                <c:pt idx="4224">
                  <c:v>263.27508053408633</c:v>
                </c:pt>
                <c:pt idx="4225">
                  <c:v>261.78305645200828</c:v>
                </c:pt>
                <c:pt idx="4226">
                  <c:v>262.51724278184946</c:v>
                </c:pt>
                <c:pt idx="4227">
                  <c:v>261.95183790736598</c:v>
                </c:pt>
                <c:pt idx="4228">
                  <c:v>261.80946033901535</c:v>
                </c:pt>
                <c:pt idx="4229">
                  <c:v>263.12886566373913</c:v>
                </c:pt>
                <c:pt idx="4230">
                  <c:v>263.67621024025709</c:v>
                </c:pt>
                <c:pt idx="4231">
                  <c:v>146.21577859454612</c:v>
                </c:pt>
                <c:pt idx="4232">
                  <c:v>258.58548578950945</c:v>
                </c:pt>
                <c:pt idx="4233">
                  <c:v>494.93440960777968</c:v>
                </c:pt>
                <c:pt idx="4234">
                  <c:v>526.14614610036153</c:v>
                </c:pt>
                <c:pt idx="4235">
                  <c:v>389.8002995072469</c:v>
                </c:pt>
                <c:pt idx="4236">
                  <c:v>390.1405782206852</c:v>
                </c:pt>
                <c:pt idx="4237">
                  <c:v>388.90802788429778</c:v>
                </c:pt>
                <c:pt idx="4238">
                  <c:v>388.74380480872173</c:v>
                </c:pt>
                <c:pt idx="4239">
                  <c:v>1165.0643530782031</c:v>
                </c:pt>
                <c:pt idx="4240">
                  <c:v>654.82939899855148</c:v>
                </c:pt>
                <c:pt idx="4241">
                  <c:v>379.46570140268972</c:v>
                </c:pt>
                <c:pt idx="4242">
                  <c:v>672.51335733625467</c:v>
                </c:pt>
                <c:pt idx="4243">
                  <c:v>661.11233224179978</c:v>
                </c:pt>
                <c:pt idx="4244">
                  <c:v>379.48281330956269</c:v>
                </c:pt>
                <c:pt idx="4245">
                  <c:v>379.52308127774091</c:v>
                </c:pt>
                <c:pt idx="4246">
                  <c:v>2.1828670104344599</c:v>
                </c:pt>
                <c:pt idx="4247">
                  <c:v>2.18425556023915</c:v>
                </c:pt>
                <c:pt idx="4248">
                  <c:v>2.2161931594212798</c:v>
                </c:pt>
                <c:pt idx="4249">
                  <c:v>534.39547797520731</c:v>
                </c:pt>
                <c:pt idx="4250">
                  <c:v>541.34618838892891</c:v>
                </c:pt>
                <c:pt idx="4251">
                  <c:v>553.75412567562398</c:v>
                </c:pt>
                <c:pt idx="4252">
                  <c:v>415.413389824761</c:v>
                </c:pt>
                <c:pt idx="4253">
                  <c:v>146.71202580345999</c:v>
                </c:pt>
                <c:pt idx="4254">
                  <c:v>145.21370303948646</c:v>
                </c:pt>
                <c:pt idx="4255">
                  <c:v>137.50837205674901</c:v>
                </c:pt>
                <c:pt idx="4256">
                  <c:v>134.58238899230901</c:v>
                </c:pt>
                <c:pt idx="4257">
                  <c:v>135.93276116265099</c:v>
                </c:pt>
                <c:pt idx="4258">
                  <c:v>387.88861331515801</c:v>
                </c:pt>
                <c:pt idx="4259">
                  <c:v>526.01373719109404</c:v>
                </c:pt>
                <c:pt idx="4260">
                  <c:v>562.89529212103901</c:v>
                </c:pt>
                <c:pt idx="4261">
                  <c:v>566.67533628251692</c:v>
                </c:pt>
                <c:pt idx="4262">
                  <c:v>404.51610698487963</c:v>
                </c:pt>
                <c:pt idx="4263">
                  <c:v>405.12962714089258</c:v>
                </c:pt>
                <c:pt idx="4264">
                  <c:v>424.57051512983077</c:v>
                </c:pt>
                <c:pt idx="4265">
                  <c:v>425.12127494388062</c:v>
                </c:pt>
                <c:pt idx="4266">
                  <c:v>425.85088186052064</c:v>
                </c:pt>
                <c:pt idx="4267">
                  <c:v>411.7381490368312</c:v>
                </c:pt>
                <c:pt idx="4268">
                  <c:v>549.01053785694864</c:v>
                </c:pt>
                <c:pt idx="4269">
                  <c:v>38.453614894548977</c:v>
                </c:pt>
                <c:pt idx="4270">
                  <c:v>38.7261686494614</c:v>
                </c:pt>
                <c:pt idx="4271">
                  <c:v>36.584244054158503</c:v>
                </c:pt>
                <c:pt idx="4272">
                  <c:v>38.675436380174276</c:v>
                </c:pt>
                <c:pt idx="4273">
                  <c:v>518.50138697994953</c:v>
                </c:pt>
                <c:pt idx="4274">
                  <c:v>157.84624429914629</c:v>
                </c:pt>
                <c:pt idx="4275">
                  <c:v>517.42590151521802</c:v>
                </c:pt>
                <c:pt idx="4276">
                  <c:v>157.82161468452864</c:v>
                </c:pt>
                <c:pt idx="4277">
                  <c:v>158.01372583230318</c:v>
                </c:pt>
                <c:pt idx="4278">
                  <c:v>154.73815318213519</c:v>
                </c:pt>
                <c:pt idx="4279">
                  <c:v>155.21945342593679</c:v>
                </c:pt>
                <c:pt idx="4280">
                  <c:v>412.26885215865201</c:v>
                </c:pt>
                <c:pt idx="4281">
                  <c:v>398.33305060227696</c:v>
                </c:pt>
                <c:pt idx="4282">
                  <c:v>413.50050588819659</c:v>
                </c:pt>
                <c:pt idx="4283">
                  <c:v>413.97712611304325</c:v>
                </c:pt>
                <c:pt idx="4284">
                  <c:v>379.64270811253056</c:v>
                </c:pt>
                <c:pt idx="4285">
                  <c:v>397.75402420255864</c:v>
                </c:pt>
                <c:pt idx="4286">
                  <c:v>415.32196103678694</c:v>
                </c:pt>
                <c:pt idx="4287">
                  <c:v>379.17647840075932</c:v>
                </c:pt>
                <c:pt idx="4288">
                  <c:v>388.71058940834439</c:v>
                </c:pt>
                <c:pt idx="4289">
                  <c:v>660.21497807462947</c:v>
                </c:pt>
                <c:pt idx="4290">
                  <c:v>291.75996849271928</c:v>
                </c:pt>
                <c:pt idx="4291">
                  <c:v>120.6216396607293</c:v>
                </c:pt>
                <c:pt idx="4292">
                  <c:v>117.298331637912</c:v>
                </c:pt>
                <c:pt idx="4293">
                  <c:v>117.321665399339</c:v>
                </c:pt>
                <c:pt idx="4294">
                  <c:v>117.44303290857121</c:v>
                </c:pt>
                <c:pt idx="4295">
                  <c:v>117.259998626708</c:v>
                </c:pt>
                <c:pt idx="4296">
                  <c:v>117.64770022458421</c:v>
                </c:pt>
                <c:pt idx="4297">
                  <c:v>116.8206440554721</c:v>
                </c:pt>
                <c:pt idx="4298">
                  <c:v>116.35113496992244</c:v>
                </c:pt>
                <c:pt idx="4299">
                  <c:v>117.9464693024421</c:v>
                </c:pt>
                <c:pt idx="4300">
                  <c:v>118.82264034734764</c:v>
                </c:pt>
                <c:pt idx="4301">
                  <c:v>114.67383141411599</c:v>
                </c:pt>
                <c:pt idx="4302">
                  <c:v>0</c:v>
                </c:pt>
                <c:pt idx="4303">
                  <c:v>356.04367365519198</c:v>
                </c:pt>
                <c:pt idx="4304">
                  <c:v>385.32522389729797</c:v>
                </c:pt>
                <c:pt idx="4305">
                  <c:v>386.63961708916497</c:v>
                </c:pt>
                <c:pt idx="4306">
                  <c:v>386.685064544677</c:v>
                </c:pt>
                <c:pt idx="4307">
                  <c:v>386.54028305053703</c:v>
                </c:pt>
                <c:pt idx="4308">
                  <c:v>386.57806242201002</c:v>
                </c:pt>
                <c:pt idx="4309">
                  <c:v>386.82056115044401</c:v>
                </c:pt>
                <c:pt idx="4310">
                  <c:v>720.82010642157502</c:v>
                </c:pt>
                <c:pt idx="4311">
                  <c:v>388.01956532796203</c:v>
                </c:pt>
                <c:pt idx="4312">
                  <c:v>730.039723078409</c:v>
                </c:pt>
                <c:pt idx="4313">
                  <c:v>728.08572285969899</c:v>
                </c:pt>
                <c:pt idx="4314">
                  <c:v>386.78656156751799</c:v>
                </c:pt>
                <c:pt idx="4315">
                  <c:v>387.06283974541498</c:v>
                </c:pt>
                <c:pt idx="4316">
                  <c:v>389.18492480344219</c:v>
                </c:pt>
                <c:pt idx="4317">
                  <c:v>389.15720050864684</c:v>
                </c:pt>
                <c:pt idx="4318">
                  <c:v>389.17642840491311</c:v>
                </c:pt>
                <c:pt idx="4319">
                  <c:v>486.71070182588335</c:v>
                </c:pt>
                <c:pt idx="4320">
                  <c:v>123.29840938779985</c:v>
                </c:pt>
                <c:pt idx="4321">
                  <c:v>123.02635592778439</c:v>
                </c:pt>
                <c:pt idx="4322">
                  <c:v>121.22663871977002</c:v>
                </c:pt>
                <c:pt idx="4323">
                  <c:v>1855.422556835807</c:v>
                </c:pt>
                <c:pt idx="4324">
                  <c:v>1726.0188868713362</c:v>
                </c:pt>
                <c:pt idx="4325">
                  <c:v>1726.0740359836141</c:v>
                </c:pt>
                <c:pt idx="4326">
                  <c:v>356.12184100680798</c:v>
                </c:pt>
                <c:pt idx="4327">
                  <c:v>365.06011564466598</c:v>
                </c:pt>
                <c:pt idx="4328">
                  <c:v>386.17311443752698</c:v>
                </c:pt>
                <c:pt idx="4329">
                  <c:v>389.15242849839996</c:v>
                </c:pt>
                <c:pt idx="4330">
                  <c:v>389.11603243138984</c:v>
                </c:pt>
                <c:pt idx="4331">
                  <c:v>765.00619179195678</c:v>
                </c:pt>
                <c:pt idx="4332">
                  <c:v>779.06301391760326</c:v>
                </c:pt>
                <c:pt idx="4333">
                  <c:v>776.97799560122917</c:v>
                </c:pt>
                <c:pt idx="4334">
                  <c:v>787.68214776939749</c:v>
                </c:pt>
                <c:pt idx="4335">
                  <c:v>1335.6817206086025</c:v>
                </c:pt>
                <c:pt idx="4336">
                  <c:v>771.70640146043502</c:v>
                </c:pt>
                <c:pt idx="4337">
                  <c:v>758.16084548314291</c:v>
                </c:pt>
                <c:pt idx="4338">
                  <c:v>416.41206575340686</c:v>
                </c:pt>
                <c:pt idx="4339">
                  <c:v>750.29081449402656</c:v>
                </c:pt>
                <c:pt idx="4340">
                  <c:v>416.34642146004552</c:v>
                </c:pt>
                <c:pt idx="4341">
                  <c:v>412.01862935596012</c:v>
                </c:pt>
                <c:pt idx="4342">
                  <c:v>419.21077480739973</c:v>
                </c:pt>
                <c:pt idx="4343">
                  <c:v>402.46434173901832</c:v>
                </c:pt>
                <c:pt idx="4344">
                  <c:v>159.87065049966128</c:v>
                </c:pt>
                <c:pt idx="4345">
                  <c:v>160.28874302970024</c:v>
                </c:pt>
                <c:pt idx="4346">
                  <c:v>161.9916919581085</c:v>
                </c:pt>
                <c:pt idx="4347">
                  <c:v>162.01484241273641</c:v>
                </c:pt>
                <c:pt idx="4348">
                  <c:v>802.05334802839366</c:v>
                </c:pt>
                <c:pt idx="4349">
                  <c:v>1528.3440835359331</c:v>
                </c:pt>
                <c:pt idx="4350">
                  <c:v>1893.0696297179302</c:v>
                </c:pt>
                <c:pt idx="4351">
                  <c:v>160.81612826877122</c:v>
                </c:pt>
                <c:pt idx="4352">
                  <c:v>159.29405302683489</c:v>
                </c:pt>
                <c:pt idx="4353">
                  <c:v>528.53966110017541</c:v>
                </c:pt>
                <c:pt idx="4354">
                  <c:v>546.87161402914114</c:v>
                </c:pt>
                <c:pt idx="4355">
                  <c:v>152.90865242428228</c:v>
                </c:pt>
                <c:pt idx="4356">
                  <c:v>160.16678412437344</c:v>
                </c:pt>
                <c:pt idx="4357">
                  <c:v>160.65169800493416</c:v>
                </c:pt>
                <c:pt idx="4358">
                  <c:v>160.10861045943361</c:v>
                </c:pt>
                <c:pt idx="4359">
                  <c:v>550.55418074978672</c:v>
                </c:pt>
                <c:pt idx="4360">
                  <c:v>545.56467055638518</c:v>
                </c:pt>
                <c:pt idx="4361">
                  <c:v>545.20426112969608</c:v>
                </c:pt>
                <c:pt idx="4362">
                  <c:v>545.23660004774638</c:v>
                </c:pt>
                <c:pt idx="4363">
                  <c:v>544.66630683686867</c:v>
                </c:pt>
                <c:pt idx="4364">
                  <c:v>534.70471297211043</c:v>
                </c:pt>
                <c:pt idx="4365">
                  <c:v>427.58976884206061</c:v>
                </c:pt>
                <c:pt idx="4366">
                  <c:v>157.57701522456179</c:v>
                </c:pt>
                <c:pt idx="4367">
                  <c:v>39.611522269778717</c:v>
                </c:pt>
                <c:pt idx="4368">
                  <c:v>398.50273192087707</c:v>
                </c:pt>
                <c:pt idx="4369">
                  <c:v>39.501765698326849</c:v>
                </c:pt>
                <c:pt idx="4370">
                  <c:v>156.88009117974113</c:v>
                </c:pt>
                <c:pt idx="4371">
                  <c:v>157.17861991034539</c:v>
                </c:pt>
                <c:pt idx="4372">
                  <c:v>157.73324254777668</c:v>
                </c:pt>
                <c:pt idx="4373">
                  <c:v>510.5228162087318</c:v>
                </c:pt>
                <c:pt idx="4374">
                  <c:v>37.130776748657198</c:v>
                </c:pt>
                <c:pt idx="4375">
                  <c:v>156.33765329996641</c:v>
                </c:pt>
                <c:pt idx="4376">
                  <c:v>158.0532088470452</c:v>
                </c:pt>
                <c:pt idx="4377">
                  <c:v>530.4910777452244</c:v>
                </c:pt>
                <c:pt idx="4378">
                  <c:v>542.85118055555381</c:v>
                </c:pt>
                <c:pt idx="4379">
                  <c:v>542.2982141070886</c:v>
                </c:pt>
                <c:pt idx="4380">
                  <c:v>541.64707608116873</c:v>
                </c:pt>
                <c:pt idx="4381">
                  <c:v>542.63127133687158</c:v>
                </c:pt>
                <c:pt idx="4382">
                  <c:v>542.54794622633062</c:v>
                </c:pt>
                <c:pt idx="4383">
                  <c:v>543.68230178409055</c:v>
                </c:pt>
                <c:pt idx="4384">
                  <c:v>542.79814992374668</c:v>
                </c:pt>
                <c:pt idx="4385">
                  <c:v>543.58524673196894</c:v>
                </c:pt>
                <c:pt idx="4386">
                  <c:v>542.12014987256782</c:v>
                </c:pt>
                <c:pt idx="4387">
                  <c:v>542.47222885555607</c:v>
                </c:pt>
                <c:pt idx="4388">
                  <c:v>540.92659214443484</c:v>
                </c:pt>
                <c:pt idx="4389">
                  <c:v>538.45068578772896</c:v>
                </c:pt>
                <c:pt idx="4390">
                  <c:v>803.89624349752899</c:v>
                </c:pt>
                <c:pt idx="4391">
                  <c:v>437.50553287505915</c:v>
                </c:pt>
                <c:pt idx="4392">
                  <c:v>301.75729411707914</c:v>
                </c:pt>
                <c:pt idx="4393">
                  <c:v>302.90228478060772</c:v>
                </c:pt>
                <c:pt idx="4394">
                  <c:v>575.66131670951722</c:v>
                </c:pt>
                <c:pt idx="4395">
                  <c:v>590.45998849126886</c:v>
                </c:pt>
                <c:pt idx="4396">
                  <c:v>954.19991283787408</c:v>
                </c:pt>
                <c:pt idx="4397">
                  <c:v>452.40470904668001</c:v>
                </c:pt>
                <c:pt idx="4398">
                  <c:v>814.79958543459497</c:v>
                </c:pt>
                <c:pt idx="4399">
                  <c:v>440.32678607145863</c:v>
                </c:pt>
                <c:pt idx="4400">
                  <c:v>158.85297593739247</c:v>
                </c:pt>
                <c:pt idx="4401">
                  <c:v>527.34643492327643</c:v>
                </c:pt>
                <c:pt idx="4402">
                  <c:v>762.98268732706606</c:v>
                </c:pt>
                <c:pt idx="4403">
                  <c:v>767.23278200679238</c:v>
                </c:pt>
                <c:pt idx="4404">
                  <c:v>651.19204271634305</c:v>
                </c:pt>
                <c:pt idx="4405">
                  <c:v>652.82025995890194</c:v>
                </c:pt>
                <c:pt idx="4406">
                  <c:v>652.20597020824675</c:v>
                </c:pt>
                <c:pt idx="4407">
                  <c:v>651.69945422556589</c:v>
                </c:pt>
                <c:pt idx="4408">
                  <c:v>652.52738046910906</c:v>
                </c:pt>
                <c:pt idx="4409">
                  <c:v>413.16345394028497</c:v>
                </c:pt>
                <c:pt idx="4410">
                  <c:v>413.50805893050256</c:v>
                </c:pt>
                <c:pt idx="4411">
                  <c:v>532.24029676861119</c:v>
                </c:pt>
                <c:pt idx="4412">
                  <c:v>533.46117673661854</c:v>
                </c:pt>
                <c:pt idx="4413">
                  <c:v>534.79743166181697</c:v>
                </c:pt>
                <c:pt idx="4414">
                  <c:v>158.0479923905263</c:v>
                </c:pt>
                <c:pt idx="4415">
                  <c:v>158.48008352438544</c:v>
                </c:pt>
                <c:pt idx="4416">
                  <c:v>517.33071264054968</c:v>
                </c:pt>
                <c:pt idx="4417">
                  <c:v>1525.3619323910589</c:v>
                </c:pt>
                <c:pt idx="4418">
                  <c:v>153.31240341186481</c:v>
                </c:pt>
                <c:pt idx="4419">
                  <c:v>510.1713438341344</c:v>
                </c:pt>
                <c:pt idx="4420">
                  <c:v>513.94533875359264</c:v>
                </c:pt>
                <c:pt idx="4421">
                  <c:v>528.08604889551634</c:v>
                </c:pt>
                <c:pt idx="4422">
                  <c:v>539.80024048169435</c:v>
                </c:pt>
                <c:pt idx="4423">
                  <c:v>540.58921536339562</c:v>
                </c:pt>
                <c:pt idx="4424">
                  <c:v>542.04909125221957</c:v>
                </c:pt>
                <c:pt idx="4425">
                  <c:v>422.60740198029373</c:v>
                </c:pt>
                <c:pt idx="4426">
                  <c:v>421.87610453711602</c:v>
                </c:pt>
                <c:pt idx="4427">
                  <c:v>646.78510919464782</c:v>
                </c:pt>
                <c:pt idx="4428">
                  <c:v>645.9016628222987</c:v>
                </c:pt>
                <c:pt idx="4429">
                  <c:v>651.38136039667529</c:v>
                </c:pt>
                <c:pt idx="4430">
                  <c:v>652.68481398953213</c:v>
                </c:pt>
                <c:pt idx="4431">
                  <c:v>654.93017871114853</c:v>
                </c:pt>
                <c:pt idx="4432">
                  <c:v>648.3783914650794</c:v>
                </c:pt>
                <c:pt idx="4433">
                  <c:v>649.54185277885779</c:v>
                </c:pt>
                <c:pt idx="4434">
                  <c:v>415.7400454669521</c:v>
                </c:pt>
                <c:pt idx="4435">
                  <c:v>415.48018818431359</c:v>
                </c:pt>
                <c:pt idx="4436">
                  <c:v>415.52898233731543</c:v>
                </c:pt>
                <c:pt idx="4437">
                  <c:v>532.6616763983825</c:v>
                </c:pt>
                <c:pt idx="4438">
                  <c:v>533.9517777040262</c:v>
                </c:pt>
                <c:pt idx="4439">
                  <c:v>430.13964103963565</c:v>
                </c:pt>
                <c:pt idx="4440">
                  <c:v>788.95182709799747</c:v>
                </c:pt>
                <c:pt idx="4441">
                  <c:v>516.59869285583477</c:v>
                </c:pt>
                <c:pt idx="4442">
                  <c:v>512.50439060687859</c:v>
                </c:pt>
                <c:pt idx="4443">
                  <c:v>155.39720554351774</c:v>
                </c:pt>
                <c:pt idx="4444">
                  <c:v>155.7082023514638</c:v>
                </c:pt>
                <c:pt idx="4445">
                  <c:v>407.19326257970539</c:v>
                </c:pt>
                <c:pt idx="4446">
                  <c:v>532.57832774003236</c:v>
                </c:pt>
                <c:pt idx="4447">
                  <c:v>419.95958453655214</c:v>
                </c:pt>
                <c:pt idx="4448">
                  <c:v>412.91932919184319</c:v>
                </c:pt>
                <c:pt idx="4449">
                  <c:v>415.39193369176547</c:v>
                </c:pt>
                <c:pt idx="4450">
                  <c:v>412.72683812035433</c:v>
                </c:pt>
                <c:pt idx="4451">
                  <c:v>413.30190395990905</c:v>
                </c:pt>
                <c:pt idx="4452">
                  <c:v>641.83430849287186</c:v>
                </c:pt>
                <c:pt idx="4453">
                  <c:v>645.15511656019305</c:v>
                </c:pt>
                <c:pt idx="4454">
                  <c:v>1784.2242013931238</c:v>
                </c:pt>
                <c:pt idx="4455">
                  <c:v>1817.126766275828</c:v>
                </c:pt>
                <c:pt idx="4456">
                  <c:v>1784.5941868702548</c:v>
                </c:pt>
                <c:pt idx="4457">
                  <c:v>2056.8835935423076</c:v>
                </c:pt>
                <c:pt idx="4458">
                  <c:v>1831.3326874499821</c:v>
                </c:pt>
                <c:pt idx="4459">
                  <c:v>783.38321459876147</c:v>
                </c:pt>
                <c:pt idx="4460">
                  <c:v>410.34101582844949</c:v>
                </c:pt>
                <c:pt idx="4461">
                  <c:v>408.6637906519569</c:v>
                </c:pt>
                <c:pt idx="4462">
                  <c:v>412.58560941908081</c:v>
                </c:pt>
                <c:pt idx="4463">
                  <c:v>155.33293096754181</c:v>
                </c:pt>
                <c:pt idx="4464">
                  <c:v>156.1514311006332</c:v>
                </c:pt>
                <c:pt idx="4465">
                  <c:v>158.15493537213996</c:v>
                </c:pt>
                <c:pt idx="4466">
                  <c:v>157.39659962336179</c:v>
                </c:pt>
                <c:pt idx="4467">
                  <c:v>156.77570016225076</c:v>
                </c:pt>
                <c:pt idx="4468">
                  <c:v>155.00784960640743</c:v>
                </c:pt>
                <c:pt idx="4469">
                  <c:v>154.16794293085692</c:v>
                </c:pt>
                <c:pt idx="4470">
                  <c:v>528.40729066636754</c:v>
                </c:pt>
                <c:pt idx="4471">
                  <c:v>520.61330369313418</c:v>
                </c:pt>
                <c:pt idx="4472">
                  <c:v>767.97089423391446</c:v>
                </c:pt>
                <c:pt idx="4473">
                  <c:v>778.11719367980777</c:v>
                </c:pt>
                <c:pt idx="4474">
                  <c:v>664.40312729729396</c:v>
                </c:pt>
                <c:pt idx="4475">
                  <c:v>673.52631586286702</c:v>
                </c:pt>
                <c:pt idx="4476">
                  <c:v>676.35687022738875</c:v>
                </c:pt>
                <c:pt idx="4477">
                  <c:v>633.13656999375996</c:v>
                </c:pt>
                <c:pt idx="4478">
                  <c:v>629.50575522528698</c:v>
                </c:pt>
                <c:pt idx="4479">
                  <c:v>377.45761542426197</c:v>
                </c:pt>
                <c:pt idx="4480">
                  <c:v>377.58144909328797</c:v>
                </c:pt>
                <c:pt idx="4481">
                  <c:v>376.993120829264</c:v>
                </c:pt>
                <c:pt idx="4482">
                  <c:v>376.41173021104601</c:v>
                </c:pt>
                <c:pt idx="4483">
                  <c:v>376.98539582994198</c:v>
                </c:pt>
                <c:pt idx="4484">
                  <c:v>496.30250417921201</c:v>
                </c:pt>
                <c:pt idx="4485">
                  <c:v>478.96433458116201</c:v>
                </c:pt>
                <c:pt idx="4486">
                  <c:v>118.342276229858</c:v>
                </c:pt>
                <c:pt idx="4487">
                  <c:v>155.14187103231666</c:v>
                </c:pt>
                <c:pt idx="4488">
                  <c:v>155.31316945393868</c:v>
                </c:pt>
                <c:pt idx="4489">
                  <c:v>154.62828011618714</c:v>
                </c:pt>
                <c:pt idx="4490">
                  <c:v>154.2045015860927</c:v>
                </c:pt>
                <c:pt idx="4491">
                  <c:v>154.88930852042273</c:v>
                </c:pt>
                <c:pt idx="4492">
                  <c:v>154.63806127177318</c:v>
                </c:pt>
                <c:pt idx="4493">
                  <c:v>152.80996149539857</c:v>
                </c:pt>
                <c:pt idx="4494">
                  <c:v>153.4061357524653</c:v>
                </c:pt>
                <c:pt idx="4495">
                  <c:v>153.13308120780505</c:v>
                </c:pt>
                <c:pt idx="4496">
                  <c:v>153.92506382200395</c:v>
                </c:pt>
                <c:pt idx="4497">
                  <c:v>531.8239867321638</c:v>
                </c:pt>
                <c:pt idx="4498">
                  <c:v>399.68826165517095</c:v>
                </c:pt>
                <c:pt idx="4499">
                  <c:v>425.65369362089331</c:v>
                </c:pt>
                <c:pt idx="4500">
                  <c:v>420.30918036778712</c:v>
                </c:pt>
                <c:pt idx="4501">
                  <c:v>644.17257998148523</c:v>
                </c:pt>
                <c:pt idx="4502">
                  <c:v>415.89551842424521</c:v>
                </c:pt>
                <c:pt idx="4503">
                  <c:v>750.61715937230269</c:v>
                </c:pt>
                <c:pt idx="4504">
                  <c:v>1028.3234671317196</c:v>
                </c:pt>
                <c:pt idx="4505">
                  <c:v>775.19918593777356</c:v>
                </c:pt>
                <c:pt idx="4506">
                  <c:v>754.70556540224152</c:v>
                </c:pt>
                <c:pt idx="4507">
                  <c:v>415.99664620770335</c:v>
                </c:pt>
                <c:pt idx="4508">
                  <c:v>155.63210859523801</c:v>
                </c:pt>
                <c:pt idx="4509">
                  <c:v>153.38909438874961</c:v>
                </c:pt>
                <c:pt idx="4510">
                  <c:v>151.6027978346072</c:v>
                </c:pt>
                <c:pt idx="4511">
                  <c:v>153.64483919938317</c:v>
                </c:pt>
                <c:pt idx="4512">
                  <c:v>432.2751808871152</c:v>
                </c:pt>
                <c:pt idx="4513">
                  <c:v>437.26325172848101</c:v>
                </c:pt>
                <c:pt idx="4514">
                  <c:v>423.72777782228161</c:v>
                </c:pt>
                <c:pt idx="4515">
                  <c:v>152.79479810343756</c:v>
                </c:pt>
                <c:pt idx="4516">
                  <c:v>39.145393653975447</c:v>
                </c:pt>
                <c:pt idx="4517">
                  <c:v>38.798480699327143</c:v>
                </c:pt>
                <c:pt idx="4518">
                  <c:v>38.66281475490981</c:v>
                </c:pt>
                <c:pt idx="4519">
                  <c:v>38.628385342491924</c:v>
                </c:pt>
                <c:pt idx="4520">
                  <c:v>38.869721917973457</c:v>
                </c:pt>
                <c:pt idx="4521">
                  <c:v>153.73057439751022</c:v>
                </c:pt>
                <c:pt idx="4522">
                  <c:v>153.92217357357237</c:v>
                </c:pt>
                <c:pt idx="4523">
                  <c:v>523.75146950615658</c:v>
                </c:pt>
                <c:pt idx="4524">
                  <c:v>541.71302717261676</c:v>
                </c:pt>
                <c:pt idx="4525">
                  <c:v>534.21883737259327</c:v>
                </c:pt>
                <c:pt idx="4526">
                  <c:v>533.53464391231421</c:v>
                </c:pt>
                <c:pt idx="4527">
                  <c:v>530.53701379563995</c:v>
                </c:pt>
                <c:pt idx="4528">
                  <c:v>532.60269965118755</c:v>
                </c:pt>
                <c:pt idx="4529">
                  <c:v>531.06367426978068</c:v>
                </c:pt>
                <c:pt idx="4530">
                  <c:v>531.54287876764806</c:v>
                </c:pt>
                <c:pt idx="4531">
                  <c:v>532.73013764911116</c:v>
                </c:pt>
                <c:pt idx="4532">
                  <c:v>532.5837371121504</c:v>
                </c:pt>
                <c:pt idx="4533">
                  <c:v>524.7717720131069</c:v>
                </c:pt>
                <c:pt idx="4534">
                  <c:v>531.82491655574847</c:v>
                </c:pt>
                <c:pt idx="4535">
                  <c:v>533.20404330571398</c:v>
                </c:pt>
                <c:pt idx="4536">
                  <c:v>519.22768970277468</c:v>
                </c:pt>
                <c:pt idx="4537">
                  <c:v>36.953976724412598</c:v>
                </c:pt>
                <c:pt idx="4538">
                  <c:v>39.169742656151286</c:v>
                </c:pt>
                <c:pt idx="4539">
                  <c:v>39.321628112263078</c:v>
                </c:pt>
                <c:pt idx="4540">
                  <c:v>39.135999292267563</c:v>
                </c:pt>
                <c:pt idx="4541">
                  <c:v>36.723466000027003</c:v>
                </c:pt>
                <c:pt idx="4542">
                  <c:v>38.703888169526991</c:v>
                </c:pt>
                <c:pt idx="4543">
                  <c:v>36.575043873257002</c:v>
                </c:pt>
                <c:pt idx="4544">
                  <c:v>36.752465782165402</c:v>
                </c:pt>
                <c:pt idx="4545">
                  <c:v>538.19426700605243</c:v>
                </c:pt>
                <c:pt idx="4546">
                  <c:v>529.56917819128989</c:v>
                </c:pt>
                <c:pt idx="4547">
                  <c:v>526.77086967892001</c:v>
                </c:pt>
                <c:pt idx="4548">
                  <c:v>529.9386192946954</c:v>
                </c:pt>
                <c:pt idx="4549">
                  <c:v>887.5009134864797</c:v>
                </c:pt>
                <c:pt idx="4550">
                  <c:v>903.83218567331426</c:v>
                </c:pt>
                <c:pt idx="4551">
                  <c:v>899.55134716033854</c:v>
                </c:pt>
                <c:pt idx="4552">
                  <c:v>785.62141417013186</c:v>
                </c:pt>
                <c:pt idx="4553">
                  <c:v>786.77054811278822</c:v>
                </c:pt>
                <c:pt idx="4554">
                  <c:v>886.30108806119904</c:v>
                </c:pt>
                <c:pt idx="4555">
                  <c:v>414.61239240434338</c:v>
                </c:pt>
                <c:pt idx="4556">
                  <c:v>416.3313681648832</c:v>
                </c:pt>
                <c:pt idx="4557">
                  <c:v>415.63148690011747</c:v>
                </c:pt>
                <c:pt idx="4558">
                  <c:v>415.6212375926969</c:v>
                </c:pt>
                <c:pt idx="4559">
                  <c:v>317.60375665240707</c:v>
                </c:pt>
                <c:pt idx="4560">
                  <c:v>313.98954718165919</c:v>
                </c:pt>
                <c:pt idx="4561">
                  <c:v>154.18207342849772</c:v>
                </c:pt>
                <c:pt idx="4562">
                  <c:v>154.73296379592614</c:v>
                </c:pt>
                <c:pt idx="4563">
                  <c:v>154.36215682135597</c:v>
                </c:pt>
                <c:pt idx="4564">
                  <c:v>154.1652800542771</c:v>
                </c:pt>
                <c:pt idx="4565">
                  <c:v>154.34594013478994</c:v>
                </c:pt>
                <c:pt idx="4566">
                  <c:v>527.96752814570903</c:v>
                </c:pt>
                <c:pt idx="4567">
                  <c:v>532.22763956811559</c:v>
                </c:pt>
                <c:pt idx="4568">
                  <c:v>532.24857373767372</c:v>
                </c:pt>
                <c:pt idx="4569">
                  <c:v>410.56045870886834</c:v>
                </c:pt>
                <c:pt idx="4570">
                  <c:v>322.3027892435918</c:v>
                </c:pt>
                <c:pt idx="4571">
                  <c:v>691.48268008443938</c:v>
                </c:pt>
                <c:pt idx="4572">
                  <c:v>414.86293665501773</c:v>
                </c:pt>
                <c:pt idx="4573">
                  <c:v>415.56552658835983</c:v>
                </c:pt>
                <c:pt idx="4574">
                  <c:v>802.30090750482213</c:v>
                </c:pt>
                <c:pt idx="4575">
                  <c:v>802.39160610212139</c:v>
                </c:pt>
                <c:pt idx="4576">
                  <c:v>415.25085127565524</c:v>
                </c:pt>
                <c:pt idx="4577">
                  <c:v>415.78556472619266</c:v>
                </c:pt>
                <c:pt idx="4578">
                  <c:v>415.54858718064065</c:v>
                </c:pt>
                <c:pt idx="4579">
                  <c:v>38.835154484510397</c:v>
                </c:pt>
                <c:pt idx="4580">
                  <c:v>38.792810315026045</c:v>
                </c:pt>
                <c:pt idx="4581">
                  <c:v>38.921490428712559</c:v>
                </c:pt>
                <c:pt idx="4582">
                  <c:v>39.106119363572759</c:v>
                </c:pt>
                <c:pt idx="4583">
                  <c:v>39.047673331366553</c:v>
                </c:pt>
                <c:pt idx="4584">
                  <c:v>150.00643057081379</c:v>
                </c:pt>
                <c:pt idx="4585">
                  <c:v>152.27699794769208</c:v>
                </c:pt>
                <c:pt idx="4586">
                  <c:v>152.8947313435867</c:v>
                </c:pt>
                <c:pt idx="4587">
                  <c:v>150.3959418233232</c:v>
                </c:pt>
                <c:pt idx="4588">
                  <c:v>151.3770641750757</c:v>
                </c:pt>
                <c:pt idx="4589">
                  <c:v>150.50249740176659</c:v>
                </c:pt>
                <c:pt idx="4590">
                  <c:v>150.9968975830075</c:v>
                </c:pt>
                <c:pt idx="4591">
                  <c:v>151.01345286899058</c:v>
                </c:pt>
                <c:pt idx="4592">
                  <c:v>149.63273113250631</c:v>
                </c:pt>
                <c:pt idx="4593">
                  <c:v>36.563932512071297</c:v>
                </c:pt>
                <c:pt idx="4594">
                  <c:v>36.724332567850695</c:v>
                </c:pt>
                <c:pt idx="4595">
                  <c:v>36.637399321661903</c:v>
                </c:pt>
                <c:pt idx="4596">
                  <c:v>36.761510242886004</c:v>
                </c:pt>
                <c:pt idx="4597">
                  <c:v>36.889754943847599</c:v>
                </c:pt>
                <c:pt idx="4598">
                  <c:v>36.836110026041595</c:v>
                </c:pt>
                <c:pt idx="4599">
                  <c:v>36.8991769917805</c:v>
                </c:pt>
                <c:pt idx="4600">
                  <c:v>36.985199084811597</c:v>
                </c:pt>
                <c:pt idx="4601">
                  <c:v>419.2533070945737</c:v>
                </c:pt>
                <c:pt idx="4602">
                  <c:v>36.459466086493499</c:v>
                </c:pt>
                <c:pt idx="4603">
                  <c:v>36.187265989515396</c:v>
                </c:pt>
                <c:pt idx="4604">
                  <c:v>36.152554673088801</c:v>
                </c:pt>
                <c:pt idx="4605">
                  <c:v>17.7681552039252</c:v>
                </c:pt>
                <c:pt idx="4606">
                  <c:v>35.923921457926397</c:v>
                </c:pt>
                <c:pt idx="4607">
                  <c:v>36.345043186611498</c:v>
                </c:pt>
                <c:pt idx="4608">
                  <c:v>36.152465756734102</c:v>
                </c:pt>
                <c:pt idx="4609">
                  <c:v>36.0701765198177</c:v>
                </c:pt>
                <c:pt idx="4610">
                  <c:v>36.065926808251199</c:v>
                </c:pt>
                <c:pt idx="4611">
                  <c:v>36.015199389987401</c:v>
                </c:pt>
                <c:pt idx="4612">
                  <c:v>35.911243336995298</c:v>
                </c:pt>
                <c:pt idx="4613">
                  <c:v>0</c:v>
                </c:pt>
                <c:pt idx="4614">
                  <c:v>116.759498274061</c:v>
                </c:pt>
                <c:pt idx="4615">
                  <c:v>116.584942707485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374.56032888624333</c:v>
                </c:pt>
                <c:pt idx="4621">
                  <c:v>380.41448490142761</c:v>
                </c:pt>
                <c:pt idx="4622">
                  <c:v>378.23045845561518</c:v>
                </c:pt>
                <c:pt idx="4623">
                  <c:v>494.85677407158676</c:v>
                </c:pt>
                <c:pt idx="4624">
                  <c:v>828.17371964348604</c:v>
                </c:pt>
                <c:pt idx="4625">
                  <c:v>132.5521816804665</c:v>
                </c:pt>
                <c:pt idx="4626">
                  <c:v>114.201276075575</c:v>
                </c:pt>
                <c:pt idx="4627">
                  <c:v>148.8432533126404</c:v>
                </c:pt>
                <c:pt idx="4628">
                  <c:v>148.29190863397278</c:v>
                </c:pt>
                <c:pt idx="4629">
                  <c:v>0</c:v>
                </c:pt>
                <c:pt idx="4630">
                  <c:v>0</c:v>
                </c:pt>
                <c:pt idx="4631">
                  <c:v>135.24861613803401</c:v>
                </c:pt>
                <c:pt idx="4632">
                  <c:v>142.68808337741399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387.97350591023701</c:v>
                </c:pt>
                <c:pt idx="4643">
                  <c:v>422.5667825826003</c:v>
                </c:pt>
                <c:pt idx="4644">
                  <c:v>401.95661494784821</c:v>
                </c:pt>
                <c:pt idx="4645">
                  <c:v>422.3603598997326</c:v>
                </c:pt>
                <c:pt idx="4646">
                  <c:v>421.81360695732917</c:v>
                </c:pt>
                <c:pt idx="4647">
                  <c:v>421.08946443769577</c:v>
                </c:pt>
                <c:pt idx="4648">
                  <c:v>383.28956459893101</c:v>
                </c:pt>
                <c:pt idx="4649">
                  <c:v>385.01100396050299</c:v>
                </c:pt>
                <c:pt idx="4650">
                  <c:v>36.024888101153806</c:v>
                </c:pt>
                <c:pt idx="4651">
                  <c:v>36.015538467831</c:v>
                </c:pt>
                <c:pt idx="4652">
                  <c:v>150.0603369331354</c:v>
                </c:pt>
                <c:pt idx="4653">
                  <c:v>405.43646452797708</c:v>
                </c:pt>
                <c:pt idx="4654">
                  <c:v>435.97210294723311</c:v>
                </c:pt>
                <c:pt idx="4655">
                  <c:v>152.06171469370429</c:v>
                </c:pt>
                <c:pt idx="4656">
                  <c:v>135.23823180728471</c:v>
                </c:pt>
                <c:pt idx="4657">
                  <c:v>135.4765756140807</c:v>
                </c:pt>
                <c:pt idx="4658">
                  <c:v>153.22298636330419</c:v>
                </c:pt>
                <c:pt idx="4659">
                  <c:v>152.38990312258329</c:v>
                </c:pt>
                <c:pt idx="4660">
                  <c:v>36.011976719962206</c:v>
                </c:pt>
                <c:pt idx="4661">
                  <c:v>17.761266343858502</c:v>
                </c:pt>
                <c:pt idx="4662">
                  <c:v>0</c:v>
                </c:pt>
                <c:pt idx="4663">
                  <c:v>0</c:v>
                </c:pt>
                <c:pt idx="4664">
                  <c:v>381.78617150200699</c:v>
                </c:pt>
                <c:pt idx="4665">
                  <c:v>385.834506598578</c:v>
                </c:pt>
                <c:pt idx="4666">
                  <c:v>376.28900709364098</c:v>
                </c:pt>
                <c:pt idx="4667">
                  <c:v>376.35234288533502</c:v>
                </c:pt>
                <c:pt idx="4668">
                  <c:v>376.71950422498901</c:v>
                </c:pt>
                <c:pt idx="4669">
                  <c:v>413.38843290434841</c:v>
                </c:pt>
                <c:pt idx="4670">
                  <c:v>376.52867399427601</c:v>
                </c:pt>
                <c:pt idx="4671">
                  <c:v>412.50763236893448</c:v>
                </c:pt>
                <c:pt idx="4672">
                  <c:v>412.75615250905309</c:v>
                </c:pt>
                <c:pt idx="4673">
                  <c:v>801.55965428670152</c:v>
                </c:pt>
                <c:pt idx="4674">
                  <c:v>411.9137836201981</c:v>
                </c:pt>
                <c:pt idx="4675">
                  <c:v>394.59307347191674</c:v>
                </c:pt>
                <c:pt idx="4676">
                  <c:v>528.78801303439559</c:v>
                </c:pt>
                <c:pt idx="4677">
                  <c:v>524.39736294097338</c:v>
                </c:pt>
                <c:pt idx="4678">
                  <c:v>513.14639324188204</c:v>
                </c:pt>
                <c:pt idx="4679">
                  <c:v>153.3324640104496</c:v>
                </c:pt>
                <c:pt idx="4680">
                  <c:v>291.60467519865972</c:v>
                </c:pt>
                <c:pt idx="4681">
                  <c:v>294.05498116916988</c:v>
                </c:pt>
                <c:pt idx="4682">
                  <c:v>259.35188717312201</c:v>
                </c:pt>
                <c:pt idx="4683">
                  <c:v>260.902148183186</c:v>
                </c:pt>
                <c:pt idx="4684">
                  <c:v>262.16395972781601</c:v>
                </c:pt>
                <c:pt idx="4685">
                  <c:v>144.70541114807099</c:v>
                </c:pt>
                <c:pt idx="4686">
                  <c:v>142.197438846164</c:v>
                </c:pt>
                <c:pt idx="4687">
                  <c:v>138.83213330162801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357.523505978054</c:v>
                </c:pt>
                <c:pt idx="4692">
                  <c:v>0</c:v>
                </c:pt>
                <c:pt idx="4693">
                  <c:v>2.18708830780453</c:v>
                </c:pt>
                <c:pt idx="4694">
                  <c:v>527.26433867984269</c:v>
                </c:pt>
                <c:pt idx="4695">
                  <c:v>532.08411864810455</c:v>
                </c:pt>
                <c:pt idx="4696">
                  <c:v>532.36449157714696</c:v>
                </c:pt>
                <c:pt idx="4697">
                  <c:v>532.37060712178391</c:v>
                </c:pt>
                <c:pt idx="4698">
                  <c:v>532.49861197153598</c:v>
                </c:pt>
                <c:pt idx="4699">
                  <c:v>530.46593243333905</c:v>
                </c:pt>
                <c:pt idx="4700">
                  <c:v>38.357309206326704</c:v>
                </c:pt>
                <c:pt idx="4701">
                  <c:v>38.331240569750364</c:v>
                </c:pt>
                <c:pt idx="4702">
                  <c:v>459.93098191155207</c:v>
                </c:pt>
                <c:pt idx="4703">
                  <c:v>463.58569026576021</c:v>
                </c:pt>
                <c:pt idx="4704">
                  <c:v>318.33003114859218</c:v>
                </c:pt>
                <c:pt idx="4705">
                  <c:v>326.36126478407022</c:v>
                </c:pt>
                <c:pt idx="4706">
                  <c:v>325.87614500045709</c:v>
                </c:pt>
                <c:pt idx="4707">
                  <c:v>326.4240301259353</c:v>
                </c:pt>
                <c:pt idx="4708">
                  <c:v>457.22141847544219</c:v>
                </c:pt>
                <c:pt idx="4709">
                  <c:v>619.30201214896124</c:v>
                </c:pt>
                <c:pt idx="4710">
                  <c:v>391.24582579294702</c:v>
                </c:pt>
                <c:pt idx="4711">
                  <c:v>433.77588189071923</c:v>
                </c:pt>
                <c:pt idx="4712">
                  <c:v>396.47197069062099</c:v>
                </c:pt>
                <c:pt idx="4713">
                  <c:v>638.73565794202796</c:v>
                </c:pt>
                <c:pt idx="4714">
                  <c:v>2275.163577046389</c:v>
                </c:pt>
                <c:pt idx="4715">
                  <c:v>2304.8216153632211</c:v>
                </c:pt>
                <c:pt idx="4716">
                  <c:v>2276.1444280772675</c:v>
                </c:pt>
                <c:pt idx="4717">
                  <c:v>2256.8228573481165</c:v>
                </c:pt>
                <c:pt idx="4718">
                  <c:v>2252.290181003139</c:v>
                </c:pt>
                <c:pt idx="4719">
                  <c:v>1450.4088526038297</c:v>
                </c:pt>
                <c:pt idx="4720">
                  <c:v>2277.3342988543982</c:v>
                </c:pt>
                <c:pt idx="4721">
                  <c:v>2283.5897317659806</c:v>
                </c:pt>
                <c:pt idx="4722">
                  <c:v>793.4449889500911</c:v>
                </c:pt>
                <c:pt idx="4723">
                  <c:v>310.9352099768318</c:v>
                </c:pt>
                <c:pt idx="4724">
                  <c:v>0</c:v>
                </c:pt>
                <c:pt idx="4725">
                  <c:v>17.718888202243299</c:v>
                </c:pt>
                <c:pt idx="4726">
                  <c:v>154.4624204084603</c:v>
                </c:pt>
                <c:pt idx="4727">
                  <c:v>155.3452756118771</c:v>
                </c:pt>
                <c:pt idx="4728">
                  <c:v>155.44050871955</c:v>
                </c:pt>
                <c:pt idx="4729">
                  <c:v>299.8362201224428</c:v>
                </c:pt>
                <c:pt idx="4730">
                  <c:v>293.23905836741</c:v>
                </c:pt>
                <c:pt idx="4731">
                  <c:v>154.34537577734969</c:v>
                </c:pt>
                <c:pt idx="4732">
                  <c:v>36.267188155915903</c:v>
                </c:pt>
                <c:pt idx="4733">
                  <c:v>36.341677022509998</c:v>
                </c:pt>
                <c:pt idx="4734">
                  <c:v>36.973287913004498</c:v>
                </c:pt>
                <c:pt idx="4735">
                  <c:v>36.608643650478697</c:v>
                </c:pt>
                <c:pt idx="4736">
                  <c:v>519.10076975504376</c:v>
                </c:pt>
                <c:pt idx="4737">
                  <c:v>540.72164477878073</c:v>
                </c:pt>
                <c:pt idx="4738">
                  <c:v>677.17623961554523</c:v>
                </c:pt>
                <c:pt idx="4739">
                  <c:v>671.89013225555277</c:v>
                </c:pt>
                <c:pt idx="4740">
                  <c:v>559.44288892110092</c:v>
                </c:pt>
                <c:pt idx="4741">
                  <c:v>561.18166499667666</c:v>
                </c:pt>
                <c:pt idx="4742">
                  <c:v>563.28567631615431</c:v>
                </c:pt>
                <c:pt idx="4743">
                  <c:v>555.03401053110701</c:v>
                </c:pt>
                <c:pt idx="4744">
                  <c:v>421.31385630289651</c:v>
                </c:pt>
                <c:pt idx="4745">
                  <c:v>541.37986273023648</c:v>
                </c:pt>
                <c:pt idx="4746">
                  <c:v>524.56082300397952</c:v>
                </c:pt>
                <c:pt idx="4747">
                  <c:v>157.42355348481004</c:v>
                </c:pt>
                <c:pt idx="4748">
                  <c:v>39.738418021731803</c:v>
                </c:pt>
                <c:pt idx="4749">
                  <c:v>39.74611078156363</c:v>
                </c:pt>
                <c:pt idx="4750">
                  <c:v>40.100930680168858</c:v>
                </c:pt>
                <c:pt idx="4751">
                  <c:v>38.033287739223802</c:v>
                </c:pt>
                <c:pt idx="4752">
                  <c:v>40.185467207696618</c:v>
                </c:pt>
                <c:pt idx="4753">
                  <c:v>40.228746024767517</c:v>
                </c:pt>
                <c:pt idx="4754">
                  <c:v>40.288532836172266</c:v>
                </c:pt>
                <c:pt idx="4755">
                  <c:v>40.35442167176133</c:v>
                </c:pt>
                <c:pt idx="4756">
                  <c:v>328.07003204345602</c:v>
                </c:pt>
                <c:pt idx="4757">
                  <c:v>496.1528226513322</c:v>
                </c:pt>
                <c:pt idx="4758">
                  <c:v>501.58589409722128</c:v>
                </c:pt>
                <c:pt idx="4759">
                  <c:v>328.64744219885876</c:v>
                </c:pt>
                <c:pt idx="4760">
                  <c:v>156.97547565884031</c:v>
                </c:pt>
                <c:pt idx="4761">
                  <c:v>513.4341163635238</c:v>
                </c:pt>
                <c:pt idx="4762">
                  <c:v>541.89671456442841</c:v>
                </c:pt>
                <c:pt idx="4763">
                  <c:v>542.53620500776378</c:v>
                </c:pt>
                <c:pt idx="4764">
                  <c:v>539.26334852430386</c:v>
                </c:pt>
                <c:pt idx="4765">
                  <c:v>422.4264485889002</c:v>
                </c:pt>
                <c:pt idx="4766">
                  <c:v>424.50307112905602</c:v>
                </c:pt>
                <c:pt idx="4767">
                  <c:v>424.10476359473233</c:v>
                </c:pt>
                <c:pt idx="4768">
                  <c:v>426.13945584509014</c:v>
                </c:pt>
                <c:pt idx="4769">
                  <c:v>426.43088181919461</c:v>
                </c:pt>
                <c:pt idx="4770">
                  <c:v>545.51961174911764</c:v>
                </c:pt>
                <c:pt idx="4771">
                  <c:v>543.52031863742354</c:v>
                </c:pt>
                <c:pt idx="4772">
                  <c:v>543.59222894456525</c:v>
                </c:pt>
                <c:pt idx="4773">
                  <c:v>518.70773199505243</c:v>
                </c:pt>
                <c:pt idx="4774">
                  <c:v>159.27399459203062</c:v>
                </c:pt>
                <c:pt idx="4775">
                  <c:v>155.0362972895299</c:v>
                </c:pt>
                <c:pt idx="4776">
                  <c:v>159.41059808360146</c:v>
                </c:pt>
                <c:pt idx="4777">
                  <c:v>159.0372818761401</c:v>
                </c:pt>
                <c:pt idx="4778">
                  <c:v>159.2627318154434</c:v>
                </c:pt>
                <c:pt idx="4779">
                  <c:v>160.51655778937769</c:v>
                </c:pt>
                <c:pt idx="4780">
                  <c:v>159.56295280032646</c:v>
                </c:pt>
                <c:pt idx="4781">
                  <c:v>39.942084880934672</c:v>
                </c:pt>
                <c:pt idx="4782">
                  <c:v>37.258865708245096</c:v>
                </c:pt>
                <c:pt idx="4783">
                  <c:v>37.314799007839497</c:v>
                </c:pt>
                <c:pt idx="4784">
                  <c:v>37.238488040500101</c:v>
                </c:pt>
                <c:pt idx="4785">
                  <c:v>408.55682971106609</c:v>
                </c:pt>
                <c:pt idx="4786">
                  <c:v>414.06546201493899</c:v>
                </c:pt>
                <c:pt idx="4787">
                  <c:v>413.87863774617472</c:v>
                </c:pt>
                <c:pt idx="4788">
                  <c:v>413.52912988450703</c:v>
                </c:pt>
                <c:pt idx="4789">
                  <c:v>413.87213557773123</c:v>
                </c:pt>
                <c:pt idx="4790">
                  <c:v>413.73716066678298</c:v>
                </c:pt>
                <c:pt idx="4791">
                  <c:v>531.22745939890456</c:v>
                </c:pt>
                <c:pt idx="4792">
                  <c:v>532.8388741387256</c:v>
                </c:pt>
                <c:pt idx="4793">
                  <c:v>533.45383684794001</c:v>
                </c:pt>
                <c:pt idx="4794">
                  <c:v>531.02817918565415</c:v>
                </c:pt>
                <c:pt idx="4795">
                  <c:v>533.6695707135716</c:v>
                </c:pt>
                <c:pt idx="4796">
                  <c:v>535.39164635340285</c:v>
                </c:pt>
                <c:pt idx="4797">
                  <c:v>536.24024121496302</c:v>
                </c:pt>
                <c:pt idx="4798">
                  <c:v>532.74086707644881</c:v>
                </c:pt>
                <c:pt idx="4799">
                  <c:v>155.17740875667951</c:v>
                </c:pt>
                <c:pt idx="4800">
                  <c:v>155.59857547759921</c:v>
                </c:pt>
                <c:pt idx="4801">
                  <c:v>158.61425257841648</c:v>
                </c:pt>
                <c:pt idx="4802">
                  <c:v>158.88811373816532</c:v>
                </c:pt>
                <c:pt idx="4803">
                  <c:v>158.16914615631035</c:v>
                </c:pt>
                <c:pt idx="4804">
                  <c:v>158.29521638287429</c:v>
                </c:pt>
                <c:pt idx="4805">
                  <c:v>155.6403979025944</c:v>
                </c:pt>
                <c:pt idx="4806">
                  <c:v>156.76322041246547</c:v>
                </c:pt>
                <c:pt idx="4807">
                  <c:v>152.37210353215499</c:v>
                </c:pt>
                <c:pt idx="4808">
                  <c:v>511.06992477046043</c:v>
                </c:pt>
                <c:pt idx="4809">
                  <c:v>518.84498267120637</c:v>
                </c:pt>
                <c:pt idx="4810">
                  <c:v>422.96535641246339</c:v>
                </c:pt>
                <c:pt idx="4811">
                  <c:v>425.91668736404768</c:v>
                </c:pt>
                <c:pt idx="4812">
                  <c:v>426.67715784708599</c:v>
                </c:pt>
                <c:pt idx="4813">
                  <c:v>416.86459501955221</c:v>
                </c:pt>
                <c:pt idx="4814">
                  <c:v>413.39350408765921</c:v>
                </c:pt>
                <c:pt idx="4815">
                  <c:v>521.0858840348975</c:v>
                </c:pt>
                <c:pt idx="4816">
                  <c:v>940.61495363659196</c:v>
                </c:pt>
                <c:pt idx="4817">
                  <c:v>696.68703456719663</c:v>
                </c:pt>
                <c:pt idx="4818">
                  <c:v>535.92653693305078</c:v>
                </c:pt>
                <c:pt idx="4819">
                  <c:v>530.91551877339521</c:v>
                </c:pt>
                <c:pt idx="4820">
                  <c:v>479.98347788704734</c:v>
                </c:pt>
                <c:pt idx="4821">
                  <c:v>677.40379289414977</c:v>
                </c:pt>
                <c:pt idx="4822">
                  <c:v>399.80074792067148</c:v>
                </c:pt>
                <c:pt idx="4823">
                  <c:v>119.05519894334947</c:v>
                </c:pt>
                <c:pt idx="4824">
                  <c:v>115.53246930281227</c:v>
                </c:pt>
                <c:pt idx="4825">
                  <c:v>119.81196744031308</c:v>
                </c:pt>
                <c:pt idx="4826">
                  <c:v>120.19890899062138</c:v>
                </c:pt>
                <c:pt idx="4827">
                  <c:v>119.81452697806886</c:v>
                </c:pt>
                <c:pt idx="4828">
                  <c:v>2.2600170850753698</c:v>
                </c:pt>
                <c:pt idx="4829">
                  <c:v>2.2057510058085099</c:v>
                </c:pt>
                <c:pt idx="4830">
                  <c:v>2.2599615017572998</c:v>
                </c:pt>
                <c:pt idx="4831">
                  <c:v>2.1933091889487302</c:v>
                </c:pt>
                <c:pt idx="4832">
                  <c:v>2.2057509809070099</c:v>
                </c:pt>
                <c:pt idx="4833">
                  <c:v>356.0753034867173</c:v>
                </c:pt>
                <c:pt idx="4834">
                  <c:v>120.21114060348867</c:v>
                </c:pt>
                <c:pt idx="4835">
                  <c:v>119.52075055493187</c:v>
                </c:pt>
                <c:pt idx="4836">
                  <c:v>119.6466396713253</c:v>
                </c:pt>
                <c:pt idx="4837">
                  <c:v>259.53023768795748</c:v>
                </c:pt>
                <c:pt idx="4838">
                  <c:v>254.78094291276278</c:v>
                </c:pt>
                <c:pt idx="4839">
                  <c:v>476.92509554637735</c:v>
                </c:pt>
                <c:pt idx="4840">
                  <c:v>482.01413837499052</c:v>
                </c:pt>
                <c:pt idx="4841">
                  <c:v>378.5207535277471</c:v>
                </c:pt>
                <c:pt idx="4842">
                  <c:v>377.63114257388571</c:v>
                </c:pt>
                <c:pt idx="4843">
                  <c:v>374.28004094017871</c:v>
                </c:pt>
                <c:pt idx="4844">
                  <c:v>371.70637143664828</c:v>
                </c:pt>
                <c:pt idx="4845">
                  <c:v>369.6058167627113</c:v>
                </c:pt>
                <c:pt idx="4846">
                  <c:v>373.78214483684928</c:v>
                </c:pt>
                <c:pt idx="4847">
                  <c:v>2.2328562736511199</c:v>
                </c:pt>
                <c:pt idx="4848">
                  <c:v>2.1929759429560698</c:v>
                </c:pt>
                <c:pt idx="4849">
                  <c:v>2.2063619852066001</c:v>
                </c:pt>
                <c:pt idx="4850">
                  <c:v>117.341498688591</c:v>
                </c:pt>
                <c:pt idx="4851">
                  <c:v>118.242443105909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366.63611217922602</c:v>
                </c:pt>
                <c:pt idx="4859">
                  <c:v>381.42922361585801</c:v>
                </c:pt>
                <c:pt idx="4860">
                  <c:v>386.73061338636597</c:v>
                </c:pt>
                <c:pt idx="4861">
                  <c:v>386.76950686984497</c:v>
                </c:pt>
                <c:pt idx="4862">
                  <c:v>387.16788945515901</c:v>
                </c:pt>
                <c:pt idx="4863">
                  <c:v>476.38360137939412</c:v>
                </c:pt>
                <c:pt idx="4864">
                  <c:v>480.72581855773859</c:v>
                </c:pt>
                <c:pt idx="4865">
                  <c:v>480.98015380859317</c:v>
                </c:pt>
                <c:pt idx="4866">
                  <c:v>483.12506057408024</c:v>
                </c:pt>
                <c:pt idx="4867">
                  <c:v>481.75877470228329</c:v>
                </c:pt>
                <c:pt idx="4868">
                  <c:v>481.23650424533389</c:v>
                </c:pt>
                <c:pt idx="4869">
                  <c:v>485.25768759528711</c:v>
                </c:pt>
                <c:pt idx="4870">
                  <c:v>389.01314447442672</c:v>
                </c:pt>
                <c:pt idx="4871">
                  <c:v>386.67567676120302</c:v>
                </c:pt>
                <c:pt idx="4872">
                  <c:v>386.69539991590699</c:v>
                </c:pt>
                <c:pt idx="4873">
                  <c:v>387.26339904785101</c:v>
                </c:pt>
                <c:pt idx="4874">
                  <c:v>495.29709191481146</c:v>
                </c:pt>
                <c:pt idx="4875">
                  <c:v>118.96920029520946</c:v>
                </c:pt>
                <c:pt idx="4876">
                  <c:v>475.43620294915206</c:v>
                </c:pt>
                <c:pt idx="4877">
                  <c:v>0</c:v>
                </c:pt>
                <c:pt idx="4878">
                  <c:v>0</c:v>
                </c:pt>
                <c:pt idx="4879">
                  <c:v>2.2093613386154098</c:v>
                </c:pt>
                <c:pt idx="4880">
                  <c:v>2.2063619454701699</c:v>
                </c:pt>
                <c:pt idx="4881">
                  <c:v>386.666951548258</c:v>
                </c:pt>
                <c:pt idx="4882">
                  <c:v>386.13534249199699</c:v>
                </c:pt>
                <c:pt idx="4883">
                  <c:v>423.64894824981587</c:v>
                </c:pt>
                <c:pt idx="4884">
                  <c:v>418.36751569112039</c:v>
                </c:pt>
                <c:pt idx="4885">
                  <c:v>512.57341502295537</c:v>
                </c:pt>
                <c:pt idx="4886">
                  <c:v>508.95995546976633</c:v>
                </c:pt>
                <c:pt idx="4887">
                  <c:v>508.14226042853363</c:v>
                </c:pt>
                <c:pt idx="4888">
                  <c:v>488.58891417185384</c:v>
                </c:pt>
                <c:pt idx="4889">
                  <c:v>775.27634145100751</c:v>
                </c:pt>
                <c:pt idx="4890">
                  <c:v>696.72427881081774</c:v>
                </c:pt>
                <c:pt idx="4891">
                  <c:v>705.75451145013119</c:v>
                </c:pt>
                <c:pt idx="4892">
                  <c:v>797.02859774059675</c:v>
                </c:pt>
                <c:pt idx="4893">
                  <c:v>407.37501081241464</c:v>
                </c:pt>
                <c:pt idx="4894">
                  <c:v>544.42637544751108</c:v>
                </c:pt>
                <c:pt idx="4895">
                  <c:v>455.11165125475895</c:v>
                </c:pt>
                <c:pt idx="4896">
                  <c:v>180.98410121348144</c:v>
                </c:pt>
                <c:pt idx="4897">
                  <c:v>580.04518270810297</c:v>
                </c:pt>
                <c:pt idx="4898">
                  <c:v>429.71781326293842</c:v>
                </c:pt>
                <c:pt idx="4899">
                  <c:v>153.19707716067543</c:v>
                </c:pt>
                <c:pt idx="4900">
                  <c:v>153.16899804909937</c:v>
                </c:pt>
                <c:pt idx="4901">
                  <c:v>153.35172627237046</c:v>
                </c:pt>
                <c:pt idx="4902">
                  <c:v>150.38974188910501</c:v>
                </c:pt>
                <c:pt idx="4903">
                  <c:v>38.363596329159101</c:v>
                </c:pt>
                <c:pt idx="4904">
                  <c:v>387.74764573415069</c:v>
                </c:pt>
                <c:pt idx="4905">
                  <c:v>530.03602330764022</c:v>
                </c:pt>
                <c:pt idx="4906">
                  <c:v>1062.0123629322304</c:v>
                </c:pt>
                <c:pt idx="4907">
                  <c:v>1146.8232115268688</c:v>
                </c:pt>
                <c:pt idx="4908">
                  <c:v>745.07464335971213</c:v>
                </c:pt>
                <c:pt idx="4909">
                  <c:v>1113.5369977908647</c:v>
                </c:pt>
                <c:pt idx="4910">
                  <c:v>754.39360941992675</c:v>
                </c:pt>
                <c:pt idx="4911">
                  <c:v>567.07910549587564</c:v>
                </c:pt>
                <c:pt idx="4912">
                  <c:v>565.28304286956632</c:v>
                </c:pt>
                <c:pt idx="4913">
                  <c:v>747.38808282216246</c:v>
                </c:pt>
                <c:pt idx="4914">
                  <c:v>569.38762976275439</c:v>
                </c:pt>
                <c:pt idx="4915">
                  <c:v>680.99256041208696</c:v>
                </c:pt>
                <c:pt idx="4916">
                  <c:v>648.73779535333188</c:v>
                </c:pt>
                <c:pt idx="4917">
                  <c:v>153.88608600192492</c:v>
                </c:pt>
                <c:pt idx="4918">
                  <c:v>535.89394284990033</c:v>
                </c:pt>
                <c:pt idx="4919">
                  <c:v>539.96571398840865</c:v>
                </c:pt>
                <c:pt idx="4920">
                  <c:v>426.5004180230024</c:v>
                </c:pt>
                <c:pt idx="4921">
                  <c:v>39.683421452840001</c:v>
                </c:pt>
                <c:pt idx="4922">
                  <c:v>39.684843529595199</c:v>
                </c:pt>
                <c:pt idx="4923">
                  <c:v>39.869532669915003</c:v>
                </c:pt>
                <c:pt idx="4924">
                  <c:v>39.763510072496103</c:v>
                </c:pt>
                <c:pt idx="4925">
                  <c:v>39.738354326883901</c:v>
                </c:pt>
                <c:pt idx="4926">
                  <c:v>39.300865334404804</c:v>
                </c:pt>
                <c:pt idx="4927">
                  <c:v>39.193377041286794</c:v>
                </c:pt>
                <c:pt idx="4928">
                  <c:v>415.3897520234849</c:v>
                </c:pt>
                <c:pt idx="4929">
                  <c:v>385.20156604342901</c:v>
                </c:pt>
                <c:pt idx="4930">
                  <c:v>765.99534266153898</c:v>
                </c:pt>
                <c:pt idx="4931">
                  <c:v>776.03112119886498</c:v>
                </c:pt>
                <c:pt idx="4932">
                  <c:v>776.43340077717994</c:v>
                </c:pt>
                <c:pt idx="4933">
                  <c:v>777.244066179063</c:v>
                </c:pt>
                <c:pt idx="4934">
                  <c:v>778.02334197997902</c:v>
                </c:pt>
                <c:pt idx="4935">
                  <c:v>774.96145417955097</c:v>
                </c:pt>
                <c:pt idx="4936">
                  <c:v>771.27915832121994</c:v>
                </c:pt>
                <c:pt idx="4937">
                  <c:v>770.14582687616212</c:v>
                </c:pt>
                <c:pt idx="4938">
                  <c:v>378.92876209338414</c:v>
                </c:pt>
                <c:pt idx="4939">
                  <c:v>761.74950866699191</c:v>
                </c:pt>
                <c:pt idx="4940">
                  <c:v>379.11853871928247</c:v>
                </c:pt>
                <c:pt idx="4941">
                  <c:v>376.83927939520902</c:v>
                </c:pt>
                <c:pt idx="4942">
                  <c:v>377.37822960747599</c:v>
                </c:pt>
                <c:pt idx="4943">
                  <c:v>500.66617423587195</c:v>
                </c:pt>
                <c:pt idx="4944">
                  <c:v>504.44233753204202</c:v>
                </c:pt>
                <c:pt idx="4945">
                  <c:v>505.55278305053599</c:v>
                </c:pt>
                <c:pt idx="4946">
                  <c:v>494.84433914608297</c:v>
                </c:pt>
                <c:pt idx="4947">
                  <c:v>486.20250625610197</c:v>
                </c:pt>
                <c:pt idx="4948">
                  <c:v>471.98294868892998</c:v>
                </c:pt>
                <c:pt idx="4949">
                  <c:v>117.86238732231899</c:v>
                </c:pt>
                <c:pt idx="4950">
                  <c:v>470.97950895945098</c:v>
                </c:pt>
                <c:pt idx="4951">
                  <c:v>498.76617210388099</c:v>
                </c:pt>
                <c:pt idx="4952">
                  <c:v>377.73267161051399</c:v>
                </c:pt>
                <c:pt idx="4953">
                  <c:v>765.91567554049902</c:v>
                </c:pt>
                <c:pt idx="4954">
                  <c:v>765.66467722574794</c:v>
                </c:pt>
                <c:pt idx="4955">
                  <c:v>395.17151413811519</c:v>
                </c:pt>
                <c:pt idx="4956">
                  <c:v>394.79532935354382</c:v>
                </c:pt>
                <c:pt idx="4957">
                  <c:v>376.380727674696</c:v>
                </c:pt>
                <c:pt idx="4958">
                  <c:v>764.04194905598911</c:v>
                </c:pt>
                <c:pt idx="4959">
                  <c:v>787.40917332119284</c:v>
                </c:pt>
                <c:pt idx="4960">
                  <c:v>787.56456521351993</c:v>
                </c:pt>
                <c:pt idx="4961">
                  <c:v>1009.2344489076379</c:v>
                </c:pt>
                <c:pt idx="4962">
                  <c:v>1020.7571152114859</c:v>
                </c:pt>
                <c:pt idx="4963">
                  <c:v>1033.5065558200406</c:v>
                </c:pt>
                <c:pt idx="4964">
                  <c:v>607.43077097574792</c:v>
                </c:pt>
                <c:pt idx="4965">
                  <c:v>379.55839367336699</c:v>
                </c:pt>
                <c:pt idx="4966">
                  <c:v>753.20287265830484</c:v>
                </c:pt>
                <c:pt idx="4967">
                  <c:v>905.49844820909902</c:v>
                </c:pt>
                <c:pt idx="4968">
                  <c:v>643.41922486993826</c:v>
                </c:pt>
                <c:pt idx="4969">
                  <c:v>642.63207509464632</c:v>
                </c:pt>
                <c:pt idx="4970">
                  <c:v>630.01698016643377</c:v>
                </c:pt>
                <c:pt idx="4971">
                  <c:v>632.60530098649986</c:v>
                </c:pt>
                <c:pt idx="4972">
                  <c:v>644.97056265738092</c:v>
                </c:pt>
                <c:pt idx="4973">
                  <c:v>641.22493701722738</c:v>
                </c:pt>
                <c:pt idx="4974">
                  <c:v>638.55022006458557</c:v>
                </c:pt>
                <c:pt idx="4975">
                  <c:v>493.40730989032232</c:v>
                </c:pt>
                <c:pt idx="4976">
                  <c:v>389.26564771917054</c:v>
                </c:pt>
                <c:pt idx="4977">
                  <c:v>782.60493335763499</c:v>
                </c:pt>
                <c:pt idx="4978">
                  <c:v>779.22320750554309</c:v>
                </c:pt>
                <c:pt idx="4979">
                  <c:v>778.76895675659102</c:v>
                </c:pt>
                <c:pt idx="4980">
                  <c:v>778.80973397148898</c:v>
                </c:pt>
                <c:pt idx="4981">
                  <c:v>778.52245635986196</c:v>
                </c:pt>
                <c:pt idx="4982">
                  <c:v>776.03001091851104</c:v>
                </c:pt>
                <c:pt idx="4983">
                  <c:v>776.62206514146499</c:v>
                </c:pt>
                <c:pt idx="4984">
                  <c:v>831.05255628797727</c:v>
                </c:pt>
                <c:pt idx="4985">
                  <c:v>748.35895616319408</c:v>
                </c:pt>
                <c:pt idx="4986">
                  <c:v>1053.0184284631396</c:v>
                </c:pt>
                <c:pt idx="4987">
                  <c:v>388.16382308125401</c:v>
                </c:pt>
                <c:pt idx="4988">
                  <c:v>388.86432067539891</c:v>
                </c:pt>
                <c:pt idx="4989">
                  <c:v>662.29369521670878</c:v>
                </c:pt>
                <c:pt idx="4990">
                  <c:v>816.46513695557701</c:v>
                </c:pt>
                <c:pt idx="4991">
                  <c:v>933.34417221228045</c:v>
                </c:pt>
                <c:pt idx="4992">
                  <c:v>517.94940643575399</c:v>
                </c:pt>
                <c:pt idx="4993">
                  <c:v>531.76940456390264</c:v>
                </c:pt>
                <c:pt idx="4994">
                  <c:v>520.21068497127908</c:v>
                </c:pt>
                <c:pt idx="4995">
                  <c:v>523.88293083204064</c:v>
                </c:pt>
                <c:pt idx="4996">
                  <c:v>524.23752424875784</c:v>
                </c:pt>
                <c:pt idx="4997">
                  <c:v>524.19417518628859</c:v>
                </c:pt>
                <c:pt idx="4998">
                  <c:v>503.31100678761698</c:v>
                </c:pt>
                <c:pt idx="4999">
                  <c:v>387.175671844482</c:v>
                </c:pt>
                <c:pt idx="5000">
                  <c:v>386.71150326199</c:v>
                </c:pt>
                <c:pt idx="5001">
                  <c:v>755.76117696126198</c:v>
                </c:pt>
                <c:pt idx="5002">
                  <c:v>774.52745763142798</c:v>
                </c:pt>
                <c:pt idx="5003">
                  <c:v>772.55035560183933</c:v>
                </c:pt>
                <c:pt idx="5004">
                  <c:v>796.17509031083682</c:v>
                </c:pt>
                <c:pt idx="5005">
                  <c:v>794.30312316894424</c:v>
                </c:pt>
                <c:pt idx="5006">
                  <c:v>794.05375015682557</c:v>
                </c:pt>
                <c:pt idx="5007">
                  <c:v>794.09631591372954</c:v>
                </c:pt>
                <c:pt idx="5008">
                  <c:v>775.70361862182494</c:v>
                </c:pt>
                <c:pt idx="5009">
                  <c:v>386.79251154581698</c:v>
                </c:pt>
                <c:pt idx="5010">
                  <c:v>422.79061641269175</c:v>
                </c:pt>
                <c:pt idx="5011">
                  <c:v>423.47050758785667</c:v>
                </c:pt>
                <c:pt idx="5012">
                  <c:v>422.91511324988437</c:v>
                </c:pt>
                <c:pt idx="5013">
                  <c:v>537.87706575181664</c:v>
                </c:pt>
                <c:pt idx="5014">
                  <c:v>538.15119833628307</c:v>
                </c:pt>
                <c:pt idx="5015">
                  <c:v>507.55480620490027</c:v>
                </c:pt>
                <c:pt idx="5016">
                  <c:v>150.24107530805708</c:v>
                </c:pt>
                <c:pt idx="5017">
                  <c:v>36.8321990119085</c:v>
                </c:pt>
                <c:pt idx="5018">
                  <c:v>36.832221429612801</c:v>
                </c:pt>
                <c:pt idx="5019">
                  <c:v>39.04818599753898</c:v>
                </c:pt>
                <c:pt idx="5020">
                  <c:v>36.960043148464599</c:v>
                </c:pt>
                <c:pt idx="5021">
                  <c:v>39.044686226314823</c:v>
                </c:pt>
                <c:pt idx="5022">
                  <c:v>36.684754477606802</c:v>
                </c:pt>
                <c:pt idx="5023">
                  <c:v>36.586132986280603</c:v>
                </c:pt>
                <c:pt idx="5024">
                  <c:v>150.20455361260218</c:v>
                </c:pt>
                <c:pt idx="5025">
                  <c:v>519.52686519622625</c:v>
                </c:pt>
                <c:pt idx="5026">
                  <c:v>539.12259266323485</c:v>
                </c:pt>
                <c:pt idx="5027">
                  <c:v>538.87120029025482</c:v>
                </c:pt>
                <c:pt idx="5028">
                  <c:v>423.20982784271229</c:v>
                </c:pt>
                <c:pt idx="5029">
                  <c:v>536.9954182349303</c:v>
                </c:pt>
                <c:pt idx="5030">
                  <c:v>423.4662163119836</c:v>
                </c:pt>
                <c:pt idx="5031">
                  <c:v>422.62966212802405</c:v>
                </c:pt>
                <c:pt idx="5032">
                  <c:v>801.47023367987674</c:v>
                </c:pt>
                <c:pt idx="5033">
                  <c:v>812.58437428368347</c:v>
                </c:pt>
                <c:pt idx="5034">
                  <c:v>422.9167145199238</c:v>
                </c:pt>
                <c:pt idx="5035">
                  <c:v>423.6241830868185</c:v>
                </c:pt>
                <c:pt idx="5036">
                  <c:v>397.68809075673369</c:v>
                </c:pt>
                <c:pt idx="5037">
                  <c:v>38.812056352429821</c:v>
                </c:pt>
                <c:pt idx="5038">
                  <c:v>36.824021055433398</c:v>
                </c:pt>
                <c:pt idx="5039">
                  <c:v>174.93115506490031</c:v>
                </c:pt>
                <c:pt idx="5040">
                  <c:v>180.17336619483058</c:v>
                </c:pt>
                <c:pt idx="5041">
                  <c:v>173.5057660675044</c:v>
                </c:pt>
                <c:pt idx="5042">
                  <c:v>285.71118624369171</c:v>
                </c:pt>
                <c:pt idx="5043">
                  <c:v>290.690002394781</c:v>
                </c:pt>
                <c:pt idx="5044">
                  <c:v>293.40283637576539</c:v>
                </c:pt>
                <c:pt idx="5045">
                  <c:v>181.32383207956872</c:v>
                </c:pt>
                <c:pt idx="5046">
                  <c:v>179.13577198028531</c:v>
                </c:pt>
                <c:pt idx="5047">
                  <c:v>38.752329239315401</c:v>
                </c:pt>
                <c:pt idx="5048">
                  <c:v>36.437532653808503</c:v>
                </c:pt>
                <c:pt idx="5049">
                  <c:v>38.808684917555766</c:v>
                </c:pt>
                <c:pt idx="5050">
                  <c:v>506.42416061825071</c:v>
                </c:pt>
                <c:pt idx="5051">
                  <c:v>536.21217019822734</c:v>
                </c:pt>
                <c:pt idx="5052">
                  <c:v>386.95483935885898</c:v>
                </c:pt>
                <c:pt idx="5053">
                  <c:v>386.39839016384502</c:v>
                </c:pt>
                <c:pt idx="5054">
                  <c:v>498.93539655473398</c:v>
                </c:pt>
                <c:pt idx="5055">
                  <c:v>498.79522866142997</c:v>
                </c:pt>
                <c:pt idx="5056">
                  <c:v>499.23956315358396</c:v>
                </c:pt>
                <c:pt idx="5057">
                  <c:v>498.810508172776</c:v>
                </c:pt>
                <c:pt idx="5058">
                  <c:v>499.54833543565502</c:v>
                </c:pt>
                <c:pt idx="5059">
                  <c:v>384.40356472439203</c:v>
                </c:pt>
                <c:pt idx="5060">
                  <c:v>383.45445071750203</c:v>
                </c:pt>
                <c:pt idx="5061">
                  <c:v>387.13783827039902</c:v>
                </c:pt>
                <c:pt idx="5062">
                  <c:v>381.17050538804699</c:v>
                </c:pt>
                <c:pt idx="5063">
                  <c:v>386.38038865831101</c:v>
                </c:pt>
                <c:pt idx="5064">
                  <c:v>386.22145055135002</c:v>
                </c:pt>
                <c:pt idx="5065">
                  <c:v>387.30811696370398</c:v>
                </c:pt>
                <c:pt idx="5066">
                  <c:v>500.99578410254401</c:v>
                </c:pt>
                <c:pt idx="5067">
                  <c:v>386.45161710950998</c:v>
                </c:pt>
                <c:pt idx="5068">
                  <c:v>386.579561258951</c:v>
                </c:pt>
                <c:pt idx="5069">
                  <c:v>386.79678668551901</c:v>
                </c:pt>
                <c:pt idx="5070">
                  <c:v>387.31761516994902</c:v>
                </c:pt>
                <c:pt idx="5071">
                  <c:v>385.28411939832898</c:v>
                </c:pt>
                <c:pt idx="5072">
                  <c:v>387.51034154256098</c:v>
                </c:pt>
                <c:pt idx="5073">
                  <c:v>386.93167307535799</c:v>
                </c:pt>
                <c:pt idx="5074">
                  <c:v>779.435509558783</c:v>
                </c:pt>
                <c:pt idx="5075">
                  <c:v>387.275729471842</c:v>
                </c:pt>
                <c:pt idx="5076">
                  <c:v>775.66856877644796</c:v>
                </c:pt>
                <c:pt idx="5077">
                  <c:v>777.32640116373602</c:v>
                </c:pt>
                <c:pt idx="5078">
                  <c:v>776.48150783962603</c:v>
                </c:pt>
                <c:pt idx="5079">
                  <c:v>775.17606341891792</c:v>
                </c:pt>
                <c:pt idx="5080">
                  <c:v>773.69540312025106</c:v>
                </c:pt>
                <c:pt idx="5081">
                  <c:v>768.42428461710506</c:v>
                </c:pt>
                <c:pt idx="5082">
                  <c:v>376.81683859931098</c:v>
                </c:pt>
                <c:pt idx="5083">
                  <c:v>377.303506978352</c:v>
                </c:pt>
                <c:pt idx="5084">
                  <c:v>379.77781343724985</c:v>
                </c:pt>
                <c:pt idx="5085">
                  <c:v>364.32867404513797</c:v>
                </c:pt>
                <c:pt idx="5086">
                  <c:v>274.76035603629185</c:v>
                </c:pt>
                <c:pt idx="5087">
                  <c:v>390.9951035202871</c:v>
                </c:pt>
                <c:pt idx="5088">
                  <c:v>280.58363731066345</c:v>
                </c:pt>
                <c:pt idx="5089">
                  <c:v>0</c:v>
                </c:pt>
                <c:pt idx="5090">
                  <c:v>2.1995300849278698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372.018617638482</c:v>
                </c:pt>
                <c:pt idx="5096">
                  <c:v>385.44422563340902</c:v>
                </c:pt>
                <c:pt idx="5097">
                  <c:v>500.68622564951499</c:v>
                </c:pt>
                <c:pt idx="5098">
                  <c:v>505.39903796315059</c:v>
                </c:pt>
                <c:pt idx="5099">
                  <c:v>752.00440121120698</c:v>
                </c:pt>
                <c:pt idx="5100">
                  <c:v>776.55389912923101</c:v>
                </c:pt>
                <c:pt idx="5101">
                  <c:v>385.72855919731899</c:v>
                </c:pt>
                <c:pt idx="5102">
                  <c:v>386.32489713880699</c:v>
                </c:pt>
                <c:pt idx="5103">
                  <c:v>386.48711627536301</c:v>
                </c:pt>
                <c:pt idx="5104">
                  <c:v>386.89286376370308</c:v>
                </c:pt>
                <c:pt idx="5105">
                  <c:v>384.838061642117</c:v>
                </c:pt>
                <c:pt idx="5106">
                  <c:v>667.06405449761098</c:v>
                </c:pt>
                <c:pt idx="5107">
                  <c:v>385.66028455946099</c:v>
                </c:pt>
                <c:pt idx="5108">
                  <c:v>496.099394200642</c:v>
                </c:pt>
                <c:pt idx="5109">
                  <c:v>386.32062199910399</c:v>
                </c:pt>
                <c:pt idx="5110">
                  <c:v>499.80605946434696</c:v>
                </c:pt>
                <c:pt idx="5111">
                  <c:v>498.33073070949899</c:v>
                </c:pt>
                <c:pt idx="5112">
                  <c:v>385.60233947753898</c:v>
                </c:pt>
                <c:pt idx="5113">
                  <c:v>385.590785488552</c:v>
                </c:pt>
                <c:pt idx="5114">
                  <c:v>384.84044872707699</c:v>
                </c:pt>
                <c:pt idx="5115">
                  <c:v>385.484728478325</c:v>
                </c:pt>
                <c:pt idx="5116">
                  <c:v>385.72495378282298</c:v>
                </c:pt>
                <c:pt idx="5117">
                  <c:v>386.64450081719201</c:v>
                </c:pt>
                <c:pt idx="5118">
                  <c:v>386.01339618258999</c:v>
                </c:pt>
                <c:pt idx="5119">
                  <c:v>386.68283821953599</c:v>
                </c:pt>
                <c:pt idx="5120">
                  <c:v>386.254555714925</c:v>
                </c:pt>
                <c:pt idx="5121">
                  <c:v>386.59750450981898</c:v>
                </c:pt>
                <c:pt idx="5122">
                  <c:v>778.23123550414903</c:v>
                </c:pt>
                <c:pt idx="5123">
                  <c:v>778.38967310587395</c:v>
                </c:pt>
                <c:pt idx="5124">
                  <c:v>776.64106296115392</c:v>
                </c:pt>
                <c:pt idx="5125">
                  <c:v>777.80129058837804</c:v>
                </c:pt>
                <c:pt idx="5126">
                  <c:v>776.61901797824407</c:v>
                </c:pt>
                <c:pt idx="5127">
                  <c:v>775.22262307060998</c:v>
                </c:pt>
                <c:pt idx="5128">
                  <c:v>779.37201544867503</c:v>
                </c:pt>
                <c:pt idx="5129">
                  <c:v>775.72562710232205</c:v>
                </c:pt>
                <c:pt idx="5130">
                  <c:v>774.47156590779605</c:v>
                </c:pt>
                <c:pt idx="5131">
                  <c:v>387.32378336588499</c:v>
                </c:pt>
                <c:pt idx="5132">
                  <c:v>504.972337493895</c:v>
                </c:pt>
                <c:pt idx="5133">
                  <c:v>506.89286404079769</c:v>
                </c:pt>
                <c:pt idx="5134">
                  <c:v>506.98037520779405</c:v>
                </c:pt>
                <c:pt idx="5135">
                  <c:v>504.45089718288796</c:v>
                </c:pt>
                <c:pt idx="5136">
                  <c:v>504.77445310804501</c:v>
                </c:pt>
                <c:pt idx="5137">
                  <c:v>504.088007236056</c:v>
                </c:pt>
                <c:pt idx="5138">
                  <c:v>503.13878346337196</c:v>
                </c:pt>
                <c:pt idx="5139">
                  <c:v>503.56650338066902</c:v>
                </c:pt>
                <c:pt idx="5140">
                  <c:v>503.300170266892</c:v>
                </c:pt>
                <c:pt idx="5141">
                  <c:v>503.329946975707</c:v>
                </c:pt>
                <c:pt idx="5142">
                  <c:v>503.35583948771102</c:v>
                </c:pt>
                <c:pt idx="5143">
                  <c:v>503.36039557562799</c:v>
                </c:pt>
                <c:pt idx="5144">
                  <c:v>502.69672423468603</c:v>
                </c:pt>
                <c:pt idx="5145">
                  <c:v>386.46362177530898</c:v>
                </c:pt>
                <c:pt idx="5146">
                  <c:v>386.42422922770101</c:v>
                </c:pt>
                <c:pt idx="5147">
                  <c:v>386.69622741699197</c:v>
                </c:pt>
                <c:pt idx="5148">
                  <c:v>386.39384097629102</c:v>
                </c:pt>
                <c:pt idx="5149">
                  <c:v>781.60773529052608</c:v>
                </c:pt>
                <c:pt idx="5150">
                  <c:v>779.29417644924501</c:v>
                </c:pt>
                <c:pt idx="5151">
                  <c:v>765.43822950575009</c:v>
                </c:pt>
                <c:pt idx="5152">
                  <c:v>776.98490464952192</c:v>
                </c:pt>
                <c:pt idx="5153">
                  <c:v>775.64928254869096</c:v>
                </c:pt>
                <c:pt idx="5154">
                  <c:v>780.15465452578269</c:v>
                </c:pt>
                <c:pt idx="5155">
                  <c:v>773.807680257161</c:v>
                </c:pt>
                <c:pt idx="5156">
                  <c:v>388.78015174282842</c:v>
                </c:pt>
                <c:pt idx="5157">
                  <c:v>507.89219234784309</c:v>
                </c:pt>
                <c:pt idx="5158">
                  <c:v>506.38781027648014</c:v>
                </c:pt>
                <c:pt idx="5159">
                  <c:v>504.97570112281346</c:v>
                </c:pt>
                <c:pt idx="5160">
                  <c:v>500.48183988783001</c:v>
                </c:pt>
                <c:pt idx="5161">
                  <c:v>775.44881214406541</c:v>
                </c:pt>
                <c:pt idx="5162">
                  <c:v>493.60881672011345</c:v>
                </c:pt>
                <c:pt idx="5163">
                  <c:v>118.99086429741619</c:v>
                </c:pt>
                <c:pt idx="5164">
                  <c:v>118.03708045535572</c:v>
                </c:pt>
                <c:pt idx="5165">
                  <c:v>117.4458075147204</c:v>
                </c:pt>
                <c:pt idx="5166">
                  <c:v>403.06477069006905</c:v>
                </c:pt>
                <c:pt idx="5167">
                  <c:v>406.75007121403917</c:v>
                </c:pt>
                <c:pt idx="5168">
                  <c:v>770.23557754463422</c:v>
                </c:pt>
                <c:pt idx="5169">
                  <c:v>779.61344410790093</c:v>
                </c:pt>
                <c:pt idx="5170">
                  <c:v>780.31481028609642</c:v>
                </c:pt>
                <c:pt idx="5171">
                  <c:v>776.06238677978399</c:v>
                </c:pt>
                <c:pt idx="5172">
                  <c:v>500.31855406867101</c:v>
                </c:pt>
                <c:pt idx="5173">
                  <c:v>387.28501017252597</c:v>
                </c:pt>
                <c:pt idx="5174">
                  <c:v>386.73650631374699</c:v>
                </c:pt>
                <c:pt idx="5175">
                  <c:v>380.60917302449502</c:v>
                </c:pt>
                <c:pt idx="5176">
                  <c:v>376.88256354437902</c:v>
                </c:pt>
                <c:pt idx="5177">
                  <c:v>376.90916832817902</c:v>
                </c:pt>
                <c:pt idx="5178">
                  <c:v>377.57925668716433</c:v>
                </c:pt>
                <c:pt idx="5179">
                  <c:v>376.02234193589902</c:v>
                </c:pt>
                <c:pt idx="5180">
                  <c:v>379.13953828864544</c:v>
                </c:pt>
                <c:pt idx="5181">
                  <c:v>378.923301312658</c:v>
                </c:pt>
                <c:pt idx="5182">
                  <c:v>494.9255312410981</c:v>
                </c:pt>
                <c:pt idx="5183">
                  <c:v>491.95578710344</c:v>
                </c:pt>
                <c:pt idx="5184">
                  <c:v>485.35081543233645</c:v>
                </c:pt>
                <c:pt idx="5185">
                  <c:v>117.60442078497577</c:v>
                </c:pt>
                <c:pt idx="5186">
                  <c:v>115.660165100097</c:v>
                </c:pt>
                <c:pt idx="5187">
                  <c:v>115.622331750657</c:v>
                </c:pt>
                <c:pt idx="5188">
                  <c:v>114.463109444512</c:v>
                </c:pt>
                <c:pt idx="5189">
                  <c:v>0</c:v>
                </c:pt>
                <c:pt idx="5190">
                  <c:v>353.15861814710797</c:v>
                </c:pt>
                <c:pt idx="5191">
                  <c:v>0</c:v>
                </c:pt>
                <c:pt idx="5192">
                  <c:v>377.25408940844994</c:v>
                </c:pt>
                <c:pt idx="5193">
                  <c:v>386.73584165785002</c:v>
                </c:pt>
                <c:pt idx="5194">
                  <c:v>386.60111463758602</c:v>
                </c:pt>
                <c:pt idx="5195">
                  <c:v>386.41200510660798</c:v>
                </c:pt>
                <c:pt idx="5196">
                  <c:v>388.30121024237656</c:v>
                </c:pt>
                <c:pt idx="5197">
                  <c:v>387.77366906060098</c:v>
                </c:pt>
                <c:pt idx="5198">
                  <c:v>501.24794519636305</c:v>
                </c:pt>
                <c:pt idx="5199">
                  <c:v>500.80717040167798</c:v>
                </c:pt>
                <c:pt idx="5200">
                  <c:v>501.35961841583202</c:v>
                </c:pt>
                <c:pt idx="5201">
                  <c:v>501.66117165035496</c:v>
                </c:pt>
                <c:pt idx="5202">
                  <c:v>385.85844706217398</c:v>
                </c:pt>
                <c:pt idx="5203">
                  <c:v>386.541835784912</c:v>
                </c:pt>
                <c:pt idx="5204">
                  <c:v>388.94898115369955</c:v>
                </c:pt>
                <c:pt idx="5205">
                  <c:v>387.24311789618599</c:v>
                </c:pt>
                <c:pt idx="5206">
                  <c:v>386.108286149766</c:v>
                </c:pt>
                <c:pt idx="5207">
                  <c:v>385.99806272718598</c:v>
                </c:pt>
                <c:pt idx="5208">
                  <c:v>386.12733966403499</c:v>
                </c:pt>
                <c:pt idx="5209">
                  <c:v>386.51645277235201</c:v>
                </c:pt>
                <c:pt idx="5210">
                  <c:v>386.24056020100898</c:v>
                </c:pt>
                <c:pt idx="5211">
                  <c:v>387.04022686428402</c:v>
                </c:pt>
                <c:pt idx="5212">
                  <c:v>386.85517293294203</c:v>
                </c:pt>
                <c:pt idx="5213">
                  <c:v>386.28339582655099</c:v>
                </c:pt>
                <c:pt idx="5214">
                  <c:v>383.20011922200501</c:v>
                </c:pt>
                <c:pt idx="5215">
                  <c:v>367.60911693996798</c:v>
                </c:pt>
                <c:pt idx="5216">
                  <c:v>386.58745095146998</c:v>
                </c:pt>
                <c:pt idx="5217">
                  <c:v>386.69833831787099</c:v>
                </c:pt>
                <c:pt idx="5218">
                  <c:v>386.33255962795602</c:v>
                </c:pt>
                <c:pt idx="5219">
                  <c:v>386.35289376152798</c:v>
                </c:pt>
                <c:pt idx="5220">
                  <c:v>0</c:v>
                </c:pt>
                <c:pt idx="5221">
                  <c:v>359.14645186530203</c:v>
                </c:pt>
                <c:pt idx="5222">
                  <c:v>2.18258929186397</c:v>
                </c:pt>
                <c:pt idx="5223">
                  <c:v>387.54267032199402</c:v>
                </c:pt>
                <c:pt idx="5224">
                  <c:v>386.65995400322799</c:v>
                </c:pt>
                <c:pt idx="5225">
                  <c:v>386.23239559597403</c:v>
                </c:pt>
                <c:pt idx="5226">
                  <c:v>387.29162029690201</c:v>
                </c:pt>
                <c:pt idx="5227">
                  <c:v>386.49206673516102</c:v>
                </c:pt>
                <c:pt idx="5228">
                  <c:v>388.07837157434886</c:v>
                </c:pt>
                <c:pt idx="5229">
                  <c:v>387.09225965181963</c:v>
                </c:pt>
                <c:pt idx="5230">
                  <c:v>387.96097898059332</c:v>
                </c:pt>
                <c:pt idx="5231">
                  <c:v>388.66564996997437</c:v>
                </c:pt>
                <c:pt idx="5232">
                  <c:v>384.06411682128902</c:v>
                </c:pt>
                <c:pt idx="5233">
                  <c:v>497.52695233238899</c:v>
                </c:pt>
                <c:pt idx="5234">
                  <c:v>386.11286519302183</c:v>
                </c:pt>
                <c:pt idx="5235">
                  <c:v>384.41195461696998</c:v>
                </c:pt>
                <c:pt idx="5236">
                  <c:v>384.32551057603598</c:v>
                </c:pt>
                <c:pt idx="5237">
                  <c:v>386.66778444078199</c:v>
                </c:pt>
                <c:pt idx="5238">
                  <c:v>386.25000696818</c:v>
                </c:pt>
                <c:pt idx="5239">
                  <c:v>386.92770871639215</c:v>
                </c:pt>
                <c:pt idx="5240">
                  <c:v>386.06800752427802</c:v>
                </c:pt>
                <c:pt idx="5241">
                  <c:v>385.35661777072397</c:v>
                </c:pt>
                <c:pt idx="5242">
                  <c:v>386.75676349215951</c:v>
                </c:pt>
                <c:pt idx="5243">
                  <c:v>772.93584476046999</c:v>
                </c:pt>
                <c:pt idx="5244">
                  <c:v>763.68792739007108</c:v>
                </c:pt>
                <c:pt idx="5245">
                  <c:v>377.00561408148798</c:v>
                </c:pt>
                <c:pt idx="5246">
                  <c:v>377.34706558227498</c:v>
                </c:pt>
                <c:pt idx="5247">
                  <c:v>376.76989471435502</c:v>
                </c:pt>
                <c:pt idx="5248">
                  <c:v>754.94062074449198</c:v>
                </c:pt>
                <c:pt idx="5249">
                  <c:v>943.06901362948793</c:v>
                </c:pt>
                <c:pt idx="5250">
                  <c:v>376.10472644382003</c:v>
                </c:pt>
                <c:pt idx="5251">
                  <c:v>376.69728234185101</c:v>
                </c:pt>
                <c:pt idx="5252">
                  <c:v>378.86731463273338</c:v>
                </c:pt>
                <c:pt idx="5253">
                  <c:v>379.89253456168683</c:v>
                </c:pt>
                <c:pt idx="5254">
                  <c:v>377.511064961751</c:v>
                </c:pt>
                <c:pt idx="5255">
                  <c:v>376.941948055691</c:v>
                </c:pt>
                <c:pt idx="5256">
                  <c:v>377.470948554144</c:v>
                </c:pt>
                <c:pt idx="5257">
                  <c:v>384.93467096964503</c:v>
                </c:pt>
                <c:pt idx="5258">
                  <c:v>386.077784525553</c:v>
                </c:pt>
                <c:pt idx="5259">
                  <c:v>385.36867056952502</c:v>
                </c:pt>
                <c:pt idx="5260">
                  <c:v>385.65989529079798</c:v>
                </c:pt>
                <c:pt idx="5261">
                  <c:v>386.420894826253</c:v>
                </c:pt>
                <c:pt idx="5262">
                  <c:v>385.25878278944202</c:v>
                </c:pt>
                <c:pt idx="5263">
                  <c:v>385.57883953518302</c:v>
                </c:pt>
                <c:pt idx="5264">
                  <c:v>386.95328040228901</c:v>
                </c:pt>
                <c:pt idx="5265">
                  <c:v>386.66033806694799</c:v>
                </c:pt>
                <c:pt idx="5266">
                  <c:v>387.40623004489402</c:v>
                </c:pt>
                <c:pt idx="5267">
                  <c:v>388.190561235215</c:v>
                </c:pt>
                <c:pt idx="5268">
                  <c:v>385.566062571207</c:v>
                </c:pt>
                <c:pt idx="5269">
                  <c:v>776.36334642198301</c:v>
                </c:pt>
                <c:pt idx="5270">
                  <c:v>778.32817540486599</c:v>
                </c:pt>
                <c:pt idx="5271">
                  <c:v>772.72250903659301</c:v>
                </c:pt>
                <c:pt idx="5272">
                  <c:v>763.81304418192849</c:v>
                </c:pt>
                <c:pt idx="5273">
                  <c:v>387.378282012939</c:v>
                </c:pt>
                <c:pt idx="5274">
                  <c:v>386.95612040201797</c:v>
                </c:pt>
                <c:pt idx="5275">
                  <c:v>640.78405890570593</c:v>
                </c:pt>
                <c:pt idx="5276">
                  <c:v>386.35350657145102</c:v>
                </c:pt>
                <c:pt idx="5277">
                  <c:v>386.61850863986501</c:v>
                </c:pt>
                <c:pt idx="5278">
                  <c:v>641.87049776713002</c:v>
                </c:pt>
                <c:pt idx="5279">
                  <c:v>386.94192626886883</c:v>
                </c:pt>
                <c:pt idx="5280">
                  <c:v>387.27311972723999</c:v>
                </c:pt>
                <c:pt idx="5281">
                  <c:v>375.770783691406</c:v>
                </c:pt>
                <c:pt idx="5282">
                  <c:v>370.810949690077</c:v>
                </c:pt>
                <c:pt idx="5283">
                  <c:v>359.417726898193</c:v>
                </c:pt>
                <c:pt idx="5284">
                  <c:v>468.49833635542001</c:v>
                </c:pt>
                <c:pt idx="5285">
                  <c:v>475.41505698309902</c:v>
                </c:pt>
                <c:pt idx="5286">
                  <c:v>380.535448421902</c:v>
                </c:pt>
                <c:pt idx="5287">
                  <c:v>500.30622858683199</c:v>
                </c:pt>
                <c:pt idx="5288">
                  <c:v>503.86600437588004</c:v>
                </c:pt>
                <c:pt idx="5289">
                  <c:v>504.03389214833498</c:v>
                </c:pt>
                <c:pt idx="5290">
                  <c:v>504.28311680263903</c:v>
                </c:pt>
                <c:pt idx="5291">
                  <c:v>386.50656360202299</c:v>
                </c:pt>
                <c:pt idx="5292">
                  <c:v>387.49984202066997</c:v>
                </c:pt>
                <c:pt idx="5293">
                  <c:v>387.16156338161801</c:v>
                </c:pt>
                <c:pt idx="5294">
                  <c:v>386.69912072075698</c:v>
                </c:pt>
                <c:pt idx="5295">
                  <c:v>388.40576697124317</c:v>
                </c:pt>
                <c:pt idx="5296">
                  <c:v>388.09661787245</c:v>
                </c:pt>
                <c:pt idx="5297">
                  <c:v>777.18488473097455</c:v>
                </c:pt>
                <c:pt idx="5298">
                  <c:v>778.32502061631794</c:v>
                </c:pt>
                <c:pt idx="5299">
                  <c:v>777.28796115451291</c:v>
                </c:pt>
                <c:pt idx="5300">
                  <c:v>390.1981482260756</c:v>
                </c:pt>
                <c:pt idx="5301">
                  <c:v>388.139947238498</c:v>
                </c:pt>
                <c:pt idx="5302">
                  <c:v>388.03828450520803</c:v>
                </c:pt>
                <c:pt idx="5303">
                  <c:v>389.97025982591742</c:v>
                </c:pt>
                <c:pt idx="5304">
                  <c:v>387.54100572374102</c:v>
                </c:pt>
                <c:pt idx="5305">
                  <c:v>486.28911457485606</c:v>
                </c:pt>
                <c:pt idx="5306">
                  <c:v>115.00033192528601</c:v>
                </c:pt>
                <c:pt idx="5307">
                  <c:v>115.17994234296999</c:v>
                </c:pt>
                <c:pt idx="5308">
                  <c:v>115.301275982326</c:v>
                </c:pt>
                <c:pt idx="5309">
                  <c:v>387.74722705417201</c:v>
                </c:pt>
                <c:pt idx="5310">
                  <c:v>389.58664898011421</c:v>
                </c:pt>
                <c:pt idx="5311">
                  <c:v>2.1995301246643</c:v>
                </c:pt>
                <c:pt idx="5312">
                  <c:v>2.2495193481445299</c:v>
                </c:pt>
                <c:pt idx="5313">
                  <c:v>378.78876241313043</c:v>
                </c:pt>
                <c:pt idx="5314">
                  <c:v>387.35066962347997</c:v>
                </c:pt>
                <c:pt idx="5315">
                  <c:v>387.05155946519602</c:v>
                </c:pt>
                <c:pt idx="5316">
                  <c:v>778.29099288092584</c:v>
                </c:pt>
                <c:pt idx="5317">
                  <c:v>750.57662417941503</c:v>
                </c:pt>
                <c:pt idx="5318">
                  <c:v>771.02331395043166</c:v>
                </c:pt>
                <c:pt idx="5319">
                  <c:v>734.66022879706406</c:v>
                </c:pt>
                <c:pt idx="5320">
                  <c:v>378.3004846621875</c:v>
                </c:pt>
                <c:pt idx="5321">
                  <c:v>377.20561640421499</c:v>
                </c:pt>
                <c:pt idx="5322">
                  <c:v>378.92470486548154</c:v>
                </c:pt>
                <c:pt idx="5323">
                  <c:v>378.44259513272146</c:v>
                </c:pt>
                <c:pt idx="5324">
                  <c:v>379.12576231651752</c:v>
                </c:pt>
                <c:pt idx="5325">
                  <c:v>378.97987127913325</c:v>
                </c:pt>
                <c:pt idx="5326">
                  <c:v>765.85745875040607</c:v>
                </c:pt>
                <c:pt idx="5327">
                  <c:v>376.61356363932202</c:v>
                </c:pt>
                <c:pt idx="5328">
                  <c:v>376.65423207600901</c:v>
                </c:pt>
                <c:pt idx="5329">
                  <c:v>378.47980818695424</c:v>
                </c:pt>
                <c:pt idx="5330">
                  <c:v>379.87225828674093</c:v>
                </c:pt>
                <c:pt idx="5331">
                  <c:v>378.86392162005075</c:v>
                </c:pt>
                <c:pt idx="5332">
                  <c:v>379.18125763734179</c:v>
                </c:pt>
                <c:pt idx="5333">
                  <c:v>386.09304179324045</c:v>
                </c:pt>
                <c:pt idx="5334">
                  <c:v>387.74344638400601</c:v>
                </c:pt>
                <c:pt idx="5335">
                  <c:v>386.84872675577799</c:v>
                </c:pt>
                <c:pt idx="5336">
                  <c:v>387.653449554443</c:v>
                </c:pt>
                <c:pt idx="5337">
                  <c:v>387.12961915757899</c:v>
                </c:pt>
                <c:pt idx="5338">
                  <c:v>387.356283416748</c:v>
                </c:pt>
                <c:pt idx="5339">
                  <c:v>386.23278574625601</c:v>
                </c:pt>
                <c:pt idx="5340">
                  <c:v>387.22583468967002</c:v>
                </c:pt>
                <c:pt idx="5341">
                  <c:v>387.59694819132397</c:v>
                </c:pt>
                <c:pt idx="5342">
                  <c:v>386.97589238484699</c:v>
                </c:pt>
                <c:pt idx="5343">
                  <c:v>386.91700380113298</c:v>
                </c:pt>
                <c:pt idx="5344">
                  <c:v>386.42922743055499</c:v>
                </c:pt>
                <c:pt idx="5345">
                  <c:v>766.07462656656799</c:v>
                </c:pt>
                <c:pt idx="5346">
                  <c:v>764.17701193915298</c:v>
                </c:pt>
                <c:pt idx="5347">
                  <c:v>387.31728188408698</c:v>
                </c:pt>
                <c:pt idx="5348">
                  <c:v>388.86620948738459</c:v>
                </c:pt>
                <c:pt idx="5349">
                  <c:v>387.62295137193399</c:v>
                </c:pt>
                <c:pt idx="5350">
                  <c:v>425.64749328931111</c:v>
                </c:pt>
                <c:pt idx="5351">
                  <c:v>426.51129189491166</c:v>
                </c:pt>
                <c:pt idx="5352">
                  <c:v>768.53594550662524</c:v>
                </c:pt>
                <c:pt idx="5353">
                  <c:v>416.35775396241013</c:v>
                </c:pt>
                <c:pt idx="5354">
                  <c:v>423.47784776382906</c:v>
                </c:pt>
                <c:pt idx="5355">
                  <c:v>410.80297787970852</c:v>
                </c:pt>
                <c:pt idx="5356">
                  <c:v>414.33629244539378</c:v>
                </c:pt>
                <c:pt idx="5357">
                  <c:v>411.49338964144329</c:v>
                </c:pt>
                <c:pt idx="5358">
                  <c:v>407.35607962714244</c:v>
                </c:pt>
                <c:pt idx="5359">
                  <c:v>416.68028029653664</c:v>
                </c:pt>
                <c:pt idx="5360">
                  <c:v>423.4853692616349</c:v>
                </c:pt>
                <c:pt idx="5361">
                  <c:v>414.48024117681649</c:v>
                </c:pt>
                <c:pt idx="5362">
                  <c:v>415.01596059799101</c:v>
                </c:pt>
                <c:pt idx="5363">
                  <c:v>414.16980784204225</c:v>
                </c:pt>
                <c:pt idx="5364">
                  <c:v>414.17370666080052</c:v>
                </c:pt>
                <c:pt idx="5365">
                  <c:v>758.89683866288874</c:v>
                </c:pt>
                <c:pt idx="5366">
                  <c:v>761.79451275719498</c:v>
                </c:pt>
                <c:pt idx="5367">
                  <c:v>1166.151021708381</c:v>
                </c:pt>
                <c:pt idx="5368">
                  <c:v>1150.2223602496231</c:v>
                </c:pt>
                <c:pt idx="5369">
                  <c:v>1149.1446357324385</c:v>
                </c:pt>
                <c:pt idx="5370">
                  <c:v>1144.954016291299</c:v>
                </c:pt>
                <c:pt idx="5371">
                  <c:v>762.00187383651632</c:v>
                </c:pt>
                <c:pt idx="5372">
                  <c:v>758.44379533979486</c:v>
                </c:pt>
                <c:pt idx="5373">
                  <c:v>687.45298808336156</c:v>
                </c:pt>
                <c:pt idx="5374">
                  <c:v>641.63235633187651</c:v>
                </c:pt>
                <c:pt idx="5375">
                  <c:v>570.09287511825323</c:v>
                </c:pt>
                <c:pt idx="5376">
                  <c:v>580.41510271708125</c:v>
                </c:pt>
                <c:pt idx="5377">
                  <c:v>573.55195147699601</c:v>
                </c:pt>
                <c:pt idx="5378">
                  <c:v>296.81748765932105</c:v>
                </c:pt>
                <c:pt idx="5379">
                  <c:v>297.18783608568958</c:v>
                </c:pt>
                <c:pt idx="5380">
                  <c:v>182.16261533737111</c:v>
                </c:pt>
                <c:pt idx="5381">
                  <c:v>184.37216671652217</c:v>
                </c:pt>
                <c:pt idx="5382">
                  <c:v>182.415526911417</c:v>
                </c:pt>
                <c:pt idx="5383">
                  <c:v>181.33642629199528</c:v>
                </c:pt>
                <c:pt idx="5384">
                  <c:v>537.12664598623792</c:v>
                </c:pt>
                <c:pt idx="5385">
                  <c:v>566.4487765947963</c:v>
                </c:pt>
                <c:pt idx="5386">
                  <c:v>558.78752262433295</c:v>
                </c:pt>
                <c:pt idx="5387">
                  <c:v>948.68014040629009</c:v>
                </c:pt>
                <c:pt idx="5388">
                  <c:v>935.00625359879416</c:v>
                </c:pt>
                <c:pt idx="5389">
                  <c:v>2034.4306293519296</c:v>
                </c:pt>
                <c:pt idx="5390">
                  <c:v>901.9395573658403</c:v>
                </c:pt>
                <c:pt idx="5391">
                  <c:v>773.44404697948016</c:v>
                </c:pt>
                <c:pt idx="5392">
                  <c:v>1068.5242386907992</c:v>
                </c:pt>
                <c:pt idx="5393">
                  <c:v>1065.8874893718269</c:v>
                </c:pt>
                <c:pt idx="5394">
                  <c:v>1552.7185010613325</c:v>
                </c:pt>
                <c:pt idx="5395">
                  <c:v>2480.8233014072284</c:v>
                </c:pt>
                <c:pt idx="5396">
                  <c:v>2675.4508223609091</c:v>
                </c:pt>
                <c:pt idx="5397">
                  <c:v>2470.5299209266204</c:v>
                </c:pt>
                <c:pt idx="5398">
                  <c:v>2655.8652291333642</c:v>
                </c:pt>
                <c:pt idx="5399">
                  <c:v>1798.7743866348235</c:v>
                </c:pt>
                <c:pt idx="5400">
                  <c:v>1812.3366145080963</c:v>
                </c:pt>
                <c:pt idx="5401">
                  <c:v>1802.588768372666</c:v>
                </c:pt>
                <c:pt idx="5402">
                  <c:v>1808.583435282176</c:v>
                </c:pt>
                <c:pt idx="5403">
                  <c:v>1931.525220934546</c:v>
                </c:pt>
                <c:pt idx="5404">
                  <c:v>1924.7876542313859</c:v>
                </c:pt>
                <c:pt idx="5405">
                  <c:v>1450.354931334386</c:v>
                </c:pt>
                <c:pt idx="5406">
                  <c:v>808.2013193098694</c:v>
                </c:pt>
                <c:pt idx="5407">
                  <c:v>425.16244578467388</c:v>
                </c:pt>
                <c:pt idx="5408">
                  <c:v>536.83573775397292</c:v>
                </c:pt>
                <c:pt idx="5409">
                  <c:v>538.77478617072006</c:v>
                </c:pt>
                <c:pt idx="5410">
                  <c:v>923.84119800951498</c:v>
                </c:pt>
                <c:pt idx="5411">
                  <c:v>809.01655488225992</c:v>
                </c:pt>
                <c:pt idx="5412">
                  <c:v>811.9975146908223</c:v>
                </c:pt>
                <c:pt idx="5413">
                  <c:v>812.66126340124197</c:v>
                </c:pt>
                <c:pt idx="5414">
                  <c:v>421.78973648812962</c:v>
                </c:pt>
                <c:pt idx="5415">
                  <c:v>422.91390884823227</c:v>
                </c:pt>
                <c:pt idx="5416">
                  <c:v>422.75468302514741</c:v>
                </c:pt>
                <c:pt idx="5417">
                  <c:v>422.29859474182092</c:v>
                </c:pt>
                <c:pt idx="5418">
                  <c:v>422.42150161319228</c:v>
                </c:pt>
                <c:pt idx="5419">
                  <c:v>538.34973558756894</c:v>
                </c:pt>
                <c:pt idx="5420">
                  <c:v>538.40146081288549</c:v>
                </c:pt>
                <c:pt idx="5421">
                  <c:v>540.62334633469459</c:v>
                </c:pt>
                <c:pt idx="5422">
                  <c:v>928.13838216887382</c:v>
                </c:pt>
                <c:pt idx="5423">
                  <c:v>810.33929546899185</c:v>
                </c:pt>
                <c:pt idx="5424">
                  <c:v>539.44278047111197</c:v>
                </c:pt>
                <c:pt idx="5425">
                  <c:v>903.02972523159201</c:v>
                </c:pt>
                <c:pt idx="5426">
                  <c:v>423.87038847605368</c:v>
                </c:pt>
                <c:pt idx="5427">
                  <c:v>541.33304001278304</c:v>
                </c:pt>
                <c:pt idx="5428">
                  <c:v>424.26856791178352</c:v>
                </c:pt>
                <c:pt idx="5429">
                  <c:v>423.78507992214588</c:v>
                </c:pt>
                <c:pt idx="5430">
                  <c:v>423.2575436401363</c:v>
                </c:pt>
                <c:pt idx="5431">
                  <c:v>36.783888138664999</c:v>
                </c:pt>
                <c:pt idx="5432">
                  <c:v>419.16703984154549</c:v>
                </c:pt>
                <c:pt idx="5433">
                  <c:v>387.04356302897099</c:v>
                </c:pt>
                <c:pt idx="5434">
                  <c:v>386.53778552585101</c:v>
                </c:pt>
                <c:pt idx="5435">
                  <c:v>385.96489724053203</c:v>
                </c:pt>
                <c:pt idx="5436">
                  <c:v>386.86684166802303</c:v>
                </c:pt>
                <c:pt idx="5437">
                  <c:v>358.69872997707699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387.68783810085699</c:v>
                </c:pt>
                <c:pt idx="5442">
                  <c:v>386.57644365098702</c:v>
                </c:pt>
                <c:pt idx="5443">
                  <c:v>386.46055526733397</c:v>
                </c:pt>
                <c:pt idx="5444">
                  <c:v>381.95211927625797</c:v>
                </c:pt>
                <c:pt idx="5445">
                  <c:v>711.08445942004346</c:v>
                </c:pt>
                <c:pt idx="5446">
                  <c:v>362.85161288791198</c:v>
                </c:pt>
                <c:pt idx="5447">
                  <c:v>2.1779236198796101</c:v>
                </c:pt>
                <c:pt idx="5448">
                  <c:v>362.40345262315498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378.05389417860198</c:v>
                </c:pt>
                <c:pt idx="5455">
                  <c:v>361.10667533026799</c:v>
                </c:pt>
                <c:pt idx="5456">
                  <c:v>375.60461691962303</c:v>
                </c:pt>
                <c:pt idx="5457">
                  <c:v>387.15511679755298</c:v>
                </c:pt>
                <c:pt idx="5458">
                  <c:v>386.76917185465402</c:v>
                </c:pt>
                <c:pt idx="5459">
                  <c:v>387.15627716064398</c:v>
                </c:pt>
                <c:pt idx="5460">
                  <c:v>388.30843082030549</c:v>
                </c:pt>
                <c:pt idx="5461">
                  <c:v>388.01392450306054</c:v>
                </c:pt>
                <c:pt idx="5462">
                  <c:v>388.82903126160238</c:v>
                </c:pt>
                <c:pt idx="5463">
                  <c:v>387.82375975343888</c:v>
                </c:pt>
                <c:pt idx="5464">
                  <c:v>389.22458255184989</c:v>
                </c:pt>
                <c:pt idx="5465">
                  <c:v>388.15719717290574</c:v>
                </c:pt>
                <c:pt idx="5466">
                  <c:v>388.24158815330907</c:v>
                </c:pt>
                <c:pt idx="5467">
                  <c:v>387.24706115722603</c:v>
                </c:pt>
                <c:pt idx="5468">
                  <c:v>371.97195437961102</c:v>
                </c:pt>
                <c:pt idx="5469">
                  <c:v>389.49603838576138</c:v>
                </c:pt>
                <c:pt idx="5470">
                  <c:v>2.211305324369</c:v>
                </c:pt>
                <c:pt idx="5471">
                  <c:v>2.2044735034306799</c:v>
                </c:pt>
                <c:pt idx="5472">
                  <c:v>2.22791289488474</c:v>
                </c:pt>
                <c:pt idx="5473">
                  <c:v>2.2045290072758901</c:v>
                </c:pt>
                <c:pt idx="5474">
                  <c:v>2.2045290191968201</c:v>
                </c:pt>
                <c:pt idx="5475">
                  <c:v>2.19453115065892</c:v>
                </c:pt>
                <c:pt idx="5476">
                  <c:v>2.1995300849278698</c:v>
                </c:pt>
                <c:pt idx="5477">
                  <c:v>0</c:v>
                </c:pt>
                <c:pt idx="5478">
                  <c:v>0</c:v>
                </c:pt>
                <c:pt idx="5479">
                  <c:v>380.64847788068971</c:v>
                </c:pt>
                <c:pt idx="5480">
                  <c:v>388.60014740255144</c:v>
                </c:pt>
                <c:pt idx="5481">
                  <c:v>389.42720156563632</c:v>
                </c:pt>
                <c:pt idx="5482">
                  <c:v>356.81442507637831</c:v>
                </c:pt>
                <c:pt idx="5483">
                  <c:v>383.86036712010633</c:v>
                </c:pt>
                <c:pt idx="5484">
                  <c:v>389.67435173564434</c:v>
                </c:pt>
                <c:pt idx="5485">
                  <c:v>389.17275150246047</c:v>
                </c:pt>
                <c:pt idx="5486">
                  <c:v>387.3828538968819</c:v>
                </c:pt>
                <c:pt idx="5487">
                  <c:v>2.2379107395807898</c:v>
                </c:pt>
                <c:pt idx="5488">
                  <c:v>2.19453116257985</c:v>
                </c:pt>
                <c:pt idx="5489">
                  <c:v>358.647144145038</c:v>
                </c:pt>
                <c:pt idx="5490">
                  <c:v>2.2445204257964999</c:v>
                </c:pt>
                <c:pt idx="5491">
                  <c:v>2.24257637196117</c:v>
                </c:pt>
                <c:pt idx="5492">
                  <c:v>2.2395214915275501</c:v>
                </c:pt>
                <c:pt idx="5493">
                  <c:v>956.22598507033308</c:v>
                </c:pt>
                <c:pt idx="5494">
                  <c:v>791.16165985107205</c:v>
                </c:pt>
                <c:pt idx="5495">
                  <c:v>2.19453116257985</c:v>
                </c:pt>
                <c:pt idx="5496">
                  <c:v>2.2044179199801501</c:v>
                </c:pt>
                <c:pt idx="5497">
                  <c:v>2.2161376157071802</c:v>
                </c:pt>
                <c:pt idx="5498">
                  <c:v>2.1995301246643</c:v>
                </c:pt>
                <c:pt idx="5499">
                  <c:v>2.2161931592888302</c:v>
                </c:pt>
                <c:pt idx="5500">
                  <c:v>2.1995301246643</c:v>
                </c:pt>
                <c:pt idx="5501">
                  <c:v>2.1995300849278698</c:v>
                </c:pt>
                <c:pt idx="5502">
                  <c:v>2.1828670104344599</c:v>
                </c:pt>
                <c:pt idx="5503">
                  <c:v>0</c:v>
                </c:pt>
                <c:pt idx="5504">
                  <c:v>0</c:v>
                </c:pt>
                <c:pt idx="5505">
                  <c:v>504.09331334219928</c:v>
                </c:pt>
                <c:pt idx="5506">
                  <c:v>503.32456397586299</c:v>
                </c:pt>
                <c:pt idx="5507">
                  <c:v>501.48939306470999</c:v>
                </c:pt>
                <c:pt idx="5508">
                  <c:v>388.4130973157616</c:v>
                </c:pt>
                <c:pt idx="5509">
                  <c:v>606.53272975497703</c:v>
                </c:pt>
                <c:pt idx="5510">
                  <c:v>0</c:v>
                </c:pt>
                <c:pt idx="5511">
                  <c:v>0</c:v>
                </c:pt>
                <c:pt idx="5512">
                  <c:v>1202.94903628879</c:v>
                </c:pt>
                <c:pt idx="5513">
                  <c:v>1193.062539325289</c:v>
                </c:pt>
                <c:pt idx="5514">
                  <c:v>1207.0218132273349</c:v>
                </c:pt>
                <c:pt idx="5515">
                  <c:v>1221.8277252138971</c:v>
                </c:pt>
                <c:pt idx="5516">
                  <c:v>1206.4681124252731</c:v>
                </c:pt>
                <c:pt idx="5517">
                  <c:v>1217.5023873599366</c:v>
                </c:pt>
                <c:pt idx="5518">
                  <c:v>1347.0214566702307</c:v>
                </c:pt>
                <c:pt idx="5519">
                  <c:v>1428.179171152643</c:v>
                </c:pt>
                <c:pt idx="5520">
                  <c:v>530.16105097333377</c:v>
                </c:pt>
                <c:pt idx="5521">
                  <c:v>425.74599915398403</c:v>
                </c:pt>
                <c:pt idx="5522">
                  <c:v>2.1995301246643</c:v>
                </c:pt>
                <c:pt idx="5523">
                  <c:v>2.21619319915771</c:v>
                </c:pt>
                <c:pt idx="5524">
                  <c:v>2.1995301246643</c:v>
                </c:pt>
                <c:pt idx="5525">
                  <c:v>0</c:v>
                </c:pt>
                <c:pt idx="5526">
                  <c:v>0</c:v>
                </c:pt>
                <c:pt idx="5527">
                  <c:v>2.1995300849278698</c:v>
                </c:pt>
                <c:pt idx="5528">
                  <c:v>2.1828670104344599</c:v>
                </c:pt>
                <c:pt idx="5529">
                  <c:v>515.24616997029943</c:v>
                </c:pt>
                <c:pt idx="5530">
                  <c:v>501.59672727796703</c:v>
                </c:pt>
                <c:pt idx="5531">
                  <c:v>385.60478759765601</c:v>
                </c:pt>
                <c:pt idx="5532">
                  <c:v>388.67465479148717</c:v>
                </c:pt>
                <c:pt idx="5533">
                  <c:v>385.92428412543399</c:v>
                </c:pt>
                <c:pt idx="5534">
                  <c:v>425.49692389859064</c:v>
                </c:pt>
                <c:pt idx="5535">
                  <c:v>423.81489384121284</c:v>
                </c:pt>
                <c:pt idx="5536">
                  <c:v>424.53527693165626</c:v>
                </c:pt>
                <c:pt idx="5537">
                  <c:v>425.3638421593763</c:v>
                </c:pt>
                <c:pt idx="5538">
                  <c:v>423.87461834377626</c:v>
                </c:pt>
                <c:pt idx="5539">
                  <c:v>425.66455703099473</c:v>
                </c:pt>
                <c:pt idx="5540">
                  <c:v>425.14101131121214</c:v>
                </c:pt>
                <c:pt idx="5541">
                  <c:v>425.60979765680054</c:v>
                </c:pt>
                <c:pt idx="5542">
                  <c:v>418.28497681101112</c:v>
                </c:pt>
                <c:pt idx="5543">
                  <c:v>419.61468014558113</c:v>
                </c:pt>
                <c:pt idx="5544">
                  <c:v>507.01836865530947</c:v>
                </c:pt>
                <c:pt idx="5545">
                  <c:v>150.76091989305232</c:v>
                </c:pt>
                <c:pt idx="5546">
                  <c:v>151.71979419761166</c:v>
                </c:pt>
                <c:pt idx="5547">
                  <c:v>152.0513308976752</c:v>
                </c:pt>
                <c:pt idx="5548">
                  <c:v>149.1320308176669</c:v>
                </c:pt>
                <c:pt idx="5549">
                  <c:v>36.745776926676299</c:v>
                </c:pt>
                <c:pt idx="5550">
                  <c:v>36.642976832919601</c:v>
                </c:pt>
                <c:pt idx="5551">
                  <c:v>38.61255389147324</c:v>
                </c:pt>
                <c:pt idx="5552">
                  <c:v>38.378366294436915</c:v>
                </c:pt>
                <c:pt idx="5553">
                  <c:v>19.967131097051759</c:v>
                </c:pt>
                <c:pt idx="5554">
                  <c:v>374.87576363788662</c:v>
                </c:pt>
                <c:pt idx="5555">
                  <c:v>502.4910965650609</c:v>
                </c:pt>
                <c:pt idx="5556">
                  <c:v>502.57361781226098</c:v>
                </c:pt>
                <c:pt idx="5557">
                  <c:v>502.00939737531701</c:v>
                </c:pt>
                <c:pt idx="5558">
                  <c:v>506.40075385835331</c:v>
                </c:pt>
                <c:pt idx="5559">
                  <c:v>504.87196710639415</c:v>
                </c:pt>
                <c:pt idx="5560">
                  <c:v>424.33136649145013</c:v>
                </c:pt>
                <c:pt idx="5561">
                  <c:v>424.84131109025685</c:v>
                </c:pt>
                <c:pt idx="5562">
                  <c:v>425.28261106967852</c:v>
                </c:pt>
                <c:pt idx="5563">
                  <c:v>425.93286787509868</c:v>
                </c:pt>
                <c:pt idx="5564">
                  <c:v>426.08933039294243</c:v>
                </c:pt>
                <c:pt idx="5565">
                  <c:v>425.07195617728684</c:v>
                </c:pt>
                <c:pt idx="5566">
                  <c:v>425.62790408756979</c:v>
                </c:pt>
                <c:pt idx="5567">
                  <c:v>390.9263943566209</c:v>
                </c:pt>
                <c:pt idx="5568">
                  <c:v>153.96613175868885</c:v>
                </c:pt>
                <c:pt idx="5569">
                  <c:v>508.137371500862</c:v>
                </c:pt>
                <c:pt idx="5570">
                  <c:v>515.7892333767137</c:v>
                </c:pt>
                <c:pt idx="5571">
                  <c:v>513.70742305596571</c:v>
                </c:pt>
                <c:pt idx="5572">
                  <c:v>526.76184601889554</c:v>
                </c:pt>
                <c:pt idx="5573">
                  <c:v>538.78700244585536</c:v>
                </c:pt>
                <c:pt idx="5574">
                  <c:v>527.21095956166459</c:v>
                </c:pt>
                <c:pt idx="5575">
                  <c:v>524.37778024461454</c:v>
                </c:pt>
                <c:pt idx="5576">
                  <c:v>423.59879679785752</c:v>
                </c:pt>
                <c:pt idx="5577">
                  <c:v>424.20142127778718</c:v>
                </c:pt>
                <c:pt idx="5578">
                  <c:v>816.2291997596941</c:v>
                </c:pt>
                <c:pt idx="5579">
                  <c:v>813.12025334755424</c:v>
                </c:pt>
                <c:pt idx="5580">
                  <c:v>815.46655148969603</c:v>
                </c:pt>
                <c:pt idx="5581">
                  <c:v>812.34668424924075</c:v>
                </c:pt>
                <c:pt idx="5582">
                  <c:v>814.60454432063534</c:v>
                </c:pt>
                <c:pt idx="5583">
                  <c:v>814.64209669007096</c:v>
                </c:pt>
                <c:pt idx="5584">
                  <c:v>815.00668188465909</c:v>
                </c:pt>
                <c:pt idx="5585">
                  <c:v>812.05612652407694</c:v>
                </c:pt>
                <c:pt idx="5586">
                  <c:v>424.72433048089255</c:v>
                </c:pt>
                <c:pt idx="5587">
                  <c:v>541.00699139012113</c:v>
                </c:pt>
                <c:pt idx="5588">
                  <c:v>539.58453762690124</c:v>
                </c:pt>
                <c:pt idx="5589">
                  <c:v>913.39195592337001</c:v>
                </c:pt>
                <c:pt idx="5590">
                  <c:v>539.21138937102387</c:v>
                </c:pt>
                <c:pt idx="5591">
                  <c:v>531.23453359550854</c:v>
                </c:pt>
                <c:pt idx="5592">
                  <c:v>539.90342947324029</c:v>
                </c:pt>
                <c:pt idx="5593">
                  <c:v>525.06980981667766</c:v>
                </c:pt>
                <c:pt idx="5594">
                  <c:v>39.517222613361092</c:v>
                </c:pt>
                <c:pt idx="5595">
                  <c:v>156.21305760224573</c:v>
                </c:pt>
                <c:pt idx="5596">
                  <c:v>155.83223710483892</c:v>
                </c:pt>
                <c:pt idx="5597">
                  <c:v>523.91319623311199</c:v>
                </c:pt>
                <c:pt idx="5598">
                  <c:v>538.42704697661895</c:v>
                </c:pt>
                <c:pt idx="5599">
                  <c:v>425.75627854294231</c:v>
                </c:pt>
                <c:pt idx="5600">
                  <c:v>422.77473973062251</c:v>
                </c:pt>
                <c:pt idx="5601">
                  <c:v>425.2391085137258</c:v>
                </c:pt>
                <c:pt idx="5602">
                  <c:v>407.74146409352556</c:v>
                </c:pt>
                <c:pt idx="5603">
                  <c:v>794.464624860551</c:v>
                </c:pt>
                <c:pt idx="5604">
                  <c:v>779.65793036142975</c:v>
                </c:pt>
                <c:pt idx="5605">
                  <c:v>780.4364186096185</c:v>
                </c:pt>
                <c:pt idx="5606">
                  <c:v>776.20897278706093</c:v>
                </c:pt>
                <c:pt idx="5607">
                  <c:v>777.06797312445053</c:v>
                </c:pt>
                <c:pt idx="5608">
                  <c:v>774.90680445670978</c:v>
                </c:pt>
                <c:pt idx="5609">
                  <c:v>760.20502403153228</c:v>
                </c:pt>
                <c:pt idx="5610">
                  <c:v>769.99125680446468</c:v>
                </c:pt>
                <c:pt idx="5611">
                  <c:v>768.49287521944939</c:v>
                </c:pt>
                <c:pt idx="5612">
                  <c:v>772.45393361713968</c:v>
                </c:pt>
                <c:pt idx="5613">
                  <c:v>767.51159927580068</c:v>
                </c:pt>
                <c:pt idx="5614">
                  <c:v>415.28609115759485</c:v>
                </c:pt>
                <c:pt idx="5615">
                  <c:v>415.57379025353305</c:v>
                </c:pt>
                <c:pt idx="5616">
                  <c:v>154.74919464111252</c:v>
                </c:pt>
                <c:pt idx="5617">
                  <c:v>152.8348126324012</c:v>
                </c:pt>
                <c:pt idx="5618">
                  <c:v>156.41710733572558</c:v>
                </c:pt>
                <c:pt idx="5619">
                  <c:v>155.26460920757694</c:v>
                </c:pt>
                <c:pt idx="5620">
                  <c:v>155.07147661950839</c:v>
                </c:pt>
                <c:pt idx="5621">
                  <c:v>520.18799495485018</c:v>
                </c:pt>
                <c:pt idx="5622">
                  <c:v>543.08579553498078</c:v>
                </c:pt>
                <c:pt idx="5623">
                  <c:v>524.52379313998699</c:v>
                </c:pt>
                <c:pt idx="5624">
                  <c:v>504.69169907834731</c:v>
                </c:pt>
                <c:pt idx="5625">
                  <c:v>503.52225376764926</c:v>
                </c:pt>
                <c:pt idx="5626">
                  <c:v>504.24170649925748</c:v>
                </c:pt>
                <c:pt idx="5627">
                  <c:v>388.40109424643987</c:v>
                </c:pt>
                <c:pt idx="5628">
                  <c:v>388.54165573212833</c:v>
                </c:pt>
                <c:pt idx="5629">
                  <c:v>406.8188070779367</c:v>
                </c:pt>
                <c:pt idx="5630">
                  <c:v>823.88178547898781</c:v>
                </c:pt>
                <c:pt idx="5631">
                  <c:v>1260.2846374715673</c:v>
                </c:pt>
                <c:pt idx="5632">
                  <c:v>1255.0975592867499</c:v>
                </c:pt>
                <c:pt idx="5633">
                  <c:v>388.35337282233746</c:v>
                </c:pt>
                <c:pt idx="5634">
                  <c:v>387.55858545727114</c:v>
                </c:pt>
                <c:pt idx="5635">
                  <c:v>379.01065382480544</c:v>
                </c:pt>
                <c:pt idx="5636">
                  <c:v>496.05480975309888</c:v>
                </c:pt>
                <c:pt idx="5637">
                  <c:v>623.87207180128974</c:v>
                </c:pt>
                <c:pt idx="5638">
                  <c:v>257.12780944731406</c:v>
                </c:pt>
                <c:pt idx="5639">
                  <c:v>545.47494234389649</c:v>
                </c:pt>
                <c:pt idx="5640">
                  <c:v>550.52398219002521</c:v>
                </c:pt>
                <c:pt idx="5641">
                  <c:v>543.32000172932771</c:v>
                </c:pt>
                <c:pt idx="5642">
                  <c:v>382.50551807615426</c:v>
                </c:pt>
                <c:pt idx="5643">
                  <c:v>403.7011279492902</c:v>
                </c:pt>
                <c:pt idx="5644">
                  <c:v>409.64241083939828</c:v>
                </c:pt>
                <c:pt idx="5645">
                  <c:v>412.29696742375631</c:v>
                </c:pt>
                <c:pt idx="5646">
                  <c:v>411.19280254112169</c:v>
                </c:pt>
                <c:pt idx="5647">
                  <c:v>805.40595291071349</c:v>
                </c:pt>
                <c:pt idx="5648">
                  <c:v>409.62507545789032</c:v>
                </c:pt>
                <c:pt idx="5649">
                  <c:v>290.24845775445209</c:v>
                </c:pt>
                <c:pt idx="5650">
                  <c:v>403.96562255859254</c:v>
                </c:pt>
                <c:pt idx="5651">
                  <c:v>291.89923532326935</c:v>
                </c:pt>
                <c:pt idx="5652">
                  <c:v>669.56635982036471</c:v>
                </c:pt>
                <c:pt idx="5653">
                  <c:v>802.91938248369217</c:v>
                </c:pt>
                <c:pt idx="5654">
                  <c:v>1216.1966284031309</c:v>
                </c:pt>
                <c:pt idx="5655">
                  <c:v>777.79067606819808</c:v>
                </c:pt>
                <c:pt idx="5656">
                  <c:v>294.45062780645065</c:v>
                </c:pt>
                <c:pt idx="5657">
                  <c:v>649.33873782740625</c:v>
                </c:pt>
                <c:pt idx="5658">
                  <c:v>295.42645461400298</c:v>
                </c:pt>
                <c:pt idx="5659">
                  <c:v>294.98079072793325</c:v>
                </c:pt>
                <c:pt idx="5660">
                  <c:v>426.15750382953127</c:v>
                </c:pt>
                <c:pt idx="5661">
                  <c:v>443.99134894476936</c:v>
                </c:pt>
                <c:pt idx="5662">
                  <c:v>409.40090377224664</c:v>
                </c:pt>
                <c:pt idx="5663">
                  <c:v>419.8762269269078</c:v>
                </c:pt>
                <c:pt idx="5664">
                  <c:v>117.75623960759825</c:v>
                </c:pt>
                <c:pt idx="5665">
                  <c:v>2.1828669706980302</c:v>
                </c:pt>
                <c:pt idx="5666">
                  <c:v>20.380318173699852</c:v>
                </c:pt>
                <c:pt idx="5667">
                  <c:v>38.26072463260742</c:v>
                </c:pt>
                <c:pt idx="5668">
                  <c:v>153.31460590786347</c:v>
                </c:pt>
                <c:pt idx="5669">
                  <c:v>153.2705971399935</c:v>
                </c:pt>
                <c:pt idx="5670">
                  <c:v>520.91020275539756</c:v>
                </c:pt>
                <c:pt idx="5671">
                  <c:v>515.94055021497911</c:v>
                </c:pt>
                <c:pt idx="5672">
                  <c:v>515.91048435211133</c:v>
                </c:pt>
                <c:pt idx="5673">
                  <c:v>387.545287289089</c:v>
                </c:pt>
                <c:pt idx="5674">
                  <c:v>2.2328562736511199</c:v>
                </c:pt>
                <c:pt idx="5675">
                  <c:v>389.39554091188586</c:v>
                </c:pt>
                <c:pt idx="5676">
                  <c:v>389.43620619469152</c:v>
                </c:pt>
                <c:pt idx="5677">
                  <c:v>512.20363397028643</c:v>
                </c:pt>
                <c:pt idx="5678">
                  <c:v>533.57877507116939</c:v>
                </c:pt>
                <c:pt idx="5679">
                  <c:v>976.10932258407183</c:v>
                </c:pt>
                <c:pt idx="5680">
                  <c:v>986.34351121412215</c:v>
                </c:pt>
                <c:pt idx="5681">
                  <c:v>553.2708547274259</c:v>
                </c:pt>
                <c:pt idx="5682">
                  <c:v>405.37273670633567</c:v>
                </c:pt>
                <c:pt idx="5683">
                  <c:v>425.29277495596068</c:v>
                </c:pt>
                <c:pt idx="5684">
                  <c:v>423.23200982411618</c:v>
                </c:pt>
                <c:pt idx="5685">
                  <c:v>425.74833048502575</c:v>
                </c:pt>
                <c:pt idx="5686">
                  <c:v>425.75112863964478</c:v>
                </c:pt>
                <c:pt idx="5687">
                  <c:v>546.36796783990269</c:v>
                </c:pt>
                <c:pt idx="5688">
                  <c:v>424.56781803912531</c:v>
                </c:pt>
                <c:pt idx="5689">
                  <c:v>416.53400099131761</c:v>
                </c:pt>
                <c:pt idx="5690">
                  <c:v>38.440203507211351</c:v>
                </c:pt>
                <c:pt idx="5691">
                  <c:v>38.516410319142764</c:v>
                </c:pt>
                <c:pt idx="5692">
                  <c:v>36.355643246968498</c:v>
                </c:pt>
                <c:pt idx="5693">
                  <c:v>36.464043430752099</c:v>
                </c:pt>
                <c:pt idx="5694">
                  <c:v>36.468643519083599</c:v>
                </c:pt>
                <c:pt idx="5695">
                  <c:v>36.124243469238195</c:v>
                </c:pt>
                <c:pt idx="5696">
                  <c:v>413.32252329084514</c:v>
                </c:pt>
                <c:pt idx="5697">
                  <c:v>388.424786139594</c:v>
                </c:pt>
                <c:pt idx="5698">
                  <c:v>760.92206956651398</c:v>
                </c:pt>
                <c:pt idx="5699">
                  <c:v>777.4421246337879</c:v>
                </c:pt>
                <c:pt idx="5700">
                  <c:v>774.35666293806344</c:v>
                </c:pt>
                <c:pt idx="5701">
                  <c:v>772.234125722248</c:v>
                </c:pt>
                <c:pt idx="5702">
                  <c:v>776.47259932835732</c:v>
                </c:pt>
                <c:pt idx="5703">
                  <c:v>776.87599033991432</c:v>
                </c:pt>
                <c:pt idx="5704">
                  <c:v>501.79909385945945</c:v>
                </c:pt>
                <c:pt idx="5705">
                  <c:v>502.76070785191234</c:v>
                </c:pt>
                <c:pt idx="5706">
                  <c:v>520.05053947713566</c:v>
                </c:pt>
                <c:pt idx="5707">
                  <c:v>860.01664279937677</c:v>
                </c:pt>
                <c:pt idx="5708">
                  <c:v>521.4214357258204</c:v>
                </c:pt>
                <c:pt idx="5709">
                  <c:v>523.09481444464632</c:v>
                </c:pt>
                <c:pt idx="5710">
                  <c:v>522.56018230650056</c:v>
                </c:pt>
                <c:pt idx="5711">
                  <c:v>538.9530396694596</c:v>
                </c:pt>
                <c:pt idx="5712">
                  <c:v>522.80759888331011</c:v>
                </c:pt>
                <c:pt idx="5713">
                  <c:v>389.33819163534332</c:v>
                </c:pt>
                <c:pt idx="5714">
                  <c:v>502.93403752843403</c:v>
                </c:pt>
                <c:pt idx="5715">
                  <c:v>405.79035305023172</c:v>
                </c:pt>
                <c:pt idx="5716">
                  <c:v>501.16522573682903</c:v>
                </c:pt>
                <c:pt idx="5717">
                  <c:v>500.439674237568</c:v>
                </c:pt>
                <c:pt idx="5718">
                  <c:v>500.11383869594903</c:v>
                </c:pt>
                <c:pt idx="5719">
                  <c:v>499.81372833251896</c:v>
                </c:pt>
                <c:pt idx="5720">
                  <c:v>500.76277694278201</c:v>
                </c:pt>
                <c:pt idx="5721">
                  <c:v>499.49661758846599</c:v>
                </c:pt>
                <c:pt idx="5722">
                  <c:v>892.97810046103098</c:v>
                </c:pt>
                <c:pt idx="5723">
                  <c:v>778.63272776285794</c:v>
                </c:pt>
                <c:pt idx="5724">
                  <c:v>768.89272745768199</c:v>
                </c:pt>
                <c:pt idx="5725">
                  <c:v>775.77522672865098</c:v>
                </c:pt>
                <c:pt idx="5726">
                  <c:v>775.81943743321494</c:v>
                </c:pt>
                <c:pt idx="5727">
                  <c:v>776.41104187064616</c:v>
                </c:pt>
                <c:pt idx="5728">
                  <c:v>774.53776371160984</c:v>
                </c:pt>
                <c:pt idx="5729">
                  <c:v>776.35448061307261</c:v>
                </c:pt>
                <c:pt idx="5730">
                  <c:v>812.90276525669515</c:v>
                </c:pt>
                <c:pt idx="5731">
                  <c:v>520.04215669631776</c:v>
                </c:pt>
                <c:pt idx="5732">
                  <c:v>425.67531565772089</c:v>
                </c:pt>
                <c:pt idx="5733">
                  <c:v>425.7123472453485</c:v>
                </c:pt>
                <c:pt idx="5734">
                  <c:v>425.98066856119272</c:v>
                </c:pt>
                <c:pt idx="5735">
                  <c:v>427.32024567312635</c:v>
                </c:pt>
                <c:pt idx="5736">
                  <c:v>426.03066156546231</c:v>
                </c:pt>
                <c:pt idx="5737">
                  <c:v>412.23635224395235</c:v>
                </c:pt>
                <c:pt idx="5738">
                  <c:v>38.726304188304411</c:v>
                </c:pt>
                <c:pt idx="5739">
                  <c:v>2.2162487030029299</c:v>
                </c:pt>
                <c:pt idx="5740">
                  <c:v>38.373088738123521</c:v>
                </c:pt>
                <c:pt idx="5741">
                  <c:v>519.82955573399772</c:v>
                </c:pt>
                <c:pt idx="5742">
                  <c:v>424.0526925743942</c:v>
                </c:pt>
                <c:pt idx="5743">
                  <c:v>426.60672083311596</c:v>
                </c:pt>
                <c:pt idx="5744">
                  <c:v>529.16734423623961</c:v>
                </c:pt>
                <c:pt idx="5745">
                  <c:v>425.51112930840816</c:v>
                </c:pt>
                <c:pt idx="5746">
                  <c:v>519.84180822822691</c:v>
                </c:pt>
                <c:pt idx="5747">
                  <c:v>424.53938986672188</c:v>
                </c:pt>
                <c:pt idx="5748">
                  <c:v>425.29088909096151</c:v>
                </c:pt>
                <c:pt idx="5749">
                  <c:v>425.72479633914043</c:v>
                </c:pt>
                <c:pt idx="5750">
                  <c:v>423.38054563151383</c:v>
                </c:pt>
                <c:pt idx="5751">
                  <c:v>785.73412122196487</c:v>
                </c:pt>
                <c:pt idx="5752">
                  <c:v>797.48210520214479</c:v>
                </c:pt>
                <c:pt idx="5753">
                  <c:v>1132.400098566477</c:v>
                </c:pt>
                <c:pt idx="5754">
                  <c:v>768.88094110886118</c:v>
                </c:pt>
                <c:pt idx="5755">
                  <c:v>762.63445199529156</c:v>
                </c:pt>
                <c:pt idx="5756">
                  <c:v>753.38382561047763</c:v>
                </c:pt>
                <c:pt idx="5757">
                  <c:v>529.44162040233471</c:v>
                </c:pt>
                <c:pt idx="5758">
                  <c:v>531.00406484815721</c:v>
                </c:pt>
                <c:pt idx="5759">
                  <c:v>530.66917746649824</c:v>
                </c:pt>
                <c:pt idx="5760">
                  <c:v>537.89400476137666</c:v>
                </c:pt>
                <c:pt idx="5761">
                  <c:v>539.75429409397861</c:v>
                </c:pt>
                <c:pt idx="5762">
                  <c:v>539.17141509267913</c:v>
                </c:pt>
                <c:pt idx="5763">
                  <c:v>423.45107658810065</c:v>
                </c:pt>
                <c:pt idx="5764">
                  <c:v>420.95255961682977</c:v>
                </c:pt>
                <c:pt idx="5765">
                  <c:v>426.32568482875786</c:v>
                </c:pt>
                <c:pt idx="5766">
                  <c:v>885.11272406577905</c:v>
                </c:pt>
                <c:pt idx="5767">
                  <c:v>877.64905949062563</c:v>
                </c:pt>
                <c:pt idx="5768">
                  <c:v>425.05089888519637</c:v>
                </c:pt>
                <c:pt idx="5769">
                  <c:v>386.91880852235596</c:v>
                </c:pt>
                <c:pt idx="5770">
                  <c:v>389.21308861189374</c:v>
                </c:pt>
                <c:pt idx="5771">
                  <c:v>387.01392217238697</c:v>
                </c:pt>
                <c:pt idx="5772">
                  <c:v>721.41852676497399</c:v>
                </c:pt>
                <c:pt idx="5773">
                  <c:v>726.10126083810951</c:v>
                </c:pt>
                <c:pt idx="5774">
                  <c:v>726.17183809068297</c:v>
                </c:pt>
                <c:pt idx="5775">
                  <c:v>734.72708539750761</c:v>
                </c:pt>
                <c:pt idx="5776">
                  <c:v>741.35013375441201</c:v>
                </c:pt>
                <c:pt idx="5777">
                  <c:v>739.26679813967712</c:v>
                </c:pt>
                <c:pt idx="5778">
                  <c:v>729.77018872525775</c:v>
                </c:pt>
                <c:pt idx="5779">
                  <c:v>387.29165033340433</c:v>
                </c:pt>
                <c:pt idx="5780">
                  <c:v>387.59952880806378</c:v>
                </c:pt>
                <c:pt idx="5781">
                  <c:v>538.70054510023749</c:v>
                </c:pt>
                <c:pt idx="5782">
                  <c:v>502.12481409125746</c:v>
                </c:pt>
                <c:pt idx="5783">
                  <c:v>503.00354060782212</c:v>
                </c:pt>
                <c:pt idx="5784">
                  <c:v>501.79099127451559</c:v>
                </c:pt>
                <c:pt idx="5785">
                  <c:v>135.18498377296629</c:v>
                </c:pt>
                <c:pt idx="5786">
                  <c:v>135.1605573891261</c:v>
                </c:pt>
                <c:pt idx="5787">
                  <c:v>152.73823625564481</c:v>
                </c:pt>
                <c:pt idx="5788">
                  <c:v>115.21019872135503</c:v>
                </c:pt>
                <c:pt idx="5789">
                  <c:v>488.129782443576</c:v>
                </c:pt>
                <c:pt idx="5790">
                  <c:v>505.15315240753904</c:v>
                </c:pt>
                <c:pt idx="5791">
                  <c:v>505.29097297668369</c:v>
                </c:pt>
                <c:pt idx="5792">
                  <c:v>504.15537261499162</c:v>
                </c:pt>
                <c:pt idx="5793">
                  <c:v>505.39514700452378</c:v>
                </c:pt>
                <c:pt idx="5794">
                  <c:v>389.68647621578572</c:v>
                </c:pt>
                <c:pt idx="5795">
                  <c:v>389.16431365330931</c:v>
                </c:pt>
                <c:pt idx="5796">
                  <c:v>389.04002564589109</c:v>
                </c:pt>
                <c:pt idx="5797">
                  <c:v>388.69103903558459</c:v>
                </c:pt>
                <c:pt idx="5798">
                  <c:v>722.3270856258589</c:v>
                </c:pt>
                <c:pt idx="5799">
                  <c:v>1122.1722543425017</c:v>
                </c:pt>
                <c:pt idx="5800">
                  <c:v>736.58108063803729</c:v>
                </c:pt>
                <c:pt idx="5801">
                  <c:v>769.65895562754656</c:v>
                </c:pt>
                <c:pt idx="5802">
                  <c:v>761.35182454850815</c:v>
                </c:pt>
                <c:pt idx="5803">
                  <c:v>424.3822411251067</c:v>
                </c:pt>
                <c:pt idx="5804">
                  <c:v>424.57817000230074</c:v>
                </c:pt>
                <c:pt idx="5805">
                  <c:v>38.429399639765329</c:v>
                </c:pt>
                <c:pt idx="5806">
                  <c:v>38.293462926546589</c:v>
                </c:pt>
                <c:pt idx="5807">
                  <c:v>38.33288920508474</c:v>
                </c:pt>
                <c:pt idx="5808">
                  <c:v>385.82106887605426</c:v>
                </c:pt>
                <c:pt idx="5809">
                  <c:v>134.62197341283107</c:v>
                </c:pt>
                <c:pt idx="5810">
                  <c:v>119.22273684700235</c:v>
                </c:pt>
                <c:pt idx="5811">
                  <c:v>136.74875070730789</c:v>
                </c:pt>
                <c:pt idx="5812">
                  <c:v>445.20290345297792</c:v>
                </c:pt>
                <c:pt idx="5813">
                  <c:v>330.44531325446178</c:v>
                </c:pt>
                <c:pt idx="5814">
                  <c:v>442.89492932054611</c:v>
                </c:pt>
                <c:pt idx="5815">
                  <c:v>407.03606692790959</c:v>
                </c:pt>
                <c:pt idx="5816">
                  <c:v>662.93891174581199</c:v>
                </c:pt>
                <c:pt idx="5817">
                  <c:v>380.07052976396272</c:v>
                </c:pt>
                <c:pt idx="5818">
                  <c:v>378.62330682701514</c:v>
                </c:pt>
                <c:pt idx="5819">
                  <c:v>378.71388858636203</c:v>
                </c:pt>
                <c:pt idx="5820">
                  <c:v>493.76747411727808</c:v>
                </c:pt>
                <c:pt idx="5821">
                  <c:v>596.44748709506416</c:v>
                </c:pt>
                <c:pt idx="5822">
                  <c:v>600.2280228563128</c:v>
                </c:pt>
                <c:pt idx="5823">
                  <c:v>636.07716911050829</c:v>
                </c:pt>
                <c:pt idx="5824">
                  <c:v>599.30273747814886</c:v>
                </c:pt>
                <c:pt idx="5825">
                  <c:v>617.41571808496951</c:v>
                </c:pt>
                <c:pt idx="5826">
                  <c:v>414.20609177695354</c:v>
                </c:pt>
                <c:pt idx="5827">
                  <c:v>414.16971784644545</c:v>
                </c:pt>
                <c:pt idx="5828">
                  <c:v>412.96853243086059</c:v>
                </c:pt>
                <c:pt idx="5829">
                  <c:v>530.14039796127133</c:v>
                </c:pt>
                <c:pt idx="5830">
                  <c:v>531.78190938896535</c:v>
                </c:pt>
                <c:pt idx="5831">
                  <c:v>507.89746840000055</c:v>
                </c:pt>
                <c:pt idx="5832">
                  <c:v>152.42685313860486</c:v>
                </c:pt>
                <c:pt idx="5833">
                  <c:v>152.10067996978711</c:v>
                </c:pt>
                <c:pt idx="5834">
                  <c:v>152.92859913719988</c:v>
                </c:pt>
                <c:pt idx="5835">
                  <c:v>153.72775760650566</c:v>
                </c:pt>
                <c:pt idx="5836">
                  <c:v>153.19994675530242</c:v>
                </c:pt>
                <c:pt idx="5837">
                  <c:v>537.92479281584292</c:v>
                </c:pt>
                <c:pt idx="5838">
                  <c:v>539.29166800816722</c:v>
                </c:pt>
                <c:pt idx="5839">
                  <c:v>538.96599492920677</c:v>
                </c:pt>
                <c:pt idx="5840">
                  <c:v>539.49698690414243</c:v>
                </c:pt>
                <c:pt idx="5841">
                  <c:v>389.2390360281193</c:v>
                </c:pt>
                <c:pt idx="5842">
                  <c:v>388.99890972985139</c:v>
                </c:pt>
                <c:pt idx="5843">
                  <c:v>756.34848610824997</c:v>
                </c:pt>
                <c:pt idx="5844">
                  <c:v>388.12985328462378</c:v>
                </c:pt>
                <c:pt idx="5845">
                  <c:v>605.28580780241111</c:v>
                </c:pt>
                <c:pt idx="5846">
                  <c:v>643.83012165917125</c:v>
                </c:pt>
                <c:pt idx="5847">
                  <c:v>643.22880073123429</c:v>
                </c:pt>
                <c:pt idx="5848">
                  <c:v>609.74237524297428</c:v>
                </c:pt>
                <c:pt idx="5849">
                  <c:v>626.76495962884519</c:v>
                </c:pt>
                <c:pt idx="5850">
                  <c:v>625.03561011380418</c:v>
                </c:pt>
                <c:pt idx="5851">
                  <c:v>2066.7800097905238</c:v>
                </c:pt>
                <c:pt idx="5852">
                  <c:v>643.8138062090336</c:v>
                </c:pt>
                <c:pt idx="5853">
                  <c:v>637.82736603206854</c:v>
                </c:pt>
                <c:pt idx="5854">
                  <c:v>744.99836915969559</c:v>
                </c:pt>
                <c:pt idx="5855">
                  <c:v>378.71914277778649</c:v>
                </c:pt>
                <c:pt idx="5856">
                  <c:v>636.03520259949767</c:v>
                </c:pt>
                <c:pt idx="5857">
                  <c:v>528.22657515790627</c:v>
                </c:pt>
                <c:pt idx="5858">
                  <c:v>416.80813574684885</c:v>
                </c:pt>
                <c:pt idx="5859">
                  <c:v>405.89564980612795</c:v>
                </c:pt>
                <c:pt idx="5860">
                  <c:v>1121.8679292636441</c:v>
                </c:pt>
                <c:pt idx="5861">
                  <c:v>1853.6846878180218</c:v>
                </c:pt>
                <c:pt idx="5862">
                  <c:v>1843.1793012124945</c:v>
                </c:pt>
                <c:pt idx="5863">
                  <c:v>152.39243202421375</c:v>
                </c:pt>
                <c:pt idx="5864">
                  <c:v>153.22421343750364</c:v>
                </c:pt>
                <c:pt idx="5865">
                  <c:v>117.2743026982411</c:v>
                </c:pt>
                <c:pt idx="5866">
                  <c:v>720.09728358480538</c:v>
                </c:pt>
                <c:pt idx="5867">
                  <c:v>721.49524329768133</c:v>
                </c:pt>
                <c:pt idx="5868">
                  <c:v>607.17691070132571</c:v>
                </c:pt>
                <c:pt idx="5869">
                  <c:v>387.67080284595414</c:v>
                </c:pt>
                <c:pt idx="5870">
                  <c:v>606.47374595218025</c:v>
                </c:pt>
                <c:pt idx="5871">
                  <c:v>614.2271335241519</c:v>
                </c:pt>
                <c:pt idx="5872">
                  <c:v>613.4311682531561</c:v>
                </c:pt>
                <c:pt idx="5873">
                  <c:v>998.86967908435304</c:v>
                </c:pt>
                <c:pt idx="5874">
                  <c:v>389.86736287434854</c:v>
                </c:pt>
                <c:pt idx="5875">
                  <c:v>503.39246839523247</c:v>
                </c:pt>
                <c:pt idx="5876">
                  <c:v>504.60724291960315</c:v>
                </c:pt>
                <c:pt idx="5877">
                  <c:v>731.85981883525676</c:v>
                </c:pt>
                <c:pt idx="5878">
                  <c:v>1011.7256205055435</c:v>
                </c:pt>
                <c:pt idx="5879">
                  <c:v>890.92858043882381</c:v>
                </c:pt>
                <c:pt idx="5880">
                  <c:v>282.57068685584528</c:v>
                </c:pt>
                <c:pt idx="5881">
                  <c:v>115.18801815085915</c:v>
                </c:pt>
                <c:pt idx="5882">
                  <c:v>2.21619319915771</c:v>
                </c:pt>
                <c:pt idx="5883">
                  <c:v>407.61335716777342</c:v>
                </c:pt>
                <c:pt idx="5884">
                  <c:v>418.33623536427802</c:v>
                </c:pt>
                <c:pt idx="5885">
                  <c:v>396.46331512292124</c:v>
                </c:pt>
                <c:pt idx="5886">
                  <c:v>417.81094676706419</c:v>
                </c:pt>
                <c:pt idx="5887">
                  <c:v>117.33696215735453</c:v>
                </c:pt>
                <c:pt idx="5888">
                  <c:v>117.5129733636643</c:v>
                </c:pt>
                <c:pt idx="5889">
                  <c:v>503.02241645177111</c:v>
                </c:pt>
                <c:pt idx="5890">
                  <c:v>486.33333588070195</c:v>
                </c:pt>
                <c:pt idx="5891">
                  <c:v>115.75541376590728</c:v>
                </c:pt>
                <c:pt idx="5892">
                  <c:v>370.14614203347014</c:v>
                </c:pt>
                <c:pt idx="5893">
                  <c:v>390.54375570932973</c:v>
                </c:pt>
                <c:pt idx="5894">
                  <c:v>498.70707144472289</c:v>
                </c:pt>
                <c:pt idx="5895">
                  <c:v>499.1805743323423</c:v>
                </c:pt>
                <c:pt idx="5896">
                  <c:v>219.67006827195377</c:v>
                </c:pt>
                <c:pt idx="5897">
                  <c:v>220.4918550210522</c:v>
                </c:pt>
                <c:pt idx="5898">
                  <c:v>2.2828455368677698</c:v>
                </c:pt>
                <c:pt idx="5899">
                  <c:v>383.63807108402182</c:v>
                </c:pt>
                <c:pt idx="5900">
                  <c:v>435.02280873722458</c:v>
                </c:pt>
                <c:pt idx="5901">
                  <c:v>357.14454516569583</c:v>
                </c:pt>
                <c:pt idx="5902">
                  <c:v>134.69075219896024</c:v>
                </c:pt>
                <c:pt idx="5903">
                  <c:v>116.3616806623661</c:v>
                </c:pt>
                <c:pt idx="5904">
                  <c:v>115.74801471445221</c:v>
                </c:pt>
                <c:pt idx="5905">
                  <c:v>114.75596917523244</c:v>
                </c:pt>
                <c:pt idx="5906">
                  <c:v>286.7302978934166</c:v>
                </c:pt>
                <c:pt idx="5907">
                  <c:v>288.43477759520147</c:v>
                </c:pt>
                <c:pt idx="5908">
                  <c:v>480.90436523437398</c:v>
                </c:pt>
                <c:pt idx="5909">
                  <c:v>498.26354224045969</c:v>
                </c:pt>
                <c:pt idx="5910">
                  <c:v>856.77203601081976</c:v>
                </c:pt>
                <c:pt idx="5911">
                  <c:v>462.38824223160668</c:v>
                </c:pt>
                <c:pt idx="5912">
                  <c:v>458.52439825958584</c:v>
                </c:pt>
                <c:pt idx="5913">
                  <c:v>489.43085840384077</c:v>
                </c:pt>
                <c:pt idx="5914">
                  <c:v>385.6689216576674</c:v>
                </c:pt>
                <c:pt idx="5915">
                  <c:v>388.13570106294355</c:v>
                </c:pt>
                <c:pt idx="5916">
                  <c:v>388.82764447795</c:v>
                </c:pt>
                <c:pt idx="5917">
                  <c:v>388.91964827060644</c:v>
                </c:pt>
                <c:pt idx="5918">
                  <c:v>406.95560652030832</c:v>
                </c:pt>
                <c:pt idx="5919">
                  <c:v>424.79849701841579</c:v>
                </c:pt>
                <c:pt idx="5920">
                  <c:v>626.17845759709553</c:v>
                </c:pt>
                <c:pt idx="5921">
                  <c:v>422.69811554378879</c:v>
                </c:pt>
                <c:pt idx="5922">
                  <c:v>425.8625296598006</c:v>
                </c:pt>
                <c:pt idx="5923">
                  <c:v>535.93376092698645</c:v>
                </c:pt>
                <c:pt idx="5924">
                  <c:v>539.21768053955361</c:v>
                </c:pt>
                <c:pt idx="5925">
                  <c:v>536.86983804384772</c:v>
                </c:pt>
                <c:pt idx="5926">
                  <c:v>38.77138501485183</c:v>
                </c:pt>
                <c:pt idx="5927">
                  <c:v>38.854370008044611</c:v>
                </c:pt>
                <c:pt idx="5928">
                  <c:v>38.878051082160653</c:v>
                </c:pt>
                <c:pt idx="5929">
                  <c:v>38.932655691173288</c:v>
                </c:pt>
                <c:pt idx="5930">
                  <c:v>152.6732530042857</c:v>
                </c:pt>
                <c:pt idx="5931">
                  <c:v>152.97524272494772</c:v>
                </c:pt>
                <c:pt idx="5932">
                  <c:v>154.0823954413994</c:v>
                </c:pt>
                <c:pt idx="5933">
                  <c:v>151.92145288679311</c:v>
                </c:pt>
                <c:pt idx="5934">
                  <c:v>154.27907178878752</c:v>
                </c:pt>
                <c:pt idx="5935">
                  <c:v>151.21776387532481</c:v>
                </c:pt>
                <c:pt idx="5936">
                  <c:v>152.76649507747703</c:v>
                </c:pt>
                <c:pt idx="5937">
                  <c:v>412.90294235494332</c:v>
                </c:pt>
                <c:pt idx="5938">
                  <c:v>38.246681247287214</c:v>
                </c:pt>
                <c:pt idx="5939">
                  <c:v>38.284580955902555</c:v>
                </c:pt>
                <c:pt idx="5940">
                  <c:v>36.210843760172502</c:v>
                </c:pt>
                <c:pt idx="5941">
                  <c:v>412.30825139429794</c:v>
                </c:pt>
                <c:pt idx="5942">
                  <c:v>422.28093708038267</c:v>
                </c:pt>
                <c:pt idx="5943">
                  <c:v>424.58617427137051</c:v>
                </c:pt>
                <c:pt idx="5944">
                  <c:v>425.07678972721004</c:v>
                </c:pt>
                <c:pt idx="5945">
                  <c:v>424.41929464340109</c:v>
                </c:pt>
                <c:pt idx="5946">
                  <c:v>424.83485696633642</c:v>
                </c:pt>
                <c:pt idx="5947">
                  <c:v>425.18970076295983</c:v>
                </c:pt>
                <c:pt idx="5948">
                  <c:v>406.29505374060648</c:v>
                </c:pt>
                <c:pt idx="5949">
                  <c:v>38.558355988926294</c:v>
                </c:pt>
                <c:pt idx="5950">
                  <c:v>38.449929197099394</c:v>
                </c:pt>
                <c:pt idx="5951">
                  <c:v>38.585417906443197</c:v>
                </c:pt>
                <c:pt idx="5952">
                  <c:v>38.609466290473861</c:v>
                </c:pt>
                <c:pt idx="5953">
                  <c:v>38.631040594842574</c:v>
                </c:pt>
                <c:pt idx="5954">
                  <c:v>38.85419392943367</c:v>
                </c:pt>
                <c:pt idx="5955">
                  <c:v>38.80279883119784</c:v>
                </c:pt>
                <c:pt idx="5956">
                  <c:v>36.4751494248708</c:v>
                </c:pt>
                <c:pt idx="5957">
                  <c:v>36.674721652136796</c:v>
                </c:pt>
                <c:pt idx="5958">
                  <c:v>413.56717819743659</c:v>
                </c:pt>
                <c:pt idx="5959">
                  <c:v>423.29507222493476</c:v>
                </c:pt>
                <c:pt idx="5960">
                  <c:v>550.09269724183468</c:v>
                </c:pt>
                <c:pt idx="5961">
                  <c:v>518.07453006903143</c:v>
                </c:pt>
                <c:pt idx="5962">
                  <c:v>425.15545427388531</c:v>
                </c:pt>
                <c:pt idx="5963">
                  <c:v>424.32026694787783</c:v>
                </c:pt>
                <c:pt idx="5964">
                  <c:v>425.23978527969751</c:v>
                </c:pt>
                <c:pt idx="5965">
                  <c:v>425.71750623544028</c:v>
                </c:pt>
                <c:pt idx="5966">
                  <c:v>426.03766313552785</c:v>
                </c:pt>
                <c:pt idx="5967">
                  <c:v>425.42486308627576</c:v>
                </c:pt>
                <c:pt idx="5968">
                  <c:v>800.24694428920679</c:v>
                </c:pt>
                <c:pt idx="5969">
                  <c:v>807.98251573721427</c:v>
                </c:pt>
                <c:pt idx="5970">
                  <c:v>809.80866680516124</c:v>
                </c:pt>
                <c:pt idx="5971">
                  <c:v>809.75144499513704</c:v>
                </c:pt>
                <c:pt idx="5972">
                  <c:v>803.92592841890041</c:v>
                </c:pt>
                <c:pt idx="5973">
                  <c:v>425.84663032107846</c:v>
                </c:pt>
                <c:pt idx="5974">
                  <c:v>536.93418099297264</c:v>
                </c:pt>
                <c:pt idx="5975">
                  <c:v>529.93466198709223</c:v>
                </c:pt>
                <c:pt idx="5976">
                  <c:v>152.76466459459678</c:v>
                </c:pt>
                <c:pt idx="5977">
                  <c:v>522.87454339967746</c:v>
                </c:pt>
                <c:pt idx="5978">
                  <c:v>152.79622598912928</c:v>
                </c:pt>
                <c:pt idx="5979">
                  <c:v>150.97914737807341</c:v>
                </c:pt>
                <c:pt idx="5980">
                  <c:v>152.8627036677459</c:v>
                </c:pt>
                <c:pt idx="5981">
                  <c:v>509.02054395993412</c:v>
                </c:pt>
                <c:pt idx="5982">
                  <c:v>539.96065316729937</c:v>
                </c:pt>
                <c:pt idx="5983">
                  <c:v>516.51770730336318</c:v>
                </c:pt>
                <c:pt idx="5984">
                  <c:v>509.76124896579176</c:v>
                </c:pt>
                <c:pt idx="5985">
                  <c:v>418.14228810469285</c:v>
                </c:pt>
                <c:pt idx="5986">
                  <c:v>418.3442899394031</c:v>
                </c:pt>
                <c:pt idx="5987">
                  <c:v>412.63535634676538</c:v>
                </c:pt>
                <c:pt idx="5988">
                  <c:v>528.17165755775102</c:v>
                </c:pt>
                <c:pt idx="5989">
                  <c:v>415.95747453358399</c:v>
                </c:pt>
                <c:pt idx="5990">
                  <c:v>413.7238563209101</c:v>
                </c:pt>
                <c:pt idx="5991">
                  <c:v>603.09074182722247</c:v>
                </c:pt>
                <c:pt idx="5992">
                  <c:v>414.85962776025116</c:v>
                </c:pt>
                <c:pt idx="5993">
                  <c:v>412.96159484969218</c:v>
                </c:pt>
                <c:pt idx="5994">
                  <c:v>412.92891087425971</c:v>
                </c:pt>
                <c:pt idx="5995">
                  <c:v>410.93926227675502</c:v>
                </c:pt>
                <c:pt idx="5996">
                  <c:v>579.4601328765018</c:v>
                </c:pt>
                <c:pt idx="5997">
                  <c:v>355.24834786838892</c:v>
                </c:pt>
                <c:pt idx="5998">
                  <c:v>470.95603224542299</c:v>
                </c:pt>
                <c:pt idx="5999">
                  <c:v>578.61541342841031</c:v>
                </c:pt>
                <c:pt idx="6000">
                  <c:v>575.02095526165283</c:v>
                </c:pt>
                <c:pt idx="6001">
                  <c:v>295.89861277156331</c:v>
                </c:pt>
                <c:pt idx="6002">
                  <c:v>568.87445543235958</c:v>
                </c:pt>
                <c:pt idx="6003">
                  <c:v>293.3764296468097</c:v>
                </c:pt>
                <c:pt idx="6004">
                  <c:v>292.16512904273031</c:v>
                </c:pt>
                <c:pt idx="6005">
                  <c:v>295.82535207682048</c:v>
                </c:pt>
                <c:pt idx="6006">
                  <c:v>669.19450810538217</c:v>
                </c:pt>
                <c:pt idx="6007">
                  <c:v>654.65928685717995</c:v>
                </c:pt>
                <c:pt idx="6008">
                  <c:v>529.63676592191018</c:v>
                </c:pt>
                <c:pt idx="6009">
                  <c:v>425.22199476917552</c:v>
                </c:pt>
                <c:pt idx="6010">
                  <c:v>613.48829432858236</c:v>
                </c:pt>
                <c:pt idx="6011">
                  <c:v>972.60726416587795</c:v>
                </c:pt>
                <c:pt idx="6012">
                  <c:v>996.69121464093359</c:v>
                </c:pt>
                <c:pt idx="6013">
                  <c:v>617.7120919333554</c:v>
                </c:pt>
                <c:pt idx="6014">
                  <c:v>609.27627249717602</c:v>
                </c:pt>
                <c:pt idx="6015">
                  <c:v>609.70283958487948</c:v>
                </c:pt>
                <c:pt idx="6016">
                  <c:v>614.12380223168179</c:v>
                </c:pt>
                <c:pt idx="6017">
                  <c:v>425.9124226803242</c:v>
                </c:pt>
                <c:pt idx="6018">
                  <c:v>424.95702330271331</c:v>
                </c:pt>
                <c:pt idx="6019">
                  <c:v>537.76370072046825</c:v>
                </c:pt>
                <c:pt idx="6020">
                  <c:v>542.65915095647142</c:v>
                </c:pt>
                <c:pt idx="6021">
                  <c:v>541.09288872241848</c:v>
                </c:pt>
                <c:pt idx="6022">
                  <c:v>417.3717044448843</c:v>
                </c:pt>
                <c:pt idx="6023">
                  <c:v>419.55916131072559</c:v>
                </c:pt>
                <c:pt idx="6024">
                  <c:v>542.94086873796186</c:v>
                </c:pt>
                <c:pt idx="6025">
                  <c:v>542.40111969523821</c:v>
                </c:pt>
                <c:pt idx="6026">
                  <c:v>537.29520242372973</c:v>
                </c:pt>
                <c:pt idx="6027">
                  <c:v>154.64259101443744</c:v>
                </c:pt>
                <c:pt idx="6028">
                  <c:v>154.8237373214296</c:v>
                </c:pt>
                <c:pt idx="6029">
                  <c:v>154.36142950587714</c:v>
                </c:pt>
                <c:pt idx="6030">
                  <c:v>154.10391341050379</c:v>
                </c:pt>
                <c:pt idx="6031">
                  <c:v>154.07961848205937</c:v>
                </c:pt>
                <c:pt idx="6032">
                  <c:v>693.63961729579307</c:v>
                </c:pt>
                <c:pt idx="6033">
                  <c:v>713.66112653202413</c:v>
                </c:pt>
                <c:pt idx="6034">
                  <c:v>712.75442540963343</c:v>
                </c:pt>
                <c:pt idx="6035">
                  <c:v>674.21333258734694</c:v>
                </c:pt>
                <c:pt idx="6036">
                  <c:v>679.57275944391836</c:v>
                </c:pt>
                <c:pt idx="6037">
                  <c:v>678.21574714342671</c:v>
                </c:pt>
                <c:pt idx="6038">
                  <c:v>292.95841662035963</c:v>
                </c:pt>
                <c:pt idx="6039">
                  <c:v>292.77751329210054</c:v>
                </c:pt>
                <c:pt idx="6040">
                  <c:v>293.04161959648133</c:v>
                </c:pt>
                <c:pt idx="6041">
                  <c:v>311.18203514522924</c:v>
                </c:pt>
                <c:pt idx="6042">
                  <c:v>443.34465484407099</c:v>
                </c:pt>
                <c:pt idx="6043">
                  <c:v>446.17551260630211</c:v>
                </c:pt>
                <c:pt idx="6044">
                  <c:v>446.50246655358171</c:v>
                </c:pt>
                <c:pt idx="6045">
                  <c:v>328.45009936120698</c:v>
                </c:pt>
                <c:pt idx="6046">
                  <c:v>329.92407654643006</c:v>
                </c:pt>
                <c:pt idx="6047">
                  <c:v>327.3110708893667</c:v>
                </c:pt>
                <c:pt idx="6048">
                  <c:v>447.99385263548913</c:v>
                </c:pt>
                <c:pt idx="6049">
                  <c:v>449.58691457311204</c:v>
                </c:pt>
                <c:pt idx="6050">
                  <c:v>447.17105215708239</c:v>
                </c:pt>
                <c:pt idx="6051">
                  <c:v>575.92053145196496</c:v>
                </c:pt>
                <c:pt idx="6052">
                  <c:v>155.89685771942112</c:v>
                </c:pt>
                <c:pt idx="6053">
                  <c:v>297.05531518816832</c:v>
                </c:pt>
                <c:pt idx="6054">
                  <c:v>158.67690140048629</c:v>
                </c:pt>
                <c:pt idx="6055">
                  <c:v>38.799015104505642</c:v>
                </c:pt>
                <c:pt idx="6056">
                  <c:v>38.733138998349304</c:v>
                </c:pt>
                <c:pt idx="6057">
                  <c:v>19.959579757054598</c:v>
                </c:pt>
                <c:pt idx="6058">
                  <c:v>2.1998078034983699</c:v>
                </c:pt>
                <c:pt idx="6059">
                  <c:v>139.45755381385433</c:v>
                </c:pt>
                <c:pt idx="6060">
                  <c:v>137.27843167199009</c:v>
                </c:pt>
                <c:pt idx="6061">
                  <c:v>153.7388973278461</c:v>
                </c:pt>
                <c:pt idx="6062">
                  <c:v>156.24568656762418</c:v>
                </c:pt>
                <c:pt idx="6063">
                  <c:v>152.2869306521944</c:v>
                </c:pt>
                <c:pt idx="6064">
                  <c:v>36.138311021592799</c:v>
                </c:pt>
                <c:pt idx="6065">
                  <c:v>36.1397325346204</c:v>
                </c:pt>
                <c:pt idx="6066">
                  <c:v>35.993493355645001</c:v>
                </c:pt>
                <c:pt idx="6067">
                  <c:v>36.177715779410306</c:v>
                </c:pt>
                <c:pt idx="6068">
                  <c:v>36.374799406263506</c:v>
                </c:pt>
                <c:pt idx="6069">
                  <c:v>151.78713094923151</c:v>
                </c:pt>
                <c:pt idx="6070">
                  <c:v>153.83185408539146</c:v>
                </c:pt>
                <c:pt idx="6071">
                  <c:v>154.34766105016021</c:v>
                </c:pt>
                <c:pt idx="6072">
                  <c:v>155.539472459157</c:v>
                </c:pt>
                <c:pt idx="6073">
                  <c:v>439.84855883015393</c:v>
                </c:pt>
                <c:pt idx="6074">
                  <c:v>439.76549225952738</c:v>
                </c:pt>
                <c:pt idx="6075">
                  <c:v>434.89801437801782</c:v>
                </c:pt>
                <c:pt idx="6076">
                  <c:v>580.16374688890141</c:v>
                </c:pt>
                <c:pt idx="6077">
                  <c:v>667.5910678651577</c:v>
                </c:pt>
                <c:pt idx="6078">
                  <c:v>440.94623824145913</c:v>
                </c:pt>
                <c:pt idx="6079">
                  <c:v>442.48220311058782</c:v>
                </c:pt>
                <c:pt idx="6080">
                  <c:v>152.07270888010618</c:v>
                </c:pt>
                <c:pt idx="6081">
                  <c:v>153.4272636371181</c:v>
                </c:pt>
                <c:pt idx="6082">
                  <c:v>389.00934073977817</c:v>
                </c:pt>
                <c:pt idx="6083">
                  <c:v>151.39515286975382</c:v>
                </c:pt>
                <c:pt idx="6084">
                  <c:v>645.45580260382678</c:v>
                </c:pt>
                <c:pt idx="6085">
                  <c:v>676.16733159806904</c:v>
                </c:pt>
                <c:pt idx="6086">
                  <c:v>962.40961649245401</c:v>
                </c:pt>
                <c:pt idx="6087">
                  <c:v>962.06839462359596</c:v>
                </c:pt>
                <c:pt idx="6088">
                  <c:v>949.26966202629637</c:v>
                </c:pt>
                <c:pt idx="6089">
                  <c:v>659.85260216182849</c:v>
                </c:pt>
                <c:pt idx="6090">
                  <c:v>800.90728035820757</c:v>
                </c:pt>
                <c:pt idx="6091">
                  <c:v>834.85214421166165</c:v>
                </c:pt>
                <c:pt idx="6092">
                  <c:v>1641.1995807324486</c:v>
                </c:pt>
                <c:pt idx="6093">
                  <c:v>718.37716488361286</c:v>
                </c:pt>
                <c:pt idx="6094">
                  <c:v>715.10372807820568</c:v>
                </c:pt>
                <c:pt idx="6095">
                  <c:v>697.75449724515192</c:v>
                </c:pt>
                <c:pt idx="6096">
                  <c:v>328.92654789513961</c:v>
                </c:pt>
                <c:pt idx="6097">
                  <c:v>813.70033390044955</c:v>
                </c:pt>
                <c:pt idx="6098">
                  <c:v>578.19395230187115</c:v>
                </c:pt>
                <c:pt idx="6099">
                  <c:v>430.42342555151947</c:v>
                </c:pt>
                <c:pt idx="6100">
                  <c:v>36.793888367546799</c:v>
                </c:pt>
                <c:pt idx="6101">
                  <c:v>392.56953872256713</c:v>
                </c:pt>
                <c:pt idx="6102">
                  <c:v>155.48484282109445</c:v>
                </c:pt>
                <c:pt idx="6103">
                  <c:v>507.8099585978174</c:v>
                </c:pt>
                <c:pt idx="6104">
                  <c:v>1848.7827360110778</c:v>
                </c:pt>
                <c:pt idx="6105">
                  <c:v>1801.2609115770106</c:v>
                </c:pt>
                <c:pt idx="6106">
                  <c:v>1791.6910304556927</c:v>
                </c:pt>
                <c:pt idx="6107">
                  <c:v>1732.2391288132117</c:v>
                </c:pt>
                <c:pt idx="6108">
                  <c:v>805.48067252264946</c:v>
                </c:pt>
                <c:pt idx="6109">
                  <c:v>805.3934946568794</c:v>
                </c:pt>
                <c:pt idx="6110">
                  <c:v>808.53079615539832</c:v>
                </c:pt>
                <c:pt idx="6111">
                  <c:v>1104.9260475169276</c:v>
                </c:pt>
                <c:pt idx="6112">
                  <c:v>1720.0002788665531</c:v>
                </c:pt>
                <c:pt idx="6113">
                  <c:v>3141.4912034273102</c:v>
                </c:pt>
                <c:pt idx="6114">
                  <c:v>2454.9397420687114</c:v>
                </c:pt>
                <c:pt idx="6115">
                  <c:v>2106.6198357783387</c:v>
                </c:pt>
                <c:pt idx="6116">
                  <c:v>1135.6699254454481</c:v>
                </c:pt>
                <c:pt idx="6117">
                  <c:v>435.47237799962204</c:v>
                </c:pt>
                <c:pt idx="6118">
                  <c:v>434.59171423845748</c:v>
                </c:pt>
                <c:pt idx="6119">
                  <c:v>518.68451294634042</c:v>
                </c:pt>
                <c:pt idx="6120">
                  <c:v>153.72622578832809</c:v>
                </c:pt>
                <c:pt idx="6121">
                  <c:v>522.20287432829389</c:v>
                </c:pt>
                <c:pt idx="6122">
                  <c:v>154.5603197309697</c:v>
                </c:pt>
                <c:pt idx="6123">
                  <c:v>156.86177167574544</c:v>
                </c:pt>
                <c:pt idx="6124">
                  <c:v>38.918340734905549</c:v>
                </c:pt>
                <c:pt idx="6125">
                  <c:v>36.628354670206605</c:v>
                </c:pt>
                <c:pt idx="6126">
                  <c:v>402.91784364912201</c:v>
                </c:pt>
                <c:pt idx="6127">
                  <c:v>423.31672495947913</c:v>
                </c:pt>
                <c:pt idx="6128">
                  <c:v>801.86822659849963</c:v>
                </c:pt>
                <c:pt idx="6129">
                  <c:v>803.95439353094991</c:v>
                </c:pt>
                <c:pt idx="6130">
                  <c:v>1142.0030150143275</c:v>
                </c:pt>
                <c:pt idx="6131">
                  <c:v>1141.0087732129618</c:v>
                </c:pt>
                <c:pt idx="6132">
                  <c:v>1127.599675413765</c:v>
                </c:pt>
                <c:pt idx="6133">
                  <c:v>1531.253921258181</c:v>
                </c:pt>
                <c:pt idx="6134">
                  <c:v>1532.9503143098589</c:v>
                </c:pt>
                <c:pt idx="6135">
                  <c:v>1723.0880255296456</c:v>
                </c:pt>
                <c:pt idx="6136">
                  <c:v>1513.5229234705992</c:v>
                </c:pt>
                <c:pt idx="6137">
                  <c:v>1080.5210639995987</c:v>
                </c:pt>
                <c:pt idx="6138">
                  <c:v>683.27373288313413</c:v>
                </c:pt>
                <c:pt idx="6139">
                  <c:v>685.64866875118526</c:v>
                </c:pt>
                <c:pt idx="6140">
                  <c:v>825.52822440465184</c:v>
                </c:pt>
                <c:pt idx="6141">
                  <c:v>1003.0053261036317</c:v>
                </c:pt>
                <c:pt idx="6142">
                  <c:v>814.90099629719884</c:v>
                </c:pt>
                <c:pt idx="6143">
                  <c:v>399.75218644036141</c:v>
                </c:pt>
                <c:pt idx="6144">
                  <c:v>783.32307422213898</c:v>
                </c:pt>
                <c:pt idx="6145">
                  <c:v>891.6379078870325</c:v>
                </c:pt>
                <c:pt idx="6146">
                  <c:v>543.92034099949637</c:v>
                </c:pt>
                <c:pt idx="6147">
                  <c:v>551.93894090440301</c:v>
                </c:pt>
                <c:pt idx="6148">
                  <c:v>1856.0940147272718</c:v>
                </c:pt>
                <c:pt idx="6149">
                  <c:v>531.34867362764055</c:v>
                </c:pt>
                <c:pt idx="6150">
                  <c:v>537.34937034182997</c:v>
                </c:pt>
                <c:pt idx="6151">
                  <c:v>538.18048143598662</c:v>
                </c:pt>
                <c:pt idx="6152">
                  <c:v>1847.3012008121248</c:v>
                </c:pt>
                <c:pt idx="6153">
                  <c:v>1843.4390545309871</c:v>
                </c:pt>
                <c:pt idx="6154">
                  <c:v>1711.7773575316503</c:v>
                </c:pt>
                <c:pt idx="6155">
                  <c:v>1711.7985448625336</c:v>
                </c:pt>
                <c:pt idx="6156">
                  <c:v>1698.9214635066164</c:v>
                </c:pt>
                <c:pt idx="6157">
                  <c:v>1707.2163170814492</c:v>
                </c:pt>
                <c:pt idx="6158">
                  <c:v>1698.2800781016865</c:v>
                </c:pt>
                <c:pt idx="6159">
                  <c:v>406.05962383694032</c:v>
                </c:pt>
                <c:pt idx="6160">
                  <c:v>423.97494221634298</c:v>
                </c:pt>
                <c:pt idx="6161">
                  <c:v>424.8658293762461</c:v>
                </c:pt>
                <c:pt idx="6162">
                  <c:v>423.84340414881649</c:v>
                </c:pt>
                <c:pt idx="6163">
                  <c:v>425.54783008363472</c:v>
                </c:pt>
                <c:pt idx="6164">
                  <c:v>426.20639327631989</c:v>
                </c:pt>
                <c:pt idx="6165">
                  <c:v>425.57517801443674</c:v>
                </c:pt>
                <c:pt idx="6166">
                  <c:v>426.4699676111</c:v>
                </c:pt>
                <c:pt idx="6167">
                  <c:v>425.75797153048995</c:v>
                </c:pt>
                <c:pt idx="6168">
                  <c:v>542.81527787314428</c:v>
                </c:pt>
                <c:pt idx="6169">
                  <c:v>539.09138968997422</c:v>
                </c:pt>
                <c:pt idx="6170">
                  <c:v>537.40005275236138</c:v>
                </c:pt>
                <c:pt idx="6171">
                  <c:v>537.2406502321021</c:v>
                </c:pt>
                <c:pt idx="6172">
                  <c:v>425.54849580168707</c:v>
                </c:pt>
                <c:pt idx="6173">
                  <c:v>425.86945433563551</c:v>
                </c:pt>
                <c:pt idx="6174">
                  <c:v>425.47491416719174</c:v>
                </c:pt>
                <c:pt idx="6175">
                  <c:v>425.8418053838941</c:v>
                </c:pt>
                <c:pt idx="6176">
                  <c:v>425.4886540667207</c:v>
                </c:pt>
                <c:pt idx="6177">
                  <c:v>425.29529594845189</c:v>
                </c:pt>
                <c:pt idx="6178">
                  <c:v>424.49984538184219</c:v>
                </c:pt>
                <c:pt idx="6179">
                  <c:v>524.45226074907339</c:v>
                </c:pt>
                <c:pt idx="6180">
                  <c:v>543.14547777705616</c:v>
                </c:pt>
                <c:pt idx="6181">
                  <c:v>522.15813888761659</c:v>
                </c:pt>
                <c:pt idx="6182">
                  <c:v>389.2515305540287</c:v>
                </c:pt>
                <c:pt idx="6183">
                  <c:v>388.5105919498863</c:v>
                </c:pt>
                <c:pt idx="6184">
                  <c:v>389.12475005308778</c:v>
                </c:pt>
                <c:pt idx="6185">
                  <c:v>388.59730874856268</c:v>
                </c:pt>
                <c:pt idx="6186">
                  <c:v>406.64113819228271</c:v>
                </c:pt>
                <c:pt idx="6187">
                  <c:v>424.75339756223792</c:v>
                </c:pt>
                <c:pt idx="6188">
                  <c:v>542.69024422751386</c:v>
                </c:pt>
                <c:pt idx="6189">
                  <c:v>542.59935896184618</c:v>
                </c:pt>
                <c:pt idx="6190">
                  <c:v>425.6050844966033</c:v>
                </c:pt>
                <c:pt idx="6191">
                  <c:v>425.03295113616468</c:v>
                </c:pt>
                <c:pt idx="6192">
                  <c:v>531.65886600918134</c:v>
                </c:pt>
                <c:pt idx="6193">
                  <c:v>528.17586792362943</c:v>
                </c:pt>
                <c:pt idx="6194">
                  <c:v>508.21016792615217</c:v>
                </c:pt>
                <c:pt idx="6195">
                  <c:v>413.96098087310781</c:v>
                </c:pt>
                <c:pt idx="6196">
                  <c:v>530.96792636341411</c:v>
                </c:pt>
                <c:pt idx="6197">
                  <c:v>522.4142113770373</c:v>
                </c:pt>
                <c:pt idx="6198">
                  <c:v>419.25306332270253</c:v>
                </c:pt>
                <c:pt idx="6199">
                  <c:v>410.38593490441633</c:v>
                </c:pt>
                <c:pt idx="6200">
                  <c:v>421.43756092919216</c:v>
                </c:pt>
                <c:pt idx="6201">
                  <c:v>423.31636602083802</c:v>
                </c:pt>
                <c:pt idx="6202">
                  <c:v>415.89253468301553</c:v>
                </c:pt>
                <c:pt idx="6203">
                  <c:v>382.56375057114468</c:v>
                </c:pt>
                <c:pt idx="6204">
                  <c:v>367.10308747609372</c:v>
                </c:pt>
                <c:pt idx="6205">
                  <c:v>492.89508491727952</c:v>
                </c:pt>
                <c:pt idx="6206">
                  <c:v>36.1861209932962</c:v>
                </c:pt>
                <c:pt idx="6207">
                  <c:v>36.041287731594402</c:v>
                </c:pt>
                <c:pt idx="6208">
                  <c:v>17.741822039286198</c:v>
                </c:pt>
                <c:pt idx="6209">
                  <c:v>17.738466389973901</c:v>
                </c:pt>
                <c:pt idx="6210">
                  <c:v>36.137310456169899</c:v>
                </c:pt>
                <c:pt idx="6211">
                  <c:v>38.725681385464014</c:v>
                </c:pt>
                <c:pt idx="6212">
                  <c:v>425.40102513631052</c:v>
                </c:pt>
                <c:pt idx="6213">
                  <c:v>153.91581959194551</c:v>
                </c:pt>
                <c:pt idx="6214">
                  <c:v>151.81093109554601</c:v>
                </c:pt>
                <c:pt idx="6215">
                  <c:v>518.37860248141749</c:v>
                </c:pt>
                <c:pt idx="6216">
                  <c:v>507.14273897382827</c:v>
                </c:pt>
                <c:pt idx="6217">
                  <c:v>505.15103861914622</c:v>
                </c:pt>
                <c:pt idx="6218">
                  <c:v>515.15473011864447</c:v>
                </c:pt>
                <c:pt idx="6219">
                  <c:v>509.15057322502105</c:v>
                </c:pt>
                <c:pt idx="6220">
                  <c:v>511.60172314855669</c:v>
                </c:pt>
                <c:pt idx="6221">
                  <c:v>172.63010669708211</c:v>
                </c:pt>
                <c:pt idx="6222">
                  <c:v>537.95424022886345</c:v>
                </c:pt>
                <c:pt idx="6223">
                  <c:v>178.49733019934703</c:v>
                </c:pt>
                <c:pt idx="6224">
                  <c:v>38.86599921094033</c:v>
                </c:pt>
                <c:pt idx="6225">
                  <c:v>38.556615582572022</c:v>
                </c:pt>
                <c:pt idx="6226">
                  <c:v>38.204535191588889</c:v>
                </c:pt>
                <c:pt idx="6227">
                  <c:v>19.964634879430118</c:v>
                </c:pt>
                <c:pt idx="6228">
                  <c:v>2.2495193481445299</c:v>
                </c:pt>
                <c:pt idx="6229">
                  <c:v>382.99008635282456</c:v>
                </c:pt>
                <c:pt idx="6230">
                  <c:v>400.28483871036008</c:v>
                </c:pt>
                <c:pt idx="6231">
                  <c:v>384.57022640652099</c:v>
                </c:pt>
                <c:pt idx="6232">
                  <c:v>385.81617016262402</c:v>
                </c:pt>
                <c:pt idx="6233">
                  <c:v>382.41195200602198</c:v>
                </c:pt>
                <c:pt idx="6234">
                  <c:v>377.76833952162002</c:v>
                </c:pt>
                <c:pt idx="6235">
                  <c:v>414.4349275885686</c:v>
                </c:pt>
                <c:pt idx="6236">
                  <c:v>545.67625999450536</c:v>
                </c:pt>
                <c:pt idx="6237">
                  <c:v>585.22609680599498</c:v>
                </c:pt>
                <c:pt idx="6238">
                  <c:v>952.08478132300729</c:v>
                </c:pt>
                <c:pt idx="6239">
                  <c:v>948.63259810553507</c:v>
                </c:pt>
                <c:pt idx="6240">
                  <c:v>574.25210811190937</c:v>
                </c:pt>
                <c:pt idx="6241">
                  <c:v>930.99288974337878</c:v>
                </c:pt>
                <c:pt idx="6242">
                  <c:v>935.20724711100013</c:v>
                </c:pt>
                <c:pt idx="6243">
                  <c:v>808.46789011054375</c:v>
                </c:pt>
                <c:pt idx="6244">
                  <c:v>806.31989664554476</c:v>
                </c:pt>
                <c:pt idx="6245">
                  <c:v>706.0114850595246</c:v>
                </c:pt>
                <c:pt idx="6246">
                  <c:v>830.06699883831789</c:v>
                </c:pt>
                <c:pt idx="6247">
                  <c:v>830.9951859601324</c:v>
                </c:pt>
                <c:pt idx="6248">
                  <c:v>819.15770334084664</c:v>
                </c:pt>
                <c:pt idx="6249">
                  <c:v>811.5470568158886</c:v>
                </c:pt>
                <c:pt idx="6250">
                  <c:v>1076.2073268466515</c:v>
                </c:pt>
                <c:pt idx="6251">
                  <c:v>1192.2312756771489</c:v>
                </c:pt>
                <c:pt idx="6252">
                  <c:v>917.74745267656021</c:v>
                </c:pt>
                <c:pt idx="6253">
                  <c:v>512.78508759392525</c:v>
                </c:pt>
                <c:pt idx="6254">
                  <c:v>499.43427820841299</c:v>
                </c:pt>
                <c:pt idx="6255">
                  <c:v>781.32422238243896</c:v>
                </c:pt>
                <c:pt idx="6256">
                  <c:v>1374.4736098882859</c:v>
                </c:pt>
                <c:pt idx="6257">
                  <c:v>1351.7033076265102</c:v>
                </c:pt>
                <c:pt idx="6258">
                  <c:v>708.30418974982251</c:v>
                </c:pt>
                <c:pt idx="6259">
                  <c:v>678.36088798098956</c:v>
                </c:pt>
                <c:pt idx="6260">
                  <c:v>324.03931541442864</c:v>
                </c:pt>
                <c:pt idx="6261">
                  <c:v>310.68739371405633</c:v>
                </c:pt>
                <c:pt idx="6262">
                  <c:v>153.29163102891681</c:v>
                </c:pt>
                <c:pt idx="6263">
                  <c:v>651.59814672681864</c:v>
                </c:pt>
                <c:pt idx="6264">
                  <c:v>291.21905331929372</c:v>
                </c:pt>
                <c:pt idx="6265">
                  <c:v>153.5306533220074</c:v>
                </c:pt>
                <c:pt idx="6266">
                  <c:v>152.5515078692965</c:v>
                </c:pt>
                <c:pt idx="6267">
                  <c:v>153.4581647830536</c:v>
                </c:pt>
                <c:pt idx="6268">
                  <c:v>153.2265529123932</c:v>
                </c:pt>
                <c:pt idx="6269">
                  <c:v>152.16361991882269</c:v>
                </c:pt>
                <c:pt idx="6270">
                  <c:v>534.33241817898045</c:v>
                </c:pt>
                <c:pt idx="6271">
                  <c:v>423.09103293524799</c:v>
                </c:pt>
                <c:pt idx="6272">
                  <c:v>422.49276901245059</c:v>
                </c:pt>
                <c:pt idx="6273">
                  <c:v>423.60656995985147</c:v>
                </c:pt>
                <c:pt idx="6274">
                  <c:v>1383.3876438342181</c:v>
                </c:pt>
                <c:pt idx="6275">
                  <c:v>532.49072365336872</c:v>
                </c:pt>
                <c:pt idx="6276">
                  <c:v>389.26211770799353</c:v>
                </c:pt>
                <c:pt idx="6277">
                  <c:v>36.026354624430198</c:v>
                </c:pt>
                <c:pt idx="6278">
                  <c:v>393.13502359602097</c:v>
                </c:pt>
                <c:pt idx="6279">
                  <c:v>528.1649483108506</c:v>
                </c:pt>
                <c:pt idx="6280">
                  <c:v>1030.1204327074679</c:v>
                </c:pt>
                <c:pt idx="6281">
                  <c:v>1853.205568177962</c:v>
                </c:pt>
                <c:pt idx="6282">
                  <c:v>970.76782621595385</c:v>
                </c:pt>
                <c:pt idx="6283">
                  <c:v>1112.6916463046573</c:v>
                </c:pt>
                <c:pt idx="6284">
                  <c:v>838.87364187876278</c:v>
                </c:pt>
                <c:pt idx="6285">
                  <c:v>445.49965850406113</c:v>
                </c:pt>
                <c:pt idx="6286">
                  <c:v>154.0888201056585</c:v>
                </c:pt>
                <c:pt idx="6287">
                  <c:v>154.28085361904519</c:v>
                </c:pt>
                <c:pt idx="6288">
                  <c:v>154.03960831536142</c:v>
                </c:pt>
                <c:pt idx="6289">
                  <c:v>317.99671584235273</c:v>
                </c:pt>
                <c:pt idx="6290">
                  <c:v>330.18998194376587</c:v>
                </c:pt>
                <c:pt idx="6291">
                  <c:v>560.5010691918252</c:v>
                </c:pt>
                <c:pt idx="6292">
                  <c:v>451.21744592878395</c:v>
                </c:pt>
                <c:pt idx="6293">
                  <c:v>451.60149171617195</c:v>
                </c:pt>
                <c:pt idx="6294">
                  <c:v>449.41495805952206</c:v>
                </c:pt>
                <c:pt idx="6295">
                  <c:v>449.99105772230268</c:v>
                </c:pt>
                <c:pt idx="6296">
                  <c:v>522.92468680328705</c:v>
                </c:pt>
                <c:pt idx="6297">
                  <c:v>318.8784538078304</c:v>
                </c:pt>
                <c:pt idx="6298">
                  <c:v>546.40878042856775</c:v>
                </c:pt>
                <c:pt idx="6299">
                  <c:v>36.592266120910494</c:v>
                </c:pt>
                <c:pt idx="6300">
                  <c:v>267.1264978493578</c:v>
                </c:pt>
                <c:pt idx="6301">
                  <c:v>267.47001980251639</c:v>
                </c:pt>
                <c:pt idx="6302">
                  <c:v>36.433088285658002</c:v>
                </c:pt>
                <c:pt idx="6303">
                  <c:v>265.14103089650399</c:v>
                </c:pt>
                <c:pt idx="6304">
                  <c:v>270.77177548302399</c:v>
                </c:pt>
                <c:pt idx="6305">
                  <c:v>267.34173075781769</c:v>
                </c:pt>
                <c:pt idx="6306">
                  <c:v>37.001332613627099</c:v>
                </c:pt>
                <c:pt idx="6307">
                  <c:v>155.84945260365697</c:v>
                </c:pt>
                <c:pt idx="6308">
                  <c:v>155.3302755991613</c:v>
                </c:pt>
                <c:pt idx="6309">
                  <c:v>154.9746969180635</c:v>
                </c:pt>
                <c:pt idx="6310">
                  <c:v>155.9274420038858</c:v>
                </c:pt>
                <c:pt idx="6311">
                  <c:v>155.45881996578632</c:v>
                </c:pt>
                <c:pt idx="6312">
                  <c:v>155.27759743584488</c:v>
                </c:pt>
                <c:pt idx="6313">
                  <c:v>155.05436425103022</c:v>
                </c:pt>
                <c:pt idx="6314">
                  <c:v>154.359052857292</c:v>
                </c:pt>
                <c:pt idx="6315">
                  <c:v>155.41045317755791</c:v>
                </c:pt>
                <c:pt idx="6316">
                  <c:v>155.45299725002641</c:v>
                </c:pt>
                <c:pt idx="6317">
                  <c:v>155.9503971989943</c:v>
                </c:pt>
                <c:pt idx="6318">
                  <c:v>544.56757667541456</c:v>
                </c:pt>
                <c:pt idx="6319">
                  <c:v>542.75728155347849</c:v>
                </c:pt>
                <c:pt idx="6320">
                  <c:v>543.20953807406806</c:v>
                </c:pt>
                <c:pt idx="6321">
                  <c:v>542.18047669940415</c:v>
                </c:pt>
                <c:pt idx="6322">
                  <c:v>544.60450415558205</c:v>
                </c:pt>
                <c:pt idx="6323">
                  <c:v>424.08585111829871</c:v>
                </c:pt>
                <c:pt idx="6324">
                  <c:v>423.34492947472359</c:v>
                </c:pt>
                <c:pt idx="6325">
                  <c:v>424.03168084356435</c:v>
                </c:pt>
                <c:pt idx="6326">
                  <c:v>423.02194062974689</c:v>
                </c:pt>
                <c:pt idx="6327">
                  <c:v>423.82336117214527</c:v>
                </c:pt>
                <c:pt idx="6328">
                  <c:v>423.83307206047868</c:v>
                </c:pt>
                <c:pt idx="6329">
                  <c:v>423.86650297800622</c:v>
                </c:pt>
                <c:pt idx="6330">
                  <c:v>424.23452896436021</c:v>
                </c:pt>
                <c:pt idx="6331">
                  <c:v>542.5334051683202</c:v>
                </c:pt>
                <c:pt idx="6332">
                  <c:v>910.21747647179347</c:v>
                </c:pt>
                <c:pt idx="6333">
                  <c:v>932.8569532140084</c:v>
                </c:pt>
                <c:pt idx="6334">
                  <c:v>423.34443210601717</c:v>
                </c:pt>
                <c:pt idx="6335">
                  <c:v>423.98666798061771</c:v>
                </c:pt>
                <c:pt idx="6336">
                  <c:v>423.40948481665669</c:v>
                </c:pt>
                <c:pt idx="6337">
                  <c:v>543.85641340891402</c:v>
                </c:pt>
                <c:pt idx="6338">
                  <c:v>542.80762387593484</c:v>
                </c:pt>
                <c:pt idx="6339">
                  <c:v>544.02429075452869</c:v>
                </c:pt>
                <c:pt idx="6340">
                  <c:v>423.21593428293829</c:v>
                </c:pt>
                <c:pt idx="6341">
                  <c:v>423.67748203913311</c:v>
                </c:pt>
                <c:pt idx="6342">
                  <c:v>426.62710849867835</c:v>
                </c:pt>
                <c:pt idx="6343">
                  <c:v>536.78382337358175</c:v>
                </c:pt>
                <c:pt idx="6344">
                  <c:v>544.45778085920415</c:v>
                </c:pt>
                <c:pt idx="6345">
                  <c:v>1341.6230552657421</c:v>
                </c:pt>
                <c:pt idx="6346">
                  <c:v>1748.2639606910243</c:v>
                </c:pt>
                <c:pt idx="6347">
                  <c:v>1738.0170040999492</c:v>
                </c:pt>
                <c:pt idx="6348">
                  <c:v>425.70100350167968</c:v>
                </c:pt>
                <c:pt idx="6349">
                  <c:v>388.7764844809634</c:v>
                </c:pt>
                <c:pt idx="6350">
                  <c:v>387.00497397528756</c:v>
                </c:pt>
                <c:pt idx="6351">
                  <c:v>388.23559260368319</c:v>
                </c:pt>
                <c:pt idx="6352">
                  <c:v>387.97380971060812</c:v>
                </c:pt>
                <c:pt idx="6353">
                  <c:v>388.70386511524418</c:v>
                </c:pt>
                <c:pt idx="6354">
                  <c:v>388.76242710444609</c:v>
                </c:pt>
                <c:pt idx="6355">
                  <c:v>387.23781485464838</c:v>
                </c:pt>
                <c:pt idx="6356">
                  <c:v>750.32137492404956</c:v>
                </c:pt>
                <c:pt idx="6357">
                  <c:v>388.14620549784746</c:v>
                </c:pt>
                <c:pt idx="6358">
                  <c:v>388.38603947321531</c:v>
                </c:pt>
                <c:pt idx="6359">
                  <c:v>387.89908732798312</c:v>
                </c:pt>
                <c:pt idx="6360">
                  <c:v>386.709506598578</c:v>
                </c:pt>
                <c:pt idx="6361">
                  <c:v>505.02345172882002</c:v>
                </c:pt>
                <c:pt idx="6362">
                  <c:v>504.483060701157</c:v>
                </c:pt>
                <c:pt idx="6363">
                  <c:v>501.7622041153893</c:v>
                </c:pt>
                <c:pt idx="6364">
                  <c:v>386.19378284030398</c:v>
                </c:pt>
                <c:pt idx="6365">
                  <c:v>388.90648466573759</c:v>
                </c:pt>
                <c:pt idx="6366">
                  <c:v>506.20984331766698</c:v>
                </c:pt>
                <c:pt idx="6367">
                  <c:v>505.76403589182314</c:v>
                </c:pt>
                <c:pt idx="6368">
                  <c:v>504.3789585510886</c:v>
                </c:pt>
                <c:pt idx="6369">
                  <c:v>388.63147493680287</c:v>
                </c:pt>
                <c:pt idx="6370">
                  <c:v>748.9098148488988</c:v>
                </c:pt>
                <c:pt idx="6371">
                  <c:v>757.22059893488859</c:v>
                </c:pt>
                <c:pt idx="6372">
                  <c:v>769.40386099550346</c:v>
                </c:pt>
                <c:pt idx="6373">
                  <c:v>389.22753799875557</c:v>
                </c:pt>
                <c:pt idx="6374">
                  <c:v>386.25017452663798</c:v>
                </c:pt>
                <c:pt idx="6375">
                  <c:v>500.11617344326402</c:v>
                </c:pt>
                <c:pt idx="6376">
                  <c:v>501.15017716301696</c:v>
                </c:pt>
                <c:pt idx="6377">
                  <c:v>503.96192659868024</c:v>
                </c:pt>
                <c:pt idx="6378">
                  <c:v>503.16014997111347</c:v>
                </c:pt>
                <c:pt idx="6379">
                  <c:v>503.92126232663634</c:v>
                </c:pt>
                <c:pt idx="6380">
                  <c:v>500.083952496846</c:v>
                </c:pt>
                <c:pt idx="6381">
                  <c:v>500.53516740163099</c:v>
                </c:pt>
                <c:pt idx="6382">
                  <c:v>499.47228052351102</c:v>
                </c:pt>
                <c:pt idx="6383">
                  <c:v>502.18314511020947</c:v>
                </c:pt>
                <c:pt idx="6384">
                  <c:v>500.30811614990102</c:v>
                </c:pt>
                <c:pt idx="6385">
                  <c:v>386.91573310004298</c:v>
                </c:pt>
                <c:pt idx="6386">
                  <c:v>389.61948525587644</c:v>
                </c:pt>
                <c:pt idx="6387">
                  <c:v>389.02264741049828</c:v>
                </c:pt>
                <c:pt idx="6388">
                  <c:v>385.94706347995299</c:v>
                </c:pt>
                <c:pt idx="6389">
                  <c:v>385.768785179985</c:v>
                </c:pt>
                <c:pt idx="6390">
                  <c:v>499.81328522576098</c:v>
                </c:pt>
                <c:pt idx="6391">
                  <c:v>503.90181571324632</c:v>
                </c:pt>
                <c:pt idx="6392">
                  <c:v>500.01545389387297</c:v>
                </c:pt>
                <c:pt idx="6393">
                  <c:v>499.52078281402504</c:v>
                </c:pt>
                <c:pt idx="6394">
                  <c:v>501.45650371551397</c:v>
                </c:pt>
                <c:pt idx="6395">
                  <c:v>503.77541945086477</c:v>
                </c:pt>
                <c:pt idx="6396">
                  <c:v>502.44981639742741</c:v>
                </c:pt>
                <c:pt idx="6397">
                  <c:v>501.20427122592849</c:v>
                </c:pt>
                <c:pt idx="6398">
                  <c:v>498.49883778889898</c:v>
                </c:pt>
                <c:pt idx="6399">
                  <c:v>385.97422871907497</c:v>
                </c:pt>
                <c:pt idx="6400">
                  <c:v>386.41417509290898</c:v>
                </c:pt>
                <c:pt idx="6401">
                  <c:v>386.82205975002699</c:v>
                </c:pt>
                <c:pt idx="6402">
                  <c:v>386.31077972412101</c:v>
                </c:pt>
                <c:pt idx="6403">
                  <c:v>386.08578572591102</c:v>
                </c:pt>
                <c:pt idx="6404">
                  <c:v>385.960567152235</c:v>
                </c:pt>
                <c:pt idx="6405">
                  <c:v>386.348117251926</c:v>
                </c:pt>
                <c:pt idx="6406">
                  <c:v>360.26272903442299</c:v>
                </c:pt>
                <c:pt idx="6407">
                  <c:v>114.840665228101</c:v>
                </c:pt>
                <c:pt idx="6408">
                  <c:v>113.67622094048301</c:v>
                </c:pt>
                <c:pt idx="6409">
                  <c:v>114.047720633612</c:v>
                </c:pt>
                <c:pt idx="6410">
                  <c:v>114.313665279812</c:v>
                </c:pt>
                <c:pt idx="6411">
                  <c:v>116.63797728551741</c:v>
                </c:pt>
                <c:pt idx="6412">
                  <c:v>115.66764330400312</c:v>
                </c:pt>
                <c:pt idx="6413">
                  <c:v>114.21466519673599</c:v>
                </c:pt>
                <c:pt idx="6414">
                  <c:v>500.59462151845196</c:v>
                </c:pt>
                <c:pt idx="6415">
                  <c:v>503.58120496551055</c:v>
                </c:pt>
                <c:pt idx="6416">
                  <c:v>500.06883839077398</c:v>
                </c:pt>
                <c:pt idx="6417">
                  <c:v>386.75067470974301</c:v>
                </c:pt>
                <c:pt idx="6418">
                  <c:v>386.56484081692099</c:v>
                </c:pt>
                <c:pt idx="6419">
                  <c:v>386.44761501736099</c:v>
                </c:pt>
                <c:pt idx="6420">
                  <c:v>775.04029100206094</c:v>
                </c:pt>
                <c:pt idx="6421">
                  <c:v>778.23901468912698</c:v>
                </c:pt>
                <c:pt idx="6422">
                  <c:v>386.602006106906</c:v>
                </c:pt>
                <c:pt idx="6423">
                  <c:v>385.75442615085097</c:v>
                </c:pt>
                <c:pt idx="6424">
                  <c:v>958.03911935594192</c:v>
                </c:pt>
                <c:pt idx="6425">
                  <c:v>1048.9885623338469</c:v>
                </c:pt>
                <c:pt idx="6426">
                  <c:v>499.79795295291399</c:v>
                </c:pt>
                <c:pt idx="6427">
                  <c:v>501.60700170305</c:v>
                </c:pt>
                <c:pt idx="6428">
                  <c:v>501.84488990783598</c:v>
                </c:pt>
                <c:pt idx="6429">
                  <c:v>496.95850540161098</c:v>
                </c:pt>
                <c:pt idx="6430">
                  <c:v>114.050554423862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113.501387447781</c:v>
                </c:pt>
                <c:pt idx="6438">
                  <c:v>0</c:v>
                </c:pt>
                <c:pt idx="6439">
                  <c:v>368.392171478271</c:v>
                </c:pt>
                <c:pt idx="6440">
                  <c:v>378.085263477034</c:v>
                </c:pt>
                <c:pt idx="6441">
                  <c:v>386.76172502305701</c:v>
                </c:pt>
                <c:pt idx="6442">
                  <c:v>385.69516955905402</c:v>
                </c:pt>
                <c:pt idx="6443">
                  <c:v>386.15772694905598</c:v>
                </c:pt>
                <c:pt idx="6444">
                  <c:v>1514.399275114268</c:v>
                </c:pt>
                <c:pt idx="6445">
                  <c:v>373.98244954427003</c:v>
                </c:pt>
                <c:pt idx="6446">
                  <c:v>392.76578443739101</c:v>
                </c:pt>
                <c:pt idx="6447">
                  <c:v>390.66094479031</c:v>
                </c:pt>
                <c:pt idx="6448">
                  <c:v>371.37906056721999</c:v>
                </c:pt>
                <c:pt idx="6449">
                  <c:v>386.86523181491401</c:v>
                </c:pt>
                <c:pt idx="6450">
                  <c:v>588.62290112813196</c:v>
                </c:pt>
                <c:pt idx="6451">
                  <c:v>587.08078920152298</c:v>
                </c:pt>
                <c:pt idx="6452">
                  <c:v>777.42766323513297</c:v>
                </c:pt>
                <c:pt idx="6453">
                  <c:v>384.47311843872001</c:v>
                </c:pt>
                <c:pt idx="6454">
                  <c:v>385.25911507500501</c:v>
                </c:pt>
                <c:pt idx="6455">
                  <c:v>385.78350841946002</c:v>
                </c:pt>
                <c:pt idx="6456">
                  <c:v>388.27372734917498</c:v>
                </c:pt>
                <c:pt idx="6457">
                  <c:v>385.54267081366601</c:v>
                </c:pt>
                <c:pt idx="6458">
                  <c:v>361.57323628743399</c:v>
                </c:pt>
                <c:pt idx="6459">
                  <c:v>0</c:v>
                </c:pt>
                <c:pt idx="6460">
                  <c:v>0</c:v>
                </c:pt>
                <c:pt idx="6461">
                  <c:v>353.24111280653199</c:v>
                </c:pt>
                <c:pt idx="6462">
                  <c:v>384.14050542195599</c:v>
                </c:pt>
                <c:pt idx="6463">
                  <c:v>387.21017374674398</c:v>
                </c:pt>
                <c:pt idx="6464">
                  <c:v>387.13478527492902</c:v>
                </c:pt>
                <c:pt idx="6465">
                  <c:v>387.29917122734901</c:v>
                </c:pt>
                <c:pt idx="6466">
                  <c:v>387.07650587293801</c:v>
                </c:pt>
                <c:pt idx="6467">
                  <c:v>1086.2214332377889</c:v>
                </c:pt>
                <c:pt idx="6468">
                  <c:v>585.12817654927505</c:v>
                </c:pt>
                <c:pt idx="6469">
                  <c:v>584.78206234402001</c:v>
                </c:pt>
                <c:pt idx="6470">
                  <c:v>781.32722531636398</c:v>
                </c:pt>
                <c:pt idx="6471">
                  <c:v>785.15605387634537</c:v>
                </c:pt>
                <c:pt idx="6472">
                  <c:v>1484.7946746571829</c:v>
                </c:pt>
                <c:pt idx="6473">
                  <c:v>387.648950703938</c:v>
                </c:pt>
                <c:pt idx="6474">
                  <c:v>387.00083750406901</c:v>
                </c:pt>
                <c:pt idx="6475">
                  <c:v>500.440890112982</c:v>
                </c:pt>
                <c:pt idx="6476">
                  <c:v>698.66967305501089</c:v>
                </c:pt>
                <c:pt idx="6477">
                  <c:v>386.97911844889302</c:v>
                </c:pt>
                <c:pt idx="6478">
                  <c:v>363.92345219930002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487.38303229649728</c:v>
                </c:pt>
                <c:pt idx="6487">
                  <c:v>503.37703008386791</c:v>
                </c:pt>
                <c:pt idx="6488">
                  <c:v>388.7125369877283</c:v>
                </c:pt>
                <c:pt idx="6489">
                  <c:v>388.29054348680643</c:v>
                </c:pt>
                <c:pt idx="6490">
                  <c:v>388.40186149332231</c:v>
                </c:pt>
                <c:pt idx="6491">
                  <c:v>388.93619435204374</c:v>
                </c:pt>
                <c:pt idx="6492">
                  <c:v>386.51564645555197</c:v>
                </c:pt>
                <c:pt idx="6493">
                  <c:v>385.69889334784602</c:v>
                </c:pt>
                <c:pt idx="6494">
                  <c:v>387.76069591840036</c:v>
                </c:pt>
                <c:pt idx="6495">
                  <c:v>585.29487308820001</c:v>
                </c:pt>
                <c:pt idx="6496">
                  <c:v>586.46014928446846</c:v>
                </c:pt>
                <c:pt idx="6497">
                  <c:v>585.763621504041</c:v>
                </c:pt>
                <c:pt idx="6498">
                  <c:v>385.28406358506902</c:v>
                </c:pt>
                <c:pt idx="6499">
                  <c:v>386.63295215182802</c:v>
                </c:pt>
                <c:pt idx="6500">
                  <c:v>635.06316977606798</c:v>
                </c:pt>
                <c:pt idx="6501">
                  <c:v>543.16985377417598</c:v>
                </c:pt>
                <c:pt idx="6502">
                  <c:v>544.76910472022007</c:v>
                </c:pt>
                <c:pt idx="6503">
                  <c:v>547.67599858323592</c:v>
                </c:pt>
                <c:pt idx="6504">
                  <c:v>533.71865915934097</c:v>
                </c:pt>
                <c:pt idx="6505">
                  <c:v>539.20303684234398</c:v>
                </c:pt>
                <c:pt idx="6506">
                  <c:v>531.79828108045604</c:v>
                </c:pt>
                <c:pt idx="6507">
                  <c:v>410.81227199130501</c:v>
                </c:pt>
                <c:pt idx="6508">
                  <c:v>139.934583511352</c:v>
                </c:pt>
                <c:pt idx="6509">
                  <c:v>140.53360531277099</c:v>
                </c:pt>
                <c:pt idx="6510">
                  <c:v>143.48004092110432</c:v>
                </c:pt>
                <c:pt idx="6511">
                  <c:v>144.10588300069099</c:v>
                </c:pt>
                <c:pt idx="6512">
                  <c:v>139.14513411760248</c:v>
                </c:pt>
                <c:pt idx="6513">
                  <c:v>383.63345021565698</c:v>
                </c:pt>
                <c:pt idx="6514">
                  <c:v>385.167952490912</c:v>
                </c:pt>
                <c:pt idx="6515">
                  <c:v>356.91611885918502</c:v>
                </c:pt>
                <c:pt idx="6516">
                  <c:v>0</c:v>
                </c:pt>
                <c:pt idx="6517">
                  <c:v>0</c:v>
                </c:pt>
                <c:pt idx="6518">
                  <c:v>648.876640794541</c:v>
                </c:pt>
                <c:pt idx="6519">
                  <c:v>1165.097633381285</c:v>
                </c:pt>
                <c:pt idx="6520">
                  <c:v>1077.809121348062</c:v>
                </c:pt>
                <c:pt idx="6521">
                  <c:v>473.710170957777</c:v>
                </c:pt>
                <c:pt idx="6522">
                  <c:v>113.78472067515</c:v>
                </c:pt>
                <c:pt idx="6523">
                  <c:v>0</c:v>
                </c:pt>
                <c:pt idx="6524">
                  <c:v>431.18882667541402</c:v>
                </c:pt>
                <c:pt idx="6525">
                  <c:v>432.241305177475</c:v>
                </c:pt>
                <c:pt idx="6526">
                  <c:v>434.24301661173399</c:v>
                </c:pt>
                <c:pt idx="6527">
                  <c:v>426.02162750244099</c:v>
                </c:pt>
                <c:pt idx="6528">
                  <c:v>0</c:v>
                </c:pt>
                <c:pt idx="6529">
                  <c:v>114.77916556464299</c:v>
                </c:pt>
                <c:pt idx="6530">
                  <c:v>113.337498813205</c:v>
                </c:pt>
                <c:pt idx="6531">
                  <c:v>113.65472041236001</c:v>
                </c:pt>
                <c:pt idx="6532">
                  <c:v>113.139998351203</c:v>
                </c:pt>
                <c:pt idx="6533">
                  <c:v>286.91249370998798</c:v>
                </c:pt>
                <c:pt idx="6534">
                  <c:v>291.76943878173802</c:v>
                </c:pt>
                <c:pt idx="6535">
                  <c:v>291.97088434855101</c:v>
                </c:pt>
                <c:pt idx="6536">
                  <c:v>291.48838246663399</c:v>
                </c:pt>
                <c:pt idx="6537">
                  <c:v>291.05060489230601</c:v>
                </c:pt>
                <c:pt idx="6538">
                  <c:v>286.56729929341151</c:v>
                </c:pt>
                <c:pt idx="6539">
                  <c:v>230.71055417378602</c:v>
                </c:pt>
                <c:pt idx="6540">
                  <c:v>361.45133200751297</c:v>
                </c:pt>
                <c:pt idx="6541">
                  <c:v>136.92542766147099</c:v>
                </c:pt>
                <c:pt idx="6542">
                  <c:v>134.172977481418</c:v>
                </c:pt>
                <c:pt idx="6543">
                  <c:v>136.451194466484</c:v>
                </c:pt>
                <c:pt idx="6544">
                  <c:v>135.54499418470499</c:v>
                </c:pt>
                <c:pt idx="6545">
                  <c:v>2.1995301246643</c:v>
                </c:pt>
                <c:pt idx="6546">
                  <c:v>0</c:v>
                </c:pt>
                <c:pt idx="6547">
                  <c:v>0</c:v>
                </c:pt>
                <c:pt idx="6548">
                  <c:v>115.96786127951333</c:v>
                </c:pt>
                <c:pt idx="6549">
                  <c:v>252.91446216199085</c:v>
                </c:pt>
                <c:pt idx="6550">
                  <c:v>112.58944312201599</c:v>
                </c:pt>
                <c:pt idx="6551">
                  <c:v>112.646942626105</c:v>
                </c:pt>
                <c:pt idx="6552">
                  <c:v>112.727220789591</c:v>
                </c:pt>
                <c:pt idx="6553">
                  <c:v>112.963887638515</c:v>
                </c:pt>
                <c:pt idx="6554">
                  <c:v>403.23238097720599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135.067433213127</c:v>
                </c:pt>
                <c:pt idx="6559">
                  <c:v>132.38242750803599</c:v>
                </c:pt>
                <c:pt idx="6560">
                  <c:v>0</c:v>
                </c:pt>
                <c:pt idx="6561">
                  <c:v>1680.3113024504964</c:v>
                </c:pt>
                <c:pt idx="6562">
                  <c:v>1732.8797110599924</c:v>
                </c:pt>
                <c:pt idx="6563">
                  <c:v>2009.827369935776</c:v>
                </c:pt>
                <c:pt idx="6564">
                  <c:v>2012.646692674424</c:v>
                </c:pt>
                <c:pt idx="6565">
                  <c:v>2027.3909478505429</c:v>
                </c:pt>
                <c:pt idx="6566">
                  <c:v>2028.2050688595232</c:v>
                </c:pt>
                <c:pt idx="6567">
                  <c:v>2030.0306961229089</c:v>
                </c:pt>
                <c:pt idx="6568">
                  <c:v>2005.405682959688</c:v>
                </c:pt>
                <c:pt idx="6569">
                  <c:v>1975.1459239366297</c:v>
                </c:pt>
                <c:pt idx="6570">
                  <c:v>1947.293479961817</c:v>
                </c:pt>
                <c:pt idx="6571">
                  <c:v>1925.7773313310381</c:v>
                </c:pt>
                <c:pt idx="6572">
                  <c:v>1901.9882144927949</c:v>
                </c:pt>
                <c:pt idx="6573">
                  <c:v>1965.5420139397499</c:v>
                </c:pt>
                <c:pt idx="6574">
                  <c:v>1942.453475189207</c:v>
                </c:pt>
                <c:pt idx="6575">
                  <c:v>1956.70427970886</c:v>
                </c:pt>
                <c:pt idx="6576">
                  <c:v>436.581055230034</c:v>
                </c:pt>
                <c:pt idx="6577">
                  <c:v>1958.5600170580531</c:v>
                </c:pt>
                <c:pt idx="6578">
                  <c:v>1942.5390807766371</c:v>
                </c:pt>
                <c:pt idx="6579">
                  <c:v>436.63363888780134</c:v>
                </c:pt>
                <c:pt idx="6580">
                  <c:v>432.93352170308299</c:v>
                </c:pt>
                <c:pt idx="6581">
                  <c:v>431.98597738477798</c:v>
                </c:pt>
                <c:pt idx="6582">
                  <c:v>1888.9372420401023</c:v>
                </c:pt>
                <c:pt idx="6583">
                  <c:v>1888.3771321492702</c:v>
                </c:pt>
                <c:pt idx="6584">
                  <c:v>420.28413534283493</c:v>
                </c:pt>
                <c:pt idx="6585">
                  <c:v>2337.4359131028896</c:v>
                </c:pt>
                <c:pt idx="6586">
                  <c:v>2456.4044689898983</c:v>
                </c:pt>
                <c:pt idx="6587">
                  <c:v>585.51055657704501</c:v>
                </c:pt>
                <c:pt idx="6588">
                  <c:v>274.81249357435399</c:v>
                </c:pt>
                <c:pt idx="6589">
                  <c:v>0</c:v>
                </c:pt>
                <c:pt idx="6590">
                  <c:v>0</c:v>
                </c:pt>
                <c:pt idx="6591">
                  <c:v>270.941605105929</c:v>
                </c:pt>
                <c:pt idx="6592">
                  <c:v>0</c:v>
                </c:pt>
                <c:pt idx="6593">
                  <c:v>2.1995301246643</c:v>
                </c:pt>
                <c:pt idx="6594">
                  <c:v>0</c:v>
                </c:pt>
                <c:pt idx="6595">
                  <c:v>277.16082736545098</c:v>
                </c:pt>
                <c:pt idx="6596">
                  <c:v>279.308716023763</c:v>
                </c:pt>
                <c:pt idx="6597">
                  <c:v>2.1828670104344599</c:v>
                </c:pt>
                <c:pt idx="6598">
                  <c:v>2.1995301246643</c:v>
                </c:pt>
                <c:pt idx="6599">
                  <c:v>285.40488260904903</c:v>
                </c:pt>
                <c:pt idx="6600">
                  <c:v>287.48524339742124</c:v>
                </c:pt>
                <c:pt idx="6601">
                  <c:v>287.59569041993831</c:v>
                </c:pt>
                <c:pt idx="6602">
                  <c:v>277.8856385453534</c:v>
                </c:pt>
                <c:pt idx="6603">
                  <c:v>279.72913310183384</c:v>
                </c:pt>
                <c:pt idx="6604">
                  <c:v>278.84902804321661</c:v>
                </c:pt>
                <c:pt idx="6605">
                  <c:v>2.1828669706980302</c:v>
                </c:pt>
                <c:pt idx="6606">
                  <c:v>111.52316033972538</c:v>
                </c:pt>
                <c:pt idx="6607">
                  <c:v>497.4302771672933</c:v>
                </c:pt>
                <c:pt idx="6608">
                  <c:v>2073.8073417541677</c:v>
                </c:pt>
                <c:pt idx="6609">
                  <c:v>2148.7952964929709</c:v>
                </c:pt>
                <c:pt idx="6610">
                  <c:v>503.28666761742647</c:v>
                </c:pt>
                <c:pt idx="6611">
                  <c:v>1163.7824819522411</c:v>
                </c:pt>
                <c:pt idx="6612">
                  <c:v>1169.1483767127972</c:v>
                </c:pt>
                <c:pt idx="6613">
                  <c:v>1162.0127649927119</c:v>
                </c:pt>
                <c:pt idx="6614">
                  <c:v>1169.2792721520509</c:v>
                </c:pt>
                <c:pt idx="6615">
                  <c:v>502.77995806071317</c:v>
                </c:pt>
                <c:pt idx="6616">
                  <c:v>498.13491077422998</c:v>
                </c:pt>
                <c:pt idx="6617">
                  <c:v>496.944459186129</c:v>
                </c:pt>
                <c:pt idx="6618">
                  <c:v>493.120748452079</c:v>
                </c:pt>
                <c:pt idx="6619">
                  <c:v>389.45314691596462</c:v>
                </c:pt>
                <c:pt idx="6620">
                  <c:v>388.5256499939494</c:v>
                </c:pt>
                <c:pt idx="6621">
                  <c:v>502.42535619099903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2.1871993698014101</c:v>
                </c:pt>
                <c:pt idx="6629">
                  <c:v>0</c:v>
                </c:pt>
                <c:pt idx="6630">
                  <c:v>387.44850858900202</c:v>
                </c:pt>
                <c:pt idx="6631">
                  <c:v>386.649507615831</c:v>
                </c:pt>
                <c:pt idx="6632">
                  <c:v>388.45270373900695</c:v>
                </c:pt>
                <c:pt idx="6633">
                  <c:v>389.25848099814431</c:v>
                </c:pt>
                <c:pt idx="6634">
                  <c:v>495.81050235112411</c:v>
                </c:pt>
                <c:pt idx="6635">
                  <c:v>499.29492742962231</c:v>
                </c:pt>
                <c:pt idx="6636">
                  <c:v>501.35920248243394</c:v>
                </c:pt>
                <c:pt idx="6637">
                  <c:v>502.64870067662565</c:v>
                </c:pt>
                <c:pt idx="6638">
                  <c:v>504.83923539360188</c:v>
                </c:pt>
                <c:pt idx="6639">
                  <c:v>503.49711776455149</c:v>
                </c:pt>
                <c:pt idx="6640">
                  <c:v>502.58654058297316</c:v>
                </c:pt>
                <c:pt idx="6641">
                  <c:v>503.3295140414757</c:v>
                </c:pt>
                <c:pt idx="6642">
                  <c:v>501.6710773550131</c:v>
                </c:pt>
                <c:pt idx="6643">
                  <c:v>498.83309406108214</c:v>
                </c:pt>
                <c:pt idx="6644">
                  <c:v>494.34276621129686</c:v>
                </c:pt>
                <c:pt idx="6645">
                  <c:v>388.95818776925313</c:v>
                </c:pt>
                <c:pt idx="6646">
                  <c:v>389.97569450961134</c:v>
                </c:pt>
                <c:pt idx="6647">
                  <c:v>386.89825437545716</c:v>
                </c:pt>
                <c:pt idx="6648">
                  <c:v>2.1995301246643</c:v>
                </c:pt>
                <c:pt idx="6649">
                  <c:v>2.23274514648649</c:v>
                </c:pt>
                <c:pt idx="6650">
                  <c:v>2.2161376157071802</c:v>
                </c:pt>
                <c:pt idx="6651">
                  <c:v>2.2497415224711101</c:v>
                </c:pt>
                <c:pt idx="6652">
                  <c:v>2.2160265684127798</c:v>
                </c:pt>
                <c:pt idx="6653">
                  <c:v>383.87303908811589</c:v>
                </c:pt>
                <c:pt idx="6654">
                  <c:v>388.54186899185129</c:v>
                </c:pt>
                <c:pt idx="6655">
                  <c:v>388.53376192145845</c:v>
                </c:pt>
                <c:pt idx="6656">
                  <c:v>387.95175689432335</c:v>
                </c:pt>
                <c:pt idx="6657">
                  <c:v>766.73039520687348</c:v>
                </c:pt>
                <c:pt idx="6658">
                  <c:v>495.48561441315428</c:v>
                </c:pt>
                <c:pt idx="6659">
                  <c:v>496.1914756166928</c:v>
                </c:pt>
                <c:pt idx="6660">
                  <c:v>494.76757648467907</c:v>
                </c:pt>
                <c:pt idx="6661">
                  <c:v>387.50783913506399</c:v>
                </c:pt>
                <c:pt idx="6662">
                  <c:v>389.81131426983336</c:v>
                </c:pt>
                <c:pt idx="6663">
                  <c:v>388.84948239856232</c:v>
                </c:pt>
                <c:pt idx="6664">
                  <c:v>386.56056115044402</c:v>
                </c:pt>
                <c:pt idx="6665">
                  <c:v>388.05589321560302</c:v>
                </c:pt>
                <c:pt idx="6666">
                  <c:v>524.444191402858</c:v>
                </c:pt>
                <c:pt idx="6667">
                  <c:v>533.48474526564144</c:v>
                </c:pt>
                <c:pt idx="6668">
                  <c:v>636.50781498803008</c:v>
                </c:pt>
                <c:pt idx="6669">
                  <c:v>258.27758733961201</c:v>
                </c:pt>
                <c:pt idx="6670">
                  <c:v>254.21364228632649</c:v>
                </c:pt>
                <c:pt idx="6671">
                  <c:v>252.55319036960509</c:v>
                </c:pt>
                <c:pt idx="6672">
                  <c:v>256.36008233812032</c:v>
                </c:pt>
                <c:pt idx="6673">
                  <c:v>255.13513539102246</c:v>
                </c:pt>
                <c:pt idx="6674">
                  <c:v>366.9195228979313</c:v>
                </c:pt>
                <c:pt idx="6675">
                  <c:v>232.06941762765086</c:v>
                </c:pt>
                <c:pt idx="6676">
                  <c:v>2.2325785557428901</c:v>
                </c:pt>
                <c:pt idx="6677">
                  <c:v>117.27130651473989</c:v>
                </c:pt>
                <c:pt idx="6678">
                  <c:v>116.43430247346518</c:v>
                </c:pt>
                <c:pt idx="6679">
                  <c:v>1143.5975284152528</c:v>
                </c:pt>
                <c:pt idx="6680">
                  <c:v>1507.66153505643</c:v>
                </c:pt>
                <c:pt idx="6681">
                  <c:v>1647.7854583851454</c:v>
                </c:pt>
                <c:pt idx="6682">
                  <c:v>1353.4290941195982</c:v>
                </c:pt>
                <c:pt idx="6683">
                  <c:v>3167.0958602227033</c:v>
                </c:pt>
                <c:pt idx="6684">
                  <c:v>3393.6705908287809</c:v>
                </c:pt>
                <c:pt idx="6685">
                  <c:v>1604.623519541417</c:v>
                </c:pt>
                <c:pt idx="6686">
                  <c:v>884.49561125437208</c:v>
                </c:pt>
                <c:pt idx="6687">
                  <c:v>510.49543690151495</c:v>
                </c:pt>
                <c:pt idx="6688">
                  <c:v>294.73708339585113</c:v>
                </c:pt>
                <c:pt idx="6689">
                  <c:v>294.74897206889244</c:v>
                </c:pt>
                <c:pt idx="6690">
                  <c:v>524.75352559235296</c:v>
                </c:pt>
                <c:pt idx="6691">
                  <c:v>526.25340813689627</c:v>
                </c:pt>
                <c:pt idx="6692">
                  <c:v>519.52518916023951</c:v>
                </c:pt>
                <c:pt idx="6693">
                  <c:v>522.09713331222326</c:v>
                </c:pt>
                <c:pt idx="6694">
                  <c:v>296.2588512028579</c:v>
                </c:pt>
                <c:pt idx="6695">
                  <c:v>296.0970761428934</c:v>
                </c:pt>
                <c:pt idx="6696">
                  <c:v>439.92361438168325</c:v>
                </c:pt>
                <c:pt idx="6697">
                  <c:v>295.75685735384621</c:v>
                </c:pt>
                <c:pt idx="6698">
                  <c:v>136.20624293857071</c:v>
                </c:pt>
                <c:pt idx="6699">
                  <c:v>249.61340455849847</c:v>
                </c:pt>
                <c:pt idx="6700">
                  <c:v>293.56606577343382</c:v>
                </c:pt>
                <c:pt idx="6701">
                  <c:v>476.68308266745618</c:v>
                </c:pt>
                <c:pt idx="6702">
                  <c:v>360.74808033413325</c:v>
                </c:pt>
                <c:pt idx="6703">
                  <c:v>2.2628498395283998</c:v>
                </c:pt>
                <c:pt idx="6704">
                  <c:v>142.36080962657891</c:v>
                </c:pt>
                <c:pt idx="6705">
                  <c:v>142.87659466849402</c:v>
                </c:pt>
                <c:pt idx="6706">
                  <c:v>143.29726633773842</c:v>
                </c:pt>
                <c:pt idx="6707">
                  <c:v>144.5404803217773</c:v>
                </c:pt>
                <c:pt idx="6708">
                  <c:v>145.40512599786089</c:v>
                </c:pt>
                <c:pt idx="6709">
                  <c:v>146.187898005379</c:v>
                </c:pt>
                <c:pt idx="6710">
                  <c:v>147.03481324301751</c:v>
                </c:pt>
                <c:pt idx="6711">
                  <c:v>147.57988945643012</c:v>
                </c:pt>
                <c:pt idx="6712">
                  <c:v>0</c:v>
                </c:pt>
                <c:pt idx="6713">
                  <c:v>260.17008298131992</c:v>
                </c:pt>
                <c:pt idx="6714">
                  <c:v>257.63464503606133</c:v>
                </c:pt>
                <c:pt idx="6715">
                  <c:v>492.33669608288176</c:v>
                </c:pt>
                <c:pt idx="6716">
                  <c:v>118.7365767908089</c:v>
                </c:pt>
                <c:pt idx="6717">
                  <c:v>2.2040291547775199</c:v>
                </c:pt>
                <c:pt idx="6718">
                  <c:v>264.83372244093079</c:v>
                </c:pt>
                <c:pt idx="6719">
                  <c:v>500.95906851490298</c:v>
                </c:pt>
                <c:pt idx="6720">
                  <c:v>144.96540913740733</c:v>
                </c:pt>
                <c:pt idx="6721">
                  <c:v>497.57745986249608</c:v>
                </c:pt>
                <c:pt idx="6722">
                  <c:v>2.21619319915771</c:v>
                </c:pt>
                <c:pt idx="6723">
                  <c:v>2.21619319915771</c:v>
                </c:pt>
                <c:pt idx="6724">
                  <c:v>118.81918407440153</c:v>
                </c:pt>
                <c:pt idx="6725">
                  <c:v>619.5779079119352</c:v>
                </c:pt>
                <c:pt idx="6726">
                  <c:v>119.08885871039472</c:v>
                </c:pt>
                <c:pt idx="6727">
                  <c:v>118.90179305924292</c:v>
                </c:pt>
                <c:pt idx="6728">
                  <c:v>144.97401942200088</c:v>
                </c:pt>
                <c:pt idx="6729">
                  <c:v>2.2828455368677698</c:v>
                </c:pt>
                <c:pt idx="6730">
                  <c:v>416.12089793893909</c:v>
                </c:pt>
                <c:pt idx="6731">
                  <c:v>817.16741359498633</c:v>
                </c:pt>
                <c:pt idx="6732">
                  <c:v>816.91335614376521</c:v>
                </c:pt>
                <c:pt idx="6733">
                  <c:v>524.17516583389556</c:v>
                </c:pt>
                <c:pt idx="6734">
                  <c:v>525.38474820454803</c:v>
                </c:pt>
                <c:pt idx="6735">
                  <c:v>383.909781663682</c:v>
                </c:pt>
                <c:pt idx="6736">
                  <c:v>380.72809620526044</c:v>
                </c:pt>
                <c:pt idx="6737">
                  <c:v>385.67911661783802</c:v>
                </c:pt>
                <c:pt idx="6738">
                  <c:v>380.21159773747087</c:v>
                </c:pt>
                <c:pt idx="6739">
                  <c:v>388.7810913361443</c:v>
                </c:pt>
                <c:pt idx="6740">
                  <c:v>383.75970660606998</c:v>
                </c:pt>
                <c:pt idx="6741">
                  <c:v>658.48475831481983</c:v>
                </c:pt>
                <c:pt idx="6742">
                  <c:v>675.18702945179325</c:v>
                </c:pt>
                <c:pt idx="6743">
                  <c:v>783.7893633806691</c:v>
                </c:pt>
                <c:pt idx="6744">
                  <c:v>475.81598064263545</c:v>
                </c:pt>
                <c:pt idx="6745">
                  <c:v>116.366165156894</c:v>
                </c:pt>
                <c:pt idx="6746">
                  <c:v>117.68614465885604</c:v>
                </c:pt>
                <c:pt idx="6747">
                  <c:v>609.99557473235495</c:v>
                </c:pt>
                <c:pt idx="6748">
                  <c:v>116.86724175718018</c:v>
                </c:pt>
                <c:pt idx="6749">
                  <c:v>364.61725190480473</c:v>
                </c:pt>
                <c:pt idx="6750">
                  <c:v>485.33920598281696</c:v>
                </c:pt>
                <c:pt idx="6751">
                  <c:v>118.49875065061731</c:v>
                </c:pt>
                <c:pt idx="6752">
                  <c:v>2.2266909360885601</c:v>
                </c:pt>
                <c:pt idx="6753">
                  <c:v>355.86736440022707</c:v>
                </c:pt>
                <c:pt idx="6754">
                  <c:v>389.14515179422119</c:v>
                </c:pt>
                <c:pt idx="6755">
                  <c:v>617.4122576422144</c:v>
                </c:pt>
                <c:pt idx="6756">
                  <c:v>381.98333429972303</c:v>
                </c:pt>
                <c:pt idx="6757">
                  <c:v>383.92517354329402</c:v>
                </c:pt>
                <c:pt idx="6758">
                  <c:v>385.18003530926131</c:v>
                </c:pt>
                <c:pt idx="6759">
                  <c:v>502.75770893374965</c:v>
                </c:pt>
                <c:pt idx="6760">
                  <c:v>495.81528353373102</c:v>
                </c:pt>
                <c:pt idx="6761">
                  <c:v>364.96122858683202</c:v>
                </c:pt>
                <c:pt idx="6762">
                  <c:v>497.72111793518002</c:v>
                </c:pt>
                <c:pt idx="6763">
                  <c:v>497.81933447095997</c:v>
                </c:pt>
                <c:pt idx="6764">
                  <c:v>775.25924878742853</c:v>
                </c:pt>
                <c:pt idx="6765">
                  <c:v>657.50155632019005</c:v>
                </c:pt>
                <c:pt idx="6766">
                  <c:v>385.59831647197359</c:v>
                </c:pt>
                <c:pt idx="6767">
                  <c:v>659.17430736329732</c:v>
                </c:pt>
                <c:pt idx="6768">
                  <c:v>398.06030023150856</c:v>
                </c:pt>
                <c:pt idx="6769">
                  <c:v>396.16074130005131</c:v>
                </c:pt>
                <c:pt idx="6770">
                  <c:v>471.72947488784735</c:v>
                </c:pt>
                <c:pt idx="6771">
                  <c:v>479.32524527549663</c:v>
                </c:pt>
                <c:pt idx="6772">
                  <c:v>495.03075035254136</c:v>
                </c:pt>
                <c:pt idx="6773">
                  <c:v>386.57137058152023</c:v>
                </c:pt>
                <c:pt idx="6774">
                  <c:v>663.11002047856516</c:v>
                </c:pt>
                <c:pt idx="6775">
                  <c:v>680.56563247309646</c:v>
                </c:pt>
                <c:pt idx="6776">
                  <c:v>674.09058440526223</c:v>
                </c:pt>
                <c:pt idx="6777">
                  <c:v>388.37251860141708</c:v>
                </c:pt>
                <c:pt idx="6778">
                  <c:v>386.42592301474633</c:v>
                </c:pt>
                <c:pt idx="6779">
                  <c:v>388.69086729632483</c:v>
                </c:pt>
                <c:pt idx="6780">
                  <c:v>387.68469067255592</c:v>
                </c:pt>
                <c:pt idx="6781">
                  <c:v>512.27532514572113</c:v>
                </c:pt>
                <c:pt idx="6782">
                  <c:v>511.29138199594217</c:v>
                </c:pt>
                <c:pt idx="6783">
                  <c:v>382.76136941326934</c:v>
                </c:pt>
                <c:pt idx="6784">
                  <c:v>384.19708378579827</c:v>
                </c:pt>
                <c:pt idx="6785">
                  <c:v>381.65124843279438</c:v>
                </c:pt>
                <c:pt idx="6786">
                  <c:v>386.23307132561968</c:v>
                </c:pt>
                <c:pt idx="6787">
                  <c:v>387.84841256035651</c:v>
                </c:pt>
                <c:pt idx="6788">
                  <c:v>388.2466998917522</c:v>
                </c:pt>
                <c:pt idx="6789">
                  <c:v>674.12141229854603</c:v>
                </c:pt>
                <c:pt idx="6790">
                  <c:v>501.07335861629866</c:v>
                </c:pt>
                <c:pt idx="6791">
                  <c:v>507.1382476976172</c:v>
                </c:pt>
                <c:pt idx="6792">
                  <c:v>506.03086111704454</c:v>
                </c:pt>
                <c:pt idx="6793">
                  <c:v>388.82619443681472</c:v>
                </c:pt>
                <c:pt idx="6794">
                  <c:v>505.56741218142957</c:v>
                </c:pt>
                <c:pt idx="6795">
                  <c:v>389.23892229662926</c:v>
                </c:pt>
                <c:pt idx="6796">
                  <c:v>506.6174621156847</c:v>
                </c:pt>
                <c:pt idx="6797">
                  <c:v>506.27486074394517</c:v>
                </c:pt>
                <c:pt idx="6798">
                  <c:v>389.74001465479478</c:v>
                </c:pt>
                <c:pt idx="6799">
                  <c:v>389.35002946747591</c:v>
                </c:pt>
                <c:pt idx="6800">
                  <c:v>388.81108387576171</c:v>
                </c:pt>
                <c:pt idx="6801">
                  <c:v>389.48252472135692</c:v>
                </c:pt>
                <c:pt idx="6802">
                  <c:v>389.34218326568532</c:v>
                </c:pt>
                <c:pt idx="6803">
                  <c:v>389.47113455878355</c:v>
                </c:pt>
                <c:pt idx="6804">
                  <c:v>389.76218890772827</c:v>
                </c:pt>
                <c:pt idx="6805">
                  <c:v>389.70235154085645</c:v>
                </c:pt>
                <c:pt idx="6806">
                  <c:v>388.97318985886034</c:v>
                </c:pt>
                <c:pt idx="6807">
                  <c:v>389.42336278067614</c:v>
                </c:pt>
                <c:pt idx="6808">
                  <c:v>388.32120449807894</c:v>
                </c:pt>
                <c:pt idx="6809">
                  <c:v>513.19711510128377</c:v>
                </c:pt>
                <c:pt idx="6810">
                  <c:v>388.61425609747567</c:v>
                </c:pt>
                <c:pt idx="6811">
                  <c:v>512.10021306448493</c:v>
                </c:pt>
                <c:pt idx="6812">
                  <c:v>516.0531950003566</c:v>
                </c:pt>
                <c:pt idx="6813">
                  <c:v>519.04500252405728</c:v>
                </c:pt>
                <c:pt idx="6814">
                  <c:v>516.73954685422996</c:v>
                </c:pt>
                <c:pt idx="6815">
                  <c:v>635.28787959469605</c:v>
                </c:pt>
                <c:pt idx="6816">
                  <c:v>2026.2824290291426</c:v>
                </c:pt>
                <c:pt idx="6817">
                  <c:v>811.3053800397438</c:v>
                </c:pt>
                <c:pt idx="6818">
                  <c:v>692.71588833702799</c:v>
                </c:pt>
                <c:pt idx="6819">
                  <c:v>689.06636395560201</c:v>
                </c:pt>
                <c:pt idx="6820">
                  <c:v>679.97828183915703</c:v>
                </c:pt>
                <c:pt idx="6821">
                  <c:v>501.33233513726003</c:v>
                </c:pt>
                <c:pt idx="6822">
                  <c:v>1619.2580605909529</c:v>
                </c:pt>
                <c:pt idx="6823">
                  <c:v>2299.083674155338</c:v>
                </c:pt>
                <c:pt idx="6824">
                  <c:v>387.039061482747</c:v>
                </c:pt>
                <c:pt idx="6825">
                  <c:v>387.48734041002001</c:v>
                </c:pt>
                <c:pt idx="6826">
                  <c:v>387.09511798434698</c:v>
                </c:pt>
                <c:pt idx="6827">
                  <c:v>386.95299811469101</c:v>
                </c:pt>
                <c:pt idx="6828">
                  <c:v>387.848502231174</c:v>
                </c:pt>
                <c:pt idx="6829">
                  <c:v>389.56451844533285</c:v>
                </c:pt>
                <c:pt idx="6830">
                  <c:v>389.69017873724209</c:v>
                </c:pt>
                <c:pt idx="6831">
                  <c:v>389.52729089313078</c:v>
                </c:pt>
                <c:pt idx="6832">
                  <c:v>389.12058717237477</c:v>
                </c:pt>
                <c:pt idx="6833">
                  <c:v>389.54774644070142</c:v>
                </c:pt>
                <c:pt idx="6834">
                  <c:v>389.63901949114205</c:v>
                </c:pt>
                <c:pt idx="6835">
                  <c:v>389.75591176165386</c:v>
                </c:pt>
                <c:pt idx="6836">
                  <c:v>389.30191584110213</c:v>
                </c:pt>
                <c:pt idx="6837">
                  <c:v>389.81419239520937</c:v>
                </c:pt>
                <c:pt idx="6838">
                  <c:v>389.08668616413979</c:v>
                </c:pt>
                <c:pt idx="6839">
                  <c:v>503.16023502945808</c:v>
                </c:pt>
                <c:pt idx="6840">
                  <c:v>504.07046162870063</c:v>
                </c:pt>
                <c:pt idx="6841">
                  <c:v>388.55318278630574</c:v>
                </c:pt>
                <c:pt idx="6842">
                  <c:v>389.91974383870757</c:v>
                </c:pt>
                <c:pt idx="6843">
                  <c:v>389.3655086761043</c:v>
                </c:pt>
                <c:pt idx="6844">
                  <c:v>390.25368283960523</c:v>
                </c:pt>
                <c:pt idx="6845">
                  <c:v>389.84523081037668</c:v>
                </c:pt>
                <c:pt idx="6846">
                  <c:v>504.9277423742073</c:v>
                </c:pt>
                <c:pt idx="6847">
                  <c:v>390.06485892613694</c:v>
                </c:pt>
                <c:pt idx="6848">
                  <c:v>389.14395980238874</c:v>
                </c:pt>
                <c:pt idx="6849">
                  <c:v>389.42114143278832</c:v>
                </c:pt>
                <c:pt idx="6850">
                  <c:v>389.52530340512527</c:v>
                </c:pt>
                <c:pt idx="6851">
                  <c:v>390.73631411022535</c:v>
                </c:pt>
                <c:pt idx="6852">
                  <c:v>388.81986980438171</c:v>
                </c:pt>
                <c:pt idx="6853">
                  <c:v>389.41053778383429</c:v>
                </c:pt>
                <c:pt idx="6854">
                  <c:v>389.48998682114768</c:v>
                </c:pt>
                <c:pt idx="6855">
                  <c:v>389.72548144446472</c:v>
                </c:pt>
                <c:pt idx="6856">
                  <c:v>389.8555394257433</c:v>
                </c:pt>
                <c:pt idx="6857">
                  <c:v>389.94130669103635</c:v>
                </c:pt>
                <c:pt idx="6858">
                  <c:v>389.4751389545861</c:v>
                </c:pt>
                <c:pt idx="6859">
                  <c:v>389.28686196009312</c:v>
                </c:pt>
                <c:pt idx="6860">
                  <c:v>389.10114150789013</c:v>
                </c:pt>
                <c:pt idx="6861">
                  <c:v>389.07669053660487</c:v>
                </c:pt>
                <c:pt idx="6862">
                  <c:v>389.17519187821188</c:v>
                </c:pt>
                <c:pt idx="6863">
                  <c:v>389.5419570105604</c:v>
                </c:pt>
                <c:pt idx="6864">
                  <c:v>481.55384383757814</c:v>
                </c:pt>
                <c:pt idx="6865">
                  <c:v>2.2661824226379301</c:v>
                </c:pt>
                <c:pt idx="6866">
                  <c:v>2.30517409642537</c:v>
                </c:pt>
                <c:pt idx="6867">
                  <c:v>114.98622920354175</c:v>
                </c:pt>
                <c:pt idx="6868">
                  <c:v>519.87733768039129</c:v>
                </c:pt>
                <c:pt idx="6869">
                  <c:v>396.50845028241361</c:v>
                </c:pt>
                <c:pt idx="6870">
                  <c:v>408.9650181749127</c:v>
                </c:pt>
                <c:pt idx="6871">
                  <c:v>410.08590290811287</c:v>
                </c:pt>
                <c:pt idx="6872">
                  <c:v>411.12361545562635</c:v>
                </c:pt>
                <c:pt idx="6873">
                  <c:v>504.52422338061677</c:v>
                </c:pt>
                <c:pt idx="6874">
                  <c:v>118.31618229548104</c:v>
                </c:pt>
                <c:pt idx="6875">
                  <c:v>117.09274241871287</c:v>
                </c:pt>
                <c:pt idx="6876">
                  <c:v>235.58919298277894</c:v>
                </c:pt>
                <c:pt idx="6877">
                  <c:v>0</c:v>
                </c:pt>
                <c:pt idx="6878">
                  <c:v>2.18853246927261</c:v>
                </c:pt>
                <c:pt idx="6879">
                  <c:v>409.51835717545515</c:v>
                </c:pt>
                <c:pt idx="6880">
                  <c:v>410.42779412719818</c:v>
                </c:pt>
                <c:pt idx="6881">
                  <c:v>410.36795447296481</c:v>
                </c:pt>
                <c:pt idx="6882">
                  <c:v>411.60245592752955</c:v>
                </c:pt>
                <c:pt idx="6883">
                  <c:v>644.81074023511428</c:v>
                </c:pt>
                <c:pt idx="6884">
                  <c:v>645.5615055894832</c:v>
                </c:pt>
                <c:pt idx="6885">
                  <c:v>643.36400035275165</c:v>
                </c:pt>
                <c:pt idx="6886">
                  <c:v>411.03617134412048</c:v>
                </c:pt>
                <c:pt idx="6887">
                  <c:v>411.24924029138248</c:v>
                </c:pt>
                <c:pt idx="6888">
                  <c:v>408.23328086773489</c:v>
                </c:pt>
                <c:pt idx="6889">
                  <c:v>410.12432952695349</c:v>
                </c:pt>
                <c:pt idx="6890">
                  <c:v>411.5361182435347</c:v>
                </c:pt>
                <c:pt idx="6891">
                  <c:v>410.98627526759958</c:v>
                </c:pt>
                <c:pt idx="6892">
                  <c:v>407.96394560442917</c:v>
                </c:pt>
                <c:pt idx="6893">
                  <c:v>406.83238986756976</c:v>
                </c:pt>
                <c:pt idx="6894">
                  <c:v>402.82204986678141</c:v>
                </c:pt>
                <c:pt idx="6895">
                  <c:v>410.95638970639914</c:v>
                </c:pt>
                <c:pt idx="6896">
                  <c:v>409.46610548337242</c:v>
                </c:pt>
                <c:pt idx="6897">
                  <c:v>294.22406187693235</c:v>
                </c:pt>
                <c:pt idx="6898">
                  <c:v>294.30511347134888</c:v>
                </c:pt>
                <c:pt idx="6899">
                  <c:v>294.85484406471221</c:v>
                </c:pt>
                <c:pt idx="6900">
                  <c:v>525.45699981742291</c:v>
                </c:pt>
                <c:pt idx="6901">
                  <c:v>294.84812066184094</c:v>
                </c:pt>
                <c:pt idx="6902">
                  <c:v>294.82957089026763</c:v>
                </c:pt>
                <c:pt idx="6903">
                  <c:v>294.78147033399978</c:v>
                </c:pt>
                <c:pt idx="6904">
                  <c:v>520.94610313415399</c:v>
                </c:pt>
                <c:pt idx="6905">
                  <c:v>640.05024770180125</c:v>
                </c:pt>
                <c:pt idx="6906">
                  <c:v>639.51687939113708</c:v>
                </c:pt>
                <c:pt idx="6907">
                  <c:v>658.56784466107524</c:v>
                </c:pt>
                <c:pt idx="6908">
                  <c:v>669.99048982090244</c:v>
                </c:pt>
                <c:pt idx="6909">
                  <c:v>660.99771118534693</c:v>
                </c:pt>
                <c:pt idx="6910">
                  <c:v>293.98952408896531</c:v>
                </c:pt>
                <c:pt idx="6911">
                  <c:v>409.47010337829499</c:v>
                </c:pt>
                <c:pt idx="6912">
                  <c:v>546.27576715681153</c:v>
                </c:pt>
                <c:pt idx="6913">
                  <c:v>410.68401000658628</c:v>
                </c:pt>
                <c:pt idx="6914">
                  <c:v>410.6622862731079</c:v>
                </c:pt>
                <c:pt idx="6915">
                  <c:v>410.05090506447613</c:v>
                </c:pt>
                <c:pt idx="6916">
                  <c:v>407.00371953063359</c:v>
                </c:pt>
                <c:pt idx="6917">
                  <c:v>407.53189864370518</c:v>
                </c:pt>
                <c:pt idx="6918">
                  <c:v>409.24678403549598</c:v>
                </c:pt>
                <c:pt idx="6919">
                  <c:v>677.79845650778793</c:v>
                </c:pt>
                <c:pt idx="6920">
                  <c:v>674.69462395244091</c:v>
                </c:pt>
                <c:pt idx="6921">
                  <c:v>1053.7472294288195</c:v>
                </c:pt>
                <c:pt idx="6922">
                  <c:v>683.13354358672939</c:v>
                </c:pt>
                <c:pt idx="6923">
                  <c:v>678.4318511157544</c:v>
                </c:pt>
                <c:pt idx="6924">
                  <c:v>484.747285505533</c:v>
                </c:pt>
                <c:pt idx="6925">
                  <c:v>279.15106490744398</c:v>
                </c:pt>
                <c:pt idx="6926">
                  <c:v>513.41101822336395</c:v>
                </c:pt>
                <c:pt idx="6927">
                  <c:v>522.07682595994595</c:v>
                </c:pt>
                <c:pt idx="6928">
                  <c:v>520.88693701425996</c:v>
                </c:pt>
                <c:pt idx="6929">
                  <c:v>523.99630015691025</c:v>
                </c:pt>
                <c:pt idx="6930">
                  <c:v>519.09504823896395</c:v>
                </c:pt>
                <c:pt idx="6931">
                  <c:v>228.48438725789299</c:v>
                </c:pt>
                <c:pt idx="6932">
                  <c:v>641.51678346130359</c:v>
                </c:pt>
                <c:pt idx="6933">
                  <c:v>295.59308332920045</c:v>
                </c:pt>
                <c:pt idx="6934">
                  <c:v>293.95616031222801</c:v>
                </c:pt>
                <c:pt idx="6935">
                  <c:v>410.16538098653001</c:v>
                </c:pt>
                <c:pt idx="6936">
                  <c:v>415.13663408544187</c:v>
                </c:pt>
                <c:pt idx="6937">
                  <c:v>413.1478583766347</c:v>
                </c:pt>
                <c:pt idx="6938">
                  <c:v>414.53168637421305</c:v>
                </c:pt>
                <c:pt idx="6939">
                  <c:v>410.06163103024136</c:v>
                </c:pt>
                <c:pt idx="6940">
                  <c:v>396.72340587562792</c:v>
                </c:pt>
                <c:pt idx="6941">
                  <c:v>637.53760233137291</c:v>
                </c:pt>
                <c:pt idx="6942">
                  <c:v>411.05523702992235</c:v>
                </c:pt>
                <c:pt idx="6943">
                  <c:v>733.22312906211982</c:v>
                </c:pt>
                <c:pt idx="6944">
                  <c:v>660.84384693993331</c:v>
                </c:pt>
                <c:pt idx="6945">
                  <c:v>798.93362520535743</c:v>
                </c:pt>
                <c:pt idx="6946">
                  <c:v>813.18290470600027</c:v>
                </c:pt>
                <c:pt idx="6947">
                  <c:v>754.78726975811696</c:v>
                </c:pt>
                <c:pt idx="6948">
                  <c:v>525.62450795067616</c:v>
                </c:pt>
                <c:pt idx="6949">
                  <c:v>525.94660124460768</c:v>
                </c:pt>
                <c:pt idx="6950">
                  <c:v>1787.9935460207157</c:v>
                </c:pt>
                <c:pt idx="6951">
                  <c:v>508.29395379808102</c:v>
                </c:pt>
                <c:pt idx="6952">
                  <c:v>134.26411079830501</c:v>
                </c:pt>
                <c:pt idx="6953">
                  <c:v>0</c:v>
                </c:pt>
                <c:pt idx="6954">
                  <c:v>0</c:v>
                </c:pt>
                <c:pt idx="6955">
                  <c:v>137.71548887464701</c:v>
                </c:pt>
                <c:pt idx="6956">
                  <c:v>0</c:v>
                </c:pt>
                <c:pt idx="6957">
                  <c:v>585.11900334676</c:v>
                </c:pt>
                <c:pt idx="6958">
                  <c:v>702.78112185160205</c:v>
                </c:pt>
                <c:pt idx="6959">
                  <c:v>136.20436665852799</c:v>
                </c:pt>
                <c:pt idx="6960">
                  <c:v>251.17166507296997</c:v>
                </c:pt>
                <c:pt idx="6961">
                  <c:v>525.6957372861425</c:v>
                </c:pt>
                <c:pt idx="6962">
                  <c:v>541.13781884948207</c:v>
                </c:pt>
                <c:pt idx="6963">
                  <c:v>543.02454381518737</c:v>
                </c:pt>
                <c:pt idx="6964">
                  <c:v>537.8233200862644</c:v>
                </c:pt>
                <c:pt idx="6965">
                  <c:v>534.67633103211574</c:v>
                </c:pt>
                <c:pt idx="6966">
                  <c:v>415.84982022444296</c:v>
                </c:pt>
                <c:pt idx="6967">
                  <c:v>2.2228584289550701</c:v>
                </c:pt>
                <c:pt idx="6968">
                  <c:v>2.2328562736511199</c:v>
                </c:pt>
                <c:pt idx="6969">
                  <c:v>2.2414655288060499</c:v>
                </c:pt>
                <c:pt idx="6970">
                  <c:v>2.2527408758799199</c:v>
                </c:pt>
                <c:pt idx="6971">
                  <c:v>0</c:v>
                </c:pt>
                <c:pt idx="6972">
                  <c:v>2.21930363972981</c:v>
                </c:pt>
                <c:pt idx="6973">
                  <c:v>270.19724366929756</c:v>
                </c:pt>
                <c:pt idx="6974">
                  <c:v>287.99197238763145</c:v>
                </c:pt>
                <c:pt idx="6975">
                  <c:v>518.25924537393632</c:v>
                </c:pt>
                <c:pt idx="6976">
                  <c:v>524.28377004835193</c:v>
                </c:pt>
                <c:pt idx="6977">
                  <c:v>291.57660481770802</c:v>
                </c:pt>
                <c:pt idx="6978">
                  <c:v>293.77527206420899</c:v>
                </c:pt>
                <c:pt idx="6979">
                  <c:v>434.40281611124601</c:v>
                </c:pt>
                <c:pt idx="6980">
                  <c:v>423.12237122429599</c:v>
                </c:pt>
                <c:pt idx="6981">
                  <c:v>416.86923255920306</c:v>
                </c:pt>
                <c:pt idx="6982">
                  <c:v>407.87084359062897</c:v>
                </c:pt>
                <c:pt idx="6983">
                  <c:v>408.74009897019999</c:v>
                </c:pt>
                <c:pt idx="6984">
                  <c:v>136.56638342963299</c:v>
                </c:pt>
                <c:pt idx="6985">
                  <c:v>483.78074100918099</c:v>
                </c:pt>
                <c:pt idx="6986">
                  <c:v>483.42768002403903</c:v>
                </c:pt>
                <c:pt idx="6987">
                  <c:v>372.671603728398</c:v>
                </c:pt>
                <c:pt idx="6988">
                  <c:v>369.44103125095262</c:v>
                </c:pt>
                <c:pt idx="6989">
                  <c:v>364.00663289175907</c:v>
                </c:pt>
                <c:pt idx="6990">
                  <c:v>134.80180625438689</c:v>
                </c:pt>
                <c:pt idx="6991">
                  <c:v>144.2081329939096</c:v>
                </c:pt>
                <c:pt idx="6992">
                  <c:v>287.64652771525908</c:v>
                </c:pt>
                <c:pt idx="6993">
                  <c:v>284.98179802364774</c:v>
                </c:pt>
                <c:pt idx="6994">
                  <c:v>287.17846947630181</c:v>
                </c:pt>
                <c:pt idx="6995">
                  <c:v>285.92630409147949</c:v>
                </c:pt>
                <c:pt idx="6996">
                  <c:v>286.35141756322571</c:v>
                </c:pt>
                <c:pt idx="6997">
                  <c:v>286.62477155897301</c:v>
                </c:pt>
                <c:pt idx="6998">
                  <c:v>292.38654947916598</c:v>
                </c:pt>
                <c:pt idx="6999">
                  <c:v>290.705355182223</c:v>
                </c:pt>
                <c:pt idx="7000">
                  <c:v>283.07177157931801</c:v>
                </c:pt>
                <c:pt idx="7001">
                  <c:v>0</c:v>
                </c:pt>
                <c:pt idx="7002">
                  <c:v>2.1995301246643</c:v>
                </c:pt>
                <c:pt idx="7003">
                  <c:v>366.24225811693344</c:v>
                </c:pt>
                <c:pt idx="7004">
                  <c:v>2.2104166269302299</c:v>
                </c:pt>
                <c:pt idx="7005">
                  <c:v>2.2389660676320302</c:v>
                </c:pt>
                <c:pt idx="7006">
                  <c:v>2.21619319915771</c:v>
                </c:pt>
                <c:pt idx="7007">
                  <c:v>115.47219560623131</c:v>
                </c:pt>
                <c:pt idx="7008">
                  <c:v>492.45236755159027</c:v>
                </c:pt>
                <c:pt idx="7009">
                  <c:v>489.85639597998602</c:v>
                </c:pt>
                <c:pt idx="7010">
                  <c:v>379.77633617824898</c:v>
                </c:pt>
                <c:pt idx="7011">
                  <c:v>1392.7759420861098</c:v>
                </c:pt>
                <c:pt idx="7012">
                  <c:v>382.35864531238849</c:v>
                </c:pt>
                <c:pt idx="7013">
                  <c:v>381.26236740589087</c:v>
                </c:pt>
                <c:pt idx="7014">
                  <c:v>380.53958181328198</c:v>
                </c:pt>
                <c:pt idx="7015">
                  <c:v>381.62924873987811</c:v>
                </c:pt>
                <c:pt idx="7016">
                  <c:v>381.18202686468697</c:v>
                </c:pt>
                <c:pt idx="7017">
                  <c:v>381.47280615912456</c:v>
                </c:pt>
                <c:pt idx="7018">
                  <c:v>380.94347472747148</c:v>
                </c:pt>
                <c:pt idx="7019">
                  <c:v>381.19897184212903</c:v>
                </c:pt>
                <c:pt idx="7020">
                  <c:v>379.25939224243098</c:v>
                </c:pt>
                <c:pt idx="7021">
                  <c:v>375.37870431211189</c:v>
                </c:pt>
                <c:pt idx="7022">
                  <c:v>369.61297849602136</c:v>
                </c:pt>
                <c:pt idx="7023">
                  <c:v>251.50620174407871</c:v>
                </c:pt>
                <c:pt idx="7024">
                  <c:v>251.47198681685572</c:v>
                </c:pt>
                <c:pt idx="7025">
                  <c:v>767.710556225245</c:v>
                </c:pt>
                <c:pt idx="7026">
                  <c:v>516.20705847846</c:v>
                </c:pt>
                <c:pt idx="7027">
                  <c:v>610.18137938499308</c:v>
                </c:pt>
                <c:pt idx="7028">
                  <c:v>389.07711384243299</c:v>
                </c:pt>
                <c:pt idx="7029">
                  <c:v>392.49673491782482</c:v>
                </c:pt>
                <c:pt idx="7030">
                  <c:v>502.82908503638129</c:v>
                </c:pt>
                <c:pt idx="7031">
                  <c:v>365.33653340114381</c:v>
                </c:pt>
                <c:pt idx="7032">
                  <c:v>365.49931158052459</c:v>
                </c:pt>
                <c:pt idx="7033">
                  <c:v>366.11892612669033</c:v>
                </c:pt>
                <c:pt idx="7034">
                  <c:v>364.10839585198198</c:v>
                </c:pt>
                <c:pt idx="7035">
                  <c:v>726.17209419833137</c:v>
                </c:pt>
                <c:pt idx="7036">
                  <c:v>365.44030797216482</c:v>
                </c:pt>
                <c:pt idx="7037">
                  <c:v>720.72464199065939</c:v>
                </c:pt>
                <c:pt idx="7038">
                  <c:v>724.72709685087023</c:v>
                </c:pt>
                <c:pt idx="7039">
                  <c:v>366.4780857731227</c:v>
                </c:pt>
                <c:pt idx="7040">
                  <c:v>364.50117365942901</c:v>
                </c:pt>
                <c:pt idx="7041">
                  <c:v>534.00536281731274</c:v>
                </c:pt>
                <c:pt idx="7042">
                  <c:v>862.14561095343402</c:v>
                </c:pt>
                <c:pt idx="7043">
                  <c:v>600.43847989188032</c:v>
                </c:pt>
                <c:pt idx="7044">
                  <c:v>884.59969931973046</c:v>
                </c:pt>
                <c:pt idx="7045">
                  <c:v>885.13997384282902</c:v>
                </c:pt>
                <c:pt idx="7046">
                  <c:v>598.68559077156658</c:v>
                </c:pt>
                <c:pt idx="7047">
                  <c:v>880.41092178715326</c:v>
                </c:pt>
                <c:pt idx="7048">
                  <c:v>884.66516553242604</c:v>
                </c:pt>
                <c:pt idx="7049">
                  <c:v>653.41627874586106</c:v>
                </c:pt>
                <c:pt idx="7050">
                  <c:v>540.26586975508155</c:v>
                </c:pt>
                <c:pt idx="7051">
                  <c:v>544.31875165727274</c:v>
                </c:pt>
                <c:pt idx="7052">
                  <c:v>544.97618916988222</c:v>
                </c:pt>
                <c:pt idx="7053">
                  <c:v>541.47841452757427</c:v>
                </c:pt>
                <c:pt idx="7054">
                  <c:v>544.66069908089003</c:v>
                </c:pt>
                <c:pt idx="7055">
                  <c:v>902.09186518298065</c:v>
                </c:pt>
                <c:pt idx="7056">
                  <c:v>653.38086050881134</c:v>
                </c:pt>
                <c:pt idx="7057">
                  <c:v>656.30774991498879</c:v>
                </c:pt>
                <c:pt idx="7058">
                  <c:v>542.58500250922202</c:v>
                </c:pt>
                <c:pt idx="7059">
                  <c:v>545.2778692989865</c:v>
                </c:pt>
                <c:pt idx="7060">
                  <c:v>544.88831056687479</c:v>
                </c:pt>
                <c:pt idx="7061">
                  <c:v>541.23477998521503</c:v>
                </c:pt>
                <c:pt idx="7062">
                  <c:v>544.38819934103049</c:v>
                </c:pt>
                <c:pt idx="7063">
                  <c:v>251.48953862984885</c:v>
                </c:pt>
                <c:pt idx="7064">
                  <c:v>539.03569943110028</c:v>
                </c:pt>
                <c:pt idx="7065">
                  <c:v>543.8889249102258</c:v>
                </c:pt>
                <c:pt idx="7066">
                  <c:v>544.09314721411954</c:v>
                </c:pt>
                <c:pt idx="7067">
                  <c:v>543.79248051974378</c:v>
                </c:pt>
                <c:pt idx="7068">
                  <c:v>541.91061377631195</c:v>
                </c:pt>
                <c:pt idx="7069">
                  <c:v>908.45398621386732</c:v>
                </c:pt>
                <c:pt idx="7070">
                  <c:v>677.62051394144498</c:v>
                </c:pt>
                <c:pt idx="7071">
                  <c:v>785.72584661086262</c:v>
                </c:pt>
                <c:pt idx="7072">
                  <c:v>794.85626409424469</c:v>
                </c:pt>
                <c:pt idx="7073">
                  <c:v>656.529611863029</c:v>
                </c:pt>
                <c:pt idx="7074">
                  <c:v>659.70708641449414</c:v>
                </c:pt>
                <c:pt idx="7075">
                  <c:v>543.105280456542</c:v>
                </c:pt>
                <c:pt idx="7076">
                  <c:v>536.17466924031396</c:v>
                </c:pt>
                <c:pt idx="7077">
                  <c:v>640.90703117900148</c:v>
                </c:pt>
                <c:pt idx="7078">
                  <c:v>794.99879527197697</c:v>
                </c:pt>
                <c:pt idx="7079">
                  <c:v>788.35980171309302</c:v>
                </c:pt>
                <c:pt idx="7080">
                  <c:v>510.96763894133846</c:v>
                </c:pt>
                <c:pt idx="7081">
                  <c:v>789.09121617634855</c:v>
                </c:pt>
                <c:pt idx="7082">
                  <c:v>642.06219783835786</c:v>
                </c:pt>
                <c:pt idx="7083">
                  <c:v>390.93840904871513</c:v>
                </c:pt>
                <c:pt idx="7084">
                  <c:v>655.00782146665529</c:v>
                </c:pt>
                <c:pt idx="7085">
                  <c:v>679.91111043188198</c:v>
                </c:pt>
                <c:pt idx="7086">
                  <c:v>251.50675717989515</c:v>
                </c:pt>
                <c:pt idx="7087">
                  <c:v>657.05007722973573</c:v>
                </c:pt>
                <c:pt idx="7088">
                  <c:v>393.93404807766183</c:v>
                </c:pt>
                <c:pt idx="7089">
                  <c:v>251.53902800083071</c:v>
                </c:pt>
                <c:pt idx="7090">
                  <c:v>251.53991669813703</c:v>
                </c:pt>
                <c:pt idx="7091">
                  <c:v>251.5723541876996</c:v>
                </c:pt>
                <c:pt idx="7092">
                  <c:v>389.67325698587445</c:v>
                </c:pt>
                <c:pt idx="7093">
                  <c:v>386.04911081313929</c:v>
                </c:pt>
                <c:pt idx="7094">
                  <c:v>742.81941516240317</c:v>
                </c:pt>
                <c:pt idx="7095">
                  <c:v>251.4895386695853</c:v>
                </c:pt>
                <c:pt idx="7096">
                  <c:v>249.29000854492099</c:v>
                </c:pt>
                <c:pt idx="7097">
                  <c:v>616.45084740532604</c:v>
                </c:pt>
                <c:pt idx="7098">
                  <c:v>249.29000854492099</c:v>
                </c:pt>
                <c:pt idx="7099">
                  <c:v>251.47209794335805</c:v>
                </c:pt>
                <c:pt idx="7100">
                  <c:v>538.18950271606298</c:v>
                </c:pt>
                <c:pt idx="7101">
                  <c:v>535.02944722493396</c:v>
                </c:pt>
                <c:pt idx="7102">
                  <c:v>541.62755820380198</c:v>
                </c:pt>
                <c:pt idx="7103">
                  <c:v>774.4352783075949</c:v>
                </c:pt>
                <c:pt idx="7104">
                  <c:v>771.25892040199483</c:v>
                </c:pt>
                <c:pt idx="7105">
                  <c:v>775.20057957490076</c:v>
                </c:pt>
                <c:pt idx="7106">
                  <c:v>545.15375748223573</c:v>
                </c:pt>
                <c:pt idx="7107">
                  <c:v>676.18407852013729</c:v>
                </c:pt>
                <c:pt idx="7108">
                  <c:v>681.35746408038517</c:v>
                </c:pt>
                <c:pt idx="7109">
                  <c:v>686.35743312729551</c:v>
                </c:pt>
                <c:pt idx="7110">
                  <c:v>688.22857676187959</c:v>
                </c:pt>
                <c:pt idx="7111">
                  <c:v>920.57196562554873</c:v>
                </c:pt>
                <c:pt idx="7112">
                  <c:v>916.78153371280894</c:v>
                </c:pt>
                <c:pt idx="7113">
                  <c:v>907.86698152435849</c:v>
                </c:pt>
                <c:pt idx="7114">
                  <c:v>766.27113140953657</c:v>
                </c:pt>
                <c:pt idx="7115">
                  <c:v>485.47397449281311</c:v>
                </c:pt>
                <c:pt idx="7116">
                  <c:v>251.57207643190932</c:v>
                </c:pt>
                <c:pt idx="7117">
                  <c:v>251.50697935422173</c:v>
                </c:pt>
                <c:pt idx="7118">
                  <c:v>481.40225222905315</c:v>
                </c:pt>
                <c:pt idx="7119">
                  <c:v>249.29000854492099</c:v>
                </c:pt>
                <c:pt idx="7120">
                  <c:v>520.71194697062003</c:v>
                </c:pt>
                <c:pt idx="7121">
                  <c:v>891.33178714328096</c:v>
                </c:pt>
                <c:pt idx="7122">
                  <c:v>916.05189581976799</c:v>
                </c:pt>
                <c:pt idx="7123">
                  <c:v>636.10562706841199</c:v>
                </c:pt>
                <c:pt idx="7124">
                  <c:v>890.59778595818193</c:v>
                </c:pt>
                <c:pt idx="7125">
                  <c:v>545.16836559322053</c:v>
                </c:pt>
                <c:pt idx="7126">
                  <c:v>658.1246420404625</c:v>
                </c:pt>
                <c:pt idx="7127">
                  <c:v>657.645279006956</c:v>
                </c:pt>
                <c:pt idx="7128">
                  <c:v>886.964777535331</c:v>
                </c:pt>
                <c:pt idx="7129">
                  <c:v>890.61186669627557</c:v>
                </c:pt>
                <c:pt idx="7130">
                  <c:v>1028.9097272025178</c:v>
                </c:pt>
                <c:pt idx="7131">
                  <c:v>780.92025581624546</c:v>
                </c:pt>
                <c:pt idx="7132">
                  <c:v>872.32970006399341</c:v>
                </c:pt>
                <c:pt idx="7133">
                  <c:v>364.96231207171957</c:v>
                </c:pt>
                <c:pt idx="7134">
                  <c:v>363.83831811586867</c:v>
                </c:pt>
                <c:pt idx="7135">
                  <c:v>638.23825212849374</c:v>
                </c:pt>
                <c:pt idx="7136">
                  <c:v>1120.1521958589524</c:v>
                </c:pt>
                <c:pt idx="7137">
                  <c:v>538.65103581918493</c:v>
                </c:pt>
                <c:pt idx="7138">
                  <c:v>540.98669204128942</c:v>
                </c:pt>
                <c:pt idx="7139">
                  <c:v>896.35058434168309</c:v>
                </c:pt>
                <c:pt idx="7140">
                  <c:v>740.48539875348229</c:v>
                </c:pt>
                <c:pt idx="7141">
                  <c:v>679.48403826196795</c:v>
                </c:pt>
                <c:pt idx="7142">
                  <c:v>674.16785633828727</c:v>
                </c:pt>
                <c:pt idx="7143">
                  <c:v>541.377280069986</c:v>
                </c:pt>
                <c:pt idx="7144">
                  <c:v>1064.0727939404353</c:v>
                </c:pt>
                <c:pt idx="7145">
                  <c:v>812.31349592420599</c:v>
                </c:pt>
                <c:pt idx="7146">
                  <c:v>819.96842918395896</c:v>
                </c:pt>
                <c:pt idx="7147">
                  <c:v>821.04187343557555</c:v>
                </c:pt>
                <c:pt idx="7148">
                  <c:v>825.47036234113773</c:v>
                </c:pt>
                <c:pt idx="7149">
                  <c:v>813.66968081792152</c:v>
                </c:pt>
                <c:pt idx="7150">
                  <c:v>802.0380174016932</c:v>
                </c:pt>
                <c:pt idx="7151">
                  <c:v>1254.0568057012529</c:v>
                </c:pt>
                <c:pt idx="7152">
                  <c:v>760.66572233941747</c:v>
                </c:pt>
                <c:pt idx="7153">
                  <c:v>741.20445167117555</c:v>
                </c:pt>
                <c:pt idx="7154">
                  <c:v>842.31229407840101</c:v>
                </c:pt>
                <c:pt idx="7155">
                  <c:v>854.65356490664783</c:v>
                </c:pt>
                <c:pt idx="7156">
                  <c:v>808.33087524202051</c:v>
                </c:pt>
                <c:pt idx="7157">
                  <c:v>504.34614341523832</c:v>
                </c:pt>
                <c:pt idx="7158">
                  <c:v>502.47207971784707</c:v>
                </c:pt>
                <c:pt idx="7159">
                  <c:v>389.79417502085363</c:v>
                </c:pt>
                <c:pt idx="7160">
                  <c:v>388.94285107453652</c:v>
                </c:pt>
                <c:pt idx="7161">
                  <c:v>388.38234410444869</c:v>
                </c:pt>
                <c:pt idx="7162">
                  <c:v>389.75041517946386</c:v>
                </c:pt>
                <c:pt idx="7163">
                  <c:v>389.35562872939602</c:v>
                </c:pt>
                <c:pt idx="7164">
                  <c:v>523.32386119206592</c:v>
                </c:pt>
                <c:pt idx="7165">
                  <c:v>521.03507465203506</c:v>
                </c:pt>
                <c:pt idx="7166">
                  <c:v>382.32441309610959</c:v>
                </c:pt>
                <c:pt idx="7167">
                  <c:v>660.80256523715047</c:v>
                </c:pt>
                <c:pt idx="7168">
                  <c:v>389.53762759950399</c:v>
                </c:pt>
                <c:pt idx="7169">
                  <c:v>387.21768788867496</c:v>
                </c:pt>
                <c:pt idx="7170">
                  <c:v>389.30962328380974</c:v>
                </c:pt>
                <c:pt idx="7171">
                  <c:v>389.48157491366038</c:v>
                </c:pt>
                <c:pt idx="7172">
                  <c:v>387.60040824519217</c:v>
                </c:pt>
                <c:pt idx="7173">
                  <c:v>388.77974935001737</c:v>
                </c:pt>
                <c:pt idx="7174">
                  <c:v>139.68800638622614</c:v>
                </c:pt>
                <c:pt idx="7175">
                  <c:v>116.76550504128039</c:v>
                </c:pt>
                <c:pt idx="7176">
                  <c:v>117.81452452527149</c:v>
                </c:pt>
                <c:pt idx="7177">
                  <c:v>116.805510990619</c:v>
                </c:pt>
                <c:pt idx="7178">
                  <c:v>116.44878446141861</c:v>
                </c:pt>
                <c:pt idx="7179">
                  <c:v>116.72279473516592</c:v>
                </c:pt>
                <c:pt idx="7180">
                  <c:v>116.57945521619499</c:v>
                </c:pt>
                <c:pt idx="7181">
                  <c:v>116.58323256969356</c:v>
                </c:pt>
                <c:pt idx="7182">
                  <c:v>494.1169039593787</c:v>
                </c:pt>
                <c:pt idx="7183">
                  <c:v>389.10412982728695</c:v>
                </c:pt>
                <c:pt idx="7184">
                  <c:v>389.36435059017532</c:v>
                </c:pt>
                <c:pt idx="7185">
                  <c:v>389.29204750113928</c:v>
                </c:pt>
                <c:pt idx="7186">
                  <c:v>389.16814485496883</c:v>
                </c:pt>
                <c:pt idx="7187">
                  <c:v>389.18880437215154</c:v>
                </c:pt>
                <c:pt idx="7188">
                  <c:v>390.30702871958374</c:v>
                </c:pt>
                <c:pt idx="7189">
                  <c:v>390.69953012466431</c:v>
                </c:pt>
                <c:pt idx="7190">
                  <c:v>390.5535305044383</c:v>
                </c:pt>
                <c:pt idx="7191">
                  <c:v>388.2444745021391</c:v>
                </c:pt>
                <c:pt idx="7192">
                  <c:v>388.92730556699911</c:v>
                </c:pt>
                <c:pt idx="7193">
                  <c:v>389.23709304756562</c:v>
                </c:pt>
                <c:pt idx="7194">
                  <c:v>389.13274812486355</c:v>
                </c:pt>
                <c:pt idx="7195">
                  <c:v>377.85658065954817</c:v>
                </c:pt>
                <c:pt idx="7196">
                  <c:v>2.2495193481445299</c:v>
                </c:pt>
                <c:pt idx="7197">
                  <c:v>362.28570535474296</c:v>
                </c:pt>
                <c:pt idx="7198">
                  <c:v>2.1782568821642099</c:v>
                </c:pt>
                <c:pt idx="7199">
                  <c:v>357.05280302630501</c:v>
                </c:pt>
                <c:pt idx="7200">
                  <c:v>2.2208033164342198</c:v>
                </c:pt>
                <c:pt idx="7201">
                  <c:v>137.96930084440413</c:v>
                </c:pt>
                <c:pt idx="7202">
                  <c:v>2.22796843846639</c:v>
                </c:pt>
                <c:pt idx="7203">
                  <c:v>141.35952204598283</c:v>
                </c:pt>
                <c:pt idx="7204">
                  <c:v>137.25513185501001</c:v>
                </c:pt>
                <c:pt idx="7205">
                  <c:v>2.2546849012374799</c:v>
                </c:pt>
                <c:pt idx="7206">
                  <c:v>143.93681543350195</c:v>
                </c:pt>
                <c:pt idx="7207">
                  <c:v>256.13949007669953</c:v>
                </c:pt>
                <c:pt idx="7208">
                  <c:v>251.48841907289193</c:v>
                </c:pt>
                <c:pt idx="7209">
                  <c:v>114.98099859687933</c:v>
                </c:pt>
                <c:pt idx="7210">
                  <c:v>114.69701594273245</c:v>
                </c:pt>
                <c:pt idx="7211">
                  <c:v>2.2495193481445299</c:v>
                </c:pt>
                <c:pt idx="7212">
                  <c:v>2.2774022261301599</c:v>
                </c:pt>
                <c:pt idx="7213">
                  <c:v>233.85957958539188</c:v>
                </c:pt>
                <c:pt idx="7214">
                  <c:v>367.42194843874927</c:v>
                </c:pt>
                <c:pt idx="7215">
                  <c:v>233.23274945139852</c:v>
                </c:pt>
                <c:pt idx="7216">
                  <c:v>2.1828669706980302</c:v>
                </c:pt>
                <c:pt idx="7217">
                  <c:v>0</c:v>
                </c:pt>
                <c:pt idx="7218">
                  <c:v>2.1995300847954198</c:v>
                </c:pt>
                <c:pt idx="7219">
                  <c:v>384.32478398640899</c:v>
                </c:pt>
                <c:pt idx="7220">
                  <c:v>2.1768682893117202</c:v>
                </c:pt>
                <c:pt idx="7221">
                  <c:v>136.11393754998778</c:v>
                </c:pt>
                <c:pt idx="7222">
                  <c:v>142.52653857760899</c:v>
                </c:pt>
                <c:pt idx="7223">
                  <c:v>425.97356073167498</c:v>
                </c:pt>
                <c:pt idx="7224">
                  <c:v>437.36034877578265</c:v>
                </c:pt>
                <c:pt idx="7225">
                  <c:v>433.23284373813101</c:v>
                </c:pt>
                <c:pt idx="7226">
                  <c:v>425.43930483500003</c:v>
                </c:pt>
                <c:pt idx="7227">
                  <c:v>147.52627232286645</c:v>
                </c:pt>
                <c:pt idx="7228">
                  <c:v>146.78702786087987</c:v>
                </c:pt>
                <c:pt idx="7229">
                  <c:v>147.52235269864377</c:v>
                </c:pt>
                <c:pt idx="7230">
                  <c:v>147.50381213585518</c:v>
                </c:pt>
                <c:pt idx="7231">
                  <c:v>440.66136121074203</c:v>
                </c:pt>
                <c:pt idx="7232">
                  <c:v>439.3658830240031</c:v>
                </c:pt>
                <c:pt idx="7233">
                  <c:v>439.70223739941775</c:v>
                </c:pt>
                <c:pt idx="7234">
                  <c:v>438.53211073398444</c:v>
                </c:pt>
                <c:pt idx="7235">
                  <c:v>438.88958542717756</c:v>
                </c:pt>
                <c:pt idx="7236">
                  <c:v>439.87867373360433</c:v>
                </c:pt>
                <c:pt idx="7237">
                  <c:v>439.75384211646065</c:v>
                </c:pt>
                <c:pt idx="7238">
                  <c:v>437.73506040785003</c:v>
                </c:pt>
                <c:pt idx="7239">
                  <c:v>437.47829937868545</c:v>
                </c:pt>
                <c:pt idx="7240">
                  <c:v>438.02187202983407</c:v>
                </c:pt>
                <c:pt idx="7241">
                  <c:v>437.69572256088111</c:v>
                </c:pt>
                <c:pt idx="7242">
                  <c:v>437.71774058500785</c:v>
                </c:pt>
                <c:pt idx="7243">
                  <c:v>143.6750264951917</c:v>
                </c:pt>
                <c:pt idx="7244">
                  <c:v>297.83130806181111</c:v>
                </c:pt>
                <c:pt idx="7245">
                  <c:v>163.91546381420511</c:v>
                </c:pt>
                <c:pt idx="7246">
                  <c:v>274.9136046642717</c:v>
                </c:pt>
                <c:pt idx="7247">
                  <c:v>163.68862125820553</c:v>
                </c:pt>
                <c:pt idx="7248">
                  <c:v>159.3852596563755</c:v>
                </c:pt>
                <c:pt idx="7249">
                  <c:v>158.85464867485854</c:v>
                </c:pt>
                <c:pt idx="7250">
                  <c:v>158.73436919940835</c:v>
                </c:pt>
                <c:pt idx="7251">
                  <c:v>2.2787352870570201</c:v>
                </c:pt>
                <c:pt idx="7252">
                  <c:v>2.30989526112874</c:v>
                </c:pt>
                <c:pt idx="7253">
                  <c:v>2.2661824226379301</c:v>
                </c:pt>
                <c:pt idx="7254">
                  <c:v>533.13730756123857</c:v>
                </c:pt>
                <c:pt idx="7255">
                  <c:v>543.89058404233583</c:v>
                </c:pt>
                <c:pt idx="7256">
                  <c:v>549.20288567701846</c:v>
                </c:pt>
                <c:pt idx="7257">
                  <c:v>530.38173511452078</c:v>
                </c:pt>
                <c:pt idx="7258">
                  <c:v>389.3552516831291</c:v>
                </c:pt>
                <c:pt idx="7259">
                  <c:v>528.37076969994405</c:v>
                </c:pt>
                <c:pt idx="7260">
                  <c:v>529.75575663248605</c:v>
                </c:pt>
                <c:pt idx="7261">
                  <c:v>506.8191103659733</c:v>
                </c:pt>
                <c:pt idx="7262">
                  <c:v>133.43841630776686</c:v>
                </c:pt>
                <c:pt idx="7263">
                  <c:v>621.956735848319</c:v>
                </c:pt>
                <c:pt idx="7264">
                  <c:v>140.97757918132663</c:v>
                </c:pt>
                <c:pt idx="7265">
                  <c:v>494.2427455181537</c:v>
                </c:pt>
                <c:pt idx="7266">
                  <c:v>134.74319096724128</c:v>
                </c:pt>
                <c:pt idx="7267">
                  <c:v>2.1828670104344599</c:v>
                </c:pt>
                <c:pt idx="7268">
                  <c:v>367.53492144823048</c:v>
                </c:pt>
                <c:pt idx="7269">
                  <c:v>387.68253088871637</c:v>
                </c:pt>
                <c:pt idx="7270">
                  <c:v>2.1995300849278698</c:v>
                </c:pt>
                <c:pt idx="7271">
                  <c:v>2.2596282800038598</c:v>
                </c:pt>
                <c:pt idx="7272">
                  <c:v>2.2394104162851902</c:v>
                </c:pt>
                <c:pt idx="7273">
                  <c:v>114.70929663234244</c:v>
                </c:pt>
                <c:pt idx="7274">
                  <c:v>2.2661824226379301</c:v>
                </c:pt>
                <c:pt idx="7275">
                  <c:v>115.01669124444228</c:v>
                </c:pt>
                <c:pt idx="7276">
                  <c:v>114.80984656320634</c:v>
                </c:pt>
                <c:pt idx="7277">
                  <c:v>2.21613757597075</c:v>
                </c:pt>
                <c:pt idx="7278">
                  <c:v>611.27558137151743</c:v>
                </c:pt>
                <c:pt idx="7279">
                  <c:v>622.29269419881871</c:v>
                </c:pt>
                <c:pt idx="7280">
                  <c:v>622.08269749204214</c:v>
                </c:pt>
                <c:pt idx="7281">
                  <c:v>622.50703819963542</c:v>
                </c:pt>
                <c:pt idx="7282">
                  <c:v>621.52036432107229</c:v>
                </c:pt>
                <c:pt idx="7283">
                  <c:v>621.78391536394679</c:v>
                </c:pt>
                <c:pt idx="7284">
                  <c:v>621.68487363272129</c:v>
                </c:pt>
                <c:pt idx="7285">
                  <c:v>614.65084159850994</c:v>
                </c:pt>
                <c:pt idx="7286">
                  <c:v>386.44036676168389</c:v>
                </c:pt>
                <c:pt idx="7287">
                  <c:v>379.03470013154856</c:v>
                </c:pt>
                <c:pt idx="7288">
                  <c:v>722.97518254505201</c:v>
                </c:pt>
                <c:pt idx="7289">
                  <c:v>376.74489647759299</c:v>
                </c:pt>
                <c:pt idx="7290">
                  <c:v>549.21015082465203</c:v>
                </c:pt>
                <c:pt idx="7291">
                  <c:v>548.585846676296</c:v>
                </c:pt>
                <c:pt idx="7292">
                  <c:v>546.35487848069897</c:v>
                </c:pt>
                <c:pt idx="7293">
                  <c:v>546.51896289401498</c:v>
                </c:pt>
                <c:pt idx="7294">
                  <c:v>345.71604921976598</c:v>
                </c:pt>
                <c:pt idx="7295">
                  <c:v>484.13657198852741</c:v>
                </c:pt>
                <c:pt idx="7296">
                  <c:v>604.14675717459522</c:v>
                </c:pt>
                <c:pt idx="7297">
                  <c:v>610.44271813220291</c:v>
                </c:pt>
                <c:pt idx="7298">
                  <c:v>608.34941232681115</c:v>
                </c:pt>
                <c:pt idx="7299">
                  <c:v>895.31255176014088</c:v>
                </c:pt>
                <c:pt idx="7300">
                  <c:v>763.31587775336175</c:v>
                </c:pt>
                <c:pt idx="7301">
                  <c:v>768.3020401832764</c:v>
                </c:pt>
                <c:pt idx="7302">
                  <c:v>768.77546983745242</c:v>
                </c:pt>
                <c:pt idx="7303">
                  <c:v>871.05514743804702</c:v>
                </c:pt>
                <c:pt idx="7304">
                  <c:v>970.92933438075784</c:v>
                </c:pt>
                <c:pt idx="7305">
                  <c:v>956.19701041539315</c:v>
                </c:pt>
                <c:pt idx="7306">
                  <c:v>1237.2893585273935</c:v>
                </c:pt>
                <c:pt idx="7307">
                  <c:v>1242.5437896394694</c:v>
                </c:pt>
                <c:pt idx="7308">
                  <c:v>970.02004861831324</c:v>
                </c:pt>
                <c:pt idx="7309">
                  <c:v>1196.6902821213639</c:v>
                </c:pt>
                <c:pt idx="7310">
                  <c:v>994.31998014131864</c:v>
                </c:pt>
                <c:pt idx="7311">
                  <c:v>767.30040577623436</c:v>
                </c:pt>
                <c:pt idx="7312">
                  <c:v>767.07892655531441</c:v>
                </c:pt>
                <c:pt idx="7313">
                  <c:v>1157.9083948543325</c:v>
                </c:pt>
                <c:pt idx="7314">
                  <c:v>1158.285989691414</c:v>
                </c:pt>
                <c:pt idx="7315">
                  <c:v>1157.4659425051987</c:v>
                </c:pt>
                <c:pt idx="7316">
                  <c:v>1688.9821481598713</c:v>
                </c:pt>
                <c:pt idx="7317">
                  <c:v>1135.9590150817221</c:v>
                </c:pt>
                <c:pt idx="7318">
                  <c:v>768.66619438171347</c:v>
                </c:pt>
                <c:pt idx="7319">
                  <c:v>768.45843825658028</c:v>
                </c:pt>
                <c:pt idx="7320">
                  <c:v>768.05780467669069</c:v>
                </c:pt>
                <c:pt idx="7321">
                  <c:v>852.97616754213743</c:v>
                </c:pt>
                <c:pt idx="7322">
                  <c:v>772.36840325355217</c:v>
                </c:pt>
                <c:pt idx="7323">
                  <c:v>774.0590327458882</c:v>
                </c:pt>
                <c:pt idx="7324">
                  <c:v>775.96110305097159</c:v>
                </c:pt>
                <c:pt idx="7325">
                  <c:v>776.55436785432823</c:v>
                </c:pt>
                <c:pt idx="7326">
                  <c:v>1055.020884528687</c:v>
                </c:pt>
                <c:pt idx="7327">
                  <c:v>1460.2891735784169</c:v>
                </c:pt>
                <c:pt idx="7328">
                  <c:v>1407.8603852555448</c:v>
                </c:pt>
                <c:pt idx="7329">
                  <c:v>1392.0950401263726</c:v>
                </c:pt>
                <c:pt idx="7330">
                  <c:v>1674.3998735676842</c:v>
                </c:pt>
                <c:pt idx="7331">
                  <c:v>1413.2559401363774</c:v>
                </c:pt>
                <c:pt idx="7332">
                  <c:v>1167.9652670801975</c:v>
                </c:pt>
                <c:pt idx="7333">
                  <c:v>1162.331814125376</c:v>
                </c:pt>
                <c:pt idx="7334">
                  <c:v>1165.2052024740606</c:v>
                </c:pt>
                <c:pt idx="7335">
                  <c:v>1163.8969884469748</c:v>
                </c:pt>
                <c:pt idx="7336">
                  <c:v>1061.0402011707072</c:v>
                </c:pt>
                <c:pt idx="7337">
                  <c:v>1059.6518509949562</c:v>
                </c:pt>
                <c:pt idx="7338">
                  <c:v>1059.660994430646</c:v>
                </c:pt>
                <c:pt idx="7339">
                  <c:v>1059.2957566332782</c:v>
                </c:pt>
                <c:pt idx="7340">
                  <c:v>1078.5775605768608</c:v>
                </c:pt>
                <c:pt idx="7341">
                  <c:v>1061.3106697098399</c:v>
                </c:pt>
                <c:pt idx="7342">
                  <c:v>1167.6914932658915</c:v>
                </c:pt>
                <c:pt idx="7343">
                  <c:v>1163.4125006813447</c:v>
                </c:pt>
                <c:pt idx="7344">
                  <c:v>1154.1582475339012</c:v>
                </c:pt>
                <c:pt idx="7345">
                  <c:v>1165.1699310154361</c:v>
                </c:pt>
                <c:pt idx="7346">
                  <c:v>1165.8372887060348</c:v>
                </c:pt>
                <c:pt idx="7347">
                  <c:v>1166.0514825333457</c:v>
                </c:pt>
                <c:pt idx="7348">
                  <c:v>1164.6884511476076</c:v>
                </c:pt>
                <c:pt idx="7349">
                  <c:v>1164.4678205341741</c:v>
                </c:pt>
                <c:pt idx="7350">
                  <c:v>1441.5698474142259</c:v>
                </c:pt>
                <c:pt idx="7351">
                  <c:v>2025.6849509255046</c:v>
                </c:pt>
                <c:pt idx="7352">
                  <c:v>2205.2420463074541</c:v>
                </c:pt>
                <c:pt idx="7353">
                  <c:v>1359.3486486498487</c:v>
                </c:pt>
                <c:pt idx="7354">
                  <c:v>1444.0973898220025</c:v>
                </c:pt>
                <c:pt idx="7355">
                  <c:v>1445.841816475124</c:v>
                </c:pt>
                <c:pt idx="7356">
                  <c:v>1454.0013390477463</c:v>
                </c:pt>
                <c:pt idx="7357">
                  <c:v>1464.5964983240715</c:v>
                </c:pt>
                <c:pt idx="7358">
                  <c:v>1463.6897113238406</c:v>
                </c:pt>
                <c:pt idx="7359">
                  <c:v>1464.355036384261</c:v>
                </c:pt>
                <c:pt idx="7360">
                  <c:v>1480.4155233499705</c:v>
                </c:pt>
                <c:pt idx="7361">
                  <c:v>1337.3175639279659</c:v>
                </c:pt>
                <c:pt idx="7362">
                  <c:v>1332.6091988706567</c:v>
                </c:pt>
                <c:pt idx="7363">
                  <c:v>1338.339798752464</c:v>
                </c:pt>
                <c:pt idx="7364">
                  <c:v>1058.1397999938299</c:v>
                </c:pt>
                <c:pt idx="7365">
                  <c:v>1055.3059040435141</c:v>
                </c:pt>
                <c:pt idx="7366">
                  <c:v>1746.3691965601158</c:v>
                </c:pt>
                <c:pt idx="7367">
                  <c:v>1755.9663375523332</c:v>
                </c:pt>
                <c:pt idx="7368">
                  <c:v>1756.6558943398782</c:v>
                </c:pt>
                <c:pt idx="7369">
                  <c:v>1752.2467539813763</c:v>
                </c:pt>
                <c:pt idx="7370">
                  <c:v>1170.3732572368763</c:v>
                </c:pt>
                <c:pt idx="7371">
                  <c:v>1155.9444731161302</c:v>
                </c:pt>
                <c:pt idx="7372">
                  <c:v>1453.9163071760829</c:v>
                </c:pt>
                <c:pt idx="7373">
                  <c:v>1452.0270226213638</c:v>
                </c:pt>
                <c:pt idx="7374">
                  <c:v>1340.9646885765901</c:v>
                </c:pt>
                <c:pt idx="7375">
                  <c:v>1043.6136451922507</c:v>
                </c:pt>
                <c:pt idx="7376">
                  <c:v>1043.8278858629837</c:v>
                </c:pt>
                <c:pt idx="7377">
                  <c:v>1729.1137715954214</c:v>
                </c:pt>
                <c:pt idx="7378">
                  <c:v>1446.3202035449594</c:v>
                </c:pt>
                <c:pt idx="7379">
                  <c:v>1434.3654988919329</c:v>
                </c:pt>
                <c:pt idx="7380">
                  <c:v>1431.0506905025868</c:v>
                </c:pt>
                <c:pt idx="7381">
                  <c:v>1428.3963040424685</c:v>
                </c:pt>
                <c:pt idx="7382">
                  <c:v>1425.4077744102451</c:v>
                </c:pt>
                <c:pt idx="7383">
                  <c:v>1409.8230997350452</c:v>
                </c:pt>
                <c:pt idx="7384">
                  <c:v>1071.8459431229671</c:v>
                </c:pt>
                <c:pt idx="7385">
                  <c:v>1076.0674237505573</c:v>
                </c:pt>
                <c:pt idx="7386">
                  <c:v>933.7115496375817</c:v>
                </c:pt>
                <c:pt idx="7387">
                  <c:v>933.25357963297006</c:v>
                </c:pt>
                <c:pt idx="7388">
                  <c:v>796.31559454970716</c:v>
                </c:pt>
                <c:pt idx="7389">
                  <c:v>790.58025522655817</c:v>
                </c:pt>
                <c:pt idx="7390">
                  <c:v>753.97727479563787</c:v>
                </c:pt>
                <c:pt idx="7391">
                  <c:v>1184.4200561602888</c:v>
                </c:pt>
                <c:pt idx="7392">
                  <c:v>1198.5198668670637</c:v>
                </c:pt>
                <c:pt idx="7393">
                  <c:v>1864.2254913287661</c:v>
                </c:pt>
                <c:pt idx="7394">
                  <c:v>1866.8321594160104</c:v>
                </c:pt>
                <c:pt idx="7395">
                  <c:v>1203.9475150341439</c:v>
                </c:pt>
                <c:pt idx="7396">
                  <c:v>1525.3337898943134</c:v>
                </c:pt>
                <c:pt idx="7397">
                  <c:v>890.16506335788063</c:v>
                </c:pt>
                <c:pt idx="7398">
                  <c:v>889.8365129412532</c:v>
                </c:pt>
                <c:pt idx="7399">
                  <c:v>890.24745293511091</c:v>
                </c:pt>
                <c:pt idx="7400">
                  <c:v>889.41442768043669</c:v>
                </c:pt>
                <c:pt idx="7401">
                  <c:v>890.82820772965374</c:v>
                </c:pt>
                <c:pt idx="7402">
                  <c:v>888.97542182233417</c:v>
                </c:pt>
                <c:pt idx="7403">
                  <c:v>774.4062869490499</c:v>
                </c:pt>
                <c:pt idx="7404">
                  <c:v>886.54041692163992</c:v>
                </c:pt>
                <c:pt idx="7405">
                  <c:v>920.44928792330836</c:v>
                </c:pt>
                <c:pt idx="7406">
                  <c:v>920.074922671845</c:v>
                </c:pt>
                <c:pt idx="7407">
                  <c:v>934.83752265823921</c:v>
                </c:pt>
                <c:pt idx="7408">
                  <c:v>938.48525103621762</c:v>
                </c:pt>
                <c:pt idx="7409">
                  <c:v>943.01381640010197</c:v>
                </c:pt>
                <c:pt idx="7410">
                  <c:v>943.66525840812005</c:v>
                </c:pt>
                <c:pt idx="7411">
                  <c:v>943.92033933268453</c:v>
                </c:pt>
                <c:pt idx="7412">
                  <c:v>944.19143937110721</c:v>
                </c:pt>
                <c:pt idx="7413">
                  <c:v>1356.2510487763059</c:v>
                </c:pt>
                <c:pt idx="7414">
                  <c:v>1473.1422768762327</c:v>
                </c:pt>
                <c:pt idx="7415">
                  <c:v>1467.7781018834598</c:v>
                </c:pt>
                <c:pt idx="7416">
                  <c:v>1334.1873166004787</c:v>
                </c:pt>
                <c:pt idx="7417">
                  <c:v>1330.4376407812665</c:v>
                </c:pt>
                <c:pt idx="7418">
                  <c:v>1330.8632404475716</c:v>
                </c:pt>
                <c:pt idx="7419">
                  <c:v>1329.6330005253656</c:v>
                </c:pt>
                <c:pt idx="7420">
                  <c:v>1324.6850323443912</c:v>
                </c:pt>
                <c:pt idx="7421">
                  <c:v>1172.2552578406844</c:v>
                </c:pt>
                <c:pt idx="7422">
                  <c:v>1172.5181320889762</c:v>
                </c:pt>
                <c:pt idx="7423">
                  <c:v>1449.3410544278845</c:v>
                </c:pt>
                <c:pt idx="7424">
                  <c:v>1446.3056975556717</c:v>
                </c:pt>
                <c:pt idx="7425">
                  <c:v>1058.8221293396409</c:v>
                </c:pt>
                <c:pt idx="7426">
                  <c:v>1054.1898950741008</c:v>
                </c:pt>
                <c:pt idx="7427">
                  <c:v>1040.3001395866586</c:v>
                </c:pt>
                <c:pt idx="7428">
                  <c:v>758.99394861857002</c:v>
                </c:pt>
                <c:pt idx="7429">
                  <c:v>755.26984301249104</c:v>
                </c:pt>
                <c:pt idx="7430">
                  <c:v>752.75942786322594</c:v>
                </c:pt>
                <c:pt idx="7431">
                  <c:v>906.10401771757211</c:v>
                </c:pt>
                <c:pt idx="7432">
                  <c:v>904.86828187518495</c:v>
                </c:pt>
                <c:pt idx="7433">
                  <c:v>906.72226940154951</c:v>
                </c:pt>
                <c:pt idx="7434">
                  <c:v>1142.7629669088765</c:v>
                </c:pt>
                <c:pt idx="7435">
                  <c:v>1782.4479960695876</c:v>
                </c:pt>
                <c:pt idx="7436">
                  <c:v>2009.7064940113464</c:v>
                </c:pt>
                <c:pt idx="7437">
                  <c:v>761.06919099966547</c:v>
                </c:pt>
                <c:pt idx="7438">
                  <c:v>868.27606002979587</c:v>
                </c:pt>
                <c:pt idx="7439">
                  <c:v>734.0648260990763</c:v>
                </c:pt>
                <c:pt idx="7440">
                  <c:v>1092.2832018968761</c:v>
                </c:pt>
                <c:pt idx="7441">
                  <c:v>1101.684319469661</c:v>
                </c:pt>
                <c:pt idx="7442">
                  <c:v>1228.7210164833043</c:v>
                </c:pt>
                <c:pt idx="7443">
                  <c:v>1099.7496548779784</c:v>
                </c:pt>
                <c:pt idx="7444">
                  <c:v>864.58736706256741</c:v>
                </c:pt>
                <c:pt idx="7445">
                  <c:v>501.91515018304023</c:v>
                </c:pt>
                <c:pt idx="7446">
                  <c:v>879.85495443940079</c:v>
                </c:pt>
                <c:pt idx="7447">
                  <c:v>914.56706535869034</c:v>
                </c:pt>
                <c:pt idx="7448">
                  <c:v>1287.4641318114566</c:v>
                </c:pt>
                <c:pt idx="7449">
                  <c:v>1287.5224714146696</c:v>
                </c:pt>
                <c:pt idx="7450">
                  <c:v>1057.2662814682033</c:v>
                </c:pt>
                <c:pt idx="7451">
                  <c:v>1353.3560302644287</c:v>
                </c:pt>
                <c:pt idx="7452">
                  <c:v>1345.8519785711483</c:v>
                </c:pt>
                <c:pt idx="7453">
                  <c:v>1043.6411614677615</c:v>
                </c:pt>
                <c:pt idx="7454">
                  <c:v>1041.185121086965</c:v>
                </c:pt>
                <c:pt idx="7455">
                  <c:v>1056.0859980922246</c:v>
                </c:pt>
                <c:pt idx="7456">
                  <c:v>1057.5811486932935</c:v>
                </c:pt>
                <c:pt idx="7457">
                  <c:v>2509.6087191375054</c:v>
                </c:pt>
                <c:pt idx="7458">
                  <c:v>1059.6073805178517</c:v>
                </c:pt>
                <c:pt idx="7459">
                  <c:v>1059.6617037317458</c:v>
                </c:pt>
                <c:pt idx="7460">
                  <c:v>1426.1808614148001</c:v>
                </c:pt>
                <c:pt idx="7461">
                  <c:v>1061.5223840130666</c:v>
                </c:pt>
                <c:pt idx="7462">
                  <c:v>1175.7133882003332</c:v>
                </c:pt>
                <c:pt idx="7463">
                  <c:v>1768.5762159142196</c:v>
                </c:pt>
                <c:pt idx="7464">
                  <c:v>1164.3613939709101</c:v>
                </c:pt>
                <c:pt idx="7465">
                  <c:v>1180.5785972075953</c:v>
                </c:pt>
                <c:pt idx="7466">
                  <c:v>1181.5381157027321</c:v>
                </c:pt>
                <c:pt idx="7467">
                  <c:v>1892.8083988973772</c:v>
                </c:pt>
                <c:pt idx="7468">
                  <c:v>1902.9462970097811</c:v>
                </c:pt>
                <c:pt idx="7469">
                  <c:v>2211.529497153489</c:v>
                </c:pt>
                <c:pt idx="7470">
                  <c:v>2300.2791578732558</c:v>
                </c:pt>
                <c:pt idx="7471">
                  <c:v>3616.5295601611583</c:v>
                </c:pt>
                <c:pt idx="7472">
                  <c:v>2428.3758515251948</c:v>
                </c:pt>
                <c:pt idx="7473">
                  <c:v>1771.2456388187361</c:v>
                </c:pt>
                <c:pt idx="7474">
                  <c:v>1670.6258160061268</c:v>
                </c:pt>
                <c:pt idx="7475">
                  <c:v>1553.152462098861</c:v>
                </c:pt>
                <c:pt idx="7476">
                  <c:v>1590.5462145868905</c:v>
                </c:pt>
                <c:pt idx="7477">
                  <c:v>1560.3180027988196</c:v>
                </c:pt>
                <c:pt idx="7478">
                  <c:v>1194.5513100284973</c:v>
                </c:pt>
                <c:pt idx="7479">
                  <c:v>1046.3405661206755</c:v>
                </c:pt>
                <c:pt idx="7480">
                  <c:v>1050.4079475953827</c:v>
                </c:pt>
                <c:pt idx="7481">
                  <c:v>1058.6629421530813</c:v>
                </c:pt>
                <c:pt idx="7482">
                  <c:v>1058.8628631279187</c:v>
                </c:pt>
                <c:pt idx="7483">
                  <c:v>1434.8237478637661</c:v>
                </c:pt>
                <c:pt idx="7484">
                  <c:v>1431.5054345364015</c:v>
                </c:pt>
                <c:pt idx="7485">
                  <c:v>1058.2125654819256</c:v>
                </c:pt>
                <c:pt idx="7486">
                  <c:v>1056.9338363446097</c:v>
                </c:pt>
                <c:pt idx="7487">
                  <c:v>1058.5895012776036</c:v>
                </c:pt>
                <c:pt idx="7488">
                  <c:v>1766.8576603710617</c:v>
                </c:pt>
                <c:pt idx="7489">
                  <c:v>1761.9107556671529</c:v>
                </c:pt>
                <c:pt idx="7490">
                  <c:v>1446.1072056734529</c:v>
                </c:pt>
                <c:pt idx="7491">
                  <c:v>1044.859334504866</c:v>
                </c:pt>
                <c:pt idx="7492">
                  <c:v>1311.2589892597962</c:v>
                </c:pt>
                <c:pt idx="7493">
                  <c:v>1173.6328820048409</c:v>
                </c:pt>
                <c:pt idx="7494">
                  <c:v>2623.9160981003397</c:v>
                </c:pt>
                <c:pt idx="7495">
                  <c:v>2312.9004142374411</c:v>
                </c:pt>
                <c:pt idx="7496">
                  <c:v>1991.1744224818506</c:v>
                </c:pt>
                <c:pt idx="7497">
                  <c:v>2113.8497552357726</c:v>
                </c:pt>
                <c:pt idx="7498">
                  <c:v>1725.0174323272668</c:v>
                </c:pt>
                <c:pt idx="7499">
                  <c:v>1424.3696642608086</c:v>
                </c:pt>
                <c:pt idx="7500">
                  <c:v>1121.4214127375001</c:v>
                </c:pt>
                <c:pt idx="7501">
                  <c:v>1061.4982358805319</c:v>
                </c:pt>
                <c:pt idx="7502">
                  <c:v>1002.6765149434377</c:v>
                </c:pt>
                <c:pt idx="7503">
                  <c:v>905.36935175789586</c:v>
                </c:pt>
                <c:pt idx="7504">
                  <c:v>754.36893442577707</c:v>
                </c:pt>
                <c:pt idx="7505">
                  <c:v>768.89249448829059</c:v>
                </c:pt>
                <c:pt idx="7506">
                  <c:v>768.88390156957712</c:v>
                </c:pt>
                <c:pt idx="7507">
                  <c:v>769.18608827272942</c:v>
                </c:pt>
                <c:pt idx="7508">
                  <c:v>771.84855825622765</c:v>
                </c:pt>
                <c:pt idx="7509">
                  <c:v>2471.7581678093729</c:v>
                </c:pt>
                <c:pt idx="7510">
                  <c:v>2456.8084178357617</c:v>
                </c:pt>
                <c:pt idx="7511">
                  <c:v>1616.9970906294686</c:v>
                </c:pt>
                <c:pt idx="7512">
                  <c:v>369.41505801995515</c:v>
                </c:pt>
                <c:pt idx="7513">
                  <c:v>368.95299565209172</c:v>
                </c:pt>
                <c:pt idx="7514">
                  <c:v>838.48086768030976</c:v>
                </c:pt>
                <c:pt idx="7515">
                  <c:v>479.14348392062499</c:v>
                </c:pt>
                <c:pt idx="7516">
                  <c:v>729.87945618523304</c:v>
                </c:pt>
                <c:pt idx="7517">
                  <c:v>859.93407103220466</c:v>
                </c:pt>
                <c:pt idx="7518">
                  <c:v>1459.2581027968704</c:v>
                </c:pt>
                <c:pt idx="7519">
                  <c:v>2407.0468174192588</c:v>
                </c:pt>
                <c:pt idx="7520">
                  <c:v>2738.1249435239315</c:v>
                </c:pt>
                <c:pt idx="7521">
                  <c:v>1463.8814177030958</c:v>
                </c:pt>
                <c:pt idx="7522">
                  <c:v>868.89014757368204</c:v>
                </c:pt>
                <c:pt idx="7523">
                  <c:v>760.0121265727937</c:v>
                </c:pt>
                <c:pt idx="7524">
                  <c:v>760.30187312338012</c:v>
                </c:pt>
                <c:pt idx="7525">
                  <c:v>1334.7965174272299</c:v>
                </c:pt>
                <c:pt idx="7526">
                  <c:v>1357.2324248022485</c:v>
                </c:pt>
                <c:pt idx="7527">
                  <c:v>1357.4523224072955</c:v>
                </c:pt>
                <c:pt idx="7528">
                  <c:v>760.76315784242342</c:v>
                </c:pt>
                <c:pt idx="7529">
                  <c:v>1364.4092277675181</c:v>
                </c:pt>
                <c:pt idx="7530">
                  <c:v>1447.7488709492122</c:v>
                </c:pt>
                <c:pt idx="7531">
                  <c:v>1202.4088238064428</c:v>
                </c:pt>
                <c:pt idx="7532">
                  <c:v>1572.4540923139757</c:v>
                </c:pt>
                <c:pt idx="7533">
                  <c:v>1560.5031595689682</c:v>
                </c:pt>
                <c:pt idx="7534">
                  <c:v>742.81988578796302</c:v>
                </c:pt>
                <c:pt idx="7535">
                  <c:v>757.65885318332198</c:v>
                </c:pt>
                <c:pt idx="7536">
                  <c:v>757.52987392001501</c:v>
                </c:pt>
                <c:pt idx="7537">
                  <c:v>760.57504148019575</c:v>
                </c:pt>
                <c:pt idx="7538">
                  <c:v>760.26910082088455</c:v>
                </c:pt>
                <c:pt idx="7539">
                  <c:v>758.43489701165004</c:v>
                </c:pt>
                <c:pt idx="7540">
                  <c:v>874.61904583612932</c:v>
                </c:pt>
                <c:pt idx="7541">
                  <c:v>875.05870577388168</c:v>
                </c:pt>
                <c:pt idx="7542">
                  <c:v>875.7108985393553</c:v>
                </c:pt>
                <c:pt idx="7543">
                  <c:v>874.12053811907538</c:v>
                </c:pt>
                <c:pt idx="7544">
                  <c:v>875.86401362962033</c:v>
                </c:pt>
                <c:pt idx="7545">
                  <c:v>761.0907042143067</c:v>
                </c:pt>
                <c:pt idx="7546">
                  <c:v>1045.2315927639261</c:v>
                </c:pt>
                <c:pt idx="7547">
                  <c:v>760.92189970917002</c:v>
                </c:pt>
                <c:pt idx="7548">
                  <c:v>759.43015300379693</c:v>
                </c:pt>
                <c:pt idx="7549">
                  <c:v>757.45195148931566</c:v>
                </c:pt>
                <c:pt idx="7550">
                  <c:v>754.023959842257</c:v>
                </c:pt>
                <c:pt idx="7551">
                  <c:v>1040.238394207423</c:v>
                </c:pt>
                <c:pt idx="7552">
                  <c:v>757.91260158114801</c:v>
                </c:pt>
                <c:pt idx="7553">
                  <c:v>1161.9726833645482</c:v>
                </c:pt>
                <c:pt idx="7554">
                  <c:v>760.353296830918</c:v>
                </c:pt>
                <c:pt idx="7555">
                  <c:v>762.03430376105746</c:v>
                </c:pt>
                <c:pt idx="7556">
                  <c:v>1049.4575522724767</c:v>
                </c:pt>
                <c:pt idx="7557">
                  <c:v>1063.7301505756368</c:v>
                </c:pt>
                <c:pt idx="7558">
                  <c:v>1052.2823116339562</c:v>
                </c:pt>
                <c:pt idx="7559">
                  <c:v>1041.4903286340473</c:v>
                </c:pt>
                <c:pt idx="7560">
                  <c:v>1046.025758825936</c:v>
                </c:pt>
                <c:pt idx="7561">
                  <c:v>1053.4063660097108</c:v>
                </c:pt>
                <c:pt idx="7562">
                  <c:v>1038.9229491556998</c:v>
                </c:pt>
                <c:pt idx="7563">
                  <c:v>666.93113395902685</c:v>
                </c:pt>
                <c:pt idx="7564">
                  <c:v>779.01446078618312</c:v>
                </c:pt>
                <c:pt idx="7565">
                  <c:v>773.69374206118982</c:v>
                </c:pt>
                <c:pt idx="7566">
                  <c:v>753.8214913156296</c:v>
                </c:pt>
                <c:pt idx="7567">
                  <c:v>762.78773027631883</c:v>
                </c:pt>
                <c:pt idx="7568">
                  <c:v>761.63682145436428</c:v>
                </c:pt>
                <c:pt idx="7569">
                  <c:v>761.1239086129907</c:v>
                </c:pt>
                <c:pt idx="7570">
                  <c:v>761.67446349196734</c:v>
                </c:pt>
                <c:pt idx="7571">
                  <c:v>761.66889935069366</c:v>
                </c:pt>
                <c:pt idx="7572">
                  <c:v>1058.9783854987859</c:v>
                </c:pt>
                <c:pt idx="7573">
                  <c:v>759.18693583170398</c:v>
                </c:pt>
                <c:pt idx="7574">
                  <c:v>1050.4356640794531</c:v>
                </c:pt>
                <c:pt idx="7575">
                  <c:v>1633.3428389485641</c:v>
                </c:pt>
                <c:pt idx="7576">
                  <c:v>2267.3310914950848</c:v>
                </c:pt>
                <c:pt idx="7577">
                  <c:v>3037.5905381817238</c:v>
                </c:pt>
                <c:pt idx="7578">
                  <c:v>3499.696444887576</c:v>
                </c:pt>
                <c:pt idx="7579">
                  <c:v>3232.3768935739922</c:v>
                </c:pt>
                <c:pt idx="7580">
                  <c:v>3237.412702278024</c:v>
                </c:pt>
                <c:pt idx="7581">
                  <c:v>2472.2242046782644</c:v>
                </c:pt>
                <c:pt idx="7582">
                  <c:v>530.13739681614595</c:v>
                </c:pt>
                <c:pt idx="7583">
                  <c:v>373.03272896236672</c:v>
                </c:pt>
                <c:pt idx="7584">
                  <c:v>382.90944751686391</c:v>
                </c:pt>
                <c:pt idx="7585">
                  <c:v>380.11055503792107</c:v>
                </c:pt>
                <c:pt idx="7586">
                  <c:v>364.91694263670115</c:v>
                </c:pt>
                <c:pt idx="7587">
                  <c:v>493.64520242478977</c:v>
                </c:pt>
                <c:pt idx="7588">
                  <c:v>492.54004053552694</c:v>
                </c:pt>
                <c:pt idx="7589">
                  <c:v>373.5163588289418</c:v>
                </c:pt>
                <c:pt idx="7590">
                  <c:v>1352.3085123480662</c:v>
                </c:pt>
                <c:pt idx="7591">
                  <c:v>3165.7988312884108</c:v>
                </c:pt>
                <c:pt idx="7592">
                  <c:v>4107.0092615536778</c:v>
                </c:pt>
                <c:pt idx="7593">
                  <c:v>2288.9963071934358</c:v>
                </c:pt>
                <c:pt idx="7594">
                  <c:v>1332.7950500504139</c:v>
                </c:pt>
                <c:pt idx="7595">
                  <c:v>1042.069732869465</c:v>
                </c:pt>
                <c:pt idx="7596">
                  <c:v>1044.6626619648912</c:v>
                </c:pt>
                <c:pt idx="7597">
                  <c:v>759.11756452719283</c:v>
                </c:pt>
                <c:pt idx="7598">
                  <c:v>760.13120704597759</c:v>
                </c:pt>
                <c:pt idx="7599">
                  <c:v>773.52294593228044</c:v>
                </c:pt>
                <c:pt idx="7600">
                  <c:v>902.61573282665449</c:v>
                </c:pt>
                <c:pt idx="7601">
                  <c:v>1194.203197683225</c:v>
                </c:pt>
                <c:pt idx="7602">
                  <c:v>1086.5628724622693</c:v>
                </c:pt>
                <c:pt idx="7603">
                  <c:v>1086.9736054552909</c:v>
                </c:pt>
                <c:pt idx="7604">
                  <c:v>1085.696440937782</c:v>
                </c:pt>
                <c:pt idx="7605">
                  <c:v>1067.9762003819126</c:v>
                </c:pt>
                <c:pt idx="7606">
                  <c:v>682.42163967132342</c:v>
                </c:pt>
                <c:pt idx="7607">
                  <c:v>800.98312858687268</c:v>
                </c:pt>
                <c:pt idx="7608">
                  <c:v>908.55645087480173</c:v>
                </c:pt>
                <c:pt idx="7609">
                  <c:v>1037.4783159748686</c:v>
                </c:pt>
                <c:pt idx="7610">
                  <c:v>996.0685284474124</c:v>
                </c:pt>
                <c:pt idx="7611">
                  <c:v>855.63208575990029</c:v>
                </c:pt>
                <c:pt idx="7612">
                  <c:v>621.44744238747239</c:v>
                </c:pt>
                <c:pt idx="7613">
                  <c:v>373.2171644544589</c:v>
                </c:pt>
                <c:pt idx="7614">
                  <c:v>1047.7338178666405</c:v>
                </c:pt>
                <c:pt idx="7615">
                  <c:v>1810.6503573905061</c:v>
                </c:pt>
                <c:pt idx="7616">
                  <c:v>1037.0361889489459</c:v>
                </c:pt>
                <c:pt idx="7617">
                  <c:v>1038.2916286039319</c:v>
                </c:pt>
                <c:pt idx="7618">
                  <c:v>1675.8140105353443</c:v>
                </c:pt>
                <c:pt idx="7619">
                  <c:v>1675.3221795829095</c:v>
                </c:pt>
                <c:pt idx="7620">
                  <c:v>1550.5262911801835</c:v>
                </c:pt>
                <c:pt idx="7621">
                  <c:v>1540.1537269735304</c:v>
                </c:pt>
                <c:pt idx="7622">
                  <c:v>1042.043794375523</c:v>
                </c:pt>
                <c:pt idx="7623">
                  <c:v>1038.9509613778841</c:v>
                </c:pt>
                <c:pt idx="7624">
                  <c:v>1392.7669235361921</c:v>
                </c:pt>
                <c:pt idx="7625">
                  <c:v>1392.819944275747</c:v>
                </c:pt>
                <c:pt idx="7626">
                  <c:v>1186.8149357223481</c:v>
                </c:pt>
                <c:pt idx="7627">
                  <c:v>1206.2625825426285</c:v>
                </c:pt>
                <c:pt idx="7628">
                  <c:v>1057.3629173437739</c:v>
                </c:pt>
                <c:pt idx="7629">
                  <c:v>1171.8173013655328</c:v>
                </c:pt>
                <c:pt idx="7630">
                  <c:v>1303.0922324991207</c:v>
                </c:pt>
                <c:pt idx="7631">
                  <c:v>1174.5148559215295</c:v>
                </c:pt>
                <c:pt idx="7632">
                  <c:v>1155.0610549041942</c:v>
                </c:pt>
                <c:pt idx="7633">
                  <c:v>1297.6791928291298</c:v>
                </c:pt>
                <c:pt idx="7634">
                  <c:v>1317.9786383623502</c:v>
                </c:pt>
                <c:pt idx="7635">
                  <c:v>1333.5235578075999</c:v>
                </c:pt>
                <c:pt idx="7636">
                  <c:v>1055.6840509690151</c:v>
                </c:pt>
                <c:pt idx="7637">
                  <c:v>1189.7215773396988</c:v>
                </c:pt>
                <c:pt idx="7638">
                  <c:v>1179.3392104234929</c:v>
                </c:pt>
                <c:pt idx="7639">
                  <c:v>1192.4629876650672</c:v>
                </c:pt>
                <c:pt idx="7640">
                  <c:v>1186.9125385092348</c:v>
                </c:pt>
                <c:pt idx="7641">
                  <c:v>1052.1656160354592</c:v>
                </c:pt>
                <c:pt idx="7642">
                  <c:v>1053.028508963582</c:v>
                </c:pt>
                <c:pt idx="7643">
                  <c:v>1053.596083587141</c:v>
                </c:pt>
                <c:pt idx="7644">
                  <c:v>1187.406937718918</c:v>
                </c:pt>
                <c:pt idx="7645">
                  <c:v>1187.1197490337145</c:v>
                </c:pt>
                <c:pt idx="7646">
                  <c:v>772.4593422794328</c:v>
                </c:pt>
                <c:pt idx="7647">
                  <c:v>1042.4210298845478</c:v>
                </c:pt>
                <c:pt idx="7648">
                  <c:v>914.68039373980469</c:v>
                </c:pt>
                <c:pt idx="7649">
                  <c:v>1047.4198576139054</c:v>
                </c:pt>
                <c:pt idx="7650">
                  <c:v>1047.1507742987712</c:v>
                </c:pt>
                <c:pt idx="7651">
                  <c:v>1046.3825726085204</c:v>
                </c:pt>
                <c:pt idx="7652">
                  <c:v>940.91334303219867</c:v>
                </c:pt>
                <c:pt idx="7653">
                  <c:v>904.78167436175613</c:v>
                </c:pt>
                <c:pt idx="7654">
                  <c:v>901.68998586813461</c:v>
                </c:pt>
                <c:pt idx="7655">
                  <c:v>766.74500042332397</c:v>
                </c:pt>
                <c:pt idx="7656">
                  <c:v>772.03820808198589</c:v>
                </c:pt>
                <c:pt idx="7657">
                  <c:v>1192.6129022206185</c:v>
                </c:pt>
                <c:pt idx="7658">
                  <c:v>1193.9559511958205</c:v>
                </c:pt>
                <c:pt idx="7659">
                  <c:v>1190.8129154030469</c:v>
                </c:pt>
                <c:pt idx="7660">
                  <c:v>1185.4448838429953</c:v>
                </c:pt>
                <c:pt idx="7661">
                  <c:v>1184.4632086525996</c:v>
                </c:pt>
                <c:pt idx="7662">
                  <c:v>886.91970500574985</c:v>
                </c:pt>
                <c:pt idx="7663">
                  <c:v>1157.4268066496293</c:v>
                </c:pt>
                <c:pt idx="7664">
                  <c:v>877.77641527228752</c:v>
                </c:pt>
                <c:pt idx="7665">
                  <c:v>877.98553228907963</c:v>
                </c:pt>
                <c:pt idx="7666">
                  <c:v>1775.6052078284122</c:v>
                </c:pt>
                <c:pt idx="7667">
                  <c:v>2026.710058208567</c:v>
                </c:pt>
                <c:pt idx="7668">
                  <c:v>1636.5700272321669</c:v>
                </c:pt>
                <c:pt idx="7669">
                  <c:v>756.95515296724011</c:v>
                </c:pt>
                <c:pt idx="7670">
                  <c:v>758.80963665379181</c:v>
                </c:pt>
                <c:pt idx="7671">
                  <c:v>757.95334760877654</c:v>
                </c:pt>
                <c:pt idx="7672">
                  <c:v>756.97740396499489</c:v>
                </c:pt>
                <c:pt idx="7673">
                  <c:v>750.82969722217831</c:v>
                </c:pt>
                <c:pt idx="7674">
                  <c:v>752.89349085701701</c:v>
                </c:pt>
                <c:pt idx="7675">
                  <c:v>770.85468565410883</c:v>
                </c:pt>
                <c:pt idx="7676">
                  <c:v>787.67650811989938</c:v>
                </c:pt>
                <c:pt idx="7677">
                  <c:v>868.88330111185451</c:v>
                </c:pt>
                <c:pt idx="7678">
                  <c:v>869.01792488945762</c:v>
                </c:pt>
                <c:pt idx="7679">
                  <c:v>979.57047288046715</c:v>
                </c:pt>
                <c:pt idx="7680">
                  <c:v>492.63154524167203</c:v>
                </c:pt>
                <c:pt idx="7681">
                  <c:v>888.8700338331837</c:v>
                </c:pt>
                <c:pt idx="7682">
                  <c:v>525.6564781877704</c:v>
                </c:pt>
                <c:pt idx="7683">
                  <c:v>525.39635122616869</c:v>
                </c:pt>
                <c:pt idx="7684">
                  <c:v>525.25116895198653</c:v>
                </c:pt>
                <c:pt idx="7685">
                  <c:v>1431.3924102142098</c:v>
                </c:pt>
                <c:pt idx="7686">
                  <c:v>1563.2613857995111</c:v>
                </c:pt>
                <c:pt idx="7687">
                  <c:v>1686.6566882106965</c:v>
                </c:pt>
                <c:pt idx="7688">
                  <c:v>1703.2561376265658</c:v>
                </c:pt>
                <c:pt idx="7689">
                  <c:v>1980.4066825633549</c:v>
                </c:pt>
                <c:pt idx="7690">
                  <c:v>3584.0785320832965</c:v>
                </c:pt>
                <c:pt idx="7691">
                  <c:v>1976.1720031287905</c:v>
                </c:pt>
                <c:pt idx="7692">
                  <c:v>1854.3210945086985</c:v>
                </c:pt>
                <c:pt idx="7693">
                  <c:v>1818.9801774512352</c:v>
                </c:pt>
                <c:pt idx="7694">
                  <c:v>3418.1687176868609</c:v>
                </c:pt>
                <c:pt idx="7695">
                  <c:v>1979.2553378454807</c:v>
                </c:pt>
                <c:pt idx="7696">
                  <c:v>3491.9668178415268</c:v>
                </c:pt>
                <c:pt idx="7697">
                  <c:v>3501.3914008050447</c:v>
                </c:pt>
                <c:pt idx="7698">
                  <c:v>3672.3812419054198</c:v>
                </c:pt>
                <c:pt idx="7699">
                  <c:v>4645.6290398073152</c:v>
                </c:pt>
                <c:pt idx="7700">
                  <c:v>4679.2014896514629</c:v>
                </c:pt>
                <c:pt idx="7701">
                  <c:v>4632.3432665639402</c:v>
                </c:pt>
                <c:pt idx="7702">
                  <c:v>3816.9807910039635</c:v>
                </c:pt>
                <c:pt idx="7703">
                  <c:v>3426.1479311455564</c:v>
                </c:pt>
                <c:pt idx="7704">
                  <c:v>3407.0887867418887</c:v>
                </c:pt>
                <c:pt idx="7705">
                  <c:v>3407.8993864737586</c:v>
                </c:pt>
                <c:pt idx="7706">
                  <c:v>3436.3222835350002</c:v>
                </c:pt>
                <c:pt idx="7707">
                  <c:v>4343.170815045034</c:v>
                </c:pt>
                <c:pt idx="7708">
                  <c:v>4757.0311723115665</c:v>
                </c:pt>
                <c:pt idx="7709">
                  <c:v>4760.8320273971494</c:v>
                </c:pt>
                <c:pt idx="7710">
                  <c:v>3743.8628835640975</c:v>
                </c:pt>
                <c:pt idx="7711">
                  <c:v>4569.8414986160014</c:v>
                </c:pt>
                <c:pt idx="7712">
                  <c:v>3604.2298721133284</c:v>
                </c:pt>
                <c:pt idx="7713">
                  <c:v>4706.5686844211104</c:v>
                </c:pt>
                <c:pt idx="7714">
                  <c:v>4744.4548055860669</c:v>
                </c:pt>
                <c:pt idx="7715">
                  <c:v>4600.9361633608041</c:v>
                </c:pt>
                <c:pt idx="7716">
                  <c:v>1937.4601510524726</c:v>
                </c:pt>
                <c:pt idx="7717">
                  <c:v>1631.719353535967</c:v>
                </c:pt>
                <c:pt idx="7718">
                  <c:v>1625.2523813431765</c:v>
                </c:pt>
                <c:pt idx="7719">
                  <c:v>4434.9168896754527</c:v>
                </c:pt>
                <c:pt idx="7720">
                  <c:v>5068.629266308144</c:v>
                </c:pt>
                <c:pt idx="7721">
                  <c:v>4442.3595566776021</c:v>
                </c:pt>
                <c:pt idx="7722">
                  <c:v>4730.4094035318112</c:v>
                </c:pt>
                <c:pt idx="7723">
                  <c:v>1640.3051180881901</c:v>
                </c:pt>
                <c:pt idx="7724">
                  <c:v>2013.231105923121</c:v>
                </c:pt>
                <c:pt idx="7725">
                  <c:v>2031.7900294182004</c:v>
                </c:pt>
                <c:pt idx="7726">
                  <c:v>2135.2330276830949</c:v>
                </c:pt>
                <c:pt idx="7727">
                  <c:v>1774.0243902504417</c:v>
                </c:pt>
                <c:pt idx="7728">
                  <c:v>1785.1081234221951</c:v>
                </c:pt>
                <c:pt idx="7729">
                  <c:v>1770.9462052615438</c:v>
                </c:pt>
                <c:pt idx="7730">
                  <c:v>2651.5362674326325</c:v>
                </c:pt>
                <c:pt idx="7731">
                  <c:v>2691.8125319035807</c:v>
                </c:pt>
                <c:pt idx="7732">
                  <c:v>2684.1964048131267</c:v>
                </c:pt>
                <c:pt idx="7733">
                  <c:v>2565.2343229187832</c:v>
                </c:pt>
                <c:pt idx="7734">
                  <c:v>2562.4215946896852</c:v>
                </c:pt>
                <c:pt idx="7735">
                  <c:v>2023.6872344064682</c:v>
                </c:pt>
                <c:pt idx="7736">
                  <c:v>1975.269859973057</c:v>
                </c:pt>
                <c:pt idx="7737">
                  <c:v>2337.8000479152442</c:v>
                </c:pt>
                <c:pt idx="7738">
                  <c:v>2363.1672444115716</c:v>
                </c:pt>
                <c:pt idx="7739">
                  <c:v>2345.0790924003363</c:v>
                </c:pt>
                <c:pt idx="7740">
                  <c:v>2335.2694301123056</c:v>
                </c:pt>
                <c:pt idx="7741">
                  <c:v>2541.6819862984253</c:v>
                </c:pt>
                <c:pt idx="7742">
                  <c:v>2550.1185983909477</c:v>
                </c:pt>
                <c:pt idx="7743">
                  <c:v>1949.0024919422453</c:v>
                </c:pt>
                <c:pt idx="7744">
                  <c:v>2487.3426989301011</c:v>
                </c:pt>
                <c:pt idx="7745">
                  <c:v>2223.288854394486</c:v>
                </c:pt>
                <c:pt idx="7746">
                  <c:v>2205.3887143076763</c:v>
                </c:pt>
                <c:pt idx="7747">
                  <c:v>1829.0658344162803</c:v>
                </c:pt>
                <c:pt idx="7748">
                  <c:v>1824.3463997941526</c:v>
                </c:pt>
                <c:pt idx="7749">
                  <c:v>2895.1275686719632</c:v>
                </c:pt>
                <c:pt idx="7750">
                  <c:v>1016.904999800256</c:v>
                </c:pt>
                <c:pt idx="7751">
                  <c:v>1015.4975468932231</c:v>
                </c:pt>
                <c:pt idx="7752">
                  <c:v>1026.1336767673472</c:v>
                </c:pt>
                <c:pt idx="7753">
                  <c:v>1011.5604846599346</c:v>
                </c:pt>
                <c:pt idx="7754">
                  <c:v>874.68566901948407</c:v>
                </c:pt>
                <c:pt idx="7755">
                  <c:v>1168.1193127504957</c:v>
                </c:pt>
                <c:pt idx="7756">
                  <c:v>1150.8819368494844</c:v>
                </c:pt>
                <c:pt idx="7757">
                  <c:v>1152.4774123366644</c:v>
                </c:pt>
                <c:pt idx="7758">
                  <c:v>1038.0240639268004</c:v>
                </c:pt>
                <c:pt idx="7759">
                  <c:v>1285.6854724666787</c:v>
                </c:pt>
                <c:pt idx="7760">
                  <c:v>1274.1888074726501</c:v>
                </c:pt>
                <c:pt idx="7761">
                  <c:v>2111.379717350002</c:v>
                </c:pt>
                <c:pt idx="7762">
                  <c:v>1982.3142044289871</c:v>
                </c:pt>
                <c:pt idx="7763">
                  <c:v>2005.1911522870569</c:v>
                </c:pt>
                <c:pt idx="7764">
                  <c:v>2010.754108662602</c:v>
                </c:pt>
                <c:pt idx="7765">
                  <c:v>1565.682020853357</c:v>
                </c:pt>
                <c:pt idx="7766">
                  <c:v>1420.31951042016</c:v>
                </c:pt>
                <c:pt idx="7767">
                  <c:v>1424.0449986702843</c:v>
                </c:pt>
                <c:pt idx="7768">
                  <c:v>1437.4870208770676</c:v>
                </c:pt>
                <c:pt idx="7769">
                  <c:v>1437.5804530821879</c:v>
                </c:pt>
                <c:pt idx="7770">
                  <c:v>1564.6047436433337</c:v>
                </c:pt>
                <c:pt idx="7771">
                  <c:v>1454.298574617701</c:v>
                </c:pt>
                <c:pt idx="7772">
                  <c:v>1438.7326598872057</c:v>
                </c:pt>
                <c:pt idx="7773">
                  <c:v>1436.9109714613992</c:v>
                </c:pt>
                <c:pt idx="7774">
                  <c:v>1432.4344110716693</c:v>
                </c:pt>
                <c:pt idx="7775">
                  <c:v>1056.442129581236</c:v>
                </c:pt>
                <c:pt idx="7776">
                  <c:v>1444.1801917134367</c:v>
                </c:pt>
                <c:pt idx="7777">
                  <c:v>1559.9343044047857</c:v>
                </c:pt>
                <c:pt idx="7778">
                  <c:v>3464.4082288545974</c:v>
                </c:pt>
                <c:pt idx="7779">
                  <c:v>4712.9065370103981</c:v>
                </c:pt>
                <c:pt idx="7780">
                  <c:v>5033.832883746355</c:v>
                </c:pt>
                <c:pt idx="7781">
                  <c:v>4279.7277983098511</c:v>
                </c:pt>
                <c:pt idx="7782">
                  <c:v>4312.8930606767817</c:v>
                </c:pt>
                <c:pt idx="7783">
                  <c:v>3618.6916143470294</c:v>
                </c:pt>
                <c:pt idx="7784">
                  <c:v>1445.4858794355371</c:v>
                </c:pt>
                <c:pt idx="7785">
                  <c:v>1741.7749503384669</c:v>
                </c:pt>
                <c:pt idx="7786">
                  <c:v>2059.7185630055228</c:v>
                </c:pt>
                <c:pt idx="7787">
                  <c:v>2043.0191882763934</c:v>
                </c:pt>
                <c:pt idx="7788">
                  <c:v>2063.3953002055446</c:v>
                </c:pt>
                <c:pt idx="7789">
                  <c:v>2056.4557364400184</c:v>
                </c:pt>
                <c:pt idx="7790">
                  <c:v>1665.375942747324</c:v>
                </c:pt>
                <c:pt idx="7791">
                  <c:v>1643.4343756365743</c:v>
                </c:pt>
                <c:pt idx="7792">
                  <c:v>1642.8063908746471</c:v>
                </c:pt>
                <c:pt idx="7793">
                  <c:v>1038.4300713729822</c:v>
                </c:pt>
                <c:pt idx="7794">
                  <c:v>1663.578215722504</c:v>
                </c:pt>
                <c:pt idx="7795">
                  <c:v>1050.5021893776757</c:v>
                </c:pt>
                <c:pt idx="7796">
                  <c:v>1690.5130353959364</c:v>
                </c:pt>
                <c:pt idx="7797">
                  <c:v>1918.0952632755659</c:v>
                </c:pt>
                <c:pt idx="7798">
                  <c:v>1190.9342713615604</c:v>
                </c:pt>
                <c:pt idx="7799">
                  <c:v>1186.4083601596597</c:v>
                </c:pt>
                <c:pt idx="7800">
                  <c:v>1193.0487860356425</c:v>
                </c:pt>
                <c:pt idx="7801">
                  <c:v>1192.9827773666357</c:v>
                </c:pt>
                <c:pt idx="7802">
                  <c:v>1814.1288201867178</c:v>
                </c:pt>
                <c:pt idx="7803">
                  <c:v>1942.255861483809</c:v>
                </c:pt>
                <c:pt idx="7804">
                  <c:v>1324.3818112945528</c:v>
                </c:pt>
                <c:pt idx="7805">
                  <c:v>1036.2598438941079</c:v>
                </c:pt>
                <c:pt idx="7806">
                  <c:v>1928.8615359581797</c:v>
                </c:pt>
                <c:pt idx="7807">
                  <c:v>1644.4910959180161</c:v>
                </c:pt>
                <c:pt idx="7808">
                  <c:v>2033.9013723542914</c:v>
                </c:pt>
                <c:pt idx="7809">
                  <c:v>1765.7512429873113</c:v>
                </c:pt>
                <c:pt idx="7810">
                  <c:v>1767.0849133210677</c:v>
                </c:pt>
                <c:pt idx="7811">
                  <c:v>1777.9847826046375</c:v>
                </c:pt>
                <c:pt idx="7812">
                  <c:v>1770.0528267860373</c:v>
                </c:pt>
                <c:pt idx="7813">
                  <c:v>1377.7097764232401</c:v>
                </c:pt>
                <c:pt idx="7814">
                  <c:v>1665.4984650664828</c:v>
                </c:pt>
                <c:pt idx="7815">
                  <c:v>1162.9092752128145</c:v>
                </c:pt>
                <c:pt idx="7816">
                  <c:v>1037.0289858404785</c:v>
                </c:pt>
                <c:pt idx="7817">
                  <c:v>1440.7372327544933</c:v>
                </c:pt>
                <c:pt idx="7818">
                  <c:v>1670.4603052430666</c:v>
                </c:pt>
                <c:pt idx="7819">
                  <c:v>1803.1350879414849</c:v>
                </c:pt>
                <c:pt idx="7820">
                  <c:v>1805.8420765489977</c:v>
                </c:pt>
                <c:pt idx="7821">
                  <c:v>3334.955657306773</c:v>
                </c:pt>
                <c:pt idx="7822">
                  <c:v>3289.2402727040917</c:v>
                </c:pt>
                <c:pt idx="7823">
                  <c:v>2649.9437424204029</c:v>
                </c:pt>
                <c:pt idx="7824">
                  <c:v>2681.0565109311165</c:v>
                </c:pt>
                <c:pt idx="7825">
                  <c:v>2672.7883009656221</c:v>
                </c:pt>
                <c:pt idx="7826">
                  <c:v>1537.617990095348</c:v>
                </c:pt>
                <c:pt idx="7827">
                  <c:v>1531.0113671286867</c:v>
                </c:pt>
                <c:pt idx="7828">
                  <c:v>1249.8994078291753</c:v>
                </c:pt>
                <c:pt idx="7829">
                  <c:v>2639.53776185777</c:v>
                </c:pt>
                <c:pt idx="7830">
                  <c:v>2833.9667400789203</c:v>
                </c:pt>
                <c:pt idx="7831">
                  <c:v>2170.5828295135461</c:v>
                </c:pt>
                <c:pt idx="7832">
                  <c:v>1828.0700926902527</c:v>
                </c:pt>
                <c:pt idx="7833">
                  <c:v>2032.922575709023</c:v>
                </c:pt>
                <c:pt idx="7834">
                  <c:v>1032.5784471893292</c:v>
                </c:pt>
                <c:pt idx="7835">
                  <c:v>1566.2737790595138</c:v>
                </c:pt>
                <c:pt idx="7836">
                  <c:v>1639.8226612430121</c:v>
                </c:pt>
                <c:pt idx="7837">
                  <c:v>1653.50399690416</c:v>
                </c:pt>
                <c:pt idx="7838">
                  <c:v>1323.3073164367649</c:v>
                </c:pt>
                <c:pt idx="7839">
                  <c:v>673.53583116319305</c:v>
                </c:pt>
                <c:pt idx="7840">
                  <c:v>737.42799373202706</c:v>
                </c:pt>
                <c:pt idx="7841">
                  <c:v>744.81326201544698</c:v>
                </c:pt>
                <c:pt idx="7842">
                  <c:v>747.47504111395801</c:v>
                </c:pt>
                <c:pt idx="7843">
                  <c:v>749.45321757846295</c:v>
                </c:pt>
                <c:pt idx="7844">
                  <c:v>749.48013735453196</c:v>
                </c:pt>
                <c:pt idx="7845">
                  <c:v>2454.6967159059291</c:v>
                </c:pt>
                <c:pt idx="7846">
                  <c:v>2362.6870129733593</c:v>
                </c:pt>
                <c:pt idx="7847">
                  <c:v>2080.6544615724329</c:v>
                </c:pt>
                <c:pt idx="7848">
                  <c:v>373.49118224673691</c:v>
                </c:pt>
                <c:pt idx="7849">
                  <c:v>486.37535269154205</c:v>
                </c:pt>
                <c:pt idx="7850">
                  <c:v>488.61524407439612</c:v>
                </c:pt>
                <c:pt idx="7851">
                  <c:v>1854.9327301386961</c:v>
                </c:pt>
                <c:pt idx="7852">
                  <c:v>488.32904973771701</c:v>
                </c:pt>
                <c:pt idx="7853">
                  <c:v>665.891513468423</c:v>
                </c:pt>
                <c:pt idx="7854">
                  <c:v>2290.1024976013728</c:v>
                </c:pt>
                <c:pt idx="7855">
                  <c:v>4054.0409346453303</c:v>
                </c:pt>
                <c:pt idx="7856">
                  <c:v>4055.1994386206679</c:v>
                </c:pt>
                <c:pt idx="7857">
                  <c:v>4022.4996405876968</c:v>
                </c:pt>
                <c:pt idx="7858">
                  <c:v>4017.5365617244724</c:v>
                </c:pt>
                <c:pt idx="7859">
                  <c:v>4028.7887809753365</c:v>
                </c:pt>
                <c:pt idx="7860">
                  <c:v>3335.9984321371685</c:v>
                </c:pt>
                <c:pt idx="7861">
                  <c:v>2659.2699040693678</c:v>
                </c:pt>
                <c:pt idx="7862">
                  <c:v>2656.7615277269133</c:v>
                </c:pt>
                <c:pt idx="7863">
                  <c:v>2658.8211956433433</c:v>
                </c:pt>
                <c:pt idx="7864">
                  <c:v>2665.5221887486487</c:v>
                </c:pt>
                <c:pt idx="7865">
                  <c:v>1031.044510342279</c:v>
                </c:pt>
                <c:pt idx="7866">
                  <c:v>1047.6396922026722</c:v>
                </c:pt>
                <c:pt idx="7867">
                  <c:v>1053.2173040543644</c:v>
                </c:pt>
                <c:pt idx="7868">
                  <c:v>1053.4749319677874</c:v>
                </c:pt>
                <c:pt idx="7869">
                  <c:v>1185.8465679507758</c:v>
                </c:pt>
                <c:pt idx="7870">
                  <c:v>1051.7437901242563</c:v>
                </c:pt>
                <c:pt idx="7871">
                  <c:v>1051.2755157163401</c:v>
                </c:pt>
                <c:pt idx="7872">
                  <c:v>767.56067967944512</c:v>
                </c:pt>
                <c:pt idx="7873">
                  <c:v>783.99918207936571</c:v>
                </c:pt>
                <c:pt idx="7874">
                  <c:v>491.43715973350646</c:v>
                </c:pt>
                <c:pt idx="7875">
                  <c:v>1006.6631877157395</c:v>
                </c:pt>
                <c:pt idx="7876">
                  <c:v>629.83350676112491</c:v>
                </c:pt>
                <c:pt idx="7877">
                  <c:v>629.11404035250098</c:v>
                </c:pt>
                <c:pt idx="7878">
                  <c:v>990.24705461130952</c:v>
                </c:pt>
                <c:pt idx="7879">
                  <c:v>1261.0776908832106</c:v>
                </c:pt>
                <c:pt idx="7880">
                  <c:v>1302.9481510745118</c:v>
                </c:pt>
                <c:pt idx="7881">
                  <c:v>1303.7046012226704</c:v>
                </c:pt>
                <c:pt idx="7882">
                  <c:v>1164.9765328395335</c:v>
                </c:pt>
                <c:pt idx="7883">
                  <c:v>792.51366435156694</c:v>
                </c:pt>
                <c:pt idx="7884">
                  <c:v>1022.795662629868</c:v>
                </c:pt>
                <c:pt idx="7885">
                  <c:v>1329.827222654551</c:v>
                </c:pt>
                <c:pt idx="7886">
                  <c:v>1084.0824799689965</c:v>
                </c:pt>
                <c:pt idx="7887">
                  <c:v>809.13865372339728</c:v>
                </c:pt>
                <c:pt idx="7888">
                  <c:v>387.95892514758629</c:v>
                </c:pt>
                <c:pt idx="7889">
                  <c:v>1057.4376360739586</c:v>
                </c:pt>
                <c:pt idx="7890">
                  <c:v>1072.6944021972008</c:v>
                </c:pt>
                <c:pt idx="7891">
                  <c:v>1038.9235884523387</c:v>
                </c:pt>
                <c:pt idx="7892">
                  <c:v>699.1912935887442</c:v>
                </c:pt>
                <c:pt idx="7893">
                  <c:v>682.17424706088127</c:v>
                </c:pt>
                <c:pt idx="7894">
                  <c:v>1154.4740402200459</c:v>
                </c:pt>
                <c:pt idx="7895">
                  <c:v>1135.4007161606669</c:v>
                </c:pt>
                <c:pt idx="7896">
                  <c:v>1118.9391222953768</c:v>
                </c:pt>
                <c:pt idx="7897">
                  <c:v>756.18298995123837</c:v>
                </c:pt>
                <c:pt idx="7898">
                  <c:v>761.49803479777279</c:v>
                </c:pt>
                <c:pt idx="7899">
                  <c:v>769.50496731651947</c:v>
                </c:pt>
                <c:pt idx="7900">
                  <c:v>1125.6634303744597</c:v>
                </c:pt>
                <c:pt idx="7901">
                  <c:v>1156.1494035694302</c:v>
                </c:pt>
                <c:pt idx="7902">
                  <c:v>1422.2527132103151</c:v>
                </c:pt>
                <c:pt idx="7903">
                  <c:v>760.75563328901762</c:v>
                </c:pt>
                <c:pt idx="7904">
                  <c:v>493.5623117001839</c:v>
                </c:pt>
                <c:pt idx="7905">
                  <c:v>912.908785499994</c:v>
                </c:pt>
                <c:pt idx="7906">
                  <c:v>1433.5748207643273</c:v>
                </c:pt>
                <c:pt idx="7907">
                  <c:v>512.69182530999001</c:v>
                </c:pt>
                <c:pt idx="7908">
                  <c:v>2772.3868123372363</c:v>
                </c:pt>
                <c:pt idx="7909">
                  <c:v>2117.9671644814784</c:v>
                </c:pt>
                <c:pt idx="7910">
                  <c:v>2430.5698754798009</c:v>
                </c:pt>
                <c:pt idx="7911">
                  <c:v>2431.7180662621358</c:v>
                </c:pt>
                <c:pt idx="7912">
                  <c:v>2527.7729010740891</c:v>
                </c:pt>
                <c:pt idx="7913">
                  <c:v>1310.80218219174</c:v>
                </c:pt>
                <c:pt idx="7914">
                  <c:v>1312.9305018938885</c:v>
                </c:pt>
                <c:pt idx="7915">
                  <c:v>2812.5100029484393</c:v>
                </c:pt>
                <c:pt idx="7916">
                  <c:v>2769.3179116291426</c:v>
                </c:pt>
                <c:pt idx="7917">
                  <c:v>2409.9664334339532</c:v>
                </c:pt>
                <c:pt idx="7918">
                  <c:v>799.73228693220165</c:v>
                </c:pt>
                <c:pt idx="7919">
                  <c:v>649.84046900907992</c:v>
                </c:pt>
                <c:pt idx="7920">
                  <c:v>1710.3352093230324</c:v>
                </c:pt>
                <c:pt idx="7921">
                  <c:v>3448.1296915859607</c:v>
                </c:pt>
                <c:pt idx="7922">
                  <c:v>1705.16599544313</c:v>
                </c:pt>
                <c:pt idx="7923">
                  <c:v>1591.2890242878584</c:v>
                </c:pt>
                <c:pt idx="7924">
                  <c:v>661.23515405866669</c:v>
                </c:pt>
                <c:pt idx="7925">
                  <c:v>796.53296541849602</c:v>
                </c:pt>
                <c:pt idx="7926">
                  <c:v>657.90630427890198</c:v>
                </c:pt>
                <c:pt idx="7927">
                  <c:v>1011.4588192839076</c:v>
                </c:pt>
                <c:pt idx="7928">
                  <c:v>1010.7541267601629</c:v>
                </c:pt>
                <c:pt idx="7929">
                  <c:v>645.53912875334299</c:v>
                </c:pt>
                <c:pt idx="7930">
                  <c:v>952.91205316702292</c:v>
                </c:pt>
                <c:pt idx="7931">
                  <c:v>2687.6753199413056</c:v>
                </c:pt>
                <c:pt idx="7932">
                  <c:v>787.7964373826959</c:v>
                </c:pt>
                <c:pt idx="7933">
                  <c:v>777.90082324239916</c:v>
                </c:pt>
                <c:pt idx="7934">
                  <c:v>1512.947261615328</c:v>
                </c:pt>
                <c:pt idx="7935">
                  <c:v>863.59693143844424</c:v>
                </c:pt>
                <c:pt idx="7936">
                  <c:v>896.65722506840814</c:v>
                </c:pt>
                <c:pt idx="7937">
                  <c:v>894.88877598073577</c:v>
                </c:pt>
                <c:pt idx="7938">
                  <c:v>890.37890896002261</c:v>
                </c:pt>
                <c:pt idx="7939">
                  <c:v>893.82193199422352</c:v>
                </c:pt>
                <c:pt idx="7940">
                  <c:v>756.83808648480135</c:v>
                </c:pt>
                <c:pt idx="7941">
                  <c:v>744.38047969195441</c:v>
                </c:pt>
                <c:pt idx="7942">
                  <c:v>1738.2276410382296</c:v>
                </c:pt>
                <c:pt idx="7943">
                  <c:v>2209.8187881681606</c:v>
                </c:pt>
                <c:pt idx="7944">
                  <c:v>2321.7893520095572</c:v>
                </c:pt>
                <c:pt idx="7945">
                  <c:v>2154.7859868144938</c:v>
                </c:pt>
                <c:pt idx="7946">
                  <c:v>921.43698003715645</c:v>
                </c:pt>
                <c:pt idx="7947">
                  <c:v>928.45088520897548</c:v>
                </c:pt>
                <c:pt idx="7948">
                  <c:v>927.2705926937515</c:v>
                </c:pt>
                <c:pt idx="7949">
                  <c:v>924.84573020352025</c:v>
                </c:pt>
                <c:pt idx="7950">
                  <c:v>919.578609571985</c:v>
                </c:pt>
                <c:pt idx="7951">
                  <c:v>2768.0406194368961</c:v>
                </c:pt>
                <c:pt idx="7952">
                  <c:v>2398.6926225111197</c:v>
                </c:pt>
                <c:pt idx="7953">
                  <c:v>2765.1775207450619</c:v>
                </c:pt>
                <c:pt idx="7954">
                  <c:v>3022.1553367173628</c:v>
                </c:pt>
                <c:pt idx="7955">
                  <c:v>2657.1197536569152</c:v>
                </c:pt>
                <c:pt idx="7956">
                  <c:v>2797.4358091163595</c:v>
                </c:pt>
                <c:pt idx="7957">
                  <c:v>2975.0236378505474</c:v>
                </c:pt>
                <c:pt idx="7958">
                  <c:v>805.37683311197338</c:v>
                </c:pt>
                <c:pt idx="7959">
                  <c:v>810.24685378710262</c:v>
                </c:pt>
                <c:pt idx="7960">
                  <c:v>529.78911935011411</c:v>
                </c:pt>
                <c:pt idx="7961">
                  <c:v>1157.9395829815323</c:v>
                </c:pt>
                <c:pt idx="7962">
                  <c:v>3032.9943203608136</c:v>
                </c:pt>
                <c:pt idx="7963">
                  <c:v>3582.2134125725411</c:v>
                </c:pt>
                <c:pt idx="7964">
                  <c:v>3579.5203633774609</c:v>
                </c:pt>
                <c:pt idx="7965">
                  <c:v>2678.0332663196955</c:v>
                </c:pt>
                <c:pt idx="7966">
                  <c:v>2974.7868896166447</c:v>
                </c:pt>
                <c:pt idx="7967">
                  <c:v>994.20954992452971</c:v>
                </c:pt>
                <c:pt idx="7968">
                  <c:v>761.17593404822696</c:v>
                </c:pt>
                <c:pt idx="7969">
                  <c:v>756.15051835854604</c:v>
                </c:pt>
                <c:pt idx="7970">
                  <c:v>2339.7385129568288</c:v>
                </c:pt>
                <c:pt idx="7971">
                  <c:v>2057.459273274605</c:v>
                </c:pt>
                <c:pt idx="7972">
                  <c:v>2210.5004362971235</c:v>
                </c:pt>
                <c:pt idx="7973">
                  <c:v>2259.1386268753445</c:v>
                </c:pt>
                <c:pt idx="7974">
                  <c:v>2861.7403003411787</c:v>
                </c:pt>
                <c:pt idx="7975">
                  <c:v>3551.3219780111272</c:v>
                </c:pt>
                <c:pt idx="7976">
                  <c:v>2652.5330185853086</c:v>
                </c:pt>
                <c:pt idx="7977">
                  <c:v>2508.5416365398278</c:v>
                </c:pt>
                <c:pt idx="7978">
                  <c:v>2386.7032995573654</c:v>
                </c:pt>
                <c:pt idx="7979">
                  <c:v>2625.5665834596393</c:v>
                </c:pt>
                <c:pt idx="7980">
                  <c:v>2909.727960675024</c:v>
                </c:pt>
                <c:pt idx="7981">
                  <c:v>3808.7947013701291</c:v>
                </c:pt>
                <c:pt idx="7982">
                  <c:v>2906.3828308365028</c:v>
                </c:pt>
                <c:pt idx="7983">
                  <c:v>2907.4467024273317</c:v>
                </c:pt>
                <c:pt idx="7984">
                  <c:v>2618.9383337524168</c:v>
                </c:pt>
                <c:pt idx="7985">
                  <c:v>2988.4776143810459</c:v>
                </c:pt>
                <c:pt idx="7986">
                  <c:v>2914.3220165718876</c:v>
                </c:pt>
                <c:pt idx="7987">
                  <c:v>2894.8414639944467</c:v>
                </c:pt>
                <c:pt idx="7988">
                  <c:v>2901.1077694278274</c:v>
                </c:pt>
                <c:pt idx="7989">
                  <c:v>3572.4340585814552</c:v>
                </c:pt>
                <c:pt idx="7990">
                  <c:v>3234.6539625522805</c:v>
                </c:pt>
                <c:pt idx="7991">
                  <c:v>3199.058077565297</c:v>
                </c:pt>
                <c:pt idx="7992">
                  <c:v>3185.3219788206925</c:v>
                </c:pt>
                <c:pt idx="7993">
                  <c:v>3333.8996459637719</c:v>
                </c:pt>
                <c:pt idx="7994">
                  <c:v>3332.0391754272223</c:v>
                </c:pt>
                <c:pt idx="7995">
                  <c:v>3298.1249842347002</c:v>
                </c:pt>
                <c:pt idx="7996">
                  <c:v>3185.5937258169351</c:v>
                </c:pt>
                <c:pt idx="7997">
                  <c:v>3312.3538464689227</c:v>
                </c:pt>
                <c:pt idx="7998">
                  <c:v>3573.0781468047012</c:v>
                </c:pt>
                <c:pt idx="7999">
                  <c:v>3713.272632449994</c:v>
                </c:pt>
                <c:pt idx="8000">
                  <c:v>2774.8592969841397</c:v>
                </c:pt>
                <c:pt idx="8001">
                  <c:v>2640.1430620320607</c:v>
                </c:pt>
                <c:pt idx="8002">
                  <c:v>2354.0037241506552</c:v>
                </c:pt>
                <c:pt idx="8003">
                  <c:v>2582.8457689179281</c:v>
                </c:pt>
                <c:pt idx="8004">
                  <c:v>2343.6368267916278</c:v>
                </c:pt>
                <c:pt idx="8005">
                  <c:v>2345.3160733938203</c:v>
                </c:pt>
                <c:pt idx="8006">
                  <c:v>2350.9362094073799</c:v>
                </c:pt>
                <c:pt idx="8007">
                  <c:v>2583.7798836474913</c:v>
                </c:pt>
                <c:pt idx="8008">
                  <c:v>2326.7084552171468</c:v>
                </c:pt>
                <c:pt idx="8009">
                  <c:v>732.81777314133001</c:v>
                </c:pt>
                <c:pt idx="8010">
                  <c:v>733.43855725222056</c:v>
                </c:pt>
                <c:pt idx="8011">
                  <c:v>733.97930830213568</c:v>
                </c:pt>
                <c:pt idx="8012">
                  <c:v>734.52735730051859</c:v>
                </c:pt>
                <c:pt idx="8013">
                  <c:v>2614.3454480229457</c:v>
                </c:pt>
                <c:pt idx="8014">
                  <c:v>2747.499257759514</c:v>
                </c:pt>
                <c:pt idx="8015">
                  <c:v>2577.9247231229119</c:v>
                </c:pt>
                <c:pt idx="8016">
                  <c:v>1988.23581219726</c:v>
                </c:pt>
                <c:pt idx="8017">
                  <c:v>1543.9245518006187</c:v>
                </c:pt>
                <c:pt idx="8018">
                  <c:v>352.3148959562501</c:v>
                </c:pt>
                <c:pt idx="8019">
                  <c:v>636.79429864499116</c:v>
                </c:pt>
                <c:pt idx="8020">
                  <c:v>2259.455866930216</c:v>
                </c:pt>
                <c:pt idx="8021">
                  <c:v>2288.5947869131278</c:v>
                </c:pt>
                <c:pt idx="8022">
                  <c:v>2290.3186156505994</c:v>
                </c:pt>
                <c:pt idx="8023">
                  <c:v>2683.5312793238932</c:v>
                </c:pt>
                <c:pt idx="8024">
                  <c:v>2653.7094863960438</c:v>
                </c:pt>
                <c:pt idx="8025">
                  <c:v>1024.2776266410601</c:v>
                </c:pt>
                <c:pt idx="8026">
                  <c:v>2616.3185354020825</c:v>
                </c:pt>
                <c:pt idx="8027">
                  <c:v>2849.5281765095365</c:v>
                </c:pt>
                <c:pt idx="8028">
                  <c:v>2475.12084922247</c:v>
                </c:pt>
                <c:pt idx="8029">
                  <c:v>2475.0104213502646</c:v>
                </c:pt>
                <c:pt idx="8030">
                  <c:v>2248.6316050831442</c:v>
                </c:pt>
                <c:pt idx="8031">
                  <c:v>2259.2760023577985</c:v>
                </c:pt>
                <c:pt idx="8032">
                  <c:v>996.79561179385951</c:v>
                </c:pt>
                <c:pt idx="8033">
                  <c:v>736.50232805198982</c:v>
                </c:pt>
                <c:pt idx="8034">
                  <c:v>737.50579786830281</c:v>
                </c:pt>
                <c:pt idx="8035">
                  <c:v>737.43456419944664</c:v>
                </c:pt>
                <c:pt idx="8036">
                  <c:v>1162.9371408822781</c:v>
                </c:pt>
                <c:pt idx="8037">
                  <c:v>1264.1353689914256</c:v>
                </c:pt>
                <c:pt idx="8038">
                  <c:v>850.83381762345459</c:v>
                </c:pt>
                <c:pt idx="8039">
                  <c:v>677.64345221148415</c:v>
                </c:pt>
                <c:pt idx="8040">
                  <c:v>508.22457786454004</c:v>
                </c:pt>
                <c:pt idx="8041">
                  <c:v>562.45027160909308</c:v>
                </c:pt>
                <c:pt idx="8042">
                  <c:v>852.5624296066477</c:v>
                </c:pt>
                <c:pt idx="8043">
                  <c:v>467.92378056208173</c:v>
                </c:pt>
                <c:pt idx="8044">
                  <c:v>470.42316083854973</c:v>
                </c:pt>
                <c:pt idx="8045">
                  <c:v>468.41689642853072</c:v>
                </c:pt>
                <c:pt idx="8046">
                  <c:v>855.84206386301048</c:v>
                </c:pt>
                <c:pt idx="8047">
                  <c:v>1146.1273701922078</c:v>
                </c:pt>
                <c:pt idx="8048">
                  <c:v>1158.1167084842243</c:v>
                </c:pt>
                <c:pt idx="8049">
                  <c:v>1159.4957977742595</c:v>
                </c:pt>
                <c:pt idx="8050">
                  <c:v>1160.1959173930991</c:v>
                </c:pt>
                <c:pt idx="8051">
                  <c:v>1156.4537019263355</c:v>
                </c:pt>
                <c:pt idx="8052">
                  <c:v>1153.8117836517736</c:v>
                </c:pt>
                <c:pt idx="8053">
                  <c:v>1150.0497172313253</c:v>
                </c:pt>
                <c:pt idx="8054">
                  <c:v>1137.1634346801684</c:v>
                </c:pt>
                <c:pt idx="8055">
                  <c:v>854.86391093359885</c:v>
                </c:pt>
                <c:pt idx="8056">
                  <c:v>856.97563377817278</c:v>
                </c:pt>
                <c:pt idx="8057">
                  <c:v>743.61620736916734</c:v>
                </c:pt>
                <c:pt idx="8058">
                  <c:v>743.61265784740419</c:v>
                </c:pt>
                <c:pt idx="8059">
                  <c:v>1129.243759967484</c:v>
                </c:pt>
                <c:pt idx="8060">
                  <c:v>1125.6113968891548</c:v>
                </c:pt>
                <c:pt idx="8061">
                  <c:v>1128.0188002803561</c:v>
                </c:pt>
                <c:pt idx="8062">
                  <c:v>1118.2109542629446</c:v>
                </c:pt>
                <c:pt idx="8063">
                  <c:v>860.98843259718603</c:v>
                </c:pt>
                <c:pt idx="8064">
                  <c:v>860.40869481709046</c:v>
                </c:pt>
                <c:pt idx="8065">
                  <c:v>858.36306295845156</c:v>
                </c:pt>
                <c:pt idx="8066">
                  <c:v>858.36161060704023</c:v>
                </c:pt>
                <c:pt idx="8067">
                  <c:v>856.99845357629761</c:v>
                </c:pt>
                <c:pt idx="8068">
                  <c:v>854.93903342087947</c:v>
                </c:pt>
                <c:pt idx="8069">
                  <c:v>856.84311517768379</c:v>
                </c:pt>
                <c:pt idx="8070">
                  <c:v>858.76590065598259</c:v>
                </c:pt>
                <c:pt idx="8071">
                  <c:v>744.08672649741118</c:v>
                </c:pt>
                <c:pt idx="8072">
                  <c:v>756.43270204755834</c:v>
                </c:pt>
                <c:pt idx="8073">
                  <c:v>760.0436226118926</c:v>
                </c:pt>
                <c:pt idx="8074">
                  <c:v>761.04864461726379</c:v>
                </c:pt>
                <c:pt idx="8075">
                  <c:v>760.96753688971057</c:v>
                </c:pt>
                <c:pt idx="8076">
                  <c:v>760.3887280988672</c:v>
                </c:pt>
                <c:pt idx="8077">
                  <c:v>760.48712747785601</c:v>
                </c:pt>
                <c:pt idx="8078">
                  <c:v>760.55857260438927</c:v>
                </c:pt>
                <c:pt idx="8079">
                  <c:v>761.23308902793337</c:v>
                </c:pt>
                <c:pt idx="8080">
                  <c:v>760.45118923187033</c:v>
                </c:pt>
                <c:pt idx="8081">
                  <c:v>761.11477714962234</c:v>
                </c:pt>
                <c:pt idx="8082">
                  <c:v>761.38191522863008</c:v>
                </c:pt>
                <c:pt idx="8083">
                  <c:v>761.77307393908393</c:v>
                </c:pt>
                <c:pt idx="8084">
                  <c:v>877.1074639828978</c:v>
                </c:pt>
                <c:pt idx="8085">
                  <c:v>879.04883888350446</c:v>
                </c:pt>
                <c:pt idx="8086">
                  <c:v>879.46884434593926</c:v>
                </c:pt>
                <c:pt idx="8087">
                  <c:v>761.99377984576608</c:v>
                </c:pt>
                <c:pt idx="8088">
                  <c:v>762.2984223475712</c:v>
                </c:pt>
                <c:pt idx="8089">
                  <c:v>761.15714638789314</c:v>
                </c:pt>
                <c:pt idx="8090">
                  <c:v>1173.1640712185672</c:v>
                </c:pt>
                <c:pt idx="8091">
                  <c:v>1041.6293747066102</c:v>
                </c:pt>
                <c:pt idx="8092">
                  <c:v>1041.2486709245022</c:v>
                </c:pt>
                <c:pt idx="8093">
                  <c:v>1041.5932614780784</c:v>
                </c:pt>
                <c:pt idx="8094">
                  <c:v>1041.5790533357176</c:v>
                </c:pt>
                <c:pt idx="8095">
                  <c:v>1155.7299557510983</c:v>
                </c:pt>
                <c:pt idx="8096">
                  <c:v>1061.3110072708112</c:v>
                </c:pt>
                <c:pt idx="8097">
                  <c:v>1043.8738670656401</c:v>
                </c:pt>
                <c:pt idx="8098">
                  <c:v>1042.7078447405474</c:v>
                </c:pt>
                <c:pt idx="8099">
                  <c:v>1041.851528911058</c:v>
                </c:pt>
                <c:pt idx="8100">
                  <c:v>1040.9482156080639</c:v>
                </c:pt>
                <c:pt idx="8101">
                  <c:v>2669.9699433088281</c:v>
                </c:pt>
                <c:pt idx="8102">
                  <c:v>2688.5583844453731</c:v>
                </c:pt>
                <c:pt idx="8103">
                  <c:v>2561.263357354268</c:v>
                </c:pt>
                <c:pt idx="8104">
                  <c:v>2615.7578990194511</c:v>
                </c:pt>
                <c:pt idx="8105">
                  <c:v>2459.3495926433125</c:v>
                </c:pt>
                <c:pt idx="8106">
                  <c:v>2094.2064517392027</c:v>
                </c:pt>
                <c:pt idx="8107">
                  <c:v>2476.3862692541529</c:v>
                </c:pt>
                <c:pt idx="8108">
                  <c:v>2463.1298583629377</c:v>
                </c:pt>
                <c:pt idx="8109">
                  <c:v>2441.4513757091067</c:v>
                </c:pt>
                <c:pt idx="8110">
                  <c:v>1003.1375787491244</c:v>
                </c:pt>
                <c:pt idx="8111">
                  <c:v>990.85510132895217</c:v>
                </c:pt>
                <c:pt idx="8112">
                  <c:v>722.59784288406172</c:v>
                </c:pt>
                <c:pt idx="8113">
                  <c:v>863.36402984406914</c:v>
                </c:pt>
                <c:pt idx="8114">
                  <c:v>855.23365209949998</c:v>
                </c:pt>
                <c:pt idx="8115">
                  <c:v>848.12788245730576</c:v>
                </c:pt>
                <c:pt idx="8116">
                  <c:v>844.8420417933952</c:v>
                </c:pt>
                <c:pt idx="8117">
                  <c:v>843.75844432406723</c:v>
                </c:pt>
                <c:pt idx="8118">
                  <c:v>614.04936671203814</c:v>
                </c:pt>
                <c:pt idx="8119">
                  <c:v>2215.6089313761358</c:v>
                </c:pt>
                <c:pt idx="8120">
                  <c:v>614.52794480217631</c:v>
                </c:pt>
                <c:pt idx="8121">
                  <c:v>494.19359028498235</c:v>
                </c:pt>
                <c:pt idx="8122">
                  <c:v>497.86727548598986</c:v>
                </c:pt>
                <c:pt idx="8123">
                  <c:v>512.12419781790743</c:v>
                </c:pt>
                <c:pt idx="8124">
                  <c:v>779.43758209016323</c:v>
                </c:pt>
                <c:pt idx="8125">
                  <c:v>808.08137033502101</c:v>
                </c:pt>
                <c:pt idx="8126">
                  <c:v>785.82122982448902</c:v>
                </c:pt>
                <c:pt idx="8127">
                  <c:v>519.90764124817144</c:v>
                </c:pt>
                <c:pt idx="8128">
                  <c:v>535.36957334730278</c:v>
                </c:pt>
                <c:pt idx="8129">
                  <c:v>1277.1043457285541</c:v>
                </c:pt>
                <c:pt idx="8130">
                  <c:v>2470.4148464916784</c:v>
                </c:pt>
                <c:pt idx="8131">
                  <c:v>920.64093175106336</c:v>
                </c:pt>
                <c:pt idx="8132">
                  <c:v>1128.3039439529825</c:v>
                </c:pt>
                <c:pt idx="8133">
                  <c:v>1026.8536040650456</c:v>
                </c:pt>
                <c:pt idx="8134">
                  <c:v>994.42927560488238</c:v>
                </c:pt>
                <c:pt idx="8135">
                  <c:v>633.59136681397649</c:v>
                </c:pt>
                <c:pt idx="8136">
                  <c:v>627.73481885644901</c:v>
                </c:pt>
                <c:pt idx="8137">
                  <c:v>507.00308533986311</c:v>
                </c:pt>
                <c:pt idx="8138">
                  <c:v>374.28899042182445</c:v>
                </c:pt>
                <c:pt idx="8139">
                  <c:v>374.19390582879248</c:v>
                </c:pt>
                <c:pt idx="8140">
                  <c:v>374.1422936948133</c:v>
                </c:pt>
                <c:pt idx="8141">
                  <c:v>1144.9406236488271</c:v>
                </c:pt>
                <c:pt idx="8142">
                  <c:v>1170.1973186249179</c:v>
                </c:pt>
                <c:pt idx="8143">
                  <c:v>1208.2083847649869</c:v>
                </c:pt>
                <c:pt idx="8144">
                  <c:v>751.24319056033937</c:v>
                </c:pt>
                <c:pt idx="8145">
                  <c:v>752.14220681905613</c:v>
                </c:pt>
                <c:pt idx="8146">
                  <c:v>753.87740425295169</c:v>
                </c:pt>
                <c:pt idx="8147">
                  <c:v>752.56791281435085</c:v>
                </c:pt>
                <c:pt idx="8148">
                  <c:v>753.69078235467055</c:v>
                </c:pt>
                <c:pt idx="8149">
                  <c:v>750.085540127223</c:v>
                </c:pt>
                <c:pt idx="8150">
                  <c:v>751.21787167231128</c:v>
                </c:pt>
                <c:pt idx="8151">
                  <c:v>748.55771677228972</c:v>
                </c:pt>
                <c:pt idx="8152">
                  <c:v>746.44555051538532</c:v>
                </c:pt>
                <c:pt idx="8153">
                  <c:v>747.56402500788192</c:v>
                </c:pt>
                <c:pt idx="8154">
                  <c:v>892.18677426828003</c:v>
                </c:pt>
                <c:pt idx="8155">
                  <c:v>891.3722320185741</c:v>
                </c:pt>
                <c:pt idx="8156">
                  <c:v>505.8176286294721</c:v>
                </c:pt>
                <c:pt idx="8157">
                  <c:v>618.95028156942567</c:v>
                </c:pt>
                <c:pt idx="8158">
                  <c:v>621.44081587632274</c:v>
                </c:pt>
                <c:pt idx="8159">
                  <c:v>620.03252730766803</c:v>
                </c:pt>
                <c:pt idx="8160">
                  <c:v>618.66720335086166</c:v>
                </c:pt>
                <c:pt idx="8161">
                  <c:v>618.31743510550746</c:v>
                </c:pt>
                <c:pt idx="8162">
                  <c:v>623.62001885678887</c:v>
                </c:pt>
                <c:pt idx="8163">
                  <c:v>982.85167501833507</c:v>
                </c:pt>
                <c:pt idx="8164">
                  <c:v>623.48758143212865</c:v>
                </c:pt>
                <c:pt idx="8165">
                  <c:v>994.15172636045145</c:v>
                </c:pt>
                <c:pt idx="8166">
                  <c:v>727.9608415202282</c:v>
                </c:pt>
                <c:pt idx="8167">
                  <c:v>992.54143596675431</c:v>
                </c:pt>
                <c:pt idx="8168">
                  <c:v>1006.1480008268343</c:v>
                </c:pt>
                <c:pt idx="8169">
                  <c:v>889.90183556556599</c:v>
                </c:pt>
                <c:pt idx="8170">
                  <c:v>886.37463248729523</c:v>
                </c:pt>
                <c:pt idx="8171">
                  <c:v>883.83773563490718</c:v>
                </c:pt>
                <c:pt idx="8172">
                  <c:v>877.64093679057055</c:v>
                </c:pt>
                <c:pt idx="8173">
                  <c:v>878.74438999652727</c:v>
                </c:pt>
                <c:pt idx="8174">
                  <c:v>875.81447524706266</c:v>
                </c:pt>
                <c:pt idx="8175">
                  <c:v>882.59580099794516</c:v>
                </c:pt>
                <c:pt idx="8176">
                  <c:v>883.36091431087675</c:v>
                </c:pt>
                <c:pt idx="8177">
                  <c:v>880.28677131069867</c:v>
                </c:pt>
                <c:pt idx="8178">
                  <c:v>855.80396195623439</c:v>
                </c:pt>
                <c:pt idx="8179">
                  <c:v>496.79046743128004</c:v>
                </c:pt>
                <c:pt idx="8180">
                  <c:v>497.14517155117352</c:v>
                </c:pt>
                <c:pt idx="8181">
                  <c:v>494.36522028128218</c:v>
                </c:pt>
                <c:pt idx="8182">
                  <c:v>496.91272903866133</c:v>
                </c:pt>
                <c:pt idx="8183">
                  <c:v>476.1199246427737</c:v>
                </c:pt>
                <c:pt idx="8184">
                  <c:v>475.87706750604781</c:v>
                </c:pt>
                <c:pt idx="8185">
                  <c:v>479.33313426123641</c:v>
                </c:pt>
                <c:pt idx="8186">
                  <c:v>478.33849929597494</c:v>
                </c:pt>
                <c:pt idx="8187">
                  <c:v>614.44380205789957</c:v>
                </c:pt>
                <c:pt idx="8188">
                  <c:v>618.05540478017349</c:v>
                </c:pt>
                <c:pt idx="8189">
                  <c:v>618.52181359184851</c:v>
                </c:pt>
                <c:pt idx="8190">
                  <c:v>1004.587105095251</c:v>
                </c:pt>
                <c:pt idx="8191">
                  <c:v>890.55186389962626</c:v>
                </c:pt>
                <c:pt idx="8192">
                  <c:v>749.81267137103475</c:v>
                </c:pt>
                <c:pt idx="8193">
                  <c:v>887.31798026614547</c:v>
                </c:pt>
                <c:pt idx="8194">
                  <c:v>892.1712243546358</c:v>
                </c:pt>
                <c:pt idx="8195">
                  <c:v>750.7248046800803</c:v>
                </c:pt>
                <c:pt idx="8196">
                  <c:v>749.76001361210911</c:v>
                </c:pt>
                <c:pt idx="8197">
                  <c:v>748.60202691607913</c:v>
                </c:pt>
                <c:pt idx="8198">
                  <c:v>860.84043163617412</c:v>
                </c:pt>
                <c:pt idx="8199">
                  <c:v>1112.9189171833441</c:v>
                </c:pt>
                <c:pt idx="8200">
                  <c:v>889.39111319011977</c:v>
                </c:pt>
                <c:pt idx="8201">
                  <c:v>888.66085197978464</c:v>
                </c:pt>
                <c:pt idx="8202">
                  <c:v>887.89575525866474</c:v>
                </c:pt>
                <c:pt idx="8203">
                  <c:v>873.31014186805965</c:v>
                </c:pt>
                <c:pt idx="8204">
                  <c:v>501.07720590816479</c:v>
                </c:pt>
                <c:pt idx="8205">
                  <c:v>500.79651114304761</c:v>
                </c:pt>
                <c:pt idx="8206">
                  <c:v>607.34810286243589</c:v>
                </c:pt>
                <c:pt idx="8207">
                  <c:v>501.36172787772125</c:v>
                </c:pt>
                <c:pt idx="8208">
                  <c:v>499.92246360844877</c:v>
                </c:pt>
                <c:pt idx="8209">
                  <c:v>613.77729828158726</c:v>
                </c:pt>
                <c:pt idx="8210">
                  <c:v>612.88343679480954</c:v>
                </c:pt>
                <c:pt idx="8211">
                  <c:v>612.60476937757301</c:v>
                </c:pt>
                <c:pt idx="8212">
                  <c:v>613.48090279539178</c:v>
                </c:pt>
                <c:pt idx="8213">
                  <c:v>613.60952170583744</c:v>
                </c:pt>
                <c:pt idx="8214">
                  <c:v>724.86268388059125</c:v>
                </c:pt>
                <c:pt idx="8215">
                  <c:v>725.10335826184769</c:v>
                </c:pt>
                <c:pt idx="8216">
                  <c:v>725.77557331495439</c:v>
                </c:pt>
                <c:pt idx="8217">
                  <c:v>724.91696980953031</c:v>
                </c:pt>
                <c:pt idx="8218">
                  <c:v>723.12759605036638</c:v>
                </c:pt>
                <c:pt idx="8219">
                  <c:v>717.45369136717443</c:v>
                </c:pt>
                <c:pt idx="8220">
                  <c:v>595.38676644642896</c:v>
                </c:pt>
                <c:pt idx="8221">
                  <c:v>1065.17007595062</c:v>
                </c:pt>
                <c:pt idx="8222">
                  <c:v>581.10693999237424</c:v>
                </c:pt>
                <c:pt idx="8223">
                  <c:v>1058.9394173950591</c:v>
                </c:pt>
                <c:pt idx="8224">
                  <c:v>852.89007142225637</c:v>
                </c:pt>
                <c:pt idx="8225">
                  <c:v>853.98139255563342</c:v>
                </c:pt>
                <c:pt idx="8226">
                  <c:v>993.94607479572028</c:v>
                </c:pt>
                <c:pt idx="8227">
                  <c:v>737.67807777311907</c:v>
                </c:pt>
                <c:pt idx="8228">
                  <c:v>733.78027154498477</c:v>
                </c:pt>
                <c:pt idx="8229">
                  <c:v>351.2248552146213</c:v>
                </c:pt>
                <c:pt idx="8230">
                  <c:v>644.80134592056152</c:v>
                </c:pt>
                <c:pt idx="8231">
                  <c:v>352.13282606919461</c:v>
                </c:pt>
                <c:pt idx="8232">
                  <c:v>352.16300277497874</c:v>
                </c:pt>
                <c:pt idx="8233">
                  <c:v>469.35201251400645</c:v>
                </c:pt>
                <c:pt idx="8234">
                  <c:v>468.13435498555361</c:v>
                </c:pt>
                <c:pt idx="8235">
                  <c:v>744.87666812207658</c:v>
                </c:pt>
                <c:pt idx="8236">
                  <c:v>761.97495278040287</c:v>
                </c:pt>
                <c:pt idx="8237">
                  <c:v>763.66933095613808</c:v>
                </c:pt>
                <c:pt idx="8238">
                  <c:v>759.58490532716019</c:v>
                </c:pt>
                <c:pt idx="8239">
                  <c:v>761.33398930549333</c:v>
                </c:pt>
                <c:pt idx="8240">
                  <c:v>607.97957619984754</c:v>
                </c:pt>
                <c:pt idx="8241">
                  <c:v>463.70682559119155</c:v>
                </c:pt>
                <c:pt idx="8242">
                  <c:v>837.08514686160436</c:v>
                </c:pt>
                <c:pt idx="8243">
                  <c:v>827.25320912413849</c:v>
                </c:pt>
                <c:pt idx="8244">
                  <c:v>706.6224972889147</c:v>
                </c:pt>
                <c:pt idx="8245">
                  <c:v>706.90694521162129</c:v>
                </c:pt>
                <c:pt idx="8246">
                  <c:v>493.02031930022679</c:v>
                </c:pt>
                <c:pt idx="8247">
                  <c:v>494.37675696107976</c:v>
                </c:pt>
                <c:pt idx="8248">
                  <c:v>882.00401050196569</c:v>
                </c:pt>
                <c:pt idx="8249">
                  <c:v>881.5692632701647</c:v>
                </c:pt>
                <c:pt idx="8250">
                  <c:v>884.68845606273908</c:v>
                </c:pt>
                <c:pt idx="8251">
                  <c:v>614.78193255689212</c:v>
                </c:pt>
                <c:pt idx="8252">
                  <c:v>614.13920554266929</c:v>
                </c:pt>
                <c:pt idx="8253">
                  <c:v>614.68774877018245</c:v>
                </c:pt>
                <c:pt idx="8254">
                  <c:v>613.21968423670978</c:v>
                </c:pt>
                <c:pt idx="8255">
                  <c:v>609.24635586579404</c:v>
                </c:pt>
                <c:pt idx="8256">
                  <c:v>608.68051076955044</c:v>
                </c:pt>
                <c:pt idx="8257">
                  <c:v>467.74541948212448</c:v>
                </c:pt>
                <c:pt idx="8258">
                  <c:v>466.61320731003951</c:v>
                </c:pt>
                <c:pt idx="8259">
                  <c:v>466.08954337225919</c:v>
                </c:pt>
                <c:pt idx="8260">
                  <c:v>467.86349049197258</c:v>
                </c:pt>
                <c:pt idx="8261">
                  <c:v>467.95387450747808</c:v>
                </c:pt>
                <c:pt idx="8262">
                  <c:v>738.41912855585292</c:v>
                </c:pt>
                <c:pt idx="8263">
                  <c:v>741.12206451203974</c:v>
                </c:pt>
                <c:pt idx="8264">
                  <c:v>741.9868153858165</c:v>
                </c:pt>
                <c:pt idx="8265">
                  <c:v>743.89638539632006</c:v>
                </c:pt>
                <c:pt idx="8266">
                  <c:v>745.93965145481843</c:v>
                </c:pt>
                <c:pt idx="8267">
                  <c:v>744.54018482155107</c:v>
                </c:pt>
                <c:pt idx="8268">
                  <c:v>741.90769536812979</c:v>
                </c:pt>
                <c:pt idx="8269">
                  <c:v>741.24087802727843</c:v>
                </c:pt>
                <c:pt idx="8270">
                  <c:v>740.58184561676228</c:v>
                </c:pt>
                <c:pt idx="8271">
                  <c:v>739.55898052056523</c:v>
                </c:pt>
                <c:pt idx="8272">
                  <c:v>777.8013570551052</c:v>
                </c:pt>
                <c:pt idx="8273">
                  <c:v>915.09607258955475</c:v>
                </c:pt>
                <c:pt idx="8274">
                  <c:v>916.66555124494528</c:v>
                </c:pt>
                <c:pt idx="8275">
                  <c:v>1139.354890476329</c:v>
                </c:pt>
                <c:pt idx="8276">
                  <c:v>775.56306479241971</c:v>
                </c:pt>
                <c:pt idx="8277">
                  <c:v>776.12850670244757</c:v>
                </c:pt>
                <c:pt idx="8278">
                  <c:v>890.81146087169441</c:v>
                </c:pt>
                <c:pt idx="8279">
                  <c:v>504.46699827829866</c:v>
                </c:pt>
                <c:pt idx="8280">
                  <c:v>503.89435539722285</c:v>
                </c:pt>
                <c:pt idx="8281">
                  <c:v>505.32900742371805</c:v>
                </c:pt>
                <c:pt idx="8282">
                  <c:v>639.16481478690912</c:v>
                </c:pt>
                <c:pt idx="8283">
                  <c:v>788.76463581085136</c:v>
                </c:pt>
                <c:pt idx="8284">
                  <c:v>939.63233160177629</c:v>
                </c:pt>
                <c:pt idx="8285">
                  <c:v>933.54017978085176</c:v>
                </c:pt>
                <c:pt idx="8286">
                  <c:v>822.58284880902852</c:v>
                </c:pt>
                <c:pt idx="8287">
                  <c:v>1212.7567212237223</c:v>
                </c:pt>
                <c:pt idx="8288">
                  <c:v>1652.6686413807317</c:v>
                </c:pt>
                <c:pt idx="8289">
                  <c:v>1683.7452504502376</c:v>
                </c:pt>
                <c:pt idx="8290">
                  <c:v>1697.897558173071</c:v>
                </c:pt>
                <c:pt idx="8291">
                  <c:v>1686.35218707985</c:v>
                </c:pt>
                <c:pt idx="8292">
                  <c:v>816.07737555450649</c:v>
                </c:pt>
                <c:pt idx="8293">
                  <c:v>816.39747323791062</c:v>
                </c:pt>
                <c:pt idx="8294">
                  <c:v>533.37569508075626</c:v>
                </c:pt>
                <c:pt idx="8295">
                  <c:v>923.76044382393297</c:v>
                </c:pt>
                <c:pt idx="8296">
                  <c:v>921.82323539164111</c:v>
                </c:pt>
                <c:pt idx="8297">
                  <c:v>534.56340890685556</c:v>
                </c:pt>
                <c:pt idx="8298">
                  <c:v>534.76464113129384</c:v>
                </c:pt>
                <c:pt idx="8299">
                  <c:v>534.84248184627791</c:v>
                </c:pt>
                <c:pt idx="8300">
                  <c:v>534.53496808912928</c:v>
                </c:pt>
                <c:pt idx="8301">
                  <c:v>535.84751262452698</c:v>
                </c:pt>
                <c:pt idx="8302">
                  <c:v>650.65149726284676</c:v>
                </c:pt>
                <c:pt idx="8303">
                  <c:v>648.61833023229985</c:v>
                </c:pt>
                <c:pt idx="8304">
                  <c:v>650.23540497461727</c:v>
                </c:pt>
                <c:pt idx="8305">
                  <c:v>509.48926470014669</c:v>
                </c:pt>
                <c:pt idx="8306">
                  <c:v>646.65584930512432</c:v>
                </c:pt>
                <c:pt idx="8307">
                  <c:v>510.74610307269472</c:v>
                </c:pt>
                <c:pt idx="8308">
                  <c:v>897.82247743924199</c:v>
                </c:pt>
                <c:pt idx="8309">
                  <c:v>1035.4690870104866</c:v>
                </c:pt>
                <c:pt idx="8310">
                  <c:v>1034.3004884560883</c:v>
                </c:pt>
                <c:pt idx="8311">
                  <c:v>911.21859100076654</c:v>
                </c:pt>
                <c:pt idx="8312">
                  <c:v>910.26706739213523</c:v>
                </c:pt>
                <c:pt idx="8313">
                  <c:v>909.29367755942712</c:v>
                </c:pt>
                <c:pt idx="8314">
                  <c:v>900.65473177777267</c:v>
                </c:pt>
                <c:pt idx="8315">
                  <c:v>946.17213148858673</c:v>
                </c:pt>
                <c:pt idx="8316">
                  <c:v>765.12571227603371</c:v>
                </c:pt>
                <c:pt idx="8317">
                  <c:v>916.07884992228458</c:v>
                </c:pt>
                <c:pt idx="8318">
                  <c:v>920.83456339941881</c:v>
                </c:pt>
                <c:pt idx="8319">
                  <c:v>924.26613403955878</c:v>
                </c:pt>
                <c:pt idx="8320">
                  <c:v>925.50875696711842</c:v>
                </c:pt>
                <c:pt idx="8321">
                  <c:v>924.53738709926415</c:v>
                </c:pt>
                <c:pt idx="8322">
                  <c:v>924.07479611555516</c:v>
                </c:pt>
                <c:pt idx="8323">
                  <c:v>923.70997753408051</c:v>
                </c:pt>
                <c:pt idx="8324">
                  <c:v>923.95388554307942</c:v>
                </c:pt>
                <c:pt idx="8325">
                  <c:v>924.57933291594009</c:v>
                </c:pt>
                <c:pt idx="8326">
                  <c:v>395.33649550967698</c:v>
                </c:pt>
                <c:pt idx="8327">
                  <c:v>515.01748887538736</c:v>
                </c:pt>
                <c:pt idx="8328">
                  <c:v>514.50955704053206</c:v>
                </c:pt>
                <c:pt idx="8329">
                  <c:v>512.00042904893269</c:v>
                </c:pt>
                <c:pt idx="8330">
                  <c:v>512.43253718164021</c:v>
                </c:pt>
                <c:pt idx="8331">
                  <c:v>889.85309225731203</c:v>
                </c:pt>
                <c:pt idx="8332">
                  <c:v>901.34713528314921</c:v>
                </c:pt>
                <c:pt idx="8333">
                  <c:v>903.84576177225949</c:v>
                </c:pt>
                <c:pt idx="8334">
                  <c:v>786.4503145915927</c:v>
                </c:pt>
                <c:pt idx="8335">
                  <c:v>784.61082207202639</c:v>
                </c:pt>
                <c:pt idx="8336">
                  <c:v>787.77560366458192</c:v>
                </c:pt>
                <c:pt idx="8337">
                  <c:v>784.26475252270507</c:v>
                </c:pt>
                <c:pt idx="8338">
                  <c:v>782.2670008087141</c:v>
                </c:pt>
                <c:pt idx="8339">
                  <c:v>777.62094652811584</c:v>
                </c:pt>
                <c:pt idx="8340">
                  <c:v>777.40807291242675</c:v>
                </c:pt>
                <c:pt idx="8341">
                  <c:v>775.72527673933121</c:v>
                </c:pt>
                <c:pt idx="8342">
                  <c:v>776.42685923152328</c:v>
                </c:pt>
                <c:pt idx="8343">
                  <c:v>774.03291921403547</c:v>
                </c:pt>
                <c:pt idx="8344">
                  <c:v>1001.5117101923604</c:v>
                </c:pt>
                <c:pt idx="8345">
                  <c:v>1136.8399736690483</c:v>
                </c:pt>
                <c:pt idx="8346">
                  <c:v>1141.3387975385428</c:v>
                </c:pt>
                <c:pt idx="8347">
                  <c:v>1000.9911221419411</c:v>
                </c:pt>
                <c:pt idx="8348">
                  <c:v>1030.1585684177589</c:v>
                </c:pt>
                <c:pt idx="8349">
                  <c:v>638.89055209477556</c:v>
                </c:pt>
                <c:pt idx="8350">
                  <c:v>637.78803174667678</c:v>
                </c:pt>
                <c:pt idx="8351">
                  <c:v>613.4453494155382</c:v>
                </c:pt>
                <c:pt idx="8352">
                  <c:v>635.19413100891484</c:v>
                </c:pt>
                <c:pt idx="8353">
                  <c:v>949.05708479510213</c:v>
                </c:pt>
                <c:pt idx="8354">
                  <c:v>447.27363489150969</c:v>
                </c:pt>
                <c:pt idx="8355">
                  <c:v>331.07166658719348</c:v>
                </c:pt>
                <c:pt idx="8356">
                  <c:v>332.60257239659575</c:v>
                </c:pt>
                <c:pt idx="8357">
                  <c:v>333.1830027892845</c:v>
                </c:pt>
                <c:pt idx="8358">
                  <c:v>695.5150073485886</c:v>
                </c:pt>
                <c:pt idx="8359">
                  <c:v>330.01072775893675</c:v>
                </c:pt>
                <c:pt idx="8360">
                  <c:v>466.24793851640368</c:v>
                </c:pt>
                <c:pt idx="8361">
                  <c:v>522.71343450493032</c:v>
                </c:pt>
                <c:pt idx="8362">
                  <c:v>903.90992382751415</c:v>
                </c:pt>
                <c:pt idx="8363">
                  <c:v>731.94890439748633</c:v>
                </c:pt>
                <c:pt idx="8364">
                  <c:v>732.22116878774295</c:v>
                </c:pt>
                <c:pt idx="8365">
                  <c:v>3469.4888505295885</c:v>
                </c:pt>
                <c:pt idx="8366">
                  <c:v>3447.3638376707472</c:v>
                </c:pt>
                <c:pt idx="8367">
                  <c:v>3467.137206776405</c:v>
                </c:pt>
                <c:pt idx="8368">
                  <c:v>3481.2093222596882</c:v>
                </c:pt>
                <c:pt idx="8369">
                  <c:v>3338.6244464912647</c:v>
                </c:pt>
                <c:pt idx="8370">
                  <c:v>2435.0754795593662</c:v>
                </c:pt>
                <c:pt idx="8371">
                  <c:v>2555.9090441030885</c:v>
                </c:pt>
                <c:pt idx="8372">
                  <c:v>2515.9040826633209</c:v>
                </c:pt>
                <c:pt idx="8373">
                  <c:v>2432.0952682373236</c:v>
                </c:pt>
                <c:pt idx="8374">
                  <c:v>3578.2521170663808</c:v>
                </c:pt>
                <c:pt idx="8375">
                  <c:v>2318.1422996452106</c:v>
                </c:pt>
                <c:pt idx="8376">
                  <c:v>2312.6351399972668</c:v>
                </c:pt>
                <c:pt idx="8377">
                  <c:v>3584.739455941512</c:v>
                </c:pt>
                <c:pt idx="8378">
                  <c:v>3607.7217070325187</c:v>
                </c:pt>
                <c:pt idx="8379">
                  <c:v>3246.1123004584815</c:v>
                </c:pt>
                <c:pt idx="8380">
                  <c:v>3600.8164982501635</c:v>
                </c:pt>
                <c:pt idx="8381">
                  <c:v>3254.9929718487751</c:v>
                </c:pt>
                <c:pt idx="8382">
                  <c:v>3601.8333918486665</c:v>
                </c:pt>
                <c:pt idx="8383">
                  <c:v>3133.3094968504347</c:v>
                </c:pt>
                <c:pt idx="8384">
                  <c:v>3523.5670324373209</c:v>
                </c:pt>
                <c:pt idx="8385">
                  <c:v>3535.111244466565</c:v>
                </c:pt>
                <c:pt idx="8386">
                  <c:v>3384.3832160806642</c:v>
                </c:pt>
                <c:pt idx="8387">
                  <c:v>3383.6435186868216</c:v>
                </c:pt>
                <c:pt idx="8388">
                  <c:v>3385.8371794493955</c:v>
                </c:pt>
                <c:pt idx="8389">
                  <c:v>3395.1362186543111</c:v>
                </c:pt>
                <c:pt idx="8390">
                  <c:v>3366.2439553011768</c:v>
                </c:pt>
                <c:pt idx="8391">
                  <c:v>3379.0365452173005</c:v>
                </c:pt>
                <c:pt idx="8392">
                  <c:v>3392.4301871278526</c:v>
                </c:pt>
                <c:pt idx="8393">
                  <c:v>3414.6213682561424</c:v>
                </c:pt>
                <c:pt idx="8394">
                  <c:v>3334.9159598832639</c:v>
                </c:pt>
                <c:pt idx="8395">
                  <c:v>3336.4366180997399</c:v>
                </c:pt>
                <c:pt idx="8396">
                  <c:v>3316.5392933089161</c:v>
                </c:pt>
                <c:pt idx="8397">
                  <c:v>3011.7692028054903</c:v>
                </c:pt>
                <c:pt idx="8398">
                  <c:v>3007.2943959004333</c:v>
                </c:pt>
                <c:pt idx="8399">
                  <c:v>2990.2861366229554</c:v>
                </c:pt>
                <c:pt idx="8400">
                  <c:v>3574.3084610536325</c:v>
                </c:pt>
                <c:pt idx="8401">
                  <c:v>2650.7500170103685</c:v>
                </c:pt>
                <c:pt idx="8402">
                  <c:v>2786.0995241419428</c:v>
                </c:pt>
                <c:pt idx="8403">
                  <c:v>2776.6837153053234</c:v>
                </c:pt>
                <c:pt idx="8404">
                  <c:v>2799.0486887635093</c:v>
                </c:pt>
                <c:pt idx="8405">
                  <c:v>2434.9526451232668</c:v>
                </c:pt>
                <c:pt idx="8406">
                  <c:v>2074.3678167136491</c:v>
                </c:pt>
                <c:pt idx="8407">
                  <c:v>2087.4053767734076</c:v>
                </c:pt>
                <c:pt idx="8408">
                  <c:v>3010.6227649312527</c:v>
                </c:pt>
                <c:pt idx="8409">
                  <c:v>3022.7859142721995</c:v>
                </c:pt>
                <c:pt idx="8410">
                  <c:v>1992.2209362771762</c:v>
                </c:pt>
                <c:pt idx="8411">
                  <c:v>1995.2810990190487</c:v>
                </c:pt>
                <c:pt idx="8412">
                  <c:v>1991.1392660368801</c:v>
                </c:pt>
                <c:pt idx="8413">
                  <c:v>2286.5026093537263</c:v>
                </c:pt>
                <c:pt idx="8414">
                  <c:v>681.16429277790803</c:v>
                </c:pt>
                <c:pt idx="8415">
                  <c:v>680.88969129403245</c:v>
                </c:pt>
                <c:pt idx="8416">
                  <c:v>2282.6730457925792</c:v>
                </c:pt>
                <c:pt idx="8417">
                  <c:v>2438.8358004972652</c:v>
                </c:pt>
                <c:pt idx="8418">
                  <c:v>2164.8337445200787</c:v>
                </c:pt>
                <c:pt idx="8419">
                  <c:v>2453.6129232470171</c:v>
                </c:pt>
                <c:pt idx="8420">
                  <c:v>2320.2420666986009</c:v>
                </c:pt>
                <c:pt idx="8421">
                  <c:v>2337.1608819092621</c:v>
                </c:pt>
                <c:pt idx="8422">
                  <c:v>2143.8811414172892</c:v>
                </c:pt>
                <c:pt idx="8423">
                  <c:v>2343.5670258373648</c:v>
                </c:pt>
                <c:pt idx="8424">
                  <c:v>2711.3930197434925</c:v>
                </c:pt>
                <c:pt idx="8425">
                  <c:v>2713.2325619582311</c:v>
                </c:pt>
                <c:pt idx="8426">
                  <c:v>822.21592705302555</c:v>
                </c:pt>
                <c:pt idx="8427">
                  <c:v>2426.4834217140378</c:v>
                </c:pt>
                <c:pt idx="8428">
                  <c:v>1276.4228942235291</c:v>
                </c:pt>
                <c:pt idx="8429">
                  <c:v>2061.5944328239216</c:v>
                </c:pt>
                <c:pt idx="8430">
                  <c:v>2473.4930529716257</c:v>
                </c:pt>
                <c:pt idx="8431">
                  <c:v>2483.1167843421276</c:v>
                </c:pt>
                <c:pt idx="8432">
                  <c:v>2357.520661778447</c:v>
                </c:pt>
                <c:pt idx="8433">
                  <c:v>764.54022233168166</c:v>
                </c:pt>
                <c:pt idx="8434">
                  <c:v>769.35527193003145</c:v>
                </c:pt>
                <c:pt idx="8435">
                  <c:v>906.04336985323073</c:v>
                </c:pt>
                <c:pt idx="8436">
                  <c:v>912.32254090931599</c:v>
                </c:pt>
                <c:pt idx="8437">
                  <c:v>911.16111436631832</c:v>
                </c:pt>
                <c:pt idx="8438">
                  <c:v>2504.4302359480303</c:v>
                </c:pt>
                <c:pt idx="8439">
                  <c:v>1298.2166720395596</c:v>
                </c:pt>
                <c:pt idx="8440">
                  <c:v>1298.0432101726512</c:v>
                </c:pt>
                <c:pt idx="8441">
                  <c:v>1398.8650432957527</c:v>
                </c:pt>
                <c:pt idx="8442">
                  <c:v>1926.2835829766573</c:v>
                </c:pt>
                <c:pt idx="8443">
                  <c:v>1417.7654542567982</c:v>
                </c:pt>
                <c:pt idx="8444">
                  <c:v>1614.7008085456146</c:v>
                </c:pt>
                <c:pt idx="8445">
                  <c:v>1421.1277088159948</c:v>
                </c:pt>
                <c:pt idx="8446">
                  <c:v>1160.8237125137091</c:v>
                </c:pt>
                <c:pt idx="8447">
                  <c:v>2505.1000050539424</c:v>
                </c:pt>
                <c:pt idx="8448">
                  <c:v>2804.9330759000732</c:v>
                </c:pt>
                <c:pt idx="8449">
                  <c:v>2791.6623348792341</c:v>
                </c:pt>
                <c:pt idx="8450">
                  <c:v>2787.0566479561026</c:v>
                </c:pt>
                <c:pt idx="8451">
                  <c:v>2809.6959611797283</c:v>
                </c:pt>
                <c:pt idx="8452">
                  <c:v>2806.6614760933944</c:v>
                </c:pt>
                <c:pt idx="8453">
                  <c:v>2803.3849470212695</c:v>
                </c:pt>
                <c:pt idx="8454">
                  <c:v>2823.126695363253</c:v>
                </c:pt>
                <c:pt idx="8455">
                  <c:v>3116.8160381142256</c:v>
                </c:pt>
                <c:pt idx="8456">
                  <c:v>3116.9610226080126</c:v>
                </c:pt>
                <c:pt idx="8457">
                  <c:v>3116.3075142696125</c:v>
                </c:pt>
                <c:pt idx="8458">
                  <c:v>3220.3080921681667</c:v>
                </c:pt>
                <c:pt idx="8459">
                  <c:v>3220.9049642721766</c:v>
                </c:pt>
                <c:pt idx="8460">
                  <c:v>3105.2883454614175</c:v>
                </c:pt>
                <c:pt idx="8461">
                  <c:v>3083.6802348433566</c:v>
                </c:pt>
                <c:pt idx="8462">
                  <c:v>3206.9464409845368</c:v>
                </c:pt>
                <c:pt idx="8463">
                  <c:v>3191.3712372724171</c:v>
                </c:pt>
                <c:pt idx="8464">
                  <c:v>1486.2767950508298</c:v>
                </c:pt>
                <c:pt idx="8465">
                  <c:v>1483.8325122181529</c:v>
                </c:pt>
                <c:pt idx="8466">
                  <c:v>1382.935679135451</c:v>
                </c:pt>
                <c:pt idx="8467">
                  <c:v>1390.8173490010333</c:v>
                </c:pt>
                <c:pt idx="8468">
                  <c:v>1376.3447423268653</c:v>
                </c:pt>
                <c:pt idx="8469">
                  <c:v>1376.0757197609175</c:v>
                </c:pt>
                <c:pt idx="8470">
                  <c:v>1490.6496717435748</c:v>
                </c:pt>
                <c:pt idx="8471">
                  <c:v>1488.9699871724131</c:v>
                </c:pt>
                <c:pt idx="8472">
                  <c:v>3123.2892388709338</c:v>
                </c:pt>
                <c:pt idx="8473">
                  <c:v>3119.9548881513501</c:v>
                </c:pt>
                <c:pt idx="8474">
                  <c:v>2848.0868270876631</c:v>
                </c:pt>
                <c:pt idx="8475">
                  <c:v>2842.7775886311765</c:v>
                </c:pt>
                <c:pt idx="8476">
                  <c:v>2829.8804455831278</c:v>
                </c:pt>
                <c:pt idx="8477">
                  <c:v>2827.7747674348584</c:v>
                </c:pt>
                <c:pt idx="8478">
                  <c:v>2823.8917028408541</c:v>
                </c:pt>
                <c:pt idx="8479">
                  <c:v>2837.9141195942248</c:v>
                </c:pt>
                <c:pt idx="8480">
                  <c:v>3177.700173252023</c:v>
                </c:pt>
                <c:pt idx="8481">
                  <c:v>1586.1499811277081</c:v>
                </c:pt>
                <c:pt idx="8482">
                  <c:v>1589.1938105567251</c:v>
                </c:pt>
                <c:pt idx="8483">
                  <c:v>1587.0477533993414</c:v>
                </c:pt>
                <c:pt idx="8484">
                  <c:v>1584.4448422083569</c:v>
                </c:pt>
                <c:pt idx="8485">
                  <c:v>1482.5115530865694</c:v>
                </c:pt>
                <c:pt idx="8486">
                  <c:v>1483.6666349262637</c:v>
                </c:pt>
                <c:pt idx="8487">
                  <c:v>1203.9545237881593</c:v>
                </c:pt>
                <c:pt idx="8488">
                  <c:v>813.83959197997945</c:v>
                </c:pt>
                <c:pt idx="8489">
                  <c:v>1187.574936571119</c:v>
                </c:pt>
                <c:pt idx="8490">
                  <c:v>814.14415323826779</c:v>
                </c:pt>
                <c:pt idx="8491">
                  <c:v>1188.9426058375816</c:v>
                </c:pt>
                <c:pt idx="8492">
                  <c:v>2541.4647700876631</c:v>
                </c:pt>
                <c:pt idx="8493">
                  <c:v>2662.7052382948614</c:v>
                </c:pt>
                <c:pt idx="8494">
                  <c:v>2959.615214699636</c:v>
                </c:pt>
                <c:pt idx="8495">
                  <c:v>2672.8040870745936</c:v>
                </c:pt>
                <c:pt idx="8496">
                  <c:v>932.38967725422503</c:v>
                </c:pt>
                <c:pt idx="8497">
                  <c:v>918.06818506598324</c:v>
                </c:pt>
                <c:pt idx="8498">
                  <c:v>2503.1229302846027</c:v>
                </c:pt>
                <c:pt idx="8499">
                  <c:v>2529.3544528807515</c:v>
                </c:pt>
                <c:pt idx="8500">
                  <c:v>2748.3419099627563</c:v>
                </c:pt>
                <c:pt idx="8501">
                  <c:v>2747.3398104739153</c:v>
                </c:pt>
                <c:pt idx="8502">
                  <c:v>2739.9847642827003</c:v>
                </c:pt>
                <c:pt idx="8503">
                  <c:v>1501.568143870034</c:v>
                </c:pt>
                <c:pt idx="8504">
                  <c:v>2521.2423181068871</c:v>
                </c:pt>
                <c:pt idx="8505">
                  <c:v>1050.7849812103627</c:v>
                </c:pt>
                <c:pt idx="8506">
                  <c:v>1146.1252908505301</c:v>
                </c:pt>
                <c:pt idx="8507">
                  <c:v>916.04094256030089</c:v>
                </c:pt>
                <c:pt idx="8508">
                  <c:v>2628.6011093542284</c:v>
                </c:pt>
                <c:pt idx="8509">
                  <c:v>2603.6502432352945</c:v>
                </c:pt>
                <c:pt idx="8510">
                  <c:v>2613.0000557380217</c:v>
                </c:pt>
                <c:pt idx="8511">
                  <c:v>2438.1707578473597</c:v>
                </c:pt>
                <c:pt idx="8512">
                  <c:v>2468.43725628111</c:v>
                </c:pt>
                <c:pt idx="8513">
                  <c:v>2473.4682101689414</c:v>
                </c:pt>
                <c:pt idx="8514">
                  <c:v>2480.8759491978717</c:v>
                </c:pt>
                <c:pt idx="8515">
                  <c:v>2608.5292904705429</c:v>
                </c:pt>
                <c:pt idx="8516">
                  <c:v>2882.8204287460085</c:v>
                </c:pt>
                <c:pt idx="8517">
                  <c:v>2625.6376036569773</c:v>
                </c:pt>
                <c:pt idx="8518">
                  <c:v>2609.5085379950169</c:v>
                </c:pt>
                <c:pt idx="8519">
                  <c:v>2572.4076905107463</c:v>
                </c:pt>
                <c:pt idx="8520">
                  <c:v>3471.5691383865114</c:v>
                </c:pt>
                <c:pt idx="8521">
                  <c:v>3458.5880438650943</c:v>
                </c:pt>
                <c:pt idx="8522">
                  <c:v>3462.1802577761782</c:v>
                </c:pt>
                <c:pt idx="8523">
                  <c:v>3464.6440613757204</c:v>
                </c:pt>
                <c:pt idx="8524">
                  <c:v>3547.7613795460566</c:v>
                </c:pt>
                <c:pt idx="8525">
                  <c:v>3333.6197475661138</c:v>
                </c:pt>
                <c:pt idx="8526">
                  <c:v>3368.3806155967695</c:v>
                </c:pt>
                <c:pt idx="8527">
                  <c:v>3395.5901642783469</c:v>
                </c:pt>
                <c:pt idx="8528">
                  <c:v>3807.773401615616</c:v>
                </c:pt>
                <c:pt idx="8529">
                  <c:v>3781.8839735650995</c:v>
                </c:pt>
                <c:pt idx="8530">
                  <c:v>3762.7109262540571</c:v>
                </c:pt>
                <c:pt idx="8531">
                  <c:v>3769.3885610442662</c:v>
                </c:pt>
                <c:pt idx="8532">
                  <c:v>3368.8533500401149</c:v>
                </c:pt>
                <c:pt idx="8533">
                  <c:v>3373.7672562519679</c:v>
                </c:pt>
                <c:pt idx="8534">
                  <c:v>3485.8168622811609</c:v>
                </c:pt>
                <c:pt idx="8535">
                  <c:v>3494.101708494818</c:v>
                </c:pt>
                <c:pt idx="8536">
                  <c:v>3422.0839262178174</c:v>
                </c:pt>
                <c:pt idx="8537">
                  <c:v>3432.8252773528602</c:v>
                </c:pt>
                <c:pt idx="8538">
                  <c:v>3581.3104794739315</c:v>
                </c:pt>
                <c:pt idx="8539">
                  <c:v>3575.0263526149561</c:v>
                </c:pt>
                <c:pt idx="8540">
                  <c:v>3407.5868707534983</c:v>
                </c:pt>
                <c:pt idx="8541">
                  <c:v>3527.1531406376071</c:v>
                </c:pt>
                <c:pt idx="8542">
                  <c:v>3647.7564912642347</c:v>
                </c:pt>
                <c:pt idx="8543">
                  <c:v>2657.0323272828236</c:v>
                </c:pt>
                <c:pt idx="8544">
                  <c:v>1054.295396440159</c:v>
                </c:pt>
                <c:pt idx="8545">
                  <c:v>1045.30452858024</c:v>
                </c:pt>
                <c:pt idx="8546">
                  <c:v>819.4260750786442</c:v>
                </c:pt>
                <c:pt idx="8547">
                  <c:v>838.3893657631321</c:v>
                </c:pt>
                <c:pt idx="8548">
                  <c:v>827.78854825920348</c:v>
                </c:pt>
                <c:pt idx="8549">
                  <c:v>1325.7884983311733</c:v>
                </c:pt>
                <c:pt idx="8550">
                  <c:v>1190.840056431025</c:v>
                </c:pt>
                <c:pt idx="8551">
                  <c:v>1227.5311045694316</c:v>
                </c:pt>
                <c:pt idx="8552">
                  <c:v>1227.4781498161926</c:v>
                </c:pt>
                <c:pt idx="8553">
                  <c:v>1214.6454513957726</c:v>
                </c:pt>
                <c:pt idx="8554">
                  <c:v>1211.6985705794189</c:v>
                </c:pt>
                <c:pt idx="8555">
                  <c:v>1201.5481810935316</c:v>
                </c:pt>
                <c:pt idx="8556">
                  <c:v>1202.8305266729972</c:v>
                </c:pt>
                <c:pt idx="8557">
                  <c:v>1201.0207320392094</c:v>
                </c:pt>
                <c:pt idx="8558">
                  <c:v>1214.5800439982897</c:v>
                </c:pt>
                <c:pt idx="8559">
                  <c:v>1499.9545673963705</c:v>
                </c:pt>
                <c:pt idx="8560">
                  <c:v>1510.7820927765599</c:v>
                </c:pt>
                <c:pt idx="8561">
                  <c:v>1109.1217807168405</c:v>
                </c:pt>
                <c:pt idx="8562">
                  <c:v>1107.0756692886316</c:v>
                </c:pt>
                <c:pt idx="8563">
                  <c:v>1114.5529045253311</c:v>
                </c:pt>
                <c:pt idx="8564">
                  <c:v>1385.6411505381229</c:v>
                </c:pt>
                <c:pt idx="8565">
                  <c:v>1112.2905490657997</c:v>
                </c:pt>
                <c:pt idx="8566">
                  <c:v>1097.1417241823647</c:v>
                </c:pt>
                <c:pt idx="8567">
                  <c:v>1195.1808629590896</c:v>
                </c:pt>
                <c:pt idx="8568">
                  <c:v>1090.3980235698459</c:v>
                </c:pt>
                <c:pt idx="8569">
                  <c:v>1076.3554735994323</c:v>
                </c:pt>
                <c:pt idx="8570">
                  <c:v>1201.7093838458563</c:v>
                </c:pt>
                <c:pt idx="8571">
                  <c:v>1208.5021836312585</c:v>
                </c:pt>
                <c:pt idx="8572">
                  <c:v>1355.7502710066867</c:v>
                </c:pt>
                <c:pt idx="8573">
                  <c:v>1206.986764870747</c:v>
                </c:pt>
                <c:pt idx="8574">
                  <c:v>1228.6735110706738</c:v>
                </c:pt>
                <c:pt idx="8575">
                  <c:v>1230.4430682150485</c:v>
                </c:pt>
                <c:pt idx="8576">
                  <c:v>1249.7485714785212</c:v>
                </c:pt>
                <c:pt idx="8577">
                  <c:v>1248.652007395953</c:v>
                </c:pt>
                <c:pt idx="8578">
                  <c:v>1250.0052456272942</c:v>
                </c:pt>
                <c:pt idx="8579">
                  <c:v>1253.1798911974133</c:v>
                </c:pt>
                <c:pt idx="8580">
                  <c:v>1251.3631257292923</c:v>
                </c:pt>
                <c:pt idx="8581">
                  <c:v>1128.8496120097873</c:v>
                </c:pt>
                <c:pt idx="8582">
                  <c:v>1130.5862247329262</c:v>
                </c:pt>
                <c:pt idx="8583">
                  <c:v>1251.5153647353875</c:v>
                </c:pt>
                <c:pt idx="8584">
                  <c:v>1131.6506561273977</c:v>
                </c:pt>
                <c:pt idx="8585">
                  <c:v>1130.1963499090373</c:v>
                </c:pt>
                <c:pt idx="8586">
                  <c:v>1370.3433061165247</c:v>
                </c:pt>
                <c:pt idx="8587">
                  <c:v>1358.0864334482583</c:v>
                </c:pt>
                <c:pt idx="8588">
                  <c:v>1132.9436449130344</c:v>
                </c:pt>
                <c:pt idx="8589">
                  <c:v>1135.3334910154319</c:v>
                </c:pt>
                <c:pt idx="8590">
                  <c:v>1131.6890247106519</c:v>
                </c:pt>
                <c:pt idx="8591">
                  <c:v>1253.6486801147421</c:v>
                </c:pt>
                <c:pt idx="8592">
                  <c:v>1247.9939109521408</c:v>
                </c:pt>
                <c:pt idx="8593">
                  <c:v>1225.4042270321283</c:v>
                </c:pt>
                <c:pt idx="8594">
                  <c:v>1250.8239447328754</c:v>
                </c:pt>
                <c:pt idx="8595">
                  <c:v>1238.5022358817482</c:v>
                </c:pt>
                <c:pt idx="8596">
                  <c:v>1222.2718492235049</c:v>
                </c:pt>
                <c:pt idx="8597">
                  <c:v>1240.6249188593997</c:v>
                </c:pt>
                <c:pt idx="8598">
                  <c:v>1233.6026341379975</c:v>
                </c:pt>
                <c:pt idx="8599">
                  <c:v>1237.4687590583137</c:v>
                </c:pt>
                <c:pt idx="8600">
                  <c:v>1249.2597596671824</c:v>
                </c:pt>
                <c:pt idx="8601">
                  <c:v>1233.687378336984</c:v>
                </c:pt>
                <c:pt idx="8602">
                  <c:v>1233.623920665314</c:v>
                </c:pt>
                <c:pt idx="8603">
                  <c:v>1236.6728270143901</c:v>
                </c:pt>
                <c:pt idx="8604">
                  <c:v>1236.7146921147223</c:v>
                </c:pt>
                <c:pt idx="8605">
                  <c:v>1111.0584913852454</c:v>
                </c:pt>
                <c:pt idx="8606">
                  <c:v>1112.9796873410517</c:v>
                </c:pt>
                <c:pt idx="8607">
                  <c:v>1131.7053252426767</c:v>
                </c:pt>
                <c:pt idx="8608">
                  <c:v>1131.4610217491775</c:v>
                </c:pt>
                <c:pt idx="8609">
                  <c:v>1129.8029479206909</c:v>
                </c:pt>
                <c:pt idx="8610">
                  <c:v>1129.3286478980351</c:v>
                </c:pt>
                <c:pt idx="8611">
                  <c:v>1131.6102832300116</c:v>
                </c:pt>
                <c:pt idx="8612">
                  <c:v>1131.8113335953788</c:v>
                </c:pt>
                <c:pt idx="8613">
                  <c:v>1133.6336968474889</c:v>
                </c:pt>
                <c:pt idx="8614">
                  <c:v>1250.9871826288397</c:v>
                </c:pt>
                <c:pt idx="8615">
                  <c:v>1252.4299820105205</c:v>
                </c:pt>
                <c:pt idx="8616">
                  <c:v>1241.9726627667719</c:v>
                </c:pt>
                <c:pt idx="8617">
                  <c:v>1247.3506909163762</c:v>
                </c:pt>
                <c:pt idx="8618">
                  <c:v>864.98428697744816</c:v>
                </c:pt>
                <c:pt idx="8619">
                  <c:v>2612.6757574531707</c:v>
                </c:pt>
                <c:pt idx="8620">
                  <c:v>2493.6904027954688</c:v>
                </c:pt>
                <c:pt idx="8621">
                  <c:v>2627.5759064462404</c:v>
                </c:pt>
                <c:pt idx="8622">
                  <c:v>2645.4415026654065</c:v>
                </c:pt>
                <c:pt idx="8623">
                  <c:v>2647.9353994025064</c:v>
                </c:pt>
                <c:pt idx="8624">
                  <c:v>2661.1409239700047</c:v>
                </c:pt>
                <c:pt idx="8625">
                  <c:v>2686.2579315763005</c:v>
                </c:pt>
                <c:pt idx="8626">
                  <c:v>2693.6845726780039</c:v>
                </c:pt>
                <c:pt idx="8627">
                  <c:v>2705.5542210298054</c:v>
                </c:pt>
                <c:pt idx="8628">
                  <c:v>2862.6599482864744</c:v>
                </c:pt>
                <c:pt idx="8629">
                  <c:v>2558.5634471686631</c:v>
                </c:pt>
                <c:pt idx="8630">
                  <c:v>2519.2823949135627</c:v>
                </c:pt>
                <c:pt idx="8631">
                  <c:v>1344.5417039362549</c:v>
                </c:pt>
                <c:pt idx="8632">
                  <c:v>1342.4812070242531</c:v>
                </c:pt>
                <c:pt idx="8633">
                  <c:v>1702.4354800309043</c:v>
                </c:pt>
                <c:pt idx="8634">
                  <c:v>1246.3737438201874</c:v>
                </c:pt>
                <c:pt idx="8635">
                  <c:v>1251.1521931261445</c:v>
                </c:pt>
                <c:pt idx="8636">
                  <c:v>1251.9026673354008</c:v>
                </c:pt>
                <c:pt idx="8637">
                  <c:v>1118.7779256465669</c:v>
                </c:pt>
                <c:pt idx="8638">
                  <c:v>1118.4211350259498</c:v>
                </c:pt>
                <c:pt idx="8639">
                  <c:v>1112.6177554019271</c:v>
                </c:pt>
                <c:pt idx="8640">
                  <c:v>1221.1523933553665</c:v>
                </c:pt>
                <c:pt idx="8641">
                  <c:v>1210.4809436702701</c:v>
                </c:pt>
                <c:pt idx="8642">
                  <c:v>846.9879056506669</c:v>
                </c:pt>
                <c:pt idx="8643">
                  <c:v>1211.8247537798325</c:v>
                </c:pt>
                <c:pt idx="8644">
                  <c:v>1209.7669174210193</c:v>
                </c:pt>
                <c:pt idx="8645">
                  <c:v>1113.2454874690354</c:v>
                </c:pt>
                <c:pt idx="8646">
                  <c:v>1103.6890514945958</c:v>
                </c:pt>
                <c:pt idx="8647">
                  <c:v>1102.9311781734871</c:v>
                </c:pt>
                <c:pt idx="8648">
                  <c:v>1233.7126960378187</c:v>
                </c:pt>
                <c:pt idx="8649">
                  <c:v>1235.4737657654248</c:v>
                </c:pt>
                <c:pt idx="8650">
                  <c:v>1118.1462028657036</c:v>
                </c:pt>
                <c:pt idx="8651">
                  <c:v>1119.7749931547357</c:v>
                </c:pt>
                <c:pt idx="8652">
                  <c:v>1116.6923052914901</c:v>
                </c:pt>
                <c:pt idx="8653">
                  <c:v>1115.9967234886983</c:v>
                </c:pt>
                <c:pt idx="8654">
                  <c:v>1115.3557651604513</c:v>
                </c:pt>
                <c:pt idx="8655">
                  <c:v>1114.3881930875755</c:v>
                </c:pt>
                <c:pt idx="8656">
                  <c:v>1111.5680364898806</c:v>
                </c:pt>
                <c:pt idx="8657">
                  <c:v>1109.3168235773494</c:v>
                </c:pt>
                <c:pt idx="8658">
                  <c:v>1113.6069360680026</c:v>
                </c:pt>
                <c:pt idx="8659">
                  <c:v>1118.6298733541673</c:v>
                </c:pt>
                <c:pt idx="8660">
                  <c:v>1122.1200777165077</c:v>
                </c:pt>
                <c:pt idx="8661">
                  <c:v>1118.7961049074574</c:v>
                </c:pt>
                <c:pt idx="8662">
                  <c:v>1114.1443893347812</c:v>
                </c:pt>
                <c:pt idx="8663">
                  <c:v>1115.2511766428399</c:v>
                </c:pt>
                <c:pt idx="8664">
                  <c:v>1234.0763652817368</c:v>
                </c:pt>
                <c:pt idx="8665">
                  <c:v>1235.9741077571412</c:v>
                </c:pt>
                <c:pt idx="8666">
                  <c:v>1234.8751524162251</c:v>
                </c:pt>
                <c:pt idx="8667">
                  <c:v>1233.2277292548258</c:v>
                </c:pt>
                <c:pt idx="8668">
                  <c:v>1234.9746447054499</c:v>
                </c:pt>
                <c:pt idx="8669">
                  <c:v>1375.0967944849826</c:v>
                </c:pt>
                <c:pt idx="8670">
                  <c:v>1236.1865632231988</c:v>
                </c:pt>
                <c:pt idx="8671">
                  <c:v>1236.5724295261136</c:v>
                </c:pt>
                <c:pt idx="8672">
                  <c:v>1116.0597097343843</c:v>
                </c:pt>
                <c:pt idx="8673">
                  <c:v>1252.5759393522449</c:v>
                </c:pt>
                <c:pt idx="8674">
                  <c:v>1118.8898036861401</c:v>
                </c:pt>
                <c:pt idx="8675">
                  <c:v>1119.6816035260065</c:v>
                </c:pt>
                <c:pt idx="8676">
                  <c:v>1117.8936879013611</c:v>
                </c:pt>
                <c:pt idx="8677">
                  <c:v>1119.8673327053898</c:v>
                </c:pt>
                <c:pt idx="8678">
                  <c:v>1497.463190472386</c:v>
                </c:pt>
                <c:pt idx="8679">
                  <c:v>1509.6422213686801</c:v>
                </c:pt>
                <c:pt idx="8680">
                  <c:v>1508.0074463595265</c:v>
                </c:pt>
                <c:pt idx="8681">
                  <c:v>2535.2300065125301</c:v>
                </c:pt>
                <c:pt idx="8682">
                  <c:v>2132.577453494067</c:v>
                </c:pt>
                <c:pt idx="8683">
                  <c:v>2515.8663511089439</c:v>
                </c:pt>
                <c:pt idx="8684">
                  <c:v>1512.8209274733026</c:v>
                </c:pt>
                <c:pt idx="8685">
                  <c:v>1514.2036025010186</c:v>
                </c:pt>
                <c:pt idx="8686">
                  <c:v>1659.8971179829668</c:v>
                </c:pt>
                <c:pt idx="8687">
                  <c:v>1633.8968188333481</c:v>
                </c:pt>
                <c:pt idx="8688">
                  <c:v>1255.5930814605263</c:v>
                </c:pt>
                <c:pt idx="8689">
                  <c:v>1242.7896933073448</c:v>
                </c:pt>
                <c:pt idx="8690">
                  <c:v>1255.5685275563897</c:v>
                </c:pt>
                <c:pt idx="8691">
                  <c:v>1254.9416687620978</c:v>
                </c:pt>
                <c:pt idx="8692">
                  <c:v>1273.1288182666533</c:v>
                </c:pt>
                <c:pt idx="8693">
                  <c:v>1272.2482236856847</c:v>
                </c:pt>
                <c:pt idx="8694">
                  <c:v>1246.7852857526116</c:v>
                </c:pt>
                <c:pt idx="8695">
                  <c:v>1659.3350690269447</c:v>
                </c:pt>
                <c:pt idx="8696">
                  <c:v>1546.3713907602084</c:v>
                </c:pt>
                <c:pt idx="8697">
                  <c:v>1500.3754180643271</c:v>
                </c:pt>
                <c:pt idx="8698">
                  <c:v>2879.800897538923</c:v>
                </c:pt>
                <c:pt idx="8699">
                  <c:v>2874.4812496725676</c:v>
                </c:pt>
                <c:pt idx="8700">
                  <c:v>3033.1620415115322</c:v>
                </c:pt>
                <c:pt idx="8701">
                  <c:v>3030.3237271070429</c:v>
                </c:pt>
                <c:pt idx="8702">
                  <c:v>2935.1021903589008</c:v>
                </c:pt>
                <c:pt idx="8703">
                  <c:v>2891.4672919336917</c:v>
                </c:pt>
                <c:pt idx="8704">
                  <c:v>1522.1259675137167</c:v>
                </c:pt>
                <c:pt idx="8705">
                  <c:v>2543.3622415500176</c:v>
                </c:pt>
                <c:pt idx="8706">
                  <c:v>2503.6101009840395</c:v>
                </c:pt>
                <c:pt idx="8707">
                  <c:v>2500.0399357350648</c:v>
                </c:pt>
                <c:pt idx="8708">
                  <c:v>4017.6607243182843</c:v>
                </c:pt>
                <c:pt idx="8709">
                  <c:v>3038.2397366115724</c:v>
                </c:pt>
                <c:pt idx="8710">
                  <c:v>2161.7550158528456</c:v>
                </c:pt>
                <c:pt idx="8711">
                  <c:v>1503.6191357645703</c:v>
                </c:pt>
                <c:pt idx="8712">
                  <c:v>1112.7719528971759</c:v>
                </c:pt>
                <c:pt idx="8713">
                  <c:v>1228.4800791539064</c:v>
                </c:pt>
                <c:pt idx="8714">
                  <c:v>1234.0422938919039</c:v>
                </c:pt>
                <c:pt idx="8715">
                  <c:v>1234.8721090380322</c:v>
                </c:pt>
                <c:pt idx="8716">
                  <c:v>1229.7342053519328</c:v>
                </c:pt>
                <c:pt idx="8717">
                  <c:v>1112.1260885651873</c:v>
                </c:pt>
                <c:pt idx="8718">
                  <c:v>1111.9365904320593</c:v>
                </c:pt>
                <c:pt idx="8719">
                  <c:v>2872.9451321479964</c:v>
                </c:pt>
                <c:pt idx="8720">
                  <c:v>2906.451288252932</c:v>
                </c:pt>
                <c:pt idx="8721">
                  <c:v>2892.0765555678418</c:v>
                </c:pt>
                <c:pt idx="8722">
                  <c:v>2871.9213466681322</c:v>
                </c:pt>
                <c:pt idx="8723">
                  <c:v>1501.9233597887846</c:v>
                </c:pt>
                <c:pt idx="8724">
                  <c:v>1500.0883733472524</c:v>
                </c:pt>
                <c:pt idx="8725">
                  <c:v>1245.6889303700118</c:v>
                </c:pt>
                <c:pt idx="8726">
                  <c:v>1246.6562569273822</c:v>
                </c:pt>
                <c:pt idx="8727">
                  <c:v>1248.1638457028048</c:v>
                </c:pt>
                <c:pt idx="8728">
                  <c:v>1127.8216338830498</c:v>
                </c:pt>
                <c:pt idx="8729">
                  <c:v>1125.8979982503242</c:v>
                </c:pt>
                <c:pt idx="8730">
                  <c:v>1127.1156022665209</c:v>
                </c:pt>
                <c:pt idx="8731">
                  <c:v>1128.0700411473365</c:v>
                </c:pt>
                <c:pt idx="8732">
                  <c:v>1128.8921173704966</c:v>
                </c:pt>
                <c:pt idx="8733">
                  <c:v>1130.2858148701969</c:v>
                </c:pt>
                <c:pt idx="8734">
                  <c:v>1128.3877251651529</c:v>
                </c:pt>
                <c:pt idx="8735">
                  <c:v>1249.8604163482428</c:v>
                </c:pt>
                <c:pt idx="8736">
                  <c:v>861.12917019896906</c:v>
                </c:pt>
                <c:pt idx="8737">
                  <c:v>863.85224469171453</c:v>
                </c:pt>
                <c:pt idx="8738">
                  <c:v>864.06052202330534</c:v>
                </c:pt>
                <c:pt idx="8739">
                  <c:v>863.87298664106061</c:v>
                </c:pt>
                <c:pt idx="8740">
                  <c:v>859.99990123165719</c:v>
                </c:pt>
                <c:pt idx="8741">
                  <c:v>858.00926593197369</c:v>
                </c:pt>
                <c:pt idx="8742">
                  <c:v>855.27374636875084</c:v>
                </c:pt>
                <c:pt idx="8743">
                  <c:v>2341.0784773613318</c:v>
                </c:pt>
                <c:pt idx="8744">
                  <c:v>2858.5774153015309</c:v>
                </c:pt>
                <c:pt idx="8745">
                  <c:v>2875.3475100808646</c:v>
                </c:pt>
                <c:pt idx="8746">
                  <c:v>1129.3081244203763</c:v>
                </c:pt>
                <c:pt idx="8747">
                  <c:v>1127.8065275149854</c:v>
                </c:pt>
                <c:pt idx="8748">
                  <c:v>1125.9466075097184</c:v>
                </c:pt>
                <c:pt idx="8749">
                  <c:v>1109.47471188386</c:v>
                </c:pt>
                <c:pt idx="8750">
                  <c:v>1108.454631205133</c:v>
                </c:pt>
                <c:pt idx="8751">
                  <c:v>1126.6280934715248</c:v>
                </c:pt>
                <c:pt idx="8752">
                  <c:v>1127.7709926206508</c:v>
                </c:pt>
                <c:pt idx="8753">
                  <c:v>3445.0838887887503</c:v>
                </c:pt>
                <c:pt idx="8754">
                  <c:v>3441.6203252394935</c:v>
                </c:pt>
                <c:pt idx="8755">
                  <c:v>2729.9838583183259</c:v>
                </c:pt>
                <c:pt idx="8756">
                  <c:v>2714.6054689884163</c:v>
                </c:pt>
                <c:pt idx="8757">
                  <c:v>1241.2166645039433</c:v>
                </c:pt>
                <c:pt idx="8758">
                  <c:v>751.76912438710337</c:v>
                </c:pt>
                <c:pt idx="8759">
                  <c:v>2109.6325263161093</c:v>
                </c:pt>
                <c:pt idx="8760">
                  <c:v>1785.7233949883753</c:v>
                </c:pt>
                <c:pt idx="8761">
                  <c:v>1767.1827904881327</c:v>
                </c:pt>
                <c:pt idx="8762">
                  <c:v>1119.7098570591841</c:v>
                </c:pt>
                <c:pt idx="8763">
                  <c:v>1201.3830818117963</c:v>
                </c:pt>
                <c:pt idx="8764">
                  <c:v>1465.4476800890732</c:v>
                </c:pt>
                <c:pt idx="8765">
                  <c:v>1462.4404929982268</c:v>
                </c:pt>
                <c:pt idx="8766">
                  <c:v>1458.7477723312352</c:v>
                </c:pt>
                <c:pt idx="8767">
                  <c:v>1132.0333303197199</c:v>
                </c:pt>
                <c:pt idx="8768">
                  <c:v>1367.505105677707</c:v>
                </c:pt>
                <c:pt idx="8769">
                  <c:v>1237.3492056643927</c:v>
                </c:pt>
                <c:pt idx="8770">
                  <c:v>1216.5824346923805</c:v>
                </c:pt>
                <c:pt idx="8771">
                  <c:v>1218.4232615587428</c:v>
                </c:pt>
                <c:pt idx="8772">
                  <c:v>1317.6532371436169</c:v>
                </c:pt>
                <c:pt idx="8773">
                  <c:v>1449.3754631423908</c:v>
                </c:pt>
                <c:pt idx="8774">
                  <c:v>932.28045766618243</c:v>
                </c:pt>
                <c:pt idx="8775">
                  <c:v>969.39112730661714</c:v>
                </c:pt>
                <c:pt idx="8776">
                  <c:v>1228.4251568094851</c:v>
                </c:pt>
                <c:pt idx="8777">
                  <c:v>1079.141150488321</c:v>
                </c:pt>
                <c:pt idx="8778">
                  <c:v>1079.3778113534695</c:v>
                </c:pt>
                <c:pt idx="8779">
                  <c:v>956.25253576066382</c:v>
                </c:pt>
                <c:pt idx="8780">
                  <c:v>1076.3590932443371</c:v>
                </c:pt>
                <c:pt idx="8781">
                  <c:v>1045.0421385023301</c:v>
                </c:pt>
                <c:pt idx="8782">
                  <c:v>674.68762998368697</c:v>
                </c:pt>
                <c:pt idx="8783">
                  <c:v>635.51419504801288</c:v>
                </c:pt>
                <c:pt idx="8784">
                  <c:v>403.42057553821007</c:v>
                </c:pt>
                <c:pt idx="8785">
                  <c:v>416.30202887640962</c:v>
                </c:pt>
                <c:pt idx="8786">
                  <c:v>412.92073474036238</c:v>
                </c:pt>
                <c:pt idx="8787">
                  <c:v>558.73855976952143</c:v>
                </c:pt>
                <c:pt idx="8788">
                  <c:v>436.84902049647189</c:v>
                </c:pt>
                <c:pt idx="8789">
                  <c:v>415.73356822543502</c:v>
                </c:pt>
                <c:pt idx="8790">
                  <c:v>1091.964815645214</c:v>
                </c:pt>
                <c:pt idx="8791">
                  <c:v>1093.2332506794373</c:v>
                </c:pt>
                <c:pt idx="8792">
                  <c:v>954.66571870803568</c:v>
                </c:pt>
                <c:pt idx="8793">
                  <c:v>825.29547493934456</c:v>
                </c:pt>
                <c:pt idx="8794">
                  <c:v>821.86563282966461</c:v>
                </c:pt>
                <c:pt idx="8795">
                  <c:v>690.16644005245519</c:v>
                </c:pt>
                <c:pt idx="8796">
                  <c:v>804.2056796264626</c:v>
                </c:pt>
                <c:pt idx="8797">
                  <c:v>1041.2091144529963</c:v>
                </c:pt>
                <c:pt idx="8798">
                  <c:v>1179.6823112350003</c:v>
                </c:pt>
                <c:pt idx="8799">
                  <c:v>1176.17886720657</c:v>
                </c:pt>
                <c:pt idx="8800">
                  <c:v>789.14727603700157</c:v>
                </c:pt>
                <c:pt idx="8801">
                  <c:v>1154.8328001266027</c:v>
                </c:pt>
                <c:pt idx="8802">
                  <c:v>794.31341893089768</c:v>
                </c:pt>
                <c:pt idx="8803">
                  <c:v>795.61375681664833</c:v>
                </c:pt>
                <c:pt idx="8804">
                  <c:v>1057.8126818667492</c:v>
                </c:pt>
                <c:pt idx="8805">
                  <c:v>904.81482440736318</c:v>
                </c:pt>
                <c:pt idx="8806">
                  <c:v>1149.7630742677029</c:v>
                </c:pt>
                <c:pt idx="8807">
                  <c:v>615.12420964558737</c:v>
                </c:pt>
                <c:pt idx="8808">
                  <c:v>513.67505562888107</c:v>
                </c:pt>
                <c:pt idx="8809">
                  <c:v>514.4707156001183</c:v>
                </c:pt>
                <c:pt idx="8810">
                  <c:v>515.03676968468471</c:v>
                </c:pt>
                <c:pt idx="8811">
                  <c:v>532.05631695111447</c:v>
                </c:pt>
                <c:pt idx="8812">
                  <c:v>532.06662579218357</c:v>
                </c:pt>
                <c:pt idx="8813">
                  <c:v>532.39328509648419</c:v>
                </c:pt>
                <c:pt idx="8814">
                  <c:v>757.01302022509992</c:v>
                </c:pt>
                <c:pt idx="8815">
                  <c:v>1202.1522030533654</c:v>
                </c:pt>
                <c:pt idx="8816">
                  <c:v>1245.4101950486463</c:v>
                </c:pt>
                <c:pt idx="8817">
                  <c:v>893.78406315061454</c:v>
                </c:pt>
                <c:pt idx="8818">
                  <c:v>888.09518507427367</c:v>
                </c:pt>
                <c:pt idx="8819">
                  <c:v>611.80268095758186</c:v>
                </c:pt>
                <c:pt idx="8820">
                  <c:v>395.99293393770841</c:v>
                </c:pt>
                <c:pt idx="8821">
                  <c:v>396.59553794013033</c:v>
                </c:pt>
                <c:pt idx="8822">
                  <c:v>396.76265763494638</c:v>
                </c:pt>
                <c:pt idx="8823">
                  <c:v>414.63657112227514</c:v>
                </c:pt>
                <c:pt idx="8824">
                  <c:v>414.34360818333028</c:v>
                </c:pt>
                <c:pt idx="8825">
                  <c:v>413.82896508852548</c:v>
                </c:pt>
                <c:pt idx="8826">
                  <c:v>414.53858677228197</c:v>
                </c:pt>
                <c:pt idx="8827">
                  <c:v>414.71589206801406</c:v>
                </c:pt>
                <c:pt idx="8828">
                  <c:v>414.41421401977414</c:v>
                </c:pt>
                <c:pt idx="8829">
                  <c:v>837.82255432234672</c:v>
                </c:pt>
                <c:pt idx="8830">
                  <c:v>846.97272651248215</c:v>
                </c:pt>
                <c:pt idx="8831">
                  <c:v>850.18874111175307</c:v>
                </c:pt>
                <c:pt idx="8832">
                  <c:v>843.22347050878591</c:v>
                </c:pt>
                <c:pt idx="8833">
                  <c:v>832.93766437106501</c:v>
                </c:pt>
                <c:pt idx="8834">
                  <c:v>964.08129330528936</c:v>
                </c:pt>
                <c:pt idx="8835">
                  <c:v>953.72896750132008</c:v>
                </c:pt>
                <c:pt idx="8836">
                  <c:v>827.178440093993</c:v>
                </c:pt>
                <c:pt idx="8837">
                  <c:v>823.47800833807787</c:v>
                </c:pt>
                <c:pt idx="8838">
                  <c:v>381.32925231297691</c:v>
                </c:pt>
                <c:pt idx="8839">
                  <c:v>776.15293290032082</c:v>
                </c:pt>
                <c:pt idx="8840">
                  <c:v>1057.7775740512182</c:v>
                </c:pt>
                <c:pt idx="8841">
                  <c:v>1053.4343527306423</c:v>
                </c:pt>
                <c:pt idx="8842">
                  <c:v>517.39083040661126</c:v>
                </c:pt>
                <c:pt idx="8843">
                  <c:v>381.70594760682695</c:v>
                </c:pt>
                <c:pt idx="8844">
                  <c:v>379.58002037895898</c:v>
                </c:pt>
                <c:pt idx="8845">
                  <c:v>759.28558624267293</c:v>
                </c:pt>
                <c:pt idx="8846">
                  <c:v>756.88857535468105</c:v>
                </c:pt>
                <c:pt idx="8847">
                  <c:v>746.240799662271</c:v>
                </c:pt>
                <c:pt idx="8848">
                  <c:v>1178.8209445148029</c:v>
                </c:pt>
                <c:pt idx="8849">
                  <c:v>1169.6268906699283</c:v>
                </c:pt>
                <c:pt idx="8850">
                  <c:v>1169.1513977389845</c:v>
                </c:pt>
                <c:pt idx="8851">
                  <c:v>1183.886911349824</c:v>
                </c:pt>
                <c:pt idx="8852">
                  <c:v>1182.7293576176942</c:v>
                </c:pt>
                <c:pt idx="8853">
                  <c:v>773.61794135623336</c:v>
                </c:pt>
                <c:pt idx="8854">
                  <c:v>394.81390876769922</c:v>
                </c:pt>
                <c:pt idx="8855">
                  <c:v>394.88179706573459</c:v>
                </c:pt>
                <c:pt idx="8856">
                  <c:v>395.34892523023655</c:v>
                </c:pt>
                <c:pt idx="8857">
                  <c:v>395.15996654510383</c:v>
                </c:pt>
                <c:pt idx="8858">
                  <c:v>419.51326939052944</c:v>
                </c:pt>
                <c:pt idx="8859">
                  <c:v>438.7571137025613</c:v>
                </c:pt>
                <c:pt idx="8860">
                  <c:v>709.00276814990309</c:v>
                </c:pt>
                <c:pt idx="8861">
                  <c:v>759.87834328545239</c:v>
                </c:pt>
                <c:pt idx="8862">
                  <c:v>535.0898896598793</c:v>
                </c:pt>
                <c:pt idx="8863">
                  <c:v>776.1824548890844</c:v>
                </c:pt>
                <c:pt idx="8864">
                  <c:v>1280.6759788513145</c:v>
                </c:pt>
                <c:pt idx="8865">
                  <c:v>1275.2973981814882</c:v>
                </c:pt>
                <c:pt idx="8866">
                  <c:v>1276.0015634663866</c:v>
                </c:pt>
                <c:pt idx="8867">
                  <c:v>963.12696703592701</c:v>
                </c:pt>
                <c:pt idx="8868">
                  <c:v>748.63894189622602</c:v>
                </c:pt>
                <c:pt idx="8869">
                  <c:v>371.62807155185203</c:v>
                </c:pt>
                <c:pt idx="8870">
                  <c:v>371.23150772942404</c:v>
                </c:pt>
                <c:pt idx="8871">
                  <c:v>641.63029630024994</c:v>
                </c:pt>
                <c:pt idx="8872">
                  <c:v>678.32322067684447</c:v>
                </c:pt>
                <c:pt idx="8873">
                  <c:v>1075.4057172054688</c:v>
                </c:pt>
                <c:pt idx="8874">
                  <c:v>1045.7141147825432</c:v>
                </c:pt>
                <c:pt idx="8875">
                  <c:v>675.90339530520862</c:v>
                </c:pt>
                <c:pt idx="8876">
                  <c:v>673.83257471720219</c:v>
                </c:pt>
                <c:pt idx="8877">
                  <c:v>901.02478581322396</c:v>
                </c:pt>
                <c:pt idx="8878">
                  <c:v>884.18781884935004</c:v>
                </c:pt>
                <c:pt idx="8879">
                  <c:v>880.63626510619895</c:v>
                </c:pt>
                <c:pt idx="8880">
                  <c:v>659.05379399246488</c:v>
                </c:pt>
                <c:pt idx="8881">
                  <c:v>656.08118320041103</c:v>
                </c:pt>
                <c:pt idx="8882">
                  <c:v>655.51382175021502</c:v>
                </c:pt>
                <c:pt idx="8883">
                  <c:v>655.0247658793121</c:v>
                </c:pt>
                <c:pt idx="8884">
                  <c:v>653.98773860507413</c:v>
                </c:pt>
                <c:pt idx="8885">
                  <c:v>655.98272607591298</c:v>
                </c:pt>
                <c:pt idx="8886">
                  <c:v>880.766258752608</c:v>
                </c:pt>
                <c:pt idx="8887">
                  <c:v>655.67993742200906</c:v>
                </c:pt>
                <c:pt idx="8888">
                  <c:v>654.57037151760392</c:v>
                </c:pt>
                <c:pt idx="8889">
                  <c:v>874.62766679127799</c:v>
                </c:pt>
                <c:pt idx="8890">
                  <c:v>998.00861309051197</c:v>
                </c:pt>
                <c:pt idx="8891">
                  <c:v>681.54699531555002</c:v>
                </c:pt>
                <c:pt idx="8892">
                  <c:v>396.76950153350595</c:v>
                </c:pt>
                <c:pt idx="8893">
                  <c:v>401.95216824001602</c:v>
                </c:pt>
                <c:pt idx="8894">
                  <c:v>575.79251716613499</c:v>
                </c:pt>
                <c:pt idx="8895">
                  <c:v>579.09107575310395</c:v>
                </c:pt>
                <c:pt idx="8896">
                  <c:v>1581.301759109494</c:v>
                </c:pt>
                <c:pt idx="8897">
                  <c:v>1374.2267225752917</c:v>
                </c:pt>
                <c:pt idx="8898">
                  <c:v>1378.3157924572602</c:v>
                </c:pt>
                <c:pt idx="8899">
                  <c:v>1378.2855518934437</c:v>
                </c:pt>
                <c:pt idx="8900">
                  <c:v>1360.2398890177392</c:v>
                </c:pt>
                <c:pt idx="8901">
                  <c:v>1021.3924833170565</c:v>
                </c:pt>
                <c:pt idx="8902">
                  <c:v>1161.8267649375041</c:v>
                </c:pt>
                <c:pt idx="8903">
                  <c:v>1332.3611790169582</c:v>
                </c:pt>
                <c:pt idx="8904">
                  <c:v>957.9056547758305</c:v>
                </c:pt>
                <c:pt idx="8905">
                  <c:v>612.22093743324115</c:v>
                </c:pt>
                <c:pt idx="8906">
                  <c:v>349.61865399678504</c:v>
                </c:pt>
                <c:pt idx="8907">
                  <c:v>573.14772556728599</c:v>
                </c:pt>
                <c:pt idx="8908">
                  <c:v>577.79079683515602</c:v>
                </c:pt>
                <c:pt idx="8909">
                  <c:v>598.0083796564719</c:v>
                </c:pt>
                <c:pt idx="8910">
                  <c:v>585.08180424160196</c:v>
                </c:pt>
                <c:pt idx="8911">
                  <c:v>740.3978413221547</c:v>
                </c:pt>
                <c:pt idx="8912">
                  <c:v>725.92428321838099</c:v>
                </c:pt>
                <c:pt idx="8913">
                  <c:v>588.33806214226502</c:v>
                </c:pt>
                <c:pt idx="8914">
                  <c:v>367.97557462480177</c:v>
                </c:pt>
                <c:pt idx="8915">
                  <c:v>365.58258554246601</c:v>
                </c:pt>
                <c:pt idx="8916">
                  <c:v>733.95398669772499</c:v>
                </c:pt>
                <c:pt idx="8917">
                  <c:v>1114.51839125739</c:v>
                </c:pt>
                <c:pt idx="8918">
                  <c:v>746.06433477613496</c:v>
                </c:pt>
                <c:pt idx="8919">
                  <c:v>747.47463162739905</c:v>
                </c:pt>
                <c:pt idx="8920">
                  <c:v>772.23593830532241</c:v>
                </c:pt>
                <c:pt idx="8921">
                  <c:v>777.25356750911988</c:v>
                </c:pt>
                <c:pt idx="8922">
                  <c:v>1157.0998954094757</c:v>
                </c:pt>
                <c:pt idx="8923">
                  <c:v>1465.0145132361502</c:v>
                </c:pt>
                <c:pt idx="8924">
                  <c:v>1462.8852544275899</c:v>
                </c:pt>
                <c:pt idx="8925">
                  <c:v>686.05068253411127</c:v>
                </c:pt>
                <c:pt idx="8926">
                  <c:v>667.1286878034789</c:v>
                </c:pt>
                <c:pt idx="8927">
                  <c:v>684.50092069413677</c:v>
                </c:pt>
                <c:pt idx="8928">
                  <c:v>666.39804192437009</c:v>
                </c:pt>
                <c:pt idx="8929">
                  <c:v>660.1019570922831</c:v>
                </c:pt>
                <c:pt idx="8930">
                  <c:v>683.60843839433244</c:v>
                </c:pt>
                <c:pt idx="8931">
                  <c:v>686.97885267893298</c:v>
                </c:pt>
                <c:pt idx="8932">
                  <c:v>686.97571394390343</c:v>
                </c:pt>
                <c:pt idx="8933">
                  <c:v>684.34068057536922</c:v>
                </c:pt>
                <c:pt idx="8934">
                  <c:v>682.88510453330093</c:v>
                </c:pt>
                <c:pt idx="8935">
                  <c:v>2796.8422991773791</c:v>
                </c:pt>
                <c:pt idx="8936">
                  <c:v>1067.8355274115656</c:v>
                </c:pt>
                <c:pt idx="8937">
                  <c:v>1060.5656250042366</c:v>
                </c:pt>
                <c:pt idx="8938">
                  <c:v>1584.1201886198248</c:v>
                </c:pt>
                <c:pt idx="8939">
                  <c:v>2033.0326040045411</c:v>
                </c:pt>
                <c:pt idx="8940">
                  <c:v>2012.4171801127309</c:v>
                </c:pt>
                <c:pt idx="8941">
                  <c:v>5442.0790314096794</c:v>
                </c:pt>
                <c:pt idx="8942">
                  <c:v>5622.6988584687915</c:v>
                </c:pt>
                <c:pt idx="8943">
                  <c:v>4072.108070551551</c:v>
                </c:pt>
                <c:pt idx="8944">
                  <c:v>4562.2489642757773</c:v>
                </c:pt>
                <c:pt idx="8945">
                  <c:v>6534.7930049557053</c:v>
                </c:pt>
                <c:pt idx="8946">
                  <c:v>3309.9729824786664</c:v>
                </c:pt>
                <c:pt idx="8947">
                  <c:v>3013.0545896826807</c:v>
                </c:pt>
                <c:pt idx="8948">
                  <c:v>2679.9821604326016</c:v>
                </c:pt>
                <c:pt idx="8949">
                  <c:v>2929.6265454822078</c:v>
                </c:pt>
                <c:pt idx="8950">
                  <c:v>2568.8532752482074</c:v>
                </c:pt>
                <c:pt idx="8951">
                  <c:v>2565.6141850492654</c:v>
                </c:pt>
                <c:pt idx="8952">
                  <c:v>2566.3107759136587</c:v>
                </c:pt>
                <c:pt idx="8953">
                  <c:v>2567.0102054850231</c:v>
                </c:pt>
                <c:pt idx="8954">
                  <c:v>2963.7901822535155</c:v>
                </c:pt>
                <c:pt idx="8955">
                  <c:v>2969.3469243261511</c:v>
                </c:pt>
                <c:pt idx="8956">
                  <c:v>2585.6738345294507</c:v>
                </c:pt>
                <c:pt idx="8957">
                  <c:v>2570.4319988610982</c:v>
                </c:pt>
                <c:pt idx="8958">
                  <c:v>2949.446168024273</c:v>
                </c:pt>
                <c:pt idx="8959">
                  <c:v>2974.2085015657181</c:v>
                </c:pt>
                <c:pt idx="8960">
                  <c:v>2971.7085635587869</c:v>
                </c:pt>
                <c:pt idx="8961">
                  <c:v>2684.7339597871523</c:v>
                </c:pt>
                <c:pt idx="8962">
                  <c:v>2684.4077776718095</c:v>
                </c:pt>
                <c:pt idx="8963">
                  <c:v>2682.7006143527519</c:v>
                </c:pt>
                <c:pt idx="8964">
                  <c:v>2665.8777949439127</c:v>
                </c:pt>
                <c:pt idx="8965">
                  <c:v>2682.8525982920296</c:v>
                </c:pt>
                <c:pt idx="8966">
                  <c:v>4038.5434852981525</c:v>
                </c:pt>
                <c:pt idx="8967">
                  <c:v>4470.0849337556565</c:v>
                </c:pt>
                <c:pt idx="8968">
                  <c:v>4972.3370325077831</c:v>
                </c:pt>
                <c:pt idx="8969">
                  <c:v>5011.6655092769133</c:v>
                </c:pt>
                <c:pt idx="8970">
                  <c:v>4370.3464026885486</c:v>
                </c:pt>
                <c:pt idx="8971">
                  <c:v>4634.1520811658365</c:v>
                </c:pt>
                <c:pt idx="8972">
                  <c:v>3244.2396802669055</c:v>
                </c:pt>
                <c:pt idx="8973">
                  <c:v>3018.0056291908641</c:v>
                </c:pt>
                <c:pt idx="8974">
                  <c:v>2837.3440205234906</c:v>
                </c:pt>
                <c:pt idx="8975">
                  <c:v>2709.2770953432682</c:v>
                </c:pt>
                <c:pt idx="8976">
                  <c:v>2970.7438505305145</c:v>
                </c:pt>
                <c:pt idx="8977">
                  <c:v>2614.5379422018227</c:v>
                </c:pt>
                <c:pt idx="8978">
                  <c:v>2607.8759237628483</c:v>
                </c:pt>
                <c:pt idx="8979">
                  <c:v>2604.1305320739712</c:v>
                </c:pt>
                <c:pt idx="8980">
                  <c:v>2592.6625526905018</c:v>
                </c:pt>
                <c:pt idx="8981">
                  <c:v>2687.6718075201211</c:v>
                </c:pt>
                <c:pt idx="8982">
                  <c:v>2709.7575582652598</c:v>
                </c:pt>
                <c:pt idx="8983">
                  <c:v>2713.3947160556545</c:v>
                </c:pt>
                <c:pt idx="8984">
                  <c:v>2711.1162681081523</c:v>
                </c:pt>
                <c:pt idx="8985">
                  <c:v>2696.0702486430241</c:v>
                </c:pt>
                <c:pt idx="8986">
                  <c:v>2694.1476528496173</c:v>
                </c:pt>
                <c:pt idx="8987">
                  <c:v>2695.5219338819693</c:v>
                </c:pt>
                <c:pt idx="8988">
                  <c:v>2697.6041433943606</c:v>
                </c:pt>
                <c:pt idx="8989">
                  <c:v>2695.074327588607</c:v>
                </c:pt>
                <c:pt idx="8990">
                  <c:v>2695.6831058820044</c:v>
                </c:pt>
                <c:pt idx="8991">
                  <c:v>2694.761225870976</c:v>
                </c:pt>
                <c:pt idx="8992">
                  <c:v>2695.1085751703013</c:v>
                </c:pt>
                <c:pt idx="8993">
                  <c:v>3786.4577255757599</c:v>
                </c:pt>
                <c:pt idx="8994">
                  <c:v>3830.2940487739734</c:v>
                </c:pt>
                <c:pt idx="8995">
                  <c:v>3821.7537600390051</c:v>
                </c:pt>
                <c:pt idx="8996">
                  <c:v>3780.3023878500148</c:v>
                </c:pt>
                <c:pt idx="8997">
                  <c:v>3759.3120959419625</c:v>
                </c:pt>
                <c:pt idx="8998">
                  <c:v>2813.5013895591055</c:v>
                </c:pt>
                <c:pt idx="8999">
                  <c:v>2833.0218903334908</c:v>
                </c:pt>
                <c:pt idx="9000">
                  <c:v>2836.4994059477876</c:v>
                </c:pt>
                <c:pt idx="9001">
                  <c:v>2817.0605065737782</c:v>
                </c:pt>
                <c:pt idx="9002">
                  <c:v>2815.5519357691842</c:v>
                </c:pt>
                <c:pt idx="9003">
                  <c:v>2836.9704765934375</c:v>
                </c:pt>
                <c:pt idx="9004">
                  <c:v>2834.7753204843693</c:v>
                </c:pt>
                <c:pt idx="9005">
                  <c:v>2835.4468743631537</c:v>
                </c:pt>
                <c:pt idx="9006">
                  <c:v>2830.1661590586727</c:v>
                </c:pt>
                <c:pt idx="9007">
                  <c:v>2700.9874995305759</c:v>
                </c:pt>
                <c:pt idx="9008">
                  <c:v>2718.9291320493444</c:v>
                </c:pt>
                <c:pt idx="9009">
                  <c:v>2719.8870342180426</c:v>
                </c:pt>
                <c:pt idx="9010">
                  <c:v>2718.0292638315059</c:v>
                </c:pt>
                <c:pt idx="9011">
                  <c:v>2712.6395923900554</c:v>
                </c:pt>
                <c:pt idx="9012">
                  <c:v>2700.2549753199642</c:v>
                </c:pt>
                <c:pt idx="9013">
                  <c:v>2695.2567722045023</c:v>
                </c:pt>
                <c:pt idx="9014">
                  <c:v>3879.1908111900675</c:v>
                </c:pt>
                <c:pt idx="9015">
                  <c:v>2694.3059034119674</c:v>
                </c:pt>
                <c:pt idx="9016">
                  <c:v>2712.3945572842454</c:v>
                </c:pt>
                <c:pt idx="9017">
                  <c:v>2059.6732699701483</c:v>
                </c:pt>
                <c:pt idx="9018">
                  <c:v>1369.4792851442733</c:v>
                </c:pt>
                <c:pt idx="9019">
                  <c:v>1369.4037151167095</c:v>
                </c:pt>
                <c:pt idx="9020">
                  <c:v>1370.0489851209816</c:v>
                </c:pt>
                <c:pt idx="9021">
                  <c:v>1389.8961770714629</c:v>
                </c:pt>
                <c:pt idx="9022">
                  <c:v>1388.6993347581197</c:v>
                </c:pt>
                <c:pt idx="9023">
                  <c:v>1505.8680925793092</c:v>
                </c:pt>
                <c:pt idx="9024">
                  <c:v>1488.246992385119</c:v>
                </c:pt>
                <c:pt idx="9025">
                  <c:v>1470.8596560690105</c:v>
                </c:pt>
                <c:pt idx="9026">
                  <c:v>1617.8259889411902</c:v>
                </c:pt>
                <c:pt idx="9027">
                  <c:v>1695.4618868022458</c:v>
                </c:pt>
                <c:pt idx="9028">
                  <c:v>1713.4031277550546</c:v>
                </c:pt>
                <c:pt idx="9029">
                  <c:v>1460.327209290396</c:v>
                </c:pt>
                <c:pt idx="9030">
                  <c:v>1430.4204301272468</c:v>
                </c:pt>
                <c:pt idx="9031">
                  <c:v>1390.0849556647368</c:v>
                </c:pt>
                <c:pt idx="9032">
                  <c:v>1390.4433170096042</c:v>
                </c:pt>
                <c:pt idx="9033">
                  <c:v>1393.6374372429279</c:v>
                </c:pt>
                <c:pt idx="9034">
                  <c:v>1346.7176483366197</c:v>
                </c:pt>
                <c:pt idx="9035">
                  <c:v>1045.3020712873642</c:v>
                </c:pt>
                <c:pt idx="9036">
                  <c:v>1040.7987031083612</c:v>
                </c:pt>
                <c:pt idx="9037">
                  <c:v>662.77401909775199</c:v>
                </c:pt>
                <c:pt idx="9038">
                  <c:v>1036.2286672311348</c:v>
                </c:pt>
                <c:pt idx="9039">
                  <c:v>1019.2846229934671</c:v>
                </c:pt>
                <c:pt idx="9040">
                  <c:v>1014.9871976047079</c:v>
                </c:pt>
                <c:pt idx="9041">
                  <c:v>1281.1343370358136</c:v>
                </c:pt>
                <c:pt idx="9042">
                  <c:v>1420.0086687893308</c:v>
                </c:pt>
                <c:pt idx="9043">
                  <c:v>1421.1659098609266</c:v>
                </c:pt>
                <c:pt idx="9044">
                  <c:v>1418.5010118187761</c:v>
                </c:pt>
                <c:pt idx="9045">
                  <c:v>1283.1981433868391</c:v>
                </c:pt>
                <c:pt idx="9046">
                  <c:v>1286.0559322781012</c:v>
                </c:pt>
                <c:pt idx="9047">
                  <c:v>817.08003279632885</c:v>
                </c:pt>
                <c:pt idx="9048">
                  <c:v>779.0799581808501</c:v>
                </c:pt>
                <c:pt idx="9049">
                  <c:v>762.94464017444113</c:v>
                </c:pt>
                <c:pt idx="9050">
                  <c:v>765.68958500067197</c:v>
                </c:pt>
                <c:pt idx="9051">
                  <c:v>759.116789703368</c:v>
                </c:pt>
                <c:pt idx="9052">
                  <c:v>762.76350510491102</c:v>
                </c:pt>
                <c:pt idx="9053">
                  <c:v>997.49032301849581</c:v>
                </c:pt>
                <c:pt idx="9054">
                  <c:v>1388.382711012096</c:v>
                </c:pt>
                <c:pt idx="9055">
                  <c:v>1293.7786927032439</c:v>
                </c:pt>
                <c:pt idx="9056">
                  <c:v>1306.817487937077</c:v>
                </c:pt>
                <c:pt idx="9057">
                  <c:v>1312.6310362837021</c:v>
                </c:pt>
                <c:pt idx="9058">
                  <c:v>1304.8875158860919</c:v>
                </c:pt>
                <c:pt idx="9059">
                  <c:v>1307.051929041543</c:v>
                </c:pt>
                <c:pt idx="9060">
                  <c:v>1307.8804337056449</c:v>
                </c:pt>
                <c:pt idx="9061">
                  <c:v>1525.2650341245842</c:v>
                </c:pt>
                <c:pt idx="9062">
                  <c:v>1289.852868974471</c:v>
                </c:pt>
                <c:pt idx="9063">
                  <c:v>1726.1472310765562</c:v>
                </c:pt>
                <c:pt idx="9064">
                  <c:v>2230.1349441146799</c:v>
                </c:pt>
                <c:pt idx="9065">
                  <c:v>2815.9668270831576</c:v>
                </c:pt>
                <c:pt idx="9066">
                  <c:v>2226.7135651821509</c:v>
                </c:pt>
                <c:pt idx="9067">
                  <c:v>3759.6228849326208</c:v>
                </c:pt>
                <c:pt idx="9068">
                  <c:v>4868.8512408510696</c:v>
                </c:pt>
                <c:pt idx="9069">
                  <c:v>4338.0519663747054</c:v>
                </c:pt>
                <c:pt idx="9070">
                  <c:v>3968.907453212727</c:v>
                </c:pt>
                <c:pt idx="9071">
                  <c:v>3224.3009712261551</c:v>
                </c:pt>
                <c:pt idx="9072">
                  <c:v>620.70367201487102</c:v>
                </c:pt>
                <c:pt idx="9073">
                  <c:v>629.66000044080795</c:v>
                </c:pt>
                <c:pt idx="9074">
                  <c:v>2363.2974073410019</c:v>
                </c:pt>
                <c:pt idx="9075">
                  <c:v>2921.5928747219477</c:v>
                </c:pt>
                <c:pt idx="9076">
                  <c:v>2479.9738251368176</c:v>
                </c:pt>
                <c:pt idx="9077">
                  <c:v>2893.0019303343006</c:v>
                </c:pt>
                <c:pt idx="9078">
                  <c:v>2543.5271027925264</c:v>
                </c:pt>
                <c:pt idx="9079">
                  <c:v>2543.7679173194019</c:v>
                </c:pt>
                <c:pt idx="9080">
                  <c:v>3440.7089734225742</c:v>
                </c:pt>
                <c:pt idx="9081">
                  <c:v>2557.5610435401045</c:v>
                </c:pt>
                <c:pt idx="9082">
                  <c:v>1072.1508245468112</c:v>
                </c:pt>
                <c:pt idx="9083">
                  <c:v>1176.1536247846798</c:v>
                </c:pt>
                <c:pt idx="9084">
                  <c:v>1239.6131025017598</c:v>
                </c:pt>
                <c:pt idx="9085">
                  <c:v>1145.2585722562981</c:v>
                </c:pt>
                <c:pt idx="9086">
                  <c:v>1521.3155671522325</c:v>
                </c:pt>
                <c:pt idx="9087">
                  <c:v>1679.2559473080069</c:v>
                </c:pt>
                <c:pt idx="9088">
                  <c:v>2286.0769232771081</c:v>
                </c:pt>
                <c:pt idx="9089">
                  <c:v>2597.6582082409259</c:v>
                </c:pt>
                <c:pt idx="9090">
                  <c:v>4016.7937345801342</c:v>
                </c:pt>
                <c:pt idx="9091">
                  <c:v>4442.1466115781886</c:v>
                </c:pt>
                <c:pt idx="9092">
                  <c:v>1666.8323837873641</c:v>
                </c:pt>
                <c:pt idx="9093">
                  <c:v>1055.405613886513</c:v>
                </c:pt>
                <c:pt idx="9094">
                  <c:v>2022.3565625958927</c:v>
                </c:pt>
                <c:pt idx="9095">
                  <c:v>1063.8191649924365</c:v>
                </c:pt>
                <c:pt idx="9096">
                  <c:v>945.58647356668905</c:v>
                </c:pt>
                <c:pt idx="9097">
                  <c:v>1066.8518219757061</c:v>
                </c:pt>
                <c:pt idx="9098">
                  <c:v>1084.4023918829998</c:v>
                </c:pt>
                <c:pt idx="9099">
                  <c:v>1081.811388829547</c:v>
                </c:pt>
                <c:pt idx="9100">
                  <c:v>1443.7554855855269</c:v>
                </c:pt>
                <c:pt idx="9101">
                  <c:v>1163.5183787642568</c:v>
                </c:pt>
                <c:pt idx="9102">
                  <c:v>3376.2128175820171</c:v>
                </c:pt>
                <c:pt idx="9103">
                  <c:v>3366.4385895580617</c:v>
                </c:pt>
                <c:pt idx="9104">
                  <c:v>3295.2882783550635</c:v>
                </c:pt>
                <c:pt idx="9105">
                  <c:v>3393.0128454886453</c:v>
                </c:pt>
                <c:pt idx="9106">
                  <c:v>1577.1439068688262</c:v>
                </c:pt>
                <c:pt idx="9107">
                  <c:v>2268.8316415150898</c:v>
                </c:pt>
                <c:pt idx="9108">
                  <c:v>1758.0434668138259</c:v>
                </c:pt>
                <c:pt idx="9109">
                  <c:v>1764.1954348267409</c:v>
                </c:pt>
                <c:pt idx="9110">
                  <c:v>1756.6241456307273</c:v>
                </c:pt>
                <c:pt idx="9111">
                  <c:v>1448.155667393999</c:v>
                </c:pt>
                <c:pt idx="9112">
                  <c:v>1896.0223957252451</c:v>
                </c:pt>
                <c:pt idx="9113">
                  <c:v>2469.5364877827915</c:v>
                </c:pt>
                <c:pt idx="9114">
                  <c:v>1701.0990880330369</c:v>
                </c:pt>
                <c:pt idx="9115">
                  <c:v>2817.6597280369788</c:v>
                </c:pt>
                <c:pt idx="9116">
                  <c:v>1994.1590960131712</c:v>
                </c:pt>
                <c:pt idx="9117">
                  <c:v>1599.1200931443084</c:v>
                </c:pt>
                <c:pt idx="9118">
                  <c:v>997.49454043070295</c:v>
                </c:pt>
                <c:pt idx="9119">
                  <c:v>686.94650867038206</c:v>
                </c:pt>
                <c:pt idx="9120">
                  <c:v>687.70730187309891</c:v>
                </c:pt>
                <c:pt idx="9121">
                  <c:v>989.94936592380009</c:v>
                </c:pt>
                <c:pt idx="9122">
                  <c:v>990.49180332607511</c:v>
                </c:pt>
                <c:pt idx="9123">
                  <c:v>706.08672361585707</c:v>
                </c:pt>
                <c:pt idx="9124">
                  <c:v>401.21632515801298</c:v>
                </c:pt>
                <c:pt idx="9125">
                  <c:v>3263.5569502258195</c:v>
                </c:pt>
                <c:pt idx="9126">
                  <c:v>3547.8182044007995</c:v>
                </c:pt>
                <c:pt idx="9127">
                  <c:v>3693.8060326088707</c:v>
                </c:pt>
                <c:pt idx="9128">
                  <c:v>3678.09554476419</c:v>
                </c:pt>
                <c:pt idx="9129">
                  <c:v>3901.9852668211061</c:v>
                </c:pt>
                <c:pt idx="9130">
                  <c:v>2974.2574530537904</c:v>
                </c:pt>
                <c:pt idx="9131">
                  <c:v>2433.4058648145124</c:v>
                </c:pt>
                <c:pt idx="9132">
                  <c:v>1774.9262514580601</c:v>
                </c:pt>
                <c:pt idx="9133">
                  <c:v>1557.5012265777561</c:v>
                </c:pt>
                <c:pt idx="9134">
                  <c:v>4251.3699942398007</c:v>
                </c:pt>
                <c:pt idx="9135">
                  <c:v>2301.4032183583508</c:v>
                </c:pt>
                <c:pt idx="9136">
                  <c:v>1186.752465108234</c:v>
                </c:pt>
                <c:pt idx="9137">
                  <c:v>3010.2759993701429</c:v>
                </c:pt>
                <c:pt idx="9138">
                  <c:v>3757.7064742236598</c:v>
                </c:pt>
                <c:pt idx="9139">
                  <c:v>1030.3880665842671</c:v>
                </c:pt>
                <c:pt idx="9140">
                  <c:v>489.17401020049897</c:v>
                </c:pt>
                <c:pt idx="9141">
                  <c:v>1311.2617409727279</c:v>
                </c:pt>
                <c:pt idx="9142">
                  <c:v>4649.3846392228779</c:v>
                </c:pt>
                <c:pt idx="9143">
                  <c:v>925.13625226338502</c:v>
                </c:pt>
                <c:pt idx="9144">
                  <c:v>3095.8545628102593</c:v>
                </c:pt>
                <c:pt idx="9145">
                  <c:v>3105.3576062393149</c:v>
                </c:pt>
                <c:pt idx="9146">
                  <c:v>3051.226778051584</c:v>
                </c:pt>
                <c:pt idx="9147">
                  <c:v>2468.050535235931</c:v>
                </c:pt>
                <c:pt idx="9148">
                  <c:v>2364.9664838833255</c:v>
                </c:pt>
                <c:pt idx="9149">
                  <c:v>2323.654386630586</c:v>
                </c:pt>
                <c:pt idx="9150">
                  <c:v>551.47350314670007</c:v>
                </c:pt>
                <c:pt idx="9151">
                  <c:v>3627.0268877707481</c:v>
                </c:pt>
                <c:pt idx="9152">
                  <c:v>4013.8493523067841</c:v>
                </c:pt>
                <c:pt idx="9153">
                  <c:v>4021.151651941931</c:v>
                </c:pt>
                <c:pt idx="9154">
                  <c:v>3425.786019191733</c:v>
                </c:pt>
                <c:pt idx="9155">
                  <c:v>3450.1493976169122</c:v>
                </c:pt>
                <c:pt idx="9156">
                  <c:v>3466.3617218356612</c:v>
                </c:pt>
                <c:pt idx="9157">
                  <c:v>3873.3702271355414</c:v>
                </c:pt>
                <c:pt idx="9158">
                  <c:v>3480.4369049580828</c:v>
                </c:pt>
                <c:pt idx="9159">
                  <c:v>3685.1952256859631</c:v>
                </c:pt>
                <c:pt idx="9160">
                  <c:v>3698.2235619608496</c:v>
                </c:pt>
                <c:pt idx="9161">
                  <c:v>3895.2950720384315</c:v>
                </c:pt>
                <c:pt idx="9162">
                  <c:v>3903.8158493550559</c:v>
                </c:pt>
                <c:pt idx="9163">
                  <c:v>3900.380741204151</c:v>
                </c:pt>
                <c:pt idx="9164">
                  <c:v>2000.016648627387</c:v>
                </c:pt>
                <c:pt idx="9165">
                  <c:v>259.45867336697</c:v>
                </c:pt>
                <c:pt idx="9166">
                  <c:v>395.94404375712003</c:v>
                </c:pt>
                <c:pt idx="9167">
                  <c:v>915.52734703911392</c:v>
                </c:pt>
                <c:pt idx="9168">
                  <c:v>1156.060538160534</c:v>
                </c:pt>
                <c:pt idx="9169">
                  <c:v>1162.9466948445609</c:v>
                </c:pt>
                <c:pt idx="9170">
                  <c:v>1050.498261108396</c:v>
                </c:pt>
                <c:pt idx="9171">
                  <c:v>1049.251495581731</c:v>
                </c:pt>
                <c:pt idx="9172">
                  <c:v>1049.2353445265001</c:v>
                </c:pt>
                <c:pt idx="9173">
                  <c:v>1043.0819662729891</c:v>
                </c:pt>
                <c:pt idx="9174">
                  <c:v>690.84382381015303</c:v>
                </c:pt>
                <c:pt idx="9175">
                  <c:v>693.36875528123494</c:v>
                </c:pt>
                <c:pt idx="9176">
                  <c:v>395.95848229302203</c:v>
                </c:pt>
                <c:pt idx="9177">
                  <c:v>393.25762746174996</c:v>
                </c:pt>
                <c:pt idx="9178">
                  <c:v>766.21332660251005</c:v>
                </c:pt>
                <c:pt idx="9179">
                  <c:v>688.95546993679397</c:v>
                </c:pt>
                <c:pt idx="9180">
                  <c:v>688.31141066657005</c:v>
                </c:pt>
                <c:pt idx="9181">
                  <c:v>687.47288355509295</c:v>
                </c:pt>
                <c:pt idx="9182">
                  <c:v>689.07043142530608</c:v>
                </c:pt>
                <c:pt idx="9183">
                  <c:v>688.4018618053849</c:v>
                </c:pt>
                <c:pt idx="9184">
                  <c:v>684.88440773857792</c:v>
                </c:pt>
                <c:pt idx="9185">
                  <c:v>550.11522150675398</c:v>
                </c:pt>
                <c:pt idx="9186">
                  <c:v>550.37916917588905</c:v>
                </c:pt>
                <c:pt idx="9187">
                  <c:v>550.47921639336403</c:v>
                </c:pt>
                <c:pt idx="9188">
                  <c:v>550.24361367119604</c:v>
                </c:pt>
                <c:pt idx="9189">
                  <c:v>550.21422300550603</c:v>
                </c:pt>
                <c:pt idx="9190">
                  <c:v>675.19134040408505</c:v>
                </c:pt>
                <c:pt idx="9191">
                  <c:v>545.72771876017202</c:v>
                </c:pt>
                <c:pt idx="9192">
                  <c:v>258.19756171332398</c:v>
                </c:pt>
                <c:pt idx="9193">
                  <c:v>258.59045294867599</c:v>
                </c:pt>
                <c:pt idx="9194">
                  <c:v>529.17494274563205</c:v>
                </c:pt>
                <c:pt idx="9195">
                  <c:v>3831.4212127643118</c:v>
                </c:pt>
                <c:pt idx="9196">
                  <c:v>3952.7498548168546</c:v>
                </c:pt>
                <c:pt idx="9197">
                  <c:v>1245.4185211351169</c:v>
                </c:pt>
                <c:pt idx="9198">
                  <c:v>550.07938344319609</c:v>
                </c:pt>
                <c:pt idx="9199">
                  <c:v>867.40817586262801</c:v>
                </c:pt>
                <c:pt idx="9200">
                  <c:v>968.04994970533448</c:v>
                </c:pt>
                <c:pt idx="9201">
                  <c:v>430.96376737806401</c:v>
                </c:pt>
                <c:pt idx="9202">
                  <c:v>921.31689518398503</c:v>
                </c:pt>
                <c:pt idx="9203">
                  <c:v>929.01461823357204</c:v>
                </c:pt>
                <c:pt idx="9204">
                  <c:v>1528.276692661706</c:v>
                </c:pt>
                <c:pt idx="9205">
                  <c:v>1314.225611207748</c:v>
                </c:pt>
                <c:pt idx="9206">
                  <c:v>1529.281045559773</c:v>
                </c:pt>
                <c:pt idx="9207">
                  <c:v>842.06373933156101</c:v>
                </c:pt>
                <c:pt idx="9208">
                  <c:v>617.282212176852</c:v>
                </c:pt>
                <c:pt idx="9209">
                  <c:v>1146.846201612683</c:v>
                </c:pt>
                <c:pt idx="9210">
                  <c:v>1300.2793092430941</c:v>
                </c:pt>
                <c:pt idx="9211">
                  <c:v>2325.4692625935841</c:v>
                </c:pt>
                <c:pt idx="9212">
                  <c:v>2337.8043369293168</c:v>
                </c:pt>
                <c:pt idx="9213">
                  <c:v>1312.905386522079</c:v>
                </c:pt>
                <c:pt idx="9214">
                  <c:v>2334.1657026333228</c:v>
                </c:pt>
                <c:pt idx="9215">
                  <c:v>2363.075829637311</c:v>
                </c:pt>
                <c:pt idx="9216">
                  <c:v>2524.1215208774101</c:v>
                </c:pt>
                <c:pt idx="9217">
                  <c:v>2961.8951364559521</c:v>
                </c:pt>
                <c:pt idx="9218">
                  <c:v>4304.9639337836306</c:v>
                </c:pt>
                <c:pt idx="9219">
                  <c:v>2796.7976231087514</c:v>
                </c:pt>
                <c:pt idx="9220">
                  <c:v>2589.149618894784</c:v>
                </c:pt>
                <c:pt idx="9221">
                  <c:v>2813.9595265918229</c:v>
                </c:pt>
                <c:pt idx="9222">
                  <c:v>2834.1645637045913</c:v>
                </c:pt>
                <c:pt idx="9223">
                  <c:v>2444.6319638400582</c:v>
                </c:pt>
                <c:pt idx="9224">
                  <c:v>2694.056288664071</c:v>
                </c:pt>
                <c:pt idx="9225">
                  <c:v>2656.6928895653559</c:v>
                </c:pt>
                <c:pt idx="9226">
                  <c:v>2372.4558332570355</c:v>
                </c:pt>
                <c:pt idx="9227">
                  <c:v>2616.3379392878146</c:v>
                </c:pt>
                <c:pt idx="9228">
                  <c:v>2586.4218673960304</c:v>
                </c:pt>
                <c:pt idx="9229">
                  <c:v>1816.6001516723611</c:v>
                </c:pt>
                <c:pt idx="9230">
                  <c:v>2339.391976233584</c:v>
                </c:pt>
                <c:pt idx="9231">
                  <c:v>2346.0887158203091</c:v>
                </c:pt>
                <c:pt idx="9232">
                  <c:v>1264.3068682352691</c:v>
                </c:pt>
                <c:pt idx="9233">
                  <c:v>2302.0965707566966</c:v>
                </c:pt>
                <c:pt idx="9234">
                  <c:v>1946.8181490410648</c:v>
                </c:pt>
                <c:pt idx="9235">
                  <c:v>918.92333568996605</c:v>
                </c:pt>
                <c:pt idx="9236">
                  <c:v>920.02261512756195</c:v>
                </c:pt>
                <c:pt idx="9237">
                  <c:v>920.12993067423304</c:v>
                </c:pt>
                <c:pt idx="9238">
                  <c:v>1038.2989733208531</c:v>
                </c:pt>
                <c:pt idx="9239">
                  <c:v>2421.0875211037492</c:v>
                </c:pt>
                <c:pt idx="9240">
                  <c:v>2370.3850390964017</c:v>
                </c:pt>
                <c:pt idx="9241">
                  <c:v>2024.953875495059</c:v>
                </c:pt>
                <c:pt idx="9242">
                  <c:v>634.13487557305098</c:v>
                </c:pt>
                <c:pt idx="9243">
                  <c:v>911.83309940761796</c:v>
                </c:pt>
                <c:pt idx="9244">
                  <c:v>917.85765832688912</c:v>
                </c:pt>
                <c:pt idx="9245">
                  <c:v>906.12848099602388</c:v>
                </c:pt>
                <c:pt idx="9246">
                  <c:v>913.99080174763708</c:v>
                </c:pt>
                <c:pt idx="9247">
                  <c:v>916.794144838119</c:v>
                </c:pt>
                <c:pt idx="9248">
                  <c:v>927.70717361449999</c:v>
                </c:pt>
                <c:pt idx="9249">
                  <c:v>927.6271784040639</c:v>
                </c:pt>
                <c:pt idx="9250">
                  <c:v>1516.233553865216</c:v>
                </c:pt>
                <c:pt idx="9251">
                  <c:v>1428.1844031609389</c:v>
                </c:pt>
                <c:pt idx="9252">
                  <c:v>1428.3731022771171</c:v>
                </c:pt>
                <c:pt idx="9253">
                  <c:v>1428.2042291174957</c:v>
                </c:pt>
                <c:pt idx="9254">
                  <c:v>1460.7834916644588</c:v>
                </c:pt>
                <c:pt idx="9255">
                  <c:v>961.93982499864183</c:v>
                </c:pt>
                <c:pt idx="9256">
                  <c:v>1188.0823026741846</c:v>
                </c:pt>
                <c:pt idx="9257">
                  <c:v>1471.1399445893999</c:v>
                </c:pt>
                <c:pt idx="9258">
                  <c:v>1495.7966254933649</c:v>
                </c:pt>
                <c:pt idx="9259">
                  <c:v>1495.0228503587477</c:v>
                </c:pt>
                <c:pt idx="9260">
                  <c:v>1108.5194951332937</c:v>
                </c:pt>
                <c:pt idx="9261">
                  <c:v>1108.0205460315265</c:v>
                </c:pt>
                <c:pt idx="9262">
                  <c:v>963.20375375959406</c:v>
                </c:pt>
                <c:pt idx="9263">
                  <c:v>2570.8050819693635</c:v>
                </c:pt>
                <c:pt idx="9264">
                  <c:v>2580.8616793102656</c:v>
                </c:pt>
                <c:pt idx="9265">
                  <c:v>2358.5106658045429</c:v>
                </c:pt>
                <c:pt idx="9266">
                  <c:v>2349.8292728508809</c:v>
                </c:pt>
                <c:pt idx="9267">
                  <c:v>2345.3346670023566</c:v>
                </c:pt>
                <c:pt idx="9268">
                  <c:v>1323.6431241226176</c:v>
                </c:pt>
                <c:pt idx="9269">
                  <c:v>2582.6350308693732</c:v>
                </c:pt>
                <c:pt idx="9270">
                  <c:v>1188.7385646904809</c:v>
                </c:pt>
                <c:pt idx="9271">
                  <c:v>1319.7342350212707</c:v>
                </c:pt>
                <c:pt idx="9272">
                  <c:v>1337.3008264032981</c:v>
                </c:pt>
                <c:pt idx="9273">
                  <c:v>1292.2694146643717</c:v>
                </c:pt>
                <c:pt idx="9274">
                  <c:v>1314.0952059377546</c:v>
                </c:pt>
                <c:pt idx="9275">
                  <c:v>934.93244480556734</c:v>
                </c:pt>
                <c:pt idx="9276">
                  <c:v>1148.770906431406</c:v>
                </c:pt>
                <c:pt idx="9277">
                  <c:v>1411.655602667063</c:v>
                </c:pt>
                <c:pt idx="9278">
                  <c:v>1421.6563592995499</c:v>
                </c:pt>
                <c:pt idx="9279">
                  <c:v>909.4564525095609</c:v>
                </c:pt>
                <c:pt idx="9280">
                  <c:v>920.79661775376803</c:v>
                </c:pt>
                <c:pt idx="9281">
                  <c:v>1514.4391089672479</c:v>
                </c:pt>
                <c:pt idx="9282">
                  <c:v>920.41175270080396</c:v>
                </c:pt>
                <c:pt idx="9283">
                  <c:v>1282.3699816979261</c:v>
                </c:pt>
                <c:pt idx="9284">
                  <c:v>921.01193314446186</c:v>
                </c:pt>
                <c:pt idx="9285">
                  <c:v>917.85247716267691</c:v>
                </c:pt>
                <c:pt idx="9286">
                  <c:v>991.06609260558901</c:v>
                </c:pt>
                <c:pt idx="9287">
                  <c:v>994.65893751356202</c:v>
                </c:pt>
                <c:pt idx="9288">
                  <c:v>1443.5798935148418</c:v>
                </c:pt>
                <c:pt idx="9289">
                  <c:v>752.10331040276299</c:v>
                </c:pt>
                <c:pt idx="9290">
                  <c:v>752.52024065229398</c:v>
                </c:pt>
                <c:pt idx="9291">
                  <c:v>755.19121623780893</c:v>
                </c:pt>
                <c:pt idx="9292">
                  <c:v>756.66739204459498</c:v>
                </c:pt>
                <c:pt idx="9293">
                  <c:v>638.85021669334617</c:v>
                </c:pt>
                <c:pt idx="9294">
                  <c:v>636.44659982469204</c:v>
                </c:pt>
                <c:pt idx="9295">
                  <c:v>992.53452496846307</c:v>
                </c:pt>
                <c:pt idx="9296">
                  <c:v>1025.7936989529919</c:v>
                </c:pt>
                <c:pt idx="9297">
                  <c:v>1025.1027516471006</c:v>
                </c:pt>
                <c:pt idx="9298">
                  <c:v>1022.4645426686591</c:v>
                </c:pt>
                <c:pt idx="9299">
                  <c:v>1020.8376999918601</c:v>
                </c:pt>
                <c:pt idx="9300">
                  <c:v>1002.913461100258</c:v>
                </c:pt>
                <c:pt idx="9301">
                  <c:v>1012.799566336736</c:v>
                </c:pt>
                <c:pt idx="9302">
                  <c:v>1021.233161943221</c:v>
                </c:pt>
                <c:pt idx="9303">
                  <c:v>1019.257698864405</c:v>
                </c:pt>
                <c:pt idx="9304">
                  <c:v>1019.04722957187</c:v>
                </c:pt>
                <c:pt idx="9305">
                  <c:v>1305.7637730492461</c:v>
                </c:pt>
                <c:pt idx="9306">
                  <c:v>1311.976443591647</c:v>
                </c:pt>
                <c:pt idx="9307">
                  <c:v>1298.888029081555</c:v>
                </c:pt>
                <c:pt idx="9308">
                  <c:v>1421.9221751912403</c:v>
                </c:pt>
                <c:pt idx="9309">
                  <c:v>1049.2759747611128</c:v>
                </c:pt>
                <c:pt idx="9310">
                  <c:v>921.22335978189903</c:v>
                </c:pt>
                <c:pt idx="9311">
                  <c:v>1038.6943475723228</c:v>
                </c:pt>
                <c:pt idx="9312">
                  <c:v>1394.1301429197479</c:v>
                </c:pt>
                <c:pt idx="9313">
                  <c:v>1040.4299581909158</c:v>
                </c:pt>
                <c:pt idx="9314">
                  <c:v>1033.4229681820309</c:v>
                </c:pt>
                <c:pt idx="9315">
                  <c:v>1146.6957565349958</c:v>
                </c:pt>
                <c:pt idx="9316">
                  <c:v>1149.212140125695</c:v>
                </c:pt>
                <c:pt idx="9317">
                  <c:v>1146.6446815617851</c:v>
                </c:pt>
                <c:pt idx="9318">
                  <c:v>922.04151091681399</c:v>
                </c:pt>
                <c:pt idx="9319">
                  <c:v>923.65458354525992</c:v>
                </c:pt>
                <c:pt idx="9320">
                  <c:v>1293.416003214516</c:v>
                </c:pt>
                <c:pt idx="9321">
                  <c:v>913.61286682976402</c:v>
                </c:pt>
                <c:pt idx="9322">
                  <c:v>914.53887404547595</c:v>
                </c:pt>
                <c:pt idx="9323">
                  <c:v>912.61225664774292</c:v>
                </c:pt>
                <c:pt idx="9324">
                  <c:v>631.40977284749204</c:v>
                </c:pt>
                <c:pt idx="9325">
                  <c:v>631.65540919833597</c:v>
                </c:pt>
                <c:pt idx="9326">
                  <c:v>634.56959905531437</c:v>
                </c:pt>
                <c:pt idx="9327">
                  <c:v>619.88689826117502</c:v>
                </c:pt>
                <c:pt idx="9328">
                  <c:v>884.76657764010793</c:v>
                </c:pt>
                <c:pt idx="9329">
                  <c:v>1533.290154156153</c:v>
                </c:pt>
                <c:pt idx="9330">
                  <c:v>1297.1789933013888</c:v>
                </c:pt>
                <c:pt idx="9331">
                  <c:v>1293.145130962793</c:v>
                </c:pt>
                <c:pt idx="9332">
                  <c:v>1019.885969399344</c:v>
                </c:pt>
                <c:pt idx="9333">
                  <c:v>636.33315950181543</c:v>
                </c:pt>
                <c:pt idx="9334">
                  <c:v>634.181762881807</c:v>
                </c:pt>
                <c:pt idx="9335">
                  <c:v>636.78182041591947</c:v>
                </c:pt>
                <c:pt idx="9336">
                  <c:v>755.6193917332738</c:v>
                </c:pt>
                <c:pt idx="9337">
                  <c:v>1034.4370917595734</c:v>
                </c:pt>
                <c:pt idx="9338">
                  <c:v>755.38003570768387</c:v>
                </c:pt>
                <c:pt idx="9339">
                  <c:v>757.21930118865225</c:v>
                </c:pt>
                <c:pt idx="9340">
                  <c:v>756.90764423648386</c:v>
                </c:pt>
                <c:pt idx="9341">
                  <c:v>1134.6026731681807</c:v>
                </c:pt>
                <c:pt idx="9342">
                  <c:v>1142.5698347833388</c:v>
                </c:pt>
                <c:pt idx="9343">
                  <c:v>1022.1220968140479</c:v>
                </c:pt>
                <c:pt idx="9344">
                  <c:v>1023.7194083987326</c:v>
                </c:pt>
                <c:pt idx="9345">
                  <c:v>1269.1066017451524</c:v>
                </c:pt>
                <c:pt idx="9346">
                  <c:v>1295.9432537820578</c:v>
                </c:pt>
                <c:pt idx="9347">
                  <c:v>924.12177929878135</c:v>
                </c:pt>
                <c:pt idx="9348">
                  <c:v>1149.4948620239879</c:v>
                </c:pt>
                <c:pt idx="9349">
                  <c:v>898.61406391991329</c:v>
                </c:pt>
                <c:pt idx="9350">
                  <c:v>887.53937907059776</c:v>
                </c:pt>
                <c:pt idx="9351">
                  <c:v>379.25651919046999</c:v>
                </c:pt>
                <c:pt idx="9352">
                  <c:v>767.11710501776702</c:v>
                </c:pt>
                <c:pt idx="9353">
                  <c:v>1716.6284711392666</c:v>
                </c:pt>
                <c:pt idx="9354">
                  <c:v>767.7252613464982</c:v>
                </c:pt>
                <c:pt idx="9355">
                  <c:v>766.84520010683184</c:v>
                </c:pt>
                <c:pt idx="9356">
                  <c:v>611.42983101685763</c:v>
                </c:pt>
                <c:pt idx="9357">
                  <c:v>380.07922729121236</c:v>
                </c:pt>
                <c:pt idx="9358">
                  <c:v>379.99883107609139</c:v>
                </c:pt>
                <c:pt idx="9359">
                  <c:v>395.0490672302239</c:v>
                </c:pt>
                <c:pt idx="9360">
                  <c:v>513.15864811685242</c:v>
                </c:pt>
                <c:pt idx="9361">
                  <c:v>497.33616654554868</c:v>
                </c:pt>
                <c:pt idx="9362">
                  <c:v>497.44506008306956</c:v>
                </c:pt>
                <c:pt idx="9363">
                  <c:v>497.3221372032159</c:v>
                </c:pt>
                <c:pt idx="9364">
                  <c:v>379.41999890433374</c:v>
                </c:pt>
                <c:pt idx="9365">
                  <c:v>379.42229147752062</c:v>
                </c:pt>
                <c:pt idx="9366">
                  <c:v>770.17609329806396</c:v>
                </c:pt>
                <c:pt idx="9367">
                  <c:v>785.32245080961047</c:v>
                </c:pt>
                <c:pt idx="9368">
                  <c:v>796.30899942186056</c:v>
                </c:pt>
                <c:pt idx="9369">
                  <c:v>766.89455634434898</c:v>
                </c:pt>
                <c:pt idx="9370">
                  <c:v>1043.9530033598976</c:v>
                </c:pt>
                <c:pt idx="9371">
                  <c:v>1043.6985326470256</c:v>
                </c:pt>
                <c:pt idx="9372">
                  <c:v>1044.1616053402404</c:v>
                </c:pt>
                <c:pt idx="9373">
                  <c:v>1041.8436786566831</c:v>
                </c:pt>
                <c:pt idx="9374">
                  <c:v>1174.2372898991871</c:v>
                </c:pt>
                <c:pt idx="9375">
                  <c:v>1196.0617121908372</c:v>
                </c:pt>
                <c:pt idx="9376">
                  <c:v>1199.5752943939603</c:v>
                </c:pt>
                <c:pt idx="9377">
                  <c:v>1060.9853199725669</c:v>
                </c:pt>
                <c:pt idx="9378">
                  <c:v>1210.4141321171624</c:v>
                </c:pt>
                <c:pt idx="9379">
                  <c:v>1220.1489896143783</c:v>
                </c:pt>
                <c:pt idx="9380">
                  <c:v>1082.9308607949129</c:v>
                </c:pt>
                <c:pt idx="9381">
                  <c:v>1076.6116640901546</c:v>
                </c:pt>
                <c:pt idx="9382">
                  <c:v>697.49185801664794</c:v>
                </c:pt>
                <c:pt idx="9383">
                  <c:v>696.19609277195218</c:v>
                </c:pt>
                <c:pt idx="9384">
                  <c:v>696.78073337342835</c:v>
                </c:pt>
                <c:pt idx="9385">
                  <c:v>697.0033754751405</c:v>
                </c:pt>
                <c:pt idx="9386">
                  <c:v>698.22092487970781</c:v>
                </c:pt>
                <c:pt idx="9387">
                  <c:v>701.94087942652959</c:v>
                </c:pt>
                <c:pt idx="9388">
                  <c:v>701.56676025867216</c:v>
                </c:pt>
                <c:pt idx="9389">
                  <c:v>702.64675603018668</c:v>
                </c:pt>
                <c:pt idx="9390">
                  <c:v>1088.8012154282428</c:v>
                </c:pt>
                <c:pt idx="9391">
                  <c:v>705.86285939004483</c:v>
                </c:pt>
                <c:pt idx="9392">
                  <c:v>714.26839416238863</c:v>
                </c:pt>
                <c:pt idx="9393">
                  <c:v>711.75212836689343</c:v>
                </c:pt>
                <c:pt idx="9394">
                  <c:v>2443.8365830961839</c:v>
                </c:pt>
                <c:pt idx="9395">
                  <c:v>3511.2957871161516</c:v>
                </c:pt>
                <c:pt idx="9396">
                  <c:v>4280.4153929275872</c:v>
                </c:pt>
                <c:pt idx="9397">
                  <c:v>3940.6657775825865</c:v>
                </c:pt>
                <c:pt idx="9398">
                  <c:v>674.90298949347493</c:v>
                </c:pt>
                <c:pt idx="9399">
                  <c:v>673.67832398679457</c:v>
                </c:pt>
                <c:pt idx="9400">
                  <c:v>691.66550868669981</c:v>
                </c:pt>
                <c:pt idx="9401">
                  <c:v>707.50112720171478</c:v>
                </c:pt>
                <c:pt idx="9402">
                  <c:v>709.67544446468185</c:v>
                </c:pt>
                <c:pt idx="9403">
                  <c:v>723.58656098577603</c:v>
                </c:pt>
                <c:pt idx="9404">
                  <c:v>723.32784944534217</c:v>
                </c:pt>
                <c:pt idx="9405">
                  <c:v>725.53441317399256</c:v>
                </c:pt>
                <c:pt idx="9406">
                  <c:v>726.22470926655546</c:v>
                </c:pt>
                <c:pt idx="9407">
                  <c:v>709.17309834162302</c:v>
                </c:pt>
                <c:pt idx="9408">
                  <c:v>325.14606885803909</c:v>
                </c:pt>
                <c:pt idx="9409">
                  <c:v>326.19105652107044</c:v>
                </c:pt>
                <c:pt idx="9410">
                  <c:v>325.9634097120487</c:v>
                </c:pt>
                <c:pt idx="9411">
                  <c:v>328.22363476912079</c:v>
                </c:pt>
                <c:pt idx="9412">
                  <c:v>328.43995343579104</c:v>
                </c:pt>
                <c:pt idx="9413">
                  <c:v>329.75461260159676</c:v>
                </c:pt>
                <c:pt idx="9414">
                  <c:v>699.92875008212013</c:v>
                </c:pt>
                <c:pt idx="9415">
                  <c:v>682.5550434939064</c:v>
                </c:pt>
                <c:pt idx="9416">
                  <c:v>717.61820323215443</c:v>
                </c:pt>
                <c:pt idx="9417">
                  <c:v>716.99939282893956</c:v>
                </c:pt>
                <c:pt idx="9418">
                  <c:v>700.56861333952827</c:v>
                </c:pt>
                <c:pt idx="9419">
                  <c:v>685.40902394758245</c:v>
                </c:pt>
                <c:pt idx="9420">
                  <c:v>684.46102922956061</c:v>
                </c:pt>
                <c:pt idx="9421">
                  <c:v>682.39201364133032</c:v>
                </c:pt>
                <c:pt idx="9422">
                  <c:v>679.56126764747648</c:v>
                </c:pt>
                <c:pt idx="9423">
                  <c:v>681.12819737964105</c:v>
                </c:pt>
                <c:pt idx="9424">
                  <c:v>694.09503738721082</c:v>
                </c:pt>
                <c:pt idx="9425">
                  <c:v>1085.9997492821983</c:v>
                </c:pt>
                <c:pt idx="9426">
                  <c:v>1101.9394028292734</c:v>
                </c:pt>
                <c:pt idx="9427">
                  <c:v>1106.8077642461958</c:v>
                </c:pt>
                <c:pt idx="9428">
                  <c:v>714.76260173373566</c:v>
                </c:pt>
                <c:pt idx="9429">
                  <c:v>727.2570123524124</c:v>
                </c:pt>
                <c:pt idx="9430">
                  <c:v>710.62473697595965</c:v>
                </c:pt>
                <c:pt idx="9431">
                  <c:v>697.06399926927133</c:v>
                </c:pt>
                <c:pt idx="9432">
                  <c:v>692.76481421894414</c:v>
                </c:pt>
                <c:pt idx="9433">
                  <c:v>697.73399820619056</c:v>
                </c:pt>
                <c:pt idx="9434">
                  <c:v>310.21994131061626</c:v>
                </c:pt>
                <c:pt idx="9435">
                  <c:v>305.47351265801251</c:v>
                </c:pt>
                <c:pt idx="9436">
                  <c:v>302.31181642850134</c:v>
                </c:pt>
                <c:pt idx="9437">
                  <c:v>304.12549181408252</c:v>
                </c:pt>
                <c:pt idx="9438">
                  <c:v>1218.86644517779</c:v>
                </c:pt>
                <c:pt idx="9439">
                  <c:v>1212.8780292383806</c:v>
                </c:pt>
                <c:pt idx="9440">
                  <c:v>1060.2921171471778</c:v>
                </c:pt>
                <c:pt idx="9441">
                  <c:v>1046.9407311620953</c:v>
                </c:pt>
                <c:pt idx="9442">
                  <c:v>1276.7524721370769</c:v>
                </c:pt>
                <c:pt idx="9443">
                  <c:v>1040.8623830731685</c:v>
                </c:pt>
                <c:pt idx="9444">
                  <c:v>1266.4767942110675</c:v>
                </c:pt>
                <c:pt idx="9445">
                  <c:v>1205.0731842549619</c:v>
                </c:pt>
                <c:pt idx="9446">
                  <c:v>916.56449942694599</c:v>
                </c:pt>
                <c:pt idx="9447">
                  <c:v>844.12438930617293</c:v>
                </c:pt>
                <c:pt idx="9448">
                  <c:v>1200.585566228229</c:v>
                </c:pt>
                <c:pt idx="9449">
                  <c:v>1216.2252802960058</c:v>
                </c:pt>
                <c:pt idx="9450">
                  <c:v>551.23212230682282</c:v>
                </c:pt>
                <c:pt idx="9451">
                  <c:v>1402.8249839538969</c:v>
                </c:pt>
                <c:pt idx="9452">
                  <c:v>1402.6804768768916</c:v>
                </c:pt>
                <c:pt idx="9453">
                  <c:v>283.00100659370412</c:v>
                </c:pt>
                <c:pt idx="9454">
                  <c:v>2.2576842149098701</c:v>
                </c:pt>
                <c:pt idx="9455">
                  <c:v>0</c:v>
                </c:pt>
                <c:pt idx="9456">
                  <c:v>120.12027618832001</c:v>
                </c:pt>
                <c:pt idx="9457">
                  <c:v>121.20516519758399</c:v>
                </c:pt>
                <c:pt idx="9458">
                  <c:v>401.65815934075101</c:v>
                </c:pt>
                <c:pt idx="9459">
                  <c:v>679.24410261789797</c:v>
                </c:pt>
                <c:pt idx="9460">
                  <c:v>723.11462345123107</c:v>
                </c:pt>
                <c:pt idx="9461">
                  <c:v>543.07546443091303</c:v>
                </c:pt>
                <c:pt idx="9462">
                  <c:v>263.40418718126</c:v>
                </c:pt>
                <c:pt idx="9463">
                  <c:v>514.82826382371991</c:v>
                </c:pt>
                <c:pt idx="9464">
                  <c:v>523.67885829077704</c:v>
                </c:pt>
                <c:pt idx="9465">
                  <c:v>605.42983652750502</c:v>
                </c:pt>
                <c:pt idx="9466">
                  <c:v>0</c:v>
                </c:pt>
                <c:pt idx="9467">
                  <c:v>1075.7565067630321</c:v>
                </c:pt>
                <c:pt idx="9468">
                  <c:v>649.38933945549695</c:v>
                </c:pt>
                <c:pt idx="9469">
                  <c:v>922.5685279761401</c:v>
                </c:pt>
                <c:pt idx="9470">
                  <c:v>927.52787551031895</c:v>
                </c:pt>
                <c:pt idx="9471">
                  <c:v>940.52429624769195</c:v>
                </c:pt>
                <c:pt idx="9472">
                  <c:v>943.11979728698498</c:v>
                </c:pt>
                <c:pt idx="9473">
                  <c:v>1499.5503333875831</c:v>
                </c:pt>
                <c:pt idx="9474">
                  <c:v>1137.7180229928733</c:v>
                </c:pt>
                <c:pt idx="9475">
                  <c:v>960.26868559731088</c:v>
                </c:pt>
                <c:pt idx="9476">
                  <c:v>946.98768453173932</c:v>
                </c:pt>
                <c:pt idx="9477">
                  <c:v>1075.9282726372589</c:v>
                </c:pt>
                <c:pt idx="9478">
                  <c:v>1079.8827194277421</c:v>
                </c:pt>
                <c:pt idx="9479">
                  <c:v>954.64810118357207</c:v>
                </c:pt>
                <c:pt idx="9480">
                  <c:v>1101.8126602125135</c:v>
                </c:pt>
                <c:pt idx="9481">
                  <c:v>932.88904434627636</c:v>
                </c:pt>
                <c:pt idx="9482">
                  <c:v>954.17698612159916</c:v>
                </c:pt>
                <c:pt idx="9483">
                  <c:v>800.76521021524775</c:v>
                </c:pt>
                <c:pt idx="9484">
                  <c:v>802.72187481773813</c:v>
                </c:pt>
                <c:pt idx="9485">
                  <c:v>804.08473127417847</c:v>
                </c:pt>
                <c:pt idx="9486">
                  <c:v>1176.3126056936023</c:v>
                </c:pt>
                <c:pt idx="9487">
                  <c:v>1069.9860367441147</c:v>
                </c:pt>
                <c:pt idx="9488">
                  <c:v>1069.694857090841</c:v>
                </c:pt>
                <c:pt idx="9489">
                  <c:v>1070.9780811675355</c:v>
                </c:pt>
                <c:pt idx="9490">
                  <c:v>1073.9143680588377</c:v>
                </c:pt>
                <c:pt idx="9491">
                  <c:v>1058.688742302787</c:v>
                </c:pt>
                <c:pt idx="9492">
                  <c:v>1056.832385533648</c:v>
                </c:pt>
                <c:pt idx="9493">
                  <c:v>1055.9179150390601</c:v>
                </c:pt>
                <c:pt idx="9494">
                  <c:v>1054.4478114912231</c:v>
                </c:pt>
                <c:pt idx="9495">
                  <c:v>1068.485517304736</c:v>
                </c:pt>
                <c:pt idx="9496">
                  <c:v>1069.6629975922883</c:v>
                </c:pt>
                <c:pt idx="9497">
                  <c:v>1177.8704863659518</c:v>
                </c:pt>
                <c:pt idx="9498">
                  <c:v>1364.3657062753018</c:v>
                </c:pt>
                <c:pt idx="9499">
                  <c:v>1292.897722749706</c:v>
                </c:pt>
                <c:pt idx="9500">
                  <c:v>1310.729971884617</c:v>
                </c:pt>
                <c:pt idx="9501">
                  <c:v>1178.5700804943481</c:v>
                </c:pt>
                <c:pt idx="9502">
                  <c:v>1293.864613970647</c:v>
                </c:pt>
                <c:pt idx="9503">
                  <c:v>1266.6625758202842</c:v>
                </c:pt>
                <c:pt idx="9504">
                  <c:v>1185.5280720912046</c:v>
                </c:pt>
                <c:pt idx="9505">
                  <c:v>916.40548600090642</c:v>
                </c:pt>
                <c:pt idx="9506">
                  <c:v>915.35326814015446</c:v>
                </c:pt>
                <c:pt idx="9507">
                  <c:v>1021.0720667261519</c:v>
                </c:pt>
                <c:pt idx="9508">
                  <c:v>1108.5390590959087</c:v>
                </c:pt>
                <c:pt idx="9509">
                  <c:v>1407.8929353719254</c:v>
                </c:pt>
                <c:pt idx="9510">
                  <c:v>1405.8331858380604</c:v>
                </c:pt>
                <c:pt idx="9511">
                  <c:v>1073.0415875286506</c:v>
                </c:pt>
                <c:pt idx="9512">
                  <c:v>1040.0907064459038</c:v>
                </c:pt>
                <c:pt idx="9513">
                  <c:v>698.05012255880456</c:v>
                </c:pt>
                <c:pt idx="9514">
                  <c:v>679.37987388186843</c:v>
                </c:pt>
                <c:pt idx="9515">
                  <c:v>668.70693333095801</c:v>
                </c:pt>
                <c:pt idx="9516">
                  <c:v>670.37154543558609</c:v>
                </c:pt>
                <c:pt idx="9517">
                  <c:v>668.38136352538902</c:v>
                </c:pt>
                <c:pt idx="9518">
                  <c:v>670.56394909328696</c:v>
                </c:pt>
                <c:pt idx="9519">
                  <c:v>662.24412543402696</c:v>
                </c:pt>
                <c:pt idx="9520">
                  <c:v>1250.1921041912478</c:v>
                </c:pt>
                <c:pt idx="9521">
                  <c:v>1253.376076833933</c:v>
                </c:pt>
                <c:pt idx="9522">
                  <c:v>778.0559209230189</c:v>
                </c:pt>
                <c:pt idx="9523">
                  <c:v>763.80859330918906</c:v>
                </c:pt>
                <c:pt idx="9524">
                  <c:v>388.61618999640064</c:v>
                </c:pt>
                <c:pt idx="9525">
                  <c:v>402.61446775979368</c:v>
                </c:pt>
                <c:pt idx="9526">
                  <c:v>388.65273776027806</c:v>
                </c:pt>
                <c:pt idx="9527">
                  <c:v>388.56325695607313</c:v>
                </c:pt>
                <c:pt idx="9528">
                  <c:v>510.30069221708379</c:v>
                </c:pt>
                <c:pt idx="9529">
                  <c:v>510.84552874670936</c:v>
                </c:pt>
                <c:pt idx="9530">
                  <c:v>510.94825488832095</c:v>
                </c:pt>
                <c:pt idx="9531">
                  <c:v>507.66590549892703</c:v>
                </c:pt>
                <c:pt idx="9532">
                  <c:v>510.00280671437434</c:v>
                </c:pt>
                <c:pt idx="9533">
                  <c:v>502.963961372374</c:v>
                </c:pt>
                <c:pt idx="9534">
                  <c:v>388.58552989959634</c:v>
                </c:pt>
                <c:pt idx="9535">
                  <c:v>388.59952688217078</c:v>
                </c:pt>
                <c:pt idx="9536">
                  <c:v>2.2995085716247501</c:v>
                </c:pt>
                <c:pt idx="9537">
                  <c:v>2.33289034379853</c:v>
                </c:pt>
                <c:pt idx="9538">
                  <c:v>2.2995085716247501</c:v>
                </c:pt>
                <c:pt idx="9539">
                  <c:v>2.2852338768376201</c:v>
                </c:pt>
                <c:pt idx="9540">
                  <c:v>403.68711908804028</c:v>
                </c:pt>
                <c:pt idx="9541">
                  <c:v>525.22134974996175</c:v>
                </c:pt>
                <c:pt idx="9542">
                  <c:v>388.64253710256617</c:v>
                </c:pt>
                <c:pt idx="9543">
                  <c:v>402.71987123158232</c:v>
                </c:pt>
                <c:pt idx="9544">
                  <c:v>385.70941494411801</c:v>
                </c:pt>
                <c:pt idx="9545">
                  <c:v>16.58729639172547</c:v>
                </c:pt>
                <c:pt idx="9546">
                  <c:v>402.99334596858995</c:v>
                </c:pt>
                <c:pt idx="9547">
                  <c:v>402.47702041308003</c:v>
                </c:pt>
                <c:pt idx="9548">
                  <c:v>404.91378220227011</c:v>
                </c:pt>
                <c:pt idx="9549">
                  <c:v>407.60379908309955</c:v>
                </c:pt>
                <c:pt idx="9550">
                  <c:v>375.22795866370126</c:v>
                </c:pt>
                <c:pt idx="9551">
                  <c:v>20.037179326083852</c:v>
                </c:pt>
                <c:pt idx="9552">
                  <c:v>138.34167662143696</c:v>
                </c:pt>
                <c:pt idx="9553">
                  <c:v>138.73695467988568</c:v>
                </c:pt>
                <c:pt idx="9554">
                  <c:v>138.64689864291023</c:v>
                </c:pt>
                <c:pt idx="9555">
                  <c:v>158.18687698311223</c:v>
                </c:pt>
                <c:pt idx="9556">
                  <c:v>155.73570872995569</c:v>
                </c:pt>
                <c:pt idx="9557">
                  <c:v>155.85101966275039</c:v>
                </c:pt>
                <c:pt idx="9558">
                  <c:v>140.89160942077626</c:v>
                </c:pt>
                <c:pt idx="9559">
                  <c:v>422.3399720761501</c:v>
                </c:pt>
                <c:pt idx="9560">
                  <c:v>729.28582527610808</c:v>
                </c:pt>
                <c:pt idx="9561">
                  <c:v>431.24985131117927</c:v>
                </c:pt>
                <c:pt idx="9562">
                  <c:v>308.94522236559072</c:v>
                </c:pt>
                <c:pt idx="9563">
                  <c:v>413.61435673448585</c:v>
                </c:pt>
                <c:pt idx="9564">
                  <c:v>306.21657229913558</c:v>
                </c:pt>
                <c:pt idx="9565">
                  <c:v>303.84487023870133</c:v>
                </c:pt>
                <c:pt idx="9566">
                  <c:v>302.86505910873376</c:v>
                </c:pt>
                <c:pt idx="9567">
                  <c:v>302.87508664038364</c:v>
                </c:pt>
                <c:pt idx="9568">
                  <c:v>303.91683458156035</c:v>
                </c:pt>
                <c:pt idx="9569">
                  <c:v>662.74827753808586</c:v>
                </c:pt>
                <c:pt idx="9570">
                  <c:v>692.33306801212962</c:v>
                </c:pt>
                <c:pt idx="9571">
                  <c:v>823.33666312800312</c:v>
                </c:pt>
                <c:pt idx="9572">
                  <c:v>691.25163670539689</c:v>
                </c:pt>
                <c:pt idx="9573">
                  <c:v>303.45074014981481</c:v>
                </c:pt>
                <c:pt idx="9574">
                  <c:v>304.29563929504747</c:v>
                </c:pt>
                <c:pt idx="9575">
                  <c:v>438.77298777527039</c:v>
                </c:pt>
                <c:pt idx="9576">
                  <c:v>436.4806354098846</c:v>
                </c:pt>
                <c:pt idx="9577">
                  <c:v>411.81191664443912</c:v>
                </c:pt>
                <c:pt idx="9578">
                  <c:v>565.83878850592362</c:v>
                </c:pt>
                <c:pt idx="9579">
                  <c:v>566.20522091759392</c:v>
                </c:pt>
                <c:pt idx="9580">
                  <c:v>565.74400986711112</c:v>
                </c:pt>
                <c:pt idx="9581">
                  <c:v>561.20977664947338</c:v>
                </c:pt>
                <c:pt idx="9582">
                  <c:v>564.28187140901662</c:v>
                </c:pt>
                <c:pt idx="9583">
                  <c:v>443.65930543594794</c:v>
                </c:pt>
                <c:pt idx="9584">
                  <c:v>302.65269198338035</c:v>
                </c:pt>
                <c:pt idx="9585">
                  <c:v>302.35368284702264</c:v>
                </c:pt>
                <c:pt idx="9586">
                  <c:v>299.72611240201377</c:v>
                </c:pt>
                <c:pt idx="9587">
                  <c:v>296.77638852940544</c:v>
                </c:pt>
                <c:pt idx="9588">
                  <c:v>681.39066569473857</c:v>
                </c:pt>
                <c:pt idx="9589">
                  <c:v>1022.5240958722418</c:v>
                </c:pt>
                <c:pt idx="9590">
                  <c:v>1040.5931814530131</c:v>
                </c:pt>
                <c:pt idx="9591">
                  <c:v>1040.6850242318023</c:v>
                </c:pt>
                <c:pt idx="9592">
                  <c:v>1041.0392787709484</c:v>
                </c:pt>
                <c:pt idx="9593">
                  <c:v>1055.4674639119025</c:v>
                </c:pt>
                <c:pt idx="9594">
                  <c:v>1054.0868504227515</c:v>
                </c:pt>
                <c:pt idx="9595">
                  <c:v>1055.5665883788772</c:v>
                </c:pt>
                <c:pt idx="9596">
                  <c:v>1055.3705367109487</c:v>
                </c:pt>
                <c:pt idx="9597">
                  <c:v>1173.042645377182</c:v>
                </c:pt>
                <c:pt idx="9598">
                  <c:v>672.03233502189141</c:v>
                </c:pt>
                <c:pt idx="9599">
                  <c:v>787.7709224976395</c:v>
                </c:pt>
                <c:pt idx="9600">
                  <c:v>790.53853364043505</c:v>
                </c:pt>
                <c:pt idx="9601">
                  <c:v>790.81774473508005</c:v>
                </c:pt>
                <c:pt idx="9602">
                  <c:v>791.23080331219307</c:v>
                </c:pt>
                <c:pt idx="9603">
                  <c:v>793.96389117134697</c:v>
                </c:pt>
                <c:pt idx="9604">
                  <c:v>794.9388892528724</c:v>
                </c:pt>
                <c:pt idx="9605">
                  <c:v>795.43734229895563</c:v>
                </c:pt>
                <c:pt idx="9606">
                  <c:v>792.6862707678456</c:v>
                </c:pt>
                <c:pt idx="9607">
                  <c:v>1065.085122387143</c:v>
                </c:pt>
                <c:pt idx="9608">
                  <c:v>1065.9741576443771</c:v>
                </c:pt>
                <c:pt idx="9609">
                  <c:v>1066.8716463020087</c:v>
                </c:pt>
                <c:pt idx="9610">
                  <c:v>1063.2936884604544</c:v>
                </c:pt>
                <c:pt idx="9611">
                  <c:v>1062.2715367974147</c:v>
                </c:pt>
                <c:pt idx="9612">
                  <c:v>1195.6947015958337</c:v>
                </c:pt>
                <c:pt idx="9613">
                  <c:v>1062.3762461445037</c:v>
                </c:pt>
                <c:pt idx="9614">
                  <c:v>1061.5881685437075</c:v>
                </c:pt>
                <c:pt idx="9615">
                  <c:v>1046.8750924706437</c:v>
                </c:pt>
                <c:pt idx="9616">
                  <c:v>1062.3993262218094</c:v>
                </c:pt>
                <c:pt idx="9617">
                  <c:v>1060.80493592527</c:v>
                </c:pt>
                <c:pt idx="9618">
                  <c:v>1196.4259887933708</c:v>
                </c:pt>
                <c:pt idx="9619">
                  <c:v>1193.7866519435231</c:v>
                </c:pt>
                <c:pt idx="9620">
                  <c:v>811.19086790455526</c:v>
                </c:pt>
                <c:pt idx="9621">
                  <c:v>811.11341771377261</c:v>
                </c:pt>
                <c:pt idx="9622">
                  <c:v>944.0824143351432</c:v>
                </c:pt>
                <c:pt idx="9623">
                  <c:v>673.60431390974031</c:v>
                </c:pt>
                <c:pt idx="9624">
                  <c:v>1067.6862906916908</c:v>
                </c:pt>
                <c:pt idx="9625">
                  <c:v>1222.6096030155795</c:v>
                </c:pt>
                <c:pt idx="9626">
                  <c:v>1098.9166835853771</c:v>
                </c:pt>
                <c:pt idx="9627">
                  <c:v>1377.4291029859883</c:v>
                </c:pt>
                <c:pt idx="9628">
                  <c:v>1371.8791450982578</c:v>
                </c:pt>
                <c:pt idx="9629">
                  <c:v>1074.1451438914382</c:v>
                </c:pt>
                <c:pt idx="9630">
                  <c:v>1224.4295028400386</c:v>
                </c:pt>
                <c:pt idx="9631">
                  <c:v>1097.9464171579111</c:v>
                </c:pt>
                <c:pt idx="9632">
                  <c:v>824.50791772100411</c:v>
                </c:pt>
                <c:pt idx="9633">
                  <c:v>823.98422582149306</c:v>
                </c:pt>
                <c:pt idx="9634">
                  <c:v>1048.4984849346981</c:v>
                </c:pt>
                <c:pt idx="9635">
                  <c:v>664.10030808978365</c:v>
                </c:pt>
                <c:pt idx="9636">
                  <c:v>1047.3563002755877</c:v>
                </c:pt>
                <c:pt idx="9637">
                  <c:v>1045.5985097789749</c:v>
                </c:pt>
                <c:pt idx="9638">
                  <c:v>1049.7866258705963</c:v>
                </c:pt>
                <c:pt idx="9639">
                  <c:v>1047.1606186612421</c:v>
                </c:pt>
                <c:pt idx="9640">
                  <c:v>1046.204959750703</c:v>
                </c:pt>
                <c:pt idx="9641">
                  <c:v>1061.3265630923352</c:v>
                </c:pt>
                <c:pt idx="9642">
                  <c:v>679.20126615404831</c:v>
                </c:pt>
                <c:pt idx="9643">
                  <c:v>785.2200528001764</c:v>
                </c:pt>
                <c:pt idx="9644">
                  <c:v>785.30198677168755</c:v>
                </c:pt>
                <c:pt idx="9645">
                  <c:v>897.73640864318929</c:v>
                </c:pt>
                <c:pt idx="9646">
                  <c:v>1012.5167690765819</c:v>
                </c:pt>
                <c:pt idx="9647">
                  <c:v>1127.1577438163711</c:v>
                </c:pt>
                <c:pt idx="9648">
                  <c:v>797.94448023398513</c:v>
                </c:pt>
                <c:pt idx="9649">
                  <c:v>785.40906325061962</c:v>
                </c:pt>
                <c:pt idx="9650">
                  <c:v>1525.8996951802537</c:v>
                </c:pt>
                <c:pt idx="9651">
                  <c:v>1513.9131677622224</c:v>
                </c:pt>
                <c:pt idx="9652">
                  <c:v>780.57711347367797</c:v>
                </c:pt>
                <c:pt idx="9653">
                  <c:v>781.227377933924</c:v>
                </c:pt>
                <c:pt idx="9654">
                  <c:v>796.65475163459507</c:v>
                </c:pt>
                <c:pt idx="9655">
                  <c:v>1068.2018025350549</c:v>
                </c:pt>
                <c:pt idx="9656">
                  <c:v>1070.2200250879901</c:v>
                </c:pt>
                <c:pt idx="9657">
                  <c:v>1286.6937592244112</c:v>
                </c:pt>
                <c:pt idx="9658">
                  <c:v>1158.0099272441826</c:v>
                </c:pt>
                <c:pt idx="9659">
                  <c:v>1279.6431209495286</c:v>
                </c:pt>
                <c:pt idx="9660">
                  <c:v>1263.4573661837276</c:v>
                </c:pt>
                <c:pt idx="9661">
                  <c:v>1168.7956906584877</c:v>
                </c:pt>
                <c:pt idx="9662">
                  <c:v>1060.5481876134841</c:v>
                </c:pt>
                <c:pt idx="9663">
                  <c:v>1059.4432749117716</c:v>
                </c:pt>
                <c:pt idx="9664">
                  <c:v>1060.7990187920434</c:v>
                </c:pt>
                <c:pt idx="9665">
                  <c:v>1061.0954049428281</c:v>
                </c:pt>
                <c:pt idx="9666">
                  <c:v>1170.7235172298192</c:v>
                </c:pt>
                <c:pt idx="9667">
                  <c:v>1065.4462536202518</c:v>
                </c:pt>
                <c:pt idx="9668">
                  <c:v>1063.9579226790506</c:v>
                </c:pt>
                <c:pt idx="9669">
                  <c:v>1056.6381167618408</c:v>
                </c:pt>
                <c:pt idx="9670">
                  <c:v>678.01297009361838</c:v>
                </c:pt>
                <c:pt idx="9671">
                  <c:v>797.934530604016</c:v>
                </c:pt>
                <c:pt idx="9672">
                  <c:v>1964.0723560206043</c:v>
                </c:pt>
                <c:pt idx="9673">
                  <c:v>1965.2231553273671</c:v>
                </c:pt>
                <c:pt idx="9674">
                  <c:v>786.8246537372786</c:v>
                </c:pt>
                <c:pt idx="9675">
                  <c:v>799.06175344665564</c:v>
                </c:pt>
                <c:pt idx="9676">
                  <c:v>801.31550705074926</c:v>
                </c:pt>
                <c:pt idx="9677">
                  <c:v>797.65110439988985</c:v>
                </c:pt>
                <c:pt idx="9678">
                  <c:v>800.48043122397166</c:v>
                </c:pt>
                <c:pt idx="9679">
                  <c:v>1068.6875174978009</c:v>
                </c:pt>
                <c:pt idx="9680">
                  <c:v>1069.8228412458607</c:v>
                </c:pt>
                <c:pt idx="9681">
                  <c:v>1430.2347680050736</c:v>
                </c:pt>
                <c:pt idx="9682">
                  <c:v>1419.2056006966654</c:v>
                </c:pt>
                <c:pt idx="9683">
                  <c:v>1591.8323266384305</c:v>
                </c:pt>
                <c:pt idx="9684">
                  <c:v>1595.4458087743617</c:v>
                </c:pt>
                <c:pt idx="9685">
                  <c:v>1065.02284894135</c:v>
                </c:pt>
                <c:pt idx="9686">
                  <c:v>1315.0273218292621</c:v>
                </c:pt>
                <c:pt idx="9687">
                  <c:v>1296.3566949823119</c:v>
                </c:pt>
                <c:pt idx="9688">
                  <c:v>1641.7741173495142</c:v>
                </c:pt>
                <c:pt idx="9689">
                  <c:v>1415.9162569897678</c:v>
                </c:pt>
                <c:pt idx="9690">
                  <c:v>1411.6521224245726</c:v>
                </c:pt>
                <c:pt idx="9691">
                  <c:v>1068.0745424062643</c:v>
                </c:pt>
                <c:pt idx="9692">
                  <c:v>1068.9197508449001</c:v>
                </c:pt>
                <c:pt idx="9693">
                  <c:v>1067.2156179689014</c:v>
                </c:pt>
                <c:pt idx="9694">
                  <c:v>1067.8368515619941</c:v>
                </c:pt>
                <c:pt idx="9695">
                  <c:v>1177.2891187384353</c:v>
                </c:pt>
                <c:pt idx="9696">
                  <c:v>1181.851884663369</c:v>
                </c:pt>
                <c:pt idx="9697">
                  <c:v>1176.091975322295</c:v>
                </c:pt>
                <c:pt idx="9698">
                  <c:v>1185.2771403626566</c:v>
                </c:pt>
                <c:pt idx="9699">
                  <c:v>1184.5166338517899</c:v>
                </c:pt>
                <c:pt idx="9700">
                  <c:v>1183.5755062217147</c:v>
                </c:pt>
                <c:pt idx="9701">
                  <c:v>1182.997558751103</c:v>
                </c:pt>
                <c:pt idx="9702">
                  <c:v>2107.5954356002753</c:v>
                </c:pt>
                <c:pt idx="9703">
                  <c:v>2219.1976966407515</c:v>
                </c:pt>
                <c:pt idx="9704">
                  <c:v>1304.9458445400633</c:v>
                </c:pt>
                <c:pt idx="9705">
                  <c:v>1467.9992024665364</c:v>
                </c:pt>
                <c:pt idx="9706">
                  <c:v>1432.7284102121939</c:v>
                </c:pt>
                <c:pt idx="9707">
                  <c:v>1289.6806231551659</c:v>
                </c:pt>
                <c:pt idx="9708">
                  <c:v>1169.6698259438372</c:v>
                </c:pt>
                <c:pt idx="9709">
                  <c:v>1166.9049761920473</c:v>
                </c:pt>
                <c:pt idx="9710">
                  <c:v>1039.7607619984919</c:v>
                </c:pt>
                <c:pt idx="9711">
                  <c:v>1039.2115135362392</c:v>
                </c:pt>
                <c:pt idx="9712">
                  <c:v>1041.574021258881</c:v>
                </c:pt>
                <c:pt idx="9713">
                  <c:v>1286.882133090757</c:v>
                </c:pt>
                <c:pt idx="9714">
                  <c:v>1303.0414019817758</c:v>
                </c:pt>
                <c:pt idx="9715">
                  <c:v>1301.6791455708571</c:v>
                </c:pt>
                <c:pt idx="9716">
                  <c:v>1296.0749174711402</c:v>
                </c:pt>
                <c:pt idx="9717">
                  <c:v>1292.0218931459024</c:v>
                </c:pt>
                <c:pt idx="9718">
                  <c:v>1289.8652835945268</c:v>
                </c:pt>
                <c:pt idx="9719">
                  <c:v>2447.4125009828094</c:v>
                </c:pt>
                <c:pt idx="9720">
                  <c:v>928.00064969963171</c:v>
                </c:pt>
                <c:pt idx="9721">
                  <c:v>1380.9033896749495</c:v>
                </c:pt>
                <c:pt idx="9722">
                  <c:v>931.59072870399882</c:v>
                </c:pt>
                <c:pt idx="9723">
                  <c:v>932.46159804595516</c:v>
                </c:pt>
                <c:pt idx="9724">
                  <c:v>924.34216730117475</c:v>
                </c:pt>
                <c:pt idx="9725">
                  <c:v>922.73902590910347</c:v>
                </c:pt>
                <c:pt idx="9726">
                  <c:v>910.100608045787</c:v>
                </c:pt>
                <c:pt idx="9727">
                  <c:v>807.90790649413657</c:v>
                </c:pt>
                <c:pt idx="9728">
                  <c:v>811.08963456895333</c:v>
                </c:pt>
                <c:pt idx="9729">
                  <c:v>1164.3073269059901</c:v>
                </c:pt>
                <c:pt idx="9730">
                  <c:v>1176.181561211479</c:v>
                </c:pt>
                <c:pt idx="9731">
                  <c:v>1178.2865675353989</c:v>
                </c:pt>
                <c:pt idx="9732">
                  <c:v>902.65035300360591</c:v>
                </c:pt>
                <c:pt idx="9733">
                  <c:v>380.04758416069797</c:v>
                </c:pt>
                <c:pt idx="9734">
                  <c:v>379.9560224745</c:v>
                </c:pt>
                <c:pt idx="9735">
                  <c:v>515.00949520534903</c:v>
                </c:pt>
                <c:pt idx="9736">
                  <c:v>1016.0470205561301</c:v>
                </c:pt>
                <c:pt idx="9737">
                  <c:v>1166.4203905571799</c:v>
                </c:pt>
                <c:pt idx="9738">
                  <c:v>1169.4432689974001</c:v>
                </c:pt>
                <c:pt idx="9739">
                  <c:v>906.29359351899654</c:v>
                </c:pt>
                <c:pt idx="9740">
                  <c:v>907.60108712514045</c:v>
                </c:pt>
                <c:pt idx="9741">
                  <c:v>1019.1989771800543</c:v>
                </c:pt>
                <c:pt idx="9742">
                  <c:v>677.0394234593698</c:v>
                </c:pt>
                <c:pt idx="9743">
                  <c:v>677.43658823542967</c:v>
                </c:pt>
                <c:pt idx="9744">
                  <c:v>679.4515529081541</c:v>
                </c:pt>
                <c:pt idx="9745">
                  <c:v>645.61883710331153</c:v>
                </c:pt>
                <c:pt idx="9746">
                  <c:v>289.85481637742703</c:v>
                </c:pt>
                <c:pt idx="9747">
                  <c:v>304.61413395139749</c:v>
                </c:pt>
                <c:pt idx="9748">
                  <c:v>305.30940571678889</c:v>
                </c:pt>
                <c:pt idx="9749">
                  <c:v>593.55927720599539</c:v>
                </c:pt>
                <c:pt idx="9750">
                  <c:v>712.76613689846272</c:v>
                </c:pt>
                <c:pt idx="9751">
                  <c:v>424.60661134084006</c:v>
                </c:pt>
                <c:pt idx="9752">
                  <c:v>310.66858512454411</c:v>
                </c:pt>
                <c:pt idx="9753">
                  <c:v>681.33653439839486</c:v>
                </c:pt>
                <c:pt idx="9754">
                  <c:v>681.04617259555198</c:v>
                </c:pt>
                <c:pt idx="9755">
                  <c:v>680.67364081488597</c:v>
                </c:pt>
                <c:pt idx="9756">
                  <c:v>691.13924124346613</c:v>
                </c:pt>
                <c:pt idx="9757">
                  <c:v>674.36512705484893</c:v>
                </c:pt>
                <c:pt idx="9758">
                  <c:v>671.96837905883694</c:v>
                </c:pt>
                <c:pt idx="9759">
                  <c:v>685.06624773131375</c:v>
                </c:pt>
                <c:pt idx="9760">
                  <c:v>684.6329693020698</c:v>
                </c:pt>
                <c:pt idx="9761">
                  <c:v>1066.1291964764034</c:v>
                </c:pt>
                <c:pt idx="9762">
                  <c:v>1066.8442180919628</c:v>
                </c:pt>
                <c:pt idx="9763">
                  <c:v>1067.581235479777</c:v>
                </c:pt>
                <c:pt idx="9764">
                  <c:v>1069.0694472662585</c:v>
                </c:pt>
                <c:pt idx="9765">
                  <c:v>1069.4793919976532</c:v>
                </c:pt>
                <c:pt idx="9766">
                  <c:v>1069.0269324535768</c:v>
                </c:pt>
                <c:pt idx="9767">
                  <c:v>1181.8085362561508</c:v>
                </c:pt>
                <c:pt idx="9768">
                  <c:v>1183.0226321951518</c:v>
                </c:pt>
                <c:pt idx="9769">
                  <c:v>1183.0281423197823</c:v>
                </c:pt>
                <c:pt idx="9770">
                  <c:v>935.45349180433107</c:v>
                </c:pt>
                <c:pt idx="9771">
                  <c:v>941.37526035043538</c:v>
                </c:pt>
                <c:pt idx="9772">
                  <c:v>940.35410763899154</c:v>
                </c:pt>
                <c:pt idx="9773">
                  <c:v>1226.3673122215246</c:v>
                </c:pt>
                <c:pt idx="9774">
                  <c:v>1591.135998463096</c:v>
                </c:pt>
                <c:pt idx="9775">
                  <c:v>1925.5018012958053</c:v>
                </c:pt>
                <c:pt idx="9776">
                  <c:v>2456.0059435568869</c:v>
                </c:pt>
                <c:pt idx="9777">
                  <c:v>2470.5281828011362</c:v>
                </c:pt>
                <c:pt idx="9778">
                  <c:v>2460.6119947518187</c:v>
                </c:pt>
                <c:pt idx="9779">
                  <c:v>1611.213808966739</c:v>
                </c:pt>
                <c:pt idx="9780">
                  <c:v>1347.1751238759321</c:v>
                </c:pt>
                <c:pt idx="9781">
                  <c:v>1178.9971065690761</c:v>
                </c:pt>
                <c:pt idx="9782">
                  <c:v>805.53025750901702</c:v>
                </c:pt>
                <c:pt idx="9783">
                  <c:v>803.41623642815193</c:v>
                </c:pt>
                <c:pt idx="9784">
                  <c:v>1030.2298504002861</c:v>
                </c:pt>
                <c:pt idx="9785">
                  <c:v>1019.32869693332</c:v>
                </c:pt>
                <c:pt idx="9786">
                  <c:v>741.12488741768459</c:v>
                </c:pt>
                <c:pt idx="9787">
                  <c:v>375.03839849259981</c:v>
                </c:pt>
                <c:pt idx="9788">
                  <c:v>373.55828169716574</c:v>
                </c:pt>
                <c:pt idx="9789">
                  <c:v>359.3556867218</c:v>
                </c:pt>
                <c:pt idx="9790">
                  <c:v>487.87625869167977</c:v>
                </c:pt>
                <c:pt idx="9791">
                  <c:v>486.62493173863976</c:v>
                </c:pt>
                <c:pt idx="9792">
                  <c:v>471.94354671054293</c:v>
                </c:pt>
                <c:pt idx="9793">
                  <c:v>1053.195730705258</c:v>
                </c:pt>
                <c:pt idx="9794">
                  <c:v>1111.3959929996035</c:v>
                </c:pt>
                <c:pt idx="9795">
                  <c:v>941.9018419647191</c:v>
                </c:pt>
                <c:pt idx="9796">
                  <c:v>2722.8343242433302</c:v>
                </c:pt>
                <c:pt idx="9797">
                  <c:v>2853.0751216252593</c:v>
                </c:pt>
                <c:pt idx="9798">
                  <c:v>2745.3014155832889</c:v>
                </c:pt>
                <c:pt idx="9799">
                  <c:v>1027.16781021118</c:v>
                </c:pt>
                <c:pt idx="9800">
                  <c:v>1013.1699340057361</c:v>
                </c:pt>
                <c:pt idx="9801">
                  <c:v>1000.3233658854151</c:v>
                </c:pt>
                <c:pt idx="9802">
                  <c:v>632.45040729946402</c:v>
                </c:pt>
                <c:pt idx="9803">
                  <c:v>633.43463408576099</c:v>
                </c:pt>
                <c:pt idx="9804">
                  <c:v>630.62840517679706</c:v>
                </c:pt>
                <c:pt idx="9805">
                  <c:v>632.09381586710492</c:v>
                </c:pt>
                <c:pt idx="9806">
                  <c:v>345.66931109958102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14.048221946292401</c:v>
                </c:pt>
                <c:pt idx="9811">
                  <c:v>359.03758486800615</c:v>
                </c:pt>
                <c:pt idx="9812">
                  <c:v>368.93086630927183</c:v>
                </c:pt>
                <c:pt idx="9813">
                  <c:v>358.88823288811398</c:v>
                </c:pt>
                <c:pt idx="9814">
                  <c:v>362.45958124796402</c:v>
                </c:pt>
                <c:pt idx="9815">
                  <c:v>477.18637477450801</c:v>
                </c:pt>
                <c:pt idx="9816">
                  <c:v>771.96800512154778</c:v>
                </c:pt>
                <c:pt idx="9817">
                  <c:v>490.88805472903698</c:v>
                </c:pt>
                <c:pt idx="9818">
                  <c:v>759.69770417107407</c:v>
                </c:pt>
                <c:pt idx="9819">
                  <c:v>783.82959284464403</c:v>
                </c:pt>
                <c:pt idx="9820">
                  <c:v>757.29846666123899</c:v>
                </c:pt>
                <c:pt idx="9821">
                  <c:v>765.17888372209097</c:v>
                </c:pt>
                <c:pt idx="9822">
                  <c:v>769.55179388258</c:v>
                </c:pt>
                <c:pt idx="9823">
                  <c:v>2200.2429791005438</c:v>
                </c:pt>
                <c:pt idx="9824">
                  <c:v>677.93302982012233</c:v>
                </c:pt>
                <c:pt idx="9825">
                  <c:v>823.56287968847187</c:v>
                </c:pt>
                <c:pt idx="9826">
                  <c:v>1191.3525138770178</c:v>
                </c:pt>
                <c:pt idx="9827">
                  <c:v>1458.301664216779</c:v>
                </c:pt>
                <c:pt idx="9828">
                  <c:v>1626.0840775299039</c:v>
                </c:pt>
                <c:pt idx="9829">
                  <c:v>1100.1228425343791</c:v>
                </c:pt>
                <c:pt idx="9830">
                  <c:v>1111.0836311255528</c:v>
                </c:pt>
                <c:pt idx="9831">
                  <c:v>1107.3394260284601</c:v>
                </c:pt>
                <c:pt idx="9832">
                  <c:v>1103.2156414100828</c:v>
                </c:pt>
                <c:pt idx="9833">
                  <c:v>682.12409920215373</c:v>
                </c:pt>
                <c:pt idx="9834">
                  <c:v>1103.7101101615665</c:v>
                </c:pt>
                <c:pt idx="9835">
                  <c:v>1102.2779437096883</c:v>
                </c:pt>
                <c:pt idx="9836">
                  <c:v>1055.8860678264805</c:v>
                </c:pt>
                <c:pt idx="9837">
                  <c:v>1070.061164677935</c:v>
                </c:pt>
                <c:pt idx="9838">
                  <c:v>697.83778521166641</c:v>
                </c:pt>
                <c:pt idx="9839">
                  <c:v>681.41263968096666</c:v>
                </c:pt>
                <c:pt idx="9840">
                  <c:v>798.73079060713292</c:v>
                </c:pt>
                <c:pt idx="9841">
                  <c:v>798.90124242517527</c:v>
                </c:pt>
                <c:pt idx="9842">
                  <c:v>799.35496979925131</c:v>
                </c:pt>
                <c:pt idx="9843">
                  <c:v>796.20811406877192</c:v>
                </c:pt>
                <c:pt idx="9844">
                  <c:v>814.94897934383573</c:v>
                </c:pt>
                <c:pt idx="9845">
                  <c:v>814.16769797430879</c:v>
                </c:pt>
                <c:pt idx="9846">
                  <c:v>681.02161179012455</c:v>
                </c:pt>
                <c:pt idx="9847">
                  <c:v>1067.3961866527104</c:v>
                </c:pt>
                <c:pt idx="9848">
                  <c:v>1057.3524015596147</c:v>
                </c:pt>
                <c:pt idx="9849">
                  <c:v>677.92904960844066</c:v>
                </c:pt>
                <c:pt idx="9850">
                  <c:v>659.64886441548401</c:v>
                </c:pt>
                <c:pt idx="9851">
                  <c:v>655.64243071661906</c:v>
                </c:pt>
                <c:pt idx="9852">
                  <c:v>651.82868369208302</c:v>
                </c:pt>
                <c:pt idx="9853">
                  <c:v>650.01552508036093</c:v>
                </c:pt>
                <c:pt idx="9854">
                  <c:v>507.42364150153099</c:v>
                </c:pt>
                <c:pt idx="9855">
                  <c:v>480.71420889536398</c:v>
                </c:pt>
                <c:pt idx="9856">
                  <c:v>943.1439887364694</c:v>
                </c:pt>
                <c:pt idx="9857">
                  <c:v>1472.6629026635446</c:v>
                </c:pt>
                <c:pt idx="9858">
                  <c:v>1244.3626708168413</c:v>
                </c:pt>
                <c:pt idx="9859">
                  <c:v>1246.6623743428097</c:v>
                </c:pt>
                <c:pt idx="9860">
                  <c:v>1094.3929157521957</c:v>
                </c:pt>
                <c:pt idx="9861">
                  <c:v>1200.150286024937</c:v>
                </c:pt>
                <c:pt idx="9862">
                  <c:v>1210.2430880535944</c:v>
                </c:pt>
                <c:pt idx="9863">
                  <c:v>1216.0608841832452</c:v>
                </c:pt>
                <c:pt idx="9864">
                  <c:v>1514.5004530398012</c:v>
                </c:pt>
                <c:pt idx="9865">
                  <c:v>1238.3476663955025</c:v>
                </c:pt>
                <c:pt idx="9866">
                  <c:v>1259.6339518912603</c:v>
                </c:pt>
                <c:pt idx="9867">
                  <c:v>1246.784676666256</c:v>
                </c:pt>
                <c:pt idx="9868">
                  <c:v>1257.3225866783951</c:v>
                </c:pt>
                <c:pt idx="9869">
                  <c:v>1253.0808574167859</c:v>
                </c:pt>
                <c:pt idx="9870">
                  <c:v>1252.0313810221319</c:v>
                </c:pt>
                <c:pt idx="9871">
                  <c:v>1522.030365693299</c:v>
                </c:pt>
                <c:pt idx="9872">
                  <c:v>1525.0171489805609</c:v>
                </c:pt>
                <c:pt idx="9873">
                  <c:v>1243.3407156091234</c:v>
                </c:pt>
                <c:pt idx="9874">
                  <c:v>1398.1118970399398</c:v>
                </c:pt>
                <c:pt idx="9875">
                  <c:v>921.96583702934799</c:v>
                </c:pt>
                <c:pt idx="9876">
                  <c:v>759.26898754543504</c:v>
                </c:pt>
                <c:pt idx="9877">
                  <c:v>622.20283370892025</c:v>
                </c:pt>
                <c:pt idx="9878">
                  <c:v>617.89372848378162</c:v>
                </c:pt>
                <c:pt idx="9879">
                  <c:v>385.62806744575363</c:v>
                </c:pt>
                <c:pt idx="9880">
                  <c:v>389.96476230727114</c:v>
                </c:pt>
                <c:pt idx="9881">
                  <c:v>394.14283379276492</c:v>
                </c:pt>
                <c:pt idx="9882">
                  <c:v>3713.6303161232918</c:v>
                </c:pt>
                <c:pt idx="9883">
                  <c:v>3320.0972221183752</c:v>
                </c:pt>
                <c:pt idx="9884">
                  <c:v>3661.5979431715214</c:v>
                </c:pt>
                <c:pt idx="9885">
                  <c:v>3651.705495572608</c:v>
                </c:pt>
                <c:pt idx="9886">
                  <c:v>676.12306203153173</c:v>
                </c:pt>
                <c:pt idx="9887">
                  <c:v>778.83824109871921</c:v>
                </c:pt>
                <c:pt idx="9888">
                  <c:v>783.02742592546383</c:v>
                </c:pt>
                <c:pt idx="9889">
                  <c:v>647.93673821978825</c:v>
                </c:pt>
                <c:pt idx="9890">
                  <c:v>647.08094916224275</c:v>
                </c:pt>
                <c:pt idx="9891">
                  <c:v>646.37180018530796</c:v>
                </c:pt>
                <c:pt idx="9892">
                  <c:v>665.60407645887688</c:v>
                </c:pt>
                <c:pt idx="9893">
                  <c:v>663.9920765007854</c:v>
                </c:pt>
                <c:pt idx="9894">
                  <c:v>667.56410582635056</c:v>
                </c:pt>
                <c:pt idx="9895">
                  <c:v>801.02539445625109</c:v>
                </c:pt>
                <c:pt idx="9896">
                  <c:v>666.48802690704554</c:v>
                </c:pt>
                <c:pt idx="9897">
                  <c:v>666.75194525095947</c:v>
                </c:pt>
                <c:pt idx="9898">
                  <c:v>669.00333630720615</c:v>
                </c:pt>
                <c:pt idx="9899">
                  <c:v>1024.5383838250882</c:v>
                </c:pt>
                <c:pt idx="9900">
                  <c:v>1037.4643896653899</c:v>
                </c:pt>
                <c:pt idx="9901">
                  <c:v>665.84998792648071</c:v>
                </c:pt>
                <c:pt idx="9902">
                  <c:v>653.76909144639762</c:v>
                </c:pt>
                <c:pt idx="9903">
                  <c:v>653.81042339510225</c:v>
                </c:pt>
                <c:pt idx="9904">
                  <c:v>668.1216437207305</c:v>
                </c:pt>
                <c:pt idx="9905">
                  <c:v>1039.4131302012299</c:v>
                </c:pt>
                <c:pt idx="9906">
                  <c:v>1056.1274149523815</c:v>
                </c:pt>
                <c:pt idx="9907">
                  <c:v>1053.0018855665755</c:v>
                </c:pt>
                <c:pt idx="9908">
                  <c:v>1051.4714862717487</c:v>
                </c:pt>
                <c:pt idx="9909">
                  <c:v>1027.8865511724657</c:v>
                </c:pt>
                <c:pt idx="9910">
                  <c:v>673.19024449096605</c:v>
                </c:pt>
                <c:pt idx="9911">
                  <c:v>674.22411969661414</c:v>
                </c:pt>
                <c:pt idx="9912">
                  <c:v>674.63345190683697</c:v>
                </c:pt>
                <c:pt idx="9913">
                  <c:v>674.96220262831991</c:v>
                </c:pt>
                <c:pt idx="9914">
                  <c:v>674.7915855112326</c:v>
                </c:pt>
                <c:pt idx="9915">
                  <c:v>678.94230358865434</c:v>
                </c:pt>
                <c:pt idx="9916">
                  <c:v>796.15295653011901</c:v>
                </c:pt>
                <c:pt idx="9917">
                  <c:v>796.13039690878372</c:v>
                </c:pt>
                <c:pt idx="9918">
                  <c:v>792.22878531257118</c:v>
                </c:pt>
                <c:pt idx="9919">
                  <c:v>791.43331382155225</c:v>
                </c:pt>
                <c:pt idx="9920">
                  <c:v>794.35658767858877</c:v>
                </c:pt>
                <c:pt idx="9921">
                  <c:v>795.86404016547385</c:v>
                </c:pt>
                <c:pt idx="9922">
                  <c:v>685.30211093425521</c:v>
                </c:pt>
                <c:pt idx="9923">
                  <c:v>682.10506042109375</c:v>
                </c:pt>
                <c:pt idx="9924">
                  <c:v>681.43436854984895</c:v>
                </c:pt>
                <c:pt idx="9925">
                  <c:v>679.98927492552093</c:v>
                </c:pt>
                <c:pt idx="9926">
                  <c:v>678.04711903995758</c:v>
                </c:pt>
                <c:pt idx="9927">
                  <c:v>677.39542366570686</c:v>
                </c:pt>
                <c:pt idx="9928">
                  <c:v>676.62557396345517</c:v>
                </c:pt>
                <c:pt idx="9929">
                  <c:v>676.81420468330089</c:v>
                </c:pt>
                <c:pt idx="9930">
                  <c:v>1065.4883090331798</c:v>
                </c:pt>
                <c:pt idx="9931">
                  <c:v>1066.1193976655261</c:v>
                </c:pt>
                <c:pt idx="9932">
                  <c:v>1052.8544974305876</c:v>
                </c:pt>
                <c:pt idx="9933">
                  <c:v>678.45333222601039</c:v>
                </c:pt>
                <c:pt idx="9934">
                  <c:v>1010.7458938546962</c:v>
                </c:pt>
                <c:pt idx="9935">
                  <c:v>791.16943820860422</c:v>
                </c:pt>
                <c:pt idx="9936">
                  <c:v>792.88129333575364</c:v>
                </c:pt>
                <c:pt idx="9937">
                  <c:v>809.60429202450337</c:v>
                </c:pt>
                <c:pt idx="9938">
                  <c:v>791.25264143983156</c:v>
                </c:pt>
                <c:pt idx="9939">
                  <c:v>790.63952445665711</c:v>
                </c:pt>
                <c:pt idx="9940">
                  <c:v>789.09271786331919</c:v>
                </c:pt>
                <c:pt idx="9941">
                  <c:v>789.92653149710611</c:v>
                </c:pt>
                <c:pt idx="9942">
                  <c:v>1158.7449935722327</c:v>
                </c:pt>
                <c:pt idx="9943">
                  <c:v>672.57782674881855</c:v>
                </c:pt>
                <c:pt idx="9944">
                  <c:v>673.01635160936144</c:v>
                </c:pt>
                <c:pt idx="9945">
                  <c:v>671.2564374505132</c:v>
                </c:pt>
                <c:pt idx="9946">
                  <c:v>1044.7921438015808</c:v>
                </c:pt>
                <c:pt idx="9947">
                  <c:v>1046.9558265883359</c:v>
                </c:pt>
                <c:pt idx="9948">
                  <c:v>774.59572841736917</c:v>
                </c:pt>
                <c:pt idx="9949">
                  <c:v>476.56542245864739</c:v>
                </c:pt>
                <c:pt idx="9950">
                  <c:v>475.97181748549042</c:v>
                </c:pt>
                <c:pt idx="9951">
                  <c:v>374.79284550560806</c:v>
                </c:pt>
                <c:pt idx="9952">
                  <c:v>376.70161348660724</c:v>
                </c:pt>
                <c:pt idx="9953">
                  <c:v>889.70234111573768</c:v>
                </c:pt>
                <c:pt idx="9954">
                  <c:v>945.53401576134706</c:v>
                </c:pt>
                <c:pt idx="9955">
                  <c:v>963.25757277170578</c:v>
                </c:pt>
                <c:pt idx="9956">
                  <c:v>943.91738237486652</c:v>
                </c:pt>
                <c:pt idx="9957">
                  <c:v>921.83664730177713</c:v>
                </c:pt>
                <c:pt idx="9958">
                  <c:v>813.83347010824161</c:v>
                </c:pt>
                <c:pt idx="9959">
                  <c:v>816.61879241307236</c:v>
                </c:pt>
                <c:pt idx="9960">
                  <c:v>813.73891607602229</c:v>
                </c:pt>
                <c:pt idx="9961">
                  <c:v>811.55908616396778</c:v>
                </c:pt>
                <c:pt idx="9962">
                  <c:v>815.68648101806525</c:v>
                </c:pt>
                <c:pt idx="9963">
                  <c:v>680.74441885947954</c:v>
                </c:pt>
                <c:pt idx="9964">
                  <c:v>820.33322813616689</c:v>
                </c:pt>
                <c:pt idx="9965">
                  <c:v>828.21757282587919</c:v>
                </c:pt>
                <c:pt idx="9966">
                  <c:v>1062.1081300809626</c:v>
                </c:pt>
                <c:pt idx="9967">
                  <c:v>1073.7878635564093</c:v>
                </c:pt>
                <c:pt idx="9968">
                  <c:v>1075.9898145208069</c:v>
                </c:pt>
                <c:pt idx="9969">
                  <c:v>1076.5275662147969</c:v>
                </c:pt>
                <c:pt idx="9970">
                  <c:v>1077.4610663968956</c:v>
                </c:pt>
                <c:pt idx="9971">
                  <c:v>1075.5647241564561</c:v>
                </c:pt>
                <c:pt idx="9972">
                  <c:v>1073.7072551806757</c:v>
                </c:pt>
                <c:pt idx="9973">
                  <c:v>1074.0824529688862</c:v>
                </c:pt>
                <c:pt idx="9974">
                  <c:v>1162.3782140256255</c:v>
                </c:pt>
                <c:pt idx="9975">
                  <c:v>1163.1820358502835</c:v>
                </c:pt>
                <c:pt idx="9976">
                  <c:v>1290.9886746146919</c:v>
                </c:pt>
                <c:pt idx="9977">
                  <c:v>1396.6340885306695</c:v>
                </c:pt>
                <c:pt idx="9978">
                  <c:v>1679.5574290135139</c:v>
                </c:pt>
                <c:pt idx="9979">
                  <c:v>1075.4504263746715</c:v>
                </c:pt>
                <c:pt idx="9980">
                  <c:v>1077.6448047954473</c:v>
                </c:pt>
                <c:pt idx="9981">
                  <c:v>1077.409829682241</c:v>
                </c:pt>
                <c:pt idx="9982">
                  <c:v>689.85011161274247</c:v>
                </c:pt>
                <c:pt idx="9983">
                  <c:v>690.4223709287877</c:v>
                </c:pt>
                <c:pt idx="9984">
                  <c:v>691.44519718222944</c:v>
                </c:pt>
                <c:pt idx="9985">
                  <c:v>690.35806184728801</c:v>
                </c:pt>
                <c:pt idx="9986">
                  <c:v>688.24290660592976</c:v>
                </c:pt>
                <c:pt idx="9987">
                  <c:v>686.20610427061445</c:v>
                </c:pt>
                <c:pt idx="9988">
                  <c:v>1036.8986669566882</c:v>
                </c:pt>
                <c:pt idx="9989">
                  <c:v>679.72334715737031</c:v>
                </c:pt>
                <c:pt idx="9990">
                  <c:v>1187.3166081237764</c:v>
                </c:pt>
                <c:pt idx="9991">
                  <c:v>1428.2372722477344</c:v>
                </c:pt>
                <c:pt idx="9992">
                  <c:v>1292.2310372310171</c:v>
                </c:pt>
                <c:pt idx="9993">
                  <c:v>1280.8943809254922</c:v>
                </c:pt>
                <c:pt idx="9994">
                  <c:v>1276.2497920544897</c:v>
                </c:pt>
                <c:pt idx="9995">
                  <c:v>1131.3997484890585</c:v>
                </c:pt>
                <c:pt idx="9996">
                  <c:v>607.05506359100104</c:v>
                </c:pt>
                <c:pt idx="9997">
                  <c:v>974.48634280310603</c:v>
                </c:pt>
                <c:pt idx="9998">
                  <c:v>754.90166819254398</c:v>
                </c:pt>
                <c:pt idx="9999">
                  <c:v>751.85400562709992</c:v>
                </c:pt>
                <c:pt idx="10000">
                  <c:v>765.13413334316499</c:v>
                </c:pt>
                <c:pt idx="10001">
                  <c:v>765.06148719045723</c:v>
                </c:pt>
                <c:pt idx="10002">
                  <c:v>767.95273135291086</c:v>
                </c:pt>
                <c:pt idx="10003">
                  <c:v>769.92522313541667</c:v>
                </c:pt>
                <c:pt idx="10004">
                  <c:v>905.98213875876218</c:v>
                </c:pt>
                <c:pt idx="10005">
                  <c:v>657.87132218453337</c:v>
                </c:pt>
                <c:pt idx="10006">
                  <c:v>523.65454528291855</c:v>
                </c:pt>
                <c:pt idx="10007">
                  <c:v>798.43079147073729</c:v>
                </c:pt>
                <c:pt idx="10008">
                  <c:v>662.94416479878669</c:v>
                </c:pt>
                <c:pt idx="10009">
                  <c:v>527.63231552733089</c:v>
                </c:pt>
                <c:pt idx="10010">
                  <c:v>663.11542204472551</c:v>
                </c:pt>
                <c:pt idx="10011">
                  <c:v>391.07141281551617</c:v>
                </c:pt>
                <c:pt idx="10012">
                  <c:v>390.6319052543891</c:v>
                </c:pt>
                <c:pt idx="10013">
                  <c:v>388.31734146581692</c:v>
                </c:pt>
                <c:pt idx="10014">
                  <c:v>774.5187143701969</c:v>
                </c:pt>
                <c:pt idx="10015">
                  <c:v>1636.1048659870337</c:v>
                </c:pt>
                <c:pt idx="10016">
                  <c:v>1887.9469522703982</c:v>
                </c:pt>
                <c:pt idx="10017">
                  <c:v>765.62220857249247</c:v>
                </c:pt>
                <c:pt idx="10018">
                  <c:v>751.90745254516401</c:v>
                </c:pt>
                <c:pt idx="10019">
                  <c:v>751.94905531989093</c:v>
                </c:pt>
                <c:pt idx="10020">
                  <c:v>753.16777953465703</c:v>
                </c:pt>
                <c:pt idx="10021">
                  <c:v>374.2620487011792</c:v>
                </c:pt>
                <c:pt idx="10022">
                  <c:v>359.72222544352098</c:v>
                </c:pt>
                <c:pt idx="10023">
                  <c:v>359.977692803276</c:v>
                </c:pt>
                <c:pt idx="10024">
                  <c:v>718.71064275105698</c:v>
                </c:pt>
                <c:pt idx="10025">
                  <c:v>761.62728315777088</c:v>
                </c:pt>
                <c:pt idx="10026">
                  <c:v>1793.8677788506598</c:v>
                </c:pt>
                <c:pt idx="10027">
                  <c:v>1822.7944286558325</c:v>
                </c:pt>
                <c:pt idx="10028">
                  <c:v>876.0394722567637</c:v>
                </c:pt>
                <c:pt idx="10029">
                  <c:v>766.10495622740723</c:v>
                </c:pt>
                <c:pt idx="10030">
                  <c:v>379.79709713141079</c:v>
                </c:pt>
                <c:pt idx="10031">
                  <c:v>381.39927320427296</c:v>
                </c:pt>
                <c:pt idx="10032">
                  <c:v>516.51109690295186</c:v>
                </c:pt>
                <c:pt idx="10033">
                  <c:v>517.13564450767137</c:v>
                </c:pt>
                <c:pt idx="10034">
                  <c:v>768.72267428927637</c:v>
                </c:pt>
                <c:pt idx="10035">
                  <c:v>648.77809703879632</c:v>
                </c:pt>
                <c:pt idx="10036">
                  <c:v>868.00126739925474</c:v>
                </c:pt>
                <c:pt idx="10037">
                  <c:v>868.95516534036824</c:v>
                </c:pt>
                <c:pt idx="10038">
                  <c:v>869.06712711519515</c:v>
                </c:pt>
                <c:pt idx="10039">
                  <c:v>755.01241758995434</c:v>
                </c:pt>
                <c:pt idx="10040">
                  <c:v>741.54204594823773</c:v>
                </c:pt>
                <c:pt idx="10041">
                  <c:v>739.69990985141601</c:v>
                </c:pt>
                <c:pt idx="10042">
                  <c:v>727.31842379993577</c:v>
                </c:pt>
                <c:pt idx="10043">
                  <c:v>360.60700182914576</c:v>
                </c:pt>
                <c:pt idx="10044">
                  <c:v>357.12175411965995</c:v>
                </c:pt>
                <c:pt idx="10045">
                  <c:v>630.96426389402677</c:v>
                </c:pt>
                <c:pt idx="10046">
                  <c:v>649.51751866658367</c:v>
                </c:pt>
                <c:pt idx="10047">
                  <c:v>373.53741485290914</c:v>
                </c:pt>
                <c:pt idx="10048">
                  <c:v>352.40591303189444</c:v>
                </c:pt>
                <c:pt idx="10049">
                  <c:v>371.5637117497111</c:v>
                </c:pt>
                <c:pt idx="10050">
                  <c:v>859.19140007972442</c:v>
                </c:pt>
                <c:pt idx="10051">
                  <c:v>875.81819677392446</c:v>
                </c:pt>
                <c:pt idx="10052">
                  <c:v>878.60671764850417</c:v>
                </c:pt>
                <c:pt idx="10053">
                  <c:v>698.26543101072195</c:v>
                </c:pt>
                <c:pt idx="10054">
                  <c:v>838.49716261201229</c:v>
                </c:pt>
                <c:pt idx="10055">
                  <c:v>1013.4738299168457</c:v>
                </c:pt>
                <c:pt idx="10056">
                  <c:v>734.03090464088325</c:v>
                </c:pt>
                <c:pt idx="10057">
                  <c:v>835.73643413172624</c:v>
                </c:pt>
                <c:pt idx="10058">
                  <c:v>716.0221378046906</c:v>
                </c:pt>
                <c:pt idx="10059">
                  <c:v>882.83379118018604</c:v>
                </c:pt>
                <c:pt idx="10060">
                  <c:v>707.72164355436723</c:v>
                </c:pt>
                <c:pt idx="10061">
                  <c:v>479.25171194341328</c:v>
                </c:pt>
                <c:pt idx="10062">
                  <c:v>723.08469294243196</c:v>
                </c:pt>
                <c:pt idx="10063">
                  <c:v>492.10979635013382</c:v>
                </c:pt>
                <c:pt idx="10064">
                  <c:v>609.81974042772936</c:v>
                </c:pt>
                <c:pt idx="10065">
                  <c:v>598.69622568289196</c:v>
                </c:pt>
                <c:pt idx="10066">
                  <c:v>374.13152576446487</c:v>
                </c:pt>
                <c:pt idx="10067">
                  <c:v>373.46471075428781</c:v>
                </c:pt>
                <c:pt idx="10068">
                  <c:v>373.3387392218898</c:v>
                </c:pt>
                <c:pt idx="10069">
                  <c:v>371.64729351056769</c:v>
                </c:pt>
                <c:pt idx="10070">
                  <c:v>368.79254052519713</c:v>
                </c:pt>
                <c:pt idx="10071">
                  <c:v>368.40430568800946</c:v>
                </c:pt>
                <c:pt idx="10072">
                  <c:v>927.61712812396854</c:v>
                </c:pt>
                <c:pt idx="10073">
                  <c:v>934.45436539477453</c:v>
                </c:pt>
                <c:pt idx="10074">
                  <c:v>368.89237230234562</c:v>
                </c:pt>
                <c:pt idx="10075">
                  <c:v>370.49703368716632</c:v>
                </c:pt>
                <c:pt idx="10076">
                  <c:v>384.01757055441442</c:v>
                </c:pt>
                <c:pt idx="10077">
                  <c:v>384.73500979158496</c:v>
                </c:pt>
                <c:pt idx="10078">
                  <c:v>384.41986752192008</c:v>
                </c:pt>
                <c:pt idx="10079">
                  <c:v>642.73604881021561</c:v>
                </c:pt>
                <c:pt idx="10080">
                  <c:v>596.61841214299056</c:v>
                </c:pt>
                <c:pt idx="10081">
                  <c:v>589.19634366763762</c:v>
                </c:pt>
                <c:pt idx="10082">
                  <c:v>588.77611348575761</c:v>
                </c:pt>
                <c:pt idx="10083">
                  <c:v>364.93872486538316</c:v>
                </c:pt>
                <c:pt idx="10084">
                  <c:v>480.62874326175938</c:v>
                </c:pt>
                <c:pt idx="10085">
                  <c:v>773.33556452433106</c:v>
                </c:pt>
                <c:pt idx="10086">
                  <c:v>774.56672717359152</c:v>
                </c:pt>
                <c:pt idx="10087">
                  <c:v>886.40338626622963</c:v>
                </c:pt>
                <c:pt idx="10088">
                  <c:v>1004.6595968924601</c:v>
                </c:pt>
                <c:pt idx="10089">
                  <c:v>873.36021236181159</c:v>
                </c:pt>
                <c:pt idx="10090">
                  <c:v>884.27958728101294</c:v>
                </c:pt>
                <c:pt idx="10091">
                  <c:v>653.86539524661089</c:v>
                </c:pt>
                <c:pt idx="10092">
                  <c:v>659.22860277030009</c:v>
                </c:pt>
                <c:pt idx="10093">
                  <c:v>658.07302914870934</c:v>
                </c:pt>
                <c:pt idx="10094">
                  <c:v>773.37076885117199</c:v>
                </c:pt>
                <c:pt idx="10095">
                  <c:v>773.3171373429534</c:v>
                </c:pt>
                <c:pt idx="10096">
                  <c:v>771.38448393569865</c:v>
                </c:pt>
                <c:pt idx="10097">
                  <c:v>765.52996201726967</c:v>
                </c:pt>
                <c:pt idx="10098">
                  <c:v>490.07599908722585</c:v>
                </c:pt>
                <c:pt idx="10099">
                  <c:v>491.69905733558716</c:v>
                </c:pt>
                <c:pt idx="10100">
                  <c:v>857.33404271628854</c:v>
                </c:pt>
                <c:pt idx="10101">
                  <c:v>494.60393654266881</c:v>
                </c:pt>
                <c:pt idx="10102">
                  <c:v>498.96273794147629</c:v>
                </c:pt>
                <c:pt idx="10103">
                  <c:v>484.36716446691025</c:v>
                </c:pt>
                <c:pt idx="10104">
                  <c:v>484.4459532131076</c:v>
                </c:pt>
                <c:pt idx="10105">
                  <c:v>483.61749652425431</c:v>
                </c:pt>
                <c:pt idx="10106">
                  <c:v>485.34221012592229</c:v>
                </c:pt>
                <c:pt idx="10107">
                  <c:v>485.13199868202048</c:v>
                </c:pt>
                <c:pt idx="10108">
                  <c:v>485.0782885795154</c:v>
                </c:pt>
                <c:pt idx="10109">
                  <c:v>373.20265846186089</c:v>
                </c:pt>
                <c:pt idx="10110">
                  <c:v>375.25150985081905</c:v>
                </c:pt>
                <c:pt idx="10111">
                  <c:v>1214.6574653116836</c:v>
                </c:pt>
                <c:pt idx="10112">
                  <c:v>759.31205498324357</c:v>
                </c:pt>
                <c:pt idx="10113">
                  <c:v>758.91000683625418</c:v>
                </c:pt>
                <c:pt idx="10114">
                  <c:v>755.64978474656607</c:v>
                </c:pt>
                <c:pt idx="10115">
                  <c:v>752.61909933566926</c:v>
                </c:pt>
                <c:pt idx="10116">
                  <c:v>363.53221342603319</c:v>
                </c:pt>
                <c:pt idx="10117">
                  <c:v>361.84839413364614</c:v>
                </c:pt>
                <c:pt idx="10118">
                  <c:v>470.52681939615013</c:v>
                </c:pt>
                <c:pt idx="10119">
                  <c:v>946.33444646358237</c:v>
                </c:pt>
                <c:pt idx="10120">
                  <c:v>1223.4831715461914</c:v>
                </c:pt>
                <c:pt idx="10121">
                  <c:v>1499.6473997116063</c:v>
                </c:pt>
                <c:pt idx="10122">
                  <c:v>1644.3644110064997</c:v>
                </c:pt>
                <c:pt idx="10123">
                  <c:v>1670.2788706111864</c:v>
                </c:pt>
                <c:pt idx="10124">
                  <c:v>809.02294027646087</c:v>
                </c:pt>
                <c:pt idx="10125">
                  <c:v>1037.8732426102927</c:v>
                </c:pt>
                <c:pt idx="10126">
                  <c:v>1303.643436201939</c:v>
                </c:pt>
                <c:pt idx="10127">
                  <c:v>891.34077578173537</c:v>
                </c:pt>
                <c:pt idx="10128">
                  <c:v>876.61213357580868</c:v>
                </c:pt>
                <c:pt idx="10129">
                  <c:v>876.23526524013823</c:v>
                </c:pt>
                <c:pt idx="10130">
                  <c:v>1010.0908750193626</c:v>
                </c:pt>
                <c:pt idx="10131">
                  <c:v>628.50547946135123</c:v>
                </c:pt>
                <c:pt idx="10132">
                  <c:v>351.24888450317792</c:v>
                </c:pt>
                <c:pt idx="10133">
                  <c:v>577.57593691401803</c:v>
                </c:pt>
                <c:pt idx="10134">
                  <c:v>850.78996868133231</c:v>
                </c:pt>
                <c:pt idx="10135">
                  <c:v>693.78209179136172</c:v>
                </c:pt>
                <c:pt idx="10136">
                  <c:v>174.91325356165476</c:v>
                </c:pt>
                <c:pt idx="10137">
                  <c:v>1779.1046540387449</c:v>
                </c:pt>
                <c:pt idx="10138">
                  <c:v>1818.7855296330936</c:v>
                </c:pt>
                <c:pt idx="10139">
                  <c:v>1798.2084316338401</c:v>
                </c:pt>
                <c:pt idx="10140">
                  <c:v>2.2556291421254402</c:v>
                </c:pt>
                <c:pt idx="10141">
                  <c:v>2.2765135288238501</c:v>
                </c:pt>
                <c:pt idx="10142">
                  <c:v>1262.9661614290849</c:v>
                </c:pt>
                <c:pt idx="10143">
                  <c:v>892.08693765957946</c:v>
                </c:pt>
                <c:pt idx="10144">
                  <c:v>348.89235018412171</c:v>
                </c:pt>
                <c:pt idx="10145">
                  <c:v>1102.329306775197</c:v>
                </c:pt>
                <c:pt idx="10146">
                  <c:v>659.14297794765753</c:v>
                </c:pt>
                <c:pt idx="10147">
                  <c:v>1122.0214185635234</c:v>
                </c:pt>
                <c:pt idx="10148">
                  <c:v>663.48620512498621</c:v>
                </c:pt>
                <c:pt idx="10149">
                  <c:v>662.95611098276061</c:v>
                </c:pt>
                <c:pt idx="10150">
                  <c:v>649.47982958581554</c:v>
                </c:pt>
                <c:pt idx="10151">
                  <c:v>360.37382671091217</c:v>
                </c:pt>
                <c:pt idx="10152">
                  <c:v>361.19549368752274</c:v>
                </c:pt>
                <c:pt idx="10153">
                  <c:v>362.04595204816832</c:v>
                </c:pt>
                <c:pt idx="10154">
                  <c:v>360.54028903537255</c:v>
                </c:pt>
                <c:pt idx="10155">
                  <c:v>366.07060857560839</c:v>
                </c:pt>
                <c:pt idx="10156">
                  <c:v>370.05678641001236</c:v>
                </c:pt>
                <c:pt idx="10157">
                  <c:v>385.14078751616989</c:v>
                </c:pt>
                <c:pt idx="10158">
                  <c:v>382.08765712473109</c:v>
                </c:pt>
                <c:pt idx="10159">
                  <c:v>384.80308944278192</c:v>
                </c:pt>
                <c:pt idx="10160">
                  <c:v>481.92030998322588</c:v>
                </c:pt>
                <c:pt idx="10161">
                  <c:v>370.79753591020733</c:v>
                </c:pt>
                <c:pt idx="10162">
                  <c:v>483.99722934510879</c:v>
                </c:pt>
                <c:pt idx="10163">
                  <c:v>1033.5698097058116</c:v>
                </c:pt>
                <c:pt idx="10164">
                  <c:v>703.81435629566317</c:v>
                </c:pt>
                <c:pt idx="10165">
                  <c:v>700.30681492699409</c:v>
                </c:pt>
                <c:pt idx="10166">
                  <c:v>703.47205173068403</c:v>
                </c:pt>
                <c:pt idx="10167">
                  <c:v>696.48904415554352</c:v>
                </c:pt>
                <c:pt idx="10168">
                  <c:v>697.33658553017381</c:v>
                </c:pt>
                <c:pt idx="10169">
                  <c:v>371.7336917983157</c:v>
                </c:pt>
                <c:pt idx="10170">
                  <c:v>375.66177207257931</c:v>
                </c:pt>
                <c:pt idx="10171">
                  <c:v>967.56851425700506</c:v>
                </c:pt>
                <c:pt idx="10172">
                  <c:v>1112.4546272145346</c:v>
                </c:pt>
                <c:pt idx="10173">
                  <c:v>1059.0093337821934</c:v>
                </c:pt>
                <c:pt idx="10174">
                  <c:v>814.78794317284917</c:v>
                </c:pt>
                <c:pt idx="10175">
                  <c:v>707.97591401656177</c:v>
                </c:pt>
                <c:pt idx="10176">
                  <c:v>665.87881148947326</c:v>
                </c:pt>
                <c:pt idx="10177">
                  <c:v>765.95027118325015</c:v>
                </c:pt>
                <c:pt idx="10178">
                  <c:v>653.92872832086141</c:v>
                </c:pt>
                <c:pt idx="10179">
                  <c:v>1006.4232074160016</c:v>
                </c:pt>
                <c:pt idx="10180">
                  <c:v>1012.3894368583601</c:v>
                </c:pt>
                <c:pt idx="10181">
                  <c:v>795.84093414624306</c:v>
                </c:pt>
                <c:pt idx="10182">
                  <c:v>1189.1058568970325</c:v>
                </c:pt>
                <c:pt idx="10183">
                  <c:v>1342.9195384512968</c:v>
                </c:pt>
                <c:pt idx="10184">
                  <c:v>1467.7991094578583</c:v>
                </c:pt>
                <c:pt idx="10185">
                  <c:v>1322.131963843236</c:v>
                </c:pt>
                <c:pt idx="10186">
                  <c:v>1300.2556146913082</c:v>
                </c:pt>
                <c:pt idx="10187">
                  <c:v>1345.5780412763984</c:v>
                </c:pt>
                <c:pt idx="10188">
                  <c:v>1145.7852091783916</c:v>
                </c:pt>
                <c:pt idx="10189">
                  <c:v>875.00851722597872</c:v>
                </c:pt>
                <c:pt idx="10190">
                  <c:v>622.74391439133137</c:v>
                </c:pt>
                <c:pt idx="10191">
                  <c:v>628.97587603409863</c:v>
                </c:pt>
                <c:pt idx="10192">
                  <c:v>533.95499224993705</c:v>
                </c:pt>
                <c:pt idx="10193">
                  <c:v>641.55982645564461</c:v>
                </c:pt>
                <c:pt idx="10194">
                  <c:v>912.51885918179744</c:v>
                </c:pt>
                <c:pt idx="10195">
                  <c:v>914.07163343376305</c:v>
                </c:pt>
                <c:pt idx="10196">
                  <c:v>920.30849051793098</c:v>
                </c:pt>
                <c:pt idx="10197">
                  <c:v>1401.4292419844173</c:v>
                </c:pt>
                <c:pt idx="10198">
                  <c:v>1312.4988123618198</c:v>
                </c:pt>
                <c:pt idx="10199">
                  <c:v>1412.2646302201979</c:v>
                </c:pt>
                <c:pt idx="10200">
                  <c:v>1030.8710347821941</c:v>
                </c:pt>
                <c:pt idx="10201">
                  <c:v>901.79292166868527</c:v>
                </c:pt>
                <c:pt idx="10202">
                  <c:v>777.6184133276638</c:v>
                </c:pt>
                <c:pt idx="10203">
                  <c:v>903.15923648463047</c:v>
                </c:pt>
                <c:pt idx="10204">
                  <c:v>770.99791468832018</c:v>
                </c:pt>
                <c:pt idx="10205">
                  <c:v>792.87429164329853</c:v>
                </c:pt>
                <c:pt idx="10206">
                  <c:v>1205.4364540564982</c:v>
                </c:pt>
                <c:pt idx="10207">
                  <c:v>1068.9464513185271</c:v>
                </c:pt>
                <c:pt idx="10208">
                  <c:v>1420.0168720369848</c:v>
                </c:pt>
                <c:pt idx="10209">
                  <c:v>1286.4356899366082</c:v>
                </c:pt>
                <c:pt idx="10210">
                  <c:v>1292.765492242836</c:v>
                </c:pt>
                <c:pt idx="10211">
                  <c:v>1419.8209880144018</c:v>
                </c:pt>
                <c:pt idx="10212">
                  <c:v>1406.4784478309398</c:v>
                </c:pt>
                <c:pt idx="10213">
                  <c:v>1392.3782471418347</c:v>
                </c:pt>
                <c:pt idx="10214">
                  <c:v>741.36811570220277</c:v>
                </c:pt>
                <c:pt idx="10215">
                  <c:v>902.41436641653115</c:v>
                </c:pt>
                <c:pt idx="10216">
                  <c:v>993.130632700653</c:v>
                </c:pt>
                <c:pt idx="10217">
                  <c:v>882.16068608575188</c:v>
                </c:pt>
                <c:pt idx="10218">
                  <c:v>1183.938587048847</c:v>
                </c:pt>
                <c:pt idx="10219">
                  <c:v>1180.2712295220924</c:v>
                </c:pt>
                <c:pt idx="10220">
                  <c:v>1185.9014073671215</c:v>
                </c:pt>
                <c:pt idx="10221">
                  <c:v>1054.5067637103109</c:v>
                </c:pt>
                <c:pt idx="10222">
                  <c:v>1052.4541673496012</c:v>
                </c:pt>
                <c:pt idx="10223">
                  <c:v>1040.0924459420273</c:v>
                </c:pt>
                <c:pt idx="10224">
                  <c:v>653.09989334794943</c:v>
                </c:pt>
                <c:pt idx="10225">
                  <c:v>903.57034903314047</c:v>
                </c:pt>
                <c:pt idx="10226">
                  <c:v>1058.9667772144708</c:v>
                </c:pt>
                <c:pt idx="10227">
                  <c:v>1044.3641181845096</c:v>
                </c:pt>
                <c:pt idx="10228">
                  <c:v>771.15340384112164</c:v>
                </c:pt>
                <c:pt idx="10229">
                  <c:v>771.9651016510843</c:v>
                </c:pt>
                <c:pt idx="10230">
                  <c:v>1021.9743873128607</c:v>
                </c:pt>
                <c:pt idx="10231">
                  <c:v>1039.3154359600267</c:v>
                </c:pt>
                <c:pt idx="10232">
                  <c:v>1037.1178197855395</c:v>
                </c:pt>
                <c:pt idx="10233">
                  <c:v>779.69962730407588</c:v>
                </c:pt>
                <c:pt idx="10234">
                  <c:v>768.02384068065101</c:v>
                </c:pt>
                <c:pt idx="10235">
                  <c:v>782.27650582830051</c:v>
                </c:pt>
                <c:pt idx="10236">
                  <c:v>783.92126126766038</c:v>
                </c:pt>
                <c:pt idx="10237">
                  <c:v>783.06734000735673</c:v>
                </c:pt>
                <c:pt idx="10238">
                  <c:v>770.13177470419043</c:v>
                </c:pt>
                <c:pt idx="10239">
                  <c:v>767.4692690181713</c:v>
                </c:pt>
                <c:pt idx="10240">
                  <c:v>764.12662109692815</c:v>
                </c:pt>
                <c:pt idx="10241">
                  <c:v>763.83497242384328</c:v>
                </c:pt>
                <c:pt idx="10242">
                  <c:v>764.92822079923303</c:v>
                </c:pt>
                <c:pt idx="10243">
                  <c:v>767.60990024433931</c:v>
                </c:pt>
                <c:pt idx="10244">
                  <c:v>778.42057342794055</c:v>
                </c:pt>
                <c:pt idx="10245">
                  <c:v>781.89974529027768</c:v>
                </c:pt>
                <c:pt idx="10246">
                  <c:v>782.88708771665767</c:v>
                </c:pt>
                <c:pt idx="10247">
                  <c:v>779.13111063413965</c:v>
                </c:pt>
                <c:pt idx="10248">
                  <c:v>782.02546948803592</c:v>
                </c:pt>
                <c:pt idx="10249">
                  <c:v>763.93607110447169</c:v>
                </c:pt>
                <c:pt idx="10250">
                  <c:v>783.95714578628372</c:v>
                </c:pt>
                <c:pt idx="10251">
                  <c:v>781.317723488806</c:v>
                </c:pt>
                <c:pt idx="10252">
                  <c:v>779.55339203675339</c:v>
                </c:pt>
                <c:pt idx="10253">
                  <c:v>394.82379263718826</c:v>
                </c:pt>
                <c:pt idx="10254">
                  <c:v>782.82430493818174</c:v>
                </c:pt>
                <c:pt idx="10255">
                  <c:v>394.87944973150871</c:v>
                </c:pt>
                <c:pt idx="10256">
                  <c:v>394.98170813242558</c:v>
                </c:pt>
                <c:pt idx="10257">
                  <c:v>394.92697557873117</c:v>
                </c:pt>
                <c:pt idx="10258">
                  <c:v>747.23458410263038</c:v>
                </c:pt>
                <c:pt idx="10259">
                  <c:v>769.8475708780021</c:v>
                </c:pt>
                <c:pt idx="10260">
                  <c:v>380.8971281268856</c:v>
                </c:pt>
                <c:pt idx="10261">
                  <c:v>370.62090292784819</c:v>
                </c:pt>
                <c:pt idx="10262">
                  <c:v>368.86478049741731</c:v>
                </c:pt>
                <c:pt idx="10263">
                  <c:v>369.96978908671167</c:v>
                </c:pt>
                <c:pt idx="10264">
                  <c:v>370.02183855798461</c:v>
                </c:pt>
                <c:pt idx="10265">
                  <c:v>757.09969944900831</c:v>
                </c:pt>
                <c:pt idx="10266">
                  <c:v>772.33924674696289</c:v>
                </c:pt>
                <c:pt idx="10267">
                  <c:v>771.7933840869523</c:v>
                </c:pt>
                <c:pt idx="10268">
                  <c:v>770.27167860547547</c:v>
                </c:pt>
                <c:pt idx="10269">
                  <c:v>769.76197383522845</c:v>
                </c:pt>
                <c:pt idx="10270">
                  <c:v>382.0226976411862</c:v>
                </c:pt>
                <c:pt idx="10271">
                  <c:v>739.91660158898912</c:v>
                </c:pt>
                <c:pt idx="10272">
                  <c:v>659.536613031093</c:v>
                </c:pt>
                <c:pt idx="10273">
                  <c:v>531.07785105016387</c:v>
                </c:pt>
                <c:pt idx="10274">
                  <c:v>530.8588479453972</c:v>
                </c:pt>
                <c:pt idx="10275">
                  <c:v>394.98349196871101</c:v>
                </c:pt>
                <c:pt idx="10276">
                  <c:v>394.91696368217441</c:v>
                </c:pt>
                <c:pt idx="10277">
                  <c:v>761.16793091773786</c:v>
                </c:pt>
                <c:pt idx="10278">
                  <c:v>1299.2988975106314</c:v>
                </c:pt>
                <c:pt idx="10279">
                  <c:v>1303.0423306100879</c:v>
                </c:pt>
                <c:pt idx="10280">
                  <c:v>1308.0462490223495</c:v>
                </c:pt>
                <c:pt idx="10281">
                  <c:v>1302.7774912929506</c:v>
                </c:pt>
                <c:pt idx="10282">
                  <c:v>765.80260659389796</c:v>
                </c:pt>
                <c:pt idx="10283">
                  <c:v>764.15595195187302</c:v>
                </c:pt>
                <c:pt idx="10284">
                  <c:v>761.74302179442373</c:v>
                </c:pt>
                <c:pt idx="10285">
                  <c:v>757.15796772320834</c:v>
                </c:pt>
                <c:pt idx="10286">
                  <c:v>725.64951006306364</c:v>
                </c:pt>
                <c:pt idx="10287">
                  <c:v>754.29768363409562</c:v>
                </c:pt>
                <c:pt idx="10288">
                  <c:v>753.78801857524343</c:v>
                </c:pt>
                <c:pt idx="10289">
                  <c:v>753.95473495006377</c:v>
                </c:pt>
                <c:pt idx="10290">
                  <c:v>753.75639736970265</c:v>
                </c:pt>
                <c:pt idx="10291">
                  <c:v>767.81081432607289</c:v>
                </c:pt>
                <c:pt idx="10292">
                  <c:v>769.14127355840355</c:v>
                </c:pt>
                <c:pt idx="10293">
                  <c:v>755.24589906215499</c:v>
                </c:pt>
                <c:pt idx="10294">
                  <c:v>755.97805568774402</c:v>
                </c:pt>
                <c:pt idx="10295">
                  <c:v>370.40617869324058</c:v>
                </c:pt>
                <c:pt idx="10296">
                  <c:v>735.37376506805322</c:v>
                </c:pt>
                <c:pt idx="10297">
                  <c:v>757.44750167316681</c:v>
                </c:pt>
                <c:pt idx="10298">
                  <c:v>739.1065154891528</c:v>
                </c:pt>
                <c:pt idx="10299">
                  <c:v>738.07129224512096</c:v>
                </c:pt>
                <c:pt idx="10300">
                  <c:v>759.03540492243098</c:v>
                </c:pt>
                <c:pt idx="10301">
                  <c:v>758.18873932308406</c:v>
                </c:pt>
                <c:pt idx="10302">
                  <c:v>761.10432833671416</c:v>
                </c:pt>
                <c:pt idx="10303">
                  <c:v>900.07453333894114</c:v>
                </c:pt>
                <c:pt idx="10304">
                  <c:v>900.96513636694908</c:v>
                </c:pt>
                <c:pt idx="10305">
                  <c:v>515.77943254695901</c:v>
                </c:pt>
                <c:pt idx="10306">
                  <c:v>896.71879289785898</c:v>
                </c:pt>
                <c:pt idx="10307">
                  <c:v>895.75623025403911</c:v>
                </c:pt>
                <c:pt idx="10308">
                  <c:v>763.84745084444626</c:v>
                </c:pt>
                <c:pt idx="10309">
                  <c:v>761.50276181962727</c:v>
                </c:pt>
                <c:pt idx="10310">
                  <c:v>758.66212545023996</c:v>
                </c:pt>
                <c:pt idx="10311">
                  <c:v>753.13433138953212</c:v>
                </c:pt>
                <c:pt idx="10312">
                  <c:v>754.27294635957924</c:v>
                </c:pt>
                <c:pt idx="10313">
                  <c:v>763.56459922234012</c:v>
                </c:pt>
                <c:pt idx="10314">
                  <c:v>1050.7934764424929</c:v>
                </c:pt>
                <c:pt idx="10315">
                  <c:v>1045.5443131075938</c:v>
                </c:pt>
                <c:pt idx="10316">
                  <c:v>1054.1037404282865</c:v>
                </c:pt>
                <c:pt idx="10317">
                  <c:v>671.73027292330858</c:v>
                </c:pt>
                <c:pt idx="10318">
                  <c:v>668.36486374709057</c:v>
                </c:pt>
                <c:pt idx="10319">
                  <c:v>1023.8743120348436</c:v>
                </c:pt>
                <c:pt idx="10320">
                  <c:v>668.98546511292216</c:v>
                </c:pt>
                <c:pt idx="10321">
                  <c:v>669.61432697799273</c:v>
                </c:pt>
                <c:pt idx="10322">
                  <c:v>669.20989459117015</c:v>
                </c:pt>
                <c:pt idx="10323">
                  <c:v>669.84079049666491</c:v>
                </c:pt>
                <c:pt idx="10324">
                  <c:v>670.0856266991276</c:v>
                </c:pt>
                <c:pt idx="10325">
                  <c:v>670.10919981797338</c:v>
                </c:pt>
                <c:pt idx="10326">
                  <c:v>1049.9023940187003</c:v>
                </c:pt>
                <c:pt idx="10327">
                  <c:v>1062.1261750650378</c:v>
                </c:pt>
                <c:pt idx="10328">
                  <c:v>1060.6622367721111</c:v>
                </c:pt>
                <c:pt idx="10329">
                  <c:v>1043.2655843158534</c:v>
                </c:pt>
                <c:pt idx="10330">
                  <c:v>1039.6289824358605</c:v>
                </c:pt>
                <c:pt idx="10331">
                  <c:v>1032.9879494343841</c:v>
                </c:pt>
                <c:pt idx="10332">
                  <c:v>759.00613271395173</c:v>
                </c:pt>
                <c:pt idx="10333">
                  <c:v>757.87617650773609</c:v>
                </c:pt>
                <c:pt idx="10334">
                  <c:v>757.08053100784355</c:v>
                </c:pt>
                <c:pt idx="10335">
                  <c:v>755.67275858415383</c:v>
                </c:pt>
                <c:pt idx="10336">
                  <c:v>753.22381601492441</c:v>
                </c:pt>
                <c:pt idx="10337">
                  <c:v>754.76991491953504</c:v>
                </c:pt>
                <c:pt idx="10338">
                  <c:v>758.42872973600925</c:v>
                </c:pt>
                <c:pt idx="10339">
                  <c:v>773.1059915092253</c:v>
                </c:pt>
                <c:pt idx="10340">
                  <c:v>909.22786544071232</c:v>
                </c:pt>
                <c:pt idx="10341">
                  <c:v>1048.5354756338029</c:v>
                </c:pt>
                <c:pt idx="10342">
                  <c:v>1030.492116744384</c:v>
                </c:pt>
                <c:pt idx="10343">
                  <c:v>667.71256516641859</c:v>
                </c:pt>
                <c:pt idx="10344">
                  <c:v>667.96538721521461</c:v>
                </c:pt>
                <c:pt idx="10345">
                  <c:v>667.34289988517594</c:v>
                </c:pt>
                <c:pt idx="10346">
                  <c:v>667.85393446657213</c:v>
                </c:pt>
                <c:pt idx="10347">
                  <c:v>667.93732100036232</c:v>
                </c:pt>
                <c:pt idx="10348">
                  <c:v>655.28829278031776</c:v>
                </c:pt>
                <c:pt idx="10349">
                  <c:v>669.26472222202119</c:v>
                </c:pt>
                <c:pt idx="10350">
                  <c:v>1050.3028398667425</c:v>
                </c:pt>
                <c:pt idx="10351">
                  <c:v>1058.3534610565471</c:v>
                </c:pt>
                <c:pt idx="10352">
                  <c:v>1058.4510886176402</c:v>
                </c:pt>
                <c:pt idx="10353">
                  <c:v>1180.1454938928255</c:v>
                </c:pt>
                <c:pt idx="10354">
                  <c:v>520.21049110928936</c:v>
                </c:pt>
                <c:pt idx="10355">
                  <c:v>503.75239611135453</c:v>
                </c:pt>
                <c:pt idx="10356">
                  <c:v>501.59527322225938</c:v>
                </c:pt>
                <c:pt idx="10357">
                  <c:v>498.69264957891482</c:v>
                </c:pt>
                <c:pt idx="10358">
                  <c:v>494.59922654681577</c:v>
                </c:pt>
                <c:pt idx="10359">
                  <c:v>497.14837391058404</c:v>
                </c:pt>
                <c:pt idx="10360">
                  <c:v>491.69046146392697</c:v>
                </c:pt>
                <c:pt idx="10361">
                  <c:v>356.60178938547637</c:v>
                </c:pt>
                <c:pt idx="10362">
                  <c:v>372.24614146550448</c:v>
                </c:pt>
                <c:pt idx="10363">
                  <c:v>761.78537220689805</c:v>
                </c:pt>
                <c:pt idx="10364">
                  <c:v>762.59884529113663</c:v>
                </c:pt>
                <c:pt idx="10365">
                  <c:v>1036.0440723286717</c:v>
                </c:pt>
                <c:pt idx="10366">
                  <c:v>669.22898329429904</c:v>
                </c:pt>
                <c:pt idx="10367">
                  <c:v>783.19595176537632</c:v>
                </c:pt>
                <c:pt idx="10368">
                  <c:v>783.19157230217979</c:v>
                </c:pt>
                <c:pt idx="10369">
                  <c:v>2617.5238756926788</c:v>
                </c:pt>
                <c:pt idx="10370">
                  <c:v>776.20862412253825</c:v>
                </c:pt>
                <c:pt idx="10371">
                  <c:v>777.0144955380747</c:v>
                </c:pt>
                <c:pt idx="10372">
                  <c:v>775.55168581379667</c:v>
                </c:pt>
                <c:pt idx="10373">
                  <c:v>773.15334784229412</c:v>
                </c:pt>
                <c:pt idx="10374">
                  <c:v>885.95357357448916</c:v>
                </c:pt>
                <c:pt idx="10375">
                  <c:v>980.08595201703952</c:v>
                </c:pt>
                <c:pt idx="10376">
                  <c:v>976.9899513475076</c:v>
                </c:pt>
                <c:pt idx="10377">
                  <c:v>738.55456581327519</c:v>
                </c:pt>
                <c:pt idx="10378">
                  <c:v>646.39096140079891</c:v>
                </c:pt>
                <c:pt idx="10379">
                  <c:v>735.45281696253141</c:v>
                </c:pt>
                <c:pt idx="10380">
                  <c:v>644.39776395638637</c:v>
                </c:pt>
                <c:pt idx="10381">
                  <c:v>626.04709448072504</c:v>
                </c:pt>
                <c:pt idx="10382">
                  <c:v>757.47126998901194</c:v>
                </c:pt>
                <c:pt idx="10383">
                  <c:v>761.28279298464361</c:v>
                </c:pt>
                <c:pt idx="10384">
                  <c:v>645.67185928927461</c:v>
                </c:pt>
                <c:pt idx="10385">
                  <c:v>1758.2140683189978</c:v>
                </c:pt>
                <c:pt idx="10386">
                  <c:v>3260.7729493302663</c:v>
                </c:pt>
                <c:pt idx="10387">
                  <c:v>3710.563163028025</c:v>
                </c:pt>
                <c:pt idx="10388">
                  <c:v>3687.523846946287</c:v>
                </c:pt>
                <c:pt idx="10389">
                  <c:v>3297.5819179611626</c:v>
                </c:pt>
                <c:pt idx="10390">
                  <c:v>2259.6331722990612</c:v>
                </c:pt>
                <c:pt idx="10391">
                  <c:v>1393.1390367482686</c:v>
                </c:pt>
                <c:pt idx="10392">
                  <c:v>1381.3175479121894</c:v>
                </c:pt>
                <c:pt idx="10393">
                  <c:v>1382.948221736475</c:v>
                </c:pt>
                <c:pt idx="10394">
                  <c:v>1381.2443760575147</c:v>
                </c:pt>
                <c:pt idx="10395">
                  <c:v>370.52698368681695</c:v>
                </c:pt>
                <c:pt idx="10396">
                  <c:v>487.65443722446599</c:v>
                </c:pt>
                <c:pt idx="10397">
                  <c:v>484.03024538304925</c:v>
                </c:pt>
                <c:pt idx="10398">
                  <c:v>483.60778711530713</c:v>
                </c:pt>
                <c:pt idx="10399">
                  <c:v>1401.6832124466284</c:v>
                </c:pt>
                <c:pt idx="10400">
                  <c:v>3145.8039797896686</c:v>
                </c:pt>
                <c:pt idx="10401">
                  <c:v>3550.6313810178863</c:v>
                </c:pt>
                <c:pt idx="10402">
                  <c:v>359.16628768430769</c:v>
                </c:pt>
                <c:pt idx="10403">
                  <c:v>741.77106524454098</c:v>
                </c:pt>
                <c:pt idx="10404">
                  <c:v>736.81146360556158</c:v>
                </c:pt>
                <c:pt idx="10405">
                  <c:v>737.24449814783054</c:v>
                </c:pt>
                <c:pt idx="10406">
                  <c:v>730.4573676489448</c:v>
                </c:pt>
                <c:pt idx="10407">
                  <c:v>346.3145368097878</c:v>
                </c:pt>
                <c:pt idx="10408">
                  <c:v>560.76287223670158</c:v>
                </c:pt>
                <c:pt idx="10409">
                  <c:v>733.73487027062208</c:v>
                </c:pt>
                <c:pt idx="10410">
                  <c:v>734.64900365749872</c:v>
                </c:pt>
                <c:pt idx="10411">
                  <c:v>825.61648507833365</c:v>
                </c:pt>
                <c:pt idx="10412">
                  <c:v>826.98005226386783</c:v>
                </c:pt>
                <c:pt idx="10413">
                  <c:v>351.02701022254007</c:v>
                </c:pt>
                <c:pt idx="10414">
                  <c:v>351.88812622388082</c:v>
                </c:pt>
                <c:pt idx="10415">
                  <c:v>465.88738731688773</c:v>
                </c:pt>
                <c:pt idx="10416">
                  <c:v>469.35184632155449</c:v>
                </c:pt>
                <c:pt idx="10417">
                  <c:v>472.94484221405207</c:v>
                </c:pt>
                <c:pt idx="10418">
                  <c:v>473.34885106987258</c:v>
                </c:pt>
                <c:pt idx="10419">
                  <c:v>471.72895178940325</c:v>
                </c:pt>
                <c:pt idx="10420">
                  <c:v>474.22523643983584</c:v>
                </c:pt>
                <c:pt idx="10421">
                  <c:v>475.7265977832987</c:v>
                </c:pt>
                <c:pt idx="10422">
                  <c:v>365.26011556850511</c:v>
                </c:pt>
                <c:pt idx="10423">
                  <c:v>367.77482209735285</c:v>
                </c:pt>
                <c:pt idx="10424">
                  <c:v>367.48177617801457</c:v>
                </c:pt>
                <c:pt idx="10425">
                  <c:v>752.69564074900291</c:v>
                </c:pt>
                <c:pt idx="10426">
                  <c:v>359.93318258179443</c:v>
                </c:pt>
                <c:pt idx="10427">
                  <c:v>355.83029759685087</c:v>
                </c:pt>
                <c:pt idx="10428">
                  <c:v>353.96977100955041</c:v>
                </c:pt>
                <c:pt idx="10429">
                  <c:v>351.74279278291476</c:v>
                </c:pt>
                <c:pt idx="10430">
                  <c:v>350.3558656099101</c:v>
                </c:pt>
                <c:pt idx="10431">
                  <c:v>349.68183742933684</c:v>
                </c:pt>
                <c:pt idx="10432">
                  <c:v>709.19462638377991</c:v>
                </c:pt>
                <c:pt idx="10433">
                  <c:v>736.58394759191265</c:v>
                </c:pt>
                <c:pt idx="10434">
                  <c:v>736.65186107860541</c:v>
                </c:pt>
                <c:pt idx="10435">
                  <c:v>737.68437485800746</c:v>
                </c:pt>
                <c:pt idx="10436">
                  <c:v>726.46212985568536</c:v>
                </c:pt>
                <c:pt idx="10437">
                  <c:v>350.50675034297694</c:v>
                </c:pt>
                <c:pt idx="10438">
                  <c:v>351.44205492191736</c:v>
                </c:pt>
                <c:pt idx="10439">
                  <c:v>354.64462156414868</c:v>
                </c:pt>
                <c:pt idx="10440">
                  <c:v>355.53445817947261</c:v>
                </c:pt>
                <c:pt idx="10441">
                  <c:v>357.92695080982151</c:v>
                </c:pt>
                <c:pt idx="10442">
                  <c:v>359.37532592031619</c:v>
                </c:pt>
                <c:pt idx="10443">
                  <c:v>359.89754148218293</c:v>
                </c:pt>
                <c:pt idx="10444">
                  <c:v>361.21826440162062</c:v>
                </c:pt>
                <c:pt idx="10445">
                  <c:v>735.13305972297792</c:v>
                </c:pt>
                <c:pt idx="10446">
                  <c:v>751.02534728182536</c:v>
                </c:pt>
                <c:pt idx="10447">
                  <c:v>751.49856913672443</c:v>
                </c:pt>
                <c:pt idx="10448">
                  <c:v>748.23792854732733</c:v>
                </c:pt>
                <c:pt idx="10449">
                  <c:v>742.73311668647557</c:v>
                </c:pt>
                <c:pt idx="10450">
                  <c:v>739.6298895152396</c:v>
                </c:pt>
                <c:pt idx="10451">
                  <c:v>735.60411649386003</c:v>
                </c:pt>
                <c:pt idx="10452">
                  <c:v>388.12400503847329</c:v>
                </c:pt>
                <c:pt idx="10453">
                  <c:v>387.95830027898074</c:v>
                </c:pt>
                <c:pt idx="10454">
                  <c:v>384.37413350846947</c:v>
                </c:pt>
                <c:pt idx="10455">
                  <c:v>2.35755175285869</c:v>
                </c:pt>
                <c:pt idx="10456">
                  <c:v>2.2828455368677698</c:v>
                </c:pt>
                <c:pt idx="10457">
                  <c:v>2.2995086112287302</c:v>
                </c:pt>
                <c:pt idx="10458">
                  <c:v>366.82606972760595</c:v>
                </c:pt>
                <c:pt idx="10459">
                  <c:v>389.73778586811403</c:v>
                </c:pt>
                <c:pt idx="10460">
                  <c:v>310.36036631901976</c:v>
                </c:pt>
                <c:pt idx="10461">
                  <c:v>345.53858962164895</c:v>
                </c:pt>
                <c:pt idx="10462">
                  <c:v>349.48696496062701</c:v>
                </c:pt>
                <c:pt idx="10463">
                  <c:v>351.4212389299596</c:v>
                </c:pt>
                <c:pt idx="10464">
                  <c:v>465.66541297581318</c:v>
                </c:pt>
                <c:pt idx="10465">
                  <c:v>465.83903874529551</c:v>
                </c:pt>
                <c:pt idx="10466">
                  <c:v>465.17003399795828</c:v>
                </c:pt>
                <c:pt idx="10467">
                  <c:v>604.39913690301796</c:v>
                </c:pt>
                <c:pt idx="10468">
                  <c:v>605.97540387895208</c:v>
                </c:pt>
                <c:pt idx="10469">
                  <c:v>357.70357835584105</c:v>
                </c:pt>
                <c:pt idx="10470">
                  <c:v>358.10095937675857</c:v>
                </c:pt>
                <c:pt idx="10471">
                  <c:v>358.72246316220992</c:v>
                </c:pt>
                <c:pt idx="10472">
                  <c:v>358.30690522034888</c:v>
                </c:pt>
                <c:pt idx="10473">
                  <c:v>357.08109781847986</c:v>
                </c:pt>
                <c:pt idx="10474">
                  <c:v>351.02968226538712</c:v>
                </c:pt>
                <c:pt idx="10475">
                  <c:v>348.29374737328811</c:v>
                </c:pt>
                <c:pt idx="10476">
                  <c:v>174.85730444537194</c:v>
                </c:pt>
                <c:pt idx="10477">
                  <c:v>553.48960288378817</c:v>
                </c:pt>
                <c:pt idx="10478">
                  <c:v>390.4429138353135</c:v>
                </c:pt>
                <c:pt idx="10479">
                  <c:v>361.39274055057035</c:v>
                </c:pt>
                <c:pt idx="10480">
                  <c:v>2.2828454971313401</c:v>
                </c:pt>
                <c:pt idx="10481">
                  <c:v>365.54384275966203</c:v>
                </c:pt>
                <c:pt idx="10482">
                  <c:v>540.37032018608465</c:v>
                </c:pt>
                <c:pt idx="10483">
                  <c:v>733.82892448782763</c:v>
                </c:pt>
                <c:pt idx="10484">
                  <c:v>736.0623707448101</c:v>
                </c:pt>
                <c:pt idx="10485">
                  <c:v>351.47743618806118</c:v>
                </c:pt>
                <c:pt idx="10486">
                  <c:v>353.07012420389356</c:v>
                </c:pt>
                <c:pt idx="10487">
                  <c:v>607.35558436314079</c:v>
                </c:pt>
                <c:pt idx="10488">
                  <c:v>608.65196906738765</c:v>
                </c:pt>
                <c:pt idx="10489">
                  <c:v>611.65254919780421</c:v>
                </c:pt>
                <c:pt idx="10490">
                  <c:v>610.78847365485103</c:v>
                </c:pt>
                <c:pt idx="10491">
                  <c:v>609.85620030350026</c:v>
                </c:pt>
                <c:pt idx="10492">
                  <c:v>608.13697647637662</c:v>
                </c:pt>
                <c:pt idx="10493">
                  <c:v>875.97514119148036</c:v>
                </c:pt>
                <c:pt idx="10494">
                  <c:v>892.55863582955317</c:v>
                </c:pt>
                <c:pt idx="10495">
                  <c:v>892.6295063206868</c:v>
                </c:pt>
                <c:pt idx="10496">
                  <c:v>889.11915627903238</c:v>
                </c:pt>
                <c:pt idx="10497">
                  <c:v>881.75434090044439</c:v>
                </c:pt>
                <c:pt idx="10498">
                  <c:v>743.16292693031983</c:v>
                </c:pt>
                <c:pt idx="10499">
                  <c:v>355.39960769057211</c:v>
                </c:pt>
                <c:pt idx="10500">
                  <c:v>352.55083899590625</c:v>
                </c:pt>
                <c:pt idx="10501">
                  <c:v>737.80297718644056</c:v>
                </c:pt>
                <c:pt idx="10502">
                  <c:v>735.55279190791907</c:v>
                </c:pt>
                <c:pt idx="10503">
                  <c:v>562.07351336545298</c:v>
                </c:pt>
                <c:pt idx="10504">
                  <c:v>388.94633819209128</c:v>
                </c:pt>
                <c:pt idx="10505">
                  <c:v>2.3358897043599001</c:v>
                </c:pt>
                <c:pt idx="10506">
                  <c:v>2.3661610285440999</c:v>
                </c:pt>
                <c:pt idx="10507">
                  <c:v>361.83459113663992</c:v>
                </c:pt>
                <c:pt idx="10508">
                  <c:v>723.53626578224771</c:v>
                </c:pt>
                <c:pt idx="10509">
                  <c:v>366.74983418888434</c:v>
                </c:pt>
                <c:pt idx="10510">
                  <c:v>1020.2822992547334</c:v>
                </c:pt>
                <c:pt idx="10511">
                  <c:v>800.50411797841207</c:v>
                </c:pt>
                <c:pt idx="10512">
                  <c:v>814.31491118218946</c:v>
                </c:pt>
                <c:pt idx="10513">
                  <c:v>827.70745574619843</c:v>
                </c:pt>
                <c:pt idx="10514">
                  <c:v>809.88236458923802</c:v>
                </c:pt>
                <c:pt idx="10515">
                  <c:v>806.55663194073429</c:v>
                </c:pt>
                <c:pt idx="10516">
                  <c:v>748.24136339306779</c:v>
                </c:pt>
                <c:pt idx="10517">
                  <c:v>747.49998040517039</c:v>
                </c:pt>
                <c:pt idx="10518">
                  <c:v>1201.2708627263683</c:v>
                </c:pt>
                <c:pt idx="10519">
                  <c:v>1188.0998240513247</c:v>
                </c:pt>
                <c:pt idx="10520">
                  <c:v>1124.6572826253027</c:v>
                </c:pt>
                <c:pt idx="10521">
                  <c:v>1154.6282582400891</c:v>
                </c:pt>
                <c:pt idx="10522">
                  <c:v>1324.5400040201318</c:v>
                </c:pt>
                <c:pt idx="10523">
                  <c:v>742.53487010505364</c:v>
                </c:pt>
                <c:pt idx="10524">
                  <c:v>1734.6972952630754</c:v>
                </c:pt>
                <c:pt idx="10525">
                  <c:v>742.76362318462611</c:v>
                </c:pt>
                <c:pt idx="10526">
                  <c:v>741.88573440392611</c:v>
                </c:pt>
                <c:pt idx="10527">
                  <c:v>1745.5038404846157</c:v>
                </c:pt>
                <c:pt idx="10528">
                  <c:v>737.36793971962197</c:v>
                </c:pt>
                <c:pt idx="10529">
                  <c:v>1285.9999285538966</c:v>
                </c:pt>
                <c:pt idx="10530">
                  <c:v>750.40127854135221</c:v>
                </c:pt>
                <c:pt idx="10531">
                  <c:v>752.16151207791313</c:v>
                </c:pt>
                <c:pt idx="10532">
                  <c:v>751.64637293683018</c:v>
                </c:pt>
                <c:pt idx="10533">
                  <c:v>753.33228869888262</c:v>
                </c:pt>
                <c:pt idx="10534">
                  <c:v>754.39782478835673</c:v>
                </c:pt>
                <c:pt idx="10535">
                  <c:v>737.0191629060098</c:v>
                </c:pt>
                <c:pt idx="10536">
                  <c:v>728.87903139167156</c:v>
                </c:pt>
                <c:pt idx="10537">
                  <c:v>356.47776147047563</c:v>
                </c:pt>
                <c:pt idx="10538">
                  <c:v>470.12761101457659</c:v>
                </c:pt>
                <c:pt idx="10539">
                  <c:v>470.60026098118681</c:v>
                </c:pt>
                <c:pt idx="10540">
                  <c:v>719.99172570705264</c:v>
                </c:pt>
                <c:pt idx="10541">
                  <c:v>749.26290748384167</c:v>
                </c:pt>
                <c:pt idx="10542">
                  <c:v>749.23917223294438</c:v>
                </c:pt>
                <c:pt idx="10543">
                  <c:v>751.14265457590204</c:v>
                </c:pt>
                <c:pt idx="10544">
                  <c:v>747.39896423061577</c:v>
                </c:pt>
                <c:pt idx="10545">
                  <c:v>743.87666240850967</c:v>
                </c:pt>
                <c:pt idx="10546">
                  <c:v>1262.3890335040594</c:v>
                </c:pt>
                <c:pt idx="10547">
                  <c:v>739.3495670228524</c:v>
                </c:pt>
                <c:pt idx="10548">
                  <c:v>735.51708256191603</c:v>
                </c:pt>
                <c:pt idx="10549">
                  <c:v>736.76500367482345</c:v>
                </c:pt>
                <c:pt idx="10550">
                  <c:v>736.43693469789218</c:v>
                </c:pt>
                <c:pt idx="10551">
                  <c:v>736.11601989322003</c:v>
                </c:pt>
                <c:pt idx="10552">
                  <c:v>734.99825587590271</c:v>
                </c:pt>
                <c:pt idx="10553">
                  <c:v>348.7463965193416</c:v>
                </c:pt>
                <c:pt idx="10554">
                  <c:v>351.63261063204754</c:v>
                </c:pt>
                <c:pt idx="10555">
                  <c:v>738.57304215152999</c:v>
                </c:pt>
                <c:pt idx="10556">
                  <c:v>353.02636166413515</c:v>
                </c:pt>
                <c:pt idx="10557">
                  <c:v>357.18352590507857</c:v>
                </c:pt>
                <c:pt idx="10558">
                  <c:v>468.30482945600914</c:v>
                </c:pt>
                <c:pt idx="10559">
                  <c:v>471.29775276554795</c:v>
                </c:pt>
                <c:pt idx="10560">
                  <c:v>471.10034182442422</c:v>
                </c:pt>
                <c:pt idx="10561">
                  <c:v>472.53634148279696</c:v>
                </c:pt>
                <c:pt idx="10562">
                  <c:v>474.50351569917325</c:v>
                </c:pt>
                <c:pt idx="10563">
                  <c:v>475.70336027887049</c:v>
                </c:pt>
                <c:pt idx="10564">
                  <c:v>477.42827359146429</c:v>
                </c:pt>
                <c:pt idx="10565">
                  <c:v>728.9964029656503</c:v>
                </c:pt>
                <c:pt idx="10566">
                  <c:v>737.80067668874904</c:v>
                </c:pt>
                <c:pt idx="10567">
                  <c:v>1058.4922322665288</c:v>
                </c:pt>
                <c:pt idx="10568">
                  <c:v>751.6792541657544</c:v>
                </c:pt>
                <c:pt idx="10569">
                  <c:v>749.69425652768746</c:v>
                </c:pt>
                <c:pt idx="10570">
                  <c:v>749.97306817531398</c:v>
                </c:pt>
                <c:pt idx="10571">
                  <c:v>749.6711919355389</c:v>
                </c:pt>
                <c:pt idx="10572">
                  <c:v>749.93513406965417</c:v>
                </c:pt>
                <c:pt idx="10573">
                  <c:v>749.26731356130608</c:v>
                </c:pt>
                <c:pt idx="10574">
                  <c:v>747.40877302964464</c:v>
                </c:pt>
                <c:pt idx="10575">
                  <c:v>748.23848984347364</c:v>
                </c:pt>
                <c:pt idx="10576">
                  <c:v>748.4192591306894</c:v>
                </c:pt>
                <c:pt idx="10577">
                  <c:v>762.81983154031877</c:v>
                </c:pt>
                <c:pt idx="10578">
                  <c:v>748.74075176132897</c:v>
                </c:pt>
                <c:pt idx="10579">
                  <c:v>1811.2977790191403</c:v>
                </c:pt>
                <c:pt idx="10580">
                  <c:v>741.45672120888787</c:v>
                </c:pt>
                <c:pt idx="10581">
                  <c:v>385.4712932104523</c:v>
                </c:pt>
                <c:pt idx="10582">
                  <c:v>372.77898177663315</c:v>
                </c:pt>
                <c:pt idx="10583">
                  <c:v>373.89862113634581</c:v>
                </c:pt>
                <c:pt idx="10584">
                  <c:v>1273.0998587236088</c:v>
                </c:pt>
                <c:pt idx="10585">
                  <c:v>1367.2433005815044</c:v>
                </c:pt>
                <c:pt idx="10586">
                  <c:v>712.53742095165535</c:v>
                </c:pt>
                <c:pt idx="10587">
                  <c:v>598.04120303034551</c:v>
                </c:pt>
                <c:pt idx="10588">
                  <c:v>733.09013029508856</c:v>
                </c:pt>
                <c:pt idx="10589">
                  <c:v>761.19159874611114</c:v>
                </c:pt>
                <c:pt idx="10590">
                  <c:v>762.53999257551038</c:v>
                </c:pt>
                <c:pt idx="10591">
                  <c:v>1061.3542787912113</c:v>
                </c:pt>
                <c:pt idx="10592">
                  <c:v>763.55521903567615</c:v>
                </c:pt>
                <c:pt idx="10593">
                  <c:v>759.14472636182893</c:v>
                </c:pt>
                <c:pt idx="10594">
                  <c:v>486.43221510675045</c:v>
                </c:pt>
                <c:pt idx="10595">
                  <c:v>480.69799066172584</c:v>
                </c:pt>
                <c:pt idx="10596">
                  <c:v>751.92946230199323</c:v>
                </c:pt>
                <c:pt idx="10597">
                  <c:v>732.78540602419025</c:v>
                </c:pt>
                <c:pt idx="10598">
                  <c:v>365.81114409234743</c:v>
                </c:pt>
                <c:pt idx="10599">
                  <c:v>364.92736136039048</c:v>
                </c:pt>
                <c:pt idx="10600">
                  <c:v>719.85754834360432</c:v>
                </c:pt>
                <c:pt idx="10601">
                  <c:v>749.73997430840996</c:v>
                </c:pt>
                <c:pt idx="10602">
                  <c:v>763.80401740603884</c:v>
                </c:pt>
                <c:pt idx="10603">
                  <c:v>765.46883637269207</c:v>
                </c:pt>
                <c:pt idx="10604">
                  <c:v>766.90158796151309</c:v>
                </c:pt>
                <c:pt idx="10605">
                  <c:v>755.40113271368728</c:v>
                </c:pt>
                <c:pt idx="10606">
                  <c:v>757.43605595032273</c:v>
                </c:pt>
                <c:pt idx="10607">
                  <c:v>375.69094738774743</c:v>
                </c:pt>
                <c:pt idx="10608">
                  <c:v>491.60861786709768</c:v>
                </c:pt>
                <c:pt idx="10609">
                  <c:v>495.96473631196386</c:v>
                </c:pt>
                <c:pt idx="10610">
                  <c:v>497.01368414905153</c:v>
                </c:pt>
                <c:pt idx="10611">
                  <c:v>497.01009281635118</c:v>
                </c:pt>
                <c:pt idx="10612">
                  <c:v>383.00163773483632</c:v>
                </c:pt>
                <c:pt idx="10613">
                  <c:v>920.32530484888059</c:v>
                </c:pt>
                <c:pt idx="10614">
                  <c:v>769.47668066766437</c:v>
                </c:pt>
                <c:pt idx="10615">
                  <c:v>783.74930107116643</c:v>
                </c:pt>
                <c:pt idx="10616">
                  <c:v>781.59604619926699</c:v>
                </c:pt>
                <c:pt idx="10617">
                  <c:v>754.46765315956316</c:v>
                </c:pt>
                <c:pt idx="10618">
                  <c:v>751.01425792005261</c:v>
                </c:pt>
                <c:pt idx="10619">
                  <c:v>746.93462285703947</c:v>
                </c:pt>
                <c:pt idx="10620">
                  <c:v>744.62827820327402</c:v>
                </c:pt>
                <c:pt idx="10621">
                  <c:v>740.8919004849588</c:v>
                </c:pt>
                <c:pt idx="10622">
                  <c:v>740.36754233148247</c:v>
                </c:pt>
                <c:pt idx="10623">
                  <c:v>735.32566707120804</c:v>
                </c:pt>
                <c:pt idx="10624">
                  <c:v>734.97866090734738</c:v>
                </c:pt>
                <c:pt idx="10625">
                  <c:v>709.95687098609005</c:v>
                </c:pt>
                <c:pt idx="10626">
                  <c:v>350.83808803809973</c:v>
                </c:pt>
                <c:pt idx="10627">
                  <c:v>714.05085330843815</c:v>
                </c:pt>
                <c:pt idx="10628">
                  <c:v>351.49985163622398</c:v>
                </c:pt>
                <c:pt idx="10629">
                  <c:v>351.50977651437063</c:v>
                </c:pt>
                <c:pt idx="10630">
                  <c:v>352.52109594464173</c:v>
                </c:pt>
                <c:pt idx="10631">
                  <c:v>354.57571582688058</c:v>
                </c:pt>
                <c:pt idx="10632">
                  <c:v>467.26378708587606</c:v>
                </c:pt>
                <c:pt idx="10633">
                  <c:v>467.73871586918665</c:v>
                </c:pt>
                <c:pt idx="10634">
                  <c:v>467.45374878883138</c:v>
                </c:pt>
                <c:pt idx="10635">
                  <c:v>468.24881681905771</c:v>
                </c:pt>
                <c:pt idx="10636">
                  <c:v>117.25694780296658</c:v>
                </c:pt>
                <c:pt idx="10637">
                  <c:v>346.98497459914904</c:v>
                </c:pt>
                <c:pt idx="10638">
                  <c:v>734.02375673598465</c:v>
                </c:pt>
                <c:pt idx="10639">
                  <c:v>734.54798583454385</c:v>
                </c:pt>
                <c:pt idx="10640">
                  <c:v>390.24901865813371</c:v>
                </c:pt>
                <c:pt idx="10641">
                  <c:v>389.42074918362738</c:v>
                </c:pt>
                <c:pt idx="10642">
                  <c:v>389.28480202727758</c:v>
                </c:pt>
                <c:pt idx="10643">
                  <c:v>735.78426465299242</c:v>
                </c:pt>
                <c:pt idx="10644">
                  <c:v>733.91626356336599</c:v>
                </c:pt>
                <c:pt idx="10645">
                  <c:v>729.26499753316102</c:v>
                </c:pt>
                <c:pt idx="10646">
                  <c:v>711.0153769199037</c:v>
                </c:pt>
                <c:pt idx="10647">
                  <c:v>740.64658193402624</c:v>
                </c:pt>
                <c:pt idx="10648">
                  <c:v>353.5241857025344</c:v>
                </c:pt>
                <c:pt idx="10649">
                  <c:v>357.82283917930334</c:v>
                </c:pt>
                <c:pt idx="10650">
                  <c:v>628.82219794803007</c:v>
                </c:pt>
                <c:pt idx="10651">
                  <c:v>628.03906529903213</c:v>
                </c:pt>
                <c:pt idx="10652">
                  <c:v>854.90213616582832</c:v>
                </c:pt>
                <c:pt idx="10653">
                  <c:v>5.5694530208905402</c:v>
                </c:pt>
                <c:pt idx="10654">
                  <c:v>444.37507769160766</c:v>
                </c:pt>
                <c:pt idx="10655">
                  <c:v>439.97122988912747</c:v>
                </c:pt>
                <c:pt idx="10656">
                  <c:v>440.08484794298681</c:v>
                </c:pt>
                <c:pt idx="10657">
                  <c:v>439.06924096425337</c:v>
                </c:pt>
                <c:pt idx="10658">
                  <c:v>554.14918432023637</c:v>
                </c:pt>
                <c:pt idx="10659">
                  <c:v>115.20761107656642</c:v>
                </c:pt>
                <c:pt idx="10660">
                  <c:v>2.2995085716247501</c:v>
                </c:pt>
                <c:pt idx="10661">
                  <c:v>376.66256838268674</c:v>
                </c:pt>
                <c:pt idx="10662">
                  <c:v>385.27451210604761</c:v>
                </c:pt>
                <c:pt idx="10663">
                  <c:v>839.47458348750797</c:v>
                </c:pt>
                <c:pt idx="10664">
                  <c:v>386.15883894708344</c:v>
                </c:pt>
                <c:pt idx="10665">
                  <c:v>391.20522981060827</c:v>
                </c:pt>
                <c:pt idx="10666">
                  <c:v>392.24145850419904</c:v>
                </c:pt>
                <c:pt idx="10667">
                  <c:v>392.56724126418345</c:v>
                </c:pt>
                <c:pt idx="10668">
                  <c:v>831.40635806083515</c:v>
                </c:pt>
                <c:pt idx="10669">
                  <c:v>843.23417744848416</c:v>
                </c:pt>
                <c:pt idx="10670">
                  <c:v>849.02974963505972</c:v>
                </c:pt>
                <c:pt idx="10671">
                  <c:v>834.77085428449629</c:v>
                </c:pt>
                <c:pt idx="10672">
                  <c:v>841.70758157001501</c:v>
                </c:pt>
                <c:pt idx="10673">
                  <c:v>391.53034840159916</c:v>
                </c:pt>
                <c:pt idx="10674">
                  <c:v>820.27167330966915</c:v>
                </c:pt>
                <c:pt idx="10675">
                  <c:v>786.84822777363877</c:v>
                </c:pt>
                <c:pt idx="10676">
                  <c:v>787.35562197910292</c:v>
                </c:pt>
                <c:pt idx="10677">
                  <c:v>787.69766922248573</c:v>
                </c:pt>
                <c:pt idx="10678">
                  <c:v>788.55994572082955</c:v>
                </c:pt>
                <c:pt idx="10679">
                  <c:v>774.66290428797276</c:v>
                </c:pt>
                <c:pt idx="10680">
                  <c:v>747.14369853721576</c:v>
                </c:pt>
                <c:pt idx="10681">
                  <c:v>382.28703263057491</c:v>
                </c:pt>
                <c:pt idx="10682">
                  <c:v>382.12688064243991</c:v>
                </c:pt>
                <c:pt idx="10683">
                  <c:v>741.64653782712026</c:v>
                </c:pt>
                <c:pt idx="10684">
                  <c:v>769.70500664075075</c:v>
                </c:pt>
                <c:pt idx="10685">
                  <c:v>769.20962553024185</c:v>
                </c:pt>
                <c:pt idx="10686">
                  <c:v>1039.2693787577389</c:v>
                </c:pt>
                <c:pt idx="10687">
                  <c:v>1116.1732072353338</c:v>
                </c:pt>
                <c:pt idx="10688">
                  <c:v>1115.6435110310704</c:v>
                </c:pt>
                <c:pt idx="10689">
                  <c:v>731.6819159920999</c:v>
                </c:pt>
                <c:pt idx="10690">
                  <c:v>960.69929988821229</c:v>
                </c:pt>
                <c:pt idx="10691">
                  <c:v>388.8356324603817</c:v>
                </c:pt>
                <c:pt idx="10692">
                  <c:v>389.28673714054918</c:v>
                </c:pt>
                <c:pt idx="10693">
                  <c:v>389.65950784140102</c:v>
                </c:pt>
                <c:pt idx="10694">
                  <c:v>842.56124127149519</c:v>
                </c:pt>
                <c:pt idx="10695">
                  <c:v>535.15703476852673</c:v>
                </c:pt>
                <c:pt idx="10696">
                  <c:v>546.03445178561697</c:v>
                </c:pt>
                <c:pt idx="10697">
                  <c:v>549.09126956383295</c:v>
                </c:pt>
                <c:pt idx="10698">
                  <c:v>550.78383688476276</c:v>
                </c:pt>
                <c:pt idx="10699">
                  <c:v>549.09603471994353</c:v>
                </c:pt>
                <c:pt idx="10700">
                  <c:v>549.30494748671765</c:v>
                </c:pt>
                <c:pt idx="10701">
                  <c:v>548.97810377889084</c:v>
                </c:pt>
                <c:pt idx="10702">
                  <c:v>918.16651268376029</c:v>
                </c:pt>
                <c:pt idx="10703">
                  <c:v>917.52326193862291</c:v>
                </c:pt>
                <c:pt idx="10704">
                  <c:v>506.28515855179722</c:v>
                </c:pt>
                <c:pt idx="10705">
                  <c:v>632.28060715277877</c:v>
                </c:pt>
                <c:pt idx="10706">
                  <c:v>632.94285024351382</c:v>
                </c:pt>
                <c:pt idx="10707">
                  <c:v>616.56367155048383</c:v>
                </c:pt>
                <c:pt idx="10708">
                  <c:v>1137.024202777674</c:v>
                </c:pt>
                <c:pt idx="10709">
                  <c:v>798.75444354785611</c:v>
                </c:pt>
                <c:pt idx="10710">
                  <c:v>1417.6237118360687</c:v>
                </c:pt>
                <c:pt idx="10711">
                  <c:v>1173.5632779730663</c:v>
                </c:pt>
                <c:pt idx="10712">
                  <c:v>1144.0323218933727</c:v>
                </c:pt>
                <c:pt idx="10713">
                  <c:v>1105.4218906338979</c:v>
                </c:pt>
                <c:pt idx="10714">
                  <c:v>846.30448211139901</c:v>
                </c:pt>
                <c:pt idx="10715">
                  <c:v>735.43325766404257</c:v>
                </c:pt>
                <c:pt idx="10716">
                  <c:v>736.38734928925612</c:v>
                </c:pt>
                <c:pt idx="10717">
                  <c:v>736.71212977621042</c:v>
                </c:pt>
                <c:pt idx="10718">
                  <c:v>736.74440032640939</c:v>
                </c:pt>
                <c:pt idx="10719">
                  <c:v>841.86623632430872</c:v>
                </c:pt>
                <c:pt idx="10720">
                  <c:v>680.62567525651639</c:v>
                </c:pt>
                <c:pt idx="10721">
                  <c:v>296.23944810748054</c:v>
                </c:pt>
                <c:pt idx="10722">
                  <c:v>363.92335048834434</c:v>
                </c:pt>
                <c:pt idx="10723">
                  <c:v>388.52619284735755</c:v>
                </c:pt>
                <c:pt idx="10724">
                  <c:v>527.06511129644105</c:v>
                </c:pt>
                <c:pt idx="10725">
                  <c:v>535.1211587672758</c:v>
                </c:pt>
                <c:pt idx="10726">
                  <c:v>878.05064582029809</c:v>
                </c:pt>
                <c:pt idx="10727">
                  <c:v>487.30010778837641</c:v>
                </c:pt>
                <c:pt idx="10728">
                  <c:v>351.82559998936046</c:v>
                </c:pt>
                <c:pt idx="10729">
                  <c:v>352.95230091253859</c:v>
                </c:pt>
                <c:pt idx="10730">
                  <c:v>354.76025369154007</c:v>
                </c:pt>
                <c:pt idx="10731">
                  <c:v>354.36154839674521</c:v>
                </c:pt>
                <c:pt idx="10732">
                  <c:v>354.33984323183586</c:v>
                </c:pt>
                <c:pt idx="10733">
                  <c:v>353.87623782846475</c:v>
                </c:pt>
                <c:pt idx="10734">
                  <c:v>352.21860287891366</c:v>
                </c:pt>
                <c:pt idx="10735">
                  <c:v>742.19350390659292</c:v>
                </c:pt>
                <c:pt idx="10736">
                  <c:v>743.75219093322596</c:v>
                </c:pt>
                <c:pt idx="10737">
                  <c:v>748.88045358882891</c:v>
                </c:pt>
                <c:pt idx="10738">
                  <c:v>750.6871863700261</c:v>
                </c:pt>
                <c:pt idx="10739">
                  <c:v>751.49053338964586</c:v>
                </c:pt>
                <c:pt idx="10740">
                  <c:v>751.2110562405303</c:v>
                </c:pt>
                <c:pt idx="10741">
                  <c:v>366.05820607171995</c:v>
                </c:pt>
                <c:pt idx="10742">
                  <c:v>751.65856225781795</c:v>
                </c:pt>
                <c:pt idx="10743">
                  <c:v>744.3127650150974</c:v>
                </c:pt>
                <c:pt idx="10744">
                  <c:v>750.73786670618438</c:v>
                </c:pt>
                <c:pt idx="10745">
                  <c:v>760.78372799595104</c:v>
                </c:pt>
                <c:pt idx="10746">
                  <c:v>764.69935002803618</c:v>
                </c:pt>
                <c:pt idx="10747">
                  <c:v>767.5540419758679</c:v>
                </c:pt>
                <c:pt idx="10748">
                  <c:v>779.23247008548697</c:v>
                </c:pt>
                <c:pt idx="10749">
                  <c:v>780.55225643886286</c:v>
                </c:pt>
                <c:pt idx="10750">
                  <c:v>741.27567930804184</c:v>
                </c:pt>
                <c:pt idx="10751">
                  <c:v>379.22263397587557</c:v>
                </c:pt>
                <c:pt idx="10752">
                  <c:v>507.89809108071677</c:v>
                </c:pt>
                <c:pt idx="10753">
                  <c:v>629.57296934498481</c:v>
                </c:pt>
                <c:pt idx="10754">
                  <c:v>629.28527781168452</c:v>
                </c:pt>
                <c:pt idx="10755">
                  <c:v>766.1621544329297</c:v>
                </c:pt>
                <c:pt idx="10756">
                  <c:v>766.98462926824686</c:v>
                </c:pt>
                <c:pt idx="10757">
                  <c:v>767.06997531135607</c:v>
                </c:pt>
                <c:pt idx="10758">
                  <c:v>653.28915298925278</c:v>
                </c:pt>
                <c:pt idx="10759">
                  <c:v>653.22987513250609</c:v>
                </c:pt>
                <c:pt idx="10760">
                  <c:v>666.73783563547488</c:v>
                </c:pt>
                <c:pt idx="10761">
                  <c:v>652.21970992922616</c:v>
                </c:pt>
                <c:pt idx="10762">
                  <c:v>652.24161733070764</c:v>
                </c:pt>
                <c:pt idx="10763">
                  <c:v>651.21670327133404</c:v>
                </c:pt>
                <c:pt idx="10764">
                  <c:v>380.80226701895288</c:v>
                </c:pt>
                <c:pt idx="10765">
                  <c:v>380.78041601406079</c:v>
                </c:pt>
                <c:pt idx="10766">
                  <c:v>380.84593815803441</c:v>
                </c:pt>
                <c:pt idx="10767">
                  <c:v>380.69782078968069</c:v>
                </c:pt>
                <c:pt idx="10768">
                  <c:v>380.21265736672467</c:v>
                </c:pt>
                <c:pt idx="10769">
                  <c:v>666.19557536124978</c:v>
                </c:pt>
                <c:pt idx="10770">
                  <c:v>674.05895958913516</c:v>
                </c:pt>
                <c:pt idx="10771">
                  <c:v>689.13948189483585</c:v>
                </c:pt>
                <c:pt idx="10772">
                  <c:v>690.38014837423862</c:v>
                </c:pt>
                <c:pt idx="10773">
                  <c:v>688.47493902524161</c:v>
                </c:pt>
                <c:pt idx="10774">
                  <c:v>803.81593052625487</c:v>
                </c:pt>
                <c:pt idx="10775">
                  <c:v>790.03755609035397</c:v>
                </c:pt>
                <c:pt idx="10776">
                  <c:v>803.65665138668351</c:v>
                </c:pt>
                <c:pt idx="10777">
                  <c:v>803.93666158464089</c:v>
                </c:pt>
                <c:pt idx="10778">
                  <c:v>804.20625460359713</c:v>
                </c:pt>
                <c:pt idx="10779">
                  <c:v>1092.0738130844948</c:v>
                </c:pt>
                <c:pt idx="10780">
                  <c:v>1088.8718964640291</c:v>
                </c:pt>
                <c:pt idx="10781">
                  <c:v>788.264225468105</c:v>
                </c:pt>
                <c:pt idx="10782">
                  <c:v>792.65375635464795</c:v>
                </c:pt>
                <c:pt idx="10783">
                  <c:v>379.62486605962079</c:v>
                </c:pt>
                <c:pt idx="10784">
                  <c:v>646.0971200846293</c:v>
                </c:pt>
                <c:pt idx="10785">
                  <c:v>891.5899605332462</c:v>
                </c:pt>
                <c:pt idx="10786">
                  <c:v>889.55810140821495</c:v>
                </c:pt>
                <c:pt idx="10787">
                  <c:v>896.04691282907902</c:v>
                </c:pt>
                <c:pt idx="10788">
                  <c:v>897.81035927242397</c:v>
                </c:pt>
                <c:pt idx="10789">
                  <c:v>899.47465868631798</c:v>
                </c:pt>
                <c:pt idx="10790">
                  <c:v>1169.7598485607539</c:v>
                </c:pt>
                <c:pt idx="10791">
                  <c:v>901.97766969044699</c:v>
                </c:pt>
                <c:pt idx="10792">
                  <c:v>783.96142937130207</c:v>
                </c:pt>
                <c:pt idx="10793">
                  <c:v>906.14857599840911</c:v>
                </c:pt>
                <c:pt idx="10794">
                  <c:v>1213.5489067289541</c:v>
                </c:pt>
                <c:pt idx="10795">
                  <c:v>1182.229248886106</c:v>
                </c:pt>
                <c:pt idx="10796">
                  <c:v>1344.9261575147821</c:v>
                </c:pt>
                <c:pt idx="10797">
                  <c:v>1818.0315173133147</c:v>
                </c:pt>
                <c:pt idx="10798">
                  <c:v>1602.1845213911231</c:v>
                </c:pt>
                <c:pt idx="10799">
                  <c:v>1377.2460636154779</c:v>
                </c:pt>
                <c:pt idx="10800">
                  <c:v>1370.8897904051635</c:v>
                </c:pt>
                <c:pt idx="10801">
                  <c:v>1379.0761602422888</c:v>
                </c:pt>
                <c:pt idx="10802">
                  <c:v>1396.459780534105</c:v>
                </c:pt>
                <c:pt idx="10803">
                  <c:v>1592.4012764930699</c:v>
                </c:pt>
                <c:pt idx="10804">
                  <c:v>1385.2424652000225</c:v>
                </c:pt>
                <c:pt idx="10805">
                  <c:v>1066.4393820295047</c:v>
                </c:pt>
                <c:pt idx="10806">
                  <c:v>951.90230818602549</c:v>
                </c:pt>
                <c:pt idx="10807">
                  <c:v>943.77086165096819</c:v>
                </c:pt>
                <c:pt idx="10808">
                  <c:v>941.41128677103052</c:v>
                </c:pt>
                <c:pt idx="10809">
                  <c:v>652.23642495896968</c:v>
                </c:pt>
                <c:pt idx="10810">
                  <c:v>934.34018197801095</c:v>
                </c:pt>
                <c:pt idx="10811">
                  <c:v>1146.8283254962475</c:v>
                </c:pt>
                <c:pt idx="10812">
                  <c:v>650.91135740068125</c:v>
                </c:pt>
                <c:pt idx="10813">
                  <c:v>997.74639382733005</c:v>
                </c:pt>
                <c:pt idx="10814">
                  <c:v>1269.471227948927</c:v>
                </c:pt>
                <c:pt idx="10815">
                  <c:v>2319.8395796595619</c:v>
                </c:pt>
                <c:pt idx="10816">
                  <c:v>1855.8586813779627</c:v>
                </c:pt>
                <c:pt idx="10817">
                  <c:v>1376.3564514017078</c:v>
                </c:pt>
                <c:pt idx="10818">
                  <c:v>628.98926145699238</c:v>
                </c:pt>
                <c:pt idx="10819">
                  <c:v>1032.1680712307807</c:v>
                </c:pt>
                <c:pt idx="10820">
                  <c:v>1053.4521521313959</c:v>
                </c:pt>
                <c:pt idx="10821">
                  <c:v>1055.744973832765</c:v>
                </c:pt>
                <c:pt idx="10822">
                  <c:v>670.81919760332948</c:v>
                </c:pt>
                <c:pt idx="10823">
                  <c:v>654.99217816564646</c:v>
                </c:pt>
                <c:pt idx="10824">
                  <c:v>653.42848400274761</c:v>
                </c:pt>
                <c:pt idx="10825">
                  <c:v>652.80197712792108</c:v>
                </c:pt>
                <c:pt idx="10826">
                  <c:v>652.74982550355924</c:v>
                </c:pt>
                <c:pt idx="10827">
                  <c:v>652.10884417745547</c:v>
                </c:pt>
                <c:pt idx="10828">
                  <c:v>652.17988213962849</c:v>
                </c:pt>
                <c:pt idx="10829">
                  <c:v>1038.8249056128636</c:v>
                </c:pt>
                <c:pt idx="10830">
                  <c:v>1038.7407908874063</c:v>
                </c:pt>
                <c:pt idx="10831">
                  <c:v>1149.1392052592159</c:v>
                </c:pt>
                <c:pt idx="10832">
                  <c:v>1147.7656831185004</c:v>
                </c:pt>
                <c:pt idx="10833">
                  <c:v>760.37432235876679</c:v>
                </c:pt>
                <c:pt idx="10834">
                  <c:v>760.60874799463409</c:v>
                </c:pt>
                <c:pt idx="10835">
                  <c:v>772.82454098145024</c:v>
                </c:pt>
                <c:pt idx="10836">
                  <c:v>773.02700148794247</c:v>
                </c:pt>
                <c:pt idx="10837">
                  <c:v>772.33000341296065</c:v>
                </c:pt>
                <c:pt idx="10838">
                  <c:v>770.33764085848918</c:v>
                </c:pt>
                <c:pt idx="10839">
                  <c:v>771.43823161244222</c:v>
                </c:pt>
                <c:pt idx="10840">
                  <c:v>772.24918546596996</c:v>
                </c:pt>
                <c:pt idx="10841">
                  <c:v>771.89298470126096</c:v>
                </c:pt>
                <c:pt idx="10842">
                  <c:v>1043.69067499995</c:v>
                </c:pt>
                <c:pt idx="10843">
                  <c:v>1078.5155827385829</c:v>
                </c:pt>
                <c:pt idx="10844">
                  <c:v>1095.1617342736959</c:v>
                </c:pt>
                <c:pt idx="10845">
                  <c:v>1030.636119807559</c:v>
                </c:pt>
                <c:pt idx="10846">
                  <c:v>791.08506351470862</c:v>
                </c:pt>
                <c:pt idx="10847">
                  <c:v>800.03731839192972</c:v>
                </c:pt>
                <c:pt idx="10848">
                  <c:v>785.17628020577729</c:v>
                </c:pt>
                <c:pt idx="10849">
                  <c:v>806.27710610959093</c:v>
                </c:pt>
                <c:pt idx="10850">
                  <c:v>825.39555752515616</c:v>
                </c:pt>
                <c:pt idx="10851">
                  <c:v>707.78659997992906</c:v>
                </c:pt>
                <c:pt idx="10852">
                  <c:v>709.57534594535582</c:v>
                </c:pt>
                <c:pt idx="10853">
                  <c:v>1087.8931527578802</c:v>
                </c:pt>
                <c:pt idx="10854">
                  <c:v>1100.375397538076</c:v>
                </c:pt>
                <c:pt idx="10855">
                  <c:v>1097.0710697657507</c:v>
                </c:pt>
                <c:pt idx="10856">
                  <c:v>1077.2090113961667</c:v>
                </c:pt>
                <c:pt idx="10857">
                  <c:v>1060.3146597897971</c:v>
                </c:pt>
                <c:pt idx="10858">
                  <c:v>1059.8676111030561</c:v>
                </c:pt>
                <c:pt idx="10859">
                  <c:v>1057.23075272295</c:v>
                </c:pt>
                <c:pt idx="10860">
                  <c:v>1054.9704908800109</c:v>
                </c:pt>
                <c:pt idx="10861">
                  <c:v>1052.406755795741</c:v>
                </c:pt>
                <c:pt idx="10862">
                  <c:v>661.15021355098895</c:v>
                </c:pt>
                <c:pt idx="10863">
                  <c:v>659.92653695424201</c:v>
                </c:pt>
                <c:pt idx="10864">
                  <c:v>1026.2160769147331</c:v>
                </c:pt>
                <c:pt idx="10865">
                  <c:v>1045.7053699983469</c:v>
                </c:pt>
                <c:pt idx="10866">
                  <c:v>1063.146763602891</c:v>
                </c:pt>
                <c:pt idx="10867">
                  <c:v>1080.8570205730834</c:v>
                </c:pt>
                <c:pt idx="10868">
                  <c:v>1098.1464555899265</c:v>
                </c:pt>
                <c:pt idx="10869">
                  <c:v>715.3177616535271</c:v>
                </c:pt>
                <c:pt idx="10870">
                  <c:v>700.88486152357336</c:v>
                </c:pt>
                <c:pt idx="10871">
                  <c:v>698.39254012451988</c:v>
                </c:pt>
                <c:pt idx="10872">
                  <c:v>686.04561660859008</c:v>
                </c:pt>
                <c:pt idx="10873">
                  <c:v>833.73219426048911</c:v>
                </c:pt>
                <c:pt idx="10874">
                  <c:v>821.42721859640312</c:v>
                </c:pt>
                <c:pt idx="10875">
                  <c:v>823.81448763264257</c:v>
                </c:pt>
                <c:pt idx="10876">
                  <c:v>824.17112000968484</c:v>
                </c:pt>
                <c:pt idx="10877">
                  <c:v>710.61491108589428</c:v>
                </c:pt>
                <c:pt idx="10878">
                  <c:v>1207.4214352395754</c:v>
                </c:pt>
                <c:pt idx="10879">
                  <c:v>1068.8419492856626</c:v>
                </c:pt>
                <c:pt idx="10880">
                  <c:v>703.90903582519661</c:v>
                </c:pt>
                <c:pt idx="10881">
                  <c:v>1187.2574520715045</c:v>
                </c:pt>
                <c:pt idx="10882">
                  <c:v>1189.1806628992799</c:v>
                </c:pt>
                <c:pt idx="10883">
                  <c:v>1003.180429992409</c:v>
                </c:pt>
                <c:pt idx="10884">
                  <c:v>965.62789441956272</c:v>
                </c:pt>
                <c:pt idx="10885">
                  <c:v>949.82063367684532</c:v>
                </c:pt>
                <c:pt idx="10886">
                  <c:v>656.028778661091</c:v>
                </c:pt>
                <c:pt idx="10887">
                  <c:v>670.67136638694217</c:v>
                </c:pt>
                <c:pt idx="10888">
                  <c:v>656.04453698476027</c:v>
                </c:pt>
                <c:pt idx="10889">
                  <c:v>655.90898017128131</c:v>
                </c:pt>
                <c:pt idx="10890">
                  <c:v>705.60769045829613</c:v>
                </c:pt>
                <c:pt idx="10891">
                  <c:v>706.19185683793307</c:v>
                </c:pt>
                <c:pt idx="10892">
                  <c:v>924.41717648068766</c:v>
                </c:pt>
                <c:pt idx="10893">
                  <c:v>929.12437477217475</c:v>
                </c:pt>
                <c:pt idx="10894">
                  <c:v>1031.0860049565611</c:v>
                </c:pt>
                <c:pt idx="10895">
                  <c:v>1034.5661359442572</c:v>
                </c:pt>
                <c:pt idx="10896">
                  <c:v>1013.6401662280776</c:v>
                </c:pt>
                <c:pt idx="10897">
                  <c:v>1050.0505510473224</c:v>
                </c:pt>
                <c:pt idx="10898">
                  <c:v>1177.7213407479337</c:v>
                </c:pt>
                <c:pt idx="10899">
                  <c:v>1042.7426281038888</c:v>
                </c:pt>
                <c:pt idx="10900">
                  <c:v>1039.9878523959026</c:v>
                </c:pt>
                <c:pt idx="10901">
                  <c:v>1039.7171900388896</c:v>
                </c:pt>
                <c:pt idx="10902">
                  <c:v>1090.9921172767179</c:v>
                </c:pt>
                <c:pt idx="10903">
                  <c:v>1083.469273512625</c:v>
                </c:pt>
                <c:pt idx="10904">
                  <c:v>1428.9454989533911</c:v>
                </c:pt>
                <c:pt idx="10905">
                  <c:v>1263.9811325295734</c:v>
                </c:pt>
                <c:pt idx="10906">
                  <c:v>989.15657721625234</c:v>
                </c:pt>
                <c:pt idx="10907">
                  <c:v>980.27766027079372</c:v>
                </c:pt>
                <c:pt idx="10908">
                  <c:v>866.84290139251095</c:v>
                </c:pt>
                <c:pt idx="10909">
                  <c:v>751.08073640982116</c:v>
                </c:pt>
                <c:pt idx="10910">
                  <c:v>366.30227310816372</c:v>
                </c:pt>
                <c:pt idx="10911">
                  <c:v>365.82052105797635</c:v>
                </c:pt>
                <c:pt idx="10912">
                  <c:v>365.54024812049249</c:v>
                </c:pt>
                <c:pt idx="10913">
                  <c:v>365.39478794203842</c:v>
                </c:pt>
                <c:pt idx="10914">
                  <c:v>365.77978328068991</c:v>
                </c:pt>
                <c:pt idx="10915">
                  <c:v>740.23198509693066</c:v>
                </c:pt>
                <c:pt idx="10916">
                  <c:v>876.42528944439118</c:v>
                </c:pt>
                <c:pt idx="10917">
                  <c:v>528.22369095272313</c:v>
                </c:pt>
                <c:pt idx="10918">
                  <c:v>534.52092988861716</c:v>
                </c:pt>
                <c:pt idx="10919">
                  <c:v>647.1758058261853</c:v>
                </c:pt>
                <c:pt idx="10920">
                  <c:v>1032.2138835223493</c:v>
                </c:pt>
                <c:pt idx="10921">
                  <c:v>1383.0727554665621</c:v>
                </c:pt>
                <c:pt idx="10922">
                  <c:v>1957.4597367568761</c:v>
                </c:pt>
                <c:pt idx="10923">
                  <c:v>1590.0757375007138</c:v>
                </c:pt>
                <c:pt idx="10924">
                  <c:v>1960.9733651798249</c:v>
                </c:pt>
                <c:pt idx="10925">
                  <c:v>2290.1287593036182</c:v>
                </c:pt>
                <c:pt idx="10926">
                  <c:v>2712.3644254302912</c:v>
                </c:pt>
                <c:pt idx="10927">
                  <c:v>2367.4626149537753</c:v>
                </c:pt>
                <c:pt idx="10928">
                  <c:v>1662.0489519882149</c:v>
                </c:pt>
                <c:pt idx="10929">
                  <c:v>1792.9550996944583</c:v>
                </c:pt>
                <c:pt idx="10930">
                  <c:v>1103.7862442159628</c:v>
                </c:pt>
                <c:pt idx="10931">
                  <c:v>985.41409690644696</c:v>
                </c:pt>
                <c:pt idx="10932">
                  <c:v>740.13871826701552</c:v>
                </c:pt>
                <c:pt idx="10933">
                  <c:v>373.41772152940268</c:v>
                </c:pt>
                <c:pt idx="10934">
                  <c:v>373.37147084818793</c:v>
                </c:pt>
                <c:pt idx="10935">
                  <c:v>373.28232479294081</c:v>
                </c:pt>
                <c:pt idx="10936">
                  <c:v>376.16626070247708</c:v>
                </c:pt>
                <c:pt idx="10937">
                  <c:v>590.68344718654771</c:v>
                </c:pt>
                <c:pt idx="10938">
                  <c:v>595.08195466836025</c:v>
                </c:pt>
                <c:pt idx="10939">
                  <c:v>754.66085936347531</c:v>
                </c:pt>
                <c:pt idx="10940">
                  <c:v>929.91441946824216</c:v>
                </c:pt>
                <c:pt idx="10941">
                  <c:v>381.08207311405039</c:v>
                </c:pt>
                <c:pt idx="10942">
                  <c:v>755.11692299167112</c:v>
                </c:pt>
                <c:pt idx="10943">
                  <c:v>453.2752714803479</c:v>
                </c:pt>
                <c:pt idx="10944">
                  <c:v>1050.4925035709775</c:v>
                </c:pt>
                <c:pt idx="10945">
                  <c:v>1165.1375514120477</c:v>
                </c:pt>
                <c:pt idx="10946">
                  <c:v>996.97276587909698</c:v>
                </c:pt>
                <c:pt idx="10947">
                  <c:v>1011.2367097838683</c:v>
                </c:pt>
                <c:pt idx="10948">
                  <c:v>870.60871452649155</c:v>
                </c:pt>
                <c:pt idx="10949">
                  <c:v>1005.1405832072055</c:v>
                </c:pt>
                <c:pt idx="10950">
                  <c:v>1379.4988207420993</c:v>
                </c:pt>
                <c:pt idx="10951">
                  <c:v>1381.0601230684888</c:v>
                </c:pt>
                <c:pt idx="10952">
                  <c:v>1377.8712369811499</c:v>
                </c:pt>
                <c:pt idx="10953">
                  <c:v>1256.6881321774556</c:v>
                </c:pt>
                <c:pt idx="10954">
                  <c:v>1253.4496994703313</c:v>
                </c:pt>
                <c:pt idx="10955">
                  <c:v>767.36639343632487</c:v>
                </c:pt>
                <c:pt idx="10956">
                  <c:v>766.74805467128658</c:v>
                </c:pt>
                <c:pt idx="10957">
                  <c:v>766.34131895118162</c:v>
                </c:pt>
                <c:pt idx="10958">
                  <c:v>765.61768088764507</c:v>
                </c:pt>
                <c:pt idx="10959">
                  <c:v>765.49016506592295</c:v>
                </c:pt>
                <c:pt idx="10960">
                  <c:v>765.71873140401146</c:v>
                </c:pt>
                <c:pt idx="10961">
                  <c:v>765.83632191631398</c:v>
                </c:pt>
                <c:pt idx="10962">
                  <c:v>765.72009965406392</c:v>
                </c:pt>
                <c:pt idx="10963">
                  <c:v>781.07082403368304</c:v>
                </c:pt>
                <c:pt idx="10964">
                  <c:v>781.19618075754829</c:v>
                </c:pt>
                <c:pt idx="10965">
                  <c:v>1036.7298450157371</c:v>
                </c:pt>
                <c:pt idx="10966">
                  <c:v>779.60162070684737</c:v>
                </c:pt>
                <c:pt idx="10967">
                  <c:v>768.6291501257125</c:v>
                </c:pt>
                <c:pt idx="10968">
                  <c:v>785.40043813334285</c:v>
                </c:pt>
                <c:pt idx="10969">
                  <c:v>891.16700930025456</c:v>
                </c:pt>
                <c:pt idx="10970">
                  <c:v>785.58252256075275</c:v>
                </c:pt>
                <c:pt idx="10971">
                  <c:v>788.27323603417881</c:v>
                </c:pt>
                <c:pt idx="10972">
                  <c:v>788.62005545708541</c:v>
                </c:pt>
                <c:pt idx="10973">
                  <c:v>1163.8199926490222</c:v>
                </c:pt>
                <c:pt idx="10974">
                  <c:v>1063.7497345187892</c:v>
                </c:pt>
                <c:pt idx="10975">
                  <c:v>1061.5598058268738</c:v>
                </c:pt>
                <c:pt idx="10976">
                  <c:v>1059.39165393445</c:v>
                </c:pt>
                <c:pt idx="10977">
                  <c:v>1042.5175666701757</c:v>
                </c:pt>
                <c:pt idx="10978">
                  <c:v>1608.9912656684676</c:v>
                </c:pt>
                <c:pt idx="10979">
                  <c:v>1526.2857956080929</c:v>
                </c:pt>
                <c:pt idx="10980">
                  <c:v>1039.4536130415042</c:v>
                </c:pt>
                <c:pt idx="10981">
                  <c:v>769.3585249255749</c:v>
                </c:pt>
                <c:pt idx="10982">
                  <c:v>768.92979879087784</c:v>
                </c:pt>
                <c:pt idx="10983">
                  <c:v>769.04495572659596</c:v>
                </c:pt>
                <c:pt idx="10984">
                  <c:v>770.19086386521508</c:v>
                </c:pt>
                <c:pt idx="10985">
                  <c:v>760.48425612144933</c:v>
                </c:pt>
                <c:pt idx="10986">
                  <c:v>769.36615050779392</c:v>
                </c:pt>
                <c:pt idx="10987">
                  <c:v>768.27067571004159</c:v>
                </c:pt>
                <c:pt idx="10988">
                  <c:v>1038.69402296927</c:v>
                </c:pt>
                <c:pt idx="10989">
                  <c:v>1039.493331057228</c:v>
                </c:pt>
                <c:pt idx="10990">
                  <c:v>1156.9698866281233</c:v>
                </c:pt>
                <c:pt idx="10991">
                  <c:v>1129.4861288246816</c:v>
                </c:pt>
                <c:pt idx="10992">
                  <c:v>773.88288714143823</c:v>
                </c:pt>
                <c:pt idx="10993">
                  <c:v>1128.1073999414157</c:v>
                </c:pt>
                <c:pt idx="10994">
                  <c:v>774.33429998662598</c:v>
                </c:pt>
                <c:pt idx="10995">
                  <c:v>1172.5745494567002</c:v>
                </c:pt>
                <c:pt idx="10996">
                  <c:v>1164.7183306201259</c:v>
                </c:pt>
                <c:pt idx="10997">
                  <c:v>1066.4384412511167</c:v>
                </c:pt>
                <c:pt idx="10998">
                  <c:v>1052.2473185732606</c:v>
                </c:pt>
                <c:pt idx="10999">
                  <c:v>1052.8848367796977</c:v>
                </c:pt>
                <c:pt idx="11000">
                  <c:v>1048.0871162467506</c:v>
                </c:pt>
                <c:pt idx="11001">
                  <c:v>1043.3285649381712</c:v>
                </c:pt>
                <c:pt idx="11002">
                  <c:v>1041.6804816404956</c:v>
                </c:pt>
                <c:pt idx="11003">
                  <c:v>906.12853069093285</c:v>
                </c:pt>
                <c:pt idx="11004">
                  <c:v>768.86839040967993</c:v>
                </c:pt>
                <c:pt idx="11005">
                  <c:v>768.60281407674097</c:v>
                </c:pt>
                <c:pt idx="11006">
                  <c:v>783.05032998349782</c:v>
                </c:pt>
                <c:pt idx="11007">
                  <c:v>771.34030007415322</c:v>
                </c:pt>
                <c:pt idx="11008">
                  <c:v>783.2357380972951</c:v>
                </c:pt>
                <c:pt idx="11009">
                  <c:v>1066.8357181119904</c:v>
                </c:pt>
                <c:pt idx="11010">
                  <c:v>1195.1910133732661</c:v>
                </c:pt>
                <c:pt idx="11011">
                  <c:v>1048.7998721996914</c:v>
                </c:pt>
                <c:pt idx="11012">
                  <c:v>1056.2369305578839</c:v>
                </c:pt>
                <c:pt idx="11013">
                  <c:v>1225.2132408369887</c:v>
                </c:pt>
                <c:pt idx="11014">
                  <c:v>1232.1968686972691</c:v>
                </c:pt>
                <c:pt idx="11015">
                  <c:v>1230.438163137962</c:v>
                </c:pt>
                <c:pt idx="11016">
                  <c:v>1337.4764532650806</c:v>
                </c:pt>
                <c:pt idx="11017">
                  <c:v>1341.2459806133606</c:v>
                </c:pt>
                <c:pt idx="11018">
                  <c:v>1316.0750521394905</c:v>
                </c:pt>
                <c:pt idx="11019">
                  <c:v>1317.1936392805271</c:v>
                </c:pt>
                <c:pt idx="11020">
                  <c:v>1316.2241637533207</c:v>
                </c:pt>
                <c:pt idx="11021">
                  <c:v>1068.2028137519596</c:v>
                </c:pt>
                <c:pt idx="11022">
                  <c:v>2887.0544009960959</c:v>
                </c:pt>
                <c:pt idx="11023">
                  <c:v>2896.938420865134</c:v>
                </c:pt>
                <c:pt idx="11024">
                  <c:v>1659.3827931717988</c:v>
                </c:pt>
                <c:pt idx="11025">
                  <c:v>1441.2385062291864</c:v>
                </c:pt>
                <c:pt idx="11026">
                  <c:v>1446.9027632024518</c:v>
                </c:pt>
                <c:pt idx="11027">
                  <c:v>1442.2554846493372</c:v>
                </c:pt>
                <c:pt idx="11028">
                  <c:v>1443.1313471958356</c:v>
                </c:pt>
                <c:pt idx="11029">
                  <c:v>1445.1476986832054</c:v>
                </c:pt>
                <c:pt idx="11030">
                  <c:v>1443.5734346146023</c:v>
                </c:pt>
                <c:pt idx="11031">
                  <c:v>1440.1540670066374</c:v>
                </c:pt>
                <c:pt idx="11032">
                  <c:v>1438.9597809184891</c:v>
                </c:pt>
                <c:pt idx="11033">
                  <c:v>1438.5167893012342</c:v>
                </c:pt>
                <c:pt idx="11034">
                  <c:v>1453.3266584949993</c:v>
                </c:pt>
                <c:pt idx="11035">
                  <c:v>1450.4731456857244</c:v>
                </c:pt>
                <c:pt idx="11036">
                  <c:v>1453.0979922893284</c:v>
                </c:pt>
                <c:pt idx="11037">
                  <c:v>1454.7992144150173</c:v>
                </c:pt>
                <c:pt idx="11038">
                  <c:v>1064.5196793889984</c:v>
                </c:pt>
                <c:pt idx="11039">
                  <c:v>1066.1687524390206</c:v>
                </c:pt>
                <c:pt idx="11040">
                  <c:v>1067.9409657621354</c:v>
                </c:pt>
                <c:pt idx="11041">
                  <c:v>1068.3692079443381</c:v>
                </c:pt>
                <c:pt idx="11042">
                  <c:v>1085.3549903859016</c:v>
                </c:pt>
                <c:pt idx="11043">
                  <c:v>1086.0677478835291</c:v>
                </c:pt>
                <c:pt idx="11044">
                  <c:v>1086.1835189334515</c:v>
                </c:pt>
                <c:pt idx="11045">
                  <c:v>1069.1700718389593</c:v>
                </c:pt>
                <c:pt idx="11046">
                  <c:v>1459.4801864364376</c:v>
                </c:pt>
                <c:pt idx="11047">
                  <c:v>1981.6913212964234</c:v>
                </c:pt>
                <c:pt idx="11048">
                  <c:v>1679.6723172655345</c:v>
                </c:pt>
                <c:pt idx="11049">
                  <c:v>1453.3735747451215</c:v>
                </c:pt>
                <c:pt idx="11050">
                  <c:v>1453.2715593536668</c:v>
                </c:pt>
                <c:pt idx="11051">
                  <c:v>1670.0864977754468</c:v>
                </c:pt>
                <c:pt idx="11052">
                  <c:v>1669.9564772012475</c:v>
                </c:pt>
                <c:pt idx="11053">
                  <c:v>1445.9580922513501</c:v>
                </c:pt>
                <c:pt idx="11054">
                  <c:v>786.70072290274607</c:v>
                </c:pt>
                <c:pt idx="11055">
                  <c:v>785.59381555821983</c:v>
                </c:pt>
                <c:pt idx="11056">
                  <c:v>785.17278817693273</c:v>
                </c:pt>
                <c:pt idx="11057">
                  <c:v>786.57674977421539</c:v>
                </c:pt>
                <c:pt idx="11058">
                  <c:v>785.70859202212591</c:v>
                </c:pt>
                <c:pt idx="11059">
                  <c:v>784.00166772206398</c:v>
                </c:pt>
                <c:pt idx="11060">
                  <c:v>785.66703581756792</c:v>
                </c:pt>
                <c:pt idx="11061">
                  <c:v>1055.4446831157443</c:v>
                </c:pt>
                <c:pt idx="11062">
                  <c:v>1057.0171910328309</c:v>
                </c:pt>
                <c:pt idx="11063">
                  <c:v>1162.9336344204976</c:v>
                </c:pt>
                <c:pt idx="11064">
                  <c:v>792.13391239960731</c:v>
                </c:pt>
                <c:pt idx="11065">
                  <c:v>1157.4973380766949</c:v>
                </c:pt>
                <c:pt idx="11066">
                  <c:v>794.93786130070396</c:v>
                </c:pt>
                <c:pt idx="11067">
                  <c:v>795.50767765733667</c:v>
                </c:pt>
                <c:pt idx="11068">
                  <c:v>1164.4852091317678</c:v>
                </c:pt>
                <c:pt idx="11069">
                  <c:v>1183.2639258665483</c:v>
                </c:pt>
                <c:pt idx="11070">
                  <c:v>1355.6431299952635</c:v>
                </c:pt>
                <c:pt idx="11071">
                  <c:v>1464.4954541997097</c:v>
                </c:pt>
                <c:pt idx="11072">
                  <c:v>1463.8747253681518</c:v>
                </c:pt>
                <c:pt idx="11073">
                  <c:v>1073.7024684445053</c:v>
                </c:pt>
                <c:pt idx="11074">
                  <c:v>1167.9768025995597</c:v>
                </c:pt>
                <c:pt idx="11075">
                  <c:v>1164.4904298289589</c:v>
                </c:pt>
                <c:pt idx="11076">
                  <c:v>935.72390042251868</c:v>
                </c:pt>
                <c:pt idx="11077">
                  <c:v>756.39651831057199</c:v>
                </c:pt>
                <c:pt idx="11078">
                  <c:v>768.27408781197187</c:v>
                </c:pt>
                <c:pt idx="11079">
                  <c:v>754.97421015646592</c:v>
                </c:pt>
                <c:pt idx="11080">
                  <c:v>767.51859582847874</c:v>
                </c:pt>
                <c:pt idx="11081">
                  <c:v>765.88227383838569</c:v>
                </c:pt>
                <c:pt idx="11082">
                  <c:v>766.06412753184486</c:v>
                </c:pt>
                <c:pt idx="11083">
                  <c:v>766.2573114999127</c:v>
                </c:pt>
                <c:pt idx="11084">
                  <c:v>766.45767171382704</c:v>
                </c:pt>
                <c:pt idx="11085">
                  <c:v>766.8871878655732</c:v>
                </c:pt>
                <c:pt idx="11086">
                  <c:v>882.413852483033</c:v>
                </c:pt>
                <c:pt idx="11087">
                  <c:v>874.93540248645525</c:v>
                </c:pt>
                <c:pt idx="11088">
                  <c:v>499.60951175318621</c:v>
                </c:pt>
                <c:pt idx="11089">
                  <c:v>489.18974599255228</c:v>
                </c:pt>
                <c:pt idx="11090">
                  <c:v>391.1185564328552</c:v>
                </c:pt>
                <c:pt idx="11091">
                  <c:v>665.96120241429787</c:v>
                </c:pt>
                <c:pt idx="11092">
                  <c:v>656.07104595131193</c:v>
                </c:pt>
                <c:pt idx="11093">
                  <c:v>655.63855545573642</c:v>
                </c:pt>
                <c:pt idx="11094">
                  <c:v>656.62130807492235</c:v>
                </c:pt>
                <c:pt idx="11095">
                  <c:v>652.21817683232939</c:v>
                </c:pt>
                <c:pt idx="11096">
                  <c:v>373.4641697735251</c:v>
                </c:pt>
                <c:pt idx="11097">
                  <c:v>745.03374524315041</c:v>
                </c:pt>
                <c:pt idx="11098">
                  <c:v>742.58360321574537</c:v>
                </c:pt>
                <c:pt idx="11099">
                  <c:v>750.59299796263258</c:v>
                </c:pt>
                <c:pt idx="11100">
                  <c:v>361.8323249424821</c:v>
                </c:pt>
                <c:pt idx="11101">
                  <c:v>361.09489352332133</c:v>
                </c:pt>
                <c:pt idx="11102">
                  <c:v>360.10676920784692</c:v>
                </c:pt>
                <c:pt idx="11103">
                  <c:v>733.93408620357275</c:v>
                </c:pt>
                <c:pt idx="11104">
                  <c:v>747.11251117653114</c:v>
                </c:pt>
                <c:pt idx="11105">
                  <c:v>738.09473327371552</c:v>
                </c:pt>
                <c:pt idx="11106">
                  <c:v>361.08045530795914</c:v>
                </c:pt>
                <c:pt idx="11107">
                  <c:v>732.93710762023795</c:v>
                </c:pt>
                <c:pt idx="11108">
                  <c:v>763.28675783581093</c:v>
                </c:pt>
                <c:pt idx="11109">
                  <c:v>362.72206361081817</c:v>
                </c:pt>
                <c:pt idx="11110">
                  <c:v>475.20540864467455</c:v>
                </c:pt>
                <c:pt idx="11111">
                  <c:v>477.80675451649358</c:v>
                </c:pt>
                <c:pt idx="11112">
                  <c:v>366.3012883785027</c:v>
                </c:pt>
                <c:pt idx="11113">
                  <c:v>366.62612734264769</c:v>
                </c:pt>
                <c:pt idx="11114">
                  <c:v>367.04408908790919</c:v>
                </c:pt>
                <c:pt idx="11115">
                  <c:v>366.35327373610545</c:v>
                </c:pt>
                <c:pt idx="11116">
                  <c:v>366.76738266468027</c:v>
                </c:pt>
                <c:pt idx="11117">
                  <c:v>366.53267799748221</c:v>
                </c:pt>
                <c:pt idx="11118">
                  <c:v>375.29869121233457</c:v>
                </c:pt>
                <c:pt idx="11119">
                  <c:v>752.28906741989783</c:v>
                </c:pt>
                <c:pt idx="11120">
                  <c:v>754.14724269760802</c:v>
                </c:pt>
                <c:pt idx="11121">
                  <c:v>750.6627713987541</c:v>
                </c:pt>
                <c:pt idx="11122">
                  <c:v>747.192442939545</c:v>
                </c:pt>
                <c:pt idx="11123">
                  <c:v>744.17054398801451</c:v>
                </c:pt>
                <c:pt idx="11124">
                  <c:v>743.83017619874568</c:v>
                </c:pt>
                <c:pt idx="11125">
                  <c:v>742.2582099658905</c:v>
                </c:pt>
                <c:pt idx="11126">
                  <c:v>742.89883611467008</c:v>
                </c:pt>
                <c:pt idx="11127">
                  <c:v>967.11415011524878</c:v>
                </c:pt>
                <c:pt idx="11128">
                  <c:v>743.06715845107897</c:v>
                </c:pt>
                <c:pt idx="11129">
                  <c:v>354.26114008108721</c:v>
                </c:pt>
                <c:pt idx="11130">
                  <c:v>358.49863754365094</c:v>
                </c:pt>
                <c:pt idx="11131">
                  <c:v>362.30540336357097</c:v>
                </c:pt>
                <c:pt idx="11132">
                  <c:v>364.36142300658685</c:v>
                </c:pt>
                <c:pt idx="11133">
                  <c:v>364.87841432094456</c:v>
                </c:pt>
                <c:pt idx="11134">
                  <c:v>365.18800431569332</c:v>
                </c:pt>
                <c:pt idx="11135">
                  <c:v>367.35676094637859</c:v>
                </c:pt>
                <c:pt idx="11136">
                  <c:v>368.05101502948276</c:v>
                </c:pt>
                <c:pt idx="11137">
                  <c:v>368.77406795435451</c:v>
                </c:pt>
                <c:pt idx="11138">
                  <c:v>369.67167059169782</c:v>
                </c:pt>
                <c:pt idx="11139">
                  <c:v>373.94574927475577</c:v>
                </c:pt>
                <c:pt idx="11140">
                  <c:v>378.51153589566547</c:v>
                </c:pt>
                <c:pt idx="11141">
                  <c:v>381.82347442997695</c:v>
                </c:pt>
                <c:pt idx="11142">
                  <c:v>769.42396537144748</c:v>
                </c:pt>
                <c:pt idx="11143">
                  <c:v>769.99686247401576</c:v>
                </c:pt>
                <c:pt idx="11144">
                  <c:v>769.13566553791247</c:v>
                </c:pt>
                <c:pt idx="11145">
                  <c:v>2879.296596532527</c:v>
                </c:pt>
                <c:pt idx="11146">
                  <c:v>1158.6191746113013</c:v>
                </c:pt>
                <c:pt idx="11147">
                  <c:v>1149.0693705770673</c:v>
                </c:pt>
                <c:pt idx="11148">
                  <c:v>767.81638645860755</c:v>
                </c:pt>
                <c:pt idx="11149">
                  <c:v>1287.3618210069305</c:v>
                </c:pt>
                <c:pt idx="11150">
                  <c:v>2202.209216206601</c:v>
                </c:pt>
                <c:pt idx="11151">
                  <c:v>2243.947042629452</c:v>
                </c:pt>
                <c:pt idx="11152">
                  <c:v>2258.8512014214161</c:v>
                </c:pt>
                <c:pt idx="11153">
                  <c:v>2311.7076135998286</c:v>
                </c:pt>
                <c:pt idx="11154">
                  <c:v>2322.0474387921213</c:v>
                </c:pt>
                <c:pt idx="11155">
                  <c:v>2276.9552346746086</c:v>
                </c:pt>
                <c:pt idx="11156">
                  <c:v>782.08502847565478</c:v>
                </c:pt>
                <c:pt idx="11157">
                  <c:v>381.91252773364346</c:v>
                </c:pt>
                <c:pt idx="11158">
                  <c:v>768.70148757378092</c:v>
                </c:pt>
                <c:pt idx="11159">
                  <c:v>768.9368624406369</c:v>
                </c:pt>
                <c:pt idx="11160">
                  <c:v>862.36889179229604</c:v>
                </c:pt>
                <c:pt idx="11161">
                  <c:v>382.37355424947179</c:v>
                </c:pt>
                <c:pt idx="11162">
                  <c:v>493.69314195513618</c:v>
                </c:pt>
                <c:pt idx="11163">
                  <c:v>494.37972913238536</c:v>
                </c:pt>
                <c:pt idx="11164">
                  <c:v>857.40725503947874</c:v>
                </c:pt>
                <c:pt idx="11165">
                  <c:v>882.47853334214813</c:v>
                </c:pt>
                <c:pt idx="11166">
                  <c:v>770.29339117526865</c:v>
                </c:pt>
                <c:pt idx="11167">
                  <c:v>770.64885409301962</c:v>
                </c:pt>
                <c:pt idx="11168">
                  <c:v>770.12258935557361</c:v>
                </c:pt>
                <c:pt idx="11169">
                  <c:v>769.55649170915149</c:v>
                </c:pt>
                <c:pt idx="11170">
                  <c:v>1158.7741391469362</c:v>
                </c:pt>
                <c:pt idx="11171">
                  <c:v>1153.0605799727955</c:v>
                </c:pt>
                <c:pt idx="11172">
                  <c:v>761.54791058646106</c:v>
                </c:pt>
                <c:pt idx="11173">
                  <c:v>760.0139034137444</c:v>
                </c:pt>
                <c:pt idx="11174">
                  <c:v>758.26714483208059</c:v>
                </c:pt>
                <c:pt idx="11175">
                  <c:v>757.00232000840901</c:v>
                </c:pt>
                <c:pt idx="11176">
                  <c:v>757.0254577636706</c:v>
                </c:pt>
                <c:pt idx="11177">
                  <c:v>757.2273384576356</c:v>
                </c:pt>
                <c:pt idx="11178">
                  <c:v>757.1209957456573</c:v>
                </c:pt>
                <c:pt idx="11179">
                  <c:v>1120.1254727040382</c:v>
                </c:pt>
                <c:pt idx="11180">
                  <c:v>1169.2587527539974</c:v>
                </c:pt>
                <c:pt idx="11181">
                  <c:v>783.6887359623106</c:v>
                </c:pt>
                <c:pt idx="11182">
                  <c:v>769.9860760372203</c:v>
                </c:pt>
                <c:pt idx="11183">
                  <c:v>498.63966347270446</c:v>
                </c:pt>
                <c:pt idx="11184">
                  <c:v>497.84650049421509</c:v>
                </c:pt>
                <c:pt idx="11185">
                  <c:v>498.51152042017929</c:v>
                </c:pt>
                <c:pt idx="11186">
                  <c:v>498.72835819297228</c:v>
                </c:pt>
                <c:pt idx="11187">
                  <c:v>499.4594662145762</c:v>
                </c:pt>
                <c:pt idx="11188">
                  <c:v>496.41217674771923</c:v>
                </c:pt>
                <c:pt idx="11189">
                  <c:v>1011.447112060916</c:v>
                </c:pt>
                <c:pt idx="11190">
                  <c:v>1041.8572842978085</c:v>
                </c:pt>
                <c:pt idx="11191">
                  <c:v>769.19009306695648</c:v>
                </c:pt>
                <c:pt idx="11192">
                  <c:v>768.83096532980539</c:v>
                </c:pt>
                <c:pt idx="11193">
                  <c:v>764.26374310347614</c:v>
                </c:pt>
                <c:pt idx="11194">
                  <c:v>758.03743970764936</c:v>
                </c:pt>
                <c:pt idx="11195">
                  <c:v>768.90553351296171</c:v>
                </c:pt>
                <c:pt idx="11196">
                  <c:v>766.36022649182064</c:v>
                </c:pt>
                <c:pt idx="11197">
                  <c:v>764.56552557839075</c:v>
                </c:pt>
                <c:pt idx="11198">
                  <c:v>762.84497722400397</c:v>
                </c:pt>
                <c:pt idx="11199">
                  <c:v>1135.2797059932</c:v>
                </c:pt>
                <c:pt idx="11200">
                  <c:v>746.26203367034441</c:v>
                </c:pt>
                <c:pt idx="11201">
                  <c:v>759.99243716955039</c:v>
                </c:pt>
                <c:pt idx="11202">
                  <c:v>745.28176303015675</c:v>
                </c:pt>
                <c:pt idx="11203">
                  <c:v>746.70776286376713</c:v>
                </c:pt>
                <c:pt idx="11204">
                  <c:v>748.41544386704663</c:v>
                </c:pt>
                <c:pt idx="11205">
                  <c:v>734.89253316693657</c:v>
                </c:pt>
                <c:pt idx="11206">
                  <c:v>364.12090692533366</c:v>
                </c:pt>
                <c:pt idx="11207">
                  <c:v>365.25176698817023</c:v>
                </c:pt>
                <c:pt idx="11208">
                  <c:v>367.66821053584277</c:v>
                </c:pt>
                <c:pt idx="11209">
                  <c:v>368.19515524970086</c:v>
                </c:pt>
                <c:pt idx="11210">
                  <c:v>369.23372703565406</c:v>
                </c:pt>
                <c:pt idx="11211">
                  <c:v>1388.1842484464887</c:v>
                </c:pt>
                <c:pt idx="11212">
                  <c:v>1393.9022792423989</c:v>
                </c:pt>
                <c:pt idx="11213">
                  <c:v>3551.5987579451557</c:v>
                </c:pt>
                <c:pt idx="11214">
                  <c:v>377.79298888444856</c:v>
                </c:pt>
                <c:pt idx="11215">
                  <c:v>371.90729566269397</c:v>
                </c:pt>
                <c:pt idx="11216">
                  <c:v>367.8228845410876</c:v>
                </c:pt>
                <c:pt idx="11217">
                  <c:v>364.58391961905636</c:v>
                </c:pt>
                <c:pt idx="11218">
                  <c:v>361.9231534687666</c:v>
                </c:pt>
                <c:pt idx="11219">
                  <c:v>361.3032055690536</c:v>
                </c:pt>
                <c:pt idx="11220">
                  <c:v>360.68711622887059</c:v>
                </c:pt>
                <c:pt idx="11221">
                  <c:v>357.93335604627805</c:v>
                </c:pt>
                <c:pt idx="11222">
                  <c:v>355.72753087149675</c:v>
                </c:pt>
                <c:pt idx="11223">
                  <c:v>354.26956056700703</c:v>
                </c:pt>
                <c:pt idx="11224">
                  <c:v>634.44018250385784</c:v>
                </c:pt>
                <c:pt idx="11225">
                  <c:v>649.78524133258168</c:v>
                </c:pt>
                <c:pt idx="11226">
                  <c:v>1009.8360667628674</c:v>
                </c:pt>
                <c:pt idx="11227">
                  <c:v>1298.8993195966837</c:v>
                </c:pt>
                <c:pt idx="11228">
                  <c:v>1023.7041109281085</c:v>
                </c:pt>
                <c:pt idx="11229">
                  <c:v>794.14927190634774</c:v>
                </c:pt>
                <c:pt idx="11230">
                  <c:v>793.59567175653137</c:v>
                </c:pt>
                <c:pt idx="11231">
                  <c:v>789.58831534663636</c:v>
                </c:pt>
                <c:pt idx="11232">
                  <c:v>647.06884599116029</c:v>
                </c:pt>
                <c:pt idx="11233">
                  <c:v>646.96448359197927</c:v>
                </c:pt>
                <c:pt idx="11234">
                  <c:v>872.8227569801254</c:v>
                </c:pt>
                <c:pt idx="11235">
                  <c:v>3165.9120167851374</c:v>
                </c:pt>
                <c:pt idx="11236">
                  <c:v>1593.2237838231135</c:v>
                </c:pt>
                <c:pt idx="11237">
                  <c:v>786.23234449253926</c:v>
                </c:pt>
                <c:pt idx="11238">
                  <c:v>791.05193697386096</c:v>
                </c:pt>
                <c:pt idx="11239">
                  <c:v>784.14104664299032</c:v>
                </c:pt>
                <c:pt idx="11240">
                  <c:v>765.48784715069417</c:v>
                </c:pt>
                <c:pt idx="11241">
                  <c:v>496.15416926661959</c:v>
                </c:pt>
                <c:pt idx="11242">
                  <c:v>350.72174046556063</c:v>
                </c:pt>
                <c:pt idx="11243">
                  <c:v>576.63342607286097</c:v>
                </c:pt>
                <c:pt idx="11244">
                  <c:v>578.19324471340951</c:v>
                </c:pt>
                <c:pt idx="11245">
                  <c:v>692.51054276996001</c:v>
                </c:pt>
                <c:pt idx="11246">
                  <c:v>519.83616738849173</c:v>
                </c:pt>
                <c:pt idx="11247">
                  <c:v>513.45733748965631</c:v>
                </c:pt>
                <c:pt idx="11248">
                  <c:v>292.99921530829499</c:v>
                </c:pt>
                <c:pt idx="11249">
                  <c:v>172.100006103515</c:v>
                </c:pt>
                <c:pt idx="11250">
                  <c:v>0</c:v>
                </c:pt>
                <c:pt idx="11251">
                  <c:v>276.51433964888253</c:v>
                </c:pt>
                <c:pt idx="11252">
                  <c:v>285.42695443047359</c:v>
                </c:pt>
                <c:pt idx="11253">
                  <c:v>174.18285465240436</c:v>
                </c:pt>
                <c:pt idx="11254">
                  <c:v>174.16591386000272</c:v>
                </c:pt>
                <c:pt idx="11255">
                  <c:v>346.32286223093536</c:v>
                </c:pt>
                <c:pt idx="11256">
                  <c:v>346.97528668509534</c:v>
                </c:pt>
                <c:pt idx="11257">
                  <c:v>348.24295731862333</c:v>
                </c:pt>
                <c:pt idx="11258">
                  <c:v>351.43672402765924</c:v>
                </c:pt>
                <c:pt idx="11259">
                  <c:v>351.84814563910157</c:v>
                </c:pt>
                <c:pt idx="11260">
                  <c:v>670.09828568868943</c:v>
                </c:pt>
                <c:pt idx="11261">
                  <c:v>1089.1022021814156</c:v>
                </c:pt>
                <c:pt idx="11262">
                  <c:v>1459.3190750084939</c:v>
                </c:pt>
                <c:pt idx="11263">
                  <c:v>671.27284900771087</c:v>
                </c:pt>
                <c:pt idx="11264">
                  <c:v>566.50625222364943</c:v>
                </c:pt>
                <c:pt idx="11265">
                  <c:v>2.3183379304409</c:v>
                </c:pt>
                <c:pt idx="11266">
                  <c:v>2.3306685952345498</c:v>
                </c:pt>
                <c:pt idx="11267">
                  <c:v>371.3678980534599</c:v>
                </c:pt>
                <c:pt idx="11268">
                  <c:v>389.94146398120392</c:v>
                </c:pt>
                <c:pt idx="11269">
                  <c:v>389.22735189437776</c:v>
                </c:pt>
                <c:pt idx="11270">
                  <c:v>389.89407220416575</c:v>
                </c:pt>
                <c:pt idx="11271">
                  <c:v>2.3303908766640502</c:v>
                </c:pt>
                <c:pt idx="11272">
                  <c:v>733.00844601207211</c:v>
                </c:pt>
                <c:pt idx="11273">
                  <c:v>705.81054562356655</c:v>
                </c:pt>
                <c:pt idx="11274">
                  <c:v>736.72875232007664</c:v>
                </c:pt>
                <c:pt idx="11275">
                  <c:v>736.83355072339305</c:v>
                </c:pt>
                <c:pt idx="11276">
                  <c:v>725.88388582600453</c:v>
                </c:pt>
                <c:pt idx="11277">
                  <c:v>348.13730911413734</c:v>
                </c:pt>
                <c:pt idx="11278">
                  <c:v>464.65778312471019</c:v>
                </c:pt>
                <c:pt idx="11279">
                  <c:v>349.15635310225917</c:v>
                </c:pt>
                <c:pt idx="11280">
                  <c:v>349.8557852469541</c:v>
                </c:pt>
                <c:pt idx="11281">
                  <c:v>350.05216434584645</c:v>
                </c:pt>
                <c:pt idx="11282">
                  <c:v>350.39941059218495</c:v>
                </c:pt>
                <c:pt idx="11283">
                  <c:v>350.71981899420359</c:v>
                </c:pt>
                <c:pt idx="11284">
                  <c:v>350.95418111695142</c:v>
                </c:pt>
                <c:pt idx="11285">
                  <c:v>730.88796813646945</c:v>
                </c:pt>
                <c:pt idx="11286">
                  <c:v>718.3385793685901</c:v>
                </c:pt>
                <c:pt idx="11287">
                  <c:v>741.68777851952359</c:v>
                </c:pt>
                <c:pt idx="11288">
                  <c:v>740.84483214113322</c:v>
                </c:pt>
                <c:pt idx="11289">
                  <c:v>1646.6456176196177</c:v>
                </c:pt>
                <c:pt idx="11290">
                  <c:v>740.44260481463391</c:v>
                </c:pt>
                <c:pt idx="11291">
                  <c:v>740.70784989462823</c:v>
                </c:pt>
                <c:pt idx="11292">
                  <c:v>737.75197428769388</c:v>
                </c:pt>
                <c:pt idx="11293">
                  <c:v>739.59255814989251</c:v>
                </c:pt>
                <c:pt idx="11294">
                  <c:v>1252.3088012663504</c:v>
                </c:pt>
                <c:pt idx="11295">
                  <c:v>1673.9653728919534</c:v>
                </c:pt>
                <c:pt idx="11296">
                  <c:v>1696.6953430045958</c:v>
                </c:pt>
                <c:pt idx="11297">
                  <c:v>1682.6096632067338</c:v>
                </c:pt>
                <c:pt idx="11298">
                  <c:v>1090.346306317115</c:v>
                </c:pt>
                <c:pt idx="11299">
                  <c:v>562.3702048026181</c:v>
                </c:pt>
                <c:pt idx="11300">
                  <c:v>388.37182645532795</c:v>
                </c:pt>
                <c:pt idx="11301">
                  <c:v>366.70661212099844</c:v>
                </c:pt>
                <c:pt idx="11302">
                  <c:v>2.3453876794709099</c:v>
                </c:pt>
                <c:pt idx="11303">
                  <c:v>296.1726552878481</c:v>
                </c:pt>
                <c:pt idx="11304">
                  <c:v>297.7790572640622</c:v>
                </c:pt>
                <c:pt idx="11305">
                  <c:v>297.63899514238017</c:v>
                </c:pt>
                <c:pt idx="11306">
                  <c:v>409.02821645630701</c:v>
                </c:pt>
                <c:pt idx="11307">
                  <c:v>297.72138839456761</c:v>
                </c:pt>
                <c:pt idx="11308">
                  <c:v>297.72116592725098</c:v>
                </c:pt>
                <c:pt idx="11309">
                  <c:v>795.78021315786236</c:v>
                </c:pt>
                <c:pt idx="11310">
                  <c:v>297.45311361312775</c:v>
                </c:pt>
                <c:pt idx="11311">
                  <c:v>293.18950638241233</c:v>
                </c:pt>
                <c:pt idx="11312">
                  <c:v>786.88726625680692</c:v>
                </c:pt>
                <c:pt idx="11313">
                  <c:v>232.55166296270028</c:v>
                </c:pt>
                <c:pt idx="11314">
                  <c:v>229.96022775729426</c:v>
                </c:pt>
                <c:pt idx="11315">
                  <c:v>226.08044883568988</c:v>
                </c:pt>
                <c:pt idx="11316">
                  <c:v>503.03482058127554</c:v>
                </c:pt>
                <c:pt idx="11317">
                  <c:v>505.21421126921848</c:v>
                </c:pt>
                <c:pt idx="11318">
                  <c:v>506.3981009843601</c:v>
                </c:pt>
                <c:pt idx="11319">
                  <c:v>2.3787139079305799</c:v>
                </c:pt>
                <c:pt idx="11320">
                  <c:v>2.3661610285440999</c:v>
                </c:pt>
                <c:pt idx="11321">
                  <c:v>228.52409678882978</c:v>
                </c:pt>
                <c:pt idx="11322">
                  <c:v>2.3994872570037802</c:v>
                </c:pt>
                <c:pt idx="11323">
                  <c:v>2.3828241427739401</c:v>
                </c:pt>
                <c:pt idx="11324">
                  <c:v>387.77543581909566</c:v>
                </c:pt>
                <c:pt idx="11325">
                  <c:v>2.3536081491576302</c:v>
                </c:pt>
                <c:pt idx="11326">
                  <c:v>2.39537702216042</c:v>
                </c:pt>
                <c:pt idx="11327">
                  <c:v>2.3994872570037802</c:v>
                </c:pt>
                <c:pt idx="11328">
                  <c:v>2.3702712633874601</c:v>
                </c:pt>
                <c:pt idx="11329">
                  <c:v>199.33616252899162</c:v>
                </c:pt>
                <c:pt idx="11330">
                  <c:v>374.22098064290094</c:v>
                </c:pt>
                <c:pt idx="11331">
                  <c:v>374.11232636027785</c:v>
                </c:pt>
                <c:pt idx="11332">
                  <c:v>379.2152194001921</c:v>
                </c:pt>
                <c:pt idx="11333">
                  <c:v>549.58004795816078</c:v>
                </c:pt>
                <c:pt idx="11334">
                  <c:v>350.89094368431142</c:v>
                </c:pt>
                <c:pt idx="11335">
                  <c:v>351.48488260507492</c:v>
                </c:pt>
                <c:pt idx="11336">
                  <c:v>354.68342155522686</c:v>
                </c:pt>
                <c:pt idx="11337">
                  <c:v>355.82456385003059</c:v>
                </c:pt>
                <c:pt idx="11338">
                  <c:v>716.57542598459327</c:v>
                </c:pt>
                <c:pt idx="11339">
                  <c:v>738.12681631207374</c:v>
                </c:pt>
                <c:pt idx="11340">
                  <c:v>736.82485892136754</c:v>
                </c:pt>
                <c:pt idx="11341">
                  <c:v>734.7808895944205</c:v>
                </c:pt>
                <c:pt idx="11342">
                  <c:v>560.95879151609051</c:v>
                </c:pt>
                <c:pt idx="11343">
                  <c:v>386.18734390258697</c:v>
                </c:pt>
                <c:pt idx="11344">
                  <c:v>388.21508148193351</c:v>
                </c:pt>
                <c:pt idx="11345">
                  <c:v>385.182282223171</c:v>
                </c:pt>
                <c:pt idx="11346">
                  <c:v>385.81439215766</c:v>
                </c:pt>
                <c:pt idx="11347">
                  <c:v>559.98470234764829</c:v>
                </c:pt>
                <c:pt idx="11348">
                  <c:v>560.39929926554305</c:v>
                </c:pt>
                <c:pt idx="11349">
                  <c:v>749.74847821129561</c:v>
                </c:pt>
                <c:pt idx="11350">
                  <c:v>365.22452366087055</c:v>
                </c:pt>
                <c:pt idx="11351">
                  <c:v>351.83874376455856</c:v>
                </c:pt>
                <c:pt idx="11352">
                  <c:v>367.07598499509919</c:v>
                </c:pt>
                <c:pt idx="11353">
                  <c:v>354.06108973185087</c:v>
                </c:pt>
                <c:pt idx="11354">
                  <c:v>353.85121381958243</c:v>
                </c:pt>
                <c:pt idx="11355">
                  <c:v>354.46211608846886</c:v>
                </c:pt>
                <c:pt idx="11356">
                  <c:v>355.17308936476593</c:v>
                </c:pt>
                <c:pt idx="11357">
                  <c:v>734.76769378410347</c:v>
                </c:pt>
                <c:pt idx="11358">
                  <c:v>743.53407816092022</c:v>
                </c:pt>
                <c:pt idx="11359">
                  <c:v>741.07579832871556</c:v>
                </c:pt>
                <c:pt idx="11360">
                  <c:v>736.39334875835198</c:v>
                </c:pt>
                <c:pt idx="11361">
                  <c:v>389.6963931836014</c:v>
                </c:pt>
                <c:pt idx="11362">
                  <c:v>920.965913665161</c:v>
                </c:pt>
                <c:pt idx="11363">
                  <c:v>2.3985985575781901</c:v>
                </c:pt>
                <c:pt idx="11364">
                  <c:v>388.92151100171901</c:v>
                </c:pt>
                <c:pt idx="11365">
                  <c:v>389.12213066630818</c:v>
                </c:pt>
                <c:pt idx="11366">
                  <c:v>387.47946889188506</c:v>
                </c:pt>
                <c:pt idx="11367">
                  <c:v>386.29217315673799</c:v>
                </c:pt>
                <c:pt idx="11368">
                  <c:v>375.74968744436853</c:v>
                </c:pt>
                <c:pt idx="11369">
                  <c:v>2.28256777922312</c:v>
                </c:pt>
                <c:pt idx="11370">
                  <c:v>2.2555735985437999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143.059750323825</c:v>
                </c:pt>
                <c:pt idx="11376">
                  <c:v>142.530433163113</c:v>
                </c:pt>
                <c:pt idx="11377">
                  <c:v>0</c:v>
                </c:pt>
                <c:pt idx="11378">
                  <c:v>0</c:v>
                </c:pt>
                <c:pt idx="11379">
                  <c:v>2.2767357031504298</c:v>
                </c:pt>
                <c:pt idx="11380">
                  <c:v>2.2928434060679499</c:v>
                </c:pt>
                <c:pt idx="11381">
                  <c:v>175.14160391264463</c:v>
                </c:pt>
                <c:pt idx="11382">
                  <c:v>2.2889552911122601</c:v>
                </c:pt>
                <c:pt idx="11383">
                  <c:v>377.40790200749962</c:v>
                </c:pt>
                <c:pt idx="11384">
                  <c:v>373.48988872581026</c:v>
                </c:pt>
                <c:pt idx="11385">
                  <c:v>389.51767949157261</c:v>
                </c:pt>
                <c:pt idx="11386">
                  <c:v>389.53911660684423</c:v>
                </c:pt>
                <c:pt idx="11387">
                  <c:v>388.98450927469463</c:v>
                </c:pt>
                <c:pt idx="11388">
                  <c:v>388.56227982958092</c:v>
                </c:pt>
                <c:pt idx="11389">
                  <c:v>388.41113282574469</c:v>
                </c:pt>
                <c:pt idx="11390">
                  <c:v>385.97466678195502</c:v>
                </c:pt>
                <c:pt idx="11391">
                  <c:v>369.474447614881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2.2764579852422</c:v>
                </c:pt>
                <c:pt idx="11397">
                  <c:v>0</c:v>
                </c:pt>
                <c:pt idx="11398">
                  <c:v>0</c:v>
                </c:pt>
                <c:pt idx="11399">
                  <c:v>282.85410517374601</c:v>
                </c:pt>
                <c:pt idx="11400">
                  <c:v>288.42471588134703</c:v>
                </c:pt>
                <c:pt idx="11401">
                  <c:v>287.10907708062001</c:v>
                </c:pt>
                <c:pt idx="11402">
                  <c:v>433.25131309509152</c:v>
                </c:pt>
                <c:pt idx="11403">
                  <c:v>433.3249841605284</c:v>
                </c:pt>
                <c:pt idx="11404">
                  <c:v>779.77271705256453</c:v>
                </c:pt>
                <c:pt idx="11405">
                  <c:v>631.76814201209254</c:v>
                </c:pt>
                <c:pt idx="11406">
                  <c:v>295.82173522949154</c:v>
                </c:pt>
                <c:pt idx="11407">
                  <c:v>297.52049871987748</c:v>
                </c:pt>
                <c:pt idx="11408">
                  <c:v>523.4157788377322</c:v>
                </c:pt>
                <c:pt idx="11409">
                  <c:v>793.75115387002484</c:v>
                </c:pt>
                <c:pt idx="11410">
                  <c:v>1092.6259426954039</c:v>
                </c:pt>
                <c:pt idx="11411">
                  <c:v>789.91172915829361</c:v>
                </c:pt>
                <c:pt idx="11412">
                  <c:v>2.2556291421254402</c:v>
                </c:pt>
                <c:pt idx="11413">
                  <c:v>2.2661824623743598</c:v>
                </c:pt>
                <c:pt idx="11414">
                  <c:v>377.5362947013636</c:v>
                </c:pt>
                <c:pt idx="11415">
                  <c:v>870.37007290151212</c:v>
                </c:pt>
                <c:pt idx="11416">
                  <c:v>870.478500900266</c:v>
                </c:pt>
                <c:pt idx="11417">
                  <c:v>1291.0912250094909</c:v>
                </c:pt>
                <c:pt idx="11418">
                  <c:v>1157.759389042322</c:v>
                </c:pt>
                <c:pt idx="11419">
                  <c:v>430.48659376356301</c:v>
                </c:pt>
                <c:pt idx="11420">
                  <c:v>280.66199362860698</c:v>
                </c:pt>
                <c:pt idx="11421">
                  <c:v>652.05007012685098</c:v>
                </c:pt>
                <c:pt idx="11422">
                  <c:v>545.72046498616305</c:v>
                </c:pt>
                <c:pt idx="11423">
                  <c:v>261.179376305473</c:v>
                </c:pt>
                <c:pt idx="11424">
                  <c:v>261.42319064233004</c:v>
                </c:pt>
                <c:pt idx="11425">
                  <c:v>262.73295387903784</c:v>
                </c:pt>
                <c:pt idx="11426">
                  <c:v>432.36731718699002</c:v>
                </c:pt>
                <c:pt idx="11427">
                  <c:v>605.69071695486514</c:v>
                </c:pt>
                <c:pt idx="11428">
                  <c:v>608.62300566567069</c:v>
                </c:pt>
                <c:pt idx="11429">
                  <c:v>600.58756400796869</c:v>
                </c:pt>
                <c:pt idx="11430">
                  <c:v>493.53224926153655</c:v>
                </c:pt>
                <c:pt idx="11431">
                  <c:v>493.17313101662279</c:v>
                </c:pt>
                <c:pt idx="11432">
                  <c:v>492.93063764108285</c:v>
                </c:pt>
                <c:pt idx="11433">
                  <c:v>493.16847915900962</c:v>
                </c:pt>
                <c:pt idx="11434">
                  <c:v>955.37187331636517</c:v>
                </c:pt>
                <c:pt idx="11435">
                  <c:v>601.19363869984807</c:v>
                </c:pt>
                <c:pt idx="11436">
                  <c:v>144.06977175222502</c:v>
                </c:pt>
                <c:pt idx="11437">
                  <c:v>144.15339883804293</c:v>
                </c:pt>
                <c:pt idx="11438">
                  <c:v>315.38316317240299</c:v>
                </c:pt>
                <c:pt idx="11439">
                  <c:v>947.43571555243409</c:v>
                </c:pt>
                <c:pt idx="11440">
                  <c:v>1200.0297604031011</c:v>
                </c:pt>
                <c:pt idx="11441">
                  <c:v>946.23460013071599</c:v>
                </c:pt>
                <c:pt idx="11442">
                  <c:v>1200.3800816684279</c:v>
                </c:pt>
                <c:pt idx="11443">
                  <c:v>1200.334876098631</c:v>
                </c:pt>
                <c:pt idx="11444">
                  <c:v>1221.330182003443</c:v>
                </c:pt>
                <c:pt idx="11445">
                  <c:v>1201.6068222639269</c:v>
                </c:pt>
                <c:pt idx="11446">
                  <c:v>1170.2942192713392</c:v>
                </c:pt>
                <c:pt idx="11447">
                  <c:v>466.74442835489771</c:v>
                </c:pt>
                <c:pt idx="11448">
                  <c:v>348.19816868199177</c:v>
                </c:pt>
                <c:pt idx="11449">
                  <c:v>348.15823690136131</c:v>
                </c:pt>
                <c:pt idx="11450">
                  <c:v>348.28086169401729</c:v>
                </c:pt>
                <c:pt idx="11451">
                  <c:v>463.5831858225643</c:v>
                </c:pt>
                <c:pt idx="11452">
                  <c:v>466.04278546227215</c:v>
                </c:pt>
                <c:pt idx="11453">
                  <c:v>1297.2710720335085</c:v>
                </c:pt>
                <c:pt idx="11454">
                  <c:v>1186.6448227018755</c:v>
                </c:pt>
                <c:pt idx="11455">
                  <c:v>1197.7805013926807</c:v>
                </c:pt>
                <c:pt idx="11456">
                  <c:v>1208.1059572913887</c:v>
                </c:pt>
                <c:pt idx="11457">
                  <c:v>1214.3476867135344</c:v>
                </c:pt>
                <c:pt idx="11458">
                  <c:v>1580.9673381233206</c:v>
                </c:pt>
                <c:pt idx="11459">
                  <c:v>1246.680621174705</c:v>
                </c:pt>
                <c:pt idx="11460">
                  <c:v>1249.2395662408385</c:v>
                </c:pt>
                <c:pt idx="11461">
                  <c:v>862.39534495671523</c:v>
                </c:pt>
                <c:pt idx="11462">
                  <c:v>864.88178136189595</c:v>
                </c:pt>
                <c:pt idx="11463">
                  <c:v>867.18355723062996</c:v>
                </c:pt>
                <c:pt idx="11464">
                  <c:v>866.06546741485488</c:v>
                </c:pt>
                <c:pt idx="11465">
                  <c:v>854.53472006903598</c:v>
                </c:pt>
                <c:pt idx="11466">
                  <c:v>848.93444598727592</c:v>
                </c:pt>
                <c:pt idx="11467">
                  <c:v>849.55449388292004</c:v>
                </c:pt>
                <c:pt idx="11468">
                  <c:v>857.28024138874366</c:v>
                </c:pt>
                <c:pt idx="11469">
                  <c:v>803.85722412109203</c:v>
                </c:pt>
                <c:pt idx="11470">
                  <c:v>284.639160715738</c:v>
                </c:pt>
                <c:pt idx="11471">
                  <c:v>0</c:v>
                </c:pt>
                <c:pt idx="11472">
                  <c:v>2.2661824226379301</c:v>
                </c:pt>
                <c:pt idx="11473">
                  <c:v>2.2828454971313401</c:v>
                </c:pt>
                <c:pt idx="11474">
                  <c:v>2.34283266862233</c:v>
                </c:pt>
                <c:pt idx="11475">
                  <c:v>2.32283693154652</c:v>
                </c:pt>
                <c:pt idx="11476">
                  <c:v>2.3361674229303899</c:v>
                </c:pt>
                <c:pt idx="11477">
                  <c:v>2.3562187037203</c:v>
                </c:pt>
                <c:pt idx="11478">
                  <c:v>2.37282627423604</c:v>
                </c:pt>
                <c:pt idx="11479">
                  <c:v>463.42832382771672</c:v>
                </c:pt>
                <c:pt idx="11480">
                  <c:v>858.36650888972713</c:v>
                </c:pt>
                <c:pt idx="11481">
                  <c:v>492.26039734363462</c:v>
                </c:pt>
                <c:pt idx="11482">
                  <c:v>753.56789362377458</c:v>
                </c:pt>
                <c:pt idx="11483">
                  <c:v>720.85171928776526</c:v>
                </c:pt>
                <c:pt idx="11484">
                  <c:v>448.06822901831634</c:v>
                </c:pt>
                <c:pt idx="11485">
                  <c:v>2.2762913783391299</c:v>
                </c:pt>
                <c:pt idx="11486">
                  <c:v>800.92466541011959</c:v>
                </c:pt>
                <c:pt idx="11487">
                  <c:v>986.60372123983052</c:v>
                </c:pt>
                <c:pt idx="11488">
                  <c:v>822.20150235917777</c:v>
                </c:pt>
                <c:pt idx="11489">
                  <c:v>617.39450714111251</c:v>
                </c:pt>
                <c:pt idx="11490">
                  <c:v>284.06801078054588</c:v>
                </c:pt>
                <c:pt idx="11491">
                  <c:v>633.69694453186366</c:v>
                </c:pt>
                <c:pt idx="11492">
                  <c:v>642.82344782723192</c:v>
                </c:pt>
                <c:pt idx="11493">
                  <c:v>296.70755462381561</c:v>
                </c:pt>
                <c:pt idx="11494">
                  <c:v>295.11099365234298</c:v>
                </c:pt>
                <c:pt idx="11495">
                  <c:v>413.75020249684559</c:v>
                </c:pt>
                <c:pt idx="11496">
                  <c:v>294.82743857489601</c:v>
                </c:pt>
                <c:pt idx="11497">
                  <c:v>641.00154977586408</c:v>
                </c:pt>
                <c:pt idx="11498">
                  <c:v>759.3052374776189</c:v>
                </c:pt>
                <c:pt idx="11499">
                  <c:v>349.80753914515071</c:v>
                </c:pt>
                <c:pt idx="11500">
                  <c:v>349.57739977094832</c:v>
                </c:pt>
                <c:pt idx="11501">
                  <c:v>749.09469746059767</c:v>
                </c:pt>
                <c:pt idx="11502">
                  <c:v>348.77345118999415</c:v>
                </c:pt>
                <c:pt idx="11503">
                  <c:v>139.534573302269</c:v>
                </c:pt>
                <c:pt idx="11504">
                  <c:v>409.893083072237</c:v>
                </c:pt>
                <c:pt idx="11505">
                  <c:v>286.27190137717378</c:v>
                </c:pt>
                <c:pt idx="11506">
                  <c:v>278.83439880582995</c:v>
                </c:pt>
                <c:pt idx="11507">
                  <c:v>2.3058406194051102</c:v>
                </c:pt>
                <c:pt idx="11508">
                  <c:v>1286.8635770338094</c:v>
                </c:pt>
                <c:pt idx="11509">
                  <c:v>1933.3716426308915</c:v>
                </c:pt>
                <c:pt idx="11510">
                  <c:v>389.08523787975253</c:v>
                </c:pt>
                <c:pt idx="11511">
                  <c:v>389.32045186095763</c:v>
                </c:pt>
                <c:pt idx="11512">
                  <c:v>1209.238732632529</c:v>
                </c:pt>
                <c:pt idx="11513">
                  <c:v>356.75307420995466</c:v>
                </c:pt>
                <c:pt idx="11514">
                  <c:v>363.29862950854795</c:v>
                </c:pt>
                <c:pt idx="11515">
                  <c:v>1579.167207472057</c:v>
                </c:pt>
                <c:pt idx="11516">
                  <c:v>1604.7584548397838</c:v>
                </c:pt>
                <c:pt idx="11517">
                  <c:v>0</c:v>
                </c:pt>
                <c:pt idx="11518">
                  <c:v>112.965275942484</c:v>
                </c:pt>
                <c:pt idx="11519">
                  <c:v>1125.0881640285879</c:v>
                </c:pt>
                <c:pt idx="11520">
                  <c:v>1762.1270799387783</c:v>
                </c:pt>
                <c:pt idx="11521">
                  <c:v>2000.3965372542496</c:v>
                </c:pt>
                <c:pt idx="11522">
                  <c:v>2224.1856293139117</c:v>
                </c:pt>
                <c:pt idx="11523">
                  <c:v>2219.1767551628682</c:v>
                </c:pt>
                <c:pt idx="11524">
                  <c:v>1926.4178287321945</c:v>
                </c:pt>
                <c:pt idx="11525">
                  <c:v>1735.5553408224005</c:v>
                </c:pt>
                <c:pt idx="11526">
                  <c:v>2.32283693154652</c:v>
                </c:pt>
                <c:pt idx="11527">
                  <c:v>374.68989535172733</c:v>
                </c:pt>
                <c:pt idx="11528">
                  <c:v>387.29195797443356</c:v>
                </c:pt>
                <c:pt idx="11529">
                  <c:v>387.88806579497071</c:v>
                </c:pt>
                <c:pt idx="11530">
                  <c:v>1918.404949312737</c:v>
                </c:pt>
                <c:pt idx="11531">
                  <c:v>1914.1078956005285</c:v>
                </c:pt>
                <c:pt idx="11532">
                  <c:v>1933.8692643737759</c:v>
                </c:pt>
                <c:pt idx="11533">
                  <c:v>1950.4009920756</c:v>
                </c:pt>
                <c:pt idx="11534">
                  <c:v>1944.0458642069468</c:v>
                </c:pt>
                <c:pt idx="11535">
                  <c:v>1927.6171085272861</c:v>
                </c:pt>
                <c:pt idx="11536">
                  <c:v>1918.6334980434799</c:v>
                </c:pt>
                <c:pt idx="11537">
                  <c:v>1647.7939751901858</c:v>
                </c:pt>
                <c:pt idx="11538">
                  <c:v>1317.180560590954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2.2661268790562898</c:v>
                </c:pt>
                <c:pt idx="11544">
                  <c:v>282.18933555179103</c:v>
                </c:pt>
                <c:pt idx="11545">
                  <c:v>116.957776251898</c:v>
                </c:pt>
                <c:pt idx="11546">
                  <c:v>430.92146670871193</c:v>
                </c:pt>
                <c:pt idx="11547">
                  <c:v>614.06781787660157</c:v>
                </c:pt>
                <c:pt idx="11548">
                  <c:v>611.02845708105099</c:v>
                </c:pt>
                <c:pt idx="11549">
                  <c:v>616.73943269411529</c:v>
                </c:pt>
                <c:pt idx="11550">
                  <c:v>495.22226459714972</c:v>
                </c:pt>
                <c:pt idx="11551">
                  <c:v>310.90642448809263</c:v>
                </c:pt>
                <c:pt idx="11552">
                  <c:v>2.3061738173166901</c:v>
                </c:pt>
                <c:pt idx="11553">
                  <c:v>189.82222041063747</c:v>
                </c:pt>
                <c:pt idx="11554">
                  <c:v>194.35544853329563</c:v>
                </c:pt>
                <c:pt idx="11555">
                  <c:v>188.91179048538194</c:v>
                </c:pt>
                <c:pt idx="11556">
                  <c:v>185.30377456664999</c:v>
                </c:pt>
                <c:pt idx="11557">
                  <c:v>454.18461730480055</c:v>
                </c:pt>
                <c:pt idx="11558">
                  <c:v>4897.9199156019358</c:v>
                </c:pt>
                <c:pt idx="11559">
                  <c:v>3658.6759037356851</c:v>
                </c:pt>
                <c:pt idx="11560">
                  <c:v>3402.994188961442</c:v>
                </c:pt>
                <c:pt idx="11561">
                  <c:v>1957.564705060719</c:v>
                </c:pt>
                <c:pt idx="11562">
                  <c:v>188.19262759738453</c:v>
                </c:pt>
                <c:pt idx="11563">
                  <c:v>411.03426201555322</c:v>
                </c:pt>
                <c:pt idx="11564">
                  <c:v>429.06663847181403</c:v>
                </c:pt>
                <c:pt idx="11565">
                  <c:v>423.19285712626157</c:v>
                </c:pt>
                <c:pt idx="11566">
                  <c:v>539.08109790377898</c:v>
                </c:pt>
                <c:pt idx="11567">
                  <c:v>266.52699976285163</c:v>
                </c:pt>
                <c:pt idx="11568">
                  <c:v>1093.571203562416</c:v>
                </c:pt>
                <c:pt idx="11569">
                  <c:v>262.29005416022301</c:v>
                </c:pt>
                <c:pt idx="11570">
                  <c:v>263.278236918978</c:v>
                </c:pt>
                <c:pt idx="11571">
                  <c:v>262.92727603488402</c:v>
                </c:pt>
                <c:pt idx="11572">
                  <c:v>262.195737300448</c:v>
                </c:pt>
                <c:pt idx="11573">
                  <c:v>141.52057227240601</c:v>
                </c:pt>
                <c:pt idx="11574">
                  <c:v>2.2928989252779202</c:v>
                </c:pt>
                <c:pt idx="11575">
                  <c:v>2.2829010407129902</c:v>
                </c:pt>
                <c:pt idx="11576">
                  <c:v>369.10757167180378</c:v>
                </c:pt>
                <c:pt idx="11577">
                  <c:v>388.22501801384772</c:v>
                </c:pt>
                <c:pt idx="11578">
                  <c:v>388.02196703274967</c:v>
                </c:pt>
                <c:pt idx="11579">
                  <c:v>652.91089269002191</c:v>
                </c:pt>
                <c:pt idx="11580">
                  <c:v>653.03698874579504</c:v>
                </c:pt>
                <c:pt idx="11581">
                  <c:v>652.16021904839295</c:v>
                </c:pt>
                <c:pt idx="11582">
                  <c:v>264.49205252753302</c:v>
                </c:pt>
                <c:pt idx="11583">
                  <c:v>264.86874104923658</c:v>
                </c:pt>
                <c:pt idx="11584">
                  <c:v>229.07357113944158</c:v>
                </c:pt>
                <c:pt idx="11585">
                  <c:v>808.35254399617304</c:v>
                </c:pt>
                <c:pt idx="11586">
                  <c:v>287.73410466512001</c:v>
                </c:pt>
                <c:pt idx="11587">
                  <c:v>903.26265396117901</c:v>
                </c:pt>
                <c:pt idx="11588">
                  <c:v>941.13081709543712</c:v>
                </c:pt>
                <c:pt idx="11589">
                  <c:v>714.26648638831</c:v>
                </c:pt>
                <c:pt idx="11590">
                  <c:v>1116.1911749903338</c:v>
                </c:pt>
                <c:pt idx="11591">
                  <c:v>1059.3825340991521</c:v>
                </c:pt>
                <c:pt idx="11592">
                  <c:v>761.48114762623902</c:v>
                </c:pt>
                <c:pt idx="11593">
                  <c:v>619.364602550928</c:v>
                </c:pt>
                <c:pt idx="11594">
                  <c:v>1030.413888070844</c:v>
                </c:pt>
                <c:pt idx="11595">
                  <c:v>489.02911385853901</c:v>
                </c:pt>
                <c:pt idx="11596">
                  <c:v>754.79354670206499</c:v>
                </c:pt>
                <c:pt idx="11597">
                  <c:v>344.81610822465501</c:v>
                </c:pt>
                <c:pt idx="11598">
                  <c:v>392.11360414293</c:v>
                </c:pt>
                <c:pt idx="11599">
                  <c:v>439.894010459051</c:v>
                </c:pt>
                <c:pt idx="11600">
                  <c:v>788.74604082743099</c:v>
                </c:pt>
                <c:pt idx="11601">
                  <c:v>789.12522427028898</c:v>
                </c:pt>
                <c:pt idx="11602">
                  <c:v>788.45710211011988</c:v>
                </c:pt>
                <c:pt idx="11603">
                  <c:v>803.48976046244195</c:v>
                </c:pt>
                <c:pt idx="11604">
                  <c:v>631.7276967705609</c:v>
                </c:pt>
                <c:pt idx="11605">
                  <c:v>630.39132402207997</c:v>
                </c:pt>
                <c:pt idx="11606">
                  <c:v>624.50029659694906</c:v>
                </c:pt>
                <c:pt idx="11607">
                  <c:v>625.55089622497394</c:v>
                </c:pt>
                <c:pt idx="11608">
                  <c:v>621.57335761599995</c:v>
                </c:pt>
                <c:pt idx="11609">
                  <c:v>480.557824562919</c:v>
                </c:pt>
                <c:pt idx="11610">
                  <c:v>735.555097563</c:v>
                </c:pt>
                <c:pt idx="11611">
                  <c:v>254.57732881333999</c:v>
                </c:pt>
                <c:pt idx="11612">
                  <c:v>363.46148498535098</c:v>
                </c:pt>
                <c:pt idx="11613">
                  <c:v>709.9607431586561</c:v>
                </c:pt>
                <c:pt idx="11614">
                  <c:v>1495.96877938906</c:v>
                </c:pt>
                <c:pt idx="11615">
                  <c:v>1879.2883979701958</c:v>
                </c:pt>
                <c:pt idx="11616">
                  <c:v>1891.3676513051953</c:v>
                </c:pt>
                <c:pt idx="11617">
                  <c:v>1893.6394264115188</c:v>
                </c:pt>
                <c:pt idx="11618">
                  <c:v>1885.2036993164456</c:v>
                </c:pt>
                <c:pt idx="11619">
                  <c:v>1898.2086839081146</c:v>
                </c:pt>
                <c:pt idx="11620">
                  <c:v>1885.1636702505718</c:v>
                </c:pt>
                <c:pt idx="11621">
                  <c:v>2630.5596187517349</c:v>
                </c:pt>
                <c:pt idx="11622">
                  <c:v>3766.2765636248014</c:v>
                </c:pt>
                <c:pt idx="11623">
                  <c:v>3338.9450259858954</c:v>
                </c:pt>
                <c:pt idx="11624">
                  <c:v>1933.7718607971374</c:v>
                </c:pt>
                <c:pt idx="11625">
                  <c:v>847.57843802663911</c:v>
                </c:pt>
                <c:pt idx="11626">
                  <c:v>853.88721859349016</c:v>
                </c:pt>
                <c:pt idx="11627">
                  <c:v>849.62983720302555</c:v>
                </c:pt>
                <c:pt idx="11628">
                  <c:v>851.90733473247849</c:v>
                </c:pt>
                <c:pt idx="11629">
                  <c:v>844.51993949638427</c:v>
                </c:pt>
                <c:pt idx="11630">
                  <c:v>390.12945832040492</c:v>
                </c:pt>
                <c:pt idx="11631">
                  <c:v>390.46529840469344</c:v>
                </c:pt>
                <c:pt idx="11632">
                  <c:v>387.95678219265398</c:v>
                </c:pt>
                <c:pt idx="11633">
                  <c:v>386.82689046223902</c:v>
                </c:pt>
                <c:pt idx="11634">
                  <c:v>1416.170703701441</c:v>
                </c:pt>
                <c:pt idx="11635">
                  <c:v>1384.3831804402641</c:v>
                </c:pt>
                <c:pt idx="11636">
                  <c:v>2.2497971057891801</c:v>
                </c:pt>
                <c:pt idx="11637">
                  <c:v>137.24664402431901</c:v>
                </c:pt>
                <c:pt idx="11638">
                  <c:v>1853.9145991855169</c:v>
                </c:pt>
                <c:pt idx="11639">
                  <c:v>2221.7688170411811</c:v>
                </c:pt>
                <c:pt idx="11640">
                  <c:v>2595.952080688473</c:v>
                </c:pt>
                <c:pt idx="11641">
                  <c:v>1852.8490452448491</c:v>
                </c:pt>
                <c:pt idx="11642">
                  <c:v>1719.2839992056922</c:v>
                </c:pt>
                <c:pt idx="11643">
                  <c:v>1123.071865422989</c:v>
                </c:pt>
                <c:pt idx="11644">
                  <c:v>655.44728862126567</c:v>
                </c:pt>
                <c:pt idx="11645">
                  <c:v>2.3162272295686899</c:v>
                </c:pt>
                <c:pt idx="11646">
                  <c:v>673.40249663577993</c:v>
                </c:pt>
                <c:pt idx="11647">
                  <c:v>533.05766066511353</c:v>
                </c:pt>
                <c:pt idx="11648">
                  <c:v>2.2995085716247501</c:v>
                </c:pt>
                <c:pt idx="11649">
                  <c:v>2.3494423706001699</c:v>
                </c:pt>
                <c:pt idx="11650">
                  <c:v>1460.9273528178514</c:v>
                </c:pt>
                <c:pt idx="11651">
                  <c:v>1190.1881769906129</c:v>
                </c:pt>
                <c:pt idx="11652">
                  <c:v>2.2995085716247501</c:v>
                </c:pt>
                <c:pt idx="11653">
                  <c:v>2.2661824226379301</c:v>
                </c:pt>
                <c:pt idx="11654">
                  <c:v>2.24979706605275</c:v>
                </c:pt>
                <c:pt idx="11655">
                  <c:v>2.26646014054616</c:v>
                </c:pt>
                <c:pt idx="11656">
                  <c:v>2.2495193481445299</c:v>
                </c:pt>
                <c:pt idx="11657">
                  <c:v>364.63317328201356</c:v>
                </c:pt>
                <c:pt idx="11658">
                  <c:v>362.86762207521275</c:v>
                </c:pt>
                <c:pt idx="11659">
                  <c:v>1398.5091598410061</c:v>
                </c:pt>
                <c:pt idx="11660">
                  <c:v>1395.4386773545193</c:v>
                </c:pt>
                <c:pt idx="11661">
                  <c:v>1397.9529828309996</c:v>
                </c:pt>
                <c:pt idx="11662">
                  <c:v>1393.7679424387859</c:v>
                </c:pt>
                <c:pt idx="11663">
                  <c:v>1404.0674306567503</c:v>
                </c:pt>
                <c:pt idx="11664">
                  <c:v>1570.2613429223143</c:v>
                </c:pt>
                <c:pt idx="11665">
                  <c:v>1564.1838338767132</c:v>
                </c:pt>
                <c:pt idx="11666">
                  <c:v>709.89059935463547</c:v>
                </c:pt>
                <c:pt idx="11667">
                  <c:v>2083.4493040455664</c:v>
                </c:pt>
                <c:pt idx="11668">
                  <c:v>707.64244029773477</c:v>
                </c:pt>
                <c:pt idx="11669">
                  <c:v>1042.0040974627568</c:v>
                </c:pt>
                <c:pt idx="11670">
                  <c:v>2123.1625626050063</c:v>
                </c:pt>
                <c:pt idx="11671">
                  <c:v>2023.9592525790749</c:v>
                </c:pt>
                <c:pt idx="11672">
                  <c:v>1852.4710057704956</c:v>
                </c:pt>
                <c:pt idx="11673">
                  <c:v>1836.2276610757228</c:v>
                </c:pt>
                <c:pt idx="11674">
                  <c:v>2343.8389514556156</c:v>
                </c:pt>
                <c:pt idx="11675">
                  <c:v>1980.9738027562012</c:v>
                </c:pt>
                <c:pt idx="11676">
                  <c:v>2191.1950624019514</c:v>
                </c:pt>
                <c:pt idx="11677">
                  <c:v>1622.2780446233987</c:v>
                </c:pt>
                <c:pt idx="11678">
                  <c:v>1857.6030861663794</c:v>
                </c:pt>
                <c:pt idx="11679">
                  <c:v>1836.149083002934</c:v>
                </c:pt>
                <c:pt idx="11680">
                  <c:v>2260.940082031882</c:v>
                </c:pt>
                <c:pt idx="11681">
                  <c:v>2402.2154058032502</c:v>
                </c:pt>
                <c:pt idx="11682">
                  <c:v>2189.7262023162812</c:v>
                </c:pt>
                <c:pt idx="11683">
                  <c:v>1756.7893760257271</c:v>
                </c:pt>
                <c:pt idx="11684">
                  <c:v>1316.1027617221389</c:v>
                </c:pt>
                <c:pt idx="11685">
                  <c:v>1659.4916584608279</c:v>
                </c:pt>
                <c:pt idx="11686">
                  <c:v>1661.8271125623892</c:v>
                </c:pt>
                <c:pt idx="11687">
                  <c:v>0</c:v>
                </c:pt>
                <c:pt idx="11688">
                  <c:v>846.53325441148309</c:v>
                </c:pt>
                <c:pt idx="11689">
                  <c:v>572.78339930640163</c:v>
                </c:pt>
                <c:pt idx="11690">
                  <c:v>458.42110602060933</c:v>
                </c:pt>
                <c:pt idx="11691">
                  <c:v>1486.1737938096771</c:v>
                </c:pt>
                <c:pt idx="11692">
                  <c:v>1687.9244791507695</c:v>
                </c:pt>
                <c:pt idx="11693">
                  <c:v>2114.6309664969945</c:v>
                </c:pt>
                <c:pt idx="11694">
                  <c:v>1923.0128811168638</c:v>
                </c:pt>
                <c:pt idx="11695">
                  <c:v>1751.8152007495009</c:v>
                </c:pt>
                <c:pt idx="11696">
                  <c:v>1560.3745186698413</c:v>
                </c:pt>
                <c:pt idx="11697">
                  <c:v>1571.7572368713195</c:v>
                </c:pt>
                <c:pt idx="11698">
                  <c:v>1796.3856507612566</c:v>
                </c:pt>
                <c:pt idx="11699">
                  <c:v>2153.109276665577</c:v>
                </c:pt>
                <c:pt idx="11700">
                  <c:v>2163.8871153577138</c:v>
                </c:pt>
                <c:pt idx="11701">
                  <c:v>2103.9522712961789</c:v>
                </c:pt>
                <c:pt idx="11702">
                  <c:v>1756.630767456687</c:v>
                </c:pt>
                <c:pt idx="11703">
                  <c:v>2.27945733865102</c:v>
                </c:pt>
                <c:pt idx="11704">
                  <c:v>239.05355727725498</c:v>
                </c:pt>
                <c:pt idx="11705">
                  <c:v>739.84736076778495</c:v>
                </c:pt>
                <c:pt idx="11706">
                  <c:v>822.49383908483537</c:v>
                </c:pt>
                <c:pt idx="11707">
                  <c:v>281.24800510340197</c:v>
                </c:pt>
                <c:pt idx="11708">
                  <c:v>323.45434697998792</c:v>
                </c:pt>
                <c:pt idx="11709">
                  <c:v>328.22600418832485</c:v>
                </c:pt>
                <c:pt idx="11710">
                  <c:v>333.33030214309593</c:v>
                </c:pt>
                <c:pt idx="11711">
                  <c:v>784.76364832560046</c:v>
                </c:pt>
                <c:pt idx="11712">
                  <c:v>781.83884578863581</c:v>
                </c:pt>
                <c:pt idx="11713">
                  <c:v>779.75242239316117</c:v>
                </c:pt>
                <c:pt idx="11714">
                  <c:v>882.66565467410476</c:v>
                </c:pt>
                <c:pt idx="11715">
                  <c:v>879.94045616268738</c:v>
                </c:pt>
                <c:pt idx="11716">
                  <c:v>883.42937249077465</c:v>
                </c:pt>
                <c:pt idx="11717">
                  <c:v>891.42570768991891</c:v>
                </c:pt>
                <c:pt idx="11718">
                  <c:v>1439.2098005533187</c:v>
                </c:pt>
                <c:pt idx="11719">
                  <c:v>1491.5875763146041</c:v>
                </c:pt>
                <c:pt idx="11720">
                  <c:v>684.81667698330193</c:v>
                </c:pt>
                <c:pt idx="11721">
                  <c:v>674.51479994031899</c:v>
                </c:pt>
                <c:pt idx="11722">
                  <c:v>1289.1239275783939</c:v>
                </c:pt>
                <c:pt idx="11723">
                  <c:v>580.09548649681801</c:v>
                </c:pt>
                <c:pt idx="11724">
                  <c:v>0</c:v>
                </c:pt>
                <c:pt idx="11725">
                  <c:v>0</c:v>
                </c:pt>
                <c:pt idx="11726">
                  <c:v>2.2624609629313102</c:v>
                </c:pt>
                <c:pt idx="11727">
                  <c:v>0</c:v>
                </c:pt>
                <c:pt idx="11728">
                  <c:v>2.2661824226379301</c:v>
                </c:pt>
                <c:pt idx="11729">
                  <c:v>0</c:v>
                </c:pt>
                <c:pt idx="11730">
                  <c:v>2.2661824226379301</c:v>
                </c:pt>
                <c:pt idx="11731">
                  <c:v>2.2661824226379301</c:v>
                </c:pt>
                <c:pt idx="11732">
                  <c:v>2.2995085716247501</c:v>
                </c:pt>
                <c:pt idx="11733">
                  <c:v>2.2699038426081302</c:v>
                </c:pt>
                <c:pt idx="11734">
                  <c:v>2.2995086510976099</c:v>
                </c:pt>
                <c:pt idx="11735">
                  <c:v>113.12184426625534</c:v>
                </c:pt>
                <c:pt idx="11736">
                  <c:v>0</c:v>
                </c:pt>
                <c:pt idx="11737">
                  <c:v>114.75706611209434</c:v>
                </c:pt>
                <c:pt idx="11738">
                  <c:v>2.2532407681147202</c:v>
                </c:pt>
                <c:pt idx="11739">
                  <c:v>311.64334359062917</c:v>
                </c:pt>
                <c:pt idx="11740">
                  <c:v>93.240112033420104</c:v>
                </c:pt>
                <c:pt idx="11741">
                  <c:v>0</c:v>
                </c:pt>
                <c:pt idx="11742">
                  <c:v>0</c:v>
                </c:pt>
                <c:pt idx="11743">
                  <c:v>2.2532407681147202</c:v>
                </c:pt>
                <c:pt idx="11744">
                  <c:v>2.2661824226379301</c:v>
                </c:pt>
                <c:pt idx="11745">
                  <c:v>160.05684008863176</c:v>
                </c:pt>
                <c:pt idx="11746">
                  <c:v>323.90583168029599</c:v>
                </c:pt>
                <c:pt idx="11747">
                  <c:v>0</c:v>
                </c:pt>
                <c:pt idx="11748">
                  <c:v>0</c:v>
                </c:pt>
                <c:pt idx="11749">
                  <c:v>2.2828454971313401</c:v>
                </c:pt>
                <c:pt idx="11750">
                  <c:v>2.2661824623743598</c:v>
                </c:pt>
                <c:pt idx="11751">
                  <c:v>2.2754026880529099</c:v>
                </c:pt>
                <c:pt idx="11752">
                  <c:v>2.27362527145279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2.2495193481445299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2.2495193481445299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2.2791241080231099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172.207776646084</c:v>
                </c:pt>
                <c:pt idx="11790">
                  <c:v>345.07688971625299</c:v>
                </c:pt>
                <c:pt idx="11791">
                  <c:v>345.05350165472998</c:v>
                </c:pt>
                <c:pt idx="11792">
                  <c:v>174.74951934814453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2.2495193481445299</c:v>
                </c:pt>
                <c:pt idx="11800">
                  <c:v>2.2495193481445299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391.73571801715332</c:v>
                </c:pt>
                <c:pt idx="11806">
                  <c:v>0</c:v>
                </c:pt>
                <c:pt idx="11807">
                  <c:v>115.982831666734</c:v>
                </c:pt>
                <c:pt idx="11808">
                  <c:v>55.119999328189401</c:v>
                </c:pt>
                <c:pt idx="11809">
                  <c:v>116.510331573486</c:v>
                </c:pt>
                <c:pt idx="11810">
                  <c:v>115.29722043355299</c:v>
                </c:pt>
                <c:pt idx="11811">
                  <c:v>115.433331485324</c:v>
                </c:pt>
                <c:pt idx="11812">
                  <c:v>114.558998523288</c:v>
                </c:pt>
                <c:pt idx="11813">
                  <c:v>401.30604805416499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266.83016063266302</c:v>
                </c:pt>
                <c:pt idx="11821">
                  <c:v>274.85288291083401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732.93653052435889</c:v>
                </c:pt>
                <c:pt idx="11828">
                  <c:v>346.22408067491301</c:v>
                </c:pt>
                <c:pt idx="11829">
                  <c:v>351.49133616977252</c:v>
                </c:pt>
                <c:pt idx="11830">
                  <c:v>463.63807551648756</c:v>
                </c:pt>
                <c:pt idx="11831">
                  <c:v>463.11703713310999</c:v>
                </c:pt>
                <c:pt idx="11832">
                  <c:v>468.57816390514199</c:v>
                </c:pt>
                <c:pt idx="11833">
                  <c:v>466.59259813520504</c:v>
                </c:pt>
                <c:pt idx="11834">
                  <c:v>470.46002511766096</c:v>
                </c:pt>
                <c:pt idx="11835">
                  <c:v>471.29515303717596</c:v>
                </c:pt>
                <c:pt idx="11836">
                  <c:v>472.10533607482796</c:v>
                </c:pt>
                <c:pt idx="11837">
                  <c:v>471.68755745781596</c:v>
                </c:pt>
                <c:pt idx="11838">
                  <c:v>356.956632181803</c:v>
                </c:pt>
                <c:pt idx="11839">
                  <c:v>355.60997705247553</c:v>
                </c:pt>
                <c:pt idx="11840">
                  <c:v>625.75556399027403</c:v>
                </c:pt>
                <c:pt idx="11841">
                  <c:v>351.2836406548804</c:v>
                </c:pt>
                <c:pt idx="11842">
                  <c:v>347.97510560194632</c:v>
                </c:pt>
                <c:pt idx="11843">
                  <c:v>172.30076321919699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115.95827612135101</c:v>
                </c:pt>
                <c:pt idx="11855">
                  <c:v>117.07444324917201</c:v>
                </c:pt>
                <c:pt idx="11856">
                  <c:v>461.41980320400501</c:v>
                </c:pt>
                <c:pt idx="11857">
                  <c:v>461.596925587123</c:v>
                </c:pt>
                <c:pt idx="11858">
                  <c:v>466.12086124843876</c:v>
                </c:pt>
                <c:pt idx="11859">
                  <c:v>465.85041993882805</c:v>
                </c:pt>
                <c:pt idx="11860">
                  <c:v>466.16848145378799</c:v>
                </c:pt>
                <c:pt idx="11861">
                  <c:v>465.40164403279402</c:v>
                </c:pt>
                <c:pt idx="11862">
                  <c:v>350.74635186089358</c:v>
                </c:pt>
                <c:pt idx="11863">
                  <c:v>732.12606486002505</c:v>
                </c:pt>
                <c:pt idx="11864">
                  <c:v>385.685842488606</c:v>
                </c:pt>
                <c:pt idx="11865">
                  <c:v>387.15168493641721</c:v>
                </c:pt>
                <c:pt idx="11866">
                  <c:v>387.2195159859121</c:v>
                </c:pt>
                <c:pt idx="11867">
                  <c:v>387.75846572240141</c:v>
                </c:pt>
                <c:pt idx="11868">
                  <c:v>387.70551875220337</c:v>
                </c:pt>
                <c:pt idx="11869">
                  <c:v>389.80408442338273</c:v>
                </c:pt>
                <c:pt idx="11870">
                  <c:v>385.439283362494</c:v>
                </c:pt>
                <c:pt idx="11871">
                  <c:v>385.57561821831598</c:v>
                </c:pt>
                <c:pt idx="11872">
                  <c:v>385.91417078653899</c:v>
                </c:pt>
                <c:pt idx="11873">
                  <c:v>385.31194820827898</c:v>
                </c:pt>
                <c:pt idx="11874">
                  <c:v>386.06128563774899</c:v>
                </c:pt>
                <c:pt idx="11875">
                  <c:v>386.68372906155003</c:v>
                </c:pt>
                <c:pt idx="11876">
                  <c:v>385.74111840142098</c:v>
                </c:pt>
                <c:pt idx="11877">
                  <c:v>386.18528294881099</c:v>
                </c:pt>
                <c:pt idx="11878">
                  <c:v>0</c:v>
                </c:pt>
                <c:pt idx="11879">
                  <c:v>0</c:v>
                </c:pt>
                <c:pt idx="11880">
                  <c:v>2.2947873671849499</c:v>
                </c:pt>
                <c:pt idx="11881">
                  <c:v>2.2661824226379301</c:v>
                </c:pt>
                <c:pt idx="11882">
                  <c:v>2.2995085716247501</c:v>
                </c:pt>
                <c:pt idx="11883">
                  <c:v>174.68120003382276</c:v>
                </c:pt>
                <c:pt idx="11884">
                  <c:v>347.67042633480435</c:v>
                </c:pt>
                <c:pt idx="11885">
                  <c:v>348.72410979270853</c:v>
                </c:pt>
                <c:pt idx="11886">
                  <c:v>2.2947873671849499</c:v>
                </c:pt>
                <c:pt idx="11887">
                  <c:v>2.30422981580098</c:v>
                </c:pt>
                <c:pt idx="11888">
                  <c:v>379.16923581825273</c:v>
                </c:pt>
                <c:pt idx="11889">
                  <c:v>386.66234431584678</c:v>
                </c:pt>
                <c:pt idx="11890">
                  <c:v>387.25051045152827</c:v>
                </c:pt>
                <c:pt idx="11891">
                  <c:v>386.62867530571009</c:v>
                </c:pt>
                <c:pt idx="11892">
                  <c:v>387.3995676455225</c:v>
                </c:pt>
                <c:pt idx="11893">
                  <c:v>387.2904060800862</c:v>
                </c:pt>
                <c:pt idx="11894">
                  <c:v>387.44790903064933</c:v>
                </c:pt>
                <c:pt idx="11895">
                  <c:v>388.03035337871893</c:v>
                </c:pt>
                <c:pt idx="11896">
                  <c:v>387.17268334918475</c:v>
                </c:pt>
                <c:pt idx="11897">
                  <c:v>387.68728556844843</c:v>
                </c:pt>
                <c:pt idx="11898">
                  <c:v>386.93713610225154</c:v>
                </c:pt>
                <c:pt idx="11899">
                  <c:v>2.2995086113611798</c:v>
                </c:pt>
                <c:pt idx="11900">
                  <c:v>2.2778465747833199</c:v>
                </c:pt>
                <c:pt idx="11901">
                  <c:v>2.2661824226379301</c:v>
                </c:pt>
                <c:pt idx="11902">
                  <c:v>2.3328348000844299</c:v>
                </c:pt>
                <c:pt idx="11903">
                  <c:v>2.2878444592157998</c:v>
                </c:pt>
                <c:pt idx="11904">
                  <c:v>2.27729113896687</c:v>
                </c:pt>
                <c:pt idx="11905">
                  <c:v>2.3161716858545902</c:v>
                </c:pt>
                <c:pt idx="11906">
                  <c:v>2.3161717255910199</c:v>
                </c:pt>
                <c:pt idx="11907">
                  <c:v>2.2828454971313401</c:v>
                </c:pt>
                <c:pt idx="11908">
                  <c:v>2.2711813449859601</c:v>
                </c:pt>
                <c:pt idx="11909">
                  <c:v>2.3278358777363999</c:v>
                </c:pt>
                <c:pt idx="11910">
                  <c:v>2.3161716858545902</c:v>
                </c:pt>
                <c:pt idx="11911">
                  <c:v>2.2995086113611798</c:v>
                </c:pt>
                <c:pt idx="11912">
                  <c:v>0</c:v>
                </c:pt>
                <c:pt idx="11913">
                  <c:v>2.2661824623743598</c:v>
                </c:pt>
                <c:pt idx="11914">
                  <c:v>2.2661824226379301</c:v>
                </c:pt>
                <c:pt idx="11915">
                  <c:v>2.2495193481445299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2.2609057823816898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2.2495193481445299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118.23762883504153</c:v>
                </c:pt>
                <c:pt idx="11934">
                  <c:v>0</c:v>
                </c:pt>
                <c:pt idx="11935">
                  <c:v>0</c:v>
                </c:pt>
                <c:pt idx="11936">
                  <c:v>2.2828454971313401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2.2661824226379301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172.479863391452</c:v>
                </c:pt>
                <c:pt idx="11956">
                  <c:v>482.14678043789206</c:v>
                </c:pt>
                <c:pt idx="11957">
                  <c:v>350.38898968166598</c:v>
                </c:pt>
                <c:pt idx="11958">
                  <c:v>350.88363514370303</c:v>
                </c:pt>
                <c:pt idx="11959">
                  <c:v>723.034841427272</c:v>
                </c:pt>
                <c:pt idx="11960">
                  <c:v>733.64843935012595</c:v>
                </c:pt>
                <c:pt idx="11961">
                  <c:v>727.49502365960007</c:v>
                </c:pt>
                <c:pt idx="11962">
                  <c:v>720.09303130255694</c:v>
                </c:pt>
                <c:pt idx="11963">
                  <c:v>768.15585293239906</c:v>
                </c:pt>
                <c:pt idx="11964">
                  <c:v>766.7334014044859</c:v>
                </c:pt>
                <c:pt idx="11965">
                  <c:v>770.84456637912194</c:v>
                </c:pt>
                <c:pt idx="11966">
                  <c:v>769.77801264444906</c:v>
                </c:pt>
                <c:pt idx="11967">
                  <c:v>772.40347579042077</c:v>
                </c:pt>
                <c:pt idx="11968">
                  <c:v>775.2551990424256</c:v>
                </c:pt>
                <c:pt idx="11969">
                  <c:v>775.21859060512566</c:v>
                </c:pt>
                <c:pt idx="11970">
                  <c:v>772.2128981018061</c:v>
                </c:pt>
                <c:pt idx="11971">
                  <c:v>752.41173543294099</c:v>
                </c:pt>
                <c:pt idx="11972">
                  <c:v>380.36922797309001</c:v>
                </c:pt>
                <c:pt idx="11973">
                  <c:v>385.61856246948201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2.26673785845438</c:v>
                </c:pt>
                <c:pt idx="11978">
                  <c:v>2.2719034115473402</c:v>
                </c:pt>
                <c:pt idx="11979">
                  <c:v>0</c:v>
                </c:pt>
                <c:pt idx="11980">
                  <c:v>0</c:v>
                </c:pt>
                <c:pt idx="11981">
                  <c:v>2.2495193481445299</c:v>
                </c:pt>
                <c:pt idx="11982">
                  <c:v>362.55974351088173</c:v>
                </c:pt>
                <c:pt idx="11983">
                  <c:v>378.56018930964973</c:v>
                </c:pt>
                <c:pt idx="11984">
                  <c:v>764.62286086135282</c:v>
                </c:pt>
                <c:pt idx="11985">
                  <c:v>761.313739827473</c:v>
                </c:pt>
                <c:pt idx="11986">
                  <c:v>763.28867896185898</c:v>
                </c:pt>
                <c:pt idx="11987">
                  <c:v>379.64206025865298</c:v>
                </c:pt>
                <c:pt idx="11988">
                  <c:v>764.64373358832404</c:v>
                </c:pt>
                <c:pt idx="11989">
                  <c:v>767.02462229410708</c:v>
                </c:pt>
                <c:pt idx="11990">
                  <c:v>768.33035263061402</c:v>
                </c:pt>
                <c:pt idx="11991">
                  <c:v>766.35339892917091</c:v>
                </c:pt>
                <c:pt idx="11992">
                  <c:v>765.70918711344302</c:v>
                </c:pt>
                <c:pt idx="11993">
                  <c:v>767.63489347669702</c:v>
                </c:pt>
                <c:pt idx="11994">
                  <c:v>768.50289552476602</c:v>
                </c:pt>
                <c:pt idx="11995">
                  <c:v>379.32672771877702</c:v>
                </c:pt>
                <c:pt idx="11996">
                  <c:v>378.33850987752197</c:v>
                </c:pt>
                <c:pt idx="11997">
                  <c:v>2.24979706605275</c:v>
                </c:pt>
                <c:pt idx="11998">
                  <c:v>2.2495193481445299</c:v>
                </c:pt>
                <c:pt idx="11999">
                  <c:v>0</c:v>
                </c:pt>
                <c:pt idx="12000">
                  <c:v>0</c:v>
                </c:pt>
                <c:pt idx="12001">
                  <c:v>2.2552403370539298</c:v>
                </c:pt>
                <c:pt idx="12002">
                  <c:v>345.326389160156</c:v>
                </c:pt>
                <c:pt idx="12003">
                  <c:v>347.92674162122796</c:v>
                </c:pt>
                <c:pt idx="12004">
                  <c:v>348.79894076029302</c:v>
                </c:pt>
                <c:pt idx="12005">
                  <c:v>349.02707996792196</c:v>
                </c:pt>
                <c:pt idx="12006">
                  <c:v>348.13725870768099</c:v>
                </c:pt>
                <c:pt idx="12007">
                  <c:v>716.88031992594199</c:v>
                </c:pt>
                <c:pt idx="12008">
                  <c:v>722.40815951876993</c:v>
                </c:pt>
                <c:pt idx="12009">
                  <c:v>377.76289655897301</c:v>
                </c:pt>
                <c:pt idx="12010">
                  <c:v>377.093564605712</c:v>
                </c:pt>
                <c:pt idx="12011">
                  <c:v>375.54050894843198</c:v>
                </c:pt>
                <c:pt idx="12012">
                  <c:v>2642.1355580647732</c:v>
                </c:pt>
                <c:pt idx="12013">
                  <c:v>2710.4721685028021</c:v>
                </c:pt>
                <c:pt idx="12014">
                  <c:v>3243.9981139924721</c:v>
                </c:pt>
                <c:pt idx="12015">
                  <c:v>3705.0845528835653</c:v>
                </c:pt>
                <c:pt idx="12016">
                  <c:v>1659.272885055537</c:v>
                </c:pt>
                <c:pt idx="12017">
                  <c:v>516.75800788031597</c:v>
                </c:pt>
                <c:pt idx="12018">
                  <c:v>514.37769597795204</c:v>
                </c:pt>
                <c:pt idx="12019">
                  <c:v>139.04284967210501</c:v>
                </c:pt>
                <c:pt idx="12020">
                  <c:v>135.14704989963101</c:v>
                </c:pt>
                <c:pt idx="12021">
                  <c:v>0</c:v>
                </c:pt>
                <c:pt idx="12022">
                  <c:v>256.17555974748302</c:v>
                </c:pt>
                <c:pt idx="12023">
                  <c:v>114.61427633497399</c:v>
                </c:pt>
                <c:pt idx="12024">
                  <c:v>596.66901950835904</c:v>
                </c:pt>
                <c:pt idx="12025">
                  <c:v>891.92979212866601</c:v>
                </c:pt>
                <c:pt idx="12026">
                  <c:v>898.92527221255602</c:v>
                </c:pt>
                <c:pt idx="12027">
                  <c:v>758.93168196360102</c:v>
                </c:pt>
                <c:pt idx="12028">
                  <c:v>757.75920709821594</c:v>
                </c:pt>
                <c:pt idx="12029">
                  <c:v>754.94583641899794</c:v>
                </c:pt>
                <c:pt idx="12030">
                  <c:v>753.01188666449298</c:v>
                </c:pt>
                <c:pt idx="12031">
                  <c:v>742.54755925920006</c:v>
                </c:pt>
                <c:pt idx="12032">
                  <c:v>712.54407514783907</c:v>
                </c:pt>
                <c:pt idx="12033">
                  <c:v>363.78621675279402</c:v>
                </c:pt>
                <c:pt idx="12034">
                  <c:v>366.42760487874301</c:v>
                </c:pt>
                <c:pt idx="12035">
                  <c:v>356.30477084689602</c:v>
                </c:pt>
                <c:pt idx="12036">
                  <c:v>373.76266038682701</c:v>
                </c:pt>
                <c:pt idx="12037">
                  <c:v>369.52443837483702</c:v>
                </c:pt>
                <c:pt idx="12038">
                  <c:v>366.940049472385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114.06522060818099</c:v>
                </c:pt>
                <c:pt idx="12047">
                  <c:v>115.705387361314</c:v>
                </c:pt>
                <c:pt idx="12048">
                  <c:v>114.38966523064499</c:v>
                </c:pt>
                <c:pt idx="12049">
                  <c:v>114.880443157619</c:v>
                </c:pt>
                <c:pt idx="12050">
                  <c:v>114.609887296888</c:v>
                </c:pt>
                <c:pt idx="12051">
                  <c:v>458.80061093224197</c:v>
                </c:pt>
                <c:pt idx="12052">
                  <c:v>460.31800654093297</c:v>
                </c:pt>
                <c:pt idx="12053">
                  <c:v>461.21628177642606</c:v>
                </c:pt>
                <c:pt idx="12054">
                  <c:v>285.42471879747103</c:v>
                </c:pt>
                <c:pt idx="12055">
                  <c:v>113.537831840515</c:v>
                </c:pt>
                <c:pt idx="12056">
                  <c:v>1548.850307439167</c:v>
                </c:pt>
                <c:pt idx="12057">
                  <c:v>1798.3460247802732</c:v>
                </c:pt>
                <c:pt idx="12058">
                  <c:v>2207.4221841430654</c:v>
                </c:pt>
                <c:pt idx="12059">
                  <c:v>345.454827270507</c:v>
                </c:pt>
                <c:pt idx="12060">
                  <c:v>794.10959810045006</c:v>
                </c:pt>
                <c:pt idx="12061">
                  <c:v>809.04354448106403</c:v>
                </c:pt>
                <c:pt idx="12062">
                  <c:v>1173.6918818155909</c:v>
                </c:pt>
                <c:pt idx="12063">
                  <c:v>442.06860560099199</c:v>
                </c:pt>
                <c:pt idx="12064">
                  <c:v>783.079154476589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2.2605724807580301</c:v>
                </c:pt>
                <c:pt idx="12074">
                  <c:v>2.2828454971313401</c:v>
                </c:pt>
                <c:pt idx="12075">
                  <c:v>138.19061795976336</c:v>
                </c:pt>
                <c:pt idx="12076">
                  <c:v>135.32969328774294</c:v>
                </c:pt>
                <c:pt idx="12077">
                  <c:v>2.27095915648672</c:v>
                </c:pt>
                <c:pt idx="12078">
                  <c:v>0</c:v>
                </c:pt>
                <c:pt idx="12079">
                  <c:v>117.29729568057553</c:v>
                </c:pt>
                <c:pt idx="12080">
                  <c:v>114.96010964287601</c:v>
                </c:pt>
                <c:pt idx="12081">
                  <c:v>0</c:v>
                </c:pt>
                <c:pt idx="12082">
                  <c:v>115.962998385959</c:v>
                </c:pt>
                <c:pt idx="12083">
                  <c:v>116.79122074551</c:v>
                </c:pt>
                <c:pt idx="12084">
                  <c:v>116.25838726467499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116.167220717536</c:v>
                </c:pt>
                <c:pt idx="12089">
                  <c:v>116.53510993957499</c:v>
                </c:pt>
                <c:pt idx="12090">
                  <c:v>116.306053920322</c:v>
                </c:pt>
                <c:pt idx="12091">
                  <c:v>116.75466510772701</c:v>
                </c:pt>
                <c:pt idx="12092">
                  <c:v>116.46305406358501</c:v>
                </c:pt>
                <c:pt idx="12093">
                  <c:v>116.393498174879</c:v>
                </c:pt>
                <c:pt idx="12094">
                  <c:v>255.05958157009499</c:v>
                </c:pt>
                <c:pt idx="12095">
                  <c:v>253.12292677985201</c:v>
                </c:pt>
                <c:pt idx="12096">
                  <c:v>113.324554197523</c:v>
                </c:pt>
                <c:pt idx="12097">
                  <c:v>116.596498264736</c:v>
                </c:pt>
                <c:pt idx="12098">
                  <c:v>384.67149178822797</c:v>
                </c:pt>
                <c:pt idx="12099">
                  <c:v>267.84838263617598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267.47121647304903</c:v>
                </c:pt>
                <c:pt idx="12106">
                  <c:v>0</c:v>
                </c:pt>
                <c:pt idx="12107">
                  <c:v>113.630165295071</c:v>
                </c:pt>
                <c:pt idx="12108">
                  <c:v>620.998993462454</c:v>
                </c:pt>
                <c:pt idx="12109">
                  <c:v>115.70049832238</c:v>
                </c:pt>
                <c:pt idx="12110">
                  <c:v>116.131387329101</c:v>
                </c:pt>
                <c:pt idx="12111">
                  <c:v>115.351609331766</c:v>
                </c:pt>
                <c:pt idx="12112">
                  <c:v>399.96071487850503</c:v>
                </c:pt>
                <c:pt idx="12113">
                  <c:v>394.03477007971799</c:v>
                </c:pt>
                <c:pt idx="12114">
                  <c:v>398.89415871090296</c:v>
                </c:pt>
                <c:pt idx="12115">
                  <c:v>393.79649245791802</c:v>
                </c:pt>
                <c:pt idx="12116">
                  <c:v>115.809943173726</c:v>
                </c:pt>
                <c:pt idx="12117">
                  <c:v>113.166831715901</c:v>
                </c:pt>
                <c:pt idx="12118">
                  <c:v>115.524720573425</c:v>
                </c:pt>
                <c:pt idx="12119">
                  <c:v>115.72688748253699</c:v>
                </c:pt>
                <c:pt idx="12120">
                  <c:v>247.50438112046899</c:v>
                </c:pt>
                <c:pt idx="12121">
                  <c:v>143.007821901109</c:v>
                </c:pt>
                <c:pt idx="12122">
                  <c:v>0</c:v>
                </c:pt>
                <c:pt idx="12123">
                  <c:v>114.51410970475899</c:v>
                </c:pt>
                <c:pt idx="12124">
                  <c:v>115.856831813388</c:v>
                </c:pt>
                <c:pt idx="12125">
                  <c:v>114.956109564039</c:v>
                </c:pt>
                <c:pt idx="12126">
                  <c:v>110.877498465644</c:v>
                </c:pt>
                <c:pt idx="12127">
                  <c:v>115.41283159891699</c:v>
                </c:pt>
                <c:pt idx="12128">
                  <c:v>0</c:v>
                </c:pt>
                <c:pt idx="12129">
                  <c:v>0</c:v>
                </c:pt>
                <c:pt idx="12130">
                  <c:v>1149.345660976833</c:v>
                </c:pt>
                <c:pt idx="12131">
                  <c:v>1179.292550201415</c:v>
                </c:pt>
                <c:pt idx="12132">
                  <c:v>1179.4392701551631</c:v>
                </c:pt>
                <c:pt idx="12133">
                  <c:v>1187.982213999429</c:v>
                </c:pt>
                <c:pt idx="12134">
                  <c:v>1214.3308869425441</c:v>
                </c:pt>
                <c:pt idx="12135">
                  <c:v>1222.7671058654769</c:v>
                </c:pt>
                <c:pt idx="12136">
                  <c:v>1187.8007711283351</c:v>
                </c:pt>
                <c:pt idx="12137">
                  <c:v>743.66605867173803</c:v>
                </c:pt>
                <c:pt idx="12138">
                  <c:v>733.18355478922399</c:v>
                </c:pt>
                <c:pt idx="12139">
                  <c:v>727.70767062717005</c:v>
                </c:pt>
                <c:pt idx="12140">
                  <c:v>723.85827607896499</c:v>
                </c:pt>
                <c:pt idx="12141">
                  <c:v>337.10666008843299</c:v>
                </c:pt>
                <c:pt idx="12142">
                  <c:v>111.246998638576</c:v>
                </c:pt>
                <c:pt idx="12143">
                  <c:v>114.428887367248</c:v>
                </c:pt>
                <c:pt idx="12144">
                  <c:v>0</c:v>
                </c:pt>
                <c:pt idx="12145">
                  <c:v>110.835664825439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374.10928548176997</c:v>
                </c:pt>
                <c:pt idx="12152">
                  <c:v>377.65933890448599</c:v>
                </c:pt>
                <c:pt idx="12153">
                  <c:v>376.55684305826799</c:v>
                </c:pt>
                <c:pt idx="12154">
                  <c:v>2052.8824369218519</c:v>
                </c:pt>
                <c:pt idx="12155">
                  <c:v>5269.0345521375793</c:v>
                </c:pt>
                <c:pt idx="12156">
                  <c:v>2284.8094785224048</c:v>
                </c:pt>
                <c:pt idx="12157">
                  <c:v>4416.817449883345</c:v>
                </c:pt>
                <c:pt idx="12158">
                  <c:v>4682.1608429548423</c:v>
                </c:pt>
                <c:pt idx="12159">
                  <c:v>4697.1348381381467</c:v>
                </c:pt>
                <c:pt idx="12160">
                  <c:v>5001.9352837032629</c:v>
                </c:pt>
                <c:pt idx="12161">
                  <c:v>4663.196555930238</c:v>
                </c:pt>
                <c:pt idx="12162">
                  <c:v>3816.7258071221145</c:v>
                </c:pt>
                <c:pt idx="12163">
                  <c:v>377.38112082587298</c:v>
                </c:pt>
                <c:pt idx="12164">
                  <c:v>377.04345041910801</c:v>
                </c:pt>
                <c:pt idx="12165">
                  <c:v>377.83911614312001</c:v>
                </c:pt>
                <c:pt idx="12166">
                  <c:v>385.48994818793398</c:v>
                </c:pt>
                <c:pt idx="12167">
                  <c:v>0</c:v>
                </c:pt>
                <c:pt idx="12168">
                  <c:v>114.947276204427</c:v>
                </c:pt>
                <c:pt idx="12169">
                  <c:v>115.397887310451</c:v>
                </c:pt>
                <c:pt idx="12170">
                  <c:v>114.704776357014</c:v>
                </c:pt>
                <c:pt idx="12171">
                  <c:v>112.126609615749</c:v>
                </c:pt>
                <c:pt idx="12172">
                  <c:v>112.094609849717</c:v>
                </c:pt>
                <c:pt idx="12173">
                  <c:v>0</c:v>
                </c:pt>
                <c:pt idx="12174">
                  <c:v>0</c:v>
                </c:pt>
                <c:pt idx="12175">
                  <c:v>1016.7816201443131</c:v>
                </c:pt>
                <c:pt idx="12176">
                  <c:v>1030.4321772087931</c:v>
                </c:pt>
                <c:pt idx="12177">
                  <c:v>675.89716673109206</c:v>
                </c:pt>
                <c:pt idx="12178">
                  <c:v>671.59449688381505</c:v>
                </c:pt>
                <c:pt idx="12179">
                  <c:v>660.18477345784402</c:v>
                </c:pt>
                <c:pt idx="12180">
                  <c:v>659.46478112114698</c:v>
                </c:pt>
                <c:pt idx="12181">
                  <c:v>663.027718404133</c:v>
                </c:pt>
                <c:pt idx="12182">
                  <c:v>1047.1053935919849</c:v>
                </c:pt>
                <c:pt idx="12183">
                  <c:v>1354.5141217719161</c:v>
                </c:pt>
                <c:pt idx="12184">
                  <c:v>1046.3852275254981</c:v>
                </c:pt>
                <c:pt idx="12185">
                  <c:v>1031.311948021782</c:v>
                </c:pt>
                <c:pt idx="12186">
                  <c:v>766.72934778849208</c:v>
                </c:pt>
                <c:pt idx="12187">
                  <c:v>761.32473132663199</c:v>
                </c:pt>
                <c:pt idx="12188">
                  <c:v>377.98428602430499</c:v>
                </c:pt>
                <c:pt idx="12189">
                  <c:v>657.69855443318602</c:v>
                </c:pt>
                <c:pt idx="12190">
                  <c:v>638.59833290947802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111.477720824347</c:v>
                </c:pt>
                <c:pt idx="12197">
                  <c:v>0</c:v>
                </c:pt>
                <c:pt idx="12198">
                  <c:v>0</c:v>
                </c:pt>
                <c:pt idx="12199">
                  <c:v>649.42361071268601</c:v>
                </c:pt>
                <c:pt idx="12200">
                  <c:v>661.56988911946496</c:v>
                </c:pt>
                <c:pt idx="12201">
                  <c:v>1015.862007666693</c:v>
                </c:pt>
                <c:pt idx="12202">
                  <c:v>1044.2322238837342</c:v>
                </c:pt>
                <c:pt idx="12203">
                  <c:v>1048.4768954467759</c:v>
                </c:pt>
                <c:pt idx="12204">
                  <c:v>1324.0684492153571</c:v>
                </c:pt>
                <c:pt idx="12205">
                  <c:v>1554.3028943803538</c:v>
                </c:pt>
                <c:pt idx="12206">
                  <c:v>1541.046056891543</c:v>
                </c:pt>
                <c:pt idx="12207">
                  <c:v>1858.9213640467271</c:v>
                </c:pt>
                <c:pt idx="12208">
                  <c:v>919.650719074672</c:v>
                </c:pt>
                <c:pt idx="12209">
                  <c:v>0</c:v>
                </c:pt>
                <c:pt idx="12210">
                  <c:v>804.54432281917695</c:v>
                </c:pt>
                <c:pt idx="12211">
                  <c:v>559.10004635280904</c:v>
                </c:pt>
                <c:pt idx="12212">
                  <c:v>504.47482862684302</c:v>
                </c:pt>
                <c:pt idx="12213">
                  <c:v>0</c:v>
                </c:pt>
                <c:pt idx="12214">
                  <c:v>278.13599678887101</c:v>
                </c:pt>
                <c:pt idx="12215">
                  <c:v>499.819273312885</c:v>
                </c:pt>
                <c:pt idx="12216">
                  <c:v>0</c:v>
                </c:pt>
                <c:pt idx="12217">
                  <c:v>0</c:v>
                </c:pt>
                <c:pt idx="12218">
                  <c:v>135.502016499837</c:v>
                </c:pt>
                <c:pt idx="12219">
                  <c:v>140.20960574679901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462.911049245198</c:v>
                </c:pt>
                <c:pt idx="12226">
                  <c:v>3550.6728829701651</c:v>
                </c:pt>
                <c:pt idx="12227">
                  <c:v>3473.561783616798</c:v>
                </c:pt>
                <c:pt idx="12228">
                  <c:v>2127.936811913381</c:v>
                </c:pt>
                <c:pt idx="12229">
                  <c:v>1206.1096597692679</c:v>
                </c:pt>
                <c:pt idx="12230">
                  <c:v>1202.1410459772728</c:v>
                </c:pt>
                <c:pt idx="12231">
                  <c:v>940.88344351450496</c:v>
                </c:pt>
                <c:pt idx="12232">
                  <c:v>843.80277720133404</c:v>
                </c:pt>
                <c:pt idx="12233">
                  <c:v>3207.0867809549891</c:v>
                </c:pt>
                <c:pt idx="12234">
                  <c:v>1464.271864301885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112.86227656046501</c:v>
                </c:pt>
                <c:pt idx="12239">
                  <c:v>116.4595107931557</c:v>
                </c:pt>
                <c:pt idx="12240">
                  <c:v>114.79405415429</c:v>
                </c:pt>
                <c:pt idx="12241">
                  <c:v>114.60599811977799</c:v>
                </c:pt>
                <c:pt idx="12242">
                  <c:v>113.75972082773799</c:v>
                </c:pt>
                <c:pt idx="12243">
                  <c:v>114.262164883083</c:v>
                </c:pt>
                <c:pt idx="12244">
                  <c:v>113.952443059285</c:v>
                </c:pt>
                <c:pt idx="12245">
                  <c:v>253.30760958777401</c:v>
                </c:pt>
                <c:pt idx="12246">
                  <c:v>255.578759189181</c:v>
                </c:pt>
                <c:pt idx="12247">
                  <c:v>542.47434780968501</c:v>
                </c:pt>
                <c:pt idx="12248">
                  <c:v>540.97162066989301</c:v>
                </c:pt>
                <c:pt idx="12249">
                  <c:v>522.77805864545894</c:v>
                </c:pt>
                <c:pt idx="12250">
                  <c:v>132.56378839280799</c:v>
                </c:pt>
                <c:pt idx="12251">
                  <c:v>2772.191067470972</c:v>
                </c:pt>
                <c:pt idx="12252">
                  <c:v>2807.3523393758051</c:v>
                </c:pt>
                <c:pt idx="12253">
                  <c:v>2804.8848397148968</c:v>
                </c:pt>
                <c:pt idx="12254">
                  <c:v>2811.0560058932797</c:v>
                </c:pt>
                <c:pt idx="12255">
                  <c:v>2814.9556184895769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281.221827087402</c:v>
                </c:pt>
                <c:pt idx="12262">
                  <c:v>280.32027169121602</c:v>
                </c:pt>
                <c:pt idx="12263">
                  <c:v>269.34188254462299</c:v>
                </c:pt>
                <c:pt idx="12264">
                  <c:v>112.144498172336</c:v>
                </c:pt>
                <c:pt idx="12265">
                  <c:v>112.568387273152</c:v>
                </c:pt>
                <c:pt idx="12266">
                  <c:v>112.26949836307099</c:v>
                </c:pt>
                <c:pt idx="12267">
                  <c:v>112.49072070651501</c:v>
                </c:pt>
                <c:pt idx="12268">
                  <c:v>113.552498253716</c:v>
                </c:pt>
                <c:pt idx="12269">
                  <c:v>112.20622054206</c:v>
                </c:pt>
                <c:pt idx="12270">
                  <c:v>112.575887328253</c:v>
                </c:pt>
                <c:pt idx="12271">
                  <c:v>112.69194299485901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1795.0029185994458</c:v>
                </c:pt>
                <c:pt idx="12281">
                  <c:v>1793.422308993868</c:v>
                </c:pt>
                <c:pt idx="12282">
                  <c:v>1784.5553638034389</c:v>
                </c:pt>
                <c:pt idx="12283">
                  <c:v>1783.8485309855139</c:v>
                </c:pt>
                <c:pt idx="12284">
                  <c:v>1782.884809875487</c:v>
                </c:pt>
                <c:pt idx="12285">
                  <c:v>1741.157919752332</c:v>
                </c:pt>
                <c:pt idx="12286">
                  <c:v>0</c:v>
                </c:pt>
                <c:pt idx="12287">
                  <c:v>244.98963698493003</c:v>
                </c:pt>
                <c:pt idx="12288">
                  <c:v>140.97875573900001</c:v>
                </c:pt>
                <c:pt idx="12289">
                  <c:v>142.87517239040699</c:v>
                </c:pt>
                <c:pt idx="12290">
                  <c:v>142.59489446004201</c:v>
                </c:pt>
                <c:pt idx="12291">
                  <c:v>142.90963918050099</c:v>
                </c:pt>
                <c:pt idx="12292">
                  <c:v>141.69956097920701</c:v>
                </c:pt>
                <c:pt idx="12293">
                  <c:v>246.61689814249502</c:v>
                </c:pt>
                <c:pt idx="12294">
                  <c:v>0</c:v>
                </c:pt>
                <c:pt idx="12295">
                  <c:v>1762.4334771389422</c:v>
                </c:pt>
                <c:pt idx="12296">
                  <c:v>1797.928086378309</c:v>
                </c:pt>
                <c:pt idx="12297">
                  <c:v>2811.9699089897913</c:v>
                </c:pt>
                <c:pt idx="12298">
                  <c:v>0</c:v>
                </c:pt>
                <c:pt idx="12299">
                  <c:v>0</c:v>
                </c:pt>
                <c:pt idx="12300">
                  <c:v>267.736049575805</c:v>
                </c:pt>
                <c:pt idx="12301">
                  <c:v>0</c:v>
                </c:pt>
                <c:pt idx="12302">
                  <c:v>2016.721584650674</c:v>
                </c:pt>
                <c:pt idx="12303">
                  <c:v>1989.3495278167709</c:v>
                </c:pt>
                <c:pt idx="12304">
                  <c:v>623.37155921088299</c:v>
                </c:pt>
                <c:pt idx="12305">
                  <c:v>369.12178414238798</c:v>
                </c:pt>
                <c:pt idx="12306">
                  <c:v>280.557716250949</c:v>
                </c:pt>
                <c:pt idx="12307">
                  <c:v>0</c:v>
                </c:pt>
                <c:pt idx="12308">
                  <c:v>269.26760476006399</c:v>
                </c:pt>
                <c:pt idx="12309">
                  <c:v>276.49651308589489</c:v>
                </c:pt>
                <c:pt idx="12310">
                  <c:v>2.26629354967011</c:v>
                </c:pt>
                <c:pt idx="12311">
                  <c:v>144.153705571492</c:v>
                </c:pt>
                <c:pt idx="12312">
                  <c:v>145.32566133287199</c:v>
                </c:pt>
                <c:pt idx="12313">
                  <c:v>259.52526229434454</c:v>
                </c:pt>
                <c:pt idx="12314">
                  <c:v>257.50647609286699</c:v>
                </c:pt>
                <c:pt idx="12315">
                  <c:v>255.12740985446399</c:v>
                </c:pt>
                <c:pt idx="12316">
                  <c:v>540.12316476609794</c:v>
                </c:pt>
                <c:pt idx="12317">
                  <c:v>536.34288682301701</c:v>
                </c:pt>
                <c:pt idx="12318">
                  <c:v>285.77410466511998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1729.875530124239</c:v>
                </c:pt>
                <c:pt idx="12326">
                  <c:v>1732.6327543470588</c:v>
                </c:pt>
                <c:pt idx="12327">
                  <c:v>374.57772805107902</c:v>
                </c:pt>
                <c:pt idx="12328">
                  <c:v>362.86450661553198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269.89488277859101</c:v>
                </c:pt>
                <c:pt idx="12336">
                  <c:v>269.61738351609898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172.09117457071901</c:v>
                </c:pt>
                <c:pt idx="12344">
                  <c:v>0</c:v>
                </c:pt>
                <c:pt idx="12345">
                  <c:v>70.141656453344496</c:v>
                </c:pt>
                <c:pt idx="12346">
                  <c:v>1742.6819751654721</c:v>
                </c:pt>
                <c:pt idx="12347">
                  <c:v>1750.1114937045836</c:v>
                </c:pt>
                <c:pt idx="12348">
                  <c:v>1747.133417460122</c:v>
                </c:pt>
                <c:pt idx="12349">
                  <c:v>385.06828309800801</c:v>
                </c:pt>
                <c:pt idx="12350">
                  <c:v>382.7993395657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384.12865942636995</c:v>
                </c:pt>
                <c:pt idx="12357">
                  <c:v>111.593498518202</c:v>
                </c:pt>
                <c:pt idx="12358">
                  <c:v>111.343276295132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345.52097511291402</c:v>
                </c:pt>
                <c:pt idx="12364">
                  <c:v>346.25613527933604</c:v>
                </c:pt>
                <c:pt idx="12365">
                  <c:v>346.71622397528597</c:v>
                </c:pt>
                <c:pt idx="12366">
                  <c:v>346.28910211351103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111.118720732794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354.20006374782901</c:v>
                </c:pt>
                <c:pt idx="12394">
                  <c:v>367.7979191605242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503.64799564361397</c:v>
                </c:pt>
                <c:pt idx="12401">
                  <c:v>535.93682916005207</c:v>
                </c:pt>
                <c:pt idx="12402">
                  <c:v>526.15810645633098</c:v>
                </c:pt>
                <c:pt idx="12403">
                  <c:v>516.74666262308597</c:v>
                </c:pt>
                <c:pt idx="12404">
                  <c:v>524.16321733686505</c:v>
                </c:pt>
                <c:pt idx="12405">
                  <c:v>612.56154931386095</c:v>
                </c:pt>
                <c:pt idx="12406">
                  <c:v>113.78116508907701</c:v>
                </c:pt>
                <c:pt idx="12407">
                  <c:v>114.04983183966699</c:v>
                </c:pt>
                <c:pt idx="12408">
                  <c:v>382.78999221801701</c:v>
                </c:pt>
                <c:pt idx="12409">
                  <c:v>444.56986849466801</c:v>
                </c:pt>
                <c:pt idx="12410">
                  <c:v>453.35427901373902</c:v>
                </c:pt>
                <c:pt idx="12411">
                  <c:v>344.65241078694498</c:v>
                </c:pt>
                <c:pt idx="12412">
                  <c:v>619.89247369554198</c:v>
                </c:pt>
                <c:pt idx="12413">
                  <c:v>625.42904824150696</c:v>
                </c:pt>
                <c:pt idx="12414">
                  <c:v>344.37058258904199</c:v>
                </c:pt>
                <c:pt idx="12415">
                  <c:v>115.163831626044</c:v>
                </c:pt>
                <c:pt idx="12416">
                  <c:v>390.88038144853203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293.70397149827721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114.06294305165601</c:v>
                </c:pt>
                <c:pt idx="12433">
                  <c:v>113.316443159315</c:v>
                </c:pt>
                <c:pt idx="12434">
                  <c:v>113.71055403815301</c:v>
                </c:pt>
                <c:pt idx="12435">
                  <c:v>113.166887346903</c:v>
                </c:pt>
                <c:pt idx="12436">
                  <c:v>110.79072086758001</c:v>
                </c:pt>
                <c:pt idx="12437">
                  <c:v>111.76738732655799</c:v>
                </c:pt>
                <c:pt idx="12438">
                  <c:v>172.16772264268599</c:v>
                </c:pt>
                <c:pt idx="12439">
                  <c:v>172.34524115668401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253.71952064090198</c:v>
                </c:pt>
                <c:pt idx="12454">
                  <c:v>432.70609310150002</c:v>
                </c:pt>
                <c:pt idx="12455">
                  <c:v>607.34186820559796</c:v>
                </c:pt>
                <c:pt idx="12456">
                  <c:v>608.44973018222299</c:v>
                </c:pt>
                <c:pt idx="12457">
                  <c:v>887.96098832448104</c:v>
                </c:pt>
                <c:pt idx="12458">
                  <c:v>895.53018353779999</c:v>
                </c:pt>
                <c:pt idx="12459">
                  <c:v>641.69410801357503</c:v>
                </c:pt>
                <c:pt idx="12460">
                  <c:v>639.57056269327597</c:v>
                </c:pt>
                <c:pt idx="12461">
                  <c:v>641.28370219760302</c:v>
                </c:pt>
                <c:pt idx="12462">
                  <c:v>630.51414661831097</c:v>
                </c:pt>
                <c:pt idx="12463">
                  <c:v>627.75495204501499</c:v>
                </c:pt>
                <c:pt idx="12464">
                  <c:v>630.455117984347</c:v>
                </c:pt>
                <c:pt idx="12465">
                  <c:v>629.88207432216905</c:v>
                </c:pt>
                <c:pt idx="12466">
                  <c:v>628.86623240152903</c:v>
                </c:pt>
                <c:pt idx="12467">
                  <c:v>630.55067120869796</c:v>
                </c:pt>
                <c:pt idx="12468">
                  <c:v>634.63562103271397</c:v>
                </c:pt>
                <c:pt idx="12469">
                  <c:v>863.90579075707001</c:v>
                </c:pt>
                <c:pt idx="12470">
                  <c:v>1434.9037884479071</c:v>
                </c:pt>
                <c:pt idx="12471">
                  <c:v>940.28490224202301</c:v>
                </c:pt>
                <c:pt idx="12472">
                  <c:v>291.20221625433999</c:v>
                </c:pt>
                <c:pt idx="12473">
                  <c:v>291.68149354722698</c:v>
                </c:pt>
                <c:pt idx="12474">
                  <c:v>599.12454342312208</c:v>
                </c:pt>
                <c:pt idx="12475">
                  <c:v>295.28171588473799</c:v>
                </c:pt>
                <c:pt idx="12476">
                  <c:v>294.71593816121401</c:v>
                </c:pt>
                <c:pt idx="12477">
                  <c:v>286.45793848673497</c:v>
                </c:pt>
                <c:pt idx="12478">
                  <c:v>111.844609781901</c:v>
                </c:pt>
                <c:pt idx="12479">
                  <c:v>113.402332140604</c:v>
                </c:pt>
                <c:pt idx="12480">
                  <c:v>111.90616486867199</c:v>
                </c:pt>
                <c:pt idx="12481">
                  <c:v>113.41055388980401</c:v>
                </c:pt>
                <c:pt idx="12482">
                  <c:v>113.360887201097</c:v>
                </c:pt>
                <c:pt idx="12483">
                  <c:v>113.545276264614</c:v>
                </c:pt>
                <c:pt idx="12484">
                  <c:v>112.861943088107</c:v>
                </c:pt>
                <c:pt idx="12485">
                  <c:v>113.105276010301</c:v>
                </c:pt>
                <c:pt idx="12486">
                  <c:v>0</c:v>
                </c:pt>
                <c:pt idx="12487">
                  <c:v>392.85995076497397</c:v>
                </c:pt>
                <c:pt idx="12488">
                  <c:v>390.60567601521802</c:v>
                </c:pt>
                <c:pt idx="12489">
                  <c:v>390.03395178900797</c:v>
                </c:pt>
                <c:pt idx="12490">
                  <c:v>390.09600567287799</c:v>
                </c:pt>
                <c:pt idx="12491">
                  <c:v>655.06943481445296</c:v>
                </c:pt>
                <c:pt idx="12492">
                  <c:v>662.603778906927</c:v>
                </c:pt>
                <c:pt idx="12493">
                  <c:v>664.79011413574096</c:v>
                </c:pt>
                <c:pt idx="12494">
                  <c:v>661.32216842651292</c:v>
                </c:pt>
                <c:pt idx="12495">
                  <c:v>651.90372533162304</c:v>
                </c:pt>
                <c:pt idx="12496">
                  <c:v>789.47577727211785</c:v>
                </c:pt>
                <c:pt idx="12497">
                  <c:v>0</c:v>
                </c:pt>
                <c:pt idx="12498">
                  <c:v>266.25882755703299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398.84982554541602</c:v>
                </c:pt>
                <c:pt idx="12503">
                  <c:v>394.46410328335202</c:v>
                </c:pt>
                <c:pt idx="12504">
                  <c:v>384.242881181504</c:v>
                </c:pt>
                <c:pt idx="12505">
                  <c:v>393.10104797363203</c:v>
                </c:pt>
                <c:pt idx="12506">
                  <c:v>397.45232576158298</c:v>
                </c:pt>
                <c:pt idx="12507">
                  <c:v>394.134158761766</c:v>
                </c:pt>
                <c:pt idx="12508">
                  <c:v>384.547158927917</c:v>
                </c:pt>
                <c:pt idx="12509">
                  <c:v>388.29376984914001</c:v>
                </c:pt>
                <c:pt idx="12510">
                  <c:v>0</c:v>
                </c:pt>
                <c:pt idx="12511">
                  <c:v>392.40278362698001</c:v>
                </c:pt>
                <c:pt idx="12512">
                  <c:v>658.75154917399004</c:v>
                </c:pt>
                <c:pt idx="12513">
                  <c:v>668.07934012518899</c:v>
                </c:pt>
                <c:pt idx="12514">
                  <c:v>670.62599633110801</c:v>
                </c:pt>
                <c:pt idx="12515">
                  <c:v>670.04300184461704</c:v>
                </c:pt>
                <c:pt idx="12516">
                  <c:v>668.40249526977402</c:v>
                </c:pt>
                <c:pt idx="12517">
                  <c:v>676.43888570149602</c:v>
                </c:pt>
                <c:pt idx="12518">
                  <c:v>673.52899953206293</c:v>
                </c:pt>
                <c:pt idx="12519">
                  <c:v>671.28255445692196</c:v>
                </c:pt>
                <c:pt idx="12520">
                  <c:v>659.09838889227899</c:v>
                </c:pt>
                <c:pt idx="12521">
                  <c:v>0</c:v>
                </c:pt>
                <c:pt idx="12522">
                  <c:v>381.50722829182899</c:v>
                </c:pt>
                <c:pt idx="12523">
                  <c:v>0</c:v>
                </c:pt>
                <c:pt idx="12524">
                  <c:v>0</c:v>
                </c:pt>
                <c:pt idx="12525">
                  <c:v>115.510942933824</c:v>
                </c:pt>
                <c:pt idx="12526">
                  <c:v>116.288165189954</c:v>
                </c:pt>
                <c:pt idx="12527">
                  <c:v>116.40683207194</c:v>
                </c:pt>
                <c:pt idx="12528">
                  <c:v>257.12177634768898</c:v>
                </c:pt>
                <c:pt idx="12529">
                  <c:v>260.04087081061402</c:v>
                </c:pt>
                <c:pt idx="12530">
                  <c:v>249.59842017279601</c:v>
                </c:pt>
                <c:pt idx="12531">
                  <c:v>116.601720814175</c:v>
                </c:pt>
                <c:pt idx="12532">
                  <c:v>116.366164944966</c:v>
                </c:pt>
                <c:pt idx="12533">
                  <c:v>115.97794294145299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806.88833360460001</c:v>
                </c:pt>
                <c:pt idx="12538">
                  <c:v>838.15633561876007</c:v>
                </c:pt>
                <c:pt idx="12539">
                  <c:v>841.44466627332804</c:v>
                </c:pt>
                <c:pt idx="12540">
                  <c:v>1100.168049519855</c:v>
                </c:pt>
                <c:pt idx="12541">
                  <c:v>652.94795255872896</c:v>
                </c:pt>
                <c:pt idx="12542">
                  <c:v>665.39811841328901</c:v>
                </c:pt>
                <c:pt idx="12543">
                  <c:v>666.32510930379203</c:v>
                </c:pt>
                <c:pt idx="12544">
                  <c:v>657.15922042846603</c:v>
                </c:pt>
                <c:pt idx="12545">
                  <c:v>387.11628119574601</c:v>
                </c:pt>
                <c:pt idx="12546">
                  <c:v>374.48556062486398</c:v>
                </c:pt>
                <c:pt idx="12547">
                  <c:v>360.060397745768</c:v>
                </c:pt>
                <c:pt idx="12548">
                  <c:v>139.73781662835</c:v>
                </c:pt>
                <c:pt idx="12549">
                  <c:v>144.25981656392401</c:v>
                </c:pt>
                <c:pt idx="12550">
                  <c:v>257.54429261525399</c:v>
                </c:pt>
                <c:pt idx="12551">
                  <c:v>260.06982034471201</c:v>
                </c:pt>
                <c:pt idx="12552">
                  <c:v>145.72597752888899</c:v>
                </c:pt>
                <c:pt idx="12553">
                  <c:v>260.41033702426398</c:v>
                </c:pt>
                <c:pt idx="12554">
                  <c:v>549.6839702097559</c:v>
                </c:pt>
                <c:pt idx="12555">
                  <c:v>552.18915492163592</c:v>
                </c:pt>
                <c:pt idx="12556">
                  <c:v>554.01943690405801</c:v>
                </c:pt>
                <c:pt idx="12557">
                  <c:v>408.45854800330102</c:v>
                </c:pt>
                <c:pt idx="12558">
                  <c:v>287.054716661241</c:v>
                </c:pt>
                <c:pt idx="12559">
                  <c:v>639.33488905164802</c:v>
                </c:pt>
                <c:pt idx="12560">
                  <c:v>386.84411766899899</c:v>
                </c:pt>
                <c:pt idx="12561">
                  <c:v>654.33799302842795</c:v>
                </c:pt>
                <c:pt idx="12562">
                  <c:v>657.96922573513393</c:v>
                </c:pt>
                <c:pt idx="12563">
                  <c:v>652.82927430894597</c:v>
                </c:pt>
                <c:pt idx="12564">
                  <c:v>654.87911388820999</c:v>
                </c:pt>
                <c:pt idx="12565">
                  <c:v>1042.2829982672779</c:v>
                </c:pt>
                <c:pt idx="12566">
                  <c:v>1039.4998965708401</c:v>
                </c:pt>
                <c:pt idx="12567">
                  <c:v>1036.908673621283</c:v>
                </c:pt>
                <c:pt idx="12568">
                  <c:v>1028.0960097418879</c:v>
                </c:pt>
                <c:pt idx="12569">
                  <c:v>379.03356216430598</c:v>
                </c:pt>
                <c:pt idx="12570">
                  <c:v>378.387063717312</c:v>
                </c:pt>
                <c:pt idx="12571">
                  <c:v>377.71522538926803</c:v>
                </c:pt>
                <c:pt idx="12572">
                  <c:v>378.49928414238798</c:v>
                </c:pt>
                <c:pt idx="12573">
                  <c:v>378.40950507269901</c:v>
                </c:pt>
                <c:pt idx="12574">
                  <c:v>378.22978310478999</c:v>
                </c:pt>
                <c:pt idx="12575">
                  <c:v>0</c:v>
                </c:pt>
                <c:pt idx="12576">
                  <c:v>133.05687202877399</c:v>
                </c:pt>
                <c:pt idx="12577">
                  <c:v>133.087966342502</c:v>
                </c:pt>
                <c:pt idx="12578">
                  <c:v>0</c:v>
                </c:pt>
                <c:pt idx="12579">
                  <c:v>2.2957871516545598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648.07889065212601</c:v>
                </c:pt>
                <c:pt idx="12584">
                  <c:v>378.235397525363</c:v>
                </c:pt>
                <c:pt idx="12585">
                  <c:v>768.70723351372499</c:v>
                </c:pt>
                <c:pt idx="12586">
                  <c:v>766.16706302218802</c:v>
                </c:pt>
                <c:pt idx="12587">
                  <c:v>708.06207412719596</c:v>
                </c:pt>
                <c:pt idx="12588">
                  <c:v>713.30897215101299</c:v>
                </c:pt>
                <c:pt idx="12589">
                  <c:v>574.02172876146005</c:v>
                </c:pt>
                <c:pt idx="12590">
                  <c:v>966.83428790622099</c:v>
                </c:pt>
                <c:pt idx="12591">
                  <c:v>377.92628192477702</c:v>
                </c:pt>
                <c:pt idx="12592">
                  <c:v>378.03372853597</c:v>
                </c:pt>
                <c:pt idx="12593">
                  <c:v>877.13883721245406</c:v>
                </c:pt>
                <c:pt idx="12594">
                  <c:v>528.30171716478003</c:v>
                </c:pt>
                <c:pt idx="12595">
                  <c:v>260.364770846895</c:v>
                </c:pt>
                <c:pt idx="12596">
                  <c:v>114.58355385674299</c:v>
                </c:pt>
                <c:pt idx="12597">
                  <c:v>0</c:v>
                </c:pt>
                <c:pt idx="12598">
                  <c:v>117.181665013631</c:v>
                </c:pt>
                <c:pt idx="12599">
                  <c:v>411.26449288686104</c:v>
                </c:pt>
                <c:pt idx="12600">
                  <c:v>393.82099220699604</c:v>
                </c:pt>
                <c:pt idx="12601">
                  <c:v>291.06110514322899</c:v>
                </c:pt>
                <c:pt idx="12602">
                  <c:v>291.482660624186</c:v>
                </c:pt>
                <c:pt idx="12603">
                  <c:v>290.84699427286699</c:v>
                </c:pt>
                <c:pt idx="12604">
                  <c:v>119.63016498989499</c:v>
                </c:pt>
                <c:pt idx="12605">
                  <c:v>118.38066480848499</c:v>
                </c:pt>
                <c:pt idx="12606">
                  <c:v>628.46354966057402</c:v>
                </c:pt>
                <c:pt idx="12607">
                  <c:v>971.76137239243894</c:v>
                </c:pt>
                <c:pt idx="12608">
                  <c:v>1563.722538846328</c:v>
                </c:pt>
                <c:pt idx="12609">
                  <c:v>4921.0569912507699</c:v>
                </c:pt>
                <c:pt idx="12610">
                  <c:v>6069.0605490917524</c:v>
                </c:pt>
                <c:pt idx="12611">
                  <c:v>5514.3116149859834</c:v>
                </c:pt>
                <c:pt idx="12612">
                  <c:v>5370.3990261840709</c:v>
                </c:pt>
                <c:pt idx="12613">
                  <c:v>5808.1395728344296</c:v>
                </c:pt>
                <c:pt idx="12614">
                  <c:v>5745.5154562589751</c:v>
                </c:pt>
                <c:pt idx="12615">
                  <c:v>3533.5848071543314</c:v>
                </c:pt>
                <c:pt idx="12616">
                  <c:v>1775.687353803844</c:v>
                </c:pt>
                <c:pt idx="12617">
                  <c:v>2626.3034617699459</c:v>
                </c:pt>
                <c:pt idx="12618">
                  <c:v>3270.4509474648321</c:v>
                </c:pt>
                <c:pt idx="12619">
                  <c:v>3043.9138600455321</c:v>
                </c:pt>
                <c:pt idx="12620">
                  <c:v>1848.259659801055</c:v>
                </c:pt>
                <c:pt idx="12621">
                  <c:v>3139.1860183588628</c:v>
                </c:pt>
                <c:pt idx="12622">
                  <c:v>1377.7052148225521</c:v>
                </c:pt>
                <c:pt idx="12623">
                  <c:v>1890.88525131649</c:v>
                </c:pt>
                <c:pt idx="12624">
                  <c:v>1893.500384686781</c:v>
                </c:pt>
                <c:pt idx="12625">
                  <c:v>1695.6990107345521</c:v>
                </c:pt>
                <c:pt idx="12626">
                  <c:v>1692.3702839533453</c:v>
                </c:pt>
                <c:pt idx="12627">
                  <c:v>1686.930316513904</c:v>
                </c:pt>
                <c:pt idx="12628">
                  <c:v>1100.7919302961541</c:v>
                </c:pt>
                <c:pt idx="12629">
                  <c:v>1371.3808825174951</c:v>
                </c:pt>
                <c:pt idx="12630">
                  <c:v>1255.94602205912</c:v>
                </c:pt>
                <c:pt idx="12631">
                  <c:v>959.58997485266616</c:v>
                </c:pt>
                <c:pt idx="12632">
                  <c:v>653.70408649444403</c:v>
                </c:pt>
                <c:pt idx="12633">
                  <c:v>663.08065063052595</c:v>
                </c:pt>
                <c:pt idx="12634">
                  <c:v>661.70547873178805</c:v>
                </c:pt>
                <c:pt idx="12635">
                  <c:v>673.34608426835587</c:v>
                </c:pt>
                <c:pt idx="12636">
                  <c:v>667.43196224212397</c:v>
                </c:pt>
                <c:pt idx="12637">
                  <c:v>666.91918421427192</c:v>
                </c:pt>
                <c:pt idx="12638">
                  <c:v>669.55615705278001</c:v>
                </c:pt>
                <c:pt idx="12639">
                  <c:v>669.50522886488</c:v>
                </c:pt>
                <c:pt idx="12640">
                  <c:v>1832.863213339909</c:v>
                </c:pt>
                <c:pt idx="12641">
                  <c:v>2623.4180379994673</c:v>
                </c:pt>
                <c:pt idx="12642">
                  <c:v>2615.3964650811035</c:v>
                </c:pt>
                <c:pt idx="12643">
                  <c:v>2660.1192983245801</c:v>
                </c:pt>
                <c:pt idx="12644">
                  <c:v>2427.4889640892852</c:v>
                </c:pt>
                <c:pt idx="12645">
                  <c:v>2694.731522577069</c:v>
                </c:pt>
                <c:pt idx="12646">
                  <c:v>3147.4387463251687</c:v>
                </c:pt>
                <c:pt idx="12647">
                  <c:v>2998.6259023200064</c:v>
                </c:pt>
                <c:pt idx="12648">
                  <c:v>3581.1347019958398</c:v>
                </c:pt>
                <c:pt idx="12649">
                  <c:v>3630.0904130638878</c:v>
                </c:pt>
                <c:pt idx="12650">
                  <c:v>2076.281691657166</c:v>
                </c:pt>
                <c:pt idx="12651">
                  <c:v>2045.7404361173778</c:v>
                </c:pt>
                <c:pt idx="12652">
                  <c:v>2064.4220460255888</c:v>
                </c:pt>
                <c:pt idx="12653">
                  <c:v>421.22682729085204</c:v>
                </c:pt>
                <c:pt idx="12654">
                  <c:v>1394.1659353171401</c:v>
                </c:pt>
                <c:pt idx="12655">
                  <c:v>2732.1737808100329</c:v>
                </c:pt>
                <c:pt idx="12656">
                  <c:v>972.63187919616405</c:v>
                </c:pt>
                <c:pt idx="12657">
                  <c:v>663.08725100623008</c:v>
                </c:pt>
                <c:pt idx="12658">
                  <c:v>646.686811879473</c:v>
                </c:pt>
                <c:pt idx="12659">
                  <c:v>656.78128455267904</c:v>
                </c:pt>
                <c:pt idx="12660">
                  <c:v>665.91975074343907</c:v>
                </c:pt>
                <c:pt idx="12661">
                  <c:v>666.4640174653789</c:v>
                </c:pt>
                <c:pt idx="12662">
                  <c:v>662.43695020463406</c:v>
                </c:pt>
                <c:pt idx="12663">
                  <c:v>0</c:v>
                </c:pt>
                <c:pt idx="12664">
                  <c:v>526.84405103895199</c:v>
                </c:pt>
                <c:pt idx="12665">
                  <c:v>526.03866227467699</c:v>
                </c:pt>
                <c:pt idx="12666">
                  <c:v>509.65110645293902</c:v>
                </c:pt>
                <c:pt idx="12667">
                  <c:v>0</c:v>
                </c:pt>
                <c:pt idx="12668">
                  <c:v>285.85393839518201</c:v>
                </c:pt>
                <c:pt idx="12669">
                  <c:v>289.57904951307501</c:v>
                </c:pt>
                <c:pt idx="12670">
                  <c:v>289.86493857489597</c:v>
                </c:pt>
                <c:pt idx="12671">
                  <c:v>393.66704791174902</c:v>
                </c:pt>
                <c:pt idx="12672">
                  <c:v>406.50021485222601</c:v>
                </c:pt>
                <c:pt idx="12673">
                  <c:v>405.22227055867398</c:v>
                </c:pt>
                <c:pt idx="12674">
                  <c:v>401.27988190544897</c:v>
                </c:pt>
                <c:pt idx="12675">
                  <c:v>382.20599210103296</c:v>
                </c:pt>
                <c:pt idx="12676">
                  <c:v>276.00910517374598</c:v>
                </c:pt>
                <c:pt idx="12677">
                  <c:v>0</c:v>
                </c:pt>
                <c:pt idx="12678">
                  <c:v>0</c:v>
                </c:pt>
                <c:pt idx="12679">
                  <c:v>387.09345374213302</c:v>
                </c:pt>
                <c:pt idx="12680">
                  <c:v>353.63731383429598</c:v>
                </c:pt>
                <c:pt idx="12681">
                  <c:v>0</c:v>
                </c:pt>
                <c:pt idx="12682">
                  <c:v>2777.8407882351239</c:v>
                </c:pt>
                <c:pt idx="12683">
                  <c:v>2775.2086201985639</c:v>
                </c:pt>
                <c:pt idx="12684">
                  <c:v>3167.3081828816707</c:v>
                </c:pt>
                <c:pt idx="12685">
                  <c:v>3872.8663342963196</c:v>
                </c:pt>
                <c:pt idx="12686">
                  <c:v>3912.9843853590132</c:v>
                </c:pt>
                <c:pt idx="12687">
                  <c:v>5252.7968527306339</c:v>
                </c:pt>
                <c:pt idx="12688">
                  <c:v>3747.7079316541854</c:v>
                </c:pt>
                <c:pt idx="12689">
                  <c:v>292.40849358452601</c:v>
                </c:pt>
                <c:pt idx="12690">
                  <c:v>290.23954944186698</c:v>
                </c:pt>
                <c:pt idx="12691">
                  <c:v>2032.9948023139091</c:v>
                </c:pt>
                <c:pt idx="12692">
                  <c:v>2016.1623549991141</c:v>
                </c:pt>
                <c:pt idx="12693">
                  <c:v>116.927220687866</c:v>
                </c:pt>
                <c:pt idx="12694">
                  <c:v>110.34877637227299</c:v>
                </c:pt>
                <c:pt idx="12695">
                  <c:v>0</c:v>
                </c:pt>
                <c:pt idx="12696">
                  <c:v>0</c:v>
                </c:pt>
                <c:pt idx="12697">
                  <c:v>116.909109662373</c:v>
                </c:pt>
                <c:pt idx="12698">
                  <c:v>117.634776293436</c:v>
                </c:pt>
                <c:pt idx="12699">
                  <c:v>114.907998555501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944.50242691039898</c:v>
                </c:pt>
                <c:pt idx="12709">
                  <c:v>949.18931447346904</c:v>
                </c:pt>
                <c:pt idx="12710">
                  <c:v>1156.3806504313129</c:v>
                </c:pt>
                <c:pt idx="12711">
                  <c:v>673.63032102796706</c:v>
                </c:pt>
                <c:pt idx="12712">
                  <c:v>1752.853752712673</c:v>
                </c:pt>
                <c:pt idx="12713">
                  <c:v>2827.2275142415319</c:v>
                </c:pt>
                <c:pt idx="12714">
                  <c:v>2857.2628457641504</c:v>
                </c:pt>
                <c:pt idx="12715">
                  <c:v>2834.5376307508577</c:v>
                </c:pt>
                <c:pt idx="12716">
                  <c:v>2820.676295335556</c:v>
                </c:pt>
                <c:pt idx="12717">
                  <c:v>2838.892684088803</c:v>
                </c:pt>
                <c:pt idx="12718">
                  <c:v>2854.0502852715281</c:v>
                </c:pt>
                <c:pt idx="12719">
                  <c:v>0</c:v>
                </c:pt>
                <c:pt idx="12720">
                  <c:v>0</c:v>
                </c:pt>
                <c:pt idx="12721">
                  <c:v>117.721942655775</c:v>
                </c:pt>
                <c:pt idx="12722">
                  <c:v>118.06199848598899</c:v>
                </c:pt>
                <c:pt idx="12723">
                  <c:v>117.712832400004</c:v>
                </c:pt>
                <c:pt idx="12724">
                  <c:v>117.8856095971</c:v>
                </c:pt>
                <c:pt idx="12725">
                  <c:v>1744.516364915635</c:v>
                </c:pt>
                <c:pt idx="12726">
                  <c:v>1744.7320312160909</c:v>
                </c:pt>
                <c:pt idx="12727">
                  <c:v>3208.5620115831057</c:v>
                </c:pt>
                <c:pt idx="12728">
                  <c:v>3221.0122369045671</c:v>
                </c:pt>
                <c:pt idx="12729">
                  <c:v>2128.127480790879</c:v>
                </c:pt>
                <c:pt idx="12730">
                  <c:v>2128.1171482340487</c:v>
                </c:pt>
                <c:pt idx="12731">
                  <c:v>2122.8422031487353</c:v>
                </c:pt>
                <c:pt idx="12732">
                  <c:v>2130.259866672091</c:v>
                </c:pt>
                <c:pt idx="12733">
                  <c:v>376.46411632961599</c:v>
                </c:pt>
                <c:pt idx="12734">
                  <c:v>376.96278176201702</c:v>
                </c:pt>
                <c:pt idx="12735">
                  <c:v>375.22656121147998</c:v>
                </c:pt>
                <c:pt idx="12736">
                  <c:v>353.78678365071602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1315.5391379970929</c:v>
                </c:pt>
                <c:pt idx="12755">
                  <c:v>2698.4824474419393</c:v>
                </c:pt>
                <c:pt idx="12756">
                  <c:v>294.08443837483702</c:v>
                </c:pt>
                <c:pt idx="12757">
                  <c:v>1282.7359763505629</c:v>
                </c:pt>
                <c:pt idx="12758">
                  <c:v>3189.7879038492747</c:v>
                </c:pt>
                <c:pt idx="12759">
                  <c:v>1386.3607061598011</c:v>
                </c:pt>
                <c:pt idx="12760">
                  <c:v>386.01422815958603</c:v>
                </c:pt>
                <c:pt idx="12761">
                  <c:v>386.88905839708099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114.416442964341</c:v>
                </c:pt>
                <c:pt idx="12767">
                  <c:v>117.581665293375</c:v>
                </c:pt>
                <c:pt idx="12768">
                  <c:v>117.390554220411</c:v>
                </c:pt>
                <c:pt idx="12769">
                  <c:v>116.755442534552</c:v>
                </c:pt>
                <c:pt idx="12770">
                  <c:v>115.70394253624799</c:v>
                </c:pt>
                <c:pt idx="12771">
                  <c:v>116.223331481085</c:v>
                </c:pt>
                <c:pt idx="12772">
                  <c:v>115.903109647962</c:v>
                </c:pt>
                <c:pt idx="12773">
                  <c:v>116.21666517045701</c:v>
                </c:pt>
                <c:pt idx="12774">
                  <c:v>116.006553760104</c:v>
                </c:pt>
                <c:pt idx="12775">
                  <c:v>116.084554070366</c:v>
                </c:pt>
                <c:pt idx="12776">
                  <c:v>112.239776649475</c:v>
                </c:pt>
                <c:pt idx="12777">
                  <c:v>375.06311830308698</c:v>
                </c:pt>
                <c:pt idx="12778">
                  <c:v>385.91311670939098</c:v>
                </c:pt>
                <c:pt idx="12779">
                  <c:v>385.06933792114199</c:v>
                </c:pt>
                <c:pt idx="12780">
                  <c:v>378.13989579942398</c:v>
                </c:pt>
                <c:pt idx="12781">
                  <c:v>376.84617365519199</c:v>
                </c:pt>
                <c:pt idx="12782">
                  <c:v>377.237725779215</c:v>
                </c:pt>
                <c:pt idx="12783">
                  <c:v>376.05794932047502</c:v>
                </c:pt>
                <c:pt idx="12784">
                  <c:v>376.551229621039</c:v>
                </c:pt>
                <c:pt idx="12785">
                  <c:v>377.18456117417998</c:v>
                </c:pt>
                <c:pt idx="12786">
                  <c:v>376.900118611653</c:v>
                </c:pt>
                <c:pt idx="12787">
                  <c:v>385.35100221421902</c:v>
                </c:pt>
                <c:pt idx="12788">
                  <c:v>386.820506150987</c:v>
                </c:pt>
                <c:pt idx="12789">
                  <c:v>387.35184039645702</c:v>
                </c:pt>
                <c:pt idx="12790">
                  <c:v>386.77161383734801</c:v>
                </c:pt>
                <c:pt idx="12791">
                  <c:v>355.864059210883</c:v>
                </c:pt>
                <c:pt idx="12792">
                  <c:v>0</c:v>
                </c:pt>
                <c:pt idx="12793">
                  <c:v>0</c:v>
                </c:pt>
                <c:pt idx="12794">
                  <c:v>116.21877615186899</c:v>
                </c:pt>
                <c:pt idx="12795">
                  <c:v>116.221053890652</c:v>
                </c:pt>
                <c:pt idx="12796">
                  <c:v>115.86183189392</c:v>
                </c:pt>
                <c:pt idx="12797">
                  <c:v>0</c:v>
                </c:pt>
                <c:pt idx="12798">
                  <c:v>359.25072540283202</c:v>
                </c:pt>
                <c:pt idx="12799">
                  <c:v>386.43656404283303</c:v>
                </c:pt>
                <c:pt idx="12800">
                  <c:v>776.07729044596294</c:v>
                </c:pt>
                <c:pt idx="12801">
                  <c:v>775.86873384263595</c:v>
                </c:pt>
                <c:pt idx="12802">
                  <c:v>772.64167458428199</c:v>
                </c:pt>
                <c:pt idx="12803">
                  <c:v>775.20279218885503</c:v>
                </c:pt>
                <c:pt idx="12804">
                  <c:v>773.72890121459898</c:v>
                </c:pt>
                <c:pt idx="12805">
                  <c:v>774.60873158772699</c:v>
                </c:pt>
                <c:pt idx="12806">
                  <c:v>774.70623852199901</c:v>
                </c:pt>
                <c:pt idx="12807">
                  <c:v>1035.1080650499121</c:v>
                </c:pt>
                <c:pt idx="12808">
                  <c:v>1033.470453423392</c:v>
                </c:pt>
                <c:pt idx="12809">
                  <c:v>775.19034764607591</c:v>
                </c:pt>
                <c:pt idx="12810">
                  <c:v>775.46967732747294</c:v>
                </c:pt>
                <c:pt idx="12811">
                  <c:v>760.491400773789</c:v>
                </c:pt>
                <c:pt idx="12812">
                  <c:v>376.99956124199701</c:v>
                </c:pt>
                <c:pt idx="12813">
                  <c:v>376.757946099175</c:v>
                </c:pt>
                <c:pt idx="12814">
                  <c:v>376.70094573974598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356.05739256116999</c:v>
                </c:pt>
                <c:pt idx="12823">
                  <c:v>385.39284478081498</c:v>
                </c:pt>
                <c:pt idx="12824">
                  <c:v>777.38267730712801</c:v>
                </c:pt>
                <c:pt idx="12825">
                  <c:v>1032.7080679151732</c:v>
                </c:pt>
                <c:pt idx="12826">
                  <c:v>1224.8173407830118</c:v>
                </c:pt>
                <c:pt idx="12827">
                  <c:v>1225.4360580190009</c:v>
                </c:pt>
                <c:pt idx="12828">
                  <c:v>1035.5788917202399</c:v>
                </c:pt>
                <c:pt idx="12829">
                  <c:v>777.402346072726</c:v>
                </c:pt>
                <c:pt idx="12830">
                  <c:v>777.79146360609207</c:v>
                </c:pt>
                <c:pt idx="12831">
                  <c:v>1904.8911619991682</c:v>
                </c:pt>
                <c:pt idx="12832">
                  <c:v>1853.1549945746501</c:v>
                </c:pt>
                <c:pt idx="12833">
                  <c:v>1899.8281608157649</c:v>
                </c:pt>
                <c:pt idx="12834">
                  <c:v>1892.8829418012801</c:v>
                </c:pt>
                <c:pt idx="12835">
                  <c:v>1858.1496014404261</c:v>
                </c:pt>
                <c:pt idx="12836">
                  <c:v>1840.638710759476</c:v>
                </c:pt>
                <c:pt idx="12837">
                  <c:v>376.88317576090498</c:v>
                </c:pt>
                <c:pt idx="12838">
                  <c:v>488.57645310719698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357.715283728705</c:v>
                </c:pt>
                <c:pt idx="12846">
                  <c:v>387.404616139729</c:v>
                </c:pt>
                <c:pt idx="12847">
                  <c:v>776.68279152764103</c:v>
                </c:pt>
                <c:pt idx="12848">
                  <c:v>1582.0368084886322</c:v>
                </c:pt>
                <c:pt idx="12849">
                  <c:v>1926.8547690921321</c:v>
                </c:pt>
                <c:pt idx="12850">
                  <c:v>2842.5078324423848</c:v>
                </c:pt>
                <c:pt idx="12851">
                  <c:v>2194.4225982835519</c:v>
                </c:pt>
                <c:pt idx="12852">
                  <c:v>2206.7018245357899</c:v>
                </c:pt>
                <c:pt idx="12853">
                  <c:v>2917.686534898542</c:v>
                </c:pt>
                <c:pt idx="12854">
                  <c:v>2877.1272611745162</c:v>
                </c:pt>
                <c:pt idx="12855">
                  <c:v>2832.5393142106759</c:v>
                </c:pt>
                <c:pt idx="12856">
                  <c:v>2554.4053144327759</c:v>
                </c:pt>
                <c:pt idx="12857">
                  <c:v>1448.6532207573771</c:v>
                </c:pt>
                <c:pt idx="12858">
                  <c:v>2079.0101715744836</c:v>
                </c:pt>
                <c:pt idx="12859">
                  <c:v>1012.7751343515165</c:v>
                </c:pt>
                <c:pt idx="12860">
                  <c:v>717.761834496392</c:v>
                </c:pt>
                <c:pt idx="12861">
                  <c:v>705.94472496880303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116.19344285753</c:v>
                </c:pt>
                <c:pt idx="12868">
                  <c:v>114.90872073703299</c:v>
                </c:pt>
                <c:pt idx="12869">
                  <c:v>0</c:v>
                </c:pt>
                <c:pt idx="12870">
                  <c:v>384.09050484551301</c:v>
                </c:pt>
                <c:pt idx="12871">
                  <c:v>377.62178693983202</c:v>
                </c:pt>
                <c:pt idx="12872">
                  <c:v>1014.44146164788</c:v>
                </c:pt>
                <c:pt idx="12873">
                  <c:v>1588.9757249026788</c:v>
                </c:pt>
                <c:pt idx="12874">
                  <c:v>1624.9723897298149</c:v>
                </c:pt>
                <c:pt idx="12875">
                  <c:v>1640.0051664309999</c:v>
                </c:pt>
                <c:pt idx="12876">
                  <c:v>1635.370834257335</c:v>
                </c:pt>
                <c:pt idx="12877">
                  <c:v>1851.3149835459349</c:v>
                </c:pt>
                <c:pt idx="12878">
                  <c:v>2264.8451438734219</c:v>
                </c:pt>
                <c:pt idx="12879">
                  <c:v>2269.3186837005569</c:v>
                </c:pt>
                <c:pt idx="12880">
                  <c:v>1156.4601465776209</c:v>
                </c:pt>
                <c:pt idx="12881">
                  <c:v>778.44099471198103</c:v>
                </c:pt>
                <c:pt idx="12882">
                  <c:v>871.43966971503107</c:v>
                </c:pt>
                <c:pt idx="12883">
                  <c:v>1002.15503252665</c:v>
                </c:pt>
                <c:pt idx="12884">
                  <c:v>407.62207707722899</c:v>
                </c:pt>
                <c:pt idx="12885">
                  <c:v>162.338913574218</c:v>
                </c:pt>
                <c:pt idx="12886">
                  <c:v>162.54429673088899</c:v>
                </c:pt>
                <c:pt idx="12887">
                  <c:v>281.91615682389897</c:v>
                </c:pt>
                <c:pt idx="12888">
                  <c:v>286.30775541093499</c:v>
                </c:pt>
                <c:pt idx="12889">
                  <c:v>285.81964990403799</c:v>
                </c:pt>
                <c:pt idx="12890">
                  <c:v>285.10117311689498</c:v>
                </c:pt>
                <c:pt idx="12891">
                  <c:v>284.47509018791902</c:v>
                </c:pt>
                <c:pt idx="12892">
                  <c:v>287.45921162923003</c:v>
                </c:pt>
                <c:pt idx="12893">
                  <c:v>287.49837908426798</c:v>
                </c:pt>
                <c:pt idx="12894">
                  <c:v>163.039919399685</c:v>
                </c:pt>
                <c:pt idx="12895">
                  <c:v>535.87825783623498</c:v>
                </c:pt>
                <c:pt idx="12896">
                  <c:v>539.52519410027298</c:v>
                </c:pt>
                <c:pt idx="12897">
                  <c:v>376.94194768269801</c:v>
                </c:pt>
                <c:pt idx="12898">
                  <c:v>733.993454318575</c:v>
                </c:pt>
                <c:pt idx="12899">
                  <c:v>750.00245563083104</c:v>
                </c:pt>
                <c:pt idx="12900">
                  <c:v>790.99038951449802</c:v>
                </c:pt>
                <c:pt idx="12901">
                  <c:v>797.87710945976892</c:v>
                </c:pt>
                <c:pt idx="12902">
                  <c:v>614.42545038858907</c:v>
                </c:pt>
                <c:pt idx="12903">
                  <c:v>742.29407172308902</c:v>
                </c:pt>
                <c:pt idx="12904">
                  <c:v>0</c:v>
                </c:pt>
                <c:pt idx="12905">
                  <c:v>0</c:v>
                </c:pt>
                <c:pt idx="12906">
                  <c:v>114.18788734436001</c:v>
                </c:pt>
                <c:pt idx="12907">
                  <c:v>114.61488747490699</c:v>
                </c:pt>
                <c:pt idx="12908">
                  <c:v>113.923498675028</c:v>
                </c:pt>
                <c:pt idx="12909">
                  <c:v>114.14794307284799</c:v>
                </c:pt>
                <c:pt idx="12910">
                  <c:v>115.074165306091</c:v>
                </c:pt>
                <c:pt idx="12911">
                  <c:v>115.093165482415</c:v>
                </c:pt>
                <c:pt idx="12912">
                  <c:v>114.74949877421</c:v>
                </c:pt>
                <c:pt idx="12913">
                  <c:v>115.082887369791</c:v>
                </c:pt>
                <c:pt idx="12914">
                  <c:v>114.84599854787101</c:v>
                </c:pt>
                <c:pt idx="12915">
                  <c:v>115.280609851413</c:v>
                </c:pt>
                <c:pt idx="12916">
                  <c:v>114.83766543070401</c:v>
                </c:pt>
                <c:pt idx="12917">
                  <c:v>114.784387533399</c:v>
                </c:pt>
                <c:pt idx="12918">
                  <c:v>115.38366533067401</c:v>
                </c:pt>
                <c:pt idx="12919">
                  <c:v>115.62366546206999</c:v>
                </c:pt>
                <c:pt idx="12920">
                  <c:v>116.878831905788</c:v>
                </c:pt>
                <c:pt idx="12921">
                  <c:v>1036.2398819986961</c:v>
                </c:pt>
                <c:pt idx="12922">
                  <c:v>1232.2390758683919</c:v>
                </c:pt>
                <c:pt idx="12923">
                  <c:v>1420.964459872773</c:v>
                </c:pt>
                <c:pt idx="12924">
                  <c:v>1425.0386958482509</c:v>
                </c:pt>
                <c:pt idx="12925">
                  <c:v>1416.8977562501661</c:v>
                </c:pt>
                <c:pt idx="12926">
                  <c:v>1801.4670758353288</c:v>
                </c:pt>
                <c:pt idx="12927">
                  <c:v>857.14491061740296</c:v>
                </c:pt>
                <c:pt idx="12928">
                  <c:v>1045.2426247660298</c:v>
                </c:pt>
                <c:pt idx="12929">
                  <c:v>897.32053477816908</c:v>
                </c:pt>
                <c:pt idx="12930">
                  <c:v>646.65703904893599</c:v>
                </c:pt>
                <c:pt idx="12931">
                  <c:v>146.603720872667</c:v>
                </c:pt>
                <c:pt idx="12932">
                  <c:v>147.48855182223801</c:v>
                </c:pt>
                <c:pt idx="12933">
                  <c:v>147.31087283664201</c:v>
                </c:pt>
                <c:pt idx="12934">
                  <c:v>527.874046308728</c:v>
                </c:pt>
                <c:pt idx="12935">
                  <c:v>151.954806993272</c:v>
                </c:pt>
                <c:pt idx="12936">
                  <c:v>112.535554288228</c:v>
                </c:pt>
                <c:pt idx="12937">
                  <c:v>111.766498268975</c:v>
                </c:pt>
                <c:pt idx="12938">
                  <c:v>111.982998343573</c:v>
                </c:pt>
                <c:pt idx="12939">
                  <c:v>112.66616507212299</c:v>
                </c:pt>
                <c:pt idx="12940">
                  <c:v>113.52949852837401</c:v>
                </c:pt>
                <c:pt idx="12941">
                  <c:v>112.555165134006</c:v>
                </c:pt>
                <c:pt idx="12942">
                  <c:v>112.547554194132</c:v>
                </c:pt>
                <c:pt idx="12943">
                  <c:v>113.646887118021</c:v>
                </c:pt>
                <c:pt idx="12944">
                  <c:v>452.31588134765502</c:v>
                </c:pt>
                <c:pt idx="12945">
                  <c:v>864.55286044650506</c:v>
                </c:pt>
                <c:pt idx="12946">
                  <c:v>1369.9089444478332</c:v>
                </c:pt>
                <c:pt idx="12947">
                  <c:v>1351.8616647593151</c:v>
                </c:pt>
                <c:pt idx="12948">
                  <c:v>988.69725463866894</c:v>
                </c:pt>
                <c:pt idx="12949">
                  <c:v>995.53446035596903</c:v>
                </c:pt>
                <c:pt idx="12950">
                  <c:v>1365.083881835935</c:v>
                </c:pt>
                <c:pt idx="12951">
                  <c:v>1392.962081553138</c:v>
                </c:pt>
                <c:pt idx="12952">
                  <c:v>1233.596415557859</c:v>
                </c:pt>
                <c:pt idx="12953">
                  <c:v>803.33642562018304</c:v>
                </c:pt>
                <c:pt idx="12954">
                  <c:v>739.56959407382294</c:v>
                </c:pt>
                <c:pt idx="12955">
                  <c:v>721.40444081624298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111.004609705607</c:v>
                </c:pt>
                <c:pt idx="12963">
                  <c:v>141.748705418904</c:v>
                </c:pt>
                <c:pt idx="12964">
                  <c:v>144.16169454786501</c:v>
                </c:pt>
                <c:pt idx="12965">
                  <c:v>141.49986113654199</c:v>
                </c:pt>
                <c:pt idx="12966">
                  <c:v>0</c:v>
                </c:pt>
                <c:pt idx="12967">
                  <c:v>0</c:v>
                </c:pt>
                <c:pt idx="12968">
                  <c:v>369.35722707112598</c:v>
                </c:pt>
                <c:pt idx="12969">
                  <c:v>377.68395214504596</c:v>
                </c:pt>
                <c:pt idx="12970">
                  <c:v>568.79912699381396</c:v>
                </c:pt>
                <c:pt idx="12971">
                  <c:v>873.77816881815329</c:v>
                </c:pt>
                <c:pt idx="12972">
                  <c:v>799.37852526346603</c:v>
                </c:pt>
                <c:pt idx="12973">
                  <c:v>890.56736123826488</c:v>
                </c:pt>
                <c:pt idx="12974">
                  <c:v>1411.142334009802</c:v>
                </c:pt>
                <c:pt idx="12975">
                  <c:v>1244.0900935702809</c:v>
                </c:pt>
                <c:pt idx="12976">
                  <c:v>1050.3607086563079</c:v>
                </c:pt>
                <c:pt idx="12977">
                  <c:v>1053.8818196784089</c:v>
                </c:pt>
                <c:pt idx="12978">
                  <c:v>1030.9788753424732</c:v>
                </c:pt>
                <c:pt idx="12979">
                  <c:v>444.513827073838</c:v>
                </c:pt>
                <c:pt idx="12980">
                  <c:v>465.97482393900498</c:v>
                </c:pt>
                <c:pt idx="12981">
                  <c:v>454.69143580966403</c:v>
                </c:pt>
                <c:pt idx="12982">
                  <c:v>292.47343829684701</c:v>
                </c:pt>
                <c:pt idx="12983">
                  <c:v>293.39765984429198</c:v>
                </c:pt>
                <c:pt idx="12984">
                  <c:v>288.95093802558</c:v>
                </c:pt>
                <c:pt idx="12985">
                  <c:v>378.85521511501599</c:v>
                </c:pt>
                <c:pt idx="12986">
                  <c:v>113.22722066667301</c:v>
                </c:pt>
                <c:pt idx="12987">
                  <c:v>259.41248193952697</c:v>
                </c:pt>
                <c:pt idx="12988">
                  <c:v>114.95644290076299</c:v>
                </c:pt>
                <c:pt idx="12989">
                  <c:v>115.308276744418</c:v>
                </c:pt>
                <c:pt idx="12990">
                  <c:v>636.02588267855901</c:v>
                </c:pt>
                <c:pt idx="12991">
                  <c:v>940.04510573068899</c:v>
                </c:pt>
                <c:pt idx="12992">
                  <c:v>634.42477160135604</c:v>
                </c:pt>
                <c:pt idx="12993">
                  <c:v>631.03241043938306</c:v>
                </c:pt>
                <c:pt idx="12994">
                  <c:v>508.90638456132501</c:v>
                </c:pt>
                <c:pt idx="12995">
                  <c:v>513.63977305094102</c:v>
                </c:pt>
                <c:pt idx="12996">
                  <c:v>507.957273593477</c:v>
                </c:pt>
                <c:pt idx="12997">
                  <c:v>501.90416206783601</c:v>
                </c:pt>
                <c:pt idx="12998">
                  <c:v>923.63852200825761</c:v>
                </c:pt>
                <c:pt idx="12999">
                  <c:v>661.88494418250036</c:v>
                </c:pt>
                <c:pt idx="13000">
                  <c:v>669.18117204453915</c:v>
                </c:pt>
                <c:pt idx="13001">
                  <c:v>947.48542875077703</c:v>
                </c:pt>
                <c:pt idx="13002">
                  <c:v>650.63336661232631</c:v>
                </c:pt>
                <c:pt idx="13003">
                  <c:v>268.87099465264203</c:v>
                </c:pt>
                <c:pt idx="13004">
                  <c:v>0</c:v>
                </c:pt>
                <c:pt idx="13005">
                  <c:v>404.18587766011518</c:v>
                </c:pt>
                <c:pt idx="13006">
                  <c:v>528.75645156012467</c:v>
                </c:pt>
                <c:pt idx="13007">
                  <c:v>172.67811688317101</c:v>
                </c:pt>
                <c:pt idx="13008">
                  <c:v>114.141387452019</c:v>
                </c:pt>
                <c:pt idx="13009">
                  <c:v>114.524665056864</c:v>
                </c:pt>
                <c:pt idx="13010">
                  <c:v>114.719387338426</c:v>
                </c:pt>
                <c:pt idx="13011">
                  <c:v>114.53444252438</c:v>
                </c:pt>
                <c:pt idx="13012">
                  <c:v>114.956442527771</c:v>
                </c:pt>
                <c:pt idx="13013">
                  <c:v>186.98572698805009</c:v>
                </c:pt>
                <c:pt idx="13014">
                  <c:v>0</c:v>
                </c:pt>
                <c:pt idx="13015">
                  <c:v>0</c:v>
                </c:pt>
                <c:pt idx="13016">
                  <c:v>292.58700689527689</c:v>
                </c:pt>
                <c:pt idx="13017">
                  <c:v>302.96706237792961</c:v>
                </c:pt>
                <c:pt idx="13018">
                  <c:v>412.4106421703745</c:v>
                </c:pt>
                <c:pt idx="13019">
                  <c:v>370.40001583523093</c:v>
                </c:pt>
                <c:pt idx="13020">
                  <c:v>299.51566257900583</c:v>
                </c:pt>
                <c:pt idx="13021">
                  <c:v>293.30860279083197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112.51783200581799</c:v>
                </c:pt>
                <c:pt idx="13026">
                  <c:v>0</c:v>
                </c:pt>
                <c:pt idx="13027">
                  <c:v>171.6469841596811</c:v>
                </c:pt>
                <c:pt idx="13028">
                  <c:v>113.67883180406299</c:v>
                </c:pt>
                <c:pt idx="13029">
                  <c:v>113.598609797159</c:v>
                </c:pt>
                <c:pt idx="13030">
                  <c:v>114.861387443542</c:v>
                </c:pt>
                <c:pt idx="13031">
                  <c:v>268.29821645100901</c:v>
                </c:pt>
                <c:pt idx="13032">
                  <c:v>0</c:v>
                </c:pt>
                <c:pt idx="13033">
                  <c:v>2.24979706605275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462.21877112494496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107.03575437333799</c:v>
                </c:pt>
                <c:pt idx="13052">
                  <c:v>213.85561383565201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111.977665044996</c:v>
                </c:pt>
                <c:pt idx="13071">
                  <c:v>113.19922085656</c:v>
                </c:pt>
                <c:pt idx="13072">
                  <c:v>113.57205400678799</c:v>
                </c:pt>
                <c:pt idx="13073">
                  <c:v>111.08055400848301</c:v>
                </c:pt>
                <c:pt idx="13074">
                  <c:v>113.330165426466</c:v>
                </c:pt>
                <c:pt idx="13075">
                  <c:v>113.613053915235</c:v>
                </c:pt>
                <c:pt idx="13076">
                  <c:v>0</c:v>
                </c:pt>
                <c:pt idx="13077">
                  <c:v>124.30218076070101</c:v>
                </c:pt>
                <c:pt idx="13078">
                  <c:v>234.75194005754199</c:v>
                </c:pt>
                <c:pt idx="13079">
                  <c:v>236.614912537468</c:v>
                </c:pt>
                <c:pt idx="13080">
                  <c:v>232.28569025675301</c:v>
                </c:pt>
                <c:pt idx="13081">
                  <c:v>114.678553928799</c:v>
                </c:pt>
                <c:pt idx="13082">
                  <c:v>114.91516527811601</c:v>
                </c:pt>
                <c:pt idx="13083">
                  <c:v>114.768331943088</c:v>
                </c:pt>
                <c:pt idx="13084">
                  <c:v>114.38277598486999</c:v>
                </c:pt>
                <c:pt idx="13085">
                  <c:v>114.44822066413001</c:v>
                </c:pt>
                <c:pt idx="13086">
                  <c:v>114.625554042392</c:v>
                </c:pt>
                <c:pt idx="13087">
                  <c:v>114.33694296942799</c:v>
                </c:pt>
                <c:pt idx="13088">
                  <c:v>114.39972080654501</c:v>
                </c:pt>
                <c:pt idx="13089">
                  <c:v>114.36277629004501</c:v>
                </c:pt>
                <c:pt idx="13090">
                  <c:v>114.332220692104</c:v>
                </c:pt>
                <c:pt idx="13091">
                  <c:v>114.590832201639</c:v>
                </c:pt>
                <c:pt idx="13092">
                  <c:v>615.10143809000397</c:v>
                </c:pt>
                <c:pt idx="13093">
                  <c:v>949.36737820518897</c:v>
                </c:pt>
                <c:pt idx="13094">
                  <c:v>1095.4384628507801</c:v>
                </c:pt>
                <c:pt idx="13095">
                  <c:v>1116.0999727588191</c:v>
                </c:pt>
                <c:pt idx="13096">
                  <c:v>1746.5100784174549</c:v>
                </c:pt>
                <c:pt idx="13097">
                  <c:v>1388.1599378077151</c:v>
                </c:pt>
                <c:pt idx="13098">
                  <c:v>814.93160030788499</c:v>
                </c:pt>
                <c:pt idx="13099">
                  <c:v>293.51249377780402</c:v>
                </c:pt>
                <c:pt idx="13100">
                  <c:v>395.90904793209398</c:v>
                </c:pt>
                <c:pt idx="13101">
                  <c:v>339.52333030700504</c:v>
                </c:pt>
                <c:pt idx="13102">
                  <c:v>115.695054143269</c:v>
                </c:pt>
                <c:pt idx="13103">
                  <c:v>115.303887621561</c:v>
                </c:pt>
                <c:pt idx="13104">
                  <c:v>115.561109627617</c:v>
                </c:pt>
                <c:pt idx="13105">
                  <c:v>115.04588743845601</c:v>
                </c:pt>
                <c:pt idx="13106">
                  <c:v>114.51788731469</c:v>
                </c:pt>
                <c:pt idx="13107">
                  <c:v>113.99133160061299</c:v>
                </c:pt>
                <c:pt idx="13108">
                  <c:v>114.618053966098</c:v>
                </c:pt>
                <c:pt idx="13109">
                  <c:v>114.08405409495001</c:v>
                </c:pt>
                <c:pt idx="13110">
                  <c:v>114.87133182101699</c:v>
                </c:pt>
                <c:pt idx="13111">
                  <c:v>114.988331879509</c:v>
                </c:pt>
                <c:pt idx="13112">
                  <c:v>115.142220581902</c:v>
                </c:pt>
                <c:pt idx="13113">
                  <c:v>114.883831765916</c:v>
                </c:pt>
                <c:pt idx="13114">
                  <c:v>115.322220547993</c:v>
                </c:pt>
                <c:pt idx="13115">
                  <c:v>114.703331798977</c:v>
                </c:pt>
                <c:pt idx="13116">
                  <c:v>114.572498168945</c:v>
                </c:pt>
                <c:pt idx="13117">
                  <c:v>114.810942590501</c:v>
                </c:pt>
                <c:pt idx="13118">
                  <c:v>114.46377618577699</c:v>
                </c:pt>
                <c:pt idx="13119">
                  <c:v>522.727273724871</c:v>
                </c:pt>
                <c:pt idx="13120">
                  <c:v>530.51566194746101</c:v>
                </c:pt>
                <c:pt idx="13121">
                  <c:v>525.74577339595999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115.1479433314</c:v>
                </c:pt>
                <c:pt idx="13126">
                  <c:v>115.097776073879</c:v>
                </c:pt>
                <c:pt idx="13127">
                  <c:v>114.203887282477</c:v>
                </c:pt>
                <c:pt idx="13128">
                  <c:v>113.825498627556</c:v>
                </c:pt>
                <c:pt idx="13129">
                  <c:v>114.524609370761</c:v>
                </c:pt>
                <c:pt idx="13130">
                  <c:v>114.42638749016599</c:v>
                </c:pt>
                <c:pt idx="13131">
                  <c:v>114.61194286346399</c:v>
                </c:pt>
                <c:pt idx="13132">
                  <c:v>114.880776019626</c:v>
                </c:pt>
                <c:pt idx="13133">
                  <c:v>0</c:v>
                </c:pt>
                <c:pt idx="13134">
                  <c:v>113.47699836730899</c:v>
                </c:pt>
                <c:pt idx="13135">
                  <c:v>113.88844309065</c:v>
                </c:pt>
                <c:pt idx="13136">
                  <c:v>114.02972113291401</c:v>
                </c:pt>
                <c:pt idx="13137">
                  <c:v>113.879331872728</c:v>
                </c:pt>
                <c:pt idx="13138">
                  <c:v>114.072165285746</c:v>
                </c:pt>
                <c:pt idx="13139">
                  <c:v>114.12377625783201</c:v>
                </c:pt>
                <c:pt idx="13140">
                  <c:v>0</c:v>
                </c:pt>
                <c:pt idx="13141">
                  <c:v>0</c:v>
                </c:pt>
                <c:pt idx="13142">
                  <c:v>499.05488398657701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113.78166503906201</c:v>
                </c:pt>
                <c:pt idx="13148">
                  <c:v>113.834165022108</c:v>
                </c:pt>
                <c:pt idx="13149">
                  <c:v>113.606665293375</c:v>
                </c:pt>
                <c:pt idx="13150">
                  <c:v>114.059109636942</c:v>
                </c:pt>
                <c:pt idx="13151">
                  <c:v>113.625609452989</c:v>
                </c:pt>
                <c:pt idx="13152">
                  <c:v>113.009720802307</c:v>
                </c:pt>
                <c:pt idx="13153">
                  <c:v>112.945720553927</c:v>
                </c:pt>
                <c:pt idx="13154">
                  <c:v>113.534554023742</c:v>
                </c:pt>
                <c:pt idx="13155">
                  <c:v>113.19888750712001</c:v>
                </c:pt>
                <c:pt idx="13156">
                  <c:v>112.898331896464</c:v>
                </c:pt>
                <c:pt idx="13157">
                  <c:v>2930.2988419638668</c:v>
                </c:pt>
                <c:pt idx="13158">
                  <c:v>111.633331722683</c:v>
                </c:pt>
                <c:pt idx="13159">
                  <c:v>387.13997290293332</c:v>
                </c:pt>
                <c:pt idx="13160">
                  <c:v>377.49828340318402</c:v>
                </c:pt>
                <c:pt idx="13161">
                  <c:v>376.45800381130601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112.63472073872801</c:v>
                </c:pt>
                <c:pt idx="13175">
                  <c:v>113.69360976748899</c:v>
                </c:pt>
                <c:pt idx="13176">
                  <c:v>114.12110970815</c:v>
                </c:pt>
                <c:pt idx="13177">
                  <c:v>114.033609102037</c:v>
                </c:pt>
                <c:pt idx="13178">
                  <c:v>114.254387397766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251.03325342813997</c:v>
                </c:pt>
                <c:pt idx="13223">
                  <c:v>253.12006503211001</c:v>
                </c:pt>
                <c:pt idx="13224">
                  <c:v>255.66408690982297</c:v>
                </c:pt>
                <c:pt idx="13225">
                  <c:v>248.91179833730001</c:v>
                </c:pt>
                <c:pt idx="13226">
                  <c:v>254.39984830220402</c:v>
                </c:pt>
                <c:pt idx="13227">
                  <c:v>252.128776461283</c:v>
                </c:pt>
                <c:pt idx="13228">
                  <c:v>250.55748151143302</c:v>
                </c:pt>
                <c:pt idx="13229">
                  <c:v>253.10632671356097</c:v>
                </c:pt>
                <c:pt idx="13230">
                  <c:v>0</c:v>
                </c:pt>
                <c:pt idx="13231">
                  <c:v>0</c:v>
                </c:pt>
                <c:pt idx="13232">
                  <c:v>541.63416214413064</c:v>
                </c:pt>
                <c:pt idx="13233">
                  <c:v>527.40083198547291</c:v>
                </c:pt>
                <c:pt idx="13234">
                  <c:v>532.52901195949937</c:v>
                </c:pt>
                <c:pt idx="13235">
                  <c:v>531.3737252849993</c:v>
                </c:pt>
                <c:pt idx="13236">
                  <c:v>416.86207062615262</c:v>
                </c:pt>
                <c:pt idx="13237">
                  <c:v>599.221358409456</c:v>
                </c:pt>
                <c:pt idx="13238">
                  <c:v>586.47695034450817</c:v>
                </c:pt>
                <c:pt idx="13239">
                  <c:v>1118.7573546218855</c:v>
                </c:pt>
                <c:pt idx="13240">
                  <c:v>1126.6286609013855</c:v>
                </c:pt>
                <c:pt idx="13241">
                  <c:v>881.03156564924257</c:v>
                </c:pt>
                <c:pt idx="13242">
                  <c:v>892.23789713541555</c:v>
                </c:pt>
                <c:pt idx="13243">
                  <c:v>476.04943438212001</c:v>
                </c:pt>
                <c:pt idx="13244">
                  <c:v>577.76509975433191</c:v>
                </c:pt>
                <c:pt idx="13245">
                  <c:v>408.38293635897998</c:v>
                </c:pt>
                <c:pt idx="13246">
                  <c:v>544.02118080139007</c:v>
                </c:pt>
                <c:pt idx="13247">
                  <c:v>393.88704756842696</c:v>
                </c:pt>
                <c:pt idx="13248">
                  <c:v>114.37388731638499</c:v>
                </c:pt>
                <c:pt idx="13249">
                  <c:v>341.22660818311704</c:v>
                </c:pt>
                <c:pt idx="13250">
                  <c:v>641.09560484991903</c:v>
                </c:pt>
                <c:pt idx="13251">
                  <c:v>637.06232757144301</c:v>
                </c:pt>
                <c:pt idx="13252">
                  <c:v>114.210276222229</c:v>
                </c:pt>
                <c:pt idx="13253">
                  <c:v>113.967221111721</c:v>
                </c:pt>
                <c:pt idx="13254">
                  <c:v>406.58510328080899</c:v>
                </c:pt>
                <c:pt idx="13255">
                  <c:v>406.87315923054996</c:v>
                </c:pt>
                <c:pt idx="13256">
                  <c:v>409.639436611598</c:v>
                </c:pt>
                <c:pt idx="13257">
                  <c:v>910.36270932091406</c:v>
                </c:pt>
                <c:pt idx="13258">
                  <c:v>934.62037612490894</c:v>
                </c:pt>
                <c:pt idx="13259">
                  <c:v>941.05143302917099</c:v>
                </c:pt>
                <c:pt idx="13260">
                  <c:v>936.96021060095597</c:v>
                </c:pt>
                <c:pt idx="13261">
                  <c:v>929.50459934234391</c:v>
                </c:pt>
                <c:pt idx="13262">
                  <c:v>923.39065526750107</c:v>
                </c:pt>
                <c:pt idx="13263">
                  <c:v>905.32004331800294</c:v>
                </c:pt>
                <c:pt idx="13264">
                  <c:v>114.21583167182</c:v>
                </c:pt>
                <c:pt idx="13265">
                  <c:v>114.745554033915</c:v>
                </c:pt>
                <c:pt idx="13266">
                  <c:v>114.00638741387201</c:v>
                </c:pt>
                <c:pt idx="13267">
                  <c:v>113.82805419498</c:v>
                </c:pt>
                <c:pt idx="13268">
                  <c:v>113.66166521708099</c:v>
                </c:pt>
                <c:pt idx="13269">
                  <c:v>113.801387172275</c:v>
                </c:pt>
                <c:pt idx="13270">
                  <c:v>116.52501786125953</c:v>
                </c:pt>
                <c:pt idx="13271">
                  <c:v>115.96618044376329</c:v>
                </c:pt>
                <c:pt idx="13272">
                  <c:v>113.94833187527099</c:v>
                </c:pt>
                <c:pt idx="13273">
                  <c:v>113.614998478359</c:v>
                </c:pt>
                <c:pt idx="13274">
                  <c:v>112.83666508992501</c:v>
                </c:pt>
                <c:pt idx="13275">
                  <c:v>113.71444295247299</c:v>
                </c:pt>
                <c:pt idx="13276">
                  <c:v>113.02172057681599</c:v>
                </c:pt>
                <c:pt idx="13277">
                  <c:v>113.76694312625401</c:v>
                </c:pt>
                <c:pt idx="13278">
                  <c:v>113.514443122016</c:v>
                </c:pt>
                <c:pt idx="13279">
                  <c:v>113.10860953860799</c:v>
                </c:pt>
                <c:pt idx="13280">
                  <c:v>112.161387168036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385.001008199056</c:v>
                </c:pt>
                <c:pt idx="13289">
                  <c:v>384.52950671725802</c:v>
                </c:pt>
                <c:pt idx="13290">
                  <c:v>170.43060836791901</c:v>
                </c:pt>
                <c:pt idx="13291">
                  <c:v>0</c:v>
                </c:pt>
                <c:pt idx="13292">
                  <c:v>167.99505283779499</c:v>
                </c:pt>
                <c:pt idx="13293">
                  <c:v>172.03266475253599</c:v>
                </c:pt>
                <c:pt idx="13294">
                  <c:v>173.66994187249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112.470276031494</c:v>
                </c:pt>
                <c:pt idx="13299">
                  <c:v>111.851665200127</c:v>
                </c:pt>
                <c:pt idx="13300">
                  <c:v>111.79166554344999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382.61361963907802</c:v>
                </c:pt>
                <c:pt idx="13305">
                  <c:v>377.27150855170299</c:v>
                </c:pt>
                <c:pt idx="13306">
                  <c:v>554.07600415547608</c:v>
                </c:pt>
                <c:pt idx="13307">
                  <c:v>1161.3118985493961</c:v>
                </c:pt>
                <c:pt idx="13308">
                  <c:v>1160.8131696997721</c:v>
                </c:pt>
                <c:pt idx="13309">
                  <c:v>739.96278750949398</c:v>
                </c:pt>
                <c:pt idx="13310">
                  <c:v>737.13356443616908</c:v>
                </c:pt>
                <c:pt idx="13311">
                  <c:v>742.14901240030804</c:v>
                </c:pt>
                <c:pt idx="13312">
                  <c:v>739.99445132785308</c:v>
                </c:pt>
                <c:pt idx="13313">
                  <c:v>376.56467176649301</c:v>
                </c:pt>
                <c:pt idx="13314">
                  <c:v>376.69094367133198</c:v>
                </c:pt>
                <c:pt idx="13315">
                  <c:v>376.34339475843598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2.24979706605275</c:v>
                </c:pt>
                <c:pt idx="13321">
                  <c:v>110.678332032097</c:v>
                </c:pt>
                <c:pt idx="13322">
                  <c:v>110.689998393588</c:v>
                </c:pt>
                <c:pt idx="13323">
                  <c:v>111.034998575846</c:v>
                </c:pt>
                <c:pt idx="13324">
                  <c:v>111.116943062676</c:v>
                </c:pt>
                <c:pt idx="13325">
                  <c:v>0</c:v>
                </c:pt>
                <c:pt idx="13326">
                  <c:v>0</c:v>
                </c:pt>
                <c:pt idx="13327">
                  <c:v>378.75717110527802</c:v>
                </c:pt>
                <c:pt idx="13328">
                  <c:v>3190.7675803799048</c:v>
                </c:pt>
                <c:pt idx="13329">
                  <c:v>2146.0819808112237</c:v>
                </c:pt>
                <c:pt idx="13330">
                  <c:v>2163.5688125271249</c:v>
                </c:pt>
                <c:pt idx="13331">
                  <c:v>2119.2380430433473</c:v>
                </c:pt>
                <c:pt idx="13332">
                  <c:v>379.67856116400799</c:v>
                </c:pt>
                <c:pt idx="13333">
                  <c:v>671.31227793375592</c:v>
                </c:pt>
                <c:pt idx="13334">
                  <c:v>814.84998712751394</c:v>
                </c:pt>
                <c:pt idx="13335">
                  <c:v>1179.095551126265</c:v>
                </c:pt>
                <c:pt idx="13336">
                  <c:v>272.098830468919</c:v>
                </c:pt>
                <c:pt idx="13337">
                  <c:v>356.06804836696904</c:v>
                </c:pt>
                <c:pt idx="13338">
                  <c:v>359.31701650831303</c:v>
                </c:pt>
                <c:pt idx="13339">
                  <c:v>855.32129583994197</c:v>
                </c:pt>
                <c:pt idx="13340">
                  <c:v>328.88154156154997</c:v>
                </c:pt>
                <c:pt idx="13341">
                  <c:v>337.800710160996</c:v>
                </c:pt>
                <c:pt idx="13342">
                  <c:v>0</c:v>
                </c:pt>
                <c:pt idx="13343">
                  <c:v>113.28138726552299</c:v>
                </c:pt>
                <c:pt idx="13344">
                  <c:v>114.502776336669</c:v>
                </c:pt>
                <c:pt idx="13345">
                  <c:v>115.256665060255</c:v>
                </c:pt>
                <c:pt idx="13346">
                  <c:v>115.74888746473501</c:v>
                </c:pt>
                <c:pt idx="13347">
                  <c:v>115.610831769307</c:v>
                </c:pt>
                <c:pt idx="13348">
                  <c:v>115.961942418416</c:v>
                </c:pt>
                <c:pt idx="13349">
                  <c:v>0</c:v>
                </c:pt>
                <c:pt idx="13350">
                  <c:v>0</c:v>
                </c:pt>
                <c:pt idx="13351">
                  <c:v>380.12550571017698</c:v>
                </c:pt>
                <c:pt idx="13352">
                  <c:v>381.56706475151901</c:v>
                </c:pt>
                <c:pt idx="13353">
                  <c:v>379.18622795952598</c:v>
                </c:pt>
                <c:pt idx="13354">
                  <c:v>379.66972345987898</c:v>
                </c:pt>
                <c:pt idx="13355">
                  <c:v>378.56183795505098</c:v>
                </c:pt>
                <c:pt idx="13356">
                  <c:v>377.70872594197499</c:v>
                </c:pt>
                <c:pt idx="13357">
                  <c:v>379.26178253173799</c:v>
                </c:pt>
                <c:pt idx="13358">
                  <c:v>379.79655731201098</c:v>
                </c:pt>
                <c:pt idx="13359">
                  <c:v>379.10939631144203</c:v>
                </c:pt>
                <c:pt idx="13360">
                  <c:v>758.34574025471898</c:v>
                </c:pt>
                <c:pt idx="13361">
                  <c:v>378.74278442382803</c:v>
                </c:pt>
                <c:pt idx="13362">
                  <c:v>379.33189753214498</c:v>
                </c:pt>
                <c:pt idx="13363">
                  <c:v>379.33939759996201</c:v>
                </c:pt>
                <c:pt idx="13364">
                  <c:v>379.476503414577</c:v>
                </c:pt>
                <c:pt idx="13365">
                  <c:v>386.31356641981301</c:v>
                </c:pt>
                <c:pt idx="13366">
                  <c:v>491.23122668796003</c:v>
                </c:pt>
                <c:pt idx="13367">
                  <c:v>114.003220354715</c:v>
                </c:pt>
                <c:pt idx="13368">
                  <c:v>113.457442754109</c:v>
                </c:pt>
                <c:pt idx="13369">
                  <c:v>113.016887491014</c:v>
                </c:pt>
                <c:pt idx="13370">
                  <c:v>113.238054000006</c:v>
                </c:pt>
                <c:pt idx="13371">
                  <c:v>112.594665459526</c:v>
                </c:pt>
                <c:pt idx="13372">
                  <c:v>112.990665249294</c:v>
                </c:pt>
                <c:pt idx="13373">
                  <c:v>113.386109555562</c:v>
                </c:pt>
                <c:pt idx="13374">
                  <c:v>113.735165235731</c:v>
                </c:pt>
                <c:pt idx="13375">
                  <c:v>377.046618635389</c:v>
                </c:pt>
                <c:pt idx="13376">
                  <c:v>377.00895126342698</c:v>
                </c:pt>
                <c:pt idx="13377">
                  <c:v>750.66573360866903</c:v>
                </c:pt>
                <c:pt idx="13378">
                  <c:v>752.77534037272108</c:v>
                </c:pt>
                <c:pt idx="13379">
                  <c:v>754.37306184556599</c:v>
                </c:pt>
                <c:pt idx="13380">
                  <c:v>754.10678905910902</c:v>
                </c:pt>
                <c:pt idx="13381">
                  <c:v>733.22284779866402</c:v>
                </c:pt>
                <c:pt idx="13382">
                  <c:v>753.28962244669492</c:v>
                </c:pt>
                <c:pt idx="13383">
                  <c:v>750.10034110175104</c:v>
                </c:pt>
                <c:pt idx="13384">
                  <c:v>988.65584305657194</c:v>
                </c:pt>
                <c:pt idx="13385">
                  <c:v>377.03316991170198</c:v>
                </c:pt>
                <c:pt idx="13386">
                  <c:v>376.91556299845303</c:v>
                </c:pt>
                <c:pt idx="13387">
                  <c:v>376.66511588202502</c:v>
                </c:pt>
                <c:pt idx="13388">
                  <c:v>376.26411944919101</c:v>
                </c:pt>
                <c:pt idx="13389">
                  <c:v>376.21000673082102</c:v>
                </c:pt>
                <c:pt idx="13390">
                  <c:v>359.39889697604701</c:v>
                </c:pt>
                <c:pt idx="13391">
                  <c:v>115.26872104220899</c:v>
                </c:pt>
                <c:pt idx="13392">
                  <c:v>116.26427600436701</c:v>
                </c:pt>
                <c:pt idx="13393">
                  <c:v>115.613720639546</c:v>
                </c:pt>
                <c:pt idx="13394">
                  <c:v>114.38822086758</c:v>
                </c:pt>
                <c:pt idx="13395">
                  <c:v>114.705609605577</c:v>
                </c:pt>
                <c:pt idx="13396">
                  <c:v>114.88910946316101</c:v>
                </c:pt>
                <c:pt idx="13397">
                  <c:v>115.01683195749899</c:v>
                </c:pt>
                <c:pt idx="13398">
                  <c:v>110.174275851779</c:v>
                </c:pt>
                <c:pt idx="13399">
                  <c:v>370.27394553290401</c:v>
                </c:pt>
                <c:pt idx="13400">
                  <c:v>376.028066134982</c:v>
                </c:pt>
                <c:pt idx="13401">
                  <c:v>376.135337015787</c:v>
                </c:pt>
                <c:pt idx="13402">
                  <c:v>375.62216951158302</c:v>
                </c:pt>
                <c:pt idx="13403">
                  <c:v>374.24984466552701</c:v>
                </c:pt>
                <c:pt idx="13404">
                  <c:v>374.48694434271903</c:v>
                </c:pt>
                <c:pt idx="13405">
                  <c:v>762.29618194580007</c:v>
                </c:pt>
                <c:pt idx="13406">
                  <c:v>755.49450842963199</c:v>
                </c:pt>
                <c:pt idx="13407">
                  <c:v>374.55895216200003</c:v>
                </c:pt>
                <c:pt idx="13408">
                  <c:v>655.78022021823404</c:v>
                </c:pt>
                <c:pt idx="13409">
                  <c:v>653.52994450887002</c:v>
                </c:pt>
                <c:pt idx="13410">
                  <c:v>289.40738271077402</c:v>
                </c:pt>
                <c:pt idx="13411">
                  <c:v>550.63658136155698</c:v>
                </c:pt>
                <c:pt idx="13412">
                  <c:v>553.05265370686698</c:v>
                </c:pt>
                <c:pt idx="13413">
                  <c:v>260.41029895782299</c:v>
                </c:pt>
                <c:pt idx="13414">
                  <c:v>548.67086472829101</c:v>
                </c:pt>
                <c:pt idx="13415">
                  <c:v>456.73321416218982</c:v>
                </c:pt>
                <c:pt idx="13416">
                  <c:v>388.12982626597</c:v>
                </c:pt>
                <c:pt idx="13417">
                  <c:v>115.15255404154399</c:v>
                </c:pt>
                <c:pt idx="13418">
                  <c:v>115.13783164978</c:v>
                </c:pt>
                <c:pt idx="13419">
                  <c:v>251.063053482903</c:v>
                </c:pt>
                <c:pt idx="13420">
                  <c:v>545.13542094760305</c:v>
                </c:pt>
                <c:pt idx="13421">
                  <c:v>539.70540912628098</c:v>
                </c:pt>
                <c:pt idx="13422">
                  <c:v>114.355220591227</c:v>
                </c:pt>
                <c:pt idx="13423">
                  <c:v>114.58049817827001</c:v>
                </c:pt>
                <c:pt idx="13424">
                  <c:v>114.277165162828</c:v>
                </c:pt>
                <c:pt idx="13425">
                  <c:v>246.094775984021</c:v>
                </c:pt>
                <c:pt idx="13426">
                  <c:v>257.037659581502</c:v>
                </c:pt>
                <c:pt idx="13427">
                  <c:v>257.26660393608898</c:v>
                </c:pt>
                <c:pt idx="13428">
                  <c:v>258.21247066921603</c:v>
                </c:pt>
                <c:pt idx="13429">
                  <c:v>143.29001114739299</c:v>
                </c:pt>
                <c:pt idx="13430">
                  <c:v>1876.165975498621</c:v>
                </c:pt>
                <c:pt idx="13431">
                  <c:v>1757.488474663628</c:v>
                </c:pt>
                <c:pt idx="13432">
                  <c:v>1758.878531934949</c:v>
                </c:pt>
                <c:pt idx="13433">
                  <c:v>1752.65319837782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2182.5721345859088</c:v>
                </c:pt>
                <c:pt idx="13438">
                  <c:v>1327.312088334824</c:v>
                </c:pt>
                <c:pt idx="13439">
                  <c:v>571.95571053398794</c:v>
                </c:pt>
                <c:pt idx="13440">
                  <c:v>374.256994035508</c:v>
                </c:pt>
                <c:pt idx="13441">
                  <c:v>115.303054021199</c:v>
                </c:pt>
                <c:pt idx="13442">
                  <c:v>114.685331933763</c:v>
                </c:pt>
                <c:pt idx="13443">
                  <c:v>114.511665284898</c:v>
                </c:pt>
                <c:pt idx="13444">
                  <c:v>114.46972070058099</c:v>
                </c:pt>
                <c:pt idx="13445">
                  <c:v>114.91405417548199</c:v>
                </c:pt>
                <c:pt idx="13446">
                  <c:v>114.663053889804</c:v>
                </c:pt>
                <c:pt idx="13447">
                  <c:v>110.769053836398</c:v>
                </c:pt>
                <c:pt idx="13448">
                  <c:v>0</c:v>
                </c:pt>
                <c:pt idx="13449">
                  <c:v>1743.0220865207239</c:v>
                </c:pt>
                <c:pt idx="13450">
                  <c:v>1763.2355312432169</c:v>
                </c:pt>
                <c:pt idx="13451">
                  <c:v>2783.915132548012</c:v>
                </c:pt>
                <c:pt idx="13452">
                  <c:v>2787.6149640570711</c:v>
                </c:pt>
                <c:pt idx="13453">
                  <c:v>2790.998742777505</c:v>
                </c:pt>
                <c:pt idx="13454">
                  <c:v>2797.3256296454483</c:v>
                </c:pt>
                <c:pt idx="13455">
                  <c:v>2807.8722933620838</c:v>
                </c:pt>
                <c:pt idx="13456">
                  <c:v>3161.994356519901</c:v>
                </c:pt>
                <c:pt idx="13457">
                  <c:v>3161.2526921081439</c:v>
                </c:pt>
                <c:pt idx="13458">
                  <c:v>2804.6095759412892</c:v>
                </c:pt>
                <c:pt idx="13459">
                  <c:v>2798.5054630872842</c:v>
                </c:pt>
                <c:pt idx="13460">
                  <c:v>2795.100521240227</c:v>
                </c:pt>
                <c:pt idx="13461">
                  <c:v>2145.4455380418549</c:v>
                </c:pt>
                <c:pt idx="13462">
                  <c:v>2372.415641140406</c:v>
                </c:pt>
                <c:pt idx="13463">
                  <c:v>2021.36807893541</c:v>
                </c:pt>
                <c:pt idx="13464">
                  <c:v>381.90110368940503</c:v>
                </c:pt>
                <c:pt idx="13465">
                  <c:v>255.99672618865898</c:v>
                </c:pt>
                <c:pt idx="13466">
                  <c:v>260.37786515977598</c:v>
                </c:pt>
                <c:pt idx="13467">
                  <c:v>261.23637580447701</c:v>
                </c:pt>
                <c:pt idx="13468">
                  <c:v>261.05405953301204</c:v>
                </c:pt>
                <c:pt idx="13469">
                  <c:v>257.99207032097701</c:v>
                </c:pt>
                <c:pt idx="13470">
                  <c:v>112.55749863094699</c:v>
                </c:pt>
                <c:pt idx="13471">
                  <c:v>0</c:v>
                </c:pt>
                <c:pt idx="13472">
                  <c:v>0</c:v>
                </c:pt>
                <c:pt idx="13473">
                  <c:v>377.89695241292299</c:v>
                </c:pt>
                <c:pt idx="13474">
                  <c:v>740.98373421562997</c:v>
                </c:pt>
                <c:pt idx="13475">
                  <c:v>765.09690202500997</c:v>
                </c:pt>
                <c:pt idx="13476">
                  <c:v>1343.023612636988</c:v>
                </c:pt>
                <c:pt idx="13477">
                  <c:v>1006.0139504665781</c:v>
                </c:pt>
                <c:pt idx="13478">
                  <c:v>1185.4440597958019</c:v>
                </c:pt>
                <c:pt idx="13479">
                  <c:v>1014.114119457667</c:v>
                </c:pt>
                <c:pt idx="13480">
                  <c:v>1014.704177907306</c:v>
                </c:pt>
                <c:pt idx="13481">
                  <c:v>1015.2825606452091</c:v>
                </c:pt>
                <c:pt idx="13482">
                  <c:v>1015.961118265786</c:v>
                </c:pt>
                <c:pt idx="13483">
                  <c:v>1008.8937861294201</c:v>
                </c:pt>
                <c:pt idx="13484">
                  <c:v>377.20506078084298</c:v>
                </c:pt>
                <c:pt idx="13485">
                  <c:v>376.24923075357998</c:v>
                </c:pt>
                <c:pt idx="13486">
                  <c:v>376.40311409844202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359.22195415920601</c:v>
                </c:pt>
                <c:pt idx="13495">
                  <c:v>379.05778571234799</c:v>
                </c:pt>
                <c:pt idx="13496">
                  <c:v>376.31717480129601</c:v>
                </c:pt>
                <c:pt idx="13497">
                  <c:v>1163.9416170162599</c:v>
                </c:pt>
                <c:pt idx="13498">
                  <c:v>1170.3131174808061</c:v>
                </c:pt>
                <c:pt idx="13499">
                  <c:v>983.44922327677295</c:v>
                </c:pt>
                <c:pt idx="13500">
                  <c:v>2909.5975776290838</c:v>
                </c:pt>
                <c:pt idx="13501">
                  <c:v>2744.8287757025769</c:v>
                </c:pt>
                <c:pt idx="13502">
                  <c:v>3769.0415060255218</c:v>
                </c:pt>
                <c:pt idx="13503">
                  <c:v>3806.7696104685419</c:v>
                </c:pt>
                <c:pt idx="13504">
                  <c:v>3835.7469331020716</c:v>
                </c:pt>
                <c:pt idx="13505">
                  <c:v>1834.9008842468231</c:v>
                </c:pt>
                <c:pt idx="13506">
                  <c:v>998.02162139044708</c:v>
                </c:pt>
                <c:pt idx="13507">
                  <c:v>1792.0125571441629</c:v>
                </c:pt>
                <c:pt idx="13508">
                  <c:v>375.70995034111797</c:v>
                </c:pt>
                <c:pt idx="13509">
                  <c:v>613.54505996704006</c:v>
                </c:pt>
                <c:pt idx="13510">
                  <c:v>374.76872495863103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141.338872248331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498.94785774654702</c:v>
                </c:pt>
                <c:pt idx="13522">
                  <c:v>377.47089740329301</c:v>
                </c:pt>
                <c:pt idx="13523">
                  <c:v>377.19850567287801</c:v>
                </c:pt>
                <c:pt idx="13524">
                  <c:v>2561.6769255404979</c:v>
                </c:pt>
                <c:pt idx="13525">
                  <c:v>2592.1226971944147</c:v>
                </c:pt>
                <c:pt idx="13526">
                  <c:v>2536.155587081907</c:v>
                </c:pt>
                <c:pt idx="13527">
                  <c:v>2758.2745449574763</c:v>
                </c:pt>
                <c:pt idx="13528">
                  <c:v>2717.5500453525092</c:v>
                </c:pt>
                <c:pt idx="13529">
                  <c:v>627.04283827887502</c:v>
                </c:pt>
                <c:pt idx="13530">
                  <c:v>622.91456091986606</c:v>
                </c:pt>
                <c:pt idx="13531">
                  <c:v>239.840496792263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112.262998241848</c:v>
                </c:pt>
                <c:pt idx="13537">
                  <c:v>0</c:v>
                </c:pt>
                <c:pt idx="13538">
                  <c:v>307.62567748175701</c:v>
                </c:pt>
                <c:pt idx="13539">
                  <c:v>653.29991433037503</c:v>
                </c:pt>
                <c:pt idx="13540">
                  <c:v>317.98472045898399</c:v>
                </c:pt>
                <c:pt idx="13541">
                  <c:v>3463.8035234917429</c:v>
                </c:pt>
                <c:pt idx="13542">
                  <c:v>3513.6171826341351</c:v>
                </c:pt>
                <c:pt idx="13543">
                  <c:v>3604.9399207729671</c:v>
                </c:pt>
                <c:pt idx="13544">
                  <c:v>3341.5666264173628</c:v>
                </c:pt>
                <c:pt idx="13545">
                  <c:v>3847.5854691229852</c:v>
                </c:pt>
                <c:pt idx="13546">
                  <c:v>3818.2807884301046</c:v>
                </c:pt>
                <c:pt idx="13547">
                  <c:v>4228.013910217277</c:v>
                </c:pt>
                <c:pt idx="13548">
                  <c:v>4071.3418297322551</c:v>
                </c:pt>
                <c:pt idx="13549">
                  <c:v>743.30278956095299</c:v>
                </c:pt>
                <c:pt idx="13550">
                  <c:v>3514.4394063991931</c:v>
                </c:pt>
                <c:pt idx="13551">
                  <c:v>3624.3892374165744</c:v>
                </c:pt>
                <c:pt idx="13552">
                  <c:v>3683.6720699564512</c:v>
                </c:pt>
                <c:pt idx="13553">
                  <c:v>3148.2455186970956</c:v>
                </c:pt>
                <c:pt idx="13554">
                  <c:v>376.55317659166099</c:v>
                </c:pt>
                <c:pt idx="13555">
                  <c:v>376.77484115600498</c:v>
                </c:pt>
                <c:pt idx="13556">
                  <c:v>376.96895104302303</c:v>
                </c:pt>
                <c:pt idx="13557">
                  <c:v>362.88030235131498</c:v>
                </c:pt>
                <c:pt idx="13558">
                  <c:v>0</c:v>
                </c:pt>
                <c:pt idx="13559">
                  <c:v>113.226942994859</c:v>
                </c:pt>
                <c:pt idx="13560">
                  <c:v>134.99074416266501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112.969609375</c:v>
                </c:pt>
                <c:pt idx="13565">
                  <c:v>112.689387516445</c:v>
                </c:pt>
                <c:pt idx="13566">
                  <c:v>3183.4218358696789</c:v>
                </c:pt>
                <c:pt idx="13567">
                  <c:v>3291.7311602613572</c:v>
                </c:pt>
                <c:pt idx="13568">
                  <c:v>3307.5937107170903</c:v>
                </c:pt>
                <c:pt idx="13569">
                  <c:v>2861.7376154920771</c:v>
                </c:pt>
                <c:pt idx="13570">
                  <c:v>3782.3203854539643</c:v>
                </c:pt>
                <c:pt idx="13571">
                  <c:v>3804.3364510091083</c:v>
                </c:pt>
                <c:pt idx="13572">
                  <c:v>4362.399612545425</c:v>
                </c:pt>
                <c:pt idx="13573">
                  <c:v>3262.519240976967</c:v>
                </c:pt>
                <c:pt idx="13574">
                  <c:v>3279.5360810852017</c:v>
                </c:pt>
                <c:pt idx="13575">
                  <c:v>1074.8301613023541</c:v>
                </c:pt>
                <c:pt idx="13576">
                  <c:v>982.83559353298506</c:v>
                </c:pt>
                <c:pt idx="13577">
                  <c:v>2727.7050122578921</c:v>
                </c:pt>
                <c:pt idx="13578">
                  <c:v>976.50609264797504</c:v>
                </c:pt>
                <c:pt idx="13579">
                  <c:v>427.46452097574803</c:v>
                </c:pt>
                <c:pt idx="13580">
                  <c:v>292.28105016072499</c:v>
                </c:pt>
                <c:pt idx="13581">
                  <c:v>279.017216491699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113.75194293128099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386.66283876207098</c:v>
                </c:pt>
                <c:pt idx="13594">
                  <c:v>385.74400634765601</c:v>
                </c:pt>
                <c:pt idx="13595">
                  <c:v>382.01928041246202</c:v>
                </c:pt>
                <c:pt idx="13596">
                  <c:v>0</c:v>
                </c:pt>
                <c:pt idx="13597">
                  <c:v>362.03634126451198</c:v>
                </c:pt>
                <c:pt idx="13598">
                  <c:v>0</c:v>
                </c:pt>
                <c:pt idx="13599">
                  <c:v>268.83010580274703</c:v>
                </c:pt>
                <c:pt idx="13600">
                  <c:v>0</c:v>
                </c:pt>
                <c:pt idx="13601">
                  <c:v>504.416717592873</c:v>
                </c:pt>
                <c:pt idx="13602">
                  <c:v>0</c:v>
                </c:pt>
                <c:pt idx="13603">
                  <c:v>292.30871626112099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113.09277636210101</c:v>
                </c:pt>
                <c:pt idx="13608">
                  <c:v>113.54472058614</c:v>
                </c:pt>
                <c:pt idx="13609">
                  <c:v>115.00916544596301</c:v>
                </c:pt>
                <c:pt idx="13610">
                  <c:v>115.213053533766</c:v>
                </c:pt>
                <c:pt idx="13611">
                  <c:v>114.773109647962</c:v>
                </c:pt>
                <c:pt idx="13612">
                  <c:v>114.679387228224</c:v>
                </c:pt>
                <c:pt idx="13613">
                  <c:v>113.954942826165</c:v>
                </c:pt>
                <c:pt idx="13614">
                  <c:v>113.488220456441</c:v>
                </c:pt>
                <c:pt idx="13615">
                  <c:v>113.02216539594799</c:v>
                </c:pt>
                <c:pt idx="13616">
                  <c:v>253.85289850446799</c:v>
                </c:pt>
                <c:pt idx="13617">
                  <c:v>136.89572767045701</c:v>
                </c:pt>
                <c:pt idx="13618">
                  <c:v>142.282405548095</c:v>
                </c:pt>
                <c:pt idx="13619">
                  <c:v>142.373661066691</c:v>
                </c:pt>
                <c:pt idx="13620">
                  <c:v>140.57088862101199</c:v>
                </c:pt>
                <c:pt idx="13621">
                  <c:v>139.40461112976001</c:v>
                </c:pt>
                <c:pt idx="13622">
                  <c:v>136.80992780049601</c:v>
                </c:pt>
                <c:pt idx="13623">
                  <c:v>0</c:v>
                </c:pt>
                <c:pt idx="13624">
                  <c:v>0</c:v>
                </c:pt>
                <c:pt idx="13625">
                  <c:v>360.275228559705</c:v>
                </c:pt>
                <c:pt idx="13626">
                  <c:v>0</c:v>
                </c:pt>
                <c:pt idx="13627">
                  <c:v>0</c:v>
                </c:pt>
                <c:pt idx="13628">
                  <c:v>2.2500192403793302</c:v>
                </c:pt>
                <c:pt idx="13629">
                  <c:v>2060.1774691602914</c:v>
                </c:pt>
                <c:pt idx="13630">
                  <c:v>659.13928363376101</c:v>
                </c:pt>
                <c:pt idx="13631">
                  <c:v>316.16025168948636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114.31394275241399</c:v>
                </c:pt>
                <c:pt idx="13636">
                  <c:v>408.06763235304004</c:v>
                </c:pt>
                <c:pt idx="13637">
                  <c:v>652.87025799221396</c:v>
                </c:pt>
                <c:pt idx="13638">
                  <c:v>664.553814663357</c:v>
                </c:pt>
                <c:pt idx="13639">
                  <c:v>2430.1636083475728</c:v>
                </c:pt>
                <c:pt idx="13640">
                  <c:v>2425.0748050435359</c:v>
                </c:pt>
                <c:pt idx="13641">
                  <c:v>386.142284935845</c:v>
                </c:pt>
                <c:pt idx="13642">
                  <c:v>2144.8127575683579</c:v>
                </c:pt>
                <c:pt idx="13643">
                  <c:v>2178.6030309549951</c:v>
                </c:pt>
                <c:pt idx="13644">
                  <c:v>2177.9944210137251</c:v>
                </c:pt>
                <c:pt idx="13645">
                  <c:v>2177.477591061061</c:v>
                </c:pt>
                <c:pt idx="13646">
                  <c:v>2509.5546564229312</c:v>
                </c:pt>
                <c:pt idx="13647">
                  <c:v>2154.3454819064659</c:v>
                </c:pt>
                <c:pt idx="13648">
                  <c:v>384.181670616997</c:v>
                </c:pt>
                <c:pt idx="13649">
                  <c:v>2315.842133543224</c:v>
                </c:pt>
                <c:pt idx="13650">
                  <c:v>1765.9137535603832</c:v>
                </c:pt>
                <c:pt idx="13651">
                  <c:v>276.11443825615697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300.17034531487297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385.28516794840402</c:v>
                </c:pt>
                <c:pt idx="13665">
                  <c:v>385.276286536322</c:v>
                </c:pt>
                <c:pt idx="13666">
                  <c:v>385.90955732557501</c:v>
                </c:pt>
                <c:pt idx="13667">
                  <c:v>385.05572753906199</c:v>
                </c:pt>
                <c:pt idx="13668">
                  <c:v>386.308010287814</c:v>
                </c:pt>
                <c:pt idx="13669">
                  <c:v>384.67450544569198</c:v>
                </c:pt>
                <c:pt idx="13670">
                  <c:v>385.18378289116703</c:v>
                </c:pt>
                <c:pt idx="13671">
                  <c:v>385.264118499755</c:v>
                </c:pt>
                <c:pt idx="13672">
                  <c:v>554.93244792938208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375.01944849649999</c:v>
                </c:pt>
                <c:pt idx="13678">
                  <c:v>0</c:v>
                </c:pt>
                <c:pt idx="13679">
                  <c:v>112.89744306352399</c:v>
                </c:pt>
                <c:pt idx="13680">
                  <c:v>113.87516495598599</c:v>
                </c:pt>
                <c:pt idx="13681">
                  <c:v>0</c:v>
                </c:pt>
                <c:pt idx="13682">
                  <c:v>113.10922074635801</c:v>
                </c:pt>
                <c:pt idx="13683">
                  <c:v>113.419554070366</c:v>
                </c:pt>
                <c:pt idx="13684">
                  <c:v>113.38449860890699</c:v>
                </c:pt>
                <c:pt idx="13685">
                  <c:v>488.38005803426</c:v>
                </c:pt>
                <c:pt idx="13686">
                  <c:v>500.88578016916802</c:v>
                </c:pt>
                <c:pt idx="13687">
                  <c:v>386.51661631266199</c:v>
                </c:pt>
                <c:pt idx="13688">
                  <c:v>386.701453687879</c:v>
                </c:pt>
                <c:pt idx="13689">
                  <c:v>386.490337812635</c:v>
                </c:pt>
                <c:pt idx="13690">
                  <c:v>762.443953264024</c:v>
                </c:pt>
                <c:pt idx="13691">
                  <c:v>742.52807191636703</c:v>
                </c:pt>
                <c:pt idx="13692">
                  <c:v>763.64552139282091</c:v>
                </c:pt>
                <c:pt idx="13693">
                  <c:v>763.80006839328303</c:v>
                </c:pt>
                <c:pt idx="13694">
                  <c:v>762.51717631022007</c:v>
                </c:pt>
                <c:pt idx="13695">
                  <c:v>762.88429256862901</c:v>
                </c:pt>
                <c:pt idx="13696">
                  <c:v>760.41450920952593</c:v>
                </c:pt>
                <c:pt idx="13697">
                  <c:v>386.17967005411703</c:v>
                </c:pt>
                <c:pt idx="13698">
                  <c:v>484.26921747419487</c:v>
                </c:pt>
                <c:pt idx="13699">
                  <c:v>583.19185710059207</c:v>
                </c:pt>
                <c:pt idx="13700">
                  <c:v>581.77182391696408</c:v>
                </c:pt>
                <c:pt idx="13701">
                  <c:v>377.16478266398099</c:v>
                </c:pt>
                <c:pt idx="13702">
                  <c:v>355.49228235880503</c:v>
                </c:pt>
                <c:pt idx="13703">
                  <c:v>384.41683893839502</c:v>
                </c:pt>
                <c:pt idx="13704">
                  <c:v>0</c:v>
                </c:pt>
                <c:pt idx="13705">
                  <c:v>113.165609529283</c:v>
                </c:pt>
                <c:pt idx="13706">
                  <c:v>113.412276301913</c:v>
                </c:pt>
                <c:pt idx="13707">
                  <c:v>113.03083172692099</c:v>
                </c:pt>
                <c:pt idx="13708">
                  <c:v>113.767276272243</c:v>
                </c:pt>
                <c:pt idx="13709">
                  <c:v>0</c:v>
                </c:pt>
                <c:pt idx="13710">
                  <c:v>0</c:v>
                </c:pt>
                <c:pt idx="13711">
                  <c:v>385.57978486802801</c:v>
                </c:pt>
                <c:pt idx="13712">
                  <c:v>385.29284098307198</c:v>
                </c:pt>
                <c:pt idx="13713">
                  <c:v>754.72170740763295</c:v>
                </c:pt>
                <c:pt idx="13714">
                  <c:v>757.99562533908306</c:v>
                </c:pt>
                <c:pt idx="13715">
                  <c:v>754.41312026977494</c:v>
                </c:pt>
                <c:pt idx="13716">
                  <c:v>756.88106820000507</c:v>
                </c:pt>
                <c:pt idx="13717">
                  <c:v>757.26978761460998</c:v>
                </c:pt>
                <c:pt idx="13718">
                  <c:v>756.35734931098</c:v>
                </c:pt>
                <c:pt idx="13719">
                  <c:v>385.42084342108802</c:v>
                </c:pt>
                <c:pt idx="13720">
                  <c:v>758.44290318806907</c:v>
                </c:pt>
                <c:pt idx="13721">
                  <c:v>387.03550740559803</c:v>
                </c:pt>
                <c:pt idx="13722">
                  <c:v>385.11122897677899</c:v>
                </c:pt>
                <c:pt idx="13723">
                  <c:v>0</c:v>
                </c:pt>
                <c:pt idx="13724">
                  <c:v>375.93350964016298</c:v>
                </c:pt>
                <c:pt idx="13725">
                  <c:v>385.31739724053199</c:v>
                </c:pt>
                <c:pt idx="13726">
                  <c:v>0</c:v>
                </c:pt>
                <c:pt idx="13727">
                  <c:v>0</c:v>
                </c:pt>
                <c:pt idx="13728">
                  <c:v>112.85516529083201</c:v>
                </c:pt>
                <c:pt idx="13729">
                  <c:v>112.59016516791399</c:v>
                </c:pt>
                <c:pt idx="13730">
                  <c:v>112.56883201599101</c:v>
                </c:pt>
                <c:pt idx="13731">
                  <c:v>114.94674009958852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383.37511773003399</c:v>
                </c:pt>
                <c:pt idx="13736">
                  <c:v>387.20750673082102</c:v>
                </c:pt>
                <c:pt idx="13737">
                  <c:v>760.58084587944802</c:v>
                </c:pt>
                <c:pt idx="13738">
                  <c:v>751.13579110039495</c:v>
                </c:pt>
                <c:pt idx="13739">
                  <c:v>759.33601164075901</c:v>
                </c:pt>
                <c:pt idx="13740">
                  <c:v>761.71734717474897</c:v>
                </c:pt>
                <c:pt idx="13741">
                  <c:v>757.74718104044496</c:v>
                </c:pt>
                <c:pt idx="13742">
                  <c:v>757.24228522406599</c:v>
                </c:pt>
                <c:pt idx="13743">
                  <c:v>757.59256495157797</c:v>
                </c:pt>
                <c:pt idx="13744">
                  <c:v>757.61850687662695</c:v>
                </c:pt>
                <c:pt idx="13745">
                  <c:v>758.14228814018998</c:v>
                </c:pt>
                <c:pt idx="13746">
                  <c:v>756.80084484524104</c:v>
                </c:pt>
                <c:pt idx="13747">
                  <c:v>387.44534301757801</c:v>
                </c:pt>
                <c:pt idx="13748">
                  <c:v>386.924396192762</c:v>
                </c:pt>
                <c:pt idx="13749">
                  <c:v>386.60983922322498</c:v>
                </c:pt>
                <c:pt idx="13750">
                  <c:v>386.61772396511498</c:v>
                </c:pt>
                <c:pt idx="13751">
                  <c:v>0</c:v>
                </c:pt>
                <c:pt idx="13752">
                  <c:v>2.2828454971313401</c:v>
                </c:pt>
                <c:pt idx="13753">
                  <c:v>0</c:v>
                </c:pt>
                <c:pt idx="13754">
                  <c:v>2.26346078713734</c:v>
                </c:pt>
                <c:pt idx="13755">
                  <c:v>2.2495193481445299</c:v>
                </c:pt>
                <c:pt idx="13756">
                  <c:v>0</c:v>
                </c:pt>
                <c:pt idx="13757">
                  <c:v>2.26812645263142</c:v>
                </c:pt>
                <c:pt idx="13758">
                  <c:v>0</c:v>
                </c:pt>
                <c:pt idx="13759">
                  <c:v>2.2609613259633301</c:v>
                </c:pt>
                <c:pt idx="13760">
                  <c:v>373.59669017791657</c:v>
                </c:pt>
                <c:pt idx="13761">
                  <c:v>388.79494678073399</c:v>
                </c:pt>
                <c:pt idx="13762">
                  <c:v>387.21978749593097</c:v>
                </c:pt>
                <c:pt idx="13763">
                  <c:v>385.61222844441698</c:v>
                </c:pt>
                <c:pt idx="13764">
                  <c:v>385.98489873250298</c:v>
                </c:pt>
                <c:pt idx="13765">
                  <c:v>387.50629773033933</c:v>
                </c:pt>
                <c:pt idx="13766">
                  <c:v>388.09625072744137</c:v>
                </c:pt>
                <c:pt idx="13767">
                  <c:v>386.17867151896098</c:v>
                </c:pt>
                <c:pt idx="13768">
                  <c:v>755.52214818318555</c:v>
                </c:pt>
                <c:pt idx="13769">
                  <c:v>757.14003674189235</c:v>
                </c:pt>
                <c:pt idx="13770">
                  <c:v>746.85323994954297</c:v>
                </c:pt>
                <c:pt idx="13771">
                  <c:v>381.50639351738801</c:v>
                </c:pt>
                <c:pt idx="13772">
                  <c:v>386.05522779676602</c:v>
                </c:pt>
                <c:pt idx="13773">
                  <c:v>389.48480397542255</c:v>
                </c:pt>
                <c:pt idx="13774">
                  <c:v>386.48634114583302</c:v>
                </c:pt>
                <c:pt idx="13775">
                  <c:v>387.11123260497999</c:v>
                </c:pt>
                <c:pt idx="13776">
                  <c:v>386.58183956570002</c:v>
                </c:pt>
                <c:pt idx="13777">
                  <c:v>386.80073287963802</c:v>
                </c:pt>
                <c:pt idx="13778">
                  <c:v>387.01233891804998</c:v>
                </c:pt>
                <c:pt idx="13779">
                  <c:v>387.11044964260498</c:v>
                </c:pt>
                <c:pt idx="13780">
                  <c:v>358.83400604247998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2.2661824226379301</c:v>
                </c:pt>
                <c:pt idx="13786">
                  <c:v>378.71011566162099</c:v>
                </c:pt>
                <c:pt idx="13787">
                  <c:v>386.99191024064925</c:v>
                </c:pt>
                <c:pt idx="13788">
                  <c:v>384.98345677693601</c:v>
                </c:pt>
                <c:pt idx="13789">
                  <c:v>750.2128635497877</c:v>
                </c:pt>
                <c:pt idx="13790">
                  <c:v>748.74664202054214</c:v>
                </c:pt>
                <c:pt idx="13791">
                  <c:v>747.14301306830498</c:v>
                </c:pt>
                <c:pt idx="13792">
                  <c:v>751.87340664333703</c:v>
                </c:pt>
                <c:pt idx="13793">
                  <c:v>755.23775790744253</c:v>
                </c:pt>
                <c:pt idx="13794">
                  <c:v>752.46462356567304</c:v>
                </c:pt>
                <c:pt idx="13795">
                  <c:v>751.85913096109903</c:v>
                </c:pt>
                <c:pt idx="13796">
                  <c:v>762.28618613348999</c:v>
                </c:pt>
                <c:pt idx="13797">
                  <c:v>762.35214687930079</c:v>
                </c:pt>
                <c:pt idx="13798">
                  <c:v>386.65572331746398</c:v>
                </c:pt>
                <c:pt idx="13799">
                  <c:v>388.30489944457997</c:v>
                </c:pt>
                <c:pt idx="13800">
                  <c:v>390.80668899112237</c:v>
                </c:pt>
                <c:pt idx="13801">
                  <c:v>387.26091264724693</c:v>
                </c:pt>
                <c:pt idx="13802">
                  <c:v>388.65895063612197</c:v>
                </c:pt>
                <c:pt idx="13803">
                  <c:v>388.71139651828298</c:v>
                </c:pt>
                <c:pt idx="13804">
                  <c:v>386.986616041395</c:v>
                </c:pt>
                <c:pt idx="13805">
                  <c:v>386.89817277696397</c:v>
                </c:pt>
                <c:pt idx="13806">
                  <c:v>0</c:v>
                </c:pt>
                <c:pt idx="13807">
                  <c:v>385.20100526597702</c:v>
                </c:pt>
                <c:pt idx="13808">
                  <c:v>387.663917649057</c:v>
                </c:pt>
                <c:pt idx="13809">
                  <c:v>762.26756949530602</c:v>
                </c:pt>
                <c:pt idx="13810">
                  <c:v>757.77634902953992</c:v>
                </c:pt>
                <c:pt idx="13811">
                  <c:v>1208.475173704358</c:v>
                </c:pt>
                <c:pt idx="13812">
                  <c:v>836.28327903747504</c:v>
                </c:pt>
                <c:pt idx="13813">
                  <c:v>2199.3496228959789</c:v>
                </c:pt>
                <c:pt idx="13814">
                  <c:v>607.09000523885004</c:v>
                </c:pt>
                <c:pt idx="13815">
                  <c:v>841.72506149291894</c:v>
                </c:pt>
                <c:pt idx="13816">
                  <c:v>1872.7891783142061</c:v>
                </c:pt>
                <c:pt idx="13817">
                  <c:v>1896.3905632273309</c:v>
                </c:pt>
                <c:pt idx="13818">
                  <c:v>836.22378040737499</c:v>
                </c:pt>
                <c:pt idx="13819">
                  <c:v>376.04700525919498</c:v>
                </c:pt>
                <c:pt idx="13820">
                  <c:v>376.950395304361</c:v>
                </c:pt>
                <c:pt idx="13821">
                  <c:v>377.03400685628202</c:v>
                </c:pt>
                <c:pt idx="13822">
                  <c:v>385.47673066880901</c:v>
                </c:pt>
                <c:pt idx="13823">
                  <c:v>386.924563462999</c:v>
                </c:pt>
                <c:pt idx="13824">
                  <c:v>386.84545316907997</c:v>
                </c:pt>
                <c:pt idx="13825">
                  <c:v>386.56916809082003</c:v>
                </c:pt>
                <c:pt idx="13826">
                  <c:v>386.44017200046102</c:v>
                </c:pt>
                <c:pt idx="13827">
                  <c:v>386.99195234510597</c:v>
                </c:pt>
                <c:pt idx="13828">
                  <c:v>386.48377887301899</c:v>
                </c:pt>
                <c:pt idx="13829">
                  <c:v>386.41106067233602</c:v>
                </c:pt>
                <c:pt idx="13830">
                  <c:v>0</c:v>
                </c:pt>
                <c:pt idx="13831">
                  <c:v>384.12467346191403</c:v>
                </c:pt>
                <c:pt idx="13832">
                  <c:v>384.364398379855</c:v>
                </c:pt>
                <c:pt idx="13833">
                  <c:v>384.74628038194402</c:v>
                </c:pt>
                <c:pt idx="13834">
                  <c:v>755.8961249626991</c:v>
                </c:pt>
                <c:pt idx="13835">
                  <c:v>750.560200280083</c:v>
                </c:pt>
                <c:pt idx="13836">
                  <c:v>743.77806723700496</c:v>
                </c:pt>
                <c:pt idx="13837">
                  <c:v>742.5917330763059</c:v>
                </c:pt>
                <c:pt idx="13838">
                  <c:v>742.97712597317104</c:v>
                </c:pt>
                <c:pt idx="13839">
                  <c:v>1204.1836784786628</c:v>
                </c:pt>
                <c:pt idx="13840">
                  <c:v>740.35567935519703</c:v>
                </c:pt>
                <c:pt idx="13841">
                  <c:v>735.99751561482708</c:v>
                </c:pt>
                <c:pt idx="13842">
                  <c:v>377.597342631022</c:v>
                </c:pt>
                <c:pt idx="13843">
                  <c:v>376.98961585150801</c:v>
                </c:pt>
                <c:pt idx="13844">
                  <c:v>376.06939215765999</c:v>
                </c:pt>
                <c:pt idx="13845">
                  <c:v>599.34072937859401</c:v>
                </c:pt>
                <c:pt idx="13846">
                  <c:v>378.70595365736199</c:v>
                </c:pt>
                <c:pt idx="13847">
                  <c:v>381.18483752780401</c:v>
                </c:pt>
                <c:pt idx="13848">
                  <c:v>138.356452857123</c:v>
                </c:pt>
                <c:pt idx="13849">
                  <c:v>522.84514069875001</c:v>
                </c:pt>
                <c:pt idx="13850">
                  <c:v>142.44932242499399</c:v>
                </c:pt>
                <c:pt idx="13851">
                  <c:v>132.530016242133</c:v>
                </c:pt>
                <c:pt idx="13852">
                  <c:v>0</c:v>
                </c:pt>
                <c:pt idx="13853">
                  <c:v>385.78942411634603</c:v>
                </c:pt>
                <c:pt idx="13854">
                  <c:v>386.89384021335098</c:v>
                </c:pt>
                <c:pt idx="13855">
                  <c:v>386.17856170654198</c:v>
                </c:pt>
                <c:pt idx="13856">
                  <c:v>848.90675668504298</c:v>
                </c:pt>
                <c:pt idx="13857">
                  <c:v>831.68605608622101</c:v>
                </c:pt>
                <c:pt idx="13858">
                  <c:v>616.06802135838268</c:v>
                </c:pt>
                <c:pt idx="13859">
                  <c:v>615.836669769286</c:v>
                </c:pt>
                <c:pt idx="13860">
                  <c:v>614.32138970269</c:v>
                </c:pt>
                <c:pt idx="13861">
                  <c:v>614.30411104837901</c:v>
                </c:pt>
                <c:pt idx="13862">
                  <c:v>621.75911187913596</c:v>
                </c:pt>
                <c:pt idx="13863">
                  <c:v>626.30955952962108</c:v>
                </c:pt>
                <c:pt idx="13864">
                  <c:v>629.32033894008896</c:v>
                </c:pt>
                <c:pt idx="13865">
                  <c:v>621.95961130777903</c:v>
                </c:pt>
                <c:pt idx="13866">
                  <c:v>377.17522340562601</c:v>
                </c:pt>
                <c:pt idx="13867">
                  <c:v>376.83133968777099</c:v>
                </c:pt>
                <c:pt idx="13868">
                  <c:v>376.894504292806</c:v>
                </c:pt>
                <c:pt idx="13869">
                  <c:v>379.16247248437611</c:v>
                </c:pt>
                <c:pt idx="13870">
                  <c:v>387.27858243359458</c:v>
                </c:pt>
                <c:pt idx="13871">
                  <c:v>520.50245932684902</c:v>
                </c:pt>
                <c:pt idx="13872">
                  <c:v>2.2700149297714201</c:v>
                </c:pt>
                <c:pt idx="13873">
                  <c:v>0</c:v>
                </c:pt>
                <c:pt idx="13874">
                  <c:v>0</c:v>
                </c:pt>
                <c:pt idx="13875">
                  <c:v>2.2659047047297101</c:v>
                </c:pt>
                <c:pt idx="13876">
                  <c:v>2.2495193481445299</c:v>
                </c:pt>
                <c:pt idx="13877">
                  <c:v>386.717782270643</c:v>
                </c:pt>
                <c:pt idx="13878">
                  <c:v>388.84969270971038</c:v>
                </c:pt>
                <c:pt idx="13879">
                  <c:v>749.29080711947518</c:v>
                </c:pt>
                <c:pt idx="13880">
                  <c:v>745.20091497950966</c:v>
                </c:pt>
                <c:pt idx="13881">
                  <c:v>386.69234303792302</c:v>
                </c:pt>
                <c:pt idx="13882">
                  <c:v>3599.5966908264131</c:v>
                </c:pt>
                <c:pt idx="13883">
                  <c:v>3615.164857313363</c:v>
                </c:pt>
                <c:pt idx="13884">
                  <c:v>3631.7387603674879</c:v>
                </c:pt>
                <c:pt idx="13885">
                  <c:v>3270.9731835089779</c:v>
                </c:pt>
                <c:pt idx="13886">
                  <c:v>3256.8220839118881</c:v>
                </c:pt>
                <c:pt idx="13887">
                  <c:v>3248.1937537489971</c:v>
                </c:pt>
                <c:pt idx="13888">
                  <c:v>3270.3476380284592</c:v>
                </c:pt>
                <c:pt idx="13889">
                  <c:v>3246.4850756221317</c:v>
                </c:pt>
                <c:pt idx="13890">
                  <c:v>377.16194349500802</c:v>
                </c:pt>
                <c:pt idx="13891">
                  <c:v>376.87950583563901</c:v>
                </c:pt>
                <c:pt idx="13892">
                  <c:v>379.95196158938933</c:v>
                </c:pt>
                <c:pt idx="13893">
                  <c:v>380.47296651946112</c:v>
                </c:pt>
                <c:pt idx="13894">
                  <c:v>380.35769050823257</c:v>
                </c:pt>
                <c:pt idx="13895">
                  <c:v>387.00802556037905</c:v>
                </c:pt>
                <c:pt idx="13896">
                  <c:v>499.34128632015495</c:v>
                </c:pt>
                <c:pt idx="13897">
                  <c:v>116.23107109864537</c:v>
                </c:pt>
                <c:pt idx="13898">
                  <c:v>115.109164882236</c:v>
                </c:pt>
                <c:pt idx="13899">
                  <c:v>115.93934293905846</c:v>
                </c:pt>
                <c:pt idx="13900">
                  <c:v>114.30494289822001</c:v>
                </c:pt>
                <c:pt idx="13901">
                  <c:v>0</c:v>
                </c:pt>
                <c:pt idx="13902">
                  <c:v>0</c:v>
                </c:pt>
                <c:pt idx="13903">
                  <c:v>2.27862418492635</c:v>
                </c:pt>
                <c:pt idx="13904">
                  <c:v>364.04717039320201</c:v>
                </c:pt>
                <c:pt idx="13905">
                  <c:v>376.08272630479598</c:v>
                </c:pt>
                <c:pt idx="13906">
                  <c:v>354.66850886026998</c:v>
                </c:pt>
                <c:pt idx="13907">
                  <c:v>375.258342081705</c:v>
                </c:pt>
                <c:pt idx="13908">
                  <c:v>376.77661266750698</c:v>
                </c:pt>
                <c:pt idx="13909">
                  <c:v>376.68323123507997</c:v>
                </c:pt>
                <c:pt idx="13910">
                  <c:v>377.260617421468</c:v>
                </c:pt>
                <c:pt idx="13911">
                  <c:v>376.35211683485198</c:v>
                </c:pt>
                <c:pt idx="13912">
                  <c:v>369.84796806229429</c:v>
                </c:pt>
                <c:pt idx="13913">
                  <c:v>2.2828454971313401</c:v>
                </c:pt>
                <c:pt idx="13914">
                  <c:v>2.2661824226379301</c:v>
                </c:pt>
                <c:pt idx="13915">
                  <c:v>0</c:v>
                </c:pt>
                <c:pt idx="13916">
                  <c:v>2.2495193481445299</c:v>
                </c:pt>
                <c:pt idx="13917">
                  <c:v>0</c:v>
                </c:pt>
                <c:pt idx="13918">
                  <c:v>133.64165524376699</c:v>
                </c:pt>
                <c:pt idx="13919">
                  <c:v>136.84668320549801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269.04205023871498</c:v>
                </c:pt>
                <c:pt idx="13935">
                  <c:v>288.19493813408701</c:v>
                </c:pt>
                <c:pt idx="13936">
                  <c:v>287.29071641709999</c:v>
                </c:pt>
                <c:pt idx="13937">
                  <c:v>373.99706054687499</c:v>
                </c:pt>
                <c:pt idx="13938">
                  <c:v>380.87311747233002</c:v>
                </c:pt>
                <c:pt idx="13939">
                  <c:v>384.50661904229003</c:v>
                </c:pt>
                <c:pt idx="13940">
                  <c:v>384.78383768717401</c:v>
                </c:pt>
                <c:pt idx="13941">
                  <c:v>385.11700575086797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2.25723988466792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2.2577953418095902</c:v>
                </c:pt>
                <c:pt idx="13950">
                  <c:v>0</c:v>
                </c:pt>
                <c:pt idx="13951">
                  <c:v>0</c:v>
                </c:pt>
                <c:pt idx="13952">
                  <c:v>2.2661824226379301</c:v>
                </c:pt>
                <c:pt idx="13953">
                  <c:v>385.043227827284</c:v>
                </c:pt>
                <c:pt idx="13954">
                  <c:v>387.35191516081494</c:v>
                </c:pt>
                <c:pt idx="13955">
                  <c:v>385.05962036132797</c:v>
                </c:pt>
                <c:pt idx="13956">
                  <c:v>384.737618323432</c:v>
                </c:pt>
                <c:pt idx="13957">
                  <c:v>384.56145139906101</c:v>
                </c:pt>
                <c:pt idx="13958">
                  <c:v>385.58039813571497</c:v>
                </c:pt>
                <c:pt idx="13959">
                  <c:v>764.83908540089806</c:v>
                </c:pt>
                <c:pt idx="13960">
                  <c:v>765.14219536887197</c:v>
                </c:pt>
                <c:pt idx="13961">
                  <c:v>764.42040242512894</c:v>
                </c:pt>
                <c:pt idx="13962">
                  <c:v>763.30351189507292</c:v>
                </c:pt>
                <c:pt idx="13963">
                  <c:v>765.14786238617307</c:v>
                </c:pt>
                <c:pt idx="13964">
                  <c:v>387.51152144114133</c:v>
                </c:pt>
                <c:pt idx="13965">
                  <c:v>386.53268500751921</c:v>
                </c:pt>
                <c:pt idx="13966">
                  <c:v>385.95291062831825</c:v>
                </c:pt>
                <c:pt idx="13967">
                  <c:v>363.85229885154212</c:v>
                </c:pt>
                <c:pt idx="13968">
                  <c:v>2.27973505655924</c:v>
                </c:pt>
                <c:pt idx="13969">
                  <c:v>2.2690151850382398</c:v>
                </c:pt>
                <c:pt idx="13970">
                  <c:v>2.2639051357905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355.11272888183498</c:v>
                </c:pt>
                <c:pt idx="13978">
                  <c:v>375.426283857557</c:v>
                </c:pt>
                <c:pt idx="13979">
                  <c:v>757.34545437282895</c:v>
                </c:pt>
                <c:pt idx="13980">
                  <c:v>752.95784559461697</c:v>
                </c:pt>
                <c:pt idx="13981">
                  <c:v>752.98162502712489</c:v>
                </c:pt>
                <c:pt idx="13982">
                  <c:v>754.19134709676098</c:v>
                </c:pt>
                <c:pt idx="13983">
                  <c:v>753.54045717027407</c:v>
                </c:pt>
                <c:pt idx="13984">
                  <c:v>756.68691743532656</c:v>
                </c:pt>
                <c:pt idx="13985">
                  <c:v>755.45634565565206</c:v>
                </c:pt>
                <c:pt idx="13986">
                  <c:v>754.55245727539</c:v>
                </c:pt>
                <c:pt idx="13987">
                  <c:v>741.91396610008212</c:v>
                </c:pt>
                <c:pt idx="13988">
                  <c:v>738.17778566148399</c:v>
                </c:pt>
                <c:pt idx="13989">
                  <c:v>738.34345682779895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2.2536295731862301</c:v>
                </c:pt>
                <c:pt idx="13994">
                  <c:v>0</c:v>
                </c:pt>
                <c:pt idx="13995">
                  <c:v>2.25390729109446</c:v>
                </c:pt>
                <c:pt idx="13996">
                  <c:v>0</c:v>
                </c:pt>
                <c:pt idx="13997">
                  <c:v>0</c:v>
                </c:pt>
                <c:pt idx="13998">
                  <c:v>2.2609613259633301</c:v>
                </c:pt>
                <c:pt idx="13999">
                  <c:v>0</c:v>
                </c:pt>
                <c:pt idx="14000">
                  <c:v>740.68428997463593</c:v>
                </c:pt>
                <c:pt idx="14001">
                  <c:v>748.47387146843698</c:v>
                </c:pt>
                <c:pt idx="14002">
                  <c:v>748.85295700073198</c:v>
                </c:pt>
                <c:pt idx="14003">
                  <c:v>748.64856779310298</c:v>
                </c:pt>
                <c:pt idx="14004">
                  <c:v>749.23857023451001</c:v>
                </c:pt>
                <c:pt idx="14005">
                  <c:v>752.30228633986474</c:v>
                </c:pt>
                <c:pt idx="14006">
                  <c:v>752.67456690192148</c:v>
                </c:pt>
                <c:pt idx="14007">
                  <c:v>748.72640075683489</c:v>
                </c:pt>
                <c:pt idx="14008">
                  <c:v>747.88462193806799</c:v>
                </c:pt>
                <c:pt idx="14009">
                  <c:v>747.89729109022301</c:v>
                </c:pt>
                <c:pt idx="14010">
                  <c:v>748.83428543090804</c:v>
                </c:pt>
                <c:pt idx="14011">
                  <c:v>748.46328430175708</c:v>
                </c:pt>
                <c:pt idx="14012">
                  <c:v>376.951174197726</c:v>
                </c:pt>
                <c:pt idx="14013">
                  <c:v>376.88150639851801</c:v>
                </c:pt>
                <c:pt idx="14014">
                  <c:v>376.07534005059102</c:v>
                </c:pt>
                <c:pt idx="14015">
                  <c:v>374.82400778876399</c:v>
                </c:pt>
                <c:pt idx="14016">
                  <c:v>2.2495193481445299</c:v>
                </c:pt>
                <c:pt idx="14017">
                  <c:v>112.36866542392301</c:v>
                </c:pt>
                <c:pt idx="14018">
                  <c:v>115.21179531097353</c:v>
                </c:pt>
                <c:pt idx="14019">
                  <c:v>112.750054109361</c:v>
                </c:pt>
                <c:pt idx="14020">
                  <c:v>0</c:v>
                </c:pt>
                <c:pt idx="14021">
                  <c:v>387.530281965467</c:v>
                </c:pt>
                <c:pt idx="14022">
                  <c:v>386.47367540147502</c:v>
                </c:pt>
                <c:pt idx="14023">
                  <c:v>384.783889414469</c:v>
                </c:pt>
                <c:pt idx="14024">
                  <c:v>384.94789420233798</c:v>
                </c:pt>
                <c:pt idx="14025">
                  <c:v>377.366391415066</c:v>
                </c:pt>
                <c:pt idx="14026">
                  <c:v>753.98072950574999</c:v>
                </c:pt>
                <c:pt idx="14027">
                  <c:v>753.47806710137206</c:v>
                </c:pt>
                <c:pt idx="14028">
                  <c:v>755.55906658596405</c:v>
                </c:pt>
                <c:pt idx="14029">
                  <c:v>753.18556582980591</c:v>
                </c:pt>
                <c:pt idx="14030">
                  <c:v>753.60717781914491</c:v>
                </c:pt>
                <c:pt idx="14031">
                  <c:v>754.75962615966705</c:v>
                </c:pt>
                <c:pt idx="14032">
                  <c:v>381.318451605902</c:v>
                </c:pt>
                <c:pt idx="14033">
                  <c:v>377.25661787245002</c:v>
                </c:pt>
                <c:pt idx="14034">
                  <c:v>375.02234100341798</c:v>
                </c:pt>
                <c:pt idx="14035">
                  <c:v>375.43089875963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364.36561581081799</c:v>
                </c:pt>
                <c:pt idx="14050">
                  <c:v>365.45923002454902</c:v>
                </c:pt>
                <c:pt idx="14051">
                  <c:v>364.97289523654501</c:v>
                </c:pt>
                <c:pt idx="14052">
                  <c:v>364.62117094251801</c:v>
                </c:pt>
                <c:pt idx="14053">
                  <c:v>363.788173675537</c:v>
                </c:pt>
                <c:pt idx="14054">
                  <c:v>603.52550404866395</c:v>
                </c:pt>
                <c:pt idx="14055">
                  <c:v>611.60655943976394</c:v>
                </c:pt>
                <c:pt idx="14056">
                  <c:v>611.446394780476</c:v>
                </c:pt>
                <c:pt idx="14057">
                  <c:v>610.39311375935802</c:v>
                </c:pt>
                <c:pt idx="14058">
                  <c:v>599.56411654154294</c:v>
                </c:pt>
                <c:pt idx="14059">
                  <c:v>613.45900374518396</c:v>
                </c:pt>
                <c:pt idx="14060">
                  <c:v>371.65433493720099</c:v>
                </c:pt>
                <c:pt idx="14061">
                  <c:v>642.77883232964302</c:v>
                </c:pt>
                <c:pt idx="14062">
                  <c:v>371.53650611029701</c:v>
                </c:pt>
                <c:pt idx="14063">
                  <c:v>369.385003373887</c:v>
                </c:pt>
                <c:pt idx="14064">
                  <c:v>367.95067374335298</c:v>
                </c:pt>
                <c:pt idx="14065">
                  <c:v>507.19529337565001</c:v>
                </c:pt>
                <c:pt idx="14066">
                  <c:v>371.58178249782901</c:v>
                </c:pt>
                <c:pt idx="14067">
                  <c:v>374.88557435618463</c:v>
                </c:pt>
                <c:pt idx="14068">
                  <c:v>371.704118381076</c:v>
                </c:pt>
                <c:pt idx="14069">
                  <c:v>383.406395331488</c:v>
                </c:pt>
                <c:pt idx="14070">
                  <c:v>0</c:v>
                </c:pt>
                <c:pt idx="14071">
                  <c:v>370.398008253309</c:v>
                </c:pt>
                <c:pt idx="14072">
                  <c:v>377.775447777642</c:v>
                </c:pt>
                <c:pt idx="14073">
                  <c:v>765.07290110270105</c:v>
                </c:pt>
                <c:pt idx="14074">
                  <c:v>760.31184331257998</c:v>
                </c:pt>
                <c:pt idx="14075">
                  <c:v>758.37285035875107</c:v>
                </c:pt>
                <c:pt idx="14076">
                  <c:v>1004.847785873412</c:v>
                </c:pt>
                <c:pt idx="14077">
                  <c:v>1009.3855666605621</c:v>
                </c:pt>
                <c:pt idx="14078">
                  <c:v>1010.9562303161611</c:v>
                </c:pt>
                <c:pt idx="14079">
                  <c:v>1011.935172805785</c:v>
                </c:pt>
                <c:pt idx="14080">
                  <c:v>768.86429384019493</c:v>
                </c:pt>
                <c:pt idx="14081">
                  <c:v>788.219127930534</c:v>
                </c:pt>
                <c:pt idx="14082">
                  <c:v>379.465450100368</c:v>
                </c:pt>
                <c:pt idx="14083">
                  <c:v>381.55756117078897</c:v>
                </c:pt>
                <c:pt idx="14084">
                  <c:v>379.91100740220799</c:v>
                </c:pt>
                <c:pt idx="14085">
                  <c:v>355.60684022691498</c:v>
                </c:pt>
                <c:pt idx="14086">
                  <c:v>722.461292622884</c:v>
                </c:pt>
                <c:pt idx="14087">
                  <c:v>360.49778177897099</c:v>
                </c:pt>
                <c:pt idx="14088">
                  <c:v>373.80057685269168</c:v>
                </c:pt>
                <c:pt idx="14089">
                  <c:v>374.51212819682172</c:v>
                </c:pt>
                <c:pt idx="14090">
                  <c:v>368.94190969943986</c:v>
                </c:pt>
                <c:pt idx="14091">
                  <c:v>502.88242948015369</c:v>
                </c:pt>
                <c:pt idx="14092">
                  <c:v>2.32055963926845</c:v>
                </c:pt>
                <c:pt idx="14093">
                  <c:v>2.3284468466705701</c:v>
                </c:pt>
                <c:pt idx="14094">
                  <c:v>283.62688400798339</c:v>
                </c:pt>
                <c:pt idx="14095">
                  <c:v>2.2661268790562898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382.65655934651602</c:v>
                </c:pt>
                <c:pt idx="14100">
                  <c:v>375.76028286403999</c:v>
                </c:pt>
                <c:pt idx="14101">
                  <c:v>1861.7771219762126</c:v>
                </c:pt>
                <c:pt idx="14102">
                  <c:v>2228.658232803341</c:v>
                </c:pt>
                <c:pt idx="14103">
                  <c:v>2310.3268409474654</c:v>
                </c:pt>
                <c:pt idx="14104">
                  <c:v>1876.7902287525562</c:v>
                </c:pt>
                <c:pt idx="14105">
                  <c:v>878.53111125522037</c:v>
                </c:pt>
                <c:pt idx="14106">
                  <c:v>421.10906109491975</c:v>
                </c:pt>
                <c:pt idx="14107">
                  <c:v>43.308999922010599</c:v>
                </c:pt>
                <c:pt idx="14108">
                  <c:v>0</c:v>
                </c:pt>
                <c:pt idx="14109">
                  <c:v>140.31804957071901</c:v>
                </c:pt>
                <c:pt idx="14110">
                  <c:v>372.53973027547198</c:v>
                </c:pt>
                <c:pt idx="14111">
                  <c:v>0</c:v>
                </c:pt>
                <c:pt idx="14112">
                  <c:v>369.823953586154</c:v>
                </c:pt>
                <c:pt idx="14113">
                  <c:v>379.62861882527602</c:v>
                </c:pt>
                <c:pt idx="14114">
                  <c:v>384.65900753444998</c:v>
                </c:pt>
                <c:pt idx="14115">
                  <c:v>384.61106197780998</c:v>
                </c:pt>
                <c:pt idx="14116">
                  <c:v>385.34617541842903</c:v>
                </c:pt>
                <c:pt idx="14117">
                  <c:v>385.24138917711002</c:v>
                </c:pt>
                <c:pt idx="14118">
                  <c:v>0</c:v>
                </c:pt>
                <c:pt idx="14119">
                  <c:v>0</c:v>
                </c:pt>
                <c:pt idx="14120">
                  <c:v>384.01683915879897</c:v>
                </c:pt>
                <c:pt idx="14121">
                  <c:v>384.65767447577502</c:v>
                </c:pt>
                <c:pt idx="14122">
                  <c:v>385.11606489393398</c:v>
                </c:pt>
                <c:pt idx="14123">
                  <c:v>384.49733732435402</c:v>
                </c:pt>
                <c:pt idx="14124">
                  <c:v>362.86822726779502</c:v>
                </c:pt>
                <c:pt idx="14125">
                  <c:v>0</c:v>
                </c:pt>
                <c:pt idx="14126">
                  <c:v>0</c:v>
                </c:pt>
                <c:pt idx="14127">
                  <c:v>357.375892978244</c:v>
                </c:pt>
                <c:pt idx="14128">
                  <c:v>384.76395317925301</c:v>
                </c:pt>
                <c:pt idx="14129">
                  <c:v>384.10350755479601</c:v>
                </c:pt>
                <c:pt idx="14130">
                  <c:v>384.61928302340999</c:v>
                </c:pt>
                <c:pt idx="14131">
                  <c:v>384.75411955091602</c:v>
                </c:pt>
                <c:pt idx="14132">
                  <c:v>382.96961412217797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378.06767269558298</c:v>
                </c:pt>
                <c:pt idx="14142">
                  <c:v>367.25428344726498</c:v>
                </c:pt>
                <c:pt idx="14143">
                  <c:v>385.335676252577</c:v>
                </c:pt>
                <c:pt idx="14144">
                  <c:v>383.67184036254798</c:v>
                </c:pt>
                <c:pt idx="14145">
                  <c:v>385.28045198228602</c:v>
                </c:pt>
                <c:pt idx="14146">
                  <c:v>796.945607833861</c:v>
                </c:pt>
                <c:pt idx="14147">
                  <c:v>883.79304844326225</c:v>
                </c:pt>
                <c:pt idx="14148">
                  <c:v>827.86144499036891</c:v>
                </c:pt>
                <c:pt idx="14149">
                  <c:v>967.75261021083998</c:v>
                </c:pt>
                <c:pt idx="14150">
                  <c:v>762.22189870198497</c:v>
                </c:pt>
                <c:pt idx="14151">
                  <c:v>846.70684410095112</c:v>
                </c:pt>
                <c:pt idx="14152">
                  <c:v>1040.2934740193666</c:v>
                </c:pt>
                <c:pt idx="14153">
                  <c:v>465.70494413587727</c:v>
                </c:pt>
                <c:pt idx="14154">
                  <c:v>465.29991887834279</c:v>
                </c:pt>
                <c:pt idx="14155">
                  <c:v>385.94122919718399</c:v>
                </c:pt>
                <c:pt idx="14156">
                  <c:v>385.95678517659502</c:v>
                </c:pt>
                <c:pt idx="14157">
                  <c:v>386.44289167616103</c:v>
                </c:pt>
                <c:pt idx="14158">
                  <c:v>0</c:v>
                </c:pt>
                <c:pt idx="14159">
                  <c:v>375.011615905761</c:v>
                </c:pt>
                <c:pt idx="14160">
                  <c:v>111.882220531039</c:v>
                </c:pt>
                <c:pt idx="14161">
                  <c:v>380.94971601274199</c:v>
                </c:pt>
                <c:pt idx="14162">
                  <c:v>385.79710406409299</c:v>
                </c:pt>
                <c:pt idx="14163">
                  <c:v>111.01672089894601</c:v>
                </c:pt>
                <c:pt idx="14164">
                  <c:v>110.908053788079</c:v>
                </c:pt>
                <c:pt idx="14165">
                  <c:v>474.35005732218298</c:v>
                </c:pt>
                <c:pt idx="14166">
                  <c:v>499.63600591447499</c:v>
                </c:pt>
                <c:pt idx="14167">
                  <c:v>385.801840193006</c:v>
                </c:pt>
                <c:pt idx="14168">
                  <c:v>386.53522479587099</c:v>
                </c:pt>
                <c:pt idx="14169">
                  <c:v>465.95069429185651</c:v>
                </c:pt>
                <c:pt idx="14170">
                  <c:v>951.54050855848402</c:v>
                </c:pt>
                <c:pt idx="14171">
                  <c:v>957.40383461846091</c:v>
                </c:pt>
                <c:pt idx="14172">
                  <c:v>1393.658561096189</c:v>
                </c:pt>
                <c:pt idx="14173">
                  <c:v>1176.122619993419</c:v>
                </c:pt>
                <c:pt idx="14174">
                  <c:v>1385.6983933088479</c:v>
                </c:pt>
                <c:pt idx="14175">
                  <c:v>1571.1408880016511</c:v>
                </c:pt>
                <c:pt idx="14176">
                  <c:v>1560.1197447374111</c:v>
                </c:pt>
                <c:pt idx="14177">
                  <c:v>1383.6785586886911</c:v>
                </c:pt>
                <c:pt idx="14178">
                  <c:v>1189.009613918726</c:v>
                </c:pt>
                <c:pt idx="14179">
                  <c:v>805.77061123318003</c:v>
                </c:pt>
                <c:pt idx="14180">
                  <c:v>805.44855341593302</c:v>
                </c:pt>
                <c:pt idx="14181">
                  <c:v>385.29078309800798</c:v>
                </c:pt>
                <c:pt idx="14182">
                  <c:v>383.39351050482799</c:v>
                </c:pt>
                <c:pt idx="14183">
                  <c:v>389.21313473383492</c:v>
                </c:pt>
                <c:pt idx="14184">
                  <c:v>2.2644605716069499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378.85772810194197</c:v>
                </c:pt>
                <c:pt idx="14190">
                  <c:v>383.27494935777401</c:v>
                </c:pt>
                <c:pt idx="14191">
                  <c:v>2.2661268790562898</c:v>
                </c:pt>
                <c:pt idx="14192">
                  <c:v>375.25251675128885</c:v>
                </c:pt>
                <c:pt idx="14193">
                  <c:v>387.62430263837172</c:v>
                </c:pt>
                <c:pt idx="14194">
                  <c:v>577.30188798692393</c:v>
                </c:pt>
                <c:pt idx="14195">
                  <c:v>797.14622929043094</c:v>
                </c:pt>
                <c:pt idx="14196">
                  <c:v>1006.765323842364</c:v>
                </c:pt>
                <c:pt idx="14197">
                  <c:v>664.6307088639993</c:v>
                </c:pt>
                <c:pt idx="14198">
                  <c:v>1019.3007833523207</c:v>
                </c:pt>
                <c:pt idx="14199">
                  <c:v>1024.4487976201358</c:v>
                </c:pt>
                <c:pt idx="14200">
                  <c:v>656.16589771800477</c:v>
                </c:pt>
                <c:pt idx="14201">
                  <c:v>463.90959720611551</c:v>
                </c:pt>
                <c:pt idx="14202">
                  <c:v>386.71311472574803</c:v>
                </c:pt>
                <c:pt idx="14203">
                  <c:v>387.297508629692</c:v>
                </c:pt>
                <c:pt idx="14204">
                  <c:v>385.58134056939002</c:v>
                </c:pt>
                <c:pt idx="14205">
                  <c:v>386.46856079101502</c:v>
                </c:pt>
                <c:pt idx="14206">
                  <c:v>387.22039859347802</c:v>
                </c:pt>
                <c:pt idx="14207">
                  <c:v>500.11583850436699</c:v>
                </c:pt>
                <c:pt idx="14208">
                  <c:v>0</c:v>
                </c:pt>
                <c:pt idx="14209">
                  <c:v>2.2594060975975401</c:v>
                </c:pt>
                <c:pt idx="14210">
                  <c:v>2.2961204448011099</c:v>
                </c:pt>
                <c:pt idx="14211">
                  <c:v>0</c:v>
                </c:pt>
                <c:pt idx="14212">
                  <c:v>0</c:v>
                </c:pt>
                <c:pt idx="14213">
                  <c:v>369.44922598944697</c:v>
                </c:pt>
                <c:pt idx="14214">
                  <c:v>0</c:v>
                </c:pt>
                <c:pt idx="14215">
                  <c:v>382.91772820366702</c:v>
                </c:pt>
                <c:pt idx="14216">
                  <c:v>386.88545121934601</c:v>
                </c:pt>
                <c:pt idx="14217">
                  <c:v>465.51962348937923</c:v>
                </c:pt>
                <c:pt idx="14218">
                  <c:v>655.16816552056105</c:v>
                </c:pt>
                <c:pt idx="14219">
                  <c:v>950.98245500352505</c:v>
                </c:pt>
                <c:pt idx="14220">
                  <c:v>962.83345679389004</c:v>
                </c:pt>
                <c:pt idx="14221">
                  <c:v>1565.5455551740822</c:v>
                </c:pt>
                <c:pt idx="14222">
                  <c:v>961.20956787109196</c:v>
                </c:pt>
                <c:pt idx="14223">
                  <c:v>1385.4692261589878</c:v>
                </c:pt>
                <c:pt idx="14224">
                  <c:v>1376.737445873682</c:v>
                </c:pt>
                <c:pt idx="14225">
                  <c:v>1176.8852312978081</c:v>
                </c:pt>
                <c:pt idx="14226">
                  <c:v>1010.891884655421</c:v>
                </c:pt>
                <c:pt idx="14227">
                  <c:v>803.90129485818989</c:v>
                </c:pt>
                <c:pt idx="14228">
                  <c:v>800.05850121391995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2.2496304353078198</c:v>
                </c:pt>
                <c:pt idx="14233">
                  <c:v>113.05357091373848</c:v>
                </c:pt>
                <c:pt idx="14234">
                  <c:v>114.77357219378098</c:v>
                </c:pt>
                <c:pt idx="14235">
                  <c:v>114.48945506784577</c:v>
                </c:pt>
                <c:pt idx="14236">
                  <c:v>113.024332067701</c:v>
                </c:pt>
                <c:pt idx="14237">
                  <c:v>2.2614056746164901</c:v>
                </c:pt>
                <c:pt idx="14238">
                  <c:v>0</c:v>
                </c:pt>
                <c:pt idx="14239">
                  <c:v>0</c:v>
                </c:pt>
                <c:pt idx="14240">
                  <c:v>605.18324002583768</c:v>
                </c:pt>
                <c:pt idx="14241">
                  <c:v>796.98990749782854</c:v>
                </c:pt>
                <c:pt idx="14242">
                  <c:v>1005.1244434271899</c:v>
                </c:pt>
                <c:pt idx="14243">
                  <c:v>590.10074326621088</c:v>
                </c:pt>
                <c:pt idx="14244">
                  <c:v>1009.1165513102189</c:v>
                </c:pt>
                <c:pt idx="14245">
                  <c:v>1088.493111703659</c:v>
                </c:pt>
                <c:pt idx="14246">
                  <c:v>1098.6082945818359</c:v>
                </c:pt>
                <c:pt idx="14247">
                  <c:v>1463.3427996730779</c:v>
                </c:pt>
                <c:pt idx="14248">
                  <c:v>1450.7415044063971</c:v>
                </c:pt>
                <c:pt idx="14249">
                  <c:v>852.35635455025465</c:v>
                </c:pt>
                <c:pt idx="14250">
                  <c:v>1044.1597030777384</c:v>
                </c:pt>
                <c:pt idx="14251">
                  <c:v>810.4432983753411</c:v>
                </c:pt>
                <c:pt idx="14252">
                  <c:v>972.70467877599742</c:v>
                </c:pt>
                <c:pt idx="14253">
                  <c:v>969.31723718696003</c:v>
                </c:pt>
                <c:pt idx="14254">
                  <c:v>2.2495193481445299</c:v>
                </c:pt>
                <c:pt idx="14255">
                  <c:v>195.024440019395</c:v>
                </c:pt>
                <c:pt idx="14256">
                  <c:v>197.3106778309072</c:v>
                </c:pt>
                <c:pt idx="14257">
                  <c:v>2.2662379662195802</c:v>
                </c:pt>
                <c:pt idx="14258">
                  <c:v>2.3161716858545902</c:v>
                </c:pt>
                <c:pt idx="14259">
                  <c:v>2.28256777922312</c:v>
                </c:pt>
                <c:pt idx="14260">
                  <c:v>2.2829010407129902</c:v>
                </c:pt>
                <c:pt idx="14261">
                  <c:v>2.2661824226379301</c:v>
                </c:pt>
                <c:pt idx="14262">
                  <c:v>136.27059873474923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285.11932734171501</c:v>
                </c:pt>
                <c:pt idx="14267">
                  <c:v>280.30560473971798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363.77889600965699</c:v>
                </c:pt>
                <c:pt idx="14277">
                  <c:v>0</c:v>
                </c:pt>
                <c:pt idx="14278">
                  <c:v>2.2576287110646498</c:v>
                </c:pt>
                <c:pt idx="14279">
                  <c:v>2.2495193481445299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2.27451395988464</c:v>
                </c:pt>
                <c:pt idx="14289">
                  <c:v>383.78722830878303</c:v>
                </c:pt>
                <c:pt idx="14290">
                  <c:v>388.74707818825942</c:v>
                </c:pt>
                <c:pt idx="14291">
                  <c:v>463.92243828667529</c:v>
                </c:pt>
                <c:pt idx="14292">
                  <c:v>465.35617947472451</c:v>
                </c:pt>
                <c:pt idx="14293">
                  <c:v>463.01413126203653</c:v>
                </c:pt>
                <c:pt idx="14294">
                  <c:v>464.52739794413191</c:v>
                </c:pt>
                <c:pt idx="14295">
                  <c:v>663.59492897033556</c:v>
                </c:pt>
                <c:pt idx="14296">
                  <c:v>880.64106798807597</c:v>
                </c:pt>
                <c:pt idx="14297">
                  <c:v>661.19657983143998</c:v>
                </c:pt>
                <c:pt idx="14298">
                  <c:v>384.65117496066603</c:v>
                </c:pt>
                <c:pt idx="14299">
                  <c:v>387.85646780172891</c:v>
                </c:pt>
                <c:pt idx="14300">
                  <c:v>388.24235504998012</c:v>
                </c:pt>
                <c:pt idx="14301">
                  <c:v>79.5188502963384</c:v>
                </c:pt>
                <c:pt idx="14302">
                  <c:v>2.2828454971313401</c:v>
                </c:pt>
                <c:pt idx="14303">
                  <c:v>2.2661824226379301</c:v>
                </c:pt>
                <c:pt idx="14304">
                  <c:v>2.2661824226379301</c:v>
                </c:pt>
                <c:pt idx="14305">
                  <c:v>2.2828455368677698</c:v>
                </c:pt>
                <c:pt idx="14306">
                  <c:v>2.3259473959604899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439.75242943657668</c:v>
                </c:pt>
                <c:pt idx="14312">
                  <c:v>385.19522961086699</c:v>
                </c:pt>
                <c:pt idx="14313">
                  <c:v>385.52455893622499</c:v>
                </c:pt>
                <c:pt idx="14314">
                  <c:v>581.23656737592376</c:v>
                </c:pt>
                <c:pt idx="14315">
                  <c:v>580.05855840047093</c:v>
                </c:pt>
                <c:pt idx="14316">
                  <c:v>582.17672481960597</c:v>
                </c:pt>
                <c:pt idx="14317">
                  <c:v>581.01844935946906</c:v>
                </c:pt>
                <c:pt idx="14318">
                  <c:v>953.63585262152651</c:v>
                </c:pt>
                <c:pt idx="14319">
                  <c:v>960.50946344997976</c:v>
                </c:pt>
                <c:pt idx="14320">
                  <c:v>578.51072590562887</c:v>
                </c:pt>
                <c:pt idx="14321">
                  <c:v>387.08635321034279</c:v>
                </c:pt>
                <c:pt idx="14322">
                  <c:v>384.38917402479302</c:v>
                </c:pt>
                <c:pt idx="14323">
                  <c:v>386.68406078762399</c:v>
                </c:pt>
                <c:pt idx="14324">
                  <c:v>383.85883690728002</c:v>
                </c:pt>
                <c:pt idx="14325">
                  <c:v>2.2495193481445299</c:v>
                </c:pt>
                <c:pt idx="14326">
                  <c:v>2.2552958806355701</c:v>
                </c:pt>
                <c:pt idx="14327">
                  <c:v>2.27734668254852</c:v>
                </c:pt>
                <c:pt idx="14328">
                  <c:v>0</c:v>
                </c:pt>
                <c:pt idx="14329">
                  <c:v>0</c:v>
                </c:pt>
                <c:pt idx="14330">
                  <c:v>112.834331482781</c:v>
                </c:pt>
                <c:pt idx="14331">
                  <c:v>0</c:v>
                </c:pt>
                <c:pt idx="14332">
                  <c:v>113.368665169609</c:v>
                </c:pt>
                <c:pt idx="14333">
                  <c:v>113.15288725535</c:v>
                </c:pt>
                <c:pt idx="14334">
                  <c:v>0</c:v>
                </c:pt>
                <c:pt idx="14335">
                  <c:v>0</c:v>
                </c:pt>
                <c:pt idx="14336">
                  <c:v>382.0088059828015</c:v>
                </c:pt>
                <c:pt idx="14337">
                  <c:v>386.59944827609502</c:v>
                </c:pt>
                <c:pt idx="14338">
                  <c:v>997.54899697197607</c:v>
                </c:pt>
                <c:pt idx="14339">
                  <c:v>803.83672063191602</c:v>
                </c:pt>
                <c:pt idx="14340">
                  <c:v>1385.3281679704419</c:v>
                </c:pt>
                <c:pt idx="14341">
                  <c:v>965.98634736802705</c:v>
                </c:pt>
                <c:pt idx="14342">
                  <c:v>963.88218059115798</c:v>
                </c:pt>
                <c:pt idx="14343">
                  <c:v>961.60806093003896</c:v>
                </c:pt>
                <c:pt idx="14344">
                  <c:v>1564.4544076359241</c:v>
                </c:pt>
                <c:pt idx="14345">
                  <c:v>958.08797122107376</c:v>
                </c:pt>
                <c:pt idx="14346">
                  <c:v>574.29639385647101</c:v>
                </c:pt>
                <c:pt idx="14347">
                  <c:v>384.99874586317213</c:v>
                </c:pt>
                <c:pt idx="14348">
                  <c:v>354.93600577460302</c:v>
                </c:pt>
                <c:pt idx="14349">
                  <c:v>0</c:v>
                </c:pt>
                <c:pt idx="14350">
                  <c:v>289.64478510114878</c:v>
                </c:pt>
                <c:pt idx="14351">
                  <c:v>426.88689703994191</c:v>
                </c:pt>
                <c:pt idx="14352">
                  <c:v>419.96136857986374</c:v>
                </c:pt>
                <c:pt idx="14353">
                  <c:v>273.25134423520797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384.87461176554302</c:v>
                </c:pt>
                <c:pt idx="14362">
                  <c:v>998.79843918694087</c:v>
                </c:pt>
                <c:pt idx="14363">
                  <c:v>1008.752383151583</c:v>
                </c:pt>
                <c:pt idx="14364">
                  <c:v>714.98194387223907</c:v>
                </c:pt>
                <c:pt idx="14365">
                  <c:v>713.33138988070903</c:v>
                </c:pt>
                <c:pt idx="14366">
                  <c:v>710.90577985551499</c:v>
                </c:pt>
                <c:pt idx="14367">
                  <c:v>1069.967616043089</c:v>
                </c:pt>
                <c:pt idx="14368">
                  <c:v>935.68772864447487</c:v>
                </c:pt>
                <c:pt idx="14369">
                  <c:v>374.34711758083699</c:v>
                </c:pt>
                <c:pt idx="14370">
                  <c:v>0</c:v>
                </c:pt>
                <c:pt idx="14371">
                  <c:v>140.78510886298201</c:v>
                </c:pt>
                <c:pt idx="14372">
                  <c:v>517.51978283352196</c:v>
                </c:pt>
                <c:pt idx="14373">
                  <c:v>0</c:v>
                </c:pt>
                <c:pt idx="14374">
                  <c:v>0</c:v>
                </c:pt>
                <c:pt idx="14375">
                  <c:v>2.2723477602005002</c:v>
                </c:pt>
                <c:pt idx="14376">
                  <c:v>117.00523413922978</c:v>
                </c:pt>
                <c:pt idx="14377">
                  <c:v>116.92151082780533</c:v>
                </c:pt>
                <c:pt idx="14378">
                  <c:v>116.61246250576353</c:v>
                </c:pt>
                <c:pt idx="14379">
                  <c:v>114.308720737033</c:v>
                </c:pt>
                <c:pt idx="14380">
                  <c:v>114.77533175150501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577.71939374287797</c:v>
                </c:pt>
                <c:pt idx="14387">
                  <c:v>581.68389306810104</c:v>
                </c:pt>
                <c:pt idx="14388">
                  <c:v>586.49934181213303</c:v>
                </c:pt>
                <c:pt idx="14389">
                  <c:v>560.29317225985994</c:v>
                </c:pt>
                <c:pt idx="14390">
                  <c:v>980.44760820176703</c:v>
                </c:pt>
                <c:pt idx="14391">
                  <c:v>997.72555573357408</c:v>
                </c:pt>
                <c:pt idx="14392">
                  <c:v>891.54548589070509</c:v>
                </c:pt>
                <c:pt idx="14393">
                  <c:v>278.488104977077</c:v>
                </c:pt>
                <c:pt idx="14394">
                  <c:v>272.21510498046803</c:v>
                </c:pt>
                <c:pt idx="14395">
                  <c:v>290.48216049194298</c:v>
                </c:pt>
                <c:pt idx="14396">
                  <c:v>294.13627141316698</c:v>
                </c:pt>
                <c:pt idx="14397">
                  <c:v>297.39967768086245</c:v>
                </c:pt>
                <c:pt idx="14398">
                  <c:v>294.64493867662202</c:v>
                </c:pt>
                <c:pt idx="14399">
                  <c:v>294.00243799845299</c:v>
                </c:pt>
                <c:pt idx="14400">
                  <c:v>0</c:v>
                </c:pt>
                <c:pt idx="14401">
                  <c:v>2.2586284955342601</c:v>
                </c:pt>
                <c:pt idx="14402">
                  <c:v>2.2661824226379301</c:v>
                </c:pt>
                <c:pt idx="14403">
                  <c:v>0</c:v>
                </c:pt>
                <c:pt idx="14404">
                  <c:v>0</c:v>
                </c:pt>
                <c:pt idx="14405">
                  <c:v>2.2828454971313401</c:v>
                </c:pt>
                <c:pt idx="14406">
                  <c:v>267.394160597059</c:v>
                </c:pt>
                <c:pt idx="14407">
                  <c:v>0</c:v>
                </c:pt>
                <c:pt idx="14408">
                  <c:v>0</c:v>
                </c:pt>
                <c:pt idx="14409">
                  <c:v>384.32739356146902</c:v>
                </c:pt>
                <c:pt idx="14410">
                  <c:v>388.04139509412897</c:v>
                </c:pt>
                <c:pt idx="14411">
                  <c:v>367.12539532131598</c:v>
                </c:pt>
                <c:pt idx="14412">
                  <c:v>0</c:v>
                </c:pt>
                <c:pt idx="14413">
                  <c:v>2.2495193481445299</c:v>
                </c:pt>
                <c:pt idx="14414">
                  <c:v>0</c:v>
                </c:pt>
                <c:pt idx="14415">
                  <c:v>2.2741806983947699</c:v>
                </c:pt>
                <c:pt idx="14416">
                  <c:v>0</c:v>
                </c:pt>
                <c:pt idx="14417">
                  <c:v>0</c:v>
                </c:pt>
                <c:pt idx="14418">
                  <c:v>2.2495193481445299</c:v>
                </c:pt>
                <c:pt idx="14419">
                  <c:v>2.2572399059931398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2.2569621880849202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2.2923434495925901</c:v>
                </c:pt>
                <c:pt idx="14434">
                  <c:v>2.2733475844065301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2.2661824226379301</c:v>
                </c:pt>
                <c:pt idx="14454">
                  <c:v>0</c:v>
                </c:pt>
                <c:pt idx="14455">
                  <c:v>2.25585131645202</c:v>
                </c:pt>
                <c:pt idx="14456">
                  <c:v>2.30584055503209</c:v>
                </c:pt>
                <c:pt idx="14457">
                  <c:v>0</c:v>
                </c:pt>
                <c:pt idx="14458">
                  <c:v>2.2495193481445299</c:v>
                </c:pt>
                <c:pt idx="14459">
                  <c:v>2.2825678189595502</c:v>
                </c:pt>
                <c:pt idx="14460">
                  <c:v>2.2495193481445299</c:v>
                </c:pt>
                <c:pt idx="14461">
                  <c:v>2.3052851178910898</c:v>
                </c:pt>
                <c:pt idx="14462">
                  <c:v>2.2828455368677698</c:v>
                </c:pt>
                <c:pt idx="14463">
                  <c:v>2.3270582935545101</c:v>
                </c:pt>
                <c:pt idx="14464">
                  <c:v>2.3161717255910199</c:v>
                </c:pt>
                <c:pt idx="14465">
                  <c:v>2.3219482718573601</c:v>
                </c:pt>
                <c:pt idx="14466">
                  <c:v>2.3273360121250102</c:v>
                </c:pt>
                <c:pt idx="14467">
                  <c:v>0</c:v>
                </c:pt>
                <c:pt idx="14468">
                  <c:v>2.2606836477915402</c:v>
                </c:pt>
                <c:pt idx="14469">
                  <c:v>295.36149402194502</c:v>
                </c:pt>
                <c:pt idx="14470">
                  <c:v>297.24412419636951</c:v>
                </c:pt>
                <c:pt idx="14471">
                  <c:v>404.87023066626602</c:v>
                </c:pt>
                <c:pt idx="14472">
                  <c:v>407.38072807153003</c:v>
                </c:pt>
                <c:pt idx="14473">
                  <c:v>285.56934558126613</c:v>
                </c:pt>
                <c:pt idx="14474">
                  <c:v>2.2661824226379301</c:v>
                </c:pt>
                <c:pt idx="14475">
                  <c:v>281.36572944535072</c:v>
                </c:pt>
                <c:pt idx="14476">
                  <c:v>710.29542766570921</c:v>
                </c:pt>
                <c:pt idx="14477">
                  <c:v>600.37688909318501</c:v>
                </c:pt>
                <c:pt idx="14478">
                  <c:v>546.14183101230105</c:v>
                </c:pt>
                <c:pt idx="14479">
                  <c:v>541.78183125389705</c:v>
                </c:pt>
                <c:pt idx="14480">
                  <c:v>420.95747145758696</c:v>
                </c:pt>
                <c:pt idx="14481">
                  <c:v>425.40411092969998</c:v>
                </c:pt>
                <c:pt idx="14482">
                  <c:v>292.06993837144603</c:v>
                </c:pt>
                <c:pt idx="14483">
                  <c:v>291.89454957750098</c:v>
                </c:pt>
                <c:pt idx="14484">
                  <c:v>2014.0201365492069</c:v>
                </c:pt>
                <c:pt idx="14485">
                  <c:v>3055.5263153669521</c:v>
                </c:pt>
                <c:pt idx="14486">
                  <c:v>2819.9827835082915</c:v>
                </c:pt>
                <c:pt idx="14487">
                  <c:v>2854.5833942667587</c:v>
                </c:pt>
                <c:pt idx="14488">
                  <c:v>2860.8514744636668</c:v>
                </c:pt>
                <c:pt idx="14489">
                  <c:v>2844.3618672010616</c:v>
                </c:pt>
                <c:pt idx="14490">
                  <c:v>1755.0094746229379</c:v>
                </c:pt>
                <c:pt idx="14491">
                  <c:v>1771.457752719454</c:v>
                </c:pt>
                <c:pt idx="14492">
                  <c:v>3156.3411368475972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114.58444285922501</c:v>
                </c:pt>
                <c:pt idx="14499">
                  <c:v>114.689721128675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385.67306033664198</c:v>
                </c:pt>
                <c:pt idx="14505">
                  <c:v>700.73977837456505</c:v>
                </c:pt>
                <c:pt idx="14506">
                  <c:v>725.68861177232498</c:v>
                </c:pt>
                <c:pt idx="14507">
                  <c:v>721.03516587999093</c:v>
                </c:pt>
                <c:pt idx="14508">
                  <c:v>728.47733252631201</c:v>
                </c:pt>
                <c:pt idx="14509">
                  <c:v>733.96627726236898</c:v>
                </c:pt>
                <c:pt idx="14510">
                  <c:v>384.31711953057101</c:v>
                </c:pt>
                <c:pt idx="14511">
                  <c:v>384.989838189019</c:v>
                </c:pt>
                <c:pt idx="14512">
                  <c:v>368.94200527614998</c:v>
                </c:pt>
                <c:pt idx="14513">
                  <c:v>612.47620188394899</c:v>
                </c:pt>
                <c:pt idx="14514">
                  <c:v>662.25422314113894</c:v>
                </c:pt>
                <c:pt idx="14515">
                  <c:v>638.64095685322798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384.62339374118301</c:v>
                </c:pt>
                <c:pt idx="14530">
                  <c:v>267.75105028788198</c:v>
                </c:pt>
                <c:pt idx="14531">
                  <c:v>0</c:v>
                </c:pt>
                <c:pt idx="14532">
                  <c:v>0</c:v>
                </c:pt>
                <c:pt idx="14533">
                  <c:v>269.91235534667902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289.44377139621298</c:v>
                </c:pt>
                <c:pt idx="14539">
                  <c:v>284.189383036295</c:v>
                </c:pt>
                <c:pt idx="14540">
                  <c:v>293.56140179369135</c:v>
                </c:pt>
                <c:pt idx="14541">
                  <c:v>2.2827899535496998</c:v>
                </c:pt>
                <c:pt idx="14542">
                  <c:v>0</c:v>
                </c:pt>
                <c:pt idx="14543">
                  <c:v>0</c:v>
                </c:pt>
                <c:pt idx="14544">
                  <c:v>2.2505191326141301</c:v>
                </c:pt>
                <c:pt idx="14545">
                  <c:v>278.79549425760899</c:v>
                </c:pt>
                <c:pt idx="14546">
                  <c:v>284.09923538366951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386.668173268636</c:v>
                </c:pt>
                <c:pt idx="14553">
                  <c:v>386.85672400580501</c:v>
                </c:pt>
                <c:pt idx="14554">
                  <c:v>386.08917355007497</c:v>
                </c:pt>
                <c:pt idx="14555">
                  <c:v>386.10228686862501</c:v>
                </c:pt>
                <c:pt idx="14556">
                  <c:v>385.16111709594702</c:v>
                </c:pt>
                <c:pt idx="14557">
                  <c:v>360.67411710951001</c:v>
                </c:pt>
                <c:pt idx="14558">
                  <c:v>0</c:v>
                </c:pt>
                <c:pt idx="14559">
                  <c:v>381.86217422485299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291.73460493299598</c:v>
                </c:pt>
                <c:pt idx="14568">
                  <c:v>2.2641828902562402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386.40811828613198</c:v>
                </c:pt>
                <c:pt idx="14577">
                  <c:v>387.05772894965202</c:v>
                </c:pt>
                <c:pt idx="14578">
                  <c:v>385.92011996798999</c:v>
                </c:pt>
                <c:pt idx="14579">
                  <c:v>386.17905946519602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2.2644050280252999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281.97254954020099</c:v>
                </c:pt>
                <c:pt idx="14593">
                  <c:v>294.678493584526</c:v>
                </c:pt>
                <c:pt idx="14594">
                  <c:v>294.577604793972</c:v>
                </c:pt>
                <c:pt idx="14595">
                  <c:v>295.13266014946799</c:v>
                </c:pt>
                <c:pt idx="14596">
                  <c:v>295.17832706027502</c:v>
                </c:pt>
                <c:pt idx="14597">
                  <c:v>295.5777325030167</c:v>
                </c:pt>
                <c:pt idx="14598">
                  <c:v>288.60623153474535</c:v>
                </c:pt>
                <c:pt idx="14599">
                  <c:v>2.28278999328613</c:v>
                </c:pt>
                <c:pt idx="14600">
                  <c:v>282.19749613801628</c:v>
                </c:pt>
                <c:pt idx="14601">
                  <c:v>2.2697927596833898</c:v>
                </c:pt>
                <c:pt idx="14602">
                  <c:v>140.18792789883</c:v>
                </c:pt>
                <c:pt idx="14603">
                  <c:v>140.835216403537</c:v>
                </c:pt>
                <c:pt idx="14604">
                  <c:v>135.34881663004501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2.2661824226379301</c:v>
                </c:pt>
                <c:pt idx="14610">
                  <c:v>0</c:v>
                </c:pt>
                <c:pt idx="14611">
                  <c:v>2.2662379662195802</c:v>
                </c:pt>
                <c:pt idx="14612">
                  <c:v>359.83056770907461</c:v>
                </c:pt>
                <c:pt idx="14613">
                  <c:v>357.80424537605631</c:v>
                </c:pt>
                <c:pt idx="14614">
                  <c:v>2.2682375351587898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2.25218544006347</c:v>
                </c:pt>
                <c:pt idx="14620">
                  <c:v>0</c:v>
                </c:pt>
                <c:pt idx="14621">
                  <c:v>2.2638495922088602</c:v>
                </c:pt>
                <c:pt idx="14622">
                  <c:v>2.2828454971313401</c:v>
                </c:pt>
                <c:pt idx="14623">
                  <c:v>2.2829010805818699</c:v>
                </c:pt>
                <c:pt idx="14624">
                  <c:v>2.2685707966486599</c:v>
                </c:pt>
                <c:pt idx="14625">
                  <c:v>0</c:v>
                </c:pt>
                <c:pt idx="14626">
                  <c:v>2.2496304353078198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2.2495193481445299</c:v>
                </c:pt>
                <c:pt idx="14632">
                  <c:v>0</c:v>
                </c:pt>
                <c:pt idx="14633">
                  <c:v>0</c:v>
                </c:pt>
                <c:pt idx="14634">
                  <c:v>2.2495748917261702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2.26618246171209</c:v>
                </c:pt>
                <c:pt idx="14639">
                  <c:v>2.2661268790562898</c:v>
                </c:pt>
                <c:pt idx="14640">
                  <c:v>0</c:v>
                </c:pt>
                <c:pt idx="14641">
                  <c:v>249.17549264695799</c:v>
                </c:pt>
                <c:pt idx="14642">
                  <c:v>277.93432686699703</c:v>
                </c:pt>
                <c:pt idx="14643">
                  <c:v>290.12110538058801</c:v>
                </c:pt>
                <c:pt idx="14644">
                  <c:v>286.66027175903298</c:v>
                </c:pt>
                <c:pt idx="14645">
                  <c:v>292.232216322157</c:v>
                </c:pt>
                <c:pt idx="14646">
                  <c:v>281.77066102769601</c:v>
                </c:pt>
                <c:pt idx="14647">
                  <c:v>0</c:v>
                </c:pt>
                <c:pt idx="14648">
                  <c:v>281.400438342624</c:v>
                </c:pt>
                <c:pt idx="14649">
                  <c:v>289.241494208441</c:v>
                </c:pt>
                <c:pt idx="14650">
                  <c:v>291.637827148437</c:v>
                </c:pt>
                <c:pt idx="14651">
                  <c:v>282.41654953002899</c:v>
                </c:pt>
                <c:pt idx="14652">
                  <c:v>0</c:v>
                </c:pt>
                <c:pt idx="14653">
                  <c:v>137.32487782796201</c:v>
                </c:pt>
                <c:pt idx="14654">
                  <c:v>135.820688726637</c:v>
                </c:pt>
                <c:pt idx="14655">
                  <c:v>0</c:v>
                </c:pt>
                <c:pt idx="14656">
                  <c:v>345.67810069613898</c:v>
                </c:pt>
                <c:pt idx="14657">
                  <c:v>480.2812507608175</c:v>
                </c:pt>
                <c:pt idx="14658">
                  <c:v>347.29840102222136</c:v>
                </c:pt>
                <c:pt idx="14659">
                  <c:v>347.90788369946853</c:v>
                </c:pt>
                <c:pt idx="14660">
                  <c:v>348.57744115193555</c:v>
                </c:pt>
                <c:pt idx="14661">
                  <c:v>348.04450270758599</c:v>
                </c:pt>
                <c:pt idx="14662">
                  <c:v>346.45328191121303</c:v>
                </c:pt>
                <c:pt idx="14663">
                  <c:v>346.00900472005105</c:v>
                </c:pt>
                <c:pt idx="14664">
                  <c:v>345.90435013665001</c:v>
                </c:pt>
                <c:pt idx="14665">
                  <c:v>345.92240345425</c:v>
                </c:pt>
                <c:pt idx="14666">
                  <c:v>348.19561849329159</c:v>
                </c:pt>
                <c:pt idx="14667">
                  <c:v>348.73625135792577</c:v>
                </c:pt>
                <c:pt idx="14668">
                  <c:v>348.42410860273526</c:v>
                </c:pt>
                <c:pt idx="14669">
                  <c:v>346.31518353780001</c:v>
                </c:pt>
                <c:pt idx="14670">
                  <c:v>349.12894117236038</c:v>
                </c:pt>
                <c:pt idx="14671">
                  <c:v>726.64393182118647</c:v>
                </c:pt>
                <c:pt idx="14672">
                  <c:v>740.46517131752216</c:v>
                </c:pt>
                <c:pt idx="14673">
                  <c:v>735.85188646369375</c:v>
                </c:pt>
                <c:pt idx="14674">
                  <c:v>174.08284854888834</c:v>
                </c:pt>
                <c:pt idx="14675">
                  <c:v>2.2716256936391099</c:v>
                </c:pt>
                <c:pt idx="14676">
                  <c:v>387.52289659288101</c:v>
                </c:pt>
                <c:pt idx="14677">
                  <c:v>386.43756364610402</c:v>
                </c:pt>
                <c:pt idx="14678">
                  <c:v>386.096451755099</c:v>
                </c:pt>
                <c:pt idx="14679">
                  <c:v>386.83156161838099</c:v>
                </c:pt>
                <c:pt idx="14680">
                  <c:v>385.26072701348198</c:v>
                </c:pt>
                <c:pt idx="14681">
                  <c:v>386.39139483981597</c:v>
                </c:pt>
                <c:pt idx="14682">
                  <c:v>385.06422337849898</c:v>
                </c:pt>
                <c:pt idx="14683">
                  <c:v>386.04783827039898</c:v>
                </c:pt>
                <c:pt idx="14684">
                  <c:v>2.2994530676470801</c:v>
                </c:pt>
                <c:pt idx="14685">
                  <c:v>3.20961114923159</c:v>
                </c:pt>
                <c:pt idx="14686">
                  <c:v>0</c:v>
                </c:pt>
                <c:pt idx="14687">
                  <c:v>110.974331804911</c:v>
                </c:pt>
                <c:pt idx="14688">
                  <c:v>114.381998596191</c:v>
                </c:pt>
                <c:pt idx="14689">
                  <c:v>117.92216513395232</c:v>
                </c:pt>
                <c:pt idx="14690">
                  <c:v>120.16368465741375</c:v>
                </c:pt>
                <c:pt idx="14691">
                  <c:v>116.80823705514219</c:v>
                </c:pt>
                <c:pt idx="14692">
                  <c:v>116.20106926282153</c:v>
                </c:pt>
                <c:pt idx="14693">
                  <c:v>174.63564826541435</c:v>
                </c:pt>
                <c:pt idx="14694">
                  <c:v>174.63763961579974</c:v>
                </c:pt>
                <c:pt idx="14695">
                  <c:v>2.2828454971313401</c:v>
                </c:pt>
                <c:pt idx="14696">
                  <c:v>2.2867891006999499</c:v>
                </c:pt>
                <c:pt idx="14697">
                  <c:v>2.2828454971313401</c:v>
                </c:pt>
                <c:pt idx="14698">
                  <c:v>387.5419105953639</c:v>
                </c:pt>
                <c:pt idx="14699">
                  <c:v>387.21300496419201</c:v>
                </c:pt>
                <c:pt idx="14700">
                  <c:v>0</c:v>
                </c:pt>
                <c:pt idx="14701">
                  <c:v>381.66578587849898</c:v>
                </c:pt>
                <c:pt idx="14702">
                  <c:v>386.622782406277</c:v>
                </c:pt>
                <c:pt idx="14703">
                  <c:v>388.54452031665295</c:v>
                </c:pt>
                <c:pt idx="14704">
                  <c:v>387.18300737169</c:v>
                </c:pt>
                <c:pt idx="14705">
                  <c:v>386.79894753350101</c:v>
                </c:pt>
                <c:pt idx="14706">
                  <c:v>386.10817192925299</c:v>
                </c:pt>
                <c:pt idx="14707">
                  <c:v>366.47994903564398</c:v>
                </c:pt>
                <c:pt idx="14708">
                  <c:v>174.99835580083979</c:v>
                </c:pt>
                <c:pt idx="14709">
                  <c:v>387.08041728602393</c:v>
                </c:pt>
                <c:pt idx="14710">
                  <c:v>391.30902141941777</c:v>
                </c:pt>
                <c:pt idx="14711">
                  <c:v>505.7924131324537</c:v>
                </c:pt>
                <c:pt idx="14712">
                  <c:v>641.28880774073968</c:v>
                </c:pt>
                <c:pt idx="14713">
                  <c:v>644.60884515020371</c:v>
                </c:pt>
                <c:pt idx="14714">
                  <c:v>646.77020658704714</c:v>
                </c:pt>
                <c:pt idx="14715">
                  <c:v>638.51389810137994</c:v>
                </c:pt>
                <c:pt idx="14716">
                  <c:v>392.150485503938</c:v>
                </c:pt>
                <c:pt idx="14717">
                  <c:v>391.08640870623941</c:v>
                </c:pt>
                <c:pt idx="14718">
                  <c:v>391.84127371152084</c:v>
                </c:pt>
                <c:pt idx="14719">
                  <c:v>390.31174876212935</c:v>
                </c:pt>
                <c:pt idx="14720">
                  <c:v>392.09253682984149</c:v>
                </c:pt>
                <c:pt idx="14721">
                  <c:v>766.00769105169343</c:v>
                </c:pt>
                <c:pt idx="14722">
                  <c:v>759.63527408281743</c:v>
                </c:pt>
                <c:pt idx="14723">
                  <c:v>759.26566358672108</c:v>
                </c:pt>
                <c:pt idx="14724">
                  <c:v>758.00644371138458</c:v>
                </c:pt>
                <c:pt idx="14725">
                  <c:v>755.15101919703875</c:v>
                </c:pt>
                <c:pt idx="14726">
                  <c:v>583.60936171001822</c:v>
                </c:pt>
                <c:pt idx="14727">
                  <c:v>757.46855244689402</c:v>
                </c:pt>
                <c:pt idx="14728">
                  <c:v>757.67456237633883</c:v>
                </c:pt>
                <c:pt idx="14729">
                  <c:v>755.34992138226619</c:v>
                </c:pt>
                <c:pt idx="14730">
                  <c:v>385.12701317469146</c:v>
                </c:pt>
                <c:pt idx="14731">
                  <c:v>387.38895116964858</c:v>
                </c:pt>
                <c:pt idx="14732">
                  <c:v>387.37262797355584</c:v>
                </c:pt>
                <c:pt idx="14733">
                  <c:v>522.02604493776812</c:v>
                </c:pt>
                <c:pt idx="14734">
                  <c:v>464.52178665266933</c:v>
                </c:pt>
                <c:pt idx="14735">
                  <c:v>465.91205893304516</c:v>
                </c:pt>
                <c:pt idx="14736">
                  <c:v>464.33766146023947</c:v>
                </c:pt>
                <c:pt idx="14737">
                  <c:v>462.61082148763768</c:v>
                </c:pt>
                <c:pt idx="14738">
                  <c:v>635.97309875806002</c:v>
                </c:pt>
                <c:pt idx="14739">
                  <c:v>633.49604391097864</c:v>
                </c:pt>
                <c:pt idx="14740">
                  <c:v>635.46927274915777</c:v>
                </c:pt>
                <c:pt idx="14741">
                  <c:v>386.41320919884453</c:v>
                </c:pt>
                <c:pt idx="14742">
                  <c:v>386.26253094249256</c:v>
                </c:pt>
                <c:pt idx="14743">
                  <c:v>215.47601778825091</c:v>
                </c:pt>
                <c:pt idx="14744">
                  <c:v>40.404387852350801</c:v>
                </c:pt>
                <c:pt idx="14745">
                  <c:v>419.59738457679663</c:v>
                </c:pt>
                <c:pt idx="14746">
                  <c:v>417.10455680529248</c:v>
                </c:pt>
                <c:pt idx="14747">
                  <c:v>39.531127150853401</c:v>
                </c:pt>
                <c:pt idx="14748">
                  <c:v>39.828438220553899</c:v>
                </c:pt>
                <c:pt idx="14749">
                  <c:v>39.798065452575599</c:v>
                </c:pt>
                <c:pt idx="14750">
                  <c:v>412.72456932597629</c:v>
                </c:pt>
                <c:pt idx="14751">
                  <c:v>414.05027438481568</c:v>
                </c:pt>
                <c:pt idx="14752">
                  <c:v>39.970320984522402</c:v>
                </c:pt>
                <c:pt idx="14753">
                  <c:v>40.046521198484598</c:v>
                </c:pt>
                <c:pt idx="14754">
                  <c:v>40.256309916178196</c:v>
                </c:pt>
                <c:pt idx="14755">
                  <c:v>410.78618412335663</c:v>
                </c:pt>
                <c:pt idx="14756">
                  <c:v>323.17584877120061</c:v>
                </c:pt>
                <c:pt idx="14757">
                  <c:v>330.1719764984968</c:v>
                </c:pt>
                <c:pt idx="14758">
                  <c:v>317.59507732510554</c:v>
                </c:pt>
                <c:pt idx="14759">
                  <c:v>42.88374597549435</c:v>
                </c:pt>
                <c:pt idx="14760">
                  <c:v>42.770620534154958</c:v>
                </c:pt>
                <c:pt idx="14761">
                  <c:v>320.94702131112371</c:v>
                </c:pt>
                <c:pt idx="14762">
                  <c:v>325.41787609312178</c:v>
                </c:pt>
                <c:pt idx="14763">
                  <c:v>42.892625940110833</c:v>
                </c:pt>
                <c:pt idx="14764">
                  <c:v>43.036411137051019</c:v>
                </c:pt>
                <c:pt idx="14765">
                  <c:v>40.8004101594288</c:v>
                </c:pt>
                <c:pt idx="14766">
                  <c:v>321.43492030779453</c:v>
                </c:pt>
                <c:pt idx="14767">
                  <c:v>324.82701534695047</c:v>
                </c:pt>
                <c:pt idx="14768">
                  <c:v>328.24421531677228</c:v>
                </c:pt>
                <c:pt idx="14769">
                  <c:v>325.96928270763817</c:v>
                </c:pt>
                <c:pt idx="14770">
                  <c:v>326.71007636494051</c:v>
                </c:pt>
                <c:pt idx="14771">
                  <c:v>323.6647146150795</c:v>
                </c:pt>
                <c:pt idx="14772">
                  <c:v>667.42044229083422</c:v>
                </c:pt>
                <c:pt idx="14773">
                  <c:v>292.30728040747988</c:v>
                </c:pt>
                <c:pt idx="14774">
                  <c:v>42.418557123608053</c:v>
                </c:pt>
                <c:pt idx="14775">
                  <c:v>42.453692547480159</c:v>
                </c:pt>
                <c:pt idx="14776">
                  <c:v>42.484635453753953</c:v>
                </c:pt>
                <c:pt idx="14777">
                  <c:v>42.739437319040192</c:v>
                </c:pt>
                <c:pt idx="14778">
                  <c:v>43.153346584637866</c:v>
                </c:pt>
                <c:pt idx="14779">
                  <c:v>40.742554610570195</c:v>
                </c:pt>
                <c:pt idx="14780">
                  <c:v>40.721443588468603</c:v>
                </c:pt>
                <c:pt idx="14781">
                  <c:v>42.908987241321029</c:v>
                </c:pt>
                <c:pt idx="14782">
                  <c:v>42.991995163890948</c:v>
                </c:pt>
                <c:pt idx="14783">
                  <c:v>40.721916218863498</c:v>
                </c:pt>
                <c:pt idx="14784">
                  <c:v>43.178824195331856</c:v>
                </c:pt>
                <c:pt idx="14785">
                  <c:v>43.147509397400626</c:v>
                </c:pt>
                <c:pt idx="14786">
                  <c:v>41.015409950680102</c:v>
                </c:pt>
                <c:pt idx="14787">
                  <c:v>43.375701691839353</c:v>
                </c:pt>
                <c:pt idx="14788">
                  <c:v>41.168543900383696</c:v>
                </c:pt>
                <c:pt idx="14789">
                  <c:v>41.362637661827797</c:v>
                </c:pt>
                <c:pt idx="14790">
                  <c:v>41.443060758378707</c:v>
                </c:pt>
                <c:pt idx="14791">
                  <c:v>41.319865578545404</c:v>
                </c:pt>
                <c:pt idx="14792">
                  <c:v>215.72384519961037</c:v>
                </c:pt>
                <c:pt idx="14793">
                  <c:v>1047.0754037539139</c:v>
                </c:pt>
                <c:pt idx="14794">
                  <c:v>766.95908642132918</c:v>
                </c:pt>
                <c:pt idx="14795">
                  <c:v>769.09211351182603</c:v>
                </c:pt>
                <c:pt idx="14796">
                  <c:v>770.25949698130125</c:v>
                </c:pt>
                <c:pt idx="14797">
                  <c:v>769.34502407179696</c:v>
                </c:pt>
                <c:pt idx="14798">
                  <c:v>596.41192591243157</c:v>
                </c:pt>
                <c:pt idx="14799">
                  <c:v>1263.6905995114626</c:v>
                </c:pt>
                <c:pt idx="14800">
                  <c:v>1439.9048082351669</c:v>
                </c:pt>
                <c:pt idx="14801">
                  <c:v>1435.6582756911364</c:v>
                </c:pt>
                <c:pt idx="14802">
                  <c:v>1434.656722206008</c:v>
                </c:pt>
                <c:pt idx="14803">
                  <c:v>748.29180152363119</c:v>
                </c:pt>
                <c:pt idx="14804">
                  <c:v>758.59013582653347</c:v>
                </c:pt>
                <c:pt idx="14805">
                  <c:v>42.690136642456054</c:v>
                </c:pt>
                <c:pt idx="14806">
                  <c:v>42.747600370645408</c:v>
                </c:pt>
                <c:pt idx="14807">
                  <c:v>42.819120678239315</c:v>
                </c:pt>
                <c:pt idx="14808">
                  <c:v>42.845732949177304</c:v>
                </c:pt>
                <c:pt idx="14809">
                  <c:v>42.728929771317269</c:v>
                </c:pt>
                <c:pt idx="14810">
                  <c:v>40.708699280420802</c:v>
                </c:pt>
                <c:pt idx="14811">
                  <c:v>40.618410018284997</c:v>
                </c:pt>
                <c:pt idx="14812">
                  <c:v>40.719971321953601</c:v>
                </c:pt>
                <c:pt idx="14813">
                  <c:v>43.027245980368605</c:v>
                </c:pt>
                <c:pt idx="14814">
                  <c:v>40.444087987475797</c:v>
                </c:pt>
                <c:pt idx="14815">
                  <c:v>40.4738275369007</c:v>
                </c:pt>
                <c:pt idx="14816">
                  <c:v>312.78386489126359</c:v>
                </c:pt>
                <c:pt idx="14817">
                  <c:v>678.81269901434416</c:v>
                </c:pt>
                <c:pt idx="14818">
                  <c:v>870.23783591588221</c:v>
                </c:pt>
                <c:pt idx="14819">
                  <c:v>484.8639789358765</c:v>
                </c:pt>
                <c:pt idx="14820">
                  <c:v>318.35920991897558</c:v>
                </c:pt>
                <c:pt idx="14821">
                  <c:v>324.80758723576861</c:v>
                </c:pt>
                <c:pt idx="14822">
                  <c:v>323.56208768526687</c:v>
                </c:pt>
                <c:pt idx="14823">
                  <c:v>38.562293579313405</c:v>
                </c:pt>
                <c:pt idx="14824">
                  <c:v>398.95334207110767</c:v>
                </c:pt>
                <c:pt idx="14825">
                  <c:v>263.42358586205228</c:v>
                </c:pt>
                <c:pt idx="14826">
                  <c:v>41.947735370000146</c:v>
                </c:pt>
                <c:pt idx="14827">
                  <c:v>42.255470676422028</c:v>
                </c:pt>
                <c:pt idx="14828">
                  <c:v>39.961493389341499</c:v>
                </c:pt>
                <c:pt idx="14829">
                  <c:v>42.335157068570354</c:v>
                </c:pt>
                <c:pt idx="14830">
                  <c:v>40.001849066416298</c:v>
                </c:pt>
                <c:pt idx="14831">
                  <c:v>40.163771615558105</c:v>
                </c:pt>
                <c:pt idx="14832">
                  <c:v>40.053304858737405</c:v>
                </c:pt>
                <c:pt idx="14833">
                  <c:v>40.027582827673996</c:v>
                </c:pt>
                <c:pt idx="14834">
                  <c:v>40.1240047740935</c:v>
                </c:pt>
                <c:pt idx="14835">
                  <c:v>384.53262537850128</c:v>
                </c:pt>
                <c:pt idx="14836">
                  <c:v>212.16420759094999</c:v>
                </c:pt>
                <c:pt idx="14837">
                  <c:v>587.28841816054353</c:v>
                </c:pt>
                <c:pt idx="14838">
                  <c:v>597.03287361144908</c:v>
                </c:pt>
                <c:pt idx="14839">
                  <c:v>771.86264901055097</c:v>
                </c:pt>
                <c:pt idx="14840">
                  <c:v>774.09968949158815</c:v>
                </c:pt>
                <c:pt idx="14841">
                  <c:v>427.27057087103464</c:v>
                </c:pt>
                <c:pt idx="14842">
                  <c:v>428.77643104129334</c:v>
                </c:pt>
                <c:pt idx="14843">
                  <c:v>429.11440064959982</c:v>
                </c:pt>
                <c:pt idx="14844">
                  <c:v>426.37537130567733</c:v>
                </c:pt>
                <c:pt idx="14845">
                  <c:v>426.93163273387438</c:v>
                </c:pt>
                <c:pt idx="14846">
                  <c:v>422.9681704415209</c:v>
                </c:pt>
                <c:pt idx="14847">
                  <c:v>426.14266273922328</c:v>
                </c:pt>
                <c:pt idx="14848">
                  <c:v>769.47992931365752</c:v>
                </c:pt>
                <c:pt idx="14849">
                  <c:v>40.057954593234498</c:v>
                </c:pt>
                <c:pt idx="14850">
                  <c:v>405.83451522827107</c:v>
                </c:pt>
                <c:pt idx="14851">
                  <c:v>428.19321880764352</c:v>
                </c:pt>
                <c:pt idx="14852">
                  <c:v>406.32076055738594</c:v>
                </c:pt>
                <c:pt idx="14853">
                  <c:v>40.571888245476501</c:v>
                </c:pt>
                <c:pt idx="14854">
                  <c:v>40.203021481831698</c:v>
                </c:pt>
                <c:pt idx="14855">
                  <c:v>40.554621594746799</c:v>
                </c:pt>
                <c:pt idx="14856">
                  <c:v>42.652763290405233</c:v>
                </c:pt>
                <c:pt idx="14857">
                  <c:v>40.531843295627098</c:v>
                </c:pt>
                <c:pt idx="14858">
                  <c:v>156.27813079410069</c:v>
                </c:pt>
                <c:pt idx="14859">
                  <c:v>328.13385003831536</c:v>
                </c:pt>
                <c:pt idx="14860">
                  <c:v>212.18445268419001</c:v>
                </c:pt>
                <c:pt idx="14861">
                  <c:v>212.25765278286352</c:v>
                </c:pt>
                <c:pt idx="14862">
                  <c:v>592.05990546756266</c:v>
                </c:pt>
                <c:pt idx="14863">
                  <c:v>770.05884769015677</c:v>
                </c:pt>
                <c:pt idx="14864">
                  <c:v>769.73633782280649</c:v>
                </c:pt>
                <c:pt idx="14865">
                  <c:v>771.13555120574028</c:v>
                </c:pt>
                <c:pt idx="14866">
                  <c:v>773.1294091203456</c:v>
                </c:pt>
                <c:pt idx="14867">
                  <c:v>776.00728751288375</c:v>
                </c:pt>
                <c:pt idx="14868">
                  <c:v>777.95996064927704</c:v>
                </c:pt>
                <c:pt idx="14869">
                  <c:v>777.45026528252242</c:v>
                </c:pt>
                <c:pt idx="14870">
                  <c:v>778.17719829559223</c:v>
                </c:pt>
                <c:pt idx="14871">
                  <c:v>776.10709894180195</c:v>
                </c:pt>
                <c:pt idx="14872">
                  <c:v>778.89224290635798</c:v>
                </c:pt>
                <c:pt idx="14873">
                  <c:v>780.04086428430173</c:v>
                </c:pt>
                <c:pt idx="14874">
                  <c:v>780.69076889885514</c:v>
                </c:pt>
                <c:pt idx="14875">
                  <c:v>781.60154584672478</c:v>
                </c:pt>
                <c:pt idx="14876">
                  <c:v>781.85195004913351</c:v>
                </c:pt>
                <c:pt idx="14877">
                  <c:v>754.14192367977398</c:v>
                </c:pt>
                <c:pt idx="14878">
                  <c:v>390.51191931830414</c:v>
                </c:pt>
                <c:pt idx="14879">
                  <c:v>388.38695479498847</c:v>
                </c:pt>
                <c:pt idx="14880">
                  <c:v>387.97535972171232</c:v>
                </c:pt>
                <c:pt idx="14881">
                  <c:v>389.50229500240687</c:v>
                </c:pt>
                <c:pt idx="14882">
                  <c:v>391.20153103298526</c:v>
                </c:pt>
                <c:pt idx="14883">
                  <c:v>390.65869260999796</c:v>
                </c:pt>
                <c:pt idx="14884">
                  <c:v>764.99421731736686</c:v>
                </c:pt>
                <c:pt idx="14885">
                  <c:v>768.2434640550598</c:v>
                </c:pt>
                <c:pt idx="14886">
                  <c:v>777.82582840813313</c:v>
                </c:pt>
                <c:pt idx="14887">
                  <c:v>780.06799174732464</c:v>
                </c:pt>
                <c:pt idx="14888">
                  <c:v>781.4993591721834</c:v>
                </c:pt>
                <c:pt idx="14889">
                  <c:v>783.31075418684054</c:v>
                </c:pt>
                <c:pt idx="14890">
                  <c:v>782.20900545861775</c:v>
                </c:pt>
                <c:pt idx="14891">
                  <c:v>781.83669612248582</c:v>
                </c:pt>
                <c:pt idx="14892">
                  <c:v>779.58596897125199</c:v>
                </c:pt>
                <c:pt idx="14893">
                  <c:v>776.69397398630667</c:v>
                </c:pt>
                <c:pt idx="14894">
                  <c:v>778.54480896141695</c:v>
                </c:pt>
                <c:pt idx="14895">
                  <c:v>776.23576901753563</c:v>
                </c:pt>
                <c:pt idx="14896">
                  <c:v>774.6144252141296</c:v>
                </c:pt>
                <c:pt idx="14897">
                  <c:v>776.94070792052332</c:v>
                </c:pt>
                <c:pt idx="14898">
                  <c:v>780.26421918603978</c:v>
                </c:pt>
                <c:pt idx="14899">
                  <c:v>781.13415267295136</c:v>
                </c:pt>
                <c:pt idx="14900">
                  <c:v>780.75889668994319</c:v>
                </c:pt>
                <c:pt idx="14901">
                  <c:v>782.89519380516367</c:v>
                </c:pt>
                <c:pt idx="14902">
                  <c:v>394.71778995937683</c:v>
                </c:pt>
                <c:pt idx="14903">
                  <c:v>394.90273494932319</c:v>
                </c:pt>
                <c:pt idx="14904">
                  <c:v>752.33955309549776</c:v>
                </c:pt>
                <c:pt idx="14905">
                  <c:v>397.41623001681324</c:v>
                </c:pt>
                <c:pt idx="14906">
                  <c:v>769.00658419714864</c:v>
                </c:pt>
                <c:pt idx="14907">
                  <c:v>1130.1817723846411</c:v>
                </c:pt>
                <c:pt idx="14908">
                  <c:v>1134.7210182968747</c:v>
                </c:pt>
                <c:pt idx="14909">
                  <c:v>1124.7991514290691</c:v>
                </c:pt>
                <c:pt idx="14910">
                  <c:v>772.41583498371858</c:v>
                </c:pt>
                <c:pt idx="14911">
                  <c:v>774.89789318720352</c:v>
                </c:pt>
                <c:pt idx="14912">
                  <c:v>775.13124951375744</c:v>
                </c:pt>
                <c:pt idx="14913">
                  <c:v>771.56988497296834</c:v>
                </c:pt>
                <c:pt idx="14914">
                  <c:v>769.28105967892452</c:v>
                </c:pt>
                <c:pt idx="14915">
                  <c:v>767.08680529011497</c:v>
                </c:pt>
                <c:pt idx="14916">
                  <c:v>764.77479651609906</c:v>
                </c:pt>
                <c:pt idx="14917">
                  <c:v>762.77710962507285</c:v>
                </c:pt>
                <c:pt idx="14918">
                  <c:v>761.68820959726781</c:v>
                </c:pt>
                <c:pt idx="14919">
                  <c:v>762.13541311475865</c:v>
                </c:pt>
                <c:pt idx="14920">
                  <c:v>762.38677893744443</c:v>
                </c:pt>
                <c:pt idx="14921">
                  <c:v>763.40453480614462</c:v>
                </c:pt>
                <c:pt idx="14922">
                  <c:v>766.36047969394053</c:v>
                </c:pt>
                <c:pt idx="14923">
                  <c:v>765.81437413533331</c:v>
                </c:pt>
                <c:pt idx="14924">
                  <c:v>771.1567797215771</c:v>
                </c:pt>
                <c:pt idx="14925">
                  <c:v>768.30211731804627</c:v>
                </c:pt>
                <c:pt idx="14926">
                  <c:v>394.29405938042396</c:v>
                </c:pt>
                <c:pt idx="14927">
                  <c:v>765.72701628578875</c:v>
                </c:pt>
                <c:pt idx="14928">
                  <c:v>766.96362933529667</c:v>
                </c:pt>
                <c:pt idx="14929">
                  <c:v>763.92535725487448</c:v>
                </c:pt>
                <c:pt idx="14930">
                  <c:v>764.26804790920539</c:v>
                </c:pt>
                <c:pt idx="14931">
                  <c:v>767.31935785505334</c:v>
                </c:pt>
                <c:pt idx="14932">
                  <c:v>767.00339765336651</c:v>
                </c:pt>
                <c:pt idx="14933">
                  <c:v>765.50396992577271</c:v>
                </c:pt>
                <c:pt idx="14934">
                  <c:v>781.83519393496852</c:v>
                </c:pt>
                <c:pt idx="14935">
                  <c:v>778.99818937937312</c:v>
                </c:pt>
                <c:pt idx="14936">
                  <c:v>778.90394291347741</c:v>
                </c:pt>
                <c:pt idx="14937">
                  <c:v>778.89543723636075</c:v>
                </c:pt>
                <c:pt idx="14938">
                  <c:v>427.99300674544372</c:v>
                </c:pt>
                <c:pt idx="14939">
                  <c:v>426.82752106560537</c:v>
                </c:pt>
                <c:pt idx="14940">
                  <c:v>423.82515862358878</c:v>
                </c:pt>
                <c:pt idx="14941">
                  <c:v>423.50107213761999</c:v>
                </c:pt>
                <c:pt idx="14942">
                  <c:v>753.84100222693417</c:v>
                </c:pt>
                <c:pt idx="14943">
                  <c:v>769.14557543436467</c:v>
                </c:pt>
                <c:pt idx="14944">
                  <c:v>596.65281641218291</c:v>
                </c:pt>
                <c:pt idx="14945">
                  <c:v>596.67195553249633</c:v>
                </c:pt>
                <c:pt idx="14946">
                  <c:v>764.56968401590893</c:v>
                </c:pt>
                <c:pt idx="14947">
                  <c:v>772.80828470865811</c:v>
                </c:pt>
                <c:pt idx="14948">
                  <c:v>387.86158856285874</c:v>
                </c:pt>
                <c:pt idx="14949">
                  <c:v>388.3683541573406</c:v>
                </c:pt>
                <c:pt idx="14950">
                  <c:v>392.27653544531819</c:v>
                </c:pt>
                <c:pt idx="14951">
                  <c:v>393.25996286180185</c:v>
                </c:pt>
                <c:pt idx="14952">
                  <c:v>395.08275178697312</c:v>
                </c:pt>
                <c:pt idx="14953">
                  <c:v>399.00953831407639</c:v>
                </c:pt>
                <c:pt idx="14954">
                  <c:v>399.93431284586444</c:v>
                </c:pt>
                <c:pt idx="14955">
                  <c:v>400.24968032624918</c:v>
                </c:pt>
                <c:pt idx="14956">
                  <c:v>774.0634684097746</c:v>
                </c:pt>
                <c:pt idx="14957">
                  <c:v>401.17167268911879</c:v>
                </c:pt>
                <c:pt idx="14958">
                  <c:v>402.37986058553025</c:v>
                </c:pt>
                <c:pt idx="14959">
                  <c:v>402.38080691628846</c:v>
                </c:pt>
                <c:pt idx="14960">
                  <c:v>785.70175203548297</c:v>
                </c:pt>
                <c:pt idx="14961">
                  <c:v>782.05889777978143</c:v>
                </c:pt>
                <c:pt idx="14962">
                  <c:v>778.33870347910238</c:v>
                </c:pt>
                <c:pt idx="14963">
                  <c:v>777.02997346401128</c:v>
                </c:pt>
                <c:pt idx="14964">
                  <c:v>774.40803133169743</c:v>
                </c:pt>
                <c:pt idx="14965">
                  <c:v>596.40457781473731</c:v>
                </c:pt>
                <c:pt idx="14966">
                  <c:v>428.72324056095511</c:v>
                </c:pt>
                <c:pt idx="14967">
                  <c:v>428.29657326274406</c:v>
                </c:pt>
                <c:pt idx="14968">
                  <c:v>424.58822573343849</c:v>
                </c:pt>
                <c:pt idx="14969">
                  <c:v>425.14902137756309</c:v>
                </c:pt>
                <c:pt idx="14970">
                  <c:v>597.00722583346783</c:v>
                </c:pt>
                <c:pt idx="14971">
                  <c:v>598.59627444797002</c:v>
                </c:pt>
                <c:pt idx="14972">
                  <c:v>773.64482629934673</c:v>
                </c:pt>
                <c:pt idx="14973">
                  <c:v>389.187098439534</c:v>
                </c:pt>
                <c:pt idx="14974">
                  <c:v>394.1194865465153</c:v>
                </c:pt>
                <c:pt idx="14975">
                  <c:v>760.6329088248126</c:v>
                </c:pt>
                <c:pt idx="14976">
                  <c:v>395.34751741197226</c:v>
                </c:pt>
                <c:pt idx="14977">
                  <c:v>396.62970064865073</c:v>
                </c:pt>
                <c:pt idx="14978">
                  <c:v>758.01633002069025</c:v>
                </c:pt>
                <c:pt idx="14979">
                  <c:v>396.44087428622674</c:v>
                </c:pt>
                <c:pt idx="14980">
                  <c:v>768.80254956986983</c:v>
                </c:pt>
                <c:pt idx="14981">
                  <c:v>769.35504389868618</c:v>
                </c:pt>
                <c:pt idx="14982">
                  <c:v>777.36003250333897</c:v>
                </c:pt>
                <c:pt idx="14983">
                  <c:v>773.70369148678037</c:v>
                </c:pt>
                <c:pt idx="14984">
                  <c:v>774.65068003495401</c:v>
                </c:pt>
                <c:pt idx="14985">
                  <c:v>772.48976066854038</c:v>
                </c:pt>
                <c:pt idx="14986">
                  <c:v>768.6551006020419</c:v>
                </c:pt>
                <c:pt idx="14987">
                  <c:v>768.90429160647705</c:v>
                </c:pt>
                <c:pt idx="14988">
                  <c:v>748.31870988633659</c:v>
                </c:pt>
                <c:pt idx="14989">
                  <c:v>421.63532895829843</c:v>
                </c:pt>
                <c:pt idx="14990">
                  <c:v>424.94256230672141</c:v>
                </c:pt>
                <c:pt idx="14991">
                  <c:v>425.8884948094684</c:v>
                </c:pt>
                <c:pt idx="14992">
                  <c:v>424.4970987913336</c:v>
                </c:pt>
                <c:pt idx="14993">
                  <c:v>423.70587026807902</c:v>
                </c:pt>
                <c:pt idx="14994">
                  <c:v>425.18729372660221</c:v>
                </c:pt>
                <c:pt idx="14995">
                  <c:v>425.356659698486</c:v>
                </c:pt>
                <c:pt idx="14996">
                  <c:v>771.7033942794784</c:v>
                </c:pt>
                <c:pt idx="14997">
                  <c:v>768.92665986802649</c:v>
                </c:pt>
                <c:pt idx="14998">
                  <c:v>761.09064961751096</c:v>
                </c:pt>
                <c:pt idx="14999">
                  <c:v>771.28064747280337</c:v>
                </c:pt>
                <c:pt idx="15000">
                  <c:v>774.98640697479073</c:v>
                </c:pt>
                <c:pt idx="15001">
                  <c:v>774.64182026757021</c:v>
                </c:pt>
                <c:pt idx="15002">
                  <c:v>776.6009344100944</c:v>
                </c:pt>
                <c:pt idx="15003">
                  <c:v>777.6269132778375</c:v>
                </c:pt>
                <c:pt idx="15004">
                  <c:v>774.539022174411</c:v>
                </c:pt>
                <c:pt idx="15005">
                  <c:v>774.20024013519208</c:v>
                </c:pt>
                <c:pt idx="15006">
                  <c:v>773.1506098514119</c:v>
                </c:pt>
                <c:pt idx="15007">
                  <c:v>776.10227514054895</c:v>
                </c:pt>
                <c:pt idx="15008">
                  <c:v>775.78501333448503</c:v>
                </c:pt>
                <c:pt idx="15009">
                  <c:v>773.3386556455805</c:v>
                </c:pt>
                <c:pt idx="15010">
                  <c:v>774.24242903391382</c:v>
                </c:pt>
                <c:pt idx="15011">
                  <c:v>774.41071444193358</c:v>
                </c:pt>
                <c:pt idx="15012">
                  <c:v>773.22387589772336</c:v>
                </c:pt>
                <c:pt idx="15013">
                  <c:v>425.27054104699005</c:v>
                </c:pt>
                <c:pt idx="15014">
                  <c:v>424.35478245311248</c:v>
                </c:pt>
                <c:pt idx="15015">
                  <c:v>425.25062880621982</c:v>
                </c:pt>
                <c:pt idx="15016">
                  <c:v>424.05494979858361</c:v>
                </c:pt>
                <c:pt idx="15017">
                  <c:v>426.0621614201861</c:v>
                </c:pt>
                <c:pt idx="15018">
                  <c:v>769.7152213753576</c:v>
                </c:pt>
                <c:pt idx="15019">
                  <c:v>768.55350646124816</c:v>
                </c:pt>
                <c:pt idx="15020">
                  <c:v>769.08751914553955</c:v>
                </c:pt>
                <c:pt idx="15021">
                  <c:v>773.47016109466392</c:v>
                </c:pt>
                <c:pt idx="15022">
                  <c:v>773.62978358798409</c:v>
                </c:pt>
                <c:pt idx="15023">
                  <c:v>775.68003676520402</c:v>
                </c:pt>
                <c:pt idx="15024">
                  <c:v>773.75101636250633</c:v>
                </c:pt>
                <c:pt idx="15025">
                  <c:v>773.6972313563017</c:v>
                </c:pt>
                <c:pt idx="15026">
                  <c:v>771.85780085669455</c:v>
                </c:pt>
                <c:pt idx="15027">
                  <c:v>770.76236409928924</c:v>
                </c:pt>
                <c:pt idx="15028">
                  <c:v>597.92715908474315</c:v>
                </c:pt>
                <c:pt idx="15029">
                  <c:v>599.63327890607934</c:v>
                </c:pt>
                <c:pt idx="15030">
                  <c:v>425.84435998704618</c:v>
                </c:pt>
                <c:pt idx="15031">
                  <c:v>426.4268472035717</c:v>
                </c:pt>
                <c:pt idx="15032">
                  <c:v>772.41066489325408</c:v>
                </c:pt>
                <c:pt idx="15033">
                  <c:v>775.54752034928993</c:v>
                </c:pt>
                <c:pt idx="15034">
                  <c:v>776.26199720912348</c:v>
                </c:pt>
                <c:pt idx="15035">
                  <c:v>773.68824001735982</c:v>
                </c:pt>
                <c:pt idx="15036">
                  <c:v>769.87305613623607</c:v>
                </c:pt>
                <c:pt idx="15037">
                  <c:v>425.63332659827239</c:v>
                </c:pt>
                <c:pt idx="15038">
                  <c:v>426.7126279407077</c:v>
                </c:pt>
                <c:pt idx="15039">
                  <c:v>427.61501462300521</c:v>
                </c:pt>
                <c:pt idx="15040">
                  <c:v>426.36251805623289</c:v>
                </c:pt>
                <c:pt idx="15041">
                  <c:v>425.8956007215707</c:v>
                </c:pt>
                <c:pt idx="15042">
                  <c:v>426.37003704918692</c:v>
                </c:pt>
                <c:pt idx="15043">
                  <c:v>426.51906918843531</c:v>
                </c:pt>
                <c:pt idx="15044">
                  <c:v>768.89419472588418</c:v>
                </c:pt>
                <c:pt idx="15045">
                  <c:v>385.74958147260782</c:v>
                </c:pt>
                <c:pt idx="15046">
                  <c:v>388.11280684153149</c:v>
                </c:pt>
                <c:pt idx="15047">
                  <c:v>503.38703224605916</c:v>
                </c:pt>
                <c:pt idx="15048">
                  <c:v>388.37086754692893</c:v>
                </c:pt>
                <c:pt idx="15049">
                  <c:v>391.39602111392435</c:v>
                </c:pt>
                <c:pt idx="15050">
                  <c:v>393.27731453789562</c:v>
                </c:pt>
                <c:pt idx="15051">
                  <c:v>394.02149173312654</c:v>
                </c:pt>
                <c:pt idx="15052">
                  <c:v>396.12897800445432</c:v>
                </c:pt>
                <c:pt idx="15053">
                  <c:v>398.23746237860661</c:v>
                </c:pt>
                <c:pt idx="15054">
                  <c:v>785.42189381069443</c:v>
                </c:pt>
                <c:pt idx="15055">
                  <c:v>785.642415411206</c:v>
                </c:pt>
                <c:pt idx="15056">
                  <c:v>786.1343229929596</c:v>
                </c:pt>
                <c:pt idx="15057">
                  <c:v>783.09348273806904</c:v>
                </c:pt>
                <c:pt idx="15058">
                  <c:v>785.00344790140707</c:v>
                </c:pt>
                <c:pt idx="15059">
                  <c:v>783.32170887417078</c:v>
                </c:pt>
                <c:pt idx="15060">
                  <c:v>781.77105969746685</c:v>
                </c:pt>
                <c:pt idx="15061">
                  <c:v>779.63368707444772</c:v>
                </c:pt>
                <c:pt idx="15062">
                  <c:v>777.4422372055036</c:v>
                </c:pt>
                <c:pt idx="15063">
                  <c:v>774.75869118160472</c:v>
                </c:pt>
                <c:pt idx="15064">
                  <c:v>774.24531821356754</c:v>
                </c:pt>
                <c:pt idx="15065">
                  <c:v>775.52163698832101</c:v>
                </c:pt>
                <c:pt idx="15066">
                  <c:v>774.34389107598042</c:v>
                </c:pt>
                <c:pt idx="15067">
                  <c:v>777.11173884497589</c:v>
                </c:pt>
                <c:pt idx="15068">
                  <c:v>764.22572317335164</c:v>
                </c:pt>
                <c:pt idx="15069">
                  <c:v>396.1708769522765</c:v>
                </c:pt>
                <c:pt idx="15070">
                  <c:v>509.7372236802824</c:v>
                </c:pt>
                <c:pt idx="15071">
                  <c:v>397.78884195963388</c:v>
                </c:pt>
                <c:pt idx="15072">
                  <c:v>397.76717106289209</c:v>
                </c:pt>
                <c:pt idx="15073">
                  <c:v>398.35125139024382</c:v>
                </c:pt>
                <c:pt idx="15074">
                  <c:v>399.3291100989436</c:v>
                </c:pt>
                <c:pt idx="15075">
                  <c:v>401.10941364288249</c:v>
                </c:pt>
                <c:pt idx="15076">
                  <c:v>402.34752905527694</c:v>
                </c:pt>
                <c:pt idx="15077">
                  <c:v>402.52073126898779</c:v>
                </c:pt>
                <c:pt idx="15078">
                  <c:v>401.79624220530025</c:v>
                </c:pt>
                <c:pt idx="15079">
                  <c:v>789.61808333502745</c:v>
                </c:pt>
                <c:pt idx="15080">
                  <c:v>787.72807309468351</c:v>
                </c:pt>
                <c:pt idx="15081">
                  <c:v>782.60304303487032</c:v>
                </c:pt>
                <c:pt idx="15082">
                  <c:v>393.39406246609013</c:v>
                </c:pt>
                <c:pt idx="15083">
                  <c:v>389.0983383009152</c:v>
                </c:pt>
                <c:pt idx="15084">
                  <c:v>388.26923781500824</c:v>
                </c:pt>
                <c:pt idx="15085">
                  <c:v>387.19514971203085</c:v>
                </c:pt>
                <c:pt idx="15086">
                  <c:v>384.62734742906252</c:v>
                </c:pt>
                <c:pt idx="15087">
                  <c:v>384.14206809573619</c:v>
                </c:pt>
                <c:pt idx="15088">
                  <c:v>383.72254544575969</c:v>
                </c:pt>
                <c:pt idx="15089">
                  <c:v>384.49968474070124</c:v>
                </c:pt>
                <c:pt idx="15090">
                  <c:v>386.31043618096106</c:v>
                </c:pt>
                <c:pt idx="15091">
                  <c:v>388.94932325575019</c:v>
                </c:pt>
                <c:pt idx="15092">
                  <c:v>389.97704087575147</c:v>
                </c:pt>
                <c:pt idx="15093">
                  <c:v>765.55299597845999</c:v>
                </c:pt>
                <c:pt idx="15094">
                  <c:v>396.51062471336718</c:v>
                </c:pt>
                <c:pt idx="15095">
                  <c:v>509.46445952097554</c:v>
                </c:pt>
                <c:pt idx="15096">
                  <c:v>515.80522826300466</c:v>
                </c:pt>
                <c:pt idx="15097">
                  <c:v>518.67320204509542</c:v>
                </c:pt>
                <c:pt idx="15098">
                  <c:v>519.49039477679355</c:v>
                </c:pt>
                <c:pt idx="15099">
                  <c:v>520.45397577126744</c:v>
                </c:pt>
                <c:pt idx="15100">
                  <c:v>403.0286276690149</c:v>
                </c:pt>
                <c:pt idx="15101">
                  <c:v>401.4076631640051</c:v>
                </c:pt>
                <c:pt idx="15102">
                  <c:v>403.25178761932466</c:v>
                </c:pt>
                <c:pt idx="15103">
                  <c:v>404.06295256137747</c:v>
                </c:pt>
                <c:pt idx="15104">
                  <c:v>765.86459371023489</c:v>
                </c:pt>
                <c:pt idx="15105">
                  <c:v>779.48516415648896</c:v>
                </c:pt>
                <c:pt idx="15106">
                  <c:v>774.94113109164709</c:v>
                </c:pt>
                <c:pt idx="15107">
                  <c:v>772.20595863289111</c:v>
                </c:pt>
                <c:pt idx="15108">
                  <c:v>427.79719998995449</c:v>
                </c:pt>
                <c:pt idx="15109">
                  <c:v>426.63937430567171</c:v>
                </c:pt>
                <c:pt idx="15110">
                  <c:v>418.09481602191812</c:v>
                </c:pt>
                <c:pt idx="15111">
                  <c:v>40.729398419856921</c:v>
                </c:pt>
                <c:pt idx="15112">
                  <c:v>40.789570402966461</c:v>
                </c:pt>
                <c:pt idx="15113">
                  <c:v>41.079544699986727</c:v>
                </c:pt>
                <c:pt idx="15114">
                  <c:v>41.475007926622865</c:v>
                </c:pt>
                <c:pt idx="15115">
                  <c:v>591.41034780555242</c:v>
                </c:pt>
                <c:pt idx="15116">
                  <c:v>772.74156507703856</c:v>
                </c:pt>
                <c:pt idx="15117">
                  <c:v>776.34855475690495</c:v>
                </c:pt>
                <c:pt idx="15118">
                  <c:v>769.41486427254017</c:v>
                </c:pt>
                <c:pt idx="15119">
                  <c:v>777.94566141711232</c:v>
                </c:pt>
                <c:pt idx="15120">
                  <c:v>749.05110425034979</c:v>
                </c:pt>
                <c:pt idx="15121">
                  <c:v>395.32526552888953</c:v>
                </c:pt>
                <c:pt idx="15122">
                  <c:v>395.68087220032913</c:v>
                </c:pt>
                <c:pt idx="15123">
                  <c:v>394.67233407642959</c:v>
                </c:pt>
                <c:pt idx="15124">
                  <c:v>394.35284953647107</c:v>
                </c:pt>
                <c:pt idx="15125">
                  <c:v>776.23631590895957</c:v>
                </c:pt>
                <c:pt idx="15126">
                  <c:v>391.66220774041176</c:v>
                </c:pt>
                <c:pt idx="15127">
                  <c:v>41.696211943096529</c:v>
                </c:pt>
                <c:pt idx="15128">
                  <c:v>420.4478072145248</c:v>
                </c:pt>
                <c:pt idx="15129">
                  <c:v>427.01972604817763</c:v>
                </c:pt>
                <c:pt idx="15130">
                  <c:v>428.98094860977596</c:v>
                </c:pt>
                <c:pt idx="15131">
                  <c:v>41.471452446513567</c:v>
                </c:pt>
                <c:pt idx="15132">
                  <c:v>41.315577043824675</c:v>
                </c:pt>
                <c:pt idx="15133">
                  <c:v>41.033768803808258</c:v>
                </c:pt>
                <c:pt idx="15134">
                  <c:v>41.020127375390715</c:v>
                </c:pt>
                <c:pt idx="15135">
                  <c:v>38.841265890333304</c:v>
                </c:pt>
                <c:pt idx="15136">
                  <c:v>41.244716726144034</c:v>
                </c:pt>
                <c:pt idx="15137">
                  <c:v>41.346441977288933</c:v>
                </c:pt>
                <c:pt idx="15138">
                  <c:v>41.576291208267094</c:v>
                </c:pt>
                <c:pt idx="15139">
                  <c:v>41.748159467379161</c:v>
                </c:pt>
                <c:pt idx="15140">
                  <c:v>409.00960580190008</c:v>
                </c:pt>
                <c:pt idx="15141">
                  <c:v>427.45912338150811</c:v>
                </c:pt>
                <c:pt idx="15142">
                  <c:v>428.87063844203908</c:v>
                </c:pt>
                <c:pt idx="15143">
                  <c:v>41.662961351076675</c:v>
                </c:pt>
                <c:pt idx="15144">
                  <c:v>41.616498781310156</c:v>
                </c:pt>
                <c:pt idx="15145">
                  <c:v>41.796250633133667</c:v>
                </c:pt>
                <c:pt idx="15146">
                  <c:v>41.7729372490776</c:v>
                </c:pt>
                <c:pt idx="15147">
                  <c:v>41.970534218152238</c:v>
                </c:pt>
                <c:pt idx="15148">
                  <c:v>41.733658110962928</c:v>
                </c:pt>
                <c:pt idx="15149">
                  <c:v>411.35155578705962</c:v>
                </c:pt>
                <c:pt idx="15150">
                  <c:v>412.96215892328121</c:v>
                </c:pt>
                <c:pt idx="15151">
                  <c:v>417.78242169525822</c:v>
                </c:pt>
                <c:pt idx="15152">
                  <c:v>424.52466183450463</c:v>
                </c:pt>
                <c:pt idx="15153">
                  <c:v>424.56468193954822</c:v>
                </c:pt>
                <c:pt idx="15154">
                  <c:v>423.12586585574604</c:v>
                </c:pt>
                <c:pt idx="15155">
                  <c:v>423.26936777459173</c:v>
                </c:pt>
                <c:pt idx="15156">
                  <c:v>1030.7147990830726</c:v>
                </c:pt>
                <c:pt idx="15157">
                  <c:v>1040.4833955804488</c:v>
                </c:pt>
                <c:pt idx="15158">
                  <c:v>1031.1347989907513</c:v>
                </c:pt>
                <c:pt idx="15159">
                  <c:v>480.91407793071369</c:v>
                </c:pt>
                <c:pt idx="15160">
                  <c:v>878.68904066191635</c:v>
                </c:pt>
                <c:pt idx="15161">
                  <c:v>728.35818065100079</c:v>
                </c:pt>
                <c:pt idx="15162">
                  <c:v>424.19003355026155</c:v>
                </c:pt>
                <c:pt idx="15163">
                  <c:v>424.81907213767312</c:v>
                </c:pt>
                <c:pt idx="15164">
                  <c:v>424.24029822521703</c:v>
                </c:pt>
                <c:pt idx="15165">
                  <c:v>419.81331422236156</c:v>
                </c:pt>
                <c:pt idx="15166">
                  <c:v>879.59335246191904</c:v>
                </c:pt>
                <c:pt idx="15167">
                  <c:v>744.27787394563211</c:v>
                </c:pt>
                <c:pt idx="15168">
                  <c:v>509.760708148346</c:v>
                </c:pt>
                <c:pt idx="15169">
                  <c:v>508.96596430155853</c:v>
                </c:pt>
                <c:pt idx="15170">
                  <c:v>640.68653457151436</c:v>
                </c:pt>
                <c:pt idx="15171">
                  <c:v>507.38669722239052</c:v>
                </c:pt>
                <c:pt idx="15172">
                  <c:v>391.81337661848931</c:v>
                </c:pt>
                <c:pt idx="15173">
                  <c:v>759.64117468661561</c:v>
                </c:pt>
                <c:pt idx="15174">
                  <c:v>765.50019892745422</c:v>
                </c:pt>
                <c:pt idx="15175">
                  <c:v>771.00827333781353</c:v>
                </c:pt>
                <c:pt idx="15176">
                  <c:v>770.98508793632072</c:v>
                </c:pt>
                <c:pt idx="15177">
                  <c:v>419.69936358875651</c:v>
                </c:pt>
                <c:pt idx="15178">
                  <c:v>419.40257756696747</c:v>
                </c:pt>
                <c:pt idx="15179">
                  <c:v>645.65128938727753</c:v>
                </c:pt>
                <c:pt idx="15180">
                  <c:v>640.0932932872895</c:v>
                </c:pt>
                <c:pt idx="15181">
                  <c:v>1089.4761215268215</c:v>
                </c:pt>
                <c:pt idx="15182">
                  <c:v>643.50645740614914</c:v>
                </c:pt>
                <c:pt idx="15183">
                  <c:v>649.31613595750389</c:v>
                </c:pt>
                <c:pt idx="15184">
                  <c:v>645.14807111104187</c:v>
                </c:pt>
                <c:pt idx="15185">
                  <c:v>644.49819378322798</c:v>
                </c:pt>
                <c:pt idx="15186">
                  <c:v>640.3859571117805</c:v>
                </c:pt>
                <c:pt idx="15187">
                  <c:v>646.20966547647959</c:v>
                </c:pt>
                <c:pt idx="15188">
                  <c:v>282.00513889736538</c:v>
                </c:pt>
                <c:pt idx="15189">
                  <c:v>396.9668396335158</c:v>
                </c:pt>
                <c:pt idx="15190">
                  <c:v>393.72941190507572</c:v>
                </c:pt>
                <c:pt idx="15191">
                  <c:v>530.19975767771291</c:v>
                </c:pt>
                <c:pt idx="15192">
                  <c:v>393.18884520954407</c:v>
                </c:pt>
                <c:pt idx="15193">
                  <c:v>523.03254418266886</c:v>
                </c:pt>
                <c:pt idx="15194">
                  <c:v>483.69366378519078</c:v>
                </c:pt>
                <c:pt idx="15195">
                  <c:v>256.64592944608665</c:v>
                </c:pt>
                <c:pt idx="15196">
                  <c:v>342.97051911671815</c:v>
                </c:pt>
                <c:pt idx="15197">
                  <c:v>343.88224946922452</c:v>
                </c:pt>
                <c:pt idx="15198">
                  <c:v>704.83672481324811</c:v>
                </c:pt>
                <c:pt idx="15199">
                  <c:v>485.16046230898837</c:v>
                </c:pt>
                <c:pt idx="15200">
                  <c:v>336.36681678520199</c:v>
                </c:pt>
                <c:pt idx="15201">
                  <c:v>229.5684736733956</c:v>
                </c:pt>
                <c:pt idx="15202">
                  <c:v>236.53680829670662</c:v>
                </c:pt>
                <c:pt idx="15203">
                  <c:v>239.56028319067264</c:v>
                </c:pt>
                <c:pt idx="15204">
                  <c:v>245.52650160259577</c:v>
                </c:pt>
                <c:pt idx="15205">
                  <c:v>247.68078522576135</c:v>
                </c:pt>
                <c:pt idx="15206">
                  <c:v>244.59405943552599</c:v>
                </c:pt>
                <c:pt idx="15207">
                  <c:v>246.01620989269639</c:v>
                </c:pt>
                <c:pt idx="15208">
                  <c:v>238.50742000579726</c:v>
                </c:pt>
                <c:pt idx="15209">
                  <c:v>239.20035384707899</c:v>
                </c:pt>
                <c:pt idx="15210">
                  <c:v>449.02834550274531</c:v>
                </c:pt>
                <c:pt idx="15211">
                  <c:v>628.605312777623</c:v>
                </c:pt>
                <c:pt idx="15212">
                  <c:v>626.59664548595538</c:v>
                </c:pt>
                <c:pt idx="15213">
                  <c:v>738.38805012503985</c:v>
                </c:pt>
                <c:pt idx="15214">
                  <c:v>615.12397041532472</c:v>
                </c:pt>
                <c:pt idx="15215">
                  <c:v>517.24482794602591</c:v>
                </c:pt>
                <c:pt idx="15216">
                  <c:v>515.13601992289045</c:v>
                </c:pt>
                <c:pt idx="15217">
                  <c:v>517.40195338778858</c:v>
                </c:pt>
                <c:pt idx="15218">
                  <c:v>517.58111658731991</c:v>
                </c:pt>
                <c:pt idx="15219">
                  <c:v>518.33066930558755</c:v>
                </c:pt>
                <c:pt idx="15220">
                  <c:v>512.8288542699795</c:v>
                </c:pt>
                <c:pt idx="15221">
                  <c:v>904.79047043614742</c:v>
                </c:pt>
                <c:pt idx="15222">
                  <c:v>789.50843929211203</c:v>
                </c:pt>
                <c:pt idx="15223">
                  <c:v>1009.8261460518809</c:v>
                </c:pt>
                <c:pt idx="15224">
                  <c:v>1008.6634410231626</c:v>
                </c:pt>
                <c:pt idx="15225">
                  <c:v>1010.9424896396499</c:v>
                </c:pt>
                <c:pt idx="15226">
                  <c:v>1009.7179916159282</c:v>
                </c:pt>
                <c:pt idx="15227">
                  <c:v>1005.271643766824</c:v>
                </c:pt>
                <c:pt idx="15228">
                  <c:v>1007.813138554888</c:v>
                </c:pt>
                <c:pt idx="15229">
                  <c:v>1005.8549617506382</c:v>
                </c:pt>
                <c:pt idx="15230">
                  <c:v>1002.4287586516775</c:v>
                </c:pt>
                <c:pt idx="15231">
                  <c:v>780.32424382686418</c:v>
                </c:pt>
                <c:pt idx="15232">
                  <c:v>779.96342243777281</c:v>
                </c:pt>
                <c:pt idx="15233">
                  <c:v>781.64705163081408</c:v>
                </c:pt>
                <c:pt idx="15234">
                  <c:v>782.21125361468899</c:v>
                </c:pt>
                <c:pt idx="15235">
                  <c:v>782.75063727590714</c:v>
                </c:pt>
                <c:pt idx="15236">
                  <c:v>787.38412991152745</c:v>
                </c:pt>
                <c:pt idx="15237">
                  <c:v>787.76590434604066</c:v>
                </c:pt>
                <c:pt idx="15238">
                  <c:v>905.35029950393425</c:v>
                </c:pt>
                <c:pt idx="15239">
                  <c:v>877.29244781030332</c:v>
                </c:pt>
                <c:pt idx="15240">
                  <c:v>519.12923716107889</c:v>
                </c:pt>
                <c:pt idx="15241">
                  <c:v>518.43398351576445</c:v>
                </c:pt>
                <c:pt idx="15242">
                  <c:v>517.1955149590957</c:v>
                </c:pt>
                <c:pt idx="15243">
                  <c:v>511.35150850083949</c:v>
                </c:pt>
                <c:pt idx="15244">
                  <c:v>776.1911944542976</c:v>
                </c:pt>
                <c:pt idx="15245">
                  <c:v>775.64379613280107</c:v>
                </c:pt>
                <c:pt idx="15246">
                  <c:v>399.55212611675148</c:v>
                </c:pt>
                <c:pt idx="15247">
                  <c:v>399.08984511017678</c:v>
                </c:pt>
                <c:pt idx="15248">
                  <c:v>397.30020972940582</c:v>
                </c:pt>
                <c:pt idx="15249">
                  <c:v>393.62877135170703</c:v>
                </c:pt>
                <c:pt idx="15250">
                  <c:v>389.35436272713707</c:v>
                </c:pt>
                <c:pt idx="15251">
                  <c:v>387.84201745933944</c:v>
                </c:pt>
                <c:pt idx="15252">
                  <c:v>387.13240253236449</c:v>
                </c:pt>
                <c:pt idx="15253">
                  <c:v>386.27178187105295</c:v>
                </c:pt>
                <c:pt idx="15254">
                  <c:v>386.31263983183374</c:v>
                </c:pt>
                <c:pt idx="15255">
                  <c:v>386.01311914020027</c:v>
                </c:pt>
                <c:pt idx="15256">
                  <c:v>387.47848430673207</c:v>
                </c:pt>
                <c:pt idx="15257">
                  <c:v>388.11425260239105</c:v>
                </c:pt>
                <c:pt idx="15258">
                  <c:v>388.43023498256895</c:v>
                </c:pt>
                <c:pt idx="15259">
                  <c:v>829.9303375364658</c:v>
                </c:pt>
                <c:pt idx="15260">
                  <c:v>390.58981525579901</c:v>
                </c:pt>
                <c:pt idx="15261">
                  <c:v>745.81230477756776</c:v>
                </c:pt>
                <c:pt idx="15262">
                  <c:v>771.16585959235681</c:v>
                </c:pt>
                <c:pt idx="15263">
                  <c:v>771.97411942442091</c:v>
                </c:pt>
                <c:pt idx="15264">
                  <c:v>772.10760275880421</c:v>
                </c:pt>
                <c:pt idx="15265">
                  <c:v>771.92201745642524</c:v>
                </c:pt>
                <c:pt idx="15266">
                  <c:v>771.55169772320153</c:v>
                </c:pt>
                <c:pt idx="15267">
                  <c:v>771.30897256109336</c:v>
                </c:pt>
                <c:pt idx="15268">
                  <c:v>878.31451744066203</c:v>
                </c:pt>
                <c:pt idx="15269">
                  <c:v>396.26703352835347</c:v>
                </c:pt>
                <c:pt idx="15270">
                  <c:v>1019.3360215361887</c:v>
                </c:pt>
                <c:pt idx="15271">
                  <c:v>1409.2456700717044</c:v>
                </c:pt>
                <c:pt idx="15272">
                  <c:v>774.0979482175228</c:v>
                </c:pt>
                <c:pt idx="15273">
                  <c:v>773.19605144222373</c:v>
                </c:pt>
                <c:pt idx="15274">
                  <c:v>773.3288364909738</c:v>
                </c:pt>
                <c:pt idx="15275">
                  <c:v>772.01732811358102</c:v>
                </c:pt>
                <c:pt idx="15276">
                  <c:v>774.45320175793336</c:v>
                </c:pt>
                <c:pt idx="15277">
                  <c:v>771.40876408431075</c:v>
                </c:pt>
                <c:pt idx="15278">
                  <c:v>774.10477679451105</c:v>
                </c:pt>
                <c:pt idx="15279">
                  <c:v>1411.3339265766385</c:v>
                </c:pt>
                <c:pt idx="15280">
                  <c:v>1416.252422643764</c:v>
                </c:pt>
                <c:pt idx="15281">
                  <c:v>774.20697957303616</c:v>
                </c:pt>
                <c:pt idx="15282">
                  <c:v>774.61741243150311</c:v>
                </c:pt>
                <c:pt idx="15283">
                  <c:v>775.66560633831364</c:v>
                </c:pt>
                <c:pt idx="15284">
                  <c:v>776.54272112104536</c:v>
                </c:pt>
                <c:pt idx="15285">
                  <c:v>773.72426188733675</c:v>
                </c:pt>
                <c:pt idx="15286">
                  <c:v>773.60594803492097</c:v>
                </c:pt>
                <c:pt idx="15287">
                  <c:v>889.14723696377405</c:v>
                </c:pt>
                <c:pt idx="15288">
                  <c:v>513.84411635372305</c:v>
                </c:pt>
                <c:pt idx="15289">
                  <c:v>514.03638670828468</c:v>
                </c:pt>
                <c:pt idx="15290">
                  <c:v>513.11121483259626</c:v>
                </c:pt>
                <c:pt idx="15291">
                  <c:v>885.78489451183032</c:v>
                </c:pt>
                <c:pt idx="15292">
                  <c:v>884.72727056582607</c:v>
                </c:pt>
                <c:pt idx="15293">
                  <c:v>884.05960295796103</c:v>
                </c:pt>
                <c:pt idx="15294">
                  <c:v>884.97108179317433</c:v>
                </c:pt>
                <c:pt idx="15295">
                  <c:v>774.09681890845081</c:v>
                </c:pt>
                <c:pt idx="15296">
                  <c:v>772.85057834386657</c:v>
                </c:pt>
                <c:pt idx="15297">
                  <c:v>769.8772725163542</c:v>
                </c:pt>
                <c:pt idx="15298">
                  <c:v>769.05266902499648</c:v>
                </c:pt>
                <c:pt idx="15299">
                  <c:v>765.75116403102697</c:v>
                </c:pt>
                <c:pt idx="15300">
                  <c:v>765.76774195233884</c:v>
                </c:pt>
                <c:pt idx="15301">
                  <c:v>766.41925182315902</c:v>
                </c:pt>
                <c:pt idx="15302">
                  <c:v>764.69749928222677</c:v>
                </c:pt>
                <c:pt idx="15303">
                  <c:v>764.19178463286676</c:v>
                </c:pt>
                <c:pt idx="15304">
                  <c:v>763.65872361447873</c:v>
                </c:pt>
                <c:pt idx="15305">
                  <c:v>765.72241651918955</c:v>
                </c:pt>
                <c:pt idx="15306">
                  <c:v>766.25405815919032</c:v>
                </c:pt>
                <c:pt idx="15307">
                  <c:v>781.79965891188886</c:v>
                </c:pt>
                <c:pt idx="15308">
                  <c:v>783.32759545577824</c:v>
                </c:pt>
                <c:pt idx="15309">
                  <c:v>767.82008684144944</c:v>
                </c:pt>
                <c:pt idx="15310">
                  <c:v>881.89637962062989</c:v>
                </c:pt>
                <c:pt idx="15311">
                  <c:v>508.42250083923238</c:v>
                </c:pt>
                <c:pt idx="15312">
                  <c:v>884.15929649935697</c:v>
                </c:pt>
                <c:pt idx="15313">
                  <c:v>884.23726778983894</c:v>
                </c:pt>
                <c:pt idx="15314">
                  <c:v>884.70476275165709</c:v>
                </c:pt>
                <c:pt idx="15315">
                  <c:v>884.7306814040054</c:v>
                </c:pt>
                <c:pt idx="15316">
                  <c:v>772.07027777711301</c:v>
                </c:pt>
                <c:pt idx="15317">
                  <c:v>771.1115908670406</c:v>
                </c:pt>
                <c:pt idx="15318">
                  <c:v>772.44225897947831</c:v>
                </c:pt>
                <c:pt idx="15319">
                  <c:v>771.01631329801126</c:v>
                </c:pt>
                <c:pt idx="15320">
                  <c:v>770.39734569138864</c:v>
                </c:pt>
                <c:pt idx="15321">
                  <c:v>768.41534780926031</c:v>
                </c:pt>
                <c:pt idx="15322">
                  <c:v>765.80032541698711</c:v>
                </c:pt>
                <c:pt idx="15323">
                  <c:v>766.44634494410502</c:v>
                </c:pt>
                <c:pt idx="15324">
                  <c:v>765.40093329058584</c:v>
                </c:pt>
                <c:pt idx="15325">
                  <c:v>762.11904719935376</c:v>
                </c:pt>
                <c:pt idx="15326">
                  <c:v>760.74589287651759</c:v>
                </c:pt>
                <c:pt idx="15327">
                  <c:v>762.68324576748591</c:v>
                </c:pt>
                <c:pt idx="15328">
                  <c:v>417.15946524460998</c:v>
                </c:pt>
                <c:pt idx="15329">
                  <c:v>766.6602498430658</c:v>
                </c:pt>
                <c:pt idx="15330">
                  <c:v>769.09783020496297</c:v>
                </c:pt>
                <c:pt idx="15331">
                  <c:v>766.65668859216794</c:v>
                </c:pt>
                <c:pt idx="15332">
                  <c:v>768.30262656211721</c:v>
                </c:pt>
                <c:pt idx="15333">
                  <c:v>772.18659721215431</c:v>
                </c:pt>
                <c:pt idx="15334">
                  <c:v>773.95563170869991</c:v>
                </c:pt>
                <c:pt idx="15335">
                  <c:v>773.20486233366751</c:v>
                </c:pt>
                <c:pt idx="15336">
                  <c:v>891.47206196625871</c:v>
                </c:pt>
                <c:pt idx="15337">
                  <c:v>893.08357021742074</c:v>
                </c:pt>
                <c:pt idx="15338">
                  <c:v>780.52743288927468</c:v>
                </c:pt>
                <c:pt idx="15339">
                  <c:v>894.93502205464506</c:v>
                </c:pt>
                <c:pt idx="15340">
                  <c:v>778.40456472608639</c:v>
                </c:pt>
                <c:pt idx="15341">
                  <c:v>777.45637118140701</c:v>
                </c:pt>
                <c:pt idx="15342">
                  <c:v>776.91758253547664</c:v>
                </c:pt>
                <c:pt idx="15343">
                  <c:v>774.73905629714136</c:v>
                </c:pt>
                <c:pt idx="15344">
                  <c:v>773.03984097374655</c:v>
                </c:pt>
                <c:pt idx="15345">
                  <c:v>768.67872552964309</c:v>
                </c:pt>
                <c:pt idx="15346">
                  <c:v>768.20053855948868</c:v>
                </c:pt>
                <c:pt idx="15347">
                  <c:v>765.43566336565391</c:v>
                </c:pt>
                <c:pt idx="15348">
                  <c:v>763.64454529603177</c:v>
                </c:pt>
                <c:pt idx="15349">
                  <c:v>416.17307468149306</c:v>
                </c:pt>
                <c:pt idx="15350">
                  <c:v>417.57250838756465</c:v>
                </c:pt>
                <c:pt idx="15351">
                  <c:v>417.26604529566185</c:v>
                </c:pt>
                <c:pt idx="15352">
                  <c:v>416.20513545552853</c:v>
                </c:pt>
                <c:pt idx="15353">
                  <c:v>414.85531671682963</c:v>
                </c:pt>
                <c:pt idx="15354">
                  <c:v>760.9569074079717</c:v>
                </c:pt>
                <c:pt idx="15355">
                  <c:v>761.70945761958615</c:v>
                </c:pt>
                <c:pt idx="15356">
                  <c:v>762.44839682353631</c:v>
                </c:pt>
                <c:pt idx="15357">
                  <c:v>763.98781324147944</c:v>
                </c:pt>
                <c:pt idx="15358">
                  <c:v>766.94686475117851</c:v>
                </c:pt>
                <c:pt idx="15359">
                  <c:v>770.31368480986794</c:v>
                </c:pt>
                <c:pt idx="15360">
                  <c:v>886.56549846794701</c:v>
                </c:pt>
                <c:pt idx="15361">
                  <c:v>887.58773189133854</c:v>
                </c:pt>
                <c:pt idx="15362">
                  <c:v>889.49957925266449</c:v>
                </c:pt>
                <c:pt idx="15363">
                  <c:v>890.99162334124003</c:v>
                </c:pt>
                <c:pt idx="15364">
                  <c:v>775.53476436349877</c:v>
                </c:pt>
                <c:pt idx="15365">
                  <c:v>777.09882676415759</c:v>
                </c:pt>
                <c:pt idx="15366">
                  <c:v>776.17470597942417</c:v>
                </c:pt>
                <c:pt idx="15367">
                  <c:v>947.11522459917319</c:v>
                </c:pt>
                <c:pt idx="15368">
                  <c:v>779.28012810733435</c:v>
                </c:pt>
                <c:pt idx="15369">
                  <c:v>1400.7363859918348</c:v>
                </c:pt>
                <c:pt idx="15370">
                  <c:v>1405.1531889067714</c:v>
                </c:pt>
                <c:pt idx="15371">
                  <c:v>1403.2383043554046</c:v>
                </c:pt>
                <c:pt idx="15372">
                  <c:v>1404.3707189649965</c:v>
                </c:pt>
                <c:pt idx="15373">
                  <c:v>1387.6775276448957</c:v>
                </c:pt>
                <c:pt idx="15374">
                  <c:v>1387.5694639068151</c:v>
                </c:pt>
                <c:pt idx="15375">
                  <c:v>1387.8764889738266</c:v>
                </c:pt>
                <c:pt idx="15376">
                  <c:v>1394.1156434917425</c:v>
                </c:pt>
                <c:pt idx="15377">
                  <c:v>1396.0934059052965</c:v>
                </c:pt>
                <c:pt idx="15378">
                  <c:v>1400.6974628098783</c:v>
                </c:pt>
                <c:pt idx="15379">
                  <c:v>1414.5755950948903</c:v>
                </c:pt>
                <c:pt idx="15380">
                  <c:v>1420.4141939735368</c:v>
                </c:pt>
                <c:pt idx="15381">
                  <c:v>1422.8518569114433</c:v>
                </c:pt>
                <c:pt idx="15382">
                  <c:v>1414.068429411117</c:v>
                </c:pt>
                <c:pt idx="15383">
                  <c:v>1405.7478916003931</c:v>
                </c:pt>
                <c:pt idx="15384">
                  <c:v>1405.2666419474251</c:v>
                </c:pt>
                <c:pt idx="15385">
                  <c:v>1404.5351861815939</c:v>
                </c:pt>
                <c:pt idx="15386">
                  <c:v>1404.9006090826415</c:v>
                </c:pt>
                <c:pt idx="15387">
                  <c:v>1533.5109895043859</c:v>
                </c:pt>
                <c:pt idx="15388">
                  <c:v>1418.7737846914879</c:v>
                </c:pt>
                <c:pt idx="15389">
                  <c:v>1421.7704696178398</c:v>
                </c:pt>
                <c:pt idx="15390">
                  <c:v>1416.2633219047343</c:v>
                </c:pt>
                <c:pt idx="15391">
                  <c:v>1417.2900988429092</c:v>
                </c:pt>
                <c:pt idx="15392">
                  <c:v>781.12757804247894</c:v>
                </c:pt>
                <c:pt idx="15393">
                  <c:v>777.48415427737677</c:v>
                </c:pt>
                <c:pt idx="15394">
                  <c:v>1385.7616960161236</c:v>
                </c:pt>
                <c:pt idx="15395">
                  <c:v>1384.8738455239911</c:v>
                </c:pt>
                <c:pt idx="15396">
                  <c:v>1382.615142084755</c:v>
                </c:pt>
                <c:pt idx="15397">
                  <c:v>1380.0673240024494</c:v>
                </c:pt>
                <c:pt idx="15398">
                  <c:v>1387.6100002781509</c:v>
                </c:pt>
                <c:pt idx="15399">
                  <c:v>1390.7551312939286</c:v>
                </c:pt>
                <c:pt idx="15400">
                  <c:v>1388.6561232637005</c:v>
                </c:pt>
                <c:pt idx="15401">
                  <c:v>1040.3630841011452</c:v>
                </c:pt>
                <c:pt idx="15402">
                  <c:v>1045.6603998482205</c:v>
                </c:pt>
                <c:pt idx="15403">
                  <c:v>1047.7111419709506</c:v>
                </c:pt>
                <c:pt idx="15404">
                  <c:v>1045.7447740171988</c:v>
                </c:pt>
                <c:pt idx="15405">
                  <c:v>1046.3775785595824</c:v>
                </c:pt>
                <c:pt idx="15406">
                  <c:v>1167.8183452461792</c:v>
                </c:pt>
                <c:pt idx="15407">
                  <c:v>1168.1503389943932</c:v>
                </c:pt>
                <c:pt idx="15408">
                  <c:v>789.8813235068294</c:v>
                </c:pt>
                <c:pt idx="15409">
                  <c:v>1128.207013848355</c:v>
                </c:pt>
                <c:pt idx="15410">
                  <c:v>1129.8183824774915</c:v>
                </c:pt>
                <c:pt idx="15411">
                  <c:v>1401.8933082442788</c:v>
                </c:pt>
                <c:pt idx="15412">
                  <c:v>1517.0405089725352</c:v>
                </c:pt>
                <c:pt idx="15413">
                  <c:v>1518.6681867217967</c:v>
                </c:pt>
                <c:pt idx="15414">
                  <c:v>1035.7749746508043</c:v>
                </c:pt>
                <c:pt idx="15415">
                  <c:v>1243.6667853143442</c:v>
                </c:pt>
                <c:pt idx="15416">
                  <c:v>1240.7649971120848</c:v>
                </c:pt>
                <c:pt idx="15417">
                  <c:v>1231.6631092949658</c:v>
                </c:pt>
                <c:pt idx="15418">
                  <c:v>1229.6312160270711</c:v>
                </c:pt>
                <c:pt idx="15419">
                  <c:v>1031.2515836065318</c:v>
                </c:pt>
                <c:pt idx="15420">
                  <c:v>1031.2318661301651</c:v>
                </c:pt>
                <c:pt idx="15421">
                  <c:v>1030.8001829984428</c:v>
                </c:pt>
                <c:pt idx="15422">
                  <c:v>1025.4143917242664</c:v>
                </c:pt>
                <c:pt idx="15423">
                  <c:v>1223.4213671889531</c:v>
                </c:pt>
                <c:pt idx="15424">
                  <c:v>604.81704813480212</c:v>
                </c:pt>
                <c:pt idx="15425">
                  <c:v>602.49224670966237</c:v>
                </c:pt>
                <c:pt idx="15426">
                  <c:v>600.59813574207965</c:v>
                </c:pt>
                <c:pt idx="15427">
                  <c:v>603.49191336340152</c:v>
                </c:pt>
                <c:pt idx="15428">
                  <c:v>612.00646970536752</c:v>
                </c:pt>
                <c:pt idx="15429">
                  <c:v>1115.6825803812308</c:v>
                </c:pt>
                <c:pt idx="15430">
                  <c:v>1617.2689903555929</c:v>
                </c:pt>
                <c:pt idx="15431">
                  <c:v>1586.711635963647</c:v>
                </c:pt>
                <c:pt idx="15432">
                  <c:v>728.63270472804493</c:v>
                </c:pt>
                <c:pt idx="15433">
                  <c:v>724.19350750326873</c:v>
                </c:pt>
                <c:pt idx="15434">
                  <c:v>717.64936518417164</c:v>
                </c:pt>
                <c:pt idx="15435">
                  <c:v>722.12765812078771</c:v>
                </c:pt>
                <c:pt idx="15436">
                  <c:v>1074.8439392268638</c:v>
                </c:pt>
                <c:pt idx="15437">
                  <c:v>970.28987022797241</c:v>
                </c:pt>
                <c:pt idx="15438">
                  <c:v>760.03519411139882</c:v>
                </c:pt>
                <c:pt idx="15439">
                  <c:v>759.77891903029342</c:v>
                </c:pt>
                <c:pt idx="15440">
                  <c:v>759.237426063881</c:v>
                </c:pt>
                <c:pt idx="15441">
                  <c:v>757.13775038957397</c:v>
                </c:pt>
                <c:pt idx="15442">
                  <c:v>757.16038610100577</c:v>
                </c:pt>
                <c:pt idx="15443">
                  <c:v>752.33154080814552</c:v>
                </c:pt>
                <c:pt idx="15444">
                  <c:v>750.9943196719214</c:v>
                </c:pt>
                <c:pt idx="15445">
                  <c:v>389.23349360955996</c:v>
                </c:pt>
                <c:pt idx="15446">
                  <c:v>748.61925582037952</c:v>
                </c:pt>
                <c:pt idx="15447">
                  <c:v>752.10940916154016</c:v>
                </c:pt>
                <c:pt idx="15448">
                  <c:v>751.86568480597361</c:v>
                </c:pt>
                <c:pt idx="15449">
                  <c:v>752.57876164224172</c:v>
                </c:pt>
                <c:pt idx="15450">
                  <c:v>757.67643025027246</c:v>
                </c:pt>
                <c:pt idx="15451">
                  <c:v>955.33729128678465</c:v>
                </c:pt>
                <c:pt idx="15452">
                  <c:v>966.2541749736979</c:v>
                </c:pt>
                <c:pt idx="15453">
                  <c:v>1077.1604374101405</c:v>
                </c:pt>
                <c:pt idx="15454">
                  <c:v>1088.3832852277462</c:v>
                </c:pt>
                <c:pt idx="15455">
                  <c:v>1084.4573493761452</c:v>
                </c:pt>
                <c:pt idx="15456">
                  <c:v>968.27888633409839</c:v>
                </c:pt>
                <c:pt idx="15457">
                  <c:v>970.81313907358128</c:v>
                </c:pt>
                <c:pt idx="15458">
                  <c:v>971.18504194537559</c:v>
                </c:pt>
                <c:pt idx="15459">
                  <c:v>966.61284474319791</c:v>
                </c:pt>
                <c:pt idx="15460">
                  <c:v>1086.4561533942453</c:v>
                </c:pt>
                <c:pt idx="15461">
                  <c:v>884.97023781431835</c:v>
                </c:pt>
                <c:pt idx="15462">
                  <c:v>871.99930531448547</c:v>
                </c:pt>
                <c:pt idx="15463">
                  <c:v>871.01385981758267</c:v>
                </c:pt>
                <c:pt idx="15464">
                  <c:v>752.3152221560465</c:v>
                </c:pt>
                <c:pt idx="15465">
                  <c:v>841.97363442897563</c:v>
                </c:pt>
                <c:pt idx="15466">
                  <c:v>840.56292340861239</c:v>
                </c:pt>
                <c:pt idx="15467">
                  <c:v>752.05692824840378</c:v>
                </c:pt>
                <c:pt idx="15468">
                  <c:v>755.71728271629968</c:v>
                </c:pt>
                <c:pt idx="15469">
                  <c:v>754.53798171480344</c:v>
                </c:pt>
                <c:pt idx="15470">
                  <c:v>1395.6512232971163</c:v>
                </c:pt>
                <c:pt idx="15471">
                  <c:v>1405.1084717484289</c:v>
                </c:pt>
                <c:pt idx="15472">
                  <c:v>1491.9531904745072</c:v>
                </c:pt>
                <c:pt idx="15473">
                  <c:v>1405.5575984610432</c:v>
                </c:pt>
                <c:pt idx="15474">
                  <c:v>1404.3440221932174</c:v>
                </c:pt>
                <c:pt idx="15475">
                  <c:v>1410.6088192293359</c:v>
                </c:pt>
                <c:pt idx="15476">
                  <c:v>1406.1090816823598</c:v>
                </c:pt>
                <c:pt idx="15477">
                  <c:v>883.39137560579411</c:v>
                </c:pt>
                <c:pt idx="15478">
                  <c:v>898.07494842012443</c:v>
                </c:pt>
                <c:pt idx="15479">
                  <c:v>867.48958879735528</c:v>
                </c:pt>
                <c:pt idx="15480">
                  <c:v>491.74251426789442</c:v>
                </c:pt>
                <c:pt idx="15481">
                  <c:v>493.07267977515744</c:v>
                </c:pt>
                <c:pt idx="15482">
                  <c:v>492.18058512210683</c:v>
                </c:pt>
                <c:pt idx="15483">
                  <c:v>863.89347602512919</c:v>
                </c:pt>
                <c:pt idx="15484">
                  <c:v>879.88372666994519</c:v>
                </c:pt>
                <c:pt idx="15485">
                  <c:v>882.76561623347948</c:v>
                </c:pt>
                <c:pt idx="15486">
                  <c:v>515.20879607041468</c:v>
                </c:pt>
                <c:pt idx="15487">
                  <c:v>1474.077264227333</c:v>
                </c:pt>
                <c:pt idx="15488">
                  <c:v>1171.83099812865</c:v>
                </c:pt>
                <c:pt idx="15489">
                  <c:v>1546.8575033435532</c:v>
                </c:pt>
                <c:pt idx="15490">
                  <c:v>1121.1311931999498</c:v>
                </c:pt>
                <c:pt idx="15491">
                  <c:v>1119.935469287102</c:v>
                </c:pt>
                <c:pt idx="15492">
                  <c:v>1088.7535938713265</c:v>
                </c:pt>
                <c:pt idx="15493">
                  <c:v>727.45624118871024</c:v>
                </c:pt>
                <c:pt idx="15494">
                  <c:v>727.56475143723833</c:v>
                </c:pt>
                <c:pt idx="15495">
                  <c:v>726.02168823612897</c:v>
                </c:pt>
                <c:pt idx="15496">
                  <c:v>1095.2318352735024</c:v>
                </c:pt>
                <c:pt idx="15497">
                  <c:v>724.58473866422844</c:v>
                </c:pt>
                <c:pt idx="15498">
                  <c:v>726.0353973758215</c:v>
                </c:pt>
                <c:pt idx="15499">
                  <c:v>727.86268956078288</c:v>
                </c:pt>
                <c:pt idx="15500">
                  <c:v>727.28114293045337</c:v>
                </c:pt>
                <c:pt idx="15501">
                  <c:v>726.34850932333075</c:v>
                </c:pt>
                <c:pt idx="15502">
                  <c:v>740.81956124517546</c:v>
                </c:pt>
                <c:pt idx="15503">
                  <c:v>743.32924644840887</c:v>
                </c:pt>
                <c:pt idx="15504">
                  <c:v>746.11270044538514</c:v>
                </c:pt>
                <c:pt idx="15505">
                  <c:v>746.41505343675476</c:v>
                </c:pt>
                <c:pt idx="15506">
                  <c:v>747.40007484012017</c:v>
                </c:pt>
                <c:pt idx="15507">
                  <c:v>747.04725172784447</c:v>
                </c:pt>
                <c:pt idx="15508">
                  <c:v>748.92483988695562</c:v>
                </c:pt>
                <c:pt idx="15509">
                  <c:v>746.82879780663211</c:v>
                </c:pt>
                <c:pt idx="15510">
                  <c:v>729.14958197500857</c:v>
                </c:pt>
                <c:pt idx="15511">
                  <c:v>731.32248989105119</c:v>
                </c:pt>
                <c:pt idx="15512">
                  <c:v>1177.6703269492241</c:v>
                </c:pt>
                <c:pt idx="15513">
                  <c:v>726.29976358492945</c:v>
                </c:pt>
                <c:pt idx="15514">
                  <c:v>725.15138763745506</c:v>
                </c:pt>
                <c:pt idx="15515">
                  <c:v>720.24694094816732</c:v>
                </c:pt>
                <c:pt idx="15516">
                  <c:v>1169.8902038372876</c:v>
                </c:pt>
                <c:pt idx="15517">
                  <c:v>1165.841308808192</c:v>
                </c:pt>
                <c:pt idx="15518">
                  <c:v>716.73354610641627</c:v>
                </c:pt>
                <c:pt idx="15519">
                  <c:v>716.80171370400194</c:v>
                </c:pt>
                <c:pt idx="15520">
                  <c:v>712.40494538201096</c:v>
                </c:pt>
                <c:pt idx="15521">
                  <c:v>715.73995531717799</c:v>
                </c:pt>
                <c:pt idx="15522">
                  <c:v>714.58263298034501</c:v>
                </c:pt>
                <c:pt idx="15523">
                  <c:v>1765.1922297922729</c:v>
                </c:pt>
                <c:pt idx="15524">
                  <c:v>984.745102776419</c:v>
                </c:pt>
                <c:pt idx="15525">
                  <c:v>718.40640191395937</c:v>
                </c:pt>
                <c:pt idx="15526">
                  <c:v>734.64173969851538</c:v>
                </c:pt>
                <c:pt idx="15527">
                  <c:v>848.70506309509142</c:v>
                </c:pt>
                <c:pt idx="15528">
                  <c:v>738.99038485407709</c:v>
                </c:pt>
                <c:pt idx="15529">
                  <c:v>850.94653621686666</c:v>
                </c:pt>
                <c:pt idx="15530">
                  <c:v>740.38169779260807</c:v>
                </c:pt>
                <c:pt idx="15531">
                  <c:v>855.0912838770264</c:v>
                </c:pt>
                <c:pt idx="15532">
                  <c:v>855.04476514127327</c:v>
                </c:pt>
                <c:pt idx="15533">
                  <c:v>1848.0092178330126</c:v>
                </c:pt>
                <c:pt idx="15534">
                  <c:v>1099.445304220118</c:v>
                </c:pt>
                <c:pt idx="15535">
                  <c:v>1084.9973839811464</c:v>
                </c:pt>
                <c:pt idx="15536">
                  <c:v>1897.296227893959</c:v>
                </c:pt>
                <c:pt idx="15537">
                  <c:v>1549.0296326985588</c:v>
                </c:pt>
                <c:pt idx="15538">
                  <c:v>1558.7504400470502</c:v>
                </c:pt>
                <c:pt idx="15539">
                  <c:v>1155.1312707282418</c:v>
                </c:pt>
                <c:pt idx="15540">
                  <c:v>1158.6685597470059</c:v>
                </c:pt>
                <c:pt idx="15541">
                  <c:v>1156.9080160241647</c:v>
                </c:pt>
                <c:pt idx="15542">
                  <c:v>1158.0434440803499</c:v>
                </c:pt>
                <c:pt idx="15543">
                  <c:v>1159.1646854188684</c:v>
                </c:pt>
                <c:pt idx="15544">
                  <c:v>1151.61116367671</c:v>
                </c:pt>
                <c:pt idx="15545">
                  <c:v>1154.8414334020331</c:v>
                </c:pt>
                <c:pt idx="15546">
                  <c:v>353.38889663961078</c:v>
                </c:pt>
                <c:pt idx="15547">
                  <c:v>710.31624524169354</c:v>
                </c:pt>
                <c:pt idx="15548">
                  <c:v>708.96405735227677</c:v>
                </c:pt>
                <c:pt idx="15549">
                  <c:v>826.57457297709038</c:v>
                </c:pt>
                <c:pt idx="15550">
                  <c:v>1103.8535941620648</c:v>
                </c:pt>
                <c:pt idx="15551">
                  <c:v>1122.5559076393952</c:v>
                </c:pt>
                <c:pt idx="15552">
                  <c:v>1125.0493444792403</c:v>
                </c:pt>
                <c:pt idx="15553">
                  <c:v>1102.0949772013532</c:v>
                </c:pt>
                <c:pt idx="15554">
                  <c:v>734.11251602397817</c:v>
                </c:pt>
                <c:pt idx="15555">
                  <c:v>1231.6948229904949</c:v>
                </c:pt>
                <c:pt idx="15556">
                  <c:v>1236.9251610631384</c:v>
                </c:pt>
                <c:pt idx="15557">
                  <c:v>1229.4660942035221</c:v>
                </c:pt>
                <c:pt idx="15558">
                  <c:v>858.97826834148555</c:v>
                </c:pt>
                <c:pt idx="15559">
                  <c:v>744.96555506441223</c:v>
                </c:pt>
                <c:pt idx="15560">
                  <c:v>743.82353702703927</c:v>
                </c:pt>
                <c:pt idx="15561">
                  <c:v>719.10080464151076</c:v>
                </c:pt>
                <c:pt idx="15562">
                  <c:v>801.44959804812925</c:v>
                </c:pt>
                <c:pt idx="15563">
                  <c:v>801.97990629500691</c:v>
                </c:pt>
                <c:pt idx="15564">
                  <c:v>804.33738516661685</c:v>
                </c:pt>
                <c:pt idx="15565">
                  <c:v>799.17879957662535</c:v>
                </c:pt>
                <c:pt idx="15566">
                  <c:v>349.05239534232282</c:v>
                </c:pt>
                <c:pt idx="15567">
                  <c:v>348.56391546673194</c:v>
                </c:pt>
                <c:pt idx="15568">
                  <c:v>789.81267620748781</c:v>
                </c:pt>
                <c:pt idx="15569">
                  <c:v>796.49457368638627</c:v>
                </c:pt>
                <c:pt idx="15570">
                  <c:v>804.79352548188581</c:v>
                </c:pt>
                <c:pt idx="15571">
                  <c:v>348.88365971353198</c:v>
                </c:pt>
                <c:pt idx="15572">
                  <c:v>349.01766414284612</c:v>
                </c:pt>
                <c:pt idx="15573">
                  <c:v>348.57186496151775</c:v>
                </c:pt>
                <c:pt idx="15574">
                  <c:v>715.11996239238147</c:v>
                </c:pt>
                <c:pt idx="15575">
                  <c:v>688.57211771858874</c:v>
                </c:pt>
                <c:pt idx="15576">
                  <c:v>118.78478120896452</c:v>
                </c:pt>
                <c:pt idx="15577">
                  <c:v>516.1436614471005</c:v>
                </c:pt>
                <c:pt idx="15578">
                  <c:v>689.71268707222202</c:v>
                </c:pt>
                <c:pt idx="15579">
                  <c:v>464.64207980222034</c:v>
                </c:pt>
                <c:pt idx="15580">
                  <c:v>290.30628230995546</c:v>
                </c:pt>
                <c:pt idx="15581">
                  <c:v>385.46887881345134</c:v>
                </c:pt>
                <c:pt idx="15582">
                  <c:v>1110.8841532990646</c:v>
                </c:pt>
                <c:pt idx="15583">
                  <c:v>656.23138023747197</c:v>
                </c:pt>
                <c:pt idx="15584">
                  <c:v>650.65725164890148</c:v>
                </c:pt>
                <c:pt idx="15585">
                  <c:v>767.95172882066697</c:v>
                </c:pt>
                <c:pt idx="15586">
                  <c:v>751.1750075689929</c:v>
                </c:pt>
                <c:pt idx="15587">
                  <c:v>757.03217677010184</c:v>
                </c:pt>
                <c:pt idx="15588">
                  <c:v>874.79604370752804</c:v>
                </c:pt>
                <c:pt idx="15589">
                  <c:v>2112.0107807752793</c:v>
                </c:pt>
                <c:pt idx="15590">
                  <c:v>2529.5343593597349</c:v>
                </c:pt>
                <c:pt idx="15591">
                  <c:v>1689.573622059288</c:v>
                </c:pt>
                <c:pt idx="15592">
                  <c:v>891.78437005360706</c:v>
                </c:pt>
                <c:pt idx="15593">
                  <c:v>786.64763583712909</c:v>
                </c:pt>
                <c:pt idx="15594">
                  <c:v>793.8965227169449</c:v>
                </c:pt>
                <c:pt idx="15595">
                  <c:v>795.00546198526899</c:v>
                </c:pt>
                <c:pt idx="15596">
                  <c:v>796.87982683817404</c:v>
                </c:pt>
                <c:pt idx="15597">
                  <c:v>1264.838023711309</c:v>
                </c:pt>
                <c:pt idx="15598">
                  <c:v>878.79113314244137</c:v>
                </c:pt>
                <c:pt idx="15599">
                  <c:v>781.47644257015429</c:v>
                </c:pt>
                <c:pt idx="15600">
                  <c:v>475.1078526216063</c:v>
                </c:pt>
                <c:pt idx="15601">
                  <c:v>362.62516580422636</c:v>
                </c:pt>
                <c:pt idx="15602">
                  <c:v>477.62414130700796</c:v>
                </c:pt>
                <c:pt idx="15603">
                  <c:v>479.37608539316352</c:v>
                </c:pt>
                <c:pt idx="15604">
                  <c:v>855.92876755846805</c:v>
                </c:pt>
                <c:pt idx="15605">
                  <c:v>854.53276249355622</c:v>
                </c:pt>
                <c:pt idx="15606">
                  <c:v>994.6226971880576</c:v>
                </c:pt>
                <c:pt idx="15607">
                  <c:v>871.20501911229394</c:v>
                </c:pt>
                <c:pt idx="15608">
                  <c:v>864.21452174862009</c:v>
                </c:pt>
                <c:pt idx="15609">
                  <c:v>863.61282181156821</c:v>
                </c:pt>
                <c:pt idx="15610">
                  <c:v>860.71262384427723</c:v>
                </c:pt>
                <c:pt idx="15611">
                  <c:v>853.40392351878882</c:v>
                </c:pt>
                <c:pt idx="15612">
                  <c:v>850.27379278050319</c:v>
                </c:pt>
                <c:pt idx="15613">
                  <c:v>849.70627786371222</c:v>
                </c:pt>
                <c:pt idx="15614">
                  <c:v>733.62818335426982</c:v>
                </c:pt>
                <c:pt idx="15615">
                  <c:v>968.60853320015576</c:v>
                </c:pt>
                <c:pt idx="15616">
                  <c:v>855.23852383242456</c:v>
                </c:pt>
                <c:pt idx="15617">
                  <c:v>853.5210183530362</c:v>
                </c:pt>
                <c:pt idx="15618">
                  <c:v>1207.4973189364509</c:v>
                </c:pt>
                <c:pt idx="15619">
                  <c:v>1213.6128986426165</c:v>
                </c:pt>
                <c:pt idx="15620">
                  <c:v>733.14439312259242</c:v>
                </c:pt>
                <c:pt idx="15621">
                  <c:v>1099.1739860423377</c:v>
                </c:pt>
                <c:pt idx="15622">
                  <c:v>729.48986602889022</c:v>
                </c:pt>
                <c:pt idx="15623">
                  <c:v>733.95120702902318</c:v>
                </c:pt>
                <c:pt idx="15624">
                  <c:v>846.97488477733259</c:v>
                </c:pt>
                <c:pt idx="15625">
                  <c:v>849.61122036695394</c:v>
                </c:pt>
                <c:pt idx="15626">
                  <c:v>848.15664227061541</c:v>
                </c:pt>
                <c:pt idx="15627">
                  <c:v>847.35965529918485</c:v>
                </c:pt>
                <c:pt idx="15628">
                  <c:v>844.85074369377367</c:v>
                </c:pt>
                <c:pt idx="15629">
                  <c:v>837.82059887461935</c:v>
                </c:pt>
                <c:pt idx="15630">
                  <c:v>717.92778332604121</c:v>
                </c:pt>
                <c:pt idx="15631">
                  <c:v>717.03029454019202</c:v>
                </c:pt>
                <c:pt idx="15632">
                  <c:v>720.15477638880259</c:v>
                </c:pt>
                <c:pt idx="15633">
                  <c:v>834.99345762517532</c:v>
                </c:pt>
                <c:pt idx="15634">
                  <c:v>836.03348368538548</c:v>
                </c:pt>
                <c:pt idx="15635">
                  <c:v>835.51677753448303</c:v>
                </c:pt>
                <c:pt idx="15636">
                  <c:v>370.62423034667898</c:v>
                </c:pt>
                <c:pt idx="15637">
                  <c:v>369.72672819349498</c:v>
                </c:pt>
                <c:pt idx="15638">
                  <c:v>598.25956341637402</c:v>
                </c:pt>
                <c:pt idx="15639">
                  <c:v>595.99789261711794</c:v>
                </c:pt>
                <c:pt idx="15640">
                  <c:v>732.90089258405692</c:v>
                </c:pt>
                <c:pt idx="15641">
                  <c:v>996.48061211479694</c:v>
                </c:pt>
                <c:pt idx="15642">
                  <c:v>1130.607629983687</c:v>
                </c:pt>
                <c:pt idx="15643">
                  <c:v>741.85279033660697</c:v>
                </c:pt>
                <c:pt idx="15644">
                  <c:v>1132.0046350219482</c:v>
                </c:pt>
                <c:pt idx="15645">
                  <c:v>1629.7277457163034</c:v>
                </c:pt>
                <c:pt idx="15646">
                  <c:v>1614.6751850812925</c:v>
                </c:pt>
                <c:pt idx="15647">
                  <c:v>986.27538216484743</c:v>
                </c:pt>
                <c:pt idx="15648">
                  <c:v>815.10796068562161</c:v>
                </c:pt>
                <c:pt idx="15649">
                  <c:v>820.11819776322864</c:v>
                </c:pt>
                <c:pt idx="15650">
                  <c:v>816.60127633359446</c:v>
                </c:pt>
                <c:pt idx="15651">
                  <c:v>812.11334228939177</c:v>
                </c:pt>
                <c:pt idx="15652">
                  <c:v>1189.8477744266693</c:v>
                </c:pt>
                <c:pt idx="15653">
                  <c:v>975.66315984672724</c:v>
                </c:pt>
                <c:pt idx="15654">
                  <c:v>942.31629836135335</c:v>
                </c:pt>
                <c:pt idx="15655">
                  <c:v>1026.5956699477281</c:v>
                </c:pt>
                <c:pt idx="15656">
                  <c:v>1026.2398578495429</c:v>
                </c:pt>
                <c:pt idx="15657">
                  <c:v>707.38657370752549</c:v>
                </c:pt>
                <c:pt idx="15658">
                  <c:v>616.49355242225693</c:v>
                </c:pt>
                <c:pt idx="15659">
                  <c:v>488.71422429627739</c:v>
                </c:pt>
                <c:pt idx="15660">
                  <c:v>619.55425096723638</c:v>
                </c:pt>
                <c:pt idx="15661">
                  <c:v>2080.2295656182982</c:v>
                </c:pt>
                <c:pt idx="15662">
                  <c:v>2132.521088519622</c:v>
                </c:pt>
                <c:pt idx="15663">
                  <c:v>1191.4927666939604</c:v>
                </c:pt>
                <c:pt idx="15664">
                  <c:v>789.35702994028554</c:v>
                </c:pt>
                <c:pt idx="15665">
                  <c:v>1109.2706409920572</c:v>
                </c:pt>
                <c:pt idx="15666">
                  <c:v>2087.0133002683783</c:v>
                </c:pt>
                <c:pt idx="15667">
                  <c:v>2374.5180117585874</c:v>
                </c:pt>
                <c:pt idx="15668">
                  <c:v>2275.3308634185723</c:v>
                </c:pt>
                <c:pt idx="15669">
                  <c:v>1718.862814459002</c:v>
                </c:pt>
                <c:pt idx="15670">
                  <c:v>1463.2828682592149</c:v>
                </c:pt>
                <c:pt idx="15671">
                  <c:v>2112.3360601838376</c:v>
                </c:pt>
                <c:pt idx="15672">
                  <c:v>3132.3524342176579</c:v>
                </c:pt>
                <c:pt idx="15673">
                  <c:v>1279.2538148286581</c:v>
                </c:pt>
                <c:pt idx="15674">
                  <c:v>1281.1773950280049</c:v>
                </c:pt>
                <c:pt idx="15675">
                  <c:v>1340.785566448634</c:v>
                </c:pt>
                <c:pt idx="15676">
                  <c:v>1732.7896777682804</c:v>
                </c:pt>
                <c:pt idx="15677">
                  <c:v>1609.1676729202231</c:v>
                </c:pt>
                <c:pt idx="15678">
                  <c:v>1157.4216700998923</c:v>
                </c:pt>
                <c:pt idx="15679">
                  <c:v>734.8463056479543</c:v>
                </c:pt>
                <c:pt idx="15680">
                  <c:v>1170.4451670556582</c:v>
                </c:pt>
                <c:pt idx="15681">
                  <c:v>1168.6084129688454</c:v>
                </c:pt>
                <c:pt idx="15682">
                  <c:v>732.94999615139363</c:v>
                </c:pt>
                <c:pt idx="15683">
                  <c:v>733.81007026248403</c:v>
                </c:pt>
                <c:pt idx="15684">
                  <c:v>738.27075279222413</c:v>
                </c:pt>
                <c:pt idx="15685">
                  <c:v>736.21677892896696</c:v>
                </c:pt>
                <c:pt idx="15686">
                  <c:v>846.517174970837</c:v>
                </c:pt>
                <c:pt idx="15687">
                  <c:v>847.67666909747504</c:v>
                </c:pt>
                <c:pt idx="15688">
                  <c:v>846.14812700483401</c:v>
                </c:pt>
                <c:pt idx="15689">
                  <c:v>1103.7448329146687</c:v>
                </c:pt>
                <c:pt idx="15690">
                  <c:v>1158.493961953056</c:v>
                </c:pt>
                <c:pt idx="15691">
                  <c:v>1164.4231284544185</c:v>
                </c:pt>
                <c:pt idx="15692">
                  <c:v>1500.3340854899061</c:v>
                </c:pt>
                <c:pt idx="15693">
                  <c:v>1675.9326039462576</c:v>
                </c:pt>
                <c:pt idx="15694">
                  <c:v>1061.6416054662041</c:v>
                </c:pt>
                <c:pt idx="15695">
                  <c:v>887.19686644606873</c:v>
                </c:pt>
                <c:pt idx="15696">
                  <c:v>518.11138036250918</c:v>
                </c:pt>
                <c:pt idx="15697">
                  <c:v>633.81828962696818</c:v>
                </c:pt>
                <c:pt idx="15698">
                  <c:v>861.2256403091194</c:v>
                </c:pt>
                <c:pt idx="15699">
                  <c:v>854.57255839612401</c:v>
                </c:pt>
                <c:pt idx="15700">
                  <c:v>376.27545490953577</c:v>
                </c:pt>
                <c:pt idx="15701">
                  <c:v>490.9354513055743</c:v>
                </c:pt>
                <c:pt idx="15702">
                  <c:v>503.33752864691769</c:v>
                </c:pt>
                <c:pt idx="15703">
                  <c:v>389.26966879579726</c:v>
                </c:pt>
                <c:pt idx="15704">
                  <c:v>389.64445662975311</c:v>
                </c:pt>
                <c:pt idx="15705">
                  <c:v>388.50134988360878</c:v>
                </c:pt>
                <c:pt idx="15706">
                  <c:v>503.99024134476855</c:v>
                </c:pt>
                <c:pt idx="15707">
                  <c:v>503.18388295862297</c:v>
                </c:pt>
                <c:pt idx="15708">
                  <c:v>502.25429650253642</c:v>
                </c:pt>
                <c:pt idx="15709">
                  <c:v>500.66402107900888</c:v>
                </c:pt>
                <c:pt idx="15710">
                  <c:v>502.0299382050826</c:v>
                </c:pt>
                <c:pt idx="15711">
                  <c:v>505.39597677018833</c:v>
                </c:pt>
                <c:pt idx="15712">
                  <c:v>388.31001718626999</c:v>
                </c:pt>
                <c:pt idx="15713">
                  <c:v>386.03328219943501</c:v>
                </c:pt>
                <c:pt idx="15714">
                  <c:v>385.438056877983</c:v>
                </c:pt>
                <c:pt idx="15715">
                  <c:v>284.90794146656918</c:v>
                </c:pt>
                <c:pt idx="15716">
                  <c:v>513.15759246137236</c:v>
                </c:pt>
                <c:pt idx="15717">
                  <c:v>425.84427274650898</c:v>
                </c:pt>
                <c:pt idx="15718">
                  <c:v>291.88778933736972</c:v>
                </c:pt>
                <c:pt idx="15719">
                  <c:v>271.51804937574599</c:v>
                </c:pt>
                <c:pt idx="15720">
                  <c:v>0</c:v>
                </c:pt>
                <c:pt idx="15721">
                  <c:v>2.3068404038747099</c:v>
                </c:pt>
                <c:pt idx="15722">
                  <c:v>2.2587951262791899</c:v>
                </c:pt>
                <c:pt idx="15723">
                  <c:v>2.2661824226379301</c:v>
                </c:pt>
                <c:pt idx="15724">
                  <c:v>2.2828454971313401</c:v>
                </c:pt>
                <c:pt idx="15725">
                  <c:v>2.2828454971313401</c:v>
                </c:pt>
                <c:pt idx="15726">
                  <c:v>2.2995085716247501</c:v>
                </c:pt>
                <c:pt idx="15727">
                  <c:v>2.3085066533088598</c:v>
                </c:pt>
                <c:pt idx="15728">
                  <c:v>100.99205908391201</c:v>
                </c:pt>
                <c:pt idx="15729">
                  <c:v>102.03969940582911</c:v>
                </c:pt>
                <c:pt idx="15730">
                  <c:v>389.49318470636939</c:v>
                </c:pt>
                <c:pt idx="15731">
                  <c:v>388.70446711434192</c:v>
                </c:pt>
                <c:pt idx="15732">
                  <c:v>388.30963484022351</c:v>
                </c:pt>
                <c:pt idx="15733">
                  <c:v>387.63952263249274</c:v>
                </c:pt>
                <c:pt idx="15734">
                  <c:v>387.53241130140015</c:v>
                </c:pt>
                <c:pt idx="15735">
                  <c:v>2.2662379662195802</c:v>
                </c:pt>
                <c:pt idx="15736">
                  <c:v>0</c:v>
                </c:pt>
                <c:pt idx="15737">
                  <c:v>385.74655678643097</c:v>
                </c:pt>
                <c:pt idx="15738">
                  <c:v>385.901783921983</c:v>
                </c:pt>
                <c:pt idx="15739">
                  <c:v>388.15013026661251</c:v>
                </c:pt>
                <c:pt idx="15740">
                  <c:v>386.95202303594971</c:v>
                </c:pt>
                <c:pt idx="15741">
                  <c:v>384.006340823703</c:v>
                </c:pt>
                <c:pt idx="15742">
                  <c:v>375.30778371175097</c:v>
                </c:pt>
                <c:pt idx="15743">
                  <c:v>358.25211849636497</c:v>
                </c:pt>
                <c:pt idx="15744">
                  <c:v>374.35611907958901</c:v>
                </c:pt>
                <c:pt idx="15745">
                  <c:v>541.34551880372817</c:v>
                </c:pt>
                <c:pt idx="15746">
                  <c:v>549.13941974586817</c:v>
                </c:pt>
                <c:pt idx="15747">
                  <c:v>723.75183963934364</c:v>
                </c:pt>
                <c:pt idx="15748">
                  <c:v>376.37018345091076</c:v>
                </c:pt>
                <c:pt idx="15749">
                  <c:v>721.49231527275356</c:v>
                </c:pt>
                <c:pt idx="15750">
                  <c:v>722.04218446320806</c:v>
                </c:pt>
                <c:pt idx="15751">
                  <c:v>724.88530333412848</c:v>
                </c:pt>
                <c:pt idx="15752">
                  <c:v>731.16723053349256</c:v>
                </c:pt>
                <c:pt idx="15753">
                  <c:v>731.76837579091216</c:v>
                </c:pt>
                <c:pt idx="15754">
                  <c:v>734.91240668415935</c:v>
                </c:pt>
                <c:pt idx="15755">
                  <c:v>735.76468587385239</c:v>
                </c:pt>
                <c:pt idx="15756">
                  <c:v>734.89637731830157</c:v>
                </c:pt>
                <c:pt idx="15757">
                  <c:v>733.68396848678481</c:v>
                </c:pt>
                <c:pt idx="15758">
                  <c:v>734.30902991824541</c:v>
                </c:pt>
                <c:pt idx="15759">
                  <c:v>732.8614353693838</c:v>
                </c:pt>
                <c:pt idx="15760">
                  <c:v>734.85871539539562</c:v>
                </c:pt>
                <c:pt idx="15761">
                  <c:v>732.39838040669702</c:v>
                </c:pt>
                <c:pt idx="15762">
                  <c:v>734.86637758890652</c:v>
                </c:pt>
                <c:pt idx="15763">
                  <c:v>735.89766901598864</c:v>
                </c:pt>
                <c:pt idx="15764">
                  <c:v>991.05138114717079</c:v>
                </c:pt>
                <c:pt idx="15765">
                  <c:v>988.19771752675194</c:v>
                </c:pt>
                <c:pt idx="15766">
                  <c:v>1262.5012164264235</c:v>
                </c:pt>
                <c:pt idx="15767">
                  <c:v>875.51604680961862</c:v>
                </c:pt>
                <c:pt idx="15768">
                  <c:v>877.52400913013105</c:v>
                </c:pt>
                <c:pt idx="15769">
                  <c:v>505.59570814490144</c:v>
                </c:pt>
                <c:pt idx="15770">
                  <c:v>503.91485837274058</c:v>
                </c:pt>
                <c:pt idx="15771">
                  <c:v>502.20165312104677</c:v>
                </c:pt>
                <c:pt idx="15772">
                  <c:v>500.26310516728194</c:v>
                </c:pt>
                <c:pt idx="15773">
                  <c:v>787.63325681924766</c:v>
                </c:pt>
                <c:pt idx="15774">
                  <c:v>794.35886401772336</c:v>
                </c:pt>
                <c:pt idx="15775">
                  <c:v>490.76782574110405</c:v>
                </c:pt>
                <c:pt idx="15776">
                  <c:v>2.3328348000844299</c:v>
                </c:pt>
                <c:pt idx="15777">
                  <c:v>283.92726573096314</c:v>
                </c:pt>
                <c:pt idx="15778">
                  <c:v>646.36389424959702</c:v>
                </c:pt>
                <c:pt idx="15779">
                  <c:v>375.59028441005267</c:v>
                </c:pt>
                <c:pt idx="15780">
                  <c:v>374.43350232919028</c:v>
                </c:pt>
                <c:pt idx="15781">
                  <c:v>374.711231523089</c:v>
                </c:pt>
                <c:pt idx="15782">
                  <c:v>376.20295739001625</c:v>
                </c:pt>
                <c:pt idx="15783">
                  <c:v>374.22939804262506</c:v>
                </c:pt>
                <c:pt idx="15784">
                  <c:v>375.25596806949949</c:v>
                </c:pt>
                <c:pt idx="15785">
                  <c:v>371.75733871459897</c:v>
                </c:pt>
                <c:pt idx="15786">
                  <c:v>377.32406621297201</c:v>
                </c:pt>
                <c:pt idx="15787">
                  <c:v>485.83207501676236</c:v>
                </c:pt>
                <c:pt idx="15788">
                  <c:v>376.50707965426955</c:v>
                </c:pt>
                <c:pt idx="15789">
                  <c:v>376.05763054370851</c:v>
                </c:pt>
                <c:pt idx="15790">
                  <c:v>369.90739547729402</c:v>
                </c:pt>
                <c:pt idx="15791">
                  <c:v>376.87190667470236</c:v>
                </c:pt>
                <c:pt idx="15792">
                  <c:v>378.58185428619333</c:v>
                </c:pt>
                <c:pt idx="15793">
                  <c:v>378.26623931831693</c:v>
                </c:pt>
                <c:pt idx="15794">
                  <c:v>377.46322179582313</c:v>
                </c:pt>
                <c:pt idx="15795">
                  <c:v>378.35678825060444</c:v>
                </c:pt>
                <c:pt idx="15796">
                  <c:v>377.69644662221214</c:v>
                </c:pt>
                <c:pt idx="15797">
                  <c:v>376.34460827297539</c:v>
                </c:pt>
                <c:pt idx="15798">
                  <c:v>378.93805790305117</c:v>
                </c:pt>
                <c:pt idx="15799">
                  <c:v>377.89105861716729</c:v>
                </c:pt>
                <c:pt idx="15800">
                  <c:v>377.95222186141496</c:v>
                </c:pt>
                <c:pt idx="15801">
                  <c:v>377.78155054688369</c:v>
                </c:pt>
                <c:pt idx="15802">
                  <c:v>377.40078373352679</c:v>
                </c:pt>
                <c:pt idx="15803">
                  <c:v>377.03105801476312</c:v>
                </c:pt>
                <c:pt idx="15804">
                  <c:v>377.88512584024005</c:v>
                </c:pt>
                <c:pt idx="15805">
                  <c:v>378.70973864608322</c:v>
                </c:pt>
                <c:pt idx="15806">
                  <c:v>377.3438474162416</c:v>
                </c:pt>
                <c:pt idx="15807">
                  <c:v>377.82029639138045</c:v>
                </c:pt>
                <c:pt idx="15808">
                  <c:v>375.32234171549402</c:v>
                </c:pt>
                <c:pt idx="15809">
                  <c:v>396.62706761254134</c:v>
                </c:pt>
                <c:pt idx="15810">
                  <c:v>742.07844078911535</c:v>
                </c:pt>
                <c:pt idx="15811">
                  <c:v>747.83847200340551</c:v>
                </c:pt>
                <c:pt idx="15812">
                  <c:v>727.76766383700806</c:v>
                </c:pt>
                <c:pt idx="15813">
                  <c:v>730.00405224905899</c:v>
                </c:pt>
                <c:pt idx="15814">
                  <c:v>729.48904584619618</c:v>
                </c:pt>
                <c:pt idx="15815">
                  <c:v>730.71826585186727</c:v>
                </c:pt>
                <c:pt idx="15816">
                  <c:v>728.76403836250142</c:v>
                </c:pt>
                <c:pt idx="15817">
                  <c:v>728.78062527179554</c:v>
                </c:pt>
                <c:pt idx="15818">
                  <c:v>728.03891879346543</c:v>
                </c:pt>
                <c:pt idx="15819">
                  <c:v>728.09787228637151</c:v>
                </c:pt>
                <c:pt idx="15820">
                  <c:v>724.91327950305231</c:v>
                </c:pt>
                <c:pt idx="15821">
                  <c:v>725.3842999479491</c:v>
                </c:pt>
                <c:pt idx="15822">
                  <c:v>720.54913296646328</c:v>
                </c:pt>
                <c:pt idx="15823">
                  <c:v>721.19491882694888</c:v>
                </c:pt>
                <c:pt idx="15824">
                  <c:v>722.28526170041687</c:v>
                </c:pt>
                <c:pt idx="15825">
                  <c:v>723.80902547332857</c:v>
                </c:pt>
                <c:pt idx="15826">
                  <c:v>721.56597312079407</c:v>
                </c:pt>
                <c:pt idx="15827">
                  <c:v>718.31145203484402</c:v>
                </c:pt>
                <c:pt idx="15828">
                  <c:v>543.78780143313838</c:v>
                </c:pt>
                <c:pt idx="15829">
                  <c:v>371.37713583628272</c:v>
                </c:pt>
                <c:pt idx="15830">
                  <c:v>372.46708223342893</c:v>
                </c:pt>
                <c:pt idx="15831">
                  <c:v>371.76141282823352</c:v>
                </c:pt>
                <c:pt idx="15832">
                  <c:v>369.59150616115897</c:v>
                </c:pt>
                <c:pt idx="15833">
                  <c:v>559.49475674099301</c:v>
                </c:pt>
                <c:pt idx="15834">
                  <c:v>710.40711665895083</c:v>
                </c:pt>
                <c:pt idx="15835">
                  <c:v>793.6452171701842</c:v>
                </c:pt>
                <c:pt idx="15836">
                  <c:v>514.784377204046</c:v>
                </c:pt>
                <c:pt idx="15837">
                  <c:v>515.52790393405405</c:v>
                </c:pt>
                <c:pt idx="15838">
                  <c:v>522.1420192933075</c:v>
                </c:pt>
                <c:pt idx="15839">
                  <c:v>522.58934737986874</c:v>
                </c:pt>
                <c:pt idx="15840">
                  <c:v>523.15573466817466</c:v>
                </c:pt>
                <c:pt idx="15841">
                  <c:v>521.5351324408573</c:v>
                </c:pt>
                <c:pt idx="15842">
                  <c:v>520.7485266081485</c:v>
                </c:pt>
                <c:pt idx="15843">
                  <c:v>521.22374051941642</c:v>
                </c:pt>
                <c:pt idx="15844">
                  <c:v>521.20530523247157</c:v>
                </c:pt>
                <c:pt idx="15845">
                  <c:v>521.77951798134245</c:v>
                </c:pt>
                <c:pt idx="15846">
                  <c:v>523.3968854151824</c:v>
                </c:pt>
                <c:pt idx="15847">
                  <c:v>696.8060471370477</c:v>
                </c:pt>
                <c:pt idx="15848">
                  <c:v>552.97706297662444</c:v>
                </c:pt>
                <c:pt idx="15849">
                  <c:v>380.2768902227607</c:v>
                </c:pt>
                <c:pt idx="15850">
                  <c:v>380.19540007803079</c:v>
                </c:pt>
                <c:pt idx="15851">
                  <c:v>379.55646528879737</c:v>
                </c:pt>
                <c:pt idx="15852">
                  <c:v>378.10112448904158</c:v>
                </c:pt>
                <c:pt idx="15853">
                  <c:v>379.74769027868882</c:v>
                </c:pt>
                <c:pt idx="15854">
                  <c:v>379.31806303236198</c:v>
                </c:pt>
                <c:pt idx="15855">
                  <c:v>572.22014060126253</c:v>
                </c:pt>
                <c:pt idx="15856">
                  <c:v>573.87403099907704</c:v>
                </c:pt>
                <c:pt idx="15857">
                  <c:v>582.84193649291899</c:v>
                </c:pt>
                <c:pt idx="15858">
                  <c:v>586.82345655653148</c:v>
                </c:pt>
                <c:pt idx="15859">
                  <c:v>581.62810559166746</c:v>
                </c:pt>
                <c:pt idx="15860">
                  <c:v>571.59389265272262</c:v>
                </c:pt>
                <c:pt idx="15861">
                  <c:v>376.45025115966752</c:v>
                </c:pt>
                <c:pt idx="15862">
                  <c:v>376.61302053027595</c:v>
                </c:pt>
                <c:pt idx="15863">
                  <c:v>377.11551341162738</c:v>
                </c:pt>
                <c:pt idx="15864">
                  <c:v>378.72696234120212</c:v>
                </c:pt>
                <c:pt idx="15865">
                  <c:v>378.72545382552619</c:v>
                </c:pt>
                <c:pt idx="15866">
                  <c:v>377.31334057595899</c:v>
                </c:pt>
                <c:pt idx="15867">
                  <c:v>2.2995086113611798</c:v>
                </c:pt>
                <c:pt idx="15868">
                  <c:v>174.61897714190977</c:v>
                </c:pt>
                <c:pt idx="15869">
                  <c:v>174.35877603729546</c:v>
                </c:pt>
                <c:pt idx="15870">
                  <c:v>569.11970663865361</c:v>
                </c:pt>
                <c:pt idx="15871">
                  <c:v>372.83524470435236</c:v>
                </c:pt>
                <c:pt idx="15872">
                  <c:v>375.0273419751054</c:v>
                </c:pt>
                <c:pt idx="15873">
                  <c:v>377.58128180358136</c:v>
                </c:pt>
                <c:pt idx="15874">
                  <c:v>377.16384249832845</c:v>
                </c:pt>
                <c:pt idx="15875">
                  <c:v>377.7892849524813</c:v>
                </c:pt>
                <c:pt idx="15876">
                  <c:v>660.46946542104001</c:v>
                </c:pt>
                <c:pt idx="15877">
                  <c:v>661.44710976494594</c:v>
                </c:pt>
                <c:pt idx="15878">
                  <c:v>375.13283891465898</c:v>
                </c:pt>
                <c:pt idx="15879">
                  <c:v>375.692283138699</c:v>
                </c:pt>
                <c:pt idx="15880">
                  <c:v>662.553665347628</c:v>
                </c:pt>
                <c:pt idx="15881">
                  <c:v>566.02481020609503</c:v>
                </c:pt>
                <c:pt idx="15882">
                  <c:v>849.97971816115785</c:v>
                </c:pt>
                <c:pt idx="15883">
                  <c:v>661.43195796767793</c:v>
                </c:pt>
                <c:pt idx="15884">
                  <c:v>651.38977910359597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2.2637384653091401</c:v>
                </c:pt>
                <c:pt idx="15890">
                  <c:v>2.3161716858545902</c:v>
                </c:pt>
                <c:pt idx="15891">
                  <c:v>2.3470539908938899</c:v>
                </c:pt>
                <c:pt idx="15892">
                  <c:v>2.2855671391222199</c:v>
                </c:pt>
                <c:pt idx="15893">
                  <c:v>2.3467762723233898</c:v>
                </c:pt>
                <c:pt idx="15894">
                  <c:v>2.3497756328847599</c:v>
                </c:pt>
                <c:pt idx="15895">
                  <c:v>250.05661247809695</c:v>
                </c:pt>
                <c:pt idx="15896">
                  <c:v>619.46639003581379</c:v>
                </c:pt>
                <c:pt idx="15897">
                  <c:v>629.33251068459549</c:v>
                </c:pt>
                <c:pt idx="15898">
                  <c:v>375.18478234185102</c:v>
                </c:pt>
                <c:pt idx="15899">
                  <c:v>374.53067345513199</c:v>
                </c:pt>
                <c:pt idx="15900">
                  <c:v>377.82084734810655</c:v>
                </c:pt>
                <c:pt idx="15901">
                  <c:v>0</c:v>
                </c:pt>
                <c:pt idx="15902">
                  <c:v>284.62177140129899</c:v>
                </c:pt>
                <c:pt idx="15903">
                  <c:v>444.66962298936238</c:v>
                </c:pt>
                <c:pt idx="15904">
                  <c:v>266.321272074381</c:v>
                </c:pt>
                <c:pt idx="15905">
                  <c:v>286.35038292778802</c:v>
                </c:pt>
                <c:pt idx="15906">
                  <c:v>288.93089200536383</c:v>
                </c:pt>
                <c:pt idx="15907">
                  <c:v>282.42294954988648</c:v>
                </c:pt>
                <c:pt idx="15908">
                  <c:v>2.2953984260558999</c:v>
                </c:pt>
                <c:pt idx="15909">
                  <c:v>293.18673441463022</c:v>
                </c:pt>
                <c:pt idx="15910">
                  <c:v>288.27816104465001</c:v>
                </c:pt>
                <c:pt idx="15911">
                  <c:v>516.94732578277501</c:v>
                </c:pt>
                <c:pt idx="15912">
                  <c:v>293.48779098510653</c:v>
                </c:pt>
                <c:pt idx="15913">
                  <c:v>434.82364398055495</c:v>
                </c:pt>
                <c:pt idx="15914">
                  <c:v>141.78835255251894</c:v>
                </c:pt>
                <c:pt idx="15915">
                  <c:v>2.3331125186549202</c:v>
                </c:pt>
                <c:pt idx="15916">
                  <c:v>2.2828454971313401</c:v>
                </c:pt>
                <c:pt idx="15917">
                  <c:v>2.27084808349609</c:v>
                </c:pt>
                <c:pt idx="15918">
                  <c:v>359.4534046975765</c:v>
                </c:pt>
                <c:pt idx="15919">
                  <c:v>385.86006427394005</c:v>
                </c:pt>
                <c:pt idx="15920">
                  <c:v>16.33933692230115</c:v>
                </c:pt>
                <c:pt idx="15921">
                  <c:v>373.61099928537914</c:v>
                </c:pt>
                <c:pt idx="15922">
                  <c:v>373.18184118337052</c:v>
                </c:pt>
                <c:pt idx="15923">
                  <c:v>367.56118406189785</c:v>
                </c:pt>
                <c:pt idx="15924">
                  <c:v>2.2995085716247501</c:v>
                </c:pt>
                <c:pt idx="15925">
                  <c:v>289.37349912948082</c:v>
                </c:pt>
                <c:pt idx="15926">
                  <c:v>294.4019965660566</c:v>
                </c:pt>
                <c:pt idx="15927">
                  <c:v>290.16560887482342</c:v>
                </c:pt>
                <c:pt idx="15928">
                  <c:v>522.89217096116738</c:v>
                </c:pt>
                <c:pt idx="15929">
                  <c:v>823.77477558347687</c:v>
                </c:pt>
                <c:pt idx="15930">
                  <c:v>535.55794135411475</c:v>
                </c:pt>
                <c:pt idx="15931">
                  <c:v>2.2995085716247501</c:v>
                </c:pt>
                <c:pt idx="15932">
                  <c:v>2.2828454971313401</c:v>
                </c:pt>
                <c:pt idx="15933">
                  <c:v>2.2995086113611798</c:v>
                </c:pt>
                <c:pt idx="15934">
                  <c:v>2.2722366730372099</c:v>
                </c:pt>
                <c:pt idx="15935">
                  <c:v>145.8873578198745</c:v>
                </c:pt>
                <c:pt idx="15936">
                  <c:v>426.4155523416714</c:v>
                </c:pt>
                <c:pt idx="15937">
                  <c:v>2.3161716858545902</c:v>
                </c:pt>
                <c:pt idx="15938">
                  <c:v>2.3598290451367698</c:v>
                </c:pt>
                <c:pt idx="15939">
                  <c:v>2.3724930119514398</c:v>
                </c:pt>
                <c:pt idx="15940">
                  <c:v>2.3664387471146</c:v>
                </c:pt>
                <c:pt idx="15941">
                  <c:v>2.34949791431427</c:v>
                </c:pt>
                <c:pt idx="15942">
                  <c:v>2.3428882123364301</c:v>
                </c:pt>
                <c:pt idx="15943">
                  <c:v>2.3227813878324199</c:v>
                </c:pt>
                <c:pt idx="15944">
                  <c:v>2.3092843057049599</c:v>
                </c:pt>
                <c:pt idx="15945">
                  <c:v>2.3493868268860698</c:v>
                </c:pt>
                <c:pt idx="15946">
                  <c:v>2.3327792563703298</c:v>
                </c:pt>
                <c:pt idx="15947">
                  <c:v>275.5416091145409</c:v>
                </c:pt>
                <c:pt idx="15948">
                  <c:v>2.3327792563703298</c:v>
                </c:pt>
                <c:pt idx="15949">
                  <c:v>2.3069514513015701</c:v>
                </c:pt>
                <c:pt idx="15950">
                  <c:v>2.25873958269755</c:v>
                </c:pt>
                <c:pt idx="15951">
                  <c:v>0</c:v>
                </c:pt>
                <c:pt idx="15952">
                  <c:v>357.8871896198051</c:v>
                </c:pt>
                <c:pt idx="15953">
                  <c:v>375.90068579991595</c:v>
                </c:pt>
                <c:pt idx="15954">
                  <c:v>375.41835593859338</c:v>
                </c:pt>
                <c:pt idx="15955">
                  <c:v>373.384227294921</c:v>
                </c:pt>
                <c:pt idx="15956">
                  <c:v>374.88518193350893</c:v>
                </c:pt>
                <c:pt idx="15957">
                  <c:v>547.6735698482712</c:v>
                </c:pt>
                <c:pt idx="15958">
                  <c:v>371.95290199067773</c:v>
                </c:pt>
                <c:pt idx="15959">
                  <c:v>372.5752360290947</c:v>
                </c:pt>
                <c:pt idx="15960">
                  <c:v>372.88772839811094</c:v>
                </c:pt>
                <c:pt idx="15961">
                  <c:v>372.47144888387749</c:v>
                </c:pt>
                <c:pt idx="15962">
                  <c:v>717.13152236858878</c:v>
                </c:pt>
                <c:pt idx="15963">
                  <c:v>718.35026619950838</c:v>
                </c:pt>
                <c:pt idx="15964">
                  <c:v>716.82858136878963</c:v>
                </c:pt>
                <c:pt idx="15965">
                  <c:v>371.86567496710262</c:v>
                </c:pt>
                <c:pt idx="15966">
                  <c:v>372.80439198666107</c:v>
                </c:pt>
                <c:pt idx="15967">
                  <c:v>688.35367843203915</c:v>
                </c:pt>
                <c:pt idx="15968">
                  <c:v>690.87321767833419</c:v>
                </c:pt>
                <c:pt idx="15969">
                  <c:v>860.56122534195379</c:v>
                </c:pt>
                <c:pt idx="15970">
                  <c:v>679.90033891863186</c:v>
                </c:pt>
                <c:pt idx="15971">
                  <c:v>372.14778540346327</c:v>
                </c:pt>
                <c:pt idx="15972">
                  <c:v>367.01984893851773</c:v>
                </c:pt>
                <c:pt idx="15973">
                  <c:v>2.3416662506262398</c:v>
                </c:pt>
                <c:pt idx="15974">
                  <c:v>521.46878220875942</c:v>
                </c:pt>
                <c:pt idx="15975">
                  <c:v>295.75211375554375</c:v>
                </c:pt>
                <c:pt idx="15976">
                  <c:v>295.73250997119396</c:v>
                </c:pt>
                <c:pt idx="15977">
                  <c:v>295.77928027205922</c:v>
                </c:pt>
                <c:pt idx="15978">
                  <c:v>663.54250610086558</c:v>
                </c:pt>
                <c:pt idx="15979">
                  <c:v>295.81577905747582</c:v>
                </c:pt>
                <c:pt idx="15980">
                  <c:v>295.22621976865662</c:v>
                </c:pt>
                <c:pt idx="15981">
                  <c:v>290.23899863084159</c:v>
                </c:pt>
                <c:pt idx="15982">
                  <c:v>295.55877352078744</c:v>
                </c:pt>
                <c:pt idx="15983">
                  <c:v>2.2995086113611798</c:v>
                </c:pt>
                <c:pt idx="15984">
                  <c:v>2.3567741408612899</c:v>
                </c:pt>
                <c:pt idx="15985">
                  <c:v>2.34949791431427</c:v>
                </c:pt>
                <c:pt idx="15986">
                  <c:v>141.90880000220309</c:v>
                </c:pt>
                <c:pt idx="15987">
                  <c:v>145.95648669401726</c:v>
                </c:pt>
                <c:pt idx="15988">
                  <c:v>417.64798495756105</c:v>
                </c:pt>
                <c:pt idx="15989">
                  <c:v>429.2910108056326</c:v>
                </c:pt>
                <c:pt idx="15990">
                  <c:v>431.10596144093279</c:v>
                </c:pt>
                <c:pt idx="15991">
                  <c:v>145.67810211287579</c:v>
                </c:pt>
                <c:pt idx="15992">
                  <c:v>135.66793204175022</c:v>
                </c:pt>
                <c:pt idx="15993">
                  <c:v>368.46582955492858</c:v>
                </c:pt>
                <c:pt idx="15994">
                  <c:v>368.39417312886911</c:v>
                </c:pt>
                <c:pt idx="15995">
                  <c:v>367.35007621288258</c:v>
                </c:pt>
                <c:pt idx="15996">
                  <c:v>367.60679105864546</c:v>
                </c:pt>
                <c:pt idx="15997">
                  <c:v>365.04407147301532</c:v>
                </c:pt>
                <c:pt idx="15998">
                  <c:v>367.86617736379253</c:v>
                </c:pt>
                <c:pt idx="15999">
                  <c:v>368.2725125095576</c:v>
                </c:pt>
                <c:pt idx="16000">
                  <c:v>367.60757049083622</c:v>
                </c:pt>
                <c:pt idx="16001">
                  <c:v>368.23244760009959</c:v>
                </c:pt>
                <c:pt idx="16002">
                  <c:v>386.01626669168439</c:v>
                </c:pt>
                <c:pt idx="16003">
                  <c:v>2.33777823103798</c:v>
                </c:pt>
                <c:pt idx="16004">
                  <c:v>2.3658833099736101</c:v>
                </c:pt>
                <c:pt idx="16005">
                  <c:v>2.3494423706001699</c:v>
                </c:pt>
                <c:pt idx="16006">
                  <c:v>374.8823364781008</c:v>
                </c:pt>
                <c:pt idx="16007">
                  <c:v>2.3201152895556501</c:v>
                </c:pt>
                <c:pt idx="16008">
                  <c:v>2.3161716858545902</c:v>
                </c:pt>
                <c:pt idx="16009">
                  <c:v>2.3161716858545902</c:v>
                </c:pt>
                <c:pt idx="16010">
                  <c:v>2.3161716858545902</c:v>
                </c:pt>
                <c:pt idx="16011">
                  <c:v>2.3202819610966499</c:v>
                </c:pt>
                <c:pt idx="16012">
                  <c:v>2.3784361893600798</c:v>
                </c:pt>
                <c:pt idx="16013">
                  <c:v>374.49772641221631</c:v>
                </c:pt>
                <c:pt idx="16014">
                  <c:v>369.45822751018659</c:v>
                </c:pt>
                <c:pt idx="16015">
                  <c:v>822.66744219938823</c:v>
                </c:pt>
                <c:pt idx="16016">
                  <c:v>822.38049248377388</c:v>
                </c:pt>
                <c:pt idx="16017">
                  <c:v>815.6427890692803</c:v>
                </c:pt>
                <c:pt idx="16018">
                  <c:v>365.60050632052901</c:v>
                </c:pt>
                <c:pt idx="16019">
                  <c:v>810.73816521538492</c:v>
                </c:pt>
                <c:pt idx="16020">
                  <c:v>815.345222947862</c:v>
                </c:pt>
                <c:pt idx="16021">
                  <c:v>814.07049618191104</c:v>
                </c:pt>
                <c:pt idx="16022">
                  <c:v>817.0806249019829</c:v>
                </c:pt>
                <c:pt idx="16023">
                  <c:v>821.76844465467593</c:v>
                </c:pt>
                <c:pt idx="16024">
                  <c:v>817.47944956183346</c:v>
                </c:pt>
                <c:pt idx="16025">
                  <c:v>811.69639075371856</c:v>
                </c:pt>
                <c:pt idx="16026">
                  <c:v>812.28055885897652</c:v>
                </c:pt>
                <c:pt idx="16027">
                  <c:v>369.0604535626033</c:v>
                </c:pt>
                <c:pt idx="16028">
                  <c:v>366.98256823791348</c:v>
                </c:pt>
                <c:pt idx="16029">
                  <c:v>368.84939756962933</c:v>
                </c:pt>
                <c:pt idx="16030">
                  <c:v>377.3923389891778</c:v>
                </c:pt>
                <c:pt idx="16031">
                  <c:v>377.56617191314615</c:v>
                </c:pt>
                <c:pt idx="16032">
                  <c:v>377.8466184541914</c:v>
                </c:pt>
                <c:pt idx="16033">
                  <c:v>2.3158939672840901</c:v>
                </c:pt>
                <c:pt idx="16034">
                  <c:v>2.3161716858545902</c:v>
                </c:pt>
                <c:pt idx="16035">
                  <c:v>2.3328348000844299</c:v>
                </c:pt>
                <c:pt idx="16036">
                  <c:v>375.94272681872042</c:v>
                </c:pt>
                <c:pt idx="16037">
                  <c:v>376.05528056979119</c:v>
                </c:pt>
                <c:pt idx="16038">
                  <c:v>656.99195759614213</c:v>
                </c:pt>
                <c:pt idx="16039">
                  <c:v>378.20717807703488</c:v>
                </c:pt>
                <c:pt idx="16040">
                  <c:v>656.32005071692879</c:v>
                </c:pt>
                <c:pt idx="16041">
                  <c:v>396.65044583294093</c:v>
                </c:pt>
                <c:pt idx="16042">
                  <c:v>657.336892737281</c:v>
                </c:pt>
                <c:pt idx="16043">
                  <c:v>655.0718414539748</c:v>
                </c:pt>
                <c:pt idx="16044">
                  <c:v>660.73499839464671</c:v>
                </c:pt>
                <c:pt idx="16045">
                  <c:v>39.938305979834539</c:v>
                </c:pt>
                <c:pt idx="16046">
                  <c:v>384.96529724597895</c:v>
                </c:pt>
                <c:pt idx="16047">
                  <c:v>870.27598984930137</c:v>
                </c:pt>
                <c:pt idx="16048">
                  <c:v>1295.8723430244104</c:v>
                </c:pt>
                <c:pt idx="16049">
                  <c:v>862.98205640713195</c:v>
                </c:pt>
                <c:pt idx="16050">
                  <c:v>864.04228816641671</c:v>
                </c:pt>
                <c:pt idx="16051">
                  <c:v>1316.0542514751996</c:v>
                </c:pt>
                <c:pt idx="16052">
                  <c:v>834.60646530667759</c:v>
                </c:pt>
                <c:pt idx="16053">
                  <c:v>1112.7021492073245</c:v>
                </c:pt>
                <c:pt idx="16054">
                  <c:v>1256.899019562931</c:v>
                </c:pt>
                <c:pt idx="16055">
                  <c:v>1148.1347282992451</c:v>
                </c:pt>
                <c:pt idx="16056">
                  <c:v>856.75236142211224</c:v>
                </c:pt>
                <c:pt idx="16057">
                  <c:v>999.4525338681517</c:v>
                </c:pt>
                <c:pt idx="16058">
                  <c:v>1009.5583220328203</c:v>
                </c:pt>
                <c:pt idx="16059">
                  <c:v>1012.8070404820947</c:v>
                </c:pt>
                <c:pt idx="16060">
                  <c:v>1021.2912598360879</c:v>
                </c:pt>
                <c:pt idx="16061">
                  <c:v>992.7891185331315</c:v>
                </c:pt>
                <c:pt idx="16062">
                  <c:v>1361.9805068017329</c:v>
                </c:pt>
                <c:pt idx="16063">
                  <c:v>1230.0020609067506</c:v>
                </c:pt>
                <c:pt idx="16064">
                  <c:v>1219.7961471361562</c:v>
                </c:pt>
                <c:pt idx="16065">
                  <c:v>1231.3859828995298</c:v>
                </c:pt>
                <c:pt idx="16066">
                  <c:v>1233.2194539969469</c:v>
                </c:pt>
                <c:pt idx="16067">
                  <c:v>1228.0153373548699</c:v>
                </c:pt>
                <c:pt idx="16068">
                  <c:v>1226.1200499788893</c:v>
                </c:pt>
                <c:pt idx="16069">
                  <c:v>1236.1911710011946</c:v>
                </c:pt>
                <c:pt idx="16070">
                  <c:v>1222.7312723180971</c:v>
                </c:pt>
                <c:pt idx="16071">
                  <c:v>763.06543144596708</c:v>
                </c:pt>
                <c:pt idx="16072">
                  <c:v>764.15970110787191</c:v>
                </c:pt>
                <c:pt idx="16073">
                  <c:v>765.60907646179157</c:v>
                </c:pt>
                <c:pt idx="16074">
                  <c:v>764.10086752838356</c:v>
                </c:pt>
                <c:pt idx="16075">
                  <c:v>774.56709956010036</c:v>
                </c:pt>
                <c:pt idx="16076">
                  <c:v>775.81618240157604</c:v>
                </c:pt>
                <c:pt idx="16077">
                  <c:v>392.1325365995026</c:v>
                </c:pt>
                <c:pt idx="16078">
                  <c:v>392.5515440591164</c:v>
                </c:pt>
                <c:pt idx="16079">
                  <c:v>392.8077137814617</c:v>
                </c:pt>
                <c:pt idx="16080">
                  <c:v>392.38901075747151</c:v>
                </c:pt>
                <c:pt idx="16081">
                  <c:v>846.62262428959116</c:v>
                </c:pt>
                <c:pt idx="16082">
                  <c:v>831.07193126214702</c:v>
                </c:pt>
                <c:pt idx="16083">
                  <c:v>825.61900220711914</c:v>
                </c:pt>
                <c:pt idx="16084">
                  <c:v>837.29707871065978</c:v>
                </c:pt>
                <c:pt idx="16085">
                  <c:v>825.06847161610665</c:v>
                </c:pt>
                <c:pt idx="16086">
                  <c:v>526.85962840080197</c:v>
                </c:pt>
                <c:pt idx="16087">
                  <c:v>1346.3821606418792</c:v>
                </c:pt>
                <c:pt idx="16088">
                  <c:v>1199.295409016607</c:v>
                </c:pt>
                <c:pt idx="16089">
                  <c:v>756.68898021631617</c:v>
                </c:pt>
                <c:pt idx="16090">
                  <c:v>1213.261136421758</c:v>
                </c:pt>
                <c:pt idx="16091">
                  <c:v>1211.9823414944251</c:v>
                </c:pt>
                <c:pt idx="16092">
                  <c:v>1184.9258899297977</c:v>
                </c:pt>
                <c:pt idx="16093">
                  <c:v>1460.9886988751055</c:v>
                </c:pt>
                <c:pt idx="16094">
                  <c:v>1476.3014984734823</c:v>
                </c:pt>
                <c:pt idx="16095">
                  <c:v>1184.4227001656404</c:v>
                </c:pt>
                <c:pt idx="16096">
                  <c:v>1472.0722361628182</c:v>
                </c:pt>
                <c:pt idx="16097">
                  <c:v>765.71411167687779</c:v>
                </c:pt>
                <c:pt idx="16098">
                  <c:v>419.41805384953761</c:v>
                </c:pt>
                <c:pt idx="16099">
                  <c:v>842.69832710265882</c:v>
                </c:pt>
                <c:pt idx="16100">
                  <c:v>420.28433222929567</c:v>
                </c:pt>
                <c:pt idx="16101">
                  <c:v>428.53441582573703</c:v>
                </c:pt>
                <c:pt idx="16102">
                  <c:v>395.37790168497219</c:v>
                </c:pt>
                <c:pt idx="16103">
                  <c:v>396.3478329314122</c:v>
                </c:pt>
                <c:pt idx="16104">
                  <c:v>410.64369138452719</c:v>
                </c:pt>
                <c:pt idx="16105">
                  <c:v>395.47147304442149</c:v>
                </c:pt>
                <c:pt idx="16106">
                  <c:v>395.50382937775692</c:v>
                </c:pt>
                <c:pt idx="16107">
                  <c:v>414.56371839298112</c:v>
                </c:pt>
                <c:pt idx="16108">
                  <c:v>414.34587101843545</c:v>
                </c:pt>
                <c:pt idx="16109">
                  <c:v>388.62259417745719</c:v>
                </c:pt>
                <c:pt idx="16110">
                  <c:v>21.20770092010493</c:v>
                </c:pt>
                <c:pt idx="16111">
                  <c:v>393.95338737063878</c:v>
                </c:pt>
                <c:pt idx="16112">
                  <c:v>395.38365815917638</c:v>
                </c:pt>
                <c:pt idx="16113">
                  <c:v>377.37281245443523</c:v>
                </c:pt>
                <c:pt idx="16114">
                  <c:v>751.46399777094416</c:v>
                </c:pt>
                <c:pt idx="16115">
                  <c:v>40.298002062903407</c:v>
                </c:pt>
                <c:pt idx="16116">
                  <c:v>740.04541938159105</c:v>
                </c:pt>
                <c:pt idx="16117">
                  <c:v>741.48666658454317</c:v>
                </c:pt>
                <c:pt idx="16118">
                  <c:v>616.74180771085764</c:v>
                </c:pt>
                <c:pt idx="16119">
                  <c:v>612.9305092875137</c:v>
                </c:pt>
                <c:pt idx="16120">
                  <c:v>267.20739169862469</c:v>
                </c:pt>
                <c:pt idx="16121">
                  <c:v>913.00944650543886</c:v>
                </c:pt>
                <c:pt idx="16122">
                  <c:v>334.42539182186044</c:v>
                </c:pt>
                <c:pt idx="16123">
                  <c:v>702.43128003649997</c:v>
                </c:pt>
                <c:pt idx="16124">
                  <c:v>880.49774365107066</c:v>
                </c:pt>
                <c:pt idx="16125">
                  <c:v>1045.3507809575369</c:v>
                </c:pt>
                <c:pt idx="16126">
                  <c:v>680.31677689724347</c:v>
                </c:pt>
                <c:pt idx="16127">
                  <c:v>986.65948811795784</c:v>
                </c:pt>
                <c:pt idx="16128">
                  <c:v>987.74243256250747</c:v>
                </c:pt>
                <c:pt idx="16129">
                  <c:v>989.35131651719212</c:v>
                </c:pt>
                <c:pt idx="16130">
                  <c:v>689.0225807841606</c:v>
                </c:pt>
                <c:pt idx="16131">
                  <c:v>688.86437946928754</c:v>
                </c:pt>
                <c:pt idx="16132">
                  <c:v>689.05624310427015</c:v>
                </c:pt>
                <c:pt idx="16133">
                  <c:v>689.23257965697121</c:v>
                </c:pt>
                <c:pt idx="16134">
                  <c:v>689.59802434497283</c:v>
                </c:pt>
                <c:pt idx="16135">
                  <c:v>689.57967600385246</c:v>
                </c:pt>
                <c:pt idx="16136">
                  <c:v>991.17910221881061</c:v>
                </c:pt>
                <c:pt idx="16137">
                  <c:v>1215.3728967306313</c:v>
                </c:pt>
                <c:pt idx="16138">
                  <c:v>1226.2925784100407</c:v>
                </c:pt>
                <c:pt idx="16139">
                  <c:v>1164.9988345358081</c:v>
                </c:pt>
                <c:pt idx="16140">
                  <c:v>398.43566563712147</c:v>
                </c:pt>
                <c:pt idx="16141">
                  <c:v>541.19434934761648</c:v>
                </c:pt>
                <c:pt idx="16142">
                  <c:v>547.2646166756399</c:v>
                </c:pt>
                <c:pt idx="16143">
                  <c:v>855.23776107681988</c:v>
                </c:pt>
                <c:pt idx="16144">
                  <c:v>938.24925366586933</c:v>
                </c:pt>
                <c:pt idx="16145">
                  <c:v>941.44084445118654</c:v>
                </c:pt>
                <c:pt idx="16146">
                  <c:v>939.9433896651509</c:v>
                </c:pt>
                <c:pt idx="16147">
                  <c:v>942.14335520015572</c:v>
                </c:pt>
                <c:pt idx="16148">
                  <c:v>939.06480598595272</c:v>
                </c:pt>
                <c:pt idx="16149">
                  <c:v>566.98393304453793</c:v>
                </c:pt>
                <c:pt idx="16150">
                  <c:v>563.8691932498059</c:v>
                </c:pt>
                <c:pt idx="16151">
                  <c:v>547.29829622904322</c:v>
                </c:pt>
                <c:pt idx="16152">
                  <c:v>553.0897462309714</c:v>
                </c:pt>
                <c:pt idx="16153">
                  <c:v>557.68268786297813</c:v>
                </c:pt>
                <c:pt idx="16154">
                  <c:v>558.8274766488862</c:v>
                </c:pt>
                <c:pt idx="16155">
                  <c:v>552.20803520308471</c:v>
                </c:pt>
                <c:pt idx="16156">
                  <c:v>416.57812360220424</c:v>
                </c:pt>
                <c:pt idx="16157">
                  <c:v>778.14537525680134</c:v>
                </c:pt>
                <c:pt idx="16158">
                  <c:v>430.68542246712553</c:v>
                </c:pt>
                <c:pt idx="16159">
                  <c:v>1078.2489986133558</c:v>
                </c:pt>
                <c:pt idx="16160">
                  <c:v>1079.4089120027731</c:v>
                </c:pt>
                <c:pt idx="16161">
                  <c:v>1066.6253325684843</c:v>
                </c:pt>
                <c:pt idx="16162">
                  <c:v>1077.1084145916807</c:v>
                </c:pt>
                <c:pt idx="16163">
                  <c:v>1063.465416217377</c:v>
                </c:pt>
                <c:pt idx="16164">
                  <c:v>1064.8953550847355</c:v>
                </c:pt>
                <c:pt idx="16165">
                  <c:v>1063.7329111443603</c:v>
                </c:pt>
                <c:pt idx="16166">
                  <c:v>1081.912041677896</c:v>
                </c:pt>
                <c:pt idx="16167">
                  <c:v>1081.8956612835962</c:v>
                </c:pt>
                <c:pt idx="16168">
                  <c:v>1076.6260267796754</c:v>
                </c:pt>
                <c:pt idx="16169">
                  <c:v>1079.553253618873</c:v>
                </c:pt>
                <c:pt idx="16170">
                  <c:v>1081.9947264752091</c:v>
                </c:pt>
                <c:pt idx="16171">
                  <c:v>1082.8013416920751</c:v>
                </c:pt>
                <c:pt idx="16172">
                  <c:v>1081.9662174150662</c:v>
                </c:pt>
                <c:pt idx="16173">
                  <c:v>1080.9402254629113</c:v>
                </c:pt>
                <c:pt idx="16174">
                  <c:v>1064.1526820264889</c:v>
                </c:pt>
                <c:pt idx="16175">
                  <c:v>1069.7351608061767</c:v>
                </c:pt>
                <c:pt idx="16176">
                  <c:v>1072.9265689314698</c:v>
                </c:pt>
                <c:pt idx="16177">
                  <c:v>1070.6415229688716</c:v>
                </c:pt>
                <c:pt idx="16178">
                  <c:v>1070.1766699820068</c:v>
                </c:pt>
                <c:pt idx="16179">
                  <c:v>1071.7053975866877</c:v>
                </c:pt>
                <c:pt idx="16180">
                  <c:v>1070.4668063810111</c:v>
                </c:pt>
                <c:pt idx="16181">
                  <c:v>1070.2209311437575</c:v>
                </c:pt>
                <c:pt idx="16182">
                  <c:v>1068.3262254985157</c:v>
                </c:pt>
                <c:pt idx="16183">
                  <c:v>1425.4755498462214</c:v>
                </c:pt>
                <c:pt idx="16184">
                  <c:v>1534.9099808645208</c:v>
                </c:pt>
                <c:pt idx="16185">
                  <c:v>1182.803152723309</c:v>
                </c:pt>
                <c:pt idx="16186">
                  <c:v>1181.98899259514</c:v>
                </c:pt>
                <c:pt idx="16187">
                  <c:v>1177.7979833581685</c:v>
                </c:pt>
                <c:pt idx="16188">
                  <c:v>1066.2860466851091</c:v>
                </c:pt>
                <c:pt idx="16189">
                  <c:v>793.42880724112024</c:v>
                </c:pt>
                <c:pt idx="16190">
                  <c:v>1151.4014942508252</c:v>
                </c:pt>
                <c:pt idx="16191">
                  <c:v>1165.0812077274559</c:v>
                </c:pt>
                <c:pt idx="16192">
                  <c:v>808.79254052890496</c:v>
                </c:pt>
                <c:pt idx="16193">
                  <c:v>806.7683079401645</c:v>
                </c:pt>
                <c:pt idx="16194">
                  <c:v>1241.0917914247493</c:v>
                </c:pt>
                <c:pt idx="16195">
                  <c:v>1242.1961594258385</c:v>
                </c:pt>
                <c:pt idx="16196">
                  <c:v>807.59634842925414</c:v>
                </c:pt>
                <c:pt idx="16197">
                  <c:v>1246.0388672558445</c:v>
                </c:pt>
                <c:pt idx="16198">
                  <c:v>924.02127039842958</c:v>
                </c:pt>
                <c:pt idx="16199">
                  <c:v>1350.4812782635929</c:v>
                </c:pt>
                <c:pt idx="16200">
                  <c:v>910.60531947043091</c:v>
                </c:pt>
                <c:pt idx="16201">
                  <c:v>911.29994105603862</c:v>
                </c:pt>
                <c:pt idx="16202">
                  <c:v>925.85822488466738</c:v>
                </c:pt>
                <c:pt idx="16203">
                  <c:v>809.85529147942782</c:v>
                </c:pt>
                <c:pt idx="16204">
                  <c:v>809.60767340315601</c:v>
                </c:pt>
                <c:pt idx="16205">
                  <c:v>794.13746743970387</c:v>
                </c:pt>
                <c:pt idx="16206">
                  <c:v>804.57450067837885</c:v>
                </c:pt>
                <c:pt idx="16207">
                  <c:v>1160.9390598367295</c:v>
                </c:pt>
                <c:pt idx="16208">
                  <c:v>917.57648979716669</c:v>
                </c:pt>
                <c:pt idx="16209">
                  <c:v>906.86924277424612</c:v>
                </c:pt>
                <c:pt idx="16210">
                  <c:v>902.7822275548499</c:v>
                </c:pt>
                <c:pt idx="16211">
                  <c:v>789.37712405562309</c:v>
                </c:pt>
                <c:pt idx="16212">
                  <c:v>1148.0068703683207</c:v>
                </c:pt>
                <c:pt idx="16213">
                  <c:v>790.126208592784</c:v>
                </c:pt>
                <c:pt idx="16214">
                  <c:v>804.78242361969274</c:v>
                </c:pt>
                <c:pt idx="16215">
                  <c:v>788.56707294119531</c:v>
                </c:pt>
                <c:pt idx="16216">
                  <c:v>789.5679627838374</c:v>
                </c:pt>
                <c:pt idx="16217">
                  <c:v>802.76796435395681</c:v>
                </c:pt>
                <c:pt idx="16218">
                  <c:v>803.70311817327922</c:v>
                </c:pt>
                <c:pt idx="16219">
                  <c:v>804.38630723741062</c:v>
                </c:pt>
                <c:pt idx="16220">
                  <c:v>802.22331176439673</c:v>
                </c:pt>
                <c:pt idx="16221">
                  <c:v>802.85328173266248</c:v>
                </c:pt>
                <c:pt idx="16222">
                  <c:v>1228.2410352897623</c:v>
                </c:pt>
                <c:pt idx="16223">
                  <c:v>1223.6687112304885</c:v>
                </c:pt>
                <c:pt idx="16224">
                  <c:v>1337.4230878368983</c:v>
                </c:pt>
                <c:pt idx="16225">
                  <c:v>1347.2688871648531</c:v>
                </c:pt>
                <c:pt idx="16226">
                  <c:v>885.48542483170593</c:v>
                </c:pt>
                <c:pt idx="16227">
                  <c:v>1344.1440268617168</c:v>
                </c:pt>
                <c:pt idx="16228">
                  <c:v>1338.9523782544641</c:v>
                </c:pt>
                <c:pt idx="16229">
                  <c:v>900.95511318206502</c:v>
                </c:pt>
                <c:pt idx="16230">
                  <c:v>918.37294579240722</c:v>
                </c:pt>
                <c:pt idx="16231">
                  <c:v>916.85263670232428</c:v>
                </c:pt>
                <c:pt idx="16232">
                  <c:v>801.91051216231301</c:v>
                </c:pt>
                <c:pt idx="16233">
                  <c:v>800.62677577177624</c:v>
                </c:pt>
                <c:pt idx="16234">
                  <c:v>802.02712256749351</c:v>
                </c:pt>
                <c:pt idx="16235">
                  <c:v>802.97260921637076</c:v>
                </c:pt>
                <c:pt idx="16236">
                  <c:v>802.19704156822513</c:v>
                </c:pt>
                <c:pt idx="16237">
                  <c:v>802.67309327708199</c:v>
                </c:pt>
                <c:pt idx="16238">
                  <c:v>802.30159292949406</c:v>
                </c:pt>
                <c:pt idx="16239">
                  <c:v>802.00884483257687</c:v>
                </c:pt>
                <c:pt idx="16240">
                  <c:v>802.7179215145095</c:v>
                </c:pt>
                <c:pt idx="16241">
                  <c:v>803.41798466470323</c:v>
                </c:pt>
                <c:pt idx="16242">
                  <c:v>801.66573949548774</c:v>
                </c:pt>
                <c:pt idx="16243">
                  <c:v>942.94299827310601</c:v>
                </c:pt>
                <c:pt idx="16244">
                  <c:v>944.92395731395959</c:v>
                </c:pt>
                <c:pt idx="16245">
                  <c:v>944.89420106834655</c:v>
                </c:pt>
                <c:pt idx="16246">
                  <c:v>1028.4064429717555</c:v>
                </c:pt>
                <c:pt idx="16247">
                  <c:v>1031.4356776216275</c:v>
                </c:pt>
                <c:pt idx="16248">
                  <c:v>916.41704832023765</c:v>
                </c:pt>
                <c:pt idx="16249">
                  <c:v>652.72819097465754</c:v>
                </c:pt>
                <c:pt idx="16250">
                  <c:v>1030.1897375100159</c:v>
                </c:pt>
                <c:pt idx="16251">
                  <c:v>1029.081962332988</c:v>
                </c:pt>
                <c:pt idx="16252">
                  <c:v>1099.849011150463</c:v>
                </c:pt>
                <c:pt idx="16253">
                  <c:v>1096.5454942913816</c:v>
                </c:pt>
                <c:pt idx="16254">
                  <c:v>986.89282745215337</c:v>
                </c:pt>
                <c:pt idx="16255">
                  <c:v>3300.6465824005263</c:v>
                </c:pt>
                <c:pt idx="16256">
                  <c:v>2698.8855430324811</c:v>
                </c:pt>
                <c:pt idx="16257">
                  <c:v>1737.9741196751581</c:v>
                </c:pt>
                <c:pt idx="16258">
                  <c:v>1428.6530066193452</c:v>
                </c:pt>
                <c:pt idx="16259">
                  <c:v>1070.3509261858435</c:v>
                </c:pt>
                <c:pt idx="16260">
                  <c:v>1067.6328428660479</c:v>
                </c:pt>
                <c:pt idx="16261">
                  <c:v>790.28951186285781</c:v>
                </c:pt>
                <c:pt idx="16262">
                  <c:v>1175.752916988793</c:v>
                </c:pt>
                <c:pt idx="16263">
                  <c:v>889.61687741597279</c:v>
                </c:pt>
                <c:pt idx="16264">
                  <c:v>1014.3292542876109</c:v>
                </c:pt>
                <c:pt idx="16265">
                  <c:v>413.43064751201132</c:v>
                </c:pt>
                <c:pt idx="16266">
                  <c:v>547.72279471927163</c:v>
                </c:pt>
                <c:pt idx="16267">
                  <c:v>1122.4483038822787</c:v>
                </c:pt>
                <c:pt idx="16268">
                  <c:v>1044.4633840805932</c:v>
                </c:pt>
                <c:pt idx="16269">
                  <c:v>1048.5577106209569</c:v>
                </c:pt>
                <c:pt idx="16270">
                  <c:v>670.77430878069572</c:v>
                </c:pt>
                <c:pt idx="16271">
                  <c:v>667.81896231439225</c:v>
                </c:pt>
                <c:pt idx="16272">
                  <c:v>955.07382509019408</c:v>
                </c:pt>
                <c:pt idx="16273">
                  <c:v>967.59744271331192</c:v>
                </c:pt>
                <c:pt idx="16274">
                  <c:v>958.75863473680056</c:v>
                </c:pt>
                <c:pt idx="16275">
                  <c:v>1405.4396013662506</c:v>
                </c:pt>
                <c:pt idx="16276">
                  <c:v>942.26532800462405</c:v>
                </c:pt>
                <c:pt idx="16277">
                  <c:v>950.22428600946944</c:v>
                </c:pt>
                <c:pt idx="16278">
                  <c:v>1188.2407362302108</c:v>
                </c:pt>
                <c:pt idx="16279">
                  <c:v>1325.3792352056487</c:v>
                </c:pt>
                <c:pt idx="16280">
                  <c:v>1183.3938917251403</c:v>
                </c:pt>
                <c:pt idx="16281">
                  <c:v>900.14404131187189</c:v>
                </c:pt>
                <c:pt idx="16282">
                  <c:v>898.74889933864119</c:v>
                </c:pt>
                <c:pt idx="16283">
                  <c:v>898.76157408687618</c:v>
                </c:pt>
                <c:pt idx="16284">
                  <c:v>1347.1221733993923</c:v>
                </c:pt>
                <c:pt idx="16285">
                  <c:v>979.25435929986895</c:v>
                </c:pt>
                <c:pt idx="16286">
                  <c:v>780.34881119198042</c:v>
                </c:pt>
                <c:pt idx="16287">
                  <c:v>1151.5711885178068</c:v>
                </c:pt>
                <c:pt idx="16288">
                  <c:v>804.528665221663</c:v>
                </c:pt>
                <c:pt idx="16289">
                  <c:v>804.95539896858838</c:v>
                </c:pt>
                <c:pt idx="16290">
                  <c:v>1621.7012766986395</c:v>
                </c:pt>
                <c:pt idx="16291">
                  <c:v>885.48342582596445</c:v>
                </c:pt>
                <c:pt idx="16292">
                  <c:v>807.55372748321656</c:v>
                </c:pt>
                <c:pt idx="16293">
                  <c:v>1372.5506684218492</c:v>
                </c:pt>
                <c:pt idx="16294">
                  <c:v>2094.3551410994219</c:v>
                </c:pt>
                <c:pt idx="16295">
                  <c:v>1079.0263116465646</c:v>
                </c:pt>
                <c:pt idx="16296">
                  <c:v>611.68359584953964</c:v>
                </c:pt>
                <c:pt idx="16297">
                  <c:v>612.15332420415325</c:v>
                </c:pt>
                <c:pt idx="16298">
                  <c:v>613.91948152806992</c:v>
                </c:pt>
                <c:pt idx="16299">
                  <c:v>615.14495087994351</c:v>
                </c:pt>
                <c:pt idx="16300">
                  <c:v>617.72648717774177</c:v>
                </c:pt>
                <c:pt idx="16301">
                  <c:v>954.27661824517622</c:v>
                </c:pt>
                <c:pt idx="16302">
                  <c:v>1243.7175490138241</c:v>
                </c:pt>
                <c:pt idx="16303">
                  <c:v>1138.2443300045827</c:v>
                </c:pt>
                <c:pt idx="16304">
                  <c:v>1130.2714089128685</c:v>
                </c:pt>
                <c:pt idx="16305">
                  <c:v>1130.2520067192424</c:v>
                </c:pt>
                <c:pt idx="16306">
                  <c:v>1130.9320420010852</c:v>
                </c:pt>
                <c:pt idx="16307">
                  <c:v>1127.954782614175</c:v>
                </c:pt>
                <c:pt idx="16308">
                  <c:v>977.14479078292686</c:v>
                </c:pt>
                <c:pt idx="16309">
                  <c:v>892.66545706430986</c:v>
                </c:pt>
                <c:pt idx="16310">
                  <c:v>794.90678953594534</c:v>
                </c:pt>
                <c:pt idx="16311">
                  <c:v>795.11524272706595</c:v>
                </c:pt>
                <c:pt idx="16312">
                  <c:v>792.88450942145357</c:v>
                </c:pt>
                <c:pt idx="16313">
                  <c:v>795.82844851334767</c:v>
                </c:pt>
                <c:pt idx="16314">
                  <c:v>1171.2666579161721</c:v>
                </c:pt>
                <c:pt idx="16315">
                  <c:v>794.02956450197303</c:v>
                </c:pt>
                <c:pt idx="16316">
                  <c:v>794.63649753822096</c:v>
                </c:pt>
                <c:pt idx="16317">
                  <c:v>975.82694199614764</c:v>
                </c:pt>
                <c:pt idx="16318">
                  <c:v>614.18185560438292</c:v>
                </c:pt>
                <c:pt idx="16319">
                  <c:v>615.43471160994511</c:v>
                </c:pt>
                <c:pt idx="16320">
                  <c:v>614.04731196509294</c:v>
                </c:pt>
                <c:pt idx="16321">
                  <c:v>238.02398724026091</c:v>
                </c:pt>
                <c:pt idx="16322">
                  <c:v>128.49289811399245</c:v>
                </c:pt>
                <c:pt idx="16323">
                  <c:v>731.22302993986102</c:v>
                </c:pt>
                <c:pt idx="16324">
                  <c:v>728.02468394173354</c:v>
                </c:pt>
                <c:pt idx="16325">
                  <c:v>843.67459938790898</c:v>
                </c:pt>
                <c:pt idx="16326">
                  <c:v>1207.8005578162888</c:v>
                </c:pt>
                <c:pt idx="16327">
                  <c:v>1215.9410171328632</c:v>
                </c:pt>
                <c:pt idx="16328">
                  <c:v>1213.2368393670151</c:v>
                </c:pt>
                <c:pt idx="16329">
                  <c:v>1131.714120722344</c:v>
                </c:pt>
                <c:pt idx="16330">
                  <c:v>1021.0649997271407</c:v>
                </c:pt>
                <c:pt idx="16331">
                  <c:v>1018.7869496430266</c:v>
                </c:pt>
                <c:pt idx="16332">
                  <c:v>1012.1607782067171</c:v>
                </c:pt>
                <c:pt idx="16333">
                  <c:v>1014.6609003766356</c:v>
                </c:pt>
                <c:pt idx="16334">
                  <c:v>1014.2453996843735</c:v>
                </c:pt>
                <c:pt idx="16335">
                  <c:v>1011.9984757518739</c:v>
                </c:pt>
                <c:pt idx="16336">
                  <c:v>1013.8374855878585</c:v>
                </c:pt>
                <c:pt idx="16337">
                  <c:v>1026.4472220949297</c:v>
                </c:pt>
                <c:pt idx="16338">
                  <c:v>1028.6790754307615</c:v>
                </c:pt>
                <c:pt idx="16339">
                  <c:v>1024.228492477203</c:v>
                </c:pt>
                <c:pt idx="16340">
                  <c:v>1024.5895008472576</c:v>
                </c:pt>
                <c:pt idx="16341">
                  <c:v>1023.5439763017471</c:v>
                </c:pt>
                <c:pt idx="16342">
                  <c:v>723.11180466068959</c:v>
                </c:pt>
                <c:pt idx="16343">
                  <c:v>839.51360066294467</c:v>
                </c:pt>
                <c:pt idx="16344">
                  <c:v>734.45031768798708</c:v>
                </c:pt>
                <c:pt idx="16345">
                  <c:v>609.43144587781501</c:v>
                </c:pt>
                <c:pt idx="16346">
                  <c:v>818.3484728002519</c:v>
                </c:pt>
                <c:pt idx="16347">
                  <c:v>152.57222873634669</c:v>
                </c:pt>
                <c:pt idx="16348">
                  <c:v>245.52034691015746</c:v>
                </c:pt>
                <c:pt idx="16349">
                  <c:v>701.63607902897593</c:v>
                </c:pt>
                <c:pt idx="16350">
                  <c:v>1068.7476496966656</c:v>
                </c:pt>
                <c:pt idx="16351">
                  <c:v>1176.6927447060721</c:v>
                </c:pt>
                <c:pt idx="16352">
                  <c:v>1266.5133675791135</c:v>
                </c:pt>
                <c:pt idx="16353">
                  <c:v>1038.2208050468214</c:v>
                </c:pt>
                <c:pt idx="16354">
                  <c:v>1027.9252985382057</c:v>
                </c:pt>
                <c:pt idx="16355">
                  <c:v>1011.206296073064</c:v>
                </c:pt>
                <c:pt idx="16356">
                  <c:v>1031.3782222832549</c:v>
                </c:pt>
                <c:pt idx="16357">
                  <c:v>1034.2859612062207</c:v>
                </c:pt>
                <c:pt idx="16358">
                  <c:v>1148.0340608215308</c:v>
                </c:pt>
                <c:pt idx="16359">
                  <c:v>1481.5764051172441</c:v>
                </c:pt>
                <c:pt idx="16360">
                  <c:v>1054.0064666091048</c:v>
                </c:pt>
                <c:pt idx="16361">
                  <c:v>1070.1672090944951</c:v>
                </c:pt>
                <c:pt idx="16362">
                  <c:v>1279.9215955022951</c:v>
                </c:pt>
                <c:pt idx="16363">
                  <c:v>1393.6908853435489</c:v>
                </c:pt>
                <c:pt idx="16364">
                  <c:v>1204.3350873014638</c:v>
                </c:pt>
                <c:pt idx="16365">
                  <c:v>775.74975716590689</c:v>
                </c:pt>
                <c:pt idx="16366">
                  <c:v>656.88085876517619</c:v>
                </c:pt>
                <c:pt idx="16367">
                  <c:v>413.18006195664327</c:v>
                </c:pt>
                <c:pt idx="16368">
                  <c:v>421.46961644344799</c:v>
                </c:pt>
                <c:pt idx="16369">
                  <c:v>118.40372476471701</c:v>
                </c:pt>
                <c:pt idx="16370">
                  <c:v>346.08866875436405</c:v>
                </c:pt>
                <c:pt idx="16371">
                  <c:v>592.61195882386414</c:v>
                </c:pt>
                <c:pt idx="16372">
                  <c:v>636.71462560110626</c:v>
                </c:pt>
                <c:pt idx="16373">
                  <c:v>899.34794991294325</c:v>
                </c:pt>
                <c:pt idx="16374">
                  <c:v>672.29912393834707</c:v>
                </c:pt>
                <c:pt idx="16375">
                  <c:v>688.31578658845569</c:v>
                </c:pt>
                <c:pt idx="16376">
                  <c:v>910.34585906293489</c:v>
                </c:pt>
                <c:pt idx="16377">
                  <c:v>1085.1980464009412</c:v>
                </c:pt>
                <c:pt idx="16378">
                  <c:v>1134.4114362291473</c:v>
                </c:pt>
                <c:pt idx="16379">
                  <c:v>741.79179801675957</c:v>
                </c:pt>
                <c:pt idx="16380">
                  <c:v>1027.8929104910951</c:v>
                </c:pt>
                <c:pt idx="16381">
                  <c:v>1048.9127408938923</c:v>
                </c:pt>
                <c:pt idx="16382">
                  <c:v>1283.5458342499178</c:v>
                </c:pt>
                <c:pt idx="16383">
                  <c:v>1730.1215519841489</c:v>
                </c:pt>
                <c:pt idx="16384">
                  <c:v>1750.098009332547</c:v>
                </c:pt>
                <c:pt idx="16385">
                  <c:v>1526.6762333779852</c:v>
                </c:pt>
                <c:pt idx="16386">
                  <c:v>1050.8802061849142</c:v>
                </c:pt>
                <c:pt idx="16387">
                  <c:v>912.91541664679653</c:v>
                </c:pt>
                <c:pt idx="16388">
                  <c:v>912.9245803210448</c:v>
                </c:pt>
                <c:pt idx="16389">
                  <c:v>912.65135822335583</c:v>
                </c:pt>
                <c:pt idx="16390">
                  <c:v>528.55958804395368</c:v>
                </c:pt>
                <c:pt idx="16391">
                  <c:v>415.68488751040479</c:v>
                </c:pt>
                <c:pt idx="16392">
                  <c:v>395.36331634799637</c:v>
                </c:pt>
                <c:pt idx="16393">
                  <c:v>39.966254436174935</c:v>
                </c:pt>
                <c:pt idx="16394">
                  <c:v>39.830526205168795</c:v>
                </c:pt>
                <c:pt idx="16395">
                  <c:v>327.36293111231521</c:v>
                </c:pt>
                <c:pt idx="16396">
                  <c:v>765.82094154304718</c:v>
                </c:pt>
                <c:pt idx="16397">
                  <c:v>758.42301414648568</c:v>
                </c:pt>
                <c:pt idx="16398">
                  <c:v>1599.2936854892275</c:v>
                </c:pt>
                <c:pt idx="16399">
                  <c:v>2453.2247922382039</c:v>
                </c:pt>
                <c:pt idx="16400">
                  <c:v>1601.9882643228086</c:v>
                </c:pt>
                <c:pt idx="16401">
                  <c:v>413.38142579820379</c:v>
                </c:pt>
                <c:pt idx="16402">
                  <c:v>393.12420317331902</c:v>
                </c:pt>
                <c:pt idx="16403">
                  <c:v>790.59214977688089</c:v>
                </c:pt>
                <c:pt idx="16404">
                  <c:v>1238.7326536406392</c:v>
                </c:pt>
                <c:pt idx="16405">
                  <c:v>806.48303045537568</c:v>
                </c:pt>
                <c:pt idx="16406">
                  <c:v>1651.082655542159</c:v>
                </c:pt>
                <c:pt idx="16407">
                  <c:v>1424.3603786309548</c:v>
                </c:pt>
                <c:pt idx="16408">
                  <c:v>1881.614537860019</c:v>
                </c:pt>
                <c:pt idx="16409">
                  <c:v>1964.5342665990167</c:v>
                </c:pt>
                <c:pt idx="16410">
                  <c:v>1986.1230367591618</c:v>
                </c:pt>
                <c:pt idx="16411">
                  <c:v>1981.8002203930728</c:v>
                </c:pt>
                <c:pt idx="16412">
                  <c:v>1547.030264776015</c:v>
                </c:pt>
                <c:pt idx="16413">
                  <c:v>1506.1374131870236</c:v>
                </c:pt>
                <c:pt idx="16414">
                  <c:v>805.83077194796556</c:v>
                </c:pt>
                <c:pt idx="16415">
                  <c:v>1086.72447297043</c:v>
                </c:pt>
                <c:pt idx="16416">
                  <c:v>872.96244306537631</c:v>
                </c:pt>
                <c:pt idx="16417">
                  <c:v>996.47784229039985</c:v>
                </c:pt>
                <c:pt idx="16418">
                  <c:v>1134.5477281117408</c:v>
                </c:pt>
                <c:pt idx="16419">
                  <c:v>1886.6534049710901</c:v>
                </c:pt>
                <c:pt idx="16420">
                  <c:v>2403.2245291614481</c:v>
                </c:pt>
                <c:pt idx="16421">
                  <c:v>1957.1904903512477</c:v>
                </c:pt>
                <c:pt idx="16422">
                  <c:v>1280.6163228352839</c:v>
                </c:pt>
                <c:pt idx="16423">
                  <c:v>1538.373819231985</c:v>
                </c:pt>
                <c:pt idx="16424">
                  <c:v>1521.4478618086696</c:v>
                </c:pt>
                <c:pt idx="16425">
                  <c:v>1254.5007558457039</c:v>
                </c:pt>
                <c:pt idx="16426">
                  <c:v>807.96952371756038</c:v>
                </c:pt>
                <c:pt idx="16427">
                  <c:v>808.29064312457967</c:v>
                </c:pt>
                <c:pt idx="16428">
                  <c:v>808.57949842134985</c:v>
                </c:pt>
                <c:pt idx="16429">
                  <c:v>809.21354859457938</c:v>
                </c:pt>
                <c:pt idx="16430">
                  <c:v>809.92740784009129</c:v>
                </c:pt>
                <c:pt idx="16431">
                  <c:v>1241.3630429830782</c:v>
                </c:pt>
                <c:pt idx="16432">
                  <c:v>1455.4206701135597</c:v>
                </c:pt>
                <c:pt idx="16433">
                  <c:v>2484.0524452718041</c:v>
                </c:pt>
                <c:pt idx="16434">
                  <c:v>2127.2844451183696</c:v>
                </c:pt>
                <c:pt idx="16435">
                  <c:v>2257.1381832901598</c:v>
                </c:pt>
                <c:pt idx="16436">
                  <c:v>1241.2747952968502</c:v>
                </c:pt>
                <c:pt idx="16437">
                  <c:v>1612.7420978250723</c:v>
                </c:pt>
                <c:pt idx="16438">
                  <c:v>3011.411822013979</c:v>
                </c:pt>
                <c:pt idx="16439">
                  <c:v>1495.7781317545259</c:v>
                </c:pt>
                <c:pt idx="16440">
                  <c:v>808.72186709562743</c:v>
                </c:pt>
                <c:pt idx="16441">
                  <c:v>807.8864797528563</c:v>
                </c:pt>
                <c:pt idx="16442">
                  <c:v>808.74589447206745</c:v>
                </c:pt>
                <c:pt idx="16443">
                  <c:v>808.66568696114564</c:v>
                </c:pt>
                <c:pt idx="16444">
                  <c:v>941.8456338837384</c:v>
                </c:pt>
                <c:pt idx="16445">
                  <c:v>1373.5388740067979</c:v>
                </c:pt>
                <c:pt idx="16446">
                  <c:v>1006.6764547141375</c:v>
                </c:pt>
                <c:pt idx="16447">
                  <c:v>2315.534110185828</c:v>
                </c:pt>
                <c:pt idx="16448">
                  <c:v>2439.5924007276612</c:v>
                </c:pt>
                <c:pt idx="16449">
                  <c:v>2304.9600242478245</c:v>
                </c:pt>
                <c:pt idx="16450">
                  <c:v>1604.1707705492413</c:v>
                </c:pt>
                <c:pt idx="16451">
                  <c:v>1594.790475065176</c:v>
                </c:pt>
                <c:pt idx="16452">
                  <c:v>1235.5523400815302</c:v>
                </c:pt>
                <c:pt idx="16453">
                  <c:v>1230.6593455017905</c:v>
                </c:pt>
                <c:pt idx="16454">
                  <c:v>1230.5182253053433</c:v>
                </c:pt>
                <c:pt idx="16455">
                  <c:v>1909.0835939131784</c:v>
                </c:pt>
                <c:pt idx="16456">
                  <c:v>1934.8439752997251</c:v>
                </c:pt>
                <c:pt idx="16457">
                  <c:v>1490.9668372446927</c:v>
                </c:pt>
                <c:pt idx="16458">
                  <c:v>1039.5513163502994</c:v>
                </c:pt>
                <c:pt idx="16459">
                  <c:v>1036.7785563071548</c:v>
                </c:pt>
                <c:pt idx="16460">
                  <c:v>1022.1699508031188</c:v>
                </c:pt>
                <c:pt idx="16461">
                  <c:v>1036.2744328896194</c:v>
                </c:pt>
                <c:pt idx="16462">
                  <c:v>663.59348020553546</c:v>
                </c:pt>
                <c:pt idx="16463">
                  <c:v>1022.0563313518617</c:v>
                </c:pt>
                <c:pt idx="16464">
                  <c:v>649.1097018318693</c:v>
                </c:pt>
                <c:pt idx="16465">
                  <c:v>759.7999721169441</c:v>
                </c:pt>
                <c:pt idx="16466">
                  <c:v>529.05405230071653</c:v>
                </c:pt>
                <c:pt idx="16467">
                  <c:v>527.33435053931225</c:v>
                </c:pt>
                <c:pt idx="16468">
                  <c:v>529.3898952270863</c:v>
                </c:pt>
                <c:pt idx="16469">
                  <c:v>530.12320780753885</c:v>
                </c:pt>
                <c:pt idx="16470">
                  <c:v>644.14138090928225</c:v>
                </c:pt>
                <c:pt idx="16471">
                  <c:v>1244.851499091252</c:v>
                </c:pt>
                <c:pt idx="16472">
                  <c:v>418.33395764602392</c:v>
                </c:pt>
                <c:pt idx="16473">
                  <c:v>1027.3004212750313</c:v>
                </c:pt>
                <c:pt idx="16474">
                  <c:v>1021.6193939182465</c:v>
                </c:pt>
                <c:pt idx="16475">
                  <c:v>927.52755350907455</c:v>
                </c:pt>
                <c:pt idx="16476">
                  <c:v>929.19193246788268</c:v>
                </c:pt>
                <c:pt idx="16477">
                  <c:v>794.79361984067282</c:v>
                </c:pt>
                <c:pt idx="16478">
                  <c:v>794.59511284165728</c:v>
                </c:pt>
                <c:pt idx="16479">
                  <c:v>794.40077792008537</c:v>
                </c:pt>
                <c:pt idx="16480">
                  <c:v>999.88780494000969</c:v>
                </c:pt>
                <c:pt idx="16481">
                  <c:v>808.90950439188077</c:v>
                </c:pt>
                <c:pt idx="16482">
                  <c:v>808.9738810751162</c:v>
                </c:pt>
                <c:pt idx="16483">
                  <c:v>809.14175023025814</c:v>
                </c:pt>
                <c:pt idx="16484">
                  <c:v>808.06653377903615</c:v>
                </c:pt>
                <c:pt idx="16485">
                  <c:v>807.99623576919134</c:v>
                </c:pt>
                <c:pt idx="16486">
                  <c:v>791.96436813195396</c:v>
                </c:pt>
                <c:pt idx="16487">
                  <c:v>774.11733844068181</c:v>
                </c:pt>
                <c:pt idx="16488">
                  <c:v>775.92994754221468</c:v>
                </c:pt>
                <c:pt idx="16489">
                  <c:v>775.14766872935752</c:v>
                </c:pt>
                <c:pt idx="16490">
                  <c:v>775.17795821984441</c:v>
                </c:pt>
                <c:pt idx="16491">
                  <c:v>775.61002731005249</c:v>
                </c:pt>
                <c:pt idx="16492">
                  <c:v>773.77572120772288</c:v>
                </c:pt>
                <c:pt idx="16493">
                  <c:v>770.95134028646498</c:v>
                </c:pt>
                <c:pt idx="16494">
                  <c:v>1408.4267302660105</c:v>
                </c:pt>
                <c:pt idx="16495">
                  <c:v>1413.8395731968308</c:v>
                </c:pt>
                <c:pt idx="16496">
                  <c:v>1413.6227628352876</c:v>
                </c:pt>
                <c:pt idx="16497">
                  <c:v>1863.7902805693896</c:v>
                </c:pt>
                <c:pt idx="16498">
                  <c:v>1844.8038293038439</c:v>
                </c:pt>
                <c:pt idx="16499">
                  <c:v>1849.5214496898611</c:v>
                </c:pt>
                <c:pt idx="16500">
                  <c:v>1817.6048132114906</c:v>
                </c:pt>
                <c:pt idx="16501">
                  <c:v>1852.9974814981847</c:v>
                </c:pt>
                <c:pt idx="16502">
                  <c:v>2081.9406578779167</c:v>
                </c:pt>
                <c:pt idx="16503">
                  <c:v>1457.538644379508</c:v>
                </c:pt>
                <c:pt idx="16504">
                  <c:v>1445.0293761910314</c:v>
                </c:pt>
                <c:pt idx="16505">
                  <c:v>999.59128584543748</c:v>
                </c:pt>
                <c:pt idx="16506">
                  <c:v>788.20311804400353</c:v>
                </c:pt>
                <c:pt idx="16507">
                  <c:v>786.05839062796531</c:v>
                </c:pt>
                <c:pt idx="16508">
                  <c:v>1062.0640622986675</c:v>
                </c:pt>
                <c:pt idx="16509">
                  <c:v>989.08619347042179</c:v>
                </c:pt>
                <c:pt idx="16510">
                  <c:v>1144.3133157263819</c:v>
                </c:pt>
                <c:pt idx="16511">
                  <c:v>1151.7473127196863</c:v>
                </c:pt>
                <c:pt idx="16512">
                  <c:v>1021.4984531655545</c:v>
                </c:pt>
                <c:pt idx="16513">
                  <c:v>1027.0003757924467</c:v>
                </c:pt>
                <c:pt idx="16514">
                  <c:v>1020.3038383748775</c:v>
                </c:pt>
                <c:pt idx="16515">
                  <c:v>1017.5748818675661</c:v>
                </c:pt>
                <c:pt idx="16516">
                  <c:v>1018.487111869254</c:v>
                </c:pt>
                <c:pt idx="16517">
                  <c:v>1309.7298041974145</c:v>
                </c:pt>
                <c:pt idx="16518">
                  <c:v>1310.0923885742802</c:v>
                </c:pt>
                <c:pt idx="16519">
                  <c:v>1308.7404986937809</c:v>
                </c:pt>
                <c:pt idx="16520">
                  <c:v>1015.3009492830392</c:v>
                </c:pt>
                <c:pt idx="16521">
                  <c:v>1017.5899750788972</c:v>
                </c:pt>
                <c:pt idx="16522">
                  <c:v>1019.6921356614415</c:v>
                </c:pt>
                <c:pt idx="16523">
                  <c:v>1245.9399052402673</c:v>
                </c:pt>
                <c:pt idx="16524">
                  <c:v>1022.6467761437067</c:v>
                </c:pt>
                <c:pt idx="16525">
                  <c:v>1025.8755684248579</c:v>
                </c:pt>
                <c:pt idx="16526">
                  <c:v>1020.0882389026197</c:v>
                </c:pt>
                <c:pt idx="16527">
                  <c:v>1461.3944669553939</c:v>
                </c:pt>
                <c:pt idx="16528">
                  <c:v>873.46380900382803</c:v>
                </c:pt>
                <c:pt idx="16529">
                  <c:v>860.25126417689626</c:v>
                </c:pt>
                <c:pt idx="16530">
                  <c:v>1027.8952876525432</c:v>
                </c:pt>
                <c:pt idx="16531">
                  <c:v>1031.600231060979</c:v>
                </c:pt>
                <c:pt idx="16532">
                  <c:v>1030.6854331615207</c:v>
                </c:pt>
                <c:pt idx="16533">
                  <c:v>1031.979772358467</c:v>
                </c:pt>
                <c:pt idx="16534">
                  <c:v>720.06559570855336</c:v>
                </c:pt>
                <c:pt idx="16535">
                  <c:v>403.44635819329005</c:v>
                </c:pt>
                <c:pt idx="16536">
                  <c:v>402.96477038860183</c:v>
                </c:pt>
                <c:pt idx="16537">
                  <c:v>673.43482333659904</c:v>
                </c:pt>
                <c:pt idx="16538">
                  <c:v>400.39222950458378</c:v>
                </c:pt>
                <c:pt idx="16539">
                  <c:v>685.21219698614334</c:v>
                </c:pt>
                <c:pt idx="16540">
                  <c:v>692.23388565063328</c:v>
                </c:pt>
                <c:pt idx="16541">
                  <c:v>680.62228369381592</c:v>
                </c:pt>
                <c:pt idx="16542">
                  <c:v>922.66210307332881</c:v>
                </c:pt>
                <c:pt idx="16543">
                  <c:v>913.62320723374569</c:v>
                </c:pt>
                <c:pt idx="16544">
                  <c:v>925.2022259851276</c:v>
                </c:pt>
                <c:pt idx="16545">
                  <c:v>698.7374062612306</c:v>
                </c:pt>
                <c:pt idx="16546">
                  <c:v>693.43258813540001</c:v>
                </c:pt>
                <c:pt idx="16547">
                  <c:v>690.34164796564096</c:v>
                </c:pt>
                <c:pt idx="16548">
                  <c:v>691.11849133544342</c:v>
                </c:pt>
                <c:pt idx="16549">
                  <c:v>924.21736217723731</c:v>
                </c:pt>
                <c:pt idx="16550">
                  <c:v>1050.1186624960073</c:v>
                </c:pt>
                <c:pt idx="16551">
                  <c:v>1150.8294134336031</c:v>
                </c:pt>
                <c:pt idx="16552">
                  <c:v>706.10605941454457</c:v>
                </c:pt>
                <c:pt idx="16553">
                  <c:v>708.11392425099848</c:v>
                </c:pt>
                <c:pt idx="16554">
                  <c:v>843.40354325148712</c:v>
                </c:pt>
                <c:pt idx="16555">
                  <c:v>1194.4851407186156</c:v>
                </c:pt>
                <c:pt idx="16556">
                  <c:v>1194.5700396803991</c:v>
                </c:pt>
                <c:pt idx="16557">
                  <c:v>831.65886576837727</c:v>
                </c:pt>
                <c:pt idx="16558">
                  <c:v>831.32188579744502</c:v>
                </c:pt>
                <c:pt idx="16559">
                  <c:v>835.87303245107125</c:v>
                </c:pt>
                <c:pt idx="16560">
                  <c:v>2350.4691782381769</c:v>
                </c:pt>
                <c:pt idx="16561">
                  <c:v>2323.2661371242971</c:v>
                </c:pt>
                <c:pt idx="16562">
                  <c:v>2130.8499344529023</c:v>
                </c:pt>
                <c:pt idx="16563">
                  <c:v>2005.1735245550985</c:v>
                </c:pt>
                <c:pt idx="16564">
                  <c:v>2345.5077734687575</c:v>
                </c:pt>
                <c:pt idx="16565">
                  <c:v>411.87294653190457</c:v>
                </c:pt>
                <c:pt idx="16566">
                  <c:v>411.65386496702752</c:v>
                </c:pt>
                <c:pt idx="16567">
                  <c:v>412.30292380014981</c:v>
                </c:pt>
                <c:pt idx="16568">
                  <c:v>673.9279867688806</c:v>
                </c:pt>
                <c:pt idx="16569">
                  <c:v>656.17410796509739</c:v>
                </c:pt>
                <c:pt idx="16570">
                  <c:v>647.14238763093886</c:v>
                </c:pt>
                <c:pt idx="16571">
                  <c:v>658.23750888201846</c:v>
                </c:pt>
                <c:pt idx="16572">
                  <c:v>882.56157054689095</c:v>
                </c:pt>
                <c:pt idx="16573">
                  <c:v>683.73161527262721</c:v>
                </c:pt>
                <c:pt idx="16574">
                  <c:v>666.12594674666695</c:v>
                </c:pt>
                <c:pt idx="16575">
                  <c:v>313.63106642140235</c:v>
                </c:pt>
                <c:pt idx="16576">
                  <c:v>704.64024689939106</c:v>
                </c:pt>
                <c:pt idx="16577">
                  <c:v>707.26556066009573</c:v>
                </c:pt>
                <c:pt idx="16578">
                  <c:v>707.5362133128101</c:v>
                </c:pt>
                <c:pt idx="16579">
                  <c:v>350.52012178103047</c:v>
                </c:pt>
                <c:pt idx="16580">
                  <c:v>350.12855809794513</c:v>
                </c:pt>
                <c:pt idx="16581">
                  <c:v>522.75522976173113</c:v>
                </c:pt>
                <c:pt idx="16582">
                  <c:v>694.86255497071375</c:v>
                </c:pt>
                <c:pt idx="16583">
                  <c:v>681.29800882233349</c:v>
                </c:pt>
                <c:pt idx="16584">
                  <c:v>680.69669099503017</c:v>
                </c:pt>
                <c:pt idx="16585">
                  <c:v>392.25329496794234</c:v>
                </c:pt>
                <c:pt idx="16586">
                  <c:v>391.05923678371516</c:v>
                </c:pt>
                <c:pt idx="16587">
                  <c:v>390.68948518461508</c:v>
                </c:pt>
                <c:pt idx="16588">
                  <c:v>398.55793826606407</c:v>
                </c:pt>
                <c:pt idx="16589">
                  <c:v>398.79887849754647</c:v>
                </c:pt>
                <c:pt idx="16590">
                  <c:v>399.94310808128694</c:v>
                </c:pt>
                <c:pt idx="16591">
                  <c:v>402.17364837434502</c:v>
                </c:pt>
                <c:pt idx="16592">
                  <c:v>402.97038838876603</c:v>
                </c:pt>
                <c:pt idx="16593">
                  <c:v>404.66705760849726</c:v>
                </c:pt>
                <c:pt idx="16594">
                  <c:v>405.62035006364096</c:v>
                </c:pt>
                <c:pt idx="16595">
                  <c:v>419.91160313606093</c:v>
                </c:pt>
                <c:pt idx="16596">
                  <c:v>420.95008879264037</c:v>
                </c:pt>
                <c:pt idx="16597">
                  <c:v>420.88581145922217</c:v>
                </c:pt>
                <c:pt idx="16598">
                  <c:v>422.19793704098998</c:v>
                </c:pt>
                <c:pt idx="16599">
                  <c:v>426.25151259952054</c:v>
                </c:pt>
                <c:pt idx="16600">
                  <c:v>427.19300650980631</c:v>
                </c:pt>
                <c:pt idx="16601">
                  <c:v>427.80505604492237</c:v>
                </c:pt>
                <c:pt idx="16602">
                  <c:v>428.4745422516923</c:v>
                </c:pt>
                <c:pt idx="16603">
                  <c:v>430.15794115967208</c:v>
                </c:pt>
                <c:pt idx="16604">
                  <c:v>430.1016586828228</c:v>
                </c:pt>
                <c:pt idx="16605">
                  <c:v>430.1045905522501</c:v>
                </c:pt>
                <c:pt idx="16606">
                  <c:v>401.67166177643492</c:v>
                </c:pt>
                <c:pt idx="16607">
                  <c:v>400.66747585097875</c:v>
                </c:pt>
                <c:pt idx="16608">
                  <c:v>400.6623182180187</c:v>
                </c:pt>
                <c:pt idx="16609">
                  <c:v>400.59009023282192</c:v>
                </c:pt>
                <c:pt idx="16610">
                  <c:v>400.38421086933812</c:v>
                </c:pt>
                <c:pt idx="16611">
                  <c:v>400.36302137957591</c:v>
                </c:pt>
                <c:pt idx="16612">
                  <c:v>227.63415095753044</c:v>
                </c:pt>
                <c:pt idx="16613">
                  <c:v>227.44042694674548</c:v>
                </c:pt>
                <c:pt idx="16614">
                  <c:v>425.45470302952617</c:v>
                </c:pt>
                <c:pt idx="16615">
                  <c:v>430.18777348571314</c:v>
                </c:pt>
                <c:pt idx="16616">
                  <c:v>430.10055497434297</c:v>
                </c:pt>
                <c:pt idx="16617">
                  <c:v>431.72232775449697</c:v>
                </c:pt>
                <c:pt idx="16618">
                  <c:v>417.61746466225952</c:v>
                </c:pt>
                <c:pt idx="16619">
                  <c:v>414.62030529525475</c:v>
                </c:pt>
                <c:pt idx="16620">
                  <c:v>412.59988671249778</c:v>
                </c:pt>
                <c:pt idx="16621">
                  <c:v>413.17761642667836</c:v>
                </c:pt>
                <c:pt idx="16622">
                  <c:v>411.6837894157556</c:v>
                </c:pt>
                <c:pt idx="16623">
                  <c:v>879.4462268449181</c:v>
                </c:pt>
                <c:pt idx="16624">
                  <c:v>884.77389132446444</c:v>
                </c:pt>
                <c:pt idx="16625">
                  <c:v>873.49071992661959</c:v>
                </c:pt>
                <c:pt idx="16626">
                  <c:v>418.07475950240899</c:v>
                </c:pt>
                <c:pt idx="16627">
                  <c:v>417.49831507523783</c:v>
                </c:pt>
                <c:pt idx="16628">
                  <c:v>416.73423021369433</c:v>
                </c:pt>
                <c:pt idx="16629">
                  <c:v>416.15977080358277</c:v>
                </c:pt>
                <c:pt idx="16630">
                  <c:v>1277.8934962097776</c:v>
                </c:pt>
                <c:pt idx="16631">
                  <c:v>401.69656229019091</c:v>
                </c:pt>
                <c:pt idx="16632">
                  <c:v>431.42989136947432</c:v>
                </c:pt>
                <c:pt idx="16633">
                  <c:v>432.04754655387603</c:v>
                </c:pt>
                <c:pt idx="16634">
                  <c:v>413.68868343300198</c:v>
                </c:pt>
                <c:pt idx="16635">
                  <c:v>383.00465000139235</c:v>
                </c:pt>
                <c:pt idx="16636">
                  <c:v>816.30795515431078</c:v>
                </c:pt>
                <c:pt idx="16637">
                  <c:v>786.79508499079202</c:v>
                </c:pt>
                <c:pt idx="16638">
                  <c:v>812.66820724063291</c:v>
                </c:pt>
                <c:pt idx="16639">
                  <c:v>763.72158342361354</c:v>
                </c:pt>
                <c:pt idx="16640">
                  <c:v>769.68270813729941</c:v>
                </c:pt>
                <c:pt idx="16641">
                  <c:v>752.09817369884672</c:v>
                </c:pt>
                <c:pt idx="16642">
                  <c:v>748.599050131902</c:v>
                </c:pt>
                <c:pt idx="16643">
                  <c:v>748.65434876335803</c:v>
                </c:pt>
                <c:pt idx="16644">
                  <c:v>746.35078182644099</c:v>
                </c:pt>
                <c:pt idx="16645">
                  <c:v>737.79378730773692</c:v>
                </c:pt>
                <c:pt idx="16646">
                  <c:v>738.32826683891994</c:v>
                </c:pt>
                <c:pt idx="16647">
                  <c:v>1211.123334164088</c:v>
                </c:pt>
                <c:pt idx="16648">
                  <c:v>1217.953166114487</c:v>
                </c:pt>
                <c:pt idx="16649">
                  <c:v>1231.8136129760726</c:v>
                </c:pt>
                <c:pt idx="16650">
                  <c:v>1228.1981996779941</c:v>
                </c:pt>
                <c:pt idx="16651">
                  <c:v>744.35185399532224</c:v>
                </c:pt>
                <c:pt idx="16652">
                  <c:v>741.37835413031985</c:v>
                </c:pt>
                <c:pt idx="16653">
                  <c:v>758.39291631857418</c:v>
                </c:pt>
                <c:pt idx="16654">
                  <c:v>432.53392049643702</c:v>
                </c:pt>
                <c:pt idx="16655">
                  <c:v>397.5704855836762</c:v>
                </c:pt>
                <c:pt idx="16656">
                  <c:v>397.28447465366696</c:v>
                </c:pt>
                <c:pt idx="16657">
                  <c:v>2078.5931376488993</c:v>
                </c:pt>
                <c:pt idx="16658">
                  <c:v>2223.8490042328808</c:v>
                </c:pt>
                <c:pt idx="16659">
                  <c:v>2213.0424999654279</c:v>
                </c:pt>
                <c:pt idx="16660">
                  <c:v>2067.4786526441558</c:v>
                </c:pt>
                <c:pt idx="16661">
                  <c:v>539.10859814842411</c:v>
                </c:pt>
                <c:pt idx="16662">
                  <c:v>913.94644916587208</c:v>
                </c:pt>
                <c:pt idx="16663">
                  <c:v>938.5138928185545</c:v>
                </c:pt>
                <c:pt idx="16664">
                  <c:v>937.97326168113045</c:v>
                </c:pt>
                <c:pt idx="16665">
                  <c:v>785.53541627234767</c:v>
                </c:pt>
                <c:pt idx="16666">
                  <c:v>788.1464055400404</c:v>
                </c:pt>
                <c:pt idx="16667">
                  <c:v>761.92020564820837</c:v>
                </c:pt>
                <c:pt idx="16668">
                  <c:v>876.99331461588395</c:v>
                </c:pt>
                <c:pt idx="16669">
                  <c:v>889.55396739959474</c:v>
                </c:pt>
                <c:pt idx="16670">
                  <c:v>1429.5583789544603</c:v>
                </c:pt>
                <c:pt idx="16671">
                  <c:v>1427.778763078049</c:v>
                </c:pt>
                <c:pt idx="16672">
                  <c:v>837.08371461020397</c:v>
                </c:pt>
                <c:pt idx="16673">
                  <c:v>839.60602350658678</c:v>
                </c:pt>
                <c:pt idx="16674">
                  <c:v>934.32586189362439</c:v>
                </c:pt>
                <c:pt idx="16675">
                  <c:v>933.4608506643749</c:v>
                </c:pt>
                <c:pt idx="16676">
                  <c:v>566.28979172812399</c:v>
                </c:pt>
                <c:pt idx="16677">
                  <c:v>434.81651187313906</c:v>
                </c:pt>
                <c:pt idx="16678">
                  <c:v>534.99446458816385</c:v>
                </c:pt>
                <c:pt idx="16679">
                  <c:v>426.30790216657738</c:v>
                </c:pt>
                <c:pt idx="16680">
                  <c:v>2129.3158332655139</c:v>
                </c:pt>
                <c:pt idx="16681">
                  <c:v>2415.902322152454</c:v>
                </c:pt>
                <c:pt idx="16682">
                  <c:v>1708.5853790023586</c:v>
                </c:pt>
                <c:pt idx="16683">
                  <c:v>1723.7549095275654</c:v>
                </c:pt>
                <c:pt idx="16684">
                  <c:v>324.3150133122333</c:v>
                </c:pt>
                <c:pt idx="16685">
                  <c:v>346.60079268667329</c:v>
                </c:pt>
                <c:pt idx="16686">
                  <c:v>692.63924899127619</c:v>
                </c:pt>
                <c:pt idx="16687">
                  <c:v>683.87533287895883</c:v>
                </c:pt>
                <c:pt idx="16688">
                  <c:v>683.2115929836674</c:v>
                </c:pt>
                <c:pt idx="16689">
                  <c:v>684.55353452311499</c:v>
                </c:pt>
                <c:pt idx="16690">
                  <c:v>670.17198800987501</c:v>
                </c:pt>
                <c:pt idx="16691">
                  <c:v>670.17011493682776</c:v>
                </c:pt>
                <c:pt idx="16692">
                  <c:v>916.00822523964553</c:v>
                </c:pt>
                <c:pt idx="16693">
                  <c:v>879.63668379889361</c:v>
                </c:pt>
                <c:pt idx="16694">
                  <c:v>635.19004956987055</c:v>
                </c:pt>
                <c:pt idx="16695">
                  <c:v>781.6496064546352</c:v>
                </c:pt>
                <c:pt idx="16696">
                  <c:v>689.41801639556627</c:v>
                </c:pt>
                <c:pt idx="16697">
                  <c:v>693.09634837256351</c:v>
                </c:pt>
                <c:pt idx="16698">
                  <c:v>1079.0802859666589</c:v>
                </c:pt>
                <c:pt idx="16699">
                  <c:v>1078.0575347773217</c:v>
                </c:pt>
                <c:pt idx="16700">
                  <c:v>1085.62315032376</c:v>
                </c:pt>
                <c:pt idx="16701">
                  <c:v>725.83422580665888</c:v>
                </c:pt>
                <c:pt idx="16702">
                  <c:v>702.48666749106394</c:v>
                </c:pt>
                <c:pt idx="16703">
                  <c:v>329.7918037589389</c:v>
                </c:pt>
                <c:pt idx="16704">
                  <c:v>333.08236174424457</c:v>
                </c:pt>
                <c:pt idx="16705">
                  <c:v>327.72046795103256</c:v>
                </c:pt>
                <c:pt idx="16706">
                  <c:v>307.1848944361999</c:v>
                </c:pt>
                <c:pt idx="16707">
                  <c:v>21.243501314587032</c:v>
                </c:pt>
                <c:pt idx="16708">
                  <c:v>409.3393232138946</c:v>
                </c:pt>
                <c:pt idx="16709">
                  <c:v>426.71251821517922</c:v>
                </c:pt>
                <c:pt idx="16710">
                  <c:v>392.82950358867481</c:v>
                </c:pt>
                <c:pt idx="16711">
                  <c:v>1058.6275303204845</c:v>
                </c:pt>
                <c:pt idx="16712">
                  <c:v>1084.2057647499757</c:v>
                </c:pt>
                <c:pt idx="16713">
                  <c:v>772.7265571912119</c:v>
                </c:pt>
                <c:pt idx="16714">
                  <c:v>757.14431770748422</c:v>
                </c:pt>
                <c:pt idx="16715">
                  <c:v>758.70582310570489</c:v>
                </c:pt>
                <c:pt idx="16716">
                  <c:v>757.31486960093025</c:v>
                </c:pt>
                <c:pt idx="16717">
                  <c:v>757.88743201361558</c:v>
                </c:pt>
                <c:pt idx="16718">
                  <c:v>758.0544991217696</c:v>
                </c:pt>
                <c:pt idx="16719">
                  <c:v>761.21279192924305</c:v>
                </c:pt>
                <c:pt idx="16720">
                  <c:v>760.7814196957471</c:v>
                </c:pt>
                <c:pt idx="16721">
                  <c:v>793.90559842798211</c:v>
                </c:pt>
                <c:pt idx="16722">
                  <c:v>1060.935370989373</c:v>
                </c:pt>
                <c:pt idx="16723">
                  <c:v>1063.7454474221324</c:v>
                </c:pt>
                <c:pt idx="16724">
                  <c:v>681.1575247282442</c:v>
                </c:pt>
                <c:pt idx="16725">
                  <c:v>679.13809469805733</c:v>
                </c:pt>
                <c:pt idx="16726">
                  <c:v>35.098267536693037</c:v>
                </c:pt>
                <c:pt idx="16727">
                  <c:v>669.78746927208272</c:v>
                </c:pt>
                <c:pt idx="16728">
                  <c:v>672.7416885349478</c:v>
                </c:pt>
                <c:pt idx="16729">
                  <c:v>403.84454583009045</c:v>
                </c:pt>
                <c:pt idx="16730">
                  <c:v>386.54217818842938</c:v>
                </c:pt>
                <c:pt idx="16731">
                  <c:v>405.17519063790627</c:v>
                </c:pt>
                <c:pt idx="16732">
                  <c:v>406.21103644900825</c:v>
                </c:pt>
                <c:pt idx="16733">
                  <c:v>406.21439011626717</c:v>
                </c:pt>
                <c:pt idx="16734">
                  <c:v>755.14990548398589</c:v>
                </c:pt>
                <c:pt idx="16735">
                  <c:v>801.53332500457589</c:v>
                </c:pt>
                <c:pt idx="16736">
                  <c:v>801.80813339392205</c:v>
                </c:pt>
                <c:pt idx="16737">
                  <c:v>787.04562827004236</c:v>
                </c:pt>
                <c:pt idx="16738">
                  <c:v>785.99969937801302</c:v>
                </c:pt>
                <c:pt idx="16739">
                  <c:v>784.16887739181391</c:v>
                </c:pt>
                <c:pt idx="16740">
                  <c:v>787.72297772884292</c:v>
                </c:pt>
                <c:pt idx="16741">
                  <c:v>786.47604930400655</c:v>
                </c:pt>
                <c:pt idx="16742">
                  <c:v>786.57074447485968</c:v>
                </c:pt>
                <c:pt idx="16743">
                  <c:v>805.18651307145603</c:v>
                </c:pt>
                <c:pt idx="16744">
                  <c:v>804.93225626998412</c:v>
                </c:pt>
                <c:pt idx="16745">
                  <c:v>773.63613791253715</c:v>
                </c:pt>
                <c:pt idx="16746">
                  <c:v>760.9669125901321</c:v>
                </c:pt>
                <c:pt idx="16747">
                  <c:v>761.18982720427948</c:v>
                </c:pt>
                <c:pt idx="16748">
                  <c:v>774.45583551261029</c:v>
                </c:pt>
                <c:pt idx="16749">
                  <c:v>756.88990311463522</c:v>
                </c:pt>
                <c:pt idx="16750">
                  <c:v>386.4895171393282</c:v>
                </c:pt>
                <c:pt idx="16751">
                  <c:v>401.62227273477419</c:v>
                </c:pt>
                <c:pt idx="16752">
                  <c:v>405.25190302001033</c:v>
                </c:pt>
                <c:pt idx="16753">
                  <c:v>406.12978871080605</c:v>
                </c:pt>
                <c:pt idx="16754">
                  <c:v>404.75335698538322</c:v>
                </c:pt>
                <c:pt idx="16755">
                  <c:v>406.30089318553564</c:v>
                </c:pt>
                <c:pt idx="16756">
                  <c:v>405.96813172009195</c:v>
                </c:pt>
                <c:pt idx="16757">
                  <c:v>386.47962376647462</c:v>
                </c:pt>
                <c:pt idx="16758">
                  <c:v>777.9755354213703</c:v>
                </c:pt>
                <c:pt idx="16759">
                  <c:v>824.11323860393497</c:v>
                </c:pt>
                <c:pt idx="16760">
                  <c:v>804.48915308038215</c:v>
                </c:pt>
                <c:pt idx="16761">
                  <c:v>804.34937414447313</c:v>
                </c:pt>
                <c:pt idx="16762">
                  <c:v>790.41727784196348</c:v>
                </c:pt>
                <c:pt idx="16763">
                  <c:v>744.96775581730617</c:v>
                </c:pt>
                <c:pt idx="16764">
                  <c:v>781.53376759158073</c:v>
                </c:pt>
                <c:pt idx="16765">
                  <c:v>752.67511006023983</c:v>
                </c:pt>
                <c:pt idx="16766">
                  <c:v>752.33770374271398</c:v>
                </c:pt>
                <c:pt idx="16767">
                  <c:v>771.11291096581101</c:v>
                </c:pt>
                <c:pt idx="16768">
                  <c:v>751.56427146699548</c:v>
                </c:pt>
                <c:pt idx="16769">
                  <c:v>771.15188818785725</c:v>
                </c:pt>
                <c:pt idx="16770">
                  <c:v>801.0453822093524</c:v>
                </c:pt>
                <c:pt idx="16771">
                  <c:v>809.90620669629629</c:v>
                </c:pt>
                <c:pt idx="16772">
                  <c:v>765.95602401335918</c:v>
                </c:pt>
                <c:pt idx="16773">
                  <c:v>762.57780669463853</c:v>
                </c:pt>
                <c:pt idx="16774">
                  <c:v>386.66672112557603</c:v>
                </c:pt>
                <c:pt idx="16775">
                  <c:v>391.92100757506154</c:v>
                </c:pt>
                <c:pt idx="16776">
                  <c:v>396.72319252861848</c:v>
                </c:pt>
                <c:pt idx="16777">
                  <c:v>397.17643295287996</c:v>
                </c:pt>
                <c:pt idx="16778">
                  <c:v>396.64231039391615</c:v>
                </c:pt>
                <c:pt idx="16779">
                  <c:v>396.7162404282879</c:v>
                </c:pt>
                <c:pt idx="16780">
                  <c:v>397.22125978098904</c:v>
                </c:pt>
                <c:pt idx="16781">
                  <c:v>394.79005961153183</c:v>
                </c:pt>
                <c:pt idx="16782">
                  <c:v>753.82909755070909</c:v>
                </c:pt>
                <c:pt idx="16783">
                  <c:v>752.11902424653272</c:v>
                </c:pt>
                <c:pt idx="16784">
                  <c:v>752.46273346423982</c:v>
                </c:pt>
                <c:pt idx="16785">
                  <c:v>751.62920064780315</c:v>
                </c:pt>
                <c:pt idx="16786">
                  <c:v>737.60086236370853</c:v>
                </c:pt>
                <c:pt idx="16787">
                  <c:v>750.70318911697996</c:v>
                </c:pt>
                <c:pt idx="16788">
                  <c:v>744.38432861076308</c:v>
                </c:pt>
                <c:pt idx="16789">
                  <c:v>725.085921202235</c:v>
                </c:pt>
                <c:pt idx="16790">
                  <c:v>741.52853018919404</c:v>
                </c:pt>
                <c:pt idx="16791">
                  <c:v>741.33973953564805</c:v>
                </c:pt>
                <c:pt idx="16792">
                  <c:v>742.94350887298492</c:v>
                </c:pt>
                <c:pt idx="16793">
                  <c:v>758.08454262150462</c:v>
                </c:pt>
                <c:pt idx="16794">
                  <c:v>776.93038726925681</c:v>
                </c:pt>
                <c:pt idx="16795">
                  <c:v>778.37962192429302</c:v>
                </c:pt>
                <c:pt idx="16796">
                  <c:v>760.70279795898205</c:v>
                </c:pt>
                <c:pt idx="16797">
                  <c:v>740.89197337031192</c:v>
                </c:pt>
                <c:pt idx="16798">
                  <c:v>383.64578095528765</c:v>
                </c:pt>
                <c:pt idx="16799">
                  <c:v>385.58694011529275</c:v>
                </c:pt>
                <c:pt idx="16800">
                  <c:v>386.46703413638704</c:v>
                </c:pt>
                <c:pt idx="16801">
                  <c:v>405.8641140124526</c:v>
                </c:pt>
                <c:pt idx="16802">
                  <c:v>389.1651641477477</c:v>
                </c:pt>
                <c:pt idx="16803">
                  <c:v>405.8410520508549</c:v>
                </c:pt>
                <c:pt idx="16804">
                  <c:v>405.36074120667172</c:v>
                </c:pt>
                <c:pt idx="16805">
                  <c:v>405.0330341923227</c:v>
                </c:pt>
                <c:pt idx="16806">
                  <c:v>754.11549325572037</c:v>
                </c:pt>
                <c:pt idx="16807">
                  <c:v>756.50335144466749</c:v>
                </c:pt>
                <c:pt idx="16808">
                  <c:v>740.11215016801998</c:v>
                </c:pt>
                <c:pt idx="16809">
                  <c:v>758.50283748613322</c:v>
                </c:pt>
                <c:pt idx="16810">
                  <c:v>760.73977467165901</c:v>
                </c:pt>
                <c:pt idx="16811">
                  <c:v>744.50848431269151</c:v>
                </c:pt>
                <c:pt idx="16812">
                  <c:v>777.85009565989071</c:v>
                </c:pt>
                <c:pt idx="16813">
                  <c:v>776.94624208291248</c:v>
                </c:pt>
                <c:pt idx="16814">
                  <c:v>776.14636417282782</c:v>
                </c:pt>
                <c:pt idx="16815">
                  <c:v>775.99156764374584</c:v>
                </c:pt>
                <c:pt idx="16816">
                  <c:v>777.95712844477612</c:v>
                </c:pt>
                <c:pt idx="16817">
                  <c:v>782.02836211999056</c:v>
                </c:pt>
                <c:pt idx="16818">
                  <c:v>790.31774825095977</c:v>
                </c:pt>
                <c:pt idx="16819">
                  <c:v>789.63396788438104</c:v>
                </c:pt>
                <c:pt idx="16820">
                  <c:v>1241.9638711632604</c:v>
                </c:pt>
                <c:pt idx="16821">
                  <c:v>788.91464960773556</c:v>
                </c:pt>
                <c:pt idx="16822">
                  <c:v>420.50494867801638</c:v>
                </c:pt>
                <c:pt idx="16823">
                  <c:v>420.16011915842654</c:v>
                </c:pt>
                <c:pt idx="16824">
                  <c:v>419.13658245404542</c:v>
                </c:pt>
                <c:pt idx="16825">
                  <c:v>420.02625845909046</c:v>
                </c:pt>
                <c:pt idx="16826">
                  <c:v>406.05836650066806</c:v>
                </c:pt>
                <c:pt idx="16827">
                  <c:v>420.93544872376566</c:v>
                </c:pt>
                <c:pt idx="16828">
                  <c:v>421.26858398026866</c:v>
                </c:pt>
                <c:pt idx="16829">
                  <c:v>420.64692123413045</c:v>
                </c:pt>
                <c:pt idx="16830">
                  <c:v>838.56609114540834</c:v>
                </c:pt>
                <c:pt idx="16831">
                  <c:v>846.56087168375552</c:v>
                </c:pt>
                <c:pt idx="16832">
                  <c:v>1234.4001579443589</c:v>
                </c:pt>
                <c:pt idx="16833">
                  <c:v>1242.0130040401859</c:v>
                </c:pt>
                <c:pt idx="16834">
                  <c:v>1232.7045014497935</c:v>
                </c:pt>
                <c:pt idx="16835">
                  <c:v>1232.7838062290314</c:v>
                </c:pt>
                <c:pt idx="16836">
                  <c:v>1233.3087512265283</c:v>
                </c:pt>
                <c:pt idx="16837">
                  <c:v>844.49623023854133</c:v>
                </c:pt>
                <c:pt idx="16838">
                  <c:v>844.55062628520682</c:v>
                </c:pt>
                <c:pt idx="16839">
                  <c:v>846.5597198773736</c:v>
                </c:pt>
                <c:pt idx="16840">
                  <c:v>2473.6529567971434</c:v>
                </c:pt>
                <c:pt idx="16841">
                  <c:v>843.32317892789808</c:v>
                </c:pt>
                <c:pt idx="16842">
                  <c:v>976.78485312276223</c:v>
                </c:pt>
                <c:pt idx="16843">
                  <c:v>976.49024068752647</c:v>
                </c:pt>
                <c:pt idx="16844">
                  <c:v>936.45045984824287</c:v>
                </c:pt>
                <c:pt idx="16845">
                  <c:v>937.41787018259129</c:v>
                </c:pt>
                <c:pt idx="16846">
                  <c:v>560.50218029022153</c:v>
                </c:pt>
                <c:pt idx="16847">
                  <c:v>568.72637418548186</c:v>
                </c:pt>
                <c:pt idx="16848">
                  <c:v>53.216240474780214</c:v>
                </c:pt>
                <c:pt idx="16849">
                  <c:v>53.40081961578781</c:v>
                </c:pt>
                <c:pt idx="16850">
                  <c:v>53.35997434231961</c:v>
                </c:pt>
                <c:pt idx="16851">
                  <c:v>53.558672055668112</c:v>
                </c:pt>
                <c:pt idx="16852">
                  <c:v>279.25155425495535</c:v>
                </c:pt>
                <c:pt idx="16853">
                  <c:v>277.8774308851024</c:v>
                </c:pt>
                <c:pt idx="16854">
                  <c:v>1187.8939256668073</c:v>
                </c:pt>
                <c:pt idx="16855">
                  <c:v>1076.229797532822</c:v>
                </c:pt>
                <c:pt idx="16856">
                  <c:v>1773.718753580514</c:v>
                </c:pt>
                <c:pt idx="16857">
                  <c:v>1880.5100903812995</c:v>
                </c:pt>
                <c:pt idx="16858">
                  <c:v>1857.5966564898981</c:v>
                </c:pt>
                <c:pt idx="16859">
                  <c:v>1071.5854472308674</c:v>
                </c:pt>
                <c:pt idx="16860">
                  <c:v>1203.188256605993</c:v>
                </c:pt>
                <c:pt idx="16861">
                  <c:v>841.58947963290632</c:v>
                </c:pt>
                <c:pt idx="16862">
                  <c:v>843.91806356006066</c:v>
                </c:pt>
                <c:pt idx="16863">
                  <c:v>2007.4862255779872</c:v>
                </c:pt>
                <c:pt idx="16864">
                  <c:v>2035.3503333489068</c:v>
                </c:pt>
                <c:pt idx="16865">
                  <c:v>1659.8313541396424</c:v>
                </c:pt>
                <c:pt idx="16866">
                  <c:v>995.57297888755647</c:v>
                </c:pt>
                <c:pt idx="16867">
                  <c:v>953.97661986244839</c:v>
                </c:pt>
                <c:pt idx="16868">
                  <c:v>955.94416024154816</c:v>
                </c:pt>
                <c:pt idx="16869">
                  <c:v>812.23531508498513</c:v>
                </c:pt>
                <c:pt idx="16870">
                  <c:v>919.1398819971065</c:v>
                </c:pt>
                <c:pt idx="16871">
                  <c:v>2053.5286084032023</c:v>
                </c:pt>
                <c:pt idx="16872">
                  <c:v>2049.6334912387492</c:v>
                </c:pt>
                <c:pt idx="16873">
                  <c:v>572.81831450131097</c:v>
                </c:pt>
                <c:pt idx="16874">
                  <c:v>740.29747629205281</c:v>
                </c:pt>
                <c:pt idx="16875">
                  <c:v>1034.1389137040219</c:v>
                </c:pt>
                <c:pt idx="16876">
                  <c:v>837.93327343198871</c:v>
                </c:pt>
                <c:pt idx="16877">
                  <c:v>827.40359570820897</c:v>
                </c:pt>
                <c:pt idx="16878">
                  <c:v>470.99842058234663</c:v>
                </c:pt>
                <c:pt idx="16879">
                  <c:v>835.52172816382426</c:v>
                </c:pt>
                <c:pt idx="16880">
                  <c:v>816.2608206107858</c:v>
                </c:pt>
                <c:pt idx="16881">
                  <c:v>814.60363932688927</c:v>
                </c:pt>
                <c:pt idx="16882">
                  <c:v>1089.5812690573237</c:v>
                </c:pt>
                <c:pt idx="16883">
                  <c:v>1083.9897472982909</c:v>
                </c:pt>
                <c:pt idx="16884">
                  <c:v>1084.4262038114307</c:v>
                </c:pt>
                <c:pt idx="16885">
                  <c:v>1100.50700772868</c:v>
                </c:pt>
                <c:pt idx="16886">
                  <c:v>1118.1442078510888</c:v>
                </c:pt>
                <c:pt idx="16887">
                  <c:v>982.53253086500524</c:v>
                </c:pt>
                <c:pt idx="16888">
                  <c:v>844.77812096833941</c:v>
                </c:pt>
                <c:pt idx="16889">
                  <c:v>801.66223181353485</c:v>
                </c:pt>
                <c:pt idx="16890">
                  <c:v>939.10945227225443</c:v>
                </c:pt>
                <c:pt idx="16891">
                  <c:v>941.87777970181287</c:v>
                </c:pt>
                <c:pt idx="16892">
                  <c:v>941.36275403128525</c:v>
                </c:pt>
                <c:pt idx="16893">
                  <c:v>936.98740512953555</c:v>
                </c:pt>
                <c:pt idx="16894">
                  <c:v>799.3687485387577</c:v>
                </c:pt>
                <c:pt idx="16895">
                  <c:v>796.90565563996438</c:v>
                </c:pt>
                <c:pt idx="16896">
                  <c:v>595.67158787886194</c:v>
                </c:pt>
                <c:pt idx="16897">
                  <c:v>424.20990473588239</c:v>
                </c:pt>
                <c:pt idx="16898">
                  <c:v>425.45392720858223</c:v>
                </c:pt>
                <c:pt idx="16899">
                  <c:v>425.78975539790213</c:v>
                </c:pt>
                <c:pt idx="16900">
                  <c:v>426.31997998184528</c:v>
                </c:pt>
                <c:pt idx="16901">
                  <c:v>425.51485912693829</c:v>
                </c:pt>
                <c:pt idx="16902">
                  <c:v>806.62853404296516</c:v>
                </c:pt>
                <c:pt idx="16903">
                  <c:v>1082.2676061546779</c:v>
                </c:pt>
                <c:pt idx="16904">
                  <c:v>1086.134960288867</c:v>
                </c:pt>
                <c:pt idx="16905">
                  <c:v>1050.7159879340049</c:v>
                </c:pt>
                <c:pt idx="16906">
                  <c:v>1049.1346064260251</c:v>
                </c:pt>
                <c:pt idx="16907">
                  <c:v>1262.6159377638476</c:v>
                </c:pt>
                <c:pt idx="16908">
                  <c:v>1263.7754289358145</c:v>
                </c:pt>
                <c:pt idx="16909">
                  <c:v>1044.969735167952</c:v>
                </c:pt>
                <c:pt idx="16910">
                  <c:v>1060.7660769849315</c:v>
                </c:pt>
                <c:pt idx="16911">
                  <c:v>1083.0125238413264</c:v>
                </c:pt>
                <c:pt idx="16912">
                  <c:v>1775.409478033248</c:v>
                </c:pt>
                <c:pt idx="16913">
                  <c:v>1416.3759414572164</c:v>
                </c:pt>
                <c:pt idx="16914">
                  <c:v>1776.5022969379665</c:v>
                </c:pt>
                <c:pt idx="16915">
                  <c:v>1758.1768301227312</c:v>
                </c:pt>
                <c:pt idx="16916">
                  <c:v>1086.3444056871167</c:v>
                </c:pt>
                <c:pt idx="16917">
                  <c:v>1087.4506021462512</c:v>
                </c:pt>
                <c:pt idx="16918">
                  <c:v>701.74406533770866</c:v>
                </c:pt>
                <c:pt idx="16919">
                  <c:v>698.22766122287953</c:v>
                </c:pt>
                <c:pt idx="16920">
                  <c:v>697.9690778170675</c:v>
                </c:pt>
                <c:pt idx="16921">
                  <c:v>697.93253000471145</c:v>
                </c:pt>
                <c:pt idx="16922">
                  <c:v>329.7837414513686</c:v>
                </c:pt>
                <c:pt idx="16923">
                  <c:v>470.03057482030476</c:v>
                </c:pt>
                <c:pt idx="16924">
                  <c:v>703.32263672033719</c:v>
                </c:pt>
                <c:pt idx="16925">
                  <c:v>1068.536736511121</c:v>
                </c:pt>
                <c:pt idx="16926">
                  <c:v>921.18691252509564</c:v>
                </c:pt>
                <c:pt idx="16927">
                  <c:v>1745.1735439628992</c:v>
                </c:pt>
                <c:pt idx="16928">
                  <c:v>1076.6969270198838</c:v>
                </c:pt>
                <c:pt idx="16929">
                  <c:v>1075.6743130939515</c:v>
                </c:pt>
                <c:pt idx="16930">
                  <c:v>1296.2359737078307</c:v>
                </c:pt>
                <c:pt idx="16931">
                  <c:v>1298.8269482840396</c:v>
                </c:pt>
                <c:pt idx="16932">
                  <c:v>1299.5818866602531</c:v>
                </c:pt>
                <c:pt idx="16933">
                  <c:v>1298.581648820767</c:v>
                </c:pt>
                <c:pt idx="16934">
                  <c:v>1291.6440928077659</c:v>
                </c:pt>
                <c:pt idx="16935">
                  <c:v>1536.3825922685155</c:v>
                </c:pt>
                <c:pt idx="16936">
                  <c:v>2391.6289047622613</c:v>
                </c:pt>
                <c:pt idx="16937">
                  <c:v>2775.0284508556724</c:v>
                </c:pt>
                <c:pt idx="16938">
                  <c:v>1302.5047888549134</c:v>
                </c:pt>
                <c:pt idx="16939">
                  <c:v>1297.1138594818096</c:v>
                </c:pt>
                <c:pt idx="16940">
                  <c:v>938.0113146077241</c:v>
                </c:pt>
                <c:pt idx="16941">
                  <c:v>909.45413833247017</c:v>
                </c:pt>
                <c:pt idx="16942">
                  <c:v>919.02848601592586</c:v>
                </c:pt>
                <c:pt idx="16943">
                  <c:v>922.52278133511345</c:v>
                </c:pt>
                <c:pt idx="16944">
                  <c:v>925.91346611486188</c:v>
                </c:pt>
                <c:pt idx="16945">
                  <c:v>926.74579129629456</c:v>
                </c:pt>
                <c:pt idx="16946">
                  <c:v>925.72368349604903</c:v>
                </c:pt>
                <c:pt idx="16947">
                  <c:v>924.95080222301749</c:v>
                </c:pt>
                <c:pt idx="16948">
                  <c:v>925.09932873328125</c:v>
                </c:pt>
                <c:pt idx="16949">
                  <c:v>555.71141683935957</c:v>
                </c:pt>
                <c:pt idx="16950">
                  <c:v>919.69881627360712</c:v>
                </c:pt>
                <c:pt idx="16951">
                  <c:v>920.77965996238743</c:v>
                </c:pt>
                <c:pt idx="16952">
                  <c:v>1303.1489849064062</c:v>
                </c:pt>
                <c:pt idx="16953">
                  <c:v>1300.3427249917681</c:v>
                </c:pt>
                <c:pt idx="16954">
                  <c:v>1293.4461267248762</c:v>
                </c:pt>
                <c:pt idx="16955">
                  <c:v>1022.1375203830653</c:v>
                </c:pt>
                <c:pt idx="16956">
                  <c:v>1019.7587800223275</c:v>
                </c:pt>
                <c:pt idx="16957">
                  <c:v>1015.3052790423201</c:v>
                </c:pt>
                <c:pt idx="16958">
                  <c:v>1010.4022297747902</c:v>
                </c:pt>
                <c:pt idx="16959">
                  <c:v>1013.8513252952345</c:v>
                </c:pt>
                <c:pt idx="16960">
                  <c:v>1016.4389442751124</c:v>
                </c:pt>
                <c:pt idx="16961">
                  <c:v>903.11914394908172</c:v>
                </c:pt>
                <c:pt idx="16962">
                  <c:v>905.96909441788716</c:v>
                </c:pt>
                <c:pt idx="16963">
                  <c:v>901.44249452060967</c:v>
                </c:pt>
                <c:pt idx="16964">
                  <c:v>323.45651404804551</c:v>
                </c:pt>
                <c:pt idx="16965">
                  <c:v>706.10084969255547</c:v>
                </c:pt>
                <c:pt idx="16966">
                  <c:v>560.54408816655302</c:v>
                </c:pt>
                <c:pt idx="16967">
                  <c:v>659.65091234432134</c:v>
                </c:pt>
                <c:pt idx="16968">
                  <c:v>2309.8770335568288</c:v>
                </c:pt>
                <c:pt idx="16969">
                  <c:v>2566.0177462217507</c:v>
                </c:pt>
                <c:pt idx="16970">
                  <c:v>2186.7734490182638</c:v>
                </c:pt>
                <c:pt idx="16971">
                  <c:v>2286.3804011763445</c:v>
                </c:pt>
                <c:pt idx="16972">
                  <c:v>1996.9819810040788</c:v>
                </c:pt>
                <c:pt idx="16973">
                  <c:v>304.95613583246836</c:v>
                </c:pt>
                <c:pt idx="16974">
                  <c:v>402.79469084262718</c:v>
                </c:pt>
                <c:pt idx="16975">
                  <c:v>403.97052643696389</c:v>
                </c:pt>
                <c:pt idx="16976">
                  <c:v>539.79215443346095</c:v>
                </c:pt>
                <c:pt idx="16977">
                  <c:v>403.68177341646583</c:v>
                </c:pt>
                <c:pt idx="16978">
                  <c:v>403.51311190512399</c:v>
                </c:pt>
                <c:pt idx="16979">
                  <c:v>402.56219280242863</c:v>
                </c:pt>
                <c:pt idx="16980">
                  <c:v>771.25737212763693</c:v>
                </c:pt>
                <c:pt idx="16981">
                  <c:v>381.39458186573387</c:v>
                </c:pt>
                <c:pt idx="16982">
                  <c:v>625.80506938033409</c:v>
                </c:pt>
                <c:pt idx="16983">
                  <c:v>677.5861952389597</c:v>
                </c:pt>
                <c:pt idx="16984">
                  <c:v>1081.5963706922503</c:v>
                </c:pt>
                <c:pt idx="16985">
                  <c:v>1081.0928127214622</c:v>
                </c:pt>
                <c:pt idx="16986">
                  <c:v>1081.4924231921282</c:v>
                </c:pt>
                <c:pt idx="16987">
                  <c:v>1225.0572102493693</c:v>
                </c:pt>
                <c:pt idx="16988">
                  <c:v>730.00282725175089</c:v>
                </c:pt>
                <c:pt idx="16989">
                  <c:v>2004.1139460612646</c:v>
                </c:pt>
                <c:pt idx="16990">
                  <c:v>2001.6225656074923</c:v>
                </c:pt>
                <c:pt idx="16991">
                  <c:v>2351.1471469222156</c:v>
                </c:pt>
                <c:pt idx="16992">
                  <c:v>2467.8952308591183</c:v>
                </c:pt>
                <c:pt idx="16993">
                  <c:v>2001.9877440473754</c:v>
                </c:pt>
                <c:pt idx="16994">
                  <c:v>2014.6802013185268</c:v>
                </c:pt>
                <c:pt idx="16995">
                  <c:v>1996.0885154819473</c:v>
                </c:pt>
                <c:pt idx="16996">
                  <c:v>2006.5128639507284</c:v>
                </c:pt>
                <c:pt idx="16997">
                  <c:v>332.93754268169369</c:v>
                </c:pt>
                <c:pt idx="16998">
                  <c:v>820.23754201412066</c:v>
                </c:pt>
                <c:pt idx="16999">
                  <c:v>817.48945602946685</c:v>
                </c:pt>
                <c:pt idx="17000">
                  <c:v>807.04705010678845</c:v>
                </c:pt>
                <c:pt idx="17001">
                  <c:v>1001.5099227291992</c:v>
                </c:pt>
                <c:pt idx="17002">
                  <c:v>863.81371190600771</c:v>
                </c:pt>
                <c:pt idx="17003">
                  <c:v>690.2833473009523</c:v>
                </c:pt>
                <c:pt idx="17004">
                  <c:v>322.47548311803064</c:v>
                </c:pt>
                <c:pt idx="17005">
                  <c:v>320.62054059929221</c:v>
                </c:pt>
                <c:pt idx="17006">
                  <c:v>699.27919935756108</c:v>
                </c:pt>
                <c:pt idx="17007">
                  <c:v>633.40954086038664</c:v>
                </c:pt>
                <c:pt idx="17008">
                  <c:v>437.75278479311157</c:v>
                </c:pt>
                <c:pt idx="17009">
                  <c:v>610.53207345763667</c:v>
                </c:pt>
                <c:pt idx="17010">
                  <c:v>783.11071083333604</c:v>
                </c:pt>
                <c:pt idx="17011">
                  <c:v>783.34089418888016</c:v>
                </c:pt>
                <c:pt idx="17012">
                  <c:v>430.19306228425677</c:v>
                </c:pt>
                <c:pt idx="17013">
                  <c:v>329.89060714827559</c:v>
                </c:pt>
                <c:pt idx="17014">
                  <c:v>318.36215121904974</c:v>
                </c:pt>
                <c:pt idx="17015">
                  <c:v>328.94601709895642</c:v>
                </c:pt>
                <c:pt idx="17016">
                  <c:v>345.06770188172572</c:v>
                </c:pt>
                <c:pt idx="17017">
                  <c:v>1994.0320973825433</c:v>
                </c:pt>
                <c:pt idx="17018">
                  <c:v>2000.7800725523609</c:v>
                </c:pt>
                <c:pt idx="17019">
                  <c:v>1995.4596845552637</c:v>
                </c:pt>
                <c:pt idx="17020">
                  <c:v>343.90909349282532</c:v>
                </c:pt>
                <c:pt idx="17021">
                  <c:v>345.24800341870986</c:v>
                </c:pt>
                <c:pt idx="17022">
                  <c:v>695.94004372954123</c:v>
                </c:pt>
                <c:pt idx="17023">
                  <c:v>1130.1828670003665</c:v>
                </c:pt>
                <c:pt idx="17024">
                  <c:v>827.18963207337458</c:v>
                </c:pt>
                <c:pt idx="17025">
                  <c:v>537.31970944139482</c:v>
                </c:pt>
                <c:pt idx="17026">
                  <c:v>1159.2059592268179</c:v>
                </c:pt>
                <c:pt idx="17027">
                  <c:v>791.0113262181801</c:v>
                </c:pt>
                <c:pt idx="17028">
                  <c:v>1003.4505056307034</c:v>
                </c:pt>
                <c:pt idx="17029">
                  <c:v>729.89911076757494</c:v>
                </c:pt>
                <c:pt idx="17030">
                  <c:v>763.80082049422629</c:v>
                </c:pt>
                <c:pt idx="17031">
                  <c:v>1211.6444867065186</c:v>
                </c:pt>
                <c:pt idx="17032">
                  <c:v>1938.9089511595812</c:v>
                </c:pt>
                <c:pt idx="17033">
                  <c:v>1049.3843543105643</c:v>
                </c:pt>
                <c:pt idx="17034">
                  <c:v>1040.6845243973187</c:v>
                </c:pt>
                <c:pt idx="17035">
                  <c:v>703.32424343162029</c:v>
                </c:pt>
                <c:pt idx="17036">
                  <c:v>710.70555499818568</c:v>
                </c:pt>
                <c:pt idx="17037">
                  <c:v>704.02113863203203</c:v>
                </c:pt>
                <c:pt idx="17038">
                  <c:v>2017.0206674059218</c:v>
                </c:pt>
                <c:pt idx="17039">
                  <c:v>2014.5768036704571</c:v>
                </c:pt>
                <c:pt idx="17040">
                  <c:v>2008.6667231966373</c:v>
                </c:pt>
                <c:pt idx="17041">
                  <c:v>2048.7237584172344</c:v>
                </c:pt>
                <c:pt idx="17042">
                  <c:v>2210.713938003114</c:v>
                </c:pt>
                <c:pt idx="17043">
                  <c:v>2043.0654688258946</c:v>
                </c:pt>
                <c:pt idx="17044">
                  <c:v>2077.0515097436637</c:v>
                </c:pt>
                <c:pt idx="17045">
                  <c:v>382.47879406690549</c:v>
                </c:pt>
                <c:pt idx="17046">
                  <c:v>830.02850337637665</c:v>
                </c:pt>
                <c:pt idx="17047">
                  <c:v>382.85116068124711</c:v>
                </c:pt>
                <c:pt idx="17048">
                  <c:v>627.71079370233679</c:v>
                </c:pt>
                <c:pt idx="17049">
                  <c:v>1447.6000809849606</c:v>
                </c:pt>
                <c:pt idx="17050">
                  <c:v>367.72883760478743</c:v>
                </c:pt>
                <c:pt idx="17051">
                  <c:v>2.3664387471146</c:v>
                </c:pt>
                <c:pt idx="17052">
                  <c:v>2.3661610285440999</c:v>
                </c:pt>
                <c:pt idx="17053">
                  <c:v>653.20549805177473</c:v>
                </c:pt>
                <c:pt idx="17054">
                  <c:v>283.86020067956701</c:v>
                </c:pt>
                <c:pt idx="17055">
                  <c:v>446.17452717039146</c:v>
                </c:pt>
                <c:pt idx="17056">
                  <c:v>452.0652694220002</c:v>
                </c:pt>
                <c:pt idx="17057">
                  <c:v>447.64005397319698</c:v>
                </c:pt>
                <c:pt idx="17058">
                  <c:v>473.18511894027313</c:v>
                </c:pt>
                <c:pt idx="17059">
                  <c:v>474.06054263194352</c:v>
                </c:pt>
                <c:pt idx="17060">
                  <c:v>456.14123627450573</c:v>
                </c:pt>
                <c:pt idx="17061">
                  <c:v>2501.2510519329689</c:v>
                </c:pt>
                <c:pt idx="17062">
                  <c:v>2175.896576217543</c:v>
                </c:pt>
                <c:pt idx="17063">
                  <c:v>2232.307972491315</c:v>
                </c:pt>
                <c:pt idx="17064">
                  <c:v>2202.1313096785534</c:v>
                </c:pt>
                <c:pt idx="17065">
                  <c:v>2347.3716184135255</c:v>
                </c:pt>
                <c:pt idx="17066">
                  <c:v>2244.6396455748863</c:v>
                </c:pt>
                <c:pt idx="17067">
                  <c:v>2580.221586757365</c:v>
                </c:pt>
                <c:pt idx="17068">
                  <c:v>2552.4309333637011</c:v>
                </c:pt>
                <c:pt idx="17069">
                  <c:v>490.75882116291115</c:v>
                </c:pt>
                <c:pt idx="17070">
                  <c:v>491.05919610738709</c:v>
                </c:pt>
                <c:pt idx="17071">
                  <c:v>1292.1185626429954</c:v>
                </c:pt>
                <c:pt idx="17072">
                  <c:v>906.68256653851768</c:v>
                </c:pt>
                <c:pt idx="17073">
                  <c:v>887.88208810819333</c:v>
                </c:pt>
                <c:pt idx="17074">
                  <c:v>819.80734071400343</c:v>
                </c:pt>
                <c:pt idx="17075">
                  <c:v>799.3432177894631</c:v>
                </c:pt>
                <c:pt idx="17076">
                  <c:v>812.79337030145621</c:v>
                </c:pt>
                <c:pt idx="17077">
                  <c:v>796.04602602230125</c:v>
                </c:pt>
                <c:pt idx="17078">
                  <c:v>828.89711859570502</c:v>
                </c:pt>
                <c:pt idx="17079">
                  <c:v>711.77723416513709</c:v>
                </c:pt>
                <c:pt idx="17080">
                  <c:v>706.62877575609377</c:v>
                </c:pt>
                <c:pt idx="17081">
                  <c:v>1140.1802320673712</c:v>
                </c:pt>
                <c:pt idx="17082">
                  <c:v>1152.4960056255904</c:v>
                </c:pt>
                <c:pt idx="17083">
                  <c:v>693.34218520376305</c:v>
                </c:pt>
                <c:pt idx="17084">
                  <c:v>689.18956666429631</c:v>
                </c:pt>
                <c:pt idx="17085">
                  <c:v>343.43597802360824</c:v>
                </c:pt>
                <c:pt idx="17086">
                  <c:v>345.31465587986781</c:v>
                </c:pt>
                <c:pt idx="17087">
                  <c:v>2096.8414896326581</c:v>
                </c:pt>
                <c:pt idx="17088">
                  <c:v>2134.8687453805055</c:v>
                </c:pt>
                <c:pt idx="17089">
                  <c:v>2265.1010644928606</c:v>
                </c:pt>
                <c:pt idx="17090">
                  <c:v>2243.9044954448259</c:v>
                </c:pt>
                <c:pt idx="17091">
                  <c:v>2203.3188783599267</c:v>
                </c:pt>
                <c:pt idx="17092">
                  <c:v>1879.910117013188</c:v>
                </c:pt>
                <c:pt idx="17093">
                  <c:v>453.35228645907387</c:v>
                </c:pt>
                <c:pt idx="17094">
                  <c:v>802.53033425754734</c:v>
                </c:pt>
                <c:pt idx="17095">
                  <c:v>801.97276977274043</c:v>
                </c:pt>
                <c:pt idx="17096">
                  <c:v>1159.5101546132535</c:v>
                </c:pt>
                <c:pt idx="17097">
                  <c:v>875.78175410376502</c:v>
                </c:pt>
                <c:pt idx="17098">
                  <c:v>1173.0244055943997</c:v>
                </c:pt>
                <c:pt idx="17099">
                  <c:v>1161.3399802531121</c:v>
                </c:pt>
                <c:pt idx="17100">
                  <c:v>1173.5022616868532</c:v>
                </c:pt>
                <c:pt idx="17101">
                  <c:v>1138.7701576193158</c:v>
                </c:pt>
                <c:pt idx="17102">
                  <c:v>1148.4988861303837</c:v>
                </c:pt>
                <c:pt idx="17103">
                  <c:v>1618.8070009843482</c:v>
                </c:pt>
                <c:pt idx="17104">
                  <c:v>1173.5645132308512</c:v>
                </c:pt>
                <c:pt idx="17105">
                  <c:v>809.86744289080207</c:v>
                </c:pt>
                <c:pt idx="17106">
                  <c:v>955.81615235778645</c:v>
                </c:pt>
                <c:pt idx="17107">
                  <c:v>969.54415233346776</c:v>
                </c:pt>
                <c:pt idx="17108">
                  <c:v>2727.601247488125</c:v>
                </c:pt>
                <c:pt idx="17109">
                  <c:v>2593.9021239736312</c:v>
                </c:pt>
                <c:pt idx="17110">
                  <c:v>2563.2624717023596</c:v>
                </c:pt>
                <c:pt idx="17111">
                  <c:v>2800.4145344286453</c:v>
                </c:pt>
                <c:pt idx="17112">
                  <c:v>2588.7736105624808</c:v>
                </c:pt>
                <c:pt idx="17113">
                  <c:v>2686.6614025964968</c:v>
                </c:pt>
                <c:pt idx="17114">
                  <c:v>2062.2618671425166</c:v>
                </c:pt>
                <c:pt idx="17115">
                  <c:v>2064.5566662560541</c:v>
                </c:pt>
                <c:pt idx="17116">
                  <c:v>2065.6645905399296</c:v>
                </c:pt>
                <c:pt idx="17117">
                  <c:v>2085.929777177967</c:v>
                </c:pt>
                <c:pt idx="17118">
                  <c:v>2312.9321315031566</c:v>
                </c:pt>
                <c:pt idx="17119">
                  <c:v>996.65744361109057</c:v>
                </c:pt>
                <c:pt idx="17120">
                  <c:v>2572.4433249417907</c:v>
                </c:pt>
                <c:pt idx="17121">
                  <c:v>3793.019107750516</c:v>
                </c:pt>
                <c:pt idx="17122">
                  <c:v>4374.845739445148</c:v>
                </c:pt>
                <c:pt idx="17123">
                  <c:v>4417.2985966070428</c:v>
                </c:pt>
                <c:pt idx="17124">
                  <c:v>2326.4828349041868</c:v>
                </c:pt>
                <c:pt idx="17125">
                  <c:v>2208.4456891433347</c:v>
                </c:pt>
                <c:pt idx="17126">
                  <c:v>3671.3390962824478</c:v>
                </c:pt>
                <c:pt idx="17127">
                  <c:v>1021.7065371767653</c:v>
                </c:pt>
                <c:pt idx="17128">
                  <c:v>720.39536012026724</c:v>
                </c:pt>
                <c:pt idx="17129">
                  <c:v>574.443727212878</c:v>
                </c:pt>
                <c:pt idx="17130">
                  <c:v>1144.7736483681167</c:v>
                </c:pt>
                <c:pt idx="17131">
                  <c:v>998.72153275860433</c:v>
                </c:pt>
                <c:pt idx="17132">
                  <c:v>1106.8576189623911</c:v>
                </c:pt>
                <c:pt idx="17133">
                  <c:v>829.7555955670914</c:v>
                </c:pt>
                <c:pt idx="17134">
                  <c:v>2779.9585377173917</c:v>
                </c:pt>
                <c:pt idx="17135">
                  <c:v>3200.6926297831465</c:v>
                </c:pt>
                <c:pt idx="17136">
                  <c:v>2993.0896298932985</c:v>
                </c:pt>
                <c:pt idx="17137">
                  <c:v>3195.1033009767484</c:v>
                </c:pt>
                <c:pt idx="17138">
                  <c:v>3108.7145003479004</c:v>
                </c:pt>
                <c:pt idx="17139">
                  <c:v>1589.5927821767277</c:v>
                </c:pt>
                <c:pt idx="17140">
                  <c:v>1017.3749382205758</c:v>
                </c:pt>
                <c:pt idx="17141">
                  <c:v>1321.2902193020407</c:v>
                </c:pt>
                <c:pt idx="17142">
                  <c:v>2468.6382481230571</c:v>
                </c:pt>
                <c:pt idx="17143">
                  <c:v>2364.9730925395706</c:v>
                </c:pt>
                <c:pt idx="17144">
                  <c:v>2452.5368860145359</c:v>
                </c:pt>
                <c:pt idx="17145">
                  <c:v>2847.4055981879701</c:v>
                </c:pt>
                <c:pt idx="17146">
                  <c:v>2578.7779877572525</c:v>
                </c:pt>
                <c:pt idx="17147">
                  <c:v>2556.8089407834682</c:v>
                </c:pt>
                <c:pt idx="17148">
                  <c:v>2161.157150207885</c:v>
                </c:pt>
                <c:pt idx="17149">
                  <c:v>2263.5633372097491</c:v>
                </c:pt>
                <c:pt idx="17150">
                  <c:v>1820.293744389212</c:v>
                </c:pt>
                <c:pt idx="17151">
                  <c:v>1997.0396013906231</c:v>
                </c:pt>
                <c:pt idx="17152">
                  <c:v>2554.7854958645471</c:v>
                </c:pt>
                <c:pt idx="17153">
                  <c:v>1992.5263913440656</c:v>
                </c:pt>
                <c:pt idx="17154">
                  <c:v>2363.1249932301002</c:v>
                </c:pt>
                <c:pt idx="17155">
                  <c:v>2217.9681833610221</c:v>
                </c:pt>
                <c:pt idx="17156">
                  <c:v>2334.0033628533897</c:v>
                </c:pt>
                <c:pt idx="17157">
                  <c:v>1708.2820030668033</c:v>
                </c:pt>
                <c:pt idx="17158">
                  <c:v>1718.0673339508612</c:v>
                </c:pt>
                <c:pt idx="17159">
                  <c:v>1726.5652340206802</c:v>
                </c:pt>
                <c:pt idx="17160">
                  <c:v>3786.2194895496573</c:v>
                </c:pt>
                <c:pt idx="17161">
                  <c:v>2832.4104122070444</c:v>
                </c:pt>
                <c:pt idx="17162">
                  <c:v>2802.7749189546339</c:v>
                </c:pt>
                <c:pt idx="17163">
                  <c:v>1502.6845387981948</c:v>
                </c:pt>
                <c:pt idx="17164">
                  <c:v>1079.7357466779772</c:v>
                </c:pt>
                <c:pt idx="17165">
                  <c:v>905.20592157602118</c:v>
                </c:pt>
                <c:pt idx="17166">
                  <c:v>1289.8950900305613</c:v>
                </c:pt>
                <c:pt idx="17167">
                  <c:v>871.04236336323788</c:v>
                </c:pt>
                <c:pt idx="17168">
                  <c:v>1008.7642671512207</c:v>
                </c:pt>
                <c:pt idx="17169">
                  <c:v>982.42603410018523</c:v>
                </c:pt>
                <c:pt idx="17170">
                  <c:v>840.73844589762916</c:v>
                </c:pt>
                <c:pt idx="17171">
                  <c:v>842.80778348233832</c:v>
                </c:pt>
                <c:pt idx="17172">
                  <c:v>840.98123105260845</c:v>
                </c:pt>
                <c:pt idx="17173">
                  <c:v>950.82180358992423</c:v>
                </c:pt>
                <c:pt idx="17174">
                  <c:v>944.48882973246873</c:v>
                </c:pt>
                <c:pt idx="17175">
                  <c:v>852.80871242840828</c:v>
                </c:pt>
                <c:pt idx="17176">
                  <c:v>700.34426599926303</c:v>
                </c:pt>
                <c:pt idx="17177">
                  <c:v>714.2816289809009</c:v>
                </c:pt>
                <c:pt idx="17178">
                  <c:v>715.28361065440561</c:v>
                </c:pt>
                <c:pt idx="17179">
                  <c:v>710.54713832643165</c:v>
                </c:pt>
                <c:pt idx="17180">
                  <c:v>825.83516820430589</c:v>
                </c:pt>
                <c:pt idx="17181">
                  <c:v>711.04985844506018</c:v>
                </c:pt>
                <c:pt idx="17182">
                  <c:v>452.76583869192302</c:v>
                </c:pt>
                <c:pt idx="17183">
                  <c:v>2067.6767414241349</c:v>
                </c:pt>
                <c:pt idx="17184">
                  <c:v>1156.7603803189591</c:v>
                </c:pt>
                <c:pt idx="17185">
                  <c:v>479.68627672884151</c:v>
                </c:pt>
                <c:pt idx="17186">
                  <c:v>343.20492422474672</c:v>
                </c:pt>
                <c:pt idx="17187">
                  <c:v>347.15447721481229</c:v>
                </c:pt>
                <c:pt idx="17188">
                  <c:v>345.55409780979051</c:v>
                </c:pt>
                <c:pt idx="17189">
                  <c:v>323.9862016921565</c:v>
                </c:pt>
                <c:pt idx="17190">
                  <c:v>830.25164454618869</c:v>
                </c:pt>
                <c:pt idx="17191">
                  <c:v>1298.4011310693929</c:v>
                </c:pt>
                <c:pt idx="17192">
                  <c:v>1482.9592288928532</c:v>
                </c:pt>
                <c:pt idx="17193">
                  <c:v>1624.9827924156157</c:v>
                </c:pt>
                <c:pt idx="17194">
                  <c:v>774.93082017898439</c:v>
                </c:pt>
                <c:pt idx="17195">
                  <c:v>783.54087479379371</c:v>
                </c:pt>
                <c:pt idx="17196">
                  <c:v>808.82021939277513</c:v>
                </c:pt>
                <c:pt idx="17197">
                  <c:v>792.40313144895629</c:v>
                </c:pt>
                <c:pt idx="17198">
                  <c:v>783.85473737292739</c:v>
                </c:pt>
                <c:pt idx="17199">
                  <c:v>788.11382761425318</c:v>
                </c:pt>
                <c:pt idx="17200">
                  <c:v>799.64452228069217</c:v>
                </c:pt>
                <c:pt idx="17201">
                  <c:v>335.22216529581186</c:v>
                </c:pt>
                <c:pt idx="17202">
                  <c:v>349.62915288236309</c:v>
                </c:pt>
                <c:pt idx="17203">
                  <c:v>349.67204106277808</c:v>
                </c:pt>
                <c:pt idx="17204">
                  <c:v>348.89000849087961</c:v>
                </c:pt>
                <c:pt idx="17205">
                  <c:v>348.4539844459955</c:v>
                </c:pt>
                <c:pt idx="17206">
                  <c:v>348.50477748658881</c:v>
                </c:pt>
                <c:pt idx="17207">
                  <c:v>346.83059466838796</c:v>
                </c:pt>
                <c:pt idx="17208">
                  <c:v>457.79429644213621</c:v>
                </c:pt>
                <c:pt idx="17209">
                  <c:v>452.06207802918038</c:v>
                </c:pt>
                <c:pt idx="17210">
                  <c:v>452.16218323018734</c:v>
                </c:pt>
                <c:pt idx="17211">
                  <c:v>2109.8237349881051</c:v>
                </c:pt>
                <c:pt idx="17212">
                  <c:v>2130.4199221277222</c:v>
                </c:pt>
                <c:pt idx="17213">
                  <c:v>443.08671095053279</c:v>
                </c:pt>
                <c:pt idx="17214">
                  <c:v>1520.5956229580754</c:v>
                </c:pt>
                <c:pt idx="17215">
                  <c:v>1519.3477341413477</c:v>
                </c:pt>
                <c:pt idx="17216">
                  <c:v>1139.3214980570456</c:v>
                </c:pt>
                <c:pt idx="17217">
                  <c:v>1128.7699172634523</c:v>
                </c:pt>
                <c:pt idx="17218">
                  <c:v>1510.3310123422386</c:v>
                </c:pt>
                <c:pt idx="17219">
                  <c:v>1139.6974258369855</c:v>
                </c:pt>
                <c:pt idx="17220">
                  <c:v>670.46246264669514</c:v>
                </c:pt>
                <c:pt idx="17221">
                  <c:v>952.05119330352989</c:v>
                </c:pt>
                <c:pt idx="17222">
                  <c:v>794.04157057814984</c:v>
                </c:pt>
                <c:pt idx="17223">
                  <c:v>805.81041312111608</c:v>
                </c:pt>
                <c:pt idx="17224">
                  <c:v>810.58265231291296</c:v>
                </c:pt>
                <c:pt idx="17225">
                  <c:v>807.37908111201205</c:v>
                </c:pt>
                <c:pt idx="17226">
                  <c:v>791.98235044320359</c:v>
                </c:pt>
                <c:pt idx="17227">
                  <c:v>920.16051242404376</c:v>
                </c:pt>
                <c:pt idx="17228">
                  <c:v>1082.4900011926209</c:v>
                </c:pt>
                <c:pt idx="17229">
                  <c:v>347.62590738137538</c:v>
                </c:pt>
                <c:pt idx="17230">
                  <c:v>344.95871514942843</c:v>
                </c:pt>
                <c:pt idx="17231">
                  <c:v>442.66715810523988</c:v>
                </c:pt>
                <c:pt idx="17232">
                  <c:v>459.50640987078253</c:v>
                </c:pt>
                <c:pt idx="17233">
                  <c:v>447.98201144536267</c:v>
                </c:pt>
                <c:pt idx="17234">
                  <c:v>440.91170923974659</c:v>
                </c:pt>
                <c:pt idx="17235">
                  <c:v>427.58439128703475</c:v>
                </c:pt>
                <c:pt idx="17236">
                  <c:v>816.20991266369674</c:v>
                </c:pt>
                <c:pt idx="17237">
                  <c:v>708.07982335885265</c:v>
                </c:pt>
                <c:pt idx="17238">
                  <c:v>1527.3499877791905</c:v>
                </c:pt>
                <c:pt idx="17239">
                  <c:v>1531.8997047461385</c:v>
                </c:pt>
                <c:pt idx="17240">
                  <c:v>1521.9433970370537</c:v>
                </c:pt>
                <c:pt idx="17241">
                  <c:v>1779.1944914277365</c:v>
                </c:pt>
                <c:pt idx="17242">
                  <c:v>1361.6761915907573</c:v>
                </c:pt>
                <c:pt idx="17243">
                  <c:v>1288.0448860179022</c:v>
                </c:pt>
                <c:pt idx="17244">
                  <c:v>1186.8621686638708</c:v>
                </c:pt>
                <c:pt idx="17245">
                  <c:v>1171.7820322412881</c:v>
                </c:pt>
                <c:pt idx="17246">
                  <c:v>531.01773229903461</c:v>
                </c:pt>
                <c:pt idx="17247">
                  <c:v>980.30870272265361</c:v>
                </c:pt>
                <c:pt idx="17248">
                  <c:v>994.83393902897672</c:v>
                </c:pt>
                <c:pt idx="17249">
                  <c:v>661.61013622124881</c:v>
                </c:pt>
                <c:pt idx="17250">
                  <c:v>490.72429056366212</c:v>
                </c:pt>
                <c:pt idx="17251">
                  <c:v>485.8863923030421</c:v>
                </c:pt>
                <c:pt idx="17252">
                  <c:v>493.04960826449837</c:v>
                </c:pt>
                <c:pt idx="17253">
                  <c:v>469.30039965218907</c:v>
                </c:pt>
                <c:pt idx="17254">
                  <c:v>658.36998796197906</c:v>
                </c:pt>
                <c:pt idx="17255">
                  <c:v>299.71360891765903</c:v>
                </c:pt>
                <c:pt idx="17256">
                  <c:v>184.95123409271204</c:v>
                </c:pt>
                <c:pt idx="17257">
                  <c:v>463.45362053076269</c:v>
                </c:pt>
                <c:pt idx="17258">
                  <c:v>475.38359602186313</c:v>
                </c:pt>
                <c:pt idx="17259">
                  <c:v>330.35310193750558</c:v>
                </c:pt>
                <c:pt idx="17260">
                  <c:v>330.41869585884876</c:v>
                </c:pt>
                <c:pt idx="17261">
                  <c:v>465.66798047542471</c:v>
                </c:pt>
                <c:pt idx="17262">
                  <c:v>490.66979585793212</c:v>
                </c:pt>
                <c:pt idx="17263">
                  <c:v>640.36646712793083</c:v>
                </c:pt>
                <c:pt idx="17264">
                  <c:v>633.48681157257647</c:v>
                </c:pt>
                <c:pt idx="17265">
                  <c:v>540.34551257358464</c:v>
                </c:pt>
                <c:pt idx="17266">
                  <c:v>923.69034075723675</c:v>
                </c:pt>
                <c:pt idx="17267">
                  <c:v>997.54414585179518</c:v>
                </c:pt>
                <c:pt idx="17268">
                  <c:v>1225.61932825022</c:v>
                </c:pt>
                <c:pt idx="17269">
                  <c:v>1373.1106650001448</c:v>
                </c:pt>
                <c:pt idx="17270">
                  <c:v>1377.2862763151825</c:v>
                </c:pt>
                <c:pt idx="17271">
                  <c:v>1391.2004433111324</c:v>
                </c:pt>
                <c:pt idx="17272">
                  <c:v>1399.7801343327073</c:v>
                </c:pt>
                <c:pt idx="17273">
                  <c:v>1388.633423325482</c:v>
                </c:pt>
                <c:pt idx="17274">
                  <c:v>1008.6288047631558</c:v>
                </c:pt>
                <c:pt idx="17275">
                  <c:v>1373.5905341854323</c:v>
                </c:pt>
                <c:pt idx="17276">
                  <c:v>565.89422417719982</c:v>
                </c:pt>
                <c:pt idx="17277">
                  <c:v>937.62112540867304</c:v>
                </c:pt>
                <c:pt idx="17278">
                  <c:v>946.70437393850557</c:v>
                </c:pt>
                <c:pt idx="17279">
                  <c:v>932.76231370726885</c:v>
                </c:pt>
                <c:pt idx="17280">
                  <c:v>936.32495071768562</c:v>
                </c:pt>
                <c:pt idx="17281">
                  <c:v>934.31339691916901</c:v>
                </c:pt>
                <c:pt idx="17282">
                  <c:v>934.25625730885145</c:v>
                </c:pt>
                <c:pt idx="17283">
                  <c:v>790.59215115758957</c:v>
                </c:pt>
                <c:pt idx="17284">
                  <c:v>791.0242346211262</c:v>
                </c:pt>
                <c:pt idx="17285">
                  <c:v>791.58133864150909</c:v>
                </c:pt>
                <c:pt idx="17286">
                  <c:v>425.74804779781061</c:v>
                </c:pt>
                <c:pt idx="17287">
                  <c:v>429.12310874077906</c:v>
                </c:pt>
                <c:pt idx="17288">
                  <c:v>816.98650551305752</c:v>
                </c:pt>
                <c:pt idx="17289">
                  <c:v>816.76226163758076</c:v>
                </c:pt>
                <c:pt idx="17290">
                  <c:v>802.82876130805903</c:v>
                </c:pt>
                <c:pt idx="17291">
                  <c:v>803.16683334787535</c:v>
                </c:pt>
                <c:pt idx="17292">
                  <c:v>802.37349598354615</c:v>
                </c:pt>
                <c:pt idx="17293">
                  <c:v>793.41008881144899</c:v>
                </c:pt>
                <c:pt idx="17294">
                  <c:v>775.78805663002845</c:v>
                </c:pt>
                <c:pt idx="17295">
                  <c:v>817.79512360996569</c:v>
                </c:pt>
                <c:pt idx="17296">
                  <c:v>819.04367387082698</c:v>
                </c:pt>
                <c:pt idx="17297">
                  <c:v>818.3156845442436</c:v>
                </c:pt>
                <c:pt idx="17298">
                  <c:v>819.14917703628453</c:v>
                </c:pt>
                <c:pt idx="17299">
                  <c:v>1089.6512329848576</c:v>
                </c:pt>
                <c:pt idx="17300">
                  <c:v>1089.8907386085702</c:v>
                </c:pt>
                <c:pt idx="17301">
                  <c:v>704.10363197882771</c:v>
                </c:pt>
                <c:pt idx="17302">
                  <c:v>1070.5058182252747</c:v>
                </c:pt>
                <c:pt idx="17303">
                  <c:v>1074.7078086948377</c:v>
                </c:pt>
                <c:pt idx="17304">
                  <c:v>816.96937459998401</c:v>
                </c:pt>
                <c:pt idx="17305">
                  <c:v>1091.7649601329674</c:v>
                </c:pt>
                <c:pt idx="17306">
                  <c:v>1229.618567162616</c:v>
                </c:pt>
                <c:pt idx="17307">
                  <c:v>1144.9662248463067</c:v>
                </c:pt>
                <c:pt idx="17308">
                  <c:v>986.3884502307551</c:v>
                </c:pt>
                <c:pt idx="17309">
                  <c:v>1001.4560403158899</c:v>
                </c:pt>
                <c:pt idx="17310">
                  <c:v>1004.5425252432267</c:v>
                </c:pt>
                <c:pt idx="17311">
                  <c:v>1006.4988804729745</c:v>
                </c:pt>
                <c:pt idx="17312">
                  <c:v>1008.8493922344823</c:v>
                </c:pt>
                <c:pt idx="17313">
                  <c:v>1006.994235311082</c:v>
                </c:pt>
                <c:pt idx="17314">
                  <c:v>1120.8837045213872</c:v>
                </c:pt>
                <c:pt idx="17315">
                  <c:v>1461.5030353071916</c:v>
                </c:pt>
                <c:pt idx="17316">
                  <c:v>707.85533538632797</c:v>
                </c:pt>
                <c:pt idx="17317">
                  <c:v>987.92153791798285</c:v>
                </c:pt>
                <c:pt idx="17318">
                  <c:v>978.14347138907885</c:v>
                </c:pt>
                <c:pt idx="17319">
                  <c:v>990.32697823100398</c:v>
                </c:pt>
                <c:pt idx="17320">
                  <c:v>1079.6159465932822</c:v>
                </c:pt>
                <c:pt idx="17321">
                  <c:v>1079.3343618689623</c:v>
                </c:pt>
                <c:pt idx="17322">
                  <c:v>1079.3755789245472</c:v>
                </c:pt>
                <c:pt idx="17323">
                  <c:v>1077.3190146864754</c:v>
                </c:pt>
                <c:pt idx="17324">
                  <c:v>1077.9065216308143</c:v>
                </c:pt>
                <c:pt idx="17325">
                  <c:v>1079.7089612425671</c:v>
                </c:pt>
                <c:pt idx="17326">
                  <c:v>1083.8591653911249</c:v>
                </c:pt>
                <c:pt idx="17327">
                  <c:v>1082.9446911520399</c:v>
                </c:pt>
                <c:pt idx="17328">
                  <c:v>1083.4231498286431</c:v>
                </c:pt>
                <c:pt idx="17329">
                  <c:v>1083.1547693951893</c:v>
                </c:pt>
                <c:pt idx="17330">
                  <c:v>1082.547208102807</c:v>
                </c:pt>
                <c:pt idx="17331">
                  <c:v>1085.2376194890307</c:v>
                </c:pt>
                <c:pt idx="17332">
                  <c:v>1084.8966466739412</c:v>
                </c:pt>
                <c:pt idx="17333">
                  <c:v>1082.6145094246308</c:v>
                </c:pt>
                <c:pt idx="17334">
                  <c:v>1095.4188056778876</c:v>
                </c:pt>
                <c:pt idx="17335">
                  <c:v>1097.5452655087556</c:v>
                </c:pt>
                <c:pt idx="17336">
                  <c:v>1097.9372127087875</c:v>
                </c:pt>
                <c:pt idx="17337">
                  <c:v>1095.8702802997145</c:v>
                </c:pt>
                <c:pt idx="17338">
                  <c:v>1096.3007803678493</c:v>
                </c:pt>
                <c:pt idx="17339">
                  <c:v>1096.8893796526029</c:v>
                </c:pt>
                <c:pt idx="17340">
                  <c:v>1094.9698763100291</c:v>
                </c:pt>
                <c:pt idx="17341">
                  <c:v>1093.9014202323201</c:v>
                </c:pt>
                <c:pt idx="17342">
                  <c:v>1094.8065251706687</c:v>
                </c:pt>
                <c:pt idx="17343">
                  <c:v>1095.8056326949566</c:v>
                </c:pt>
                <c:pt idx="17344">
                  <c:v>1094.7054960787268</c:v>
                </c:pt>
                <c:pt idx="17345">
                  <c:v>1093.124873321186</c:v>
                </c:pt>
                <c:pt idx="17346">
                  <c:v>1092.8560271284293</c:v>
                </c:pt>
                <c:pt idx="17347">
                  <c:v>1091.5250651583385</c:v>
                </c:pt>
                <c:pt idx="17348">
                  <c:v>1091.5021205393457</c:v>
                </c:pt>
                <c:pt idx="17349">
                  <c:v>1087.8355359808584</c:v>
                </c:pt>
                <c:pt idx="17350">
                  <c:v>1186.6934396673551</c:v>
                </c:pt>
                <c:pt idx="17351">
                  <c:v>1184.6355283869607</c:v>
                </c:pt>
                <c:pt idx="17352">
                  <c:v>1183.1796911617087</c:v>
                </c:pt>
                <c:pt idx="17353">
                  <c:v>815.91947887937033</c:v>
                </c:pt>
                <c:pt idx="17354">
                  <c:v>816.2362395261365</c:v>
                </c:pt>
                <c:pt idx="17355">
                  <c:v>682.02457275019583</c:v>
                </c:pt>
                <c:pt idx="17356">
                  <c:v>545.17582118670055</c:v>
                </c:pt>
                <c:pt idx="17357">
                  <c:v>545.20452055666033</c:v>
                </c:pt>
                <c:pt idx="17358">
                  <c:v>545.64372367858766</c:v>
                </c:pt>
                <c:pt idx="17359">
                  <c:v>546.73973479906522</c:v>
                </c:pt>
                <c:pt idx="17360">
                  <c:v>916.28271457565916</c:v>
                </c:pt>
                <c:pt idx="17361">
                  <c:v>806.41806274533064</c:v>
                </c:pt>
                <c:pt idx="17362">
                  <c:v>809.6342418510377</c:v>
                </c:pt>
                <c:pt idx="17363">
                  <c:v>810.69289739979536</c:v>
                </c:pt>
                <c:pt idx="17364">
                  <c:v>808.76625627941439</c:v>
                </c:pt>
                <c:pt idx="17365">
                  <c:v>809.80742966386811</c:v>
                </c:pt>
                <c:pt idx="17366">
                  <c:v>810.2087456263414</c:v>
                </c:pt>
                <c:pt idx="17367">
                  <c:v>808.70580926206208</c:v>
                </c:pt>
                <c:pt idx="17368">
                  <c:v>808.53585232429907</c:v>
                </c:pt>
                <c:pt idx="17369">
                  <c:v>430.55554788112607</c:v>
                </c:pt>
                <c:pt idx="17370">
                  <c:v>431.20629056453635</c:v>
                </c:pt>
                <c:pt idx="17371">
                  <c:v>567.17929021464295</c:v>
                </c:pt>
                <c:pt idx="17372">
                  <c:v>703.22241850534988</c:v>
                </c:pt>
                <c:pt idx="17373">
                  <c:v>1078.5368315301987</c:v>
                </c:pt>
                <c:pt idx="17374">
                  <c:v>1074.4041411944218</c:v>
                </c:pt>
                <c:pt idx="17375">
                  <c:v>1083.1761113807875</c:v>
                </c:pt>
                <c:pt idx="17376">
                  <c:v>1196.5632561557788</c:v>
                </c:pt>
                <c:pt idx="17377">
                  <c:v>1121.7993340162398</c:v>
                </c:pt>
                <c:pt idx="17378">
                  <c:v>1102.6713170805215</c:v>
                </c:pt>
                <c:pt idx="17379">
                  <c:v>1104.1570949416666</c:v>
                </c:pt>
                <c:pt idx="17380">
                  <c:v>733.90972970538382</c:v>
                </c:pt>
                <c:pt idx="17381">
                  <c:v>734.41532861073586</c:v>
                </c:pt>
                <c:pt idx="17382">
                  <c:v>1075.6159786715739</c:v>
                </c:pt>
                <c:pt idx="17383">
                  <c:v>1087.9537366285567</c:v>
                </c:pt>
                <c:pt idx="17384">
                  <c:v>1086.9991330277894</c:v>
                </c:pt>
                <c:pt idx="17385">
                  <c:v>1087.7463419746005</c:v>
                </c:pt>
                <c:pt idx="17386">
                  <c:v>1201.117183222635</c:v>
                </c:pt>
                <c:pt idx="17387">
                  <c:v>1196.0139192072529</c:v>
                </c:pt>
                <c:pt idx="17388">
                  <c:v>1085.1092517190477</c:v>
                </c:pt>
                <c:pt idx="17389">
                  <c:v>1084.7845131078011</c:v>
                </c:pt>
                <c:pt idx="17390">
                  <c:v>1084.3664168576374</c:v>
                </c:pt>
                <c:pt idx="17391">
                  <c:v>1083.3849703114524</c:v>
                </c:pt>
                <c:pt idx="17392">
                  <c:v>1083.6322479885139</c:v>
                </c:pt>
                <c:pt idx="17393">
                  <c:v>1083.7460171153791</c:v>
                </c:pt>
                <c:pt idx="17394">
                  <c:v>1085.3143692174194</c:v>
                </c:pt>
                <c:pt idx="17395">
                  <c:v>1195.2958871579135</c:v>
                </c:pt>
                <c:pt idx="17396">
                  <c:v>1196.6132990731107</c:v>
                </c:pt>
                <c:pt idx="17397">
                  <c:v>1198.0451933500472</c:v>
                </c:pt>
                <c:pt idx="17398">
                  <c:v>1197.3395457601516</c:v>
                </c:pt>
                <c:pt idx="17399">
                  <c:v>1216.4304057825907</c:v>
                </c:pt>
                <c:pt idx="17400">
                  <c:v>1200.1176312890295</c:v>
                </c:pt>
                <c:pt idx="17401">
                  <c:v>1087.6186151689931</c:v>
                </c:pt>
                <c:pt idx="17402">
                  <c:v>1089.26795530862</c:v>
                </c:pt>
                <c:pt idx="17403">
                  <c:v>1190.0470823393898</c:v>
                </c:pt>
                <c:pt idx="17404">
                  <c:v>1183.7146529710269</c:v>
                </c:pt>
                <c:pt idx="17405">
                  <c:v>1087.3251672008284</c:v>
                </c:pt>
                <c:pt idx="17406">
                  <c:v>1196.2610103707818</c:v>
                </c:pt>
                <c:pt idx="17407">
                  <c:v>1197.8375484457247</c:v>
                </c:pt>
                <c:pt idx="17408">
                  <c:v>1196.9828273083081</c:v>
                </c:pt>
                <c:pt idx="17409">
                  <c:v>1699.069090649813</c:v>
                </c:pt>
                <c:pt idx="17410">
                  <c:v>1327.3560159338817</c:v>
                </c:pt>
                <c:pt idx="17411">
                  <c:v>1316.4141178413204</c:v>
                </c:pt>
                <c:pt idx="17412">
                  <c:v>1078.451894100373</c:v>
                </c:pt>
                <c:pt idx="17413">
                  <c:v>1078.799333614639</c:v>
                </c:pt>
                <c:pt idx="17414">
                  <c:v>1075.3939608960666</c:v>
                </c:pt>
                <c:pt idx="17415">
                  <c:v>1076.0732471137558</c:v>
                </c:pt>
                <c:pt idx="17416">
                  <c:v>1202.0224095869032</c:v>
                </c:pt>
                <c:pt idx="17417">
                  <c:v>1215.5489441797426</c:v>
                </c:pt>
                <c:pt idx="17418">
                  <c:v>1090.6781061193649</c:v>
                </c:pt>
                <c:pt idx="17419">
                  <c:v>1069.9535623274874</c:v>
                </c:pt>
                <c:pt idx="17420">
                  <c:v>1070.0590258693676</c:v>
                </c:pt>
                <c:pt idx="17421">
                  <c:v>1069.0644910801757</c:v>
                </c:pt>
                <c:pt idx="17422">
                  <c:v>933.36147402551228</c:v>
                </c:pt>
                <c:pt idx="17423">
                  <c:v>960.06339952203894</c:v>
                </c:pt>
                <c:pt idx="17424">
                  <c:v>940.84552092392994</c:v>
                </c:pt>
                <c:pt idx="17425">
                  <c:v>1076.637872451674</c:v>
                </c:pt>
                <c:pt idx="17426">
                  <c:v>1094.7897947851779</c:v>
                </c:pt>
                <c:pt idx="17427">
                  <c:v>1099.0581416437344</c:v>
                </c:pt>
                <c:pt idx="17428">
                  <c:v>1099.7673531638234</c:v>
                </c:pt>
                <c:pt idx="17429">
                  <c:v>1230.4156023205628</c:v>
                </c:pt>
                <c:pt idx="17430">
                  <c:v>858.38095749271986</c:v>
                </c:pt>
                <c:pt idx="17431">
                  <c:v>859.40395017941592</c:v>
                </c:pt>
                <c:pt idx="17432">
                  <c:v>841.88244312551126</c:v>
                </c:pt>
                <c:pt idx="17433">
                  <c:v>822.39356719917623</c:v>
                </c:pt>
                <c:pt idx="17434">
                  <c:v>1078.8805136177255</c:v>
                </c:pt>
                <c:pt idx="17435">
                  <c:v>1077.0820094765529</c:v>
                </c:pt>
                <c:pt idx="17436">
                  <c:v>1188.102197992004</c:v>
                </c:pt>
                <c:pt idx="17437">
                  <c:v>814.65637261814175</c:v>
                </c:pt>
                <c:pt idx="17438">
                  <c:v>699.85122773594196</c:v>
                </c:pt>
                <c:pt idx="17439">
                  <c:v>698.72282161606449</c:v>
                </c:pt>
                <c:pt idx="17440">
                  <c:v>714.77707210646656</c:v>
                </c:pt>
                <c:pt idx="17441">
                  <c:v>717.97659670087819</c:v>
                </c:pt>
                <c:pt idx="17442">
                  <c:v>718.78203041076529</c:v>
                </c:pt>
                <c:pt idx="17443">
                  <c:v>853.45963004151747</c:v>
                </c:pt>
                <c:pt idx="17444">
                  <c:v>1102.515644469787</c:v>
                </c:pt>
                <c:pt idx="17445">
                  <c:v>1103.1710688156522</c:v>
                </c:pt>
                <c:pt idx="17446">
                  <c:v>1086.0883217567837</c:v>
                </c:pt>
                <c:pt idx="17447">
                  <c:v>799.70850124239757</c:v>
                </c:pt>
                <c:pt idx="17448">
                  <c:v>685.91652768201038</c:v>
                </c:pt>
                <c:pt idx="17449">
                  <c:v>685.17846515443352</c:v>
                </c:pt>
                <c:pt idx="17450">
                  <c:v>700.6775981934843</c:v>
                </c:pt>
                <c:pt idx="17451">
                  <c:v>701.55841924931951</c:v>
                </c:pt>
                <c:pt idx="17452">
                  <c:v>701.86533100061729</c:v>
                </c:pt>
                <c:pt idx="17453">
                  <c:v>982.79833104093632</c:v>
                </c:pt>
                <c:pt idx="17454">
                  <c:v>720.66522651817706</c:v>
                </c:pt>
                <c:pt idx="17455">
                  <c:v>997.28035830179635</c:v>
                </c:pt>
                <c:pt idx="17456">
                  <c:v>980.02920056501682</c:v>
                </c:pt>
                <c:pt idx="17457">
                  <c:v>951.5628240119072</c:v>
                </c:pt>
                <c:pt idx="17458">
                  <c:v>998.39529010666615</c:v>
                </c:pt>
                <c:pt idx="17459">
                  <c:v>980.1259875622037</c:v>
                </c:pt>
                <c:pt idx="17460">
                  <c:v>961.56355078842648</c:v>
                </c:pt>
                <c:pt idx="17461">
                  <c:v>963.55479801787101</c:v>
                </c:pt>
                <c:pt idx="17462">
                  <c:v>981.29500391933379</c:v>
                </c:pt>
                <c:pt idx="17463">
                  <c:v>995.98238353490649</c:v>
                </c:pt>
                <c:pt idx="17464">
                  <c:v>996.29669575426146</c:v>
                </c:pt>
                <c:pt idx="17465">
                  <c:v>1014.9347152866243</c:v>
                </c:pt>
                <c:pt idx="17466">
                  <c:v>997.73051089445551</c:v>
                </c:pt>
                <c:pt idx="17467">
                  <c:v>1109.0631008508456</c:v>
                </c:pt>
                <c:pt idx="17468">
                  <c:v>1110.3200160993456</c:v>
                </c:pt>
                <c:pt idx="17469">
                  <c:v>1105.2552167971894</c:v>
                </c:pt>
                <c:pt idx="17470">
                  <c:v>819.30263464689119</c:v>
                </c:pt>
                <c:pt idx="17471">
                  <c:v>819.59598511854585</c:v>
                </c:pt>
                <c:pt idx="17472">
                  <c:v>823.91643507029971</c:v>
                </c:pt>
                <c:pt idx="17473">
                  <c:v>707.99202080699956</c:v>
                </c:pt>
                <c:pt idx="17474">
                  <c:v>708.42847331603173</c:v>
                </c:pt>
                <c:pt idx="17475">
                  <c:v>708.68765655517336</c:v>
                </c:pt>
                <c:pt idx="17476">
                  <c:v>746.24230519903801</c:v>
                </c:pt>
                <c:pt idx="17477">
                  <c:v>865.85729789627692</c:v>
                </c:pt>
                <c:pt idx="17478">
                  <c:v>851.72737798611092</c:v>
                </c:pt>
                <c:pt idx="17479">
                  <c:v>849.05301965024455</c:v>
                </c:pt>
                <c:pt idx="17480">
                  <c:v>1140.0869064166779</c:v>
                </c:pt>
                <c:pt idx="17481">
                  <c:v>1142.9890065775955</c:v>
                </c:pt>
                <c:pt idx="17482">
                  <c:v>1145.6791246244604</c:v>
                </c:pt>
                <c:pt idx="17483">
                  <c:v>1144.4642200035489</c:v>
                </c:pt>
                <c:pt idx="17484">
                  <c:v>1143.7720472844419</c:v>
                </c:pt>
                <c:pt idx="17485">
                  <c:v>1253.7462418704529</c:v>
                </c:pt>
                <c:pt idx="17486">
                  <c:v>1295.2150076018404</c:v>
                </c:pt>
                <c:pt idx="17487">
                  <c:v>1044.3557134024277</c:v>
                </c:pt>
                <c:pt idx="17488">
                  <c:v>1490.5461098268268</c:v>
                </c:pt>
                <c:pt idx="17489">
                  <c:v>1216.0793966791339</c:v>
                </c:pt>
                <c:pt idx="17490">
                  <c:v>1216.1343283563169</c:v>
                </c:pt>
                <c:pt idx="17491">
                  <c:v>1131.4349009005209</c:v>
                </c:pt>
                <c:pt idx="17492">
                  <c:v>1134.3488913228755</c:v>
                </c:pt>
                <c:pt idx="17493">
                  <c:v>1130.607788425019</c:v>
                </c:pt>
                <c:pt idx="17494">
                  <c:v>1129.2930115334161</c:v>
                </c:pt>
                <c:pt idx="17495">
                  <c:v>759.64644192960316</c:v>
                </c:pt>
                <c:pt idx="17496">
                  <c:v>871.2535195928134</c:v>
                </c:pt>
                <c:pt idx="17497">
                  <c:v>1241.0690301181178</c:v>
                </c:pt>
                <c:pt idx="17498">
                  <c:v>1251.9855630311683</c:v>
                </c:pt>
                <c:pt idx="17499">
                  <c:v>1250.7355525357175</c:v>
                </c:pt>
                <c:pt idx="17500">
                  <c:v>1251.4660383975493</c:v>
                </c:pt>
                <c:pt idx="17501">
                  <c:v>1245.0068535730547</c:v>
                </c:pt>
                <c:pt idx="17502">
                  <c:v>876.0456763966846</c:v>
                </c:pt>
                <c:pt idx="17503">
                  <c:v>1110.7879387866105</c:v>
                </c:pt>
                <c:pt idx="17504">
                  <c:v>1091.9639376958185</c:v>
                </c:pt>
                <c:pt idx="17505">
                  <c:v>1090.9647199948608</c:v>
                </c:pt>
                <c:pt idx="17506">
                  <c:v>1087.0280124362284</c:v>
                </c:pt>
                <c:pt idx="17507">
                  <c:v>1082.6858047697249</c:v>
                </c:pt>
                <c:pt idx="17508">
                  <c:v>1061.4629368921096</c:v>
                </c:pt>
                <c:pt idx="17509">
                  <c:v>1058.7835881300743</c:v>
                </c:pt>
                <c:pt idx="17510">
                  <c:v>1073.0367059596349</c:v>
                </c:pt>
                <c:pt idx="17511">
                  <c:v>1149.2471129888929</c:v>
                </c:pt>
                <c:pt idx="17512">
                  <c:v>708.62110074043073</c:v>
                </c:pt>
                <c:pt idx="17513">
                  <c:v>988.15710274166167</c:v>
                </c:pt>
                <c:pt idx="17514">
                  <c:v>708.73904734081452</c:v>
                </c:pt>
                <c:pt idx="17515">
                  <c:v>850.40232217205562</c:v>
                </c:pt>
                <c:pt idx="17516">
                  <c:v>965.13704258706559</c:v>
                </c:pt>
                <c:pt idx="17517">
                  <c:v>848.80729566944763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FA-4422-8940-1E0DE739A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3"/>
        <c:axId val="520665151"/>
        <c:axId val="941860863"/>
      </c:barChart>
      <c:barChart>
        <c:barDir val="col"/>
        <c:grouping val="clustered"/>
        <c:varyColors val="0"/>
        <c:ser>
          <c:idx val="1"/>
          <c:order val="1"/>
          <c:tx>
            <c:strRef>
              <c:f>'Analysis of Flows 17-18'!$E$6</c:f>
              <c:strCache>
                <c:ptCount val="1"/>
                <c:pt idx="0">
                  <c:v>12 CP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Pt>
            <c:idx val="14076"/>
            <c:invertIfNegative val="0"/>
            <c:bubble3D val="0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FA-4422-8940-1E0DE739AA14}"/>
              </c:ext>
            </c:extLst>
          </c:dPt>
          <c:val>
            <c:numRef>
              <c:f>'Analysis of Flows 17-18'!$E$7:$E$17524</c:f>
              <c:numCache>
                <c:formatCode>General</c:formatCode>
                <c:ptCount val="175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1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1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1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1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1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1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1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1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1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1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1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1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1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1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1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1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1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1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1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1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1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1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1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FA-4422-8940-1E0DE739A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070144"/>
        <c:axId val="941735647"/>
      </c:barChart>
      <c:dateAx>
        <c:axId val="52066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941860863"/>
        <c:crosses val="autoZero"/>
        <c:auto val="1"/>
        <c:lblOffset val="100"/>
        <c:baseTimeUnit val="days"/>
        <c:majorUnit val="1"/>
        <c:majorTimeUnit val="months"/>
      </c:dateAx>
      <c:valAx>
        <c:axId val="941860863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rgbClr val="E6E6E6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 sz="1100"/>
                  <a:t>Flows on Lines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520665151"/>
        <c:crosses val="autoZero"/>
        <c:crossBetween val="between"/>
      </c:valAx>
      <c:valAx>
        <c:axId val="941735647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7070144"/>
        <c:crosses val="max"/>
        <c:crossBetween val="between"/>
      </c:valAx>
      <c:catAx>
        <c:axId val="107070144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941735647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>
          <a:latin typeface="Arial" panose="020B0604020202020204" pitchFamily="34" charset="0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80125F-7513-49EC-990A-EDEF6C2F5DC5}">
  <sheetPr>
    <tabColor theme="4" tint="-0.499984740745262"/>
  </sheetPr>
  <sheetViews>
    <sheetView tabSelected="1" zoomScale="55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36000" cy="625763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7CA7B0-3758-4030-BB4A-766AB0BEE36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C6B46-679F-47FF-9A6A-09CDCD59558A}">
  <sheetPr>
    <tabColor theme="4" tint="0.59999389629810485"/>
  </sheetPr>
  <dimension ref="A1:AB17529"/>
  <sheetViews>
    <sheetView showGridLines="0" zoomScaleNormal="100" workbookViewId="0"/>
  </sheetViews>
  <sheetFormatPr defaultColWidth="0" defaultRowHeight="13" zeroHeight="1" x14ac:dyDescent="0.6"/>
  <cols>
    <col min="1" max="2" width="8.7265625" style="1" customWidth="1"/>
    <col min="3" max="3" width="26.81640625" style="1" customWidth="1"/>
    <col min="4" max="4" width="20.58984375" style="1" customWidth="1"/>
    <col min="5" max="5" width="17.08984375" style="1" customWidth="1"/>
    <col min="6" max="7" width="8.7265625" style="1" customWidth="1"/>
    <col min="8" max="28" width="0" style="1" hidden="1" customWidth="1"/>
    <col min="29" max="16384" width="8.7265625" style="1" hidden="1"/>
  </cols>
  <sheetData>
    <row r="1" spans="2:28" x14ac:dyDescent="0.6"/>
    <row r="2" spans="2:28" ht="20.5" x14ac:dyDescent="0.9">
      <c r="B2" s="2" t="s">
        <v>10</v>
      </c>
      <c r="E2" s="20"/>
      <c r="F2" s="1" t="s">
        <v>13</v>
      </c>
    </row>
    <row r="3" spans="2:28" x14ac:dyDescent="0.6"/>
    <row r="4" spans="2:28" ht="15.5" x14ac:dyDescent="0.7">
      <c r="B4" s="4"/>
      <c r="C4" s="3"/>
      <c r="D4" s="3"/>
      <c r="E4" s="3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2:28" x14ac:dyDescent="0.6"/>
    <row r="6" spans="2:28" ht="26" x14ac:dyDescent="0.6">
      <c r="C6" s="9" t="s">
        <v>0</v>
      </c>
      <c r="D6" s="15" t="s">
        <v>2</v>
      </c>
      <c r="E6" s="5" t="s">
        <v>1</v>
      </c>
    </row>
    <row r="7" spans="2:28" x14ac:dyDescent="0.6">
      <c r="C7" s="17">
        <v>42736</v>
      </c>
      <c r="D7" s="18">
        <f>'High Flow Input'!C8</f>
        <v>0</v>
      </c>
      <c r="E7" s="16">
        <f>COUNTIFS('Actual 12 CP'!$H$34:$H$57,'Analysis of Flows 17-18'!C7)</f>
        <v>0</v>
      </c>
    </row>
    <row r="8" spans="2:28" x14ac:dyDescent="0.6">
      <c r="C8" s="17">
        <v>42736.041666666672</v>
      </c>
      <c r="D8" s="18">
        <f>'High Flow Input'!C9</f>
        <v>865.12533745143025</v>
      </c>
      <c r="E8" s="16">
        <f>COUNTIFS('Actual 12 CP'!$H$34:$H$57,'Analysis of Flows 17-18'!C8)</f>
        <v>0</v>
      </c>
    </row>
    <row r="9" spans="2:28" x14ac:dyDescent="0.6">
      <c r="C9" s="17">
        <v>42736.083333333328</v>
      </c>
      <c r="D9" s="18">
        <f>'High Flow Input'!C10</f>
        <v>864.32455076972394</v>
      </c>
      <c r="E9" s="16">
        <f>COUNTIFS('Actual 12 CP'!$H$34:$H$57,'Analysis of Flows 17-18'!C9)</f>
        <v>0</v>
      </c>
    </row>
    <row r="10" spans="2:28" x14ac:dyDescent="0.6">
      <c r="C10" s="17">
        <v>42736.125</v>
      </c>
      <c r="D10" s="18">
        <f>'High Flow Input'!C11</f>
        <v>864.84254879474508</v>
      </c>
      <c r="E10" s="16">
        <f>COUNTIFS('Actual 12 CP'!$H$34:$H$57,'Analysis of Flows 17-18'!C10)</f>
        <v>0</v>
      </c>
    </row>
    <row r="11" spans="2:28" x14ac:dyDescent="0.6">
      <c r="C11" s="17">
        <v>42736.166666666672</v>
      </c>
      <c r="D11" s="18">
        <f>'High Flow Input'!C12</f>
        <v>864.13519639756692</v>
      </c>
      <c r="E11" s="16">
        <f>COUNTIFS('Actual 12 CP'!$H$34:$H$57,'Analysis of Flows 17-18'!C11)</f>
        <v>0</v>
      </c>
    </row>
    <row r="12" spans="2:28" x14ac:dyDescent="0.6">
      <c r="C12" s="17">
        <v>42736.208333333328</v>
      </c>
      <c r="D12" s="18">
        <f>'High Flow Input'!C13</f>
        <v>754.08008495489457</v>
      </c>
      <c r="E12" s="16">
        <f>COUNTIFS('Actual 12 CP'!$H$34:$H$57,'Analysis of Flows 17-18'!C12)</f>
        <v>0</v>
      </c>
    </row>
    <row r="13" spans="2:28" x14ac:dyDescent="0.6">
      <c r="C13" s="17">
        <v>42736.25</v>
      </c>
      <c r="D13" s="18">
        <f>'High Flow Input'!C14</f>
        <v>757.60132475216892</v>
      </c>
      <c r="E13" s="16">
        <f>COUNTIFS('Actual 12 CP'!$H$34:$H$57,'Analysis of Flows 17-18'!C13)</f>
        <v>0</v>
      </c>
    </row>
    <row r="14" spans="2:28" x14ac:dyDescent="0.6">
      <c r="C14" s="17">
        <v>42736.291666666672</v>
      </c>
      <c r="D14" s="18">
        <f>'High Flow Input'!C15</f>
        <v>1021.5034784784555</v>
      </c>
      <c r="E14" s="16">
        <f>COUNTIFS('Actual 12 CP'!$H$34:$H$57,'Analysis of Flows 17-18'!C14)</f>
        <v>0</v>
      </c>
    </row>
    <row r="15" spans="2:28" x14ac:dyDescent="0.6">
      <c r="C15" s="17">
        <v>42736.333333333328</v>
      </c>
      <c r="D15" s="18">
        <f>'High Flow Input'!C16</f>
        <v>1033.0561306873935</v>
      </c>
      <c r="E15" s="16">
        <f>COUNTIFS('Actual 12 CP'!$H$34:$H$57,'Analysis of Flows 17-18'!C15)</f>
        <v>0</v>
      </c>
    </row>
    <row r="16" spans="2:28" x14ac:dyDescent="0.6">
      <c r="C16" s="17">
        <v>42736.375</v>
      </c>
      <c r="D16" s="18">
        <f>'High Flow Input'!C17</f>
        <v>1035.8184670921164</v>
      </c>
      <c r="E16" s="16">
        <f>COUNTIFS('Actual 12 CP'!$H$34:$H$57,'Analysis of Flows 17-18'!C16)</f>
        <v>0</v>
      </c>
    </row>
    <row r="17" spans="3:5" x14ac:dyDescent="0.6">
      <c r="C17" s="17">
        <v>42736.416666666672</v>
      </c>
      <c r="D17" s="18">
        <f>'High Flow Input'!C18</f>
        <v>1038.3446263673554</v>
      </c>
      <c r="E17" s="16">
        <f>COUNTIFS('Actual 12 CP'!$H$34:$H$57,'Analysis of Flows 17-18'!C17)</f>
        <v>0</v>
      </c>
    </row>
    <row r="18" spans="3:5" x14ac:dyDescent="0.6">
      <c r="C18" s="17">
        <v>42736.458333333328</v>
      </c>
      <c r="D18" s="18">
        <f>'High Flow Input'!C19</f>
        <v>1155.4351030782841</v>
      </c>
      <c r="E18" s="16">
        <f>COUNTIFS('Actual 12 CP'!$H$34:$H$57,'Analysis of Flows 17-18'!C18)</f>
        <v>0</v>
      </c>
    </row>
    <row r="19" spans="3:5" x14ac:dyDescent="0.6">
      <c r="C19" s="17">
        <v>42736.5</v>
      </c>
      <c r="D19" s="18">
        <f>'High Flow Input'!C20</f>
        <v>1152.9232028171741</v>
      </c>
      <c r="E19" s="16">
        <f>COUNTIFS('Actual 12 CP'!$H$34:$H$57,'Analysis of Flows 17-18'!C19)</f>
        <v>0</v>
      </c>
    </row>
    <row r="20" spans="3:5" x14ac:dyDescent="0.6">
      <c r="C20" s="17">
        <v>42736.541666666672</v>
      </c>
      <c r="D20" s="18">
        <f>'High Flow Input'!C21</f>
        <v>1153.6530709702417</v>
      </c>
      <c r="E20" s="16">
        <f>COUNTIFS('Actual 12 CP'!$H$34:$H$57,'Analysis of Flows 17-18'!C20)</f>
        <v>0</v>
      </c>
    </row>
    <row r="21" spans="3:5" x14ac:dyDescent="0.6">
      <c r="C21" s="17">
        <v>42736.583333333328</v>
      </c>
      <c r="D21" s="18">
        <f>'High Flow Input'!C22</f>
        <v>1153.9871223000664</v>
      </c>
      <c r="E21" s="16">
        <f>COUNTIFS('Actual 12 CP'!$H$34:$H$57,'Analysis of Flows 17-18'!C21)</f>
        <v>0</v>
      </c>
    </row>
    <row r="22" spans="3:5" x14ac:dyDescent="0.6">
      <c r="C22" s="17">
        <v>42736.625</v>
      </c>
      <c r="D22" s="18">
        <f>'High Flow Input'!C23</f>
        <v>1038.1830156576616</v>
      </c>
      <c r="E22" s="16">
        <f>COUNTIFS('Actual 12 CP'!$H$34:$H$57,'Analysis of Flows 17-18'!C22)</f>
        <v>0</v>
      </c>
    </row>
    <row r="23" spans="3:5" x14ac:dyDescent="0.6">
      <c r="C23" s="17">
        <v>42736.666666666672</v>
      </c>
      <c r="D23" s="18">
        <f>'High Flow Input'!C24</f>
        <v>1039.5808160954041</v>
      </c>
      <c r="E23" s="16">
        <f>COUNTIFS('Actual 12 CP'!$H$34:$H$57,'Analysis of Flows 17-18'!C23)</f>
        <v>0</v>
      </c>
    </row>
    <row r="24" spans="3:5" x14ac:dyDescent="0.6">
      <c r="C24" s="17">
        <v>42736.708333333328</v>
      </c>
      <c r="D24" s="18">
        <f>'High Flow Input'!C25</f>
        <v>1038.6007440683561</v>
      </c>
      <c r="E24" s="16">
        <f>COUNTIFS('Actual 12 CP'!$H$34:$H$57,'Analysis of Flows 17-18'!C24)</f>
        <v>0</v>
      </c>
    </row>
    <row r="25" spans="3:5" x14ac:dyDescent="0.6">
      <c r="C25" s="17">
        <v>42736.75</v>
      </c>
      <c r="D25" s="18">
        <f>'High Flow Input'!C26</f>
        <v>1430.1652860609659</v>
      </c>
      <c r="E25" s="16">
        <f>COUNTIFS('Actual 12 CP'!$H$34:$H$57,'Analysis of Flows 17-18'!C25)</f>
        <v>0</v>
      </c>
    </row>
    <row r="26" spans="3:5" x14ac:dyDescent="0.6">
      <c r="C26" s="17">
        <v>42736.791666666672</v>
      </c>
      <c r="D26" s="18">
        <f>'High Flow Input'!C27</f>
        <v>1430.5180047327917</v>
      </c>
      <c r="E26" s="16">
        <f>COUNTIFS('Actual 12 CP'!$H$34:$H$57,'Analysis of Flows 17-18'!C26)</f>
        <v>0</v>
      </c>
    </row>
    <row r="27" spans="3:5" x14ac:dyDescent="0.6">
      <c r="C27" s="17">
        <v>42736.833333333328</v>
      </c>
      <c r="D27" s="18">
        <f>'High Flow Input'!C28</f>
        <v>1431.7731650767039</v>
      </c>
      <c r="E27" s="16">
        <f>COUNTIFS('Actual 12 CP'!$H$34:$H$57,'Analysis of Flows 17-18'!C27)</f>
        <v>0</v>
      </c>
    </row>
    <row r="28" spans="3:5" x14ac:dyDescent="0.6">
      <c r="C28" s="17">
        <v>42736.875</v>
      </c>
      <c r="D28" s="18">
        <f>'High Flow Input'!C29</f>
        <v>1430.184962741796</v>
      </c>
      <c r="E28" s="16">
        <f>COUNTIFS('Actual 12 CP'!$H$34:$H$57,'Analysis of Flows 17-18'!C28)</f>
        <v>0</v>
      </c>
    </row>
    <row r="29" spans="3:5" x14ac:dyDescent="0.6">
      <c r="C29" s="17">
        <v>42736.916666666672</v>
      </c>
      <c r="D29" s="18">
        <f>'High Flow Input'!C30</f>
        <v>1429.949279135596</v>
      </c>
      <c r="E29" s="16">
        <f>COUNTIFS('Actual 12 CP'!$H$34:$H$57,'Analysis of Flows 17-18'!C29)</f>
        <v>0</v>
      </c>
    </row>
    <row r="30" spans="3:5" x14ac:dyDescent="0.6">
      <c r="C30" s="17">
        <v>42736.958333333328</v>
      </c>
      <c r="D30" s="18">
        <f>'High Flow Input'!C31</f>
        <v>1431.822893148129</v>
      </c>
      <c r="E30" s="16">
        <f>COUNTIFS('Actual 12 CP'!$H$34:$H$57,'Analysis of Flows 17-18'!C30)</f>
        <v>0</v>
      </c>
    </row>
    <row r="31" spans="3:5" x14ac:dyDescent="0.6">
      <c r="C31" s="17">
        <v>42737</v>
      </c>
      <c r="D31" s="18">
        <f>'High Flow Input'!C32</f>
        <v>1551.4193667379973</v>
      </c>
      <c r="E31" s="16">
        <f>COUNTIFS('Actual 12 CP'!$H$34:$H$57,'Analysis of Flows 17-18'!C31)</f>
        <v>0</v>
      </c>
    </row>
    <row r="32" spans="3:5" x14ac:dyDescent="0.6">
      <c r="C32" s="17">
        <v>42737.041666666672</v>
      </c>
      <c r="D32" s="18">
        <f>'High Flow Input'!C33</f>
        <v>1162.0776029042377</v>
      </c>
      <c r="E32" s="16">
        <f>COUNTIFS('Actual 12 CP'!$H$34:$H$57,'Analysis of Flows 17-18'!C32)</f>
        <v>0</v>
      </c>
    </row>
    <row r="33" spans="3:5" x14ac:dyDescent="0.6">
      <c r="C33" s="17">
        <v>42737.083333333328</v>
      </c>
      <c r="D33" s="18">
        <f>'High Flow Input'!C34</f>
        <v>1162.8123685448668</v>
      </c>
      <c r="E33" s="16">
        <f>COUNTIFS('Actual 12 CP'!$H$34:$H$57,'Analysis of Flows 17-18'!C33)</f>
        <v>0</v>
      </c>
    </row>
    <row r="34" spans="3:5" x14ac:dyDescent="0.6">
      <c r="C34" s="17">
        <v>42737.125</v>
      </c>
      <c r="D34" s="18">
        <f>'High Flow Input'!C35</f>
        <v>1163.8730220658222</v>
      </c>
      <c r="E34" s="16">
        <f>COUNTIFS('Actual 12 CP'!$H$34:$H$57,'Analysis of Flows 17-18'!C34)</f>
        <v>0</v>
      </c>
    </row>
    <row r="35" spans="3:5" x14ac:dyDescent="0.6">
      <c r="C35" s="17">
        <v>42737.166666666672</v>
      </c>
      <c r="D35" s="18">
        <f>'High Flow Input'!C36</f>
        <v>1162.261357203721</v>
      </c>
      <c r="E35" s="16">
        <f>COUNTIFS('Actual 12 CP'!$H$34:$H$57,'Analysis of Flows 17-18'!C35)</f>
        <v>0</v>
      </c>
    </row>
    <row r="36" spans="3:5" x14ac:dyDescent="0.6">
      <c r="C36" s="17">
        <v>42737.208333333328</v>
      </c>
      <c r="D36" s="18">
        <f>'High Flow Input'!C37</f>
        <v>1162.5298134473931</v>
      </c>
      <c r="E36" s="16">
        <f>COUNTIFS('Actual 12 CP'!$H$34:$H$57,'Analysis of Flows 17-18'!C36)</f>
        <v>0</v>
      </c>
    </row>
    <row r="37" spans="3:5" x14ac:dyDescent="0.6">
      <c r="C37" s="17">
        <v>42737.25</v>
      </c>
      <c r="D37" s="18">
        <f>'High Flow Input'!C38</f>
        <v>1158.3806435624736</v>
      </c>
      <c r="E37" s="16">
        <f>COUNTIFS('Actual 12 CP'!$H$34:$H$57,'Analysis of Flows 17-18'!C37)</f>
        <v>0</v>
      </c>
    </row>
    <row r="38" spans="3:5" x14ac:dyDescent="0.6">
      <c r="C38" s="17">
        <v>42737.291666666672</v>
      </c>
      <c r="D38" s="18">
        <f>'High Flow Input'!C39</f>
        <v>1163.3731467620503</v>
      </c>
      <c r="E38" s="16">
        <f>COUNTIFS('Actual 12 CP'!$H$34:$H$57,'Analysis of Flows 17-18'!C38)</f>
        <v>0</v>
      </c>
    </row>
    <row r="39" spans="3:5" x14ac:dyDescent="0.6">
      <c r="C39" s="17">
        <v>42737.333333333328</v>
      </c>
      <c r="D39" s="18">
        <f>'High Flow Input'!C40</f>
        <v>1421.5442221226926</v>
      </c>
      <c r="E39" s="16">
        <f>COUNTIFS('Actual 12 CP'!$H$34:$H$57,'Analysis of Flows 17-18'!C39)</f>
        <v>0</v>
      </c>
    </row>
    <row r="40" spans="3:5" x14ac:dyDescent="0.6">
      <c r="C40" s="17">
        <v>42737.375</v>
      </c>
      <c r="D40" s="18">
        <f>'High Flow Input'!C41</f>
        <v>1433.502074989741</v>
      </c>
      <c r="E40" s="16">
        <f>COUNTIFS('Actual 12 CP'!$H$34:$H$57,'Analysis of Flows 17-18'!C40)</f>
        <v>0</v>
      </c>
    </row>
    <row r="41" spans="3:5" x14ac:dyDescent="0.6">
      <c r="C41" s="17">
        <v>42737.416666666672</v>
      </c>
      <c r="D41" s="18">
        <f>'High Flow Input'!C42</f>
        <v>1434.2171940819389</v>
      </c>
      <c r="E41" s="16">
        <f>COUNTIFS('Actual 12 CP'!$H$34:$H$57,'Analysis of Flows 17-18'!C41)</f>
        <v>0</v>
      </c>
    </row>
    <row r="42" spans="3:5" x14ac:dyDescent="0.6">
      <c r="C42" s="17">
        <v>42737.458333333328</v>
      </c>
      <c r="D42" s="18">
        <f>'High Flow Input'!C43</f>
        <v>1432.9554317563075</v>
      </c>
      <c r="E42" s="16">
        <f>COUNTIFS('Actual 12 CP'!$H$34:$H$57,'Analysis of Flows 17-18'!C42)</f>
        <v>0</v>
      </c>
    </row>
    <row r="43" spans="3:5" x14ac:dyDescent="0.6">
      <c r="C43" s="17">
        <v>42737.5</v>
      </c>
      <c r="D43" s="18">
        <f>'High Flow Input'!C44</f>
        <v>1431.1092510312105</v>
      </c>
      <c r="E43" s="16">
        <f>COUNTIFS('Actual 12 CP'!$H$34:$H$57,'Analysis of Flows 17-18'!C43)</f>
        <v>0</v>
      </c>
    </row>
    <row r="44" spans="3:5" x14ac:dyDescent="0.6">
      <c r="C44" s="17">
        <v>42737.541666666672</v>
      </c>
      <c r="D44" s="18">
        <f>'High Flow Input'!C45</f>
        <v>1431.5202255353634</v>
      </c>
      <c r="E44" s="16">
        <f>COUNTIFS('Actual 12 CP'!$H$34:$H$57,'Analysis of Flows 17-18'!C44)</f>
        <v>0</v>
      </c>
    </row>
    <row r="45" spans="3:5" x14ac:dyDescent="0.6">
      <c r="C45" s="17">
        <v>42737.583333333328</v>
      </c>
      <c r="D45" s="18">
        <f>'High Flow Input'!C46</f>
        <v>1545.7952768892671</v>
      </c>
      <c r="E45" s="16">
        <f>COUNTIFS('Actual 12 CP'!$H$34:$H$57,'Analysis of Flows 17-18'!C45)</f>
        <v>0</v>
      </c>
    </row>
    <row r="46" spans="3:5" x14ac:dyDescent="0.6">
      <c r="C46" s="17">
        <v>42737.625</v>
      </c>
      <c r="D46" s="18">
        <f>'High Flow Input'!C47</f>
        <v>1431.8964567339394</v>
      </c>
      <c r="E46" s="16">
        <f>COUNTIFS('Actual 12 CP'!$H$34:$H$57,'Analysis of Flows 17-18'!C46)</f>
        <v>0</v>
      </c>
    </row>
    <row r="47" spans="3:5" x14ac:dyDescent="0.6">
      <c r="C47" s="17">
        <v>42737.666666666672</v>
      </c>
      <c r="D47" s="18">
        <f>'High Flow Input'!C48</f>
        <v>1432.7574434745284</v>
      </c>
      <c r="E47" s="16">
        <f>COUNTIFS('Actual 12 CP'!$H$34:$H$57,'Analysis of Flows 17-18'!C47)</f>
        <v>0</v>
      </c>
    </row>
    <row r="48" spans="3:5" x14ac:dyDescent="0.6">
      <c r="C48" s="17">
        <v>42737.708333333328</v>
      </c>
      <c r="D48" s="18">
        <f>'High Flow Input'!C49</f>
        <v>1430.9775089244008</v>
      </c>
      <c r="E48" s="16">
        <f>COUNTIFS('Actual 12 CP'!$H$34:$H$57,'Analysis of Flows 17-18'!C48)</f>
        <v>0</v>
      </c>
    </row>
    <row r="49" spans="3:5" x14ac:dyDescent="0.6">
      <c r="C49" s="17">
        <v>42737.75</v>
      </c>
      <c r="D49" s="18">
        <f>'High Flow Input'!C50</f>
        <v>1430.0321040662097</v>
      </c>
      <c r="E49" s="16">
        <f>COUNTIFS('Actual 12 CP'!$H$34:$H$57,'Analysis of Flows 17-18'!C49)</f>
        <v>0</v>
      </c>
    </row>
    <row r="50" spans="3:5" x14ac:dyDescent="0.6">
      <c r="C50" s="17">
        <v>42737.791666666672</v>
      </c>
      <c r="D50" s="18">
        <f>'High Flow Input'!C51</f>
        <v>1431.1332431750791</v>
      </c>
      <c r="E50" s="16">
        <f>COUNTIFS('Actual 12 CP'!$H$34:$H$57,'Analysis of Flows 17-18'!C50)</f>
        <v>0</v>
      </c>
    </row>
    <row r="51" spans="3:5" x14ac:dyDescent="0.6">
      <c r="C51" s="17">
        <v>42737.833333333328</v>
      </c>
      <c r="D51" s="18">
        <f>'High Flow Input'!C52</f>
        <v>1432.5776808938685</v>
      </c>
      <c r="E51" s="16">
        <f>COUNTIFS('Actual 12 CP'!$H$34:$H$57,'Analysis of Flows 17-18'!C51)</f>
        <v>0</v>
      </c>
    </row>
    <row r="52" spans="3:5" x14ac:dyDescent="0.6">
      <c r="C52" s="17">
        <v>42737.875</v>
      </c>
      <c r="D52" s="18">
        <f>'High Flow Input'!C53</f>
        <v>1419.9396408504872</v>
      </c>
      <c r="E52" s="16">
        <f>COUNTIFS('Actual 12 CP'!$H$34:$H$57,'Analysis of Flows 17-18'!C52)</f>
        <v>0</v>
      </c>
    </row>
    <row r="53" spans="3:5" x14ac:dyDescent="0.6">
      <c r="C53" s="17">
        <v>42737.916666666672</v>
      </c>
      <c r="D53" s="18">
        <f>'High Flow Input'!C54</f>
        <v>1550.0797211518523</v>
      </c>
      <c r="E53" s="16">
        <f>COUNTIFS('Actual 12 CP'!$H$34:$H$57,'Analysis of Flows 17-18'!C53)</f>
        <v>0</v>
      </c>
    </row>
    <row r="54" spans="3:5" x14ac:dyDescent="0.6">
      <c r="C54" s="17">
        <v>42737.958333333328</v>
      </c>
      <c r="D54" s="18">
        <f>'High Flow Input'!C55</f>
        <v>1537.7681469319891</v>
      </c>
      <c r="E54" s="16">
        <f>COUNTIFS('Actual 12 CP'!$H$34:$H$57,'Analysis of Flows 17-18'!C54)</f>
        <v>0</v>
      </c>
    </row>
    <row r="55" spans="3:5" x14ac:dyDescent="0.6">
      <c r="C55" s="17">
        <v>42738</v>
      </c>
      <c r="D55" s="18">
        <f>'High Flow Input'!C56</f>
        <v>1548.5241078281374</v>
      </c>
      <c r="E55" s="16">
        <f>COUNTIFS('Actual 12 CP'!$H$34:$H$57,'Analysis of Flows 17-18'!C55)</f>
        <v>0</v>
      </c>
    </row>
    <row r="56" spans="3:5" x14ac:dyDescent="0.6">
      <c r="C56" s="17">
        <v>42738.041666666672</v>
      </c>
      <c r="D56" s="18">
        <f>'High Flow Input'!C57</f>
        <v>1161.1850313158809</v>
      </c>
      <c r="E56" s="16">
        <f>COUNTIFS('Actual 12 CP'!$H$34:$H$57,'Analysis of Flows 17-18'!C56)</f>
        <v>0</v>
      </c>
    </row>
    <row r="57" spans="3:5" x14ac:dyDescent="0.6">
      <c r="C57" s="17">
        <v>42738.083333333328</v>
      </c>
      <c r="D57" s="18">
        <f>'High Flow Input'!C58</f>
        <v>1161.2908990253306</v>
      </c>
      <c r="E57" s="16">
        <f>COUNTIFS('Actual 12 CP'!$H$34:$H$57,'Analysis of Flows 17-18'!C57)</f>
        <v>0</v>
      </c>
    </row>
    <row r="58" spans="3:5" x14ac:dyDescent="0.6">
      <c r="C58" s="17">
        <v>42738.125</v>
      </c>
      <c r="D58" s="18">
        <f>'High Flow Input'!C59</f>
        <v>1157.0148669687881</v>
      </c>
      <c r="E58" s="16">
        <f>COUNTIFS('Actual 12 CP'!$H$34:$H$57,'Analysis of Flows 17-18'!C58)</f>
        <v>0</v>
      </c>
    </row>
    <row r="59" spans="3:5" x14ac:dyDescent="0.6">
      <c r="C59" s="17">
        <v>42738.166666666672</v>
      </c>
      <c r="D59" s="18">
        <f>'High Flow Input'!C60</f>
        <v>1159.8186627219761</v>
      </c>
      <c r="E59" s="16">
        <f>COUNTIFS('Actual 12 CP'!$H$34:$H$57,'Analysis of Flows 17-18'!C59)</f>
        <v>0</v>
      </c>
    </row>
    <row r="60" spans="3:5" x14ac:dyDescent="0.6">
      <c r="C60" s="17">
        <v>42738.208333333328</v>
      </c>
      <c r="D60" s="18">
        <f>'High Flow Input'!C61</f>
        <v>1158.8904938370617</v>
      </c>
      <c r="E60" s="16">
        <f>COUNTIFS('Actual 12 CP'!$H$34:$H$57,'Analysis of Flows 17-18'!C60)</f>
        <v>0</v>
      </c>
    </row>
    <row r="61" spans="3:5" x14ac:dyDescent="0.6">
      <c r="C61" s="17">
        <v>42738.25</v>
      </c>
      <c r="D61" s="18">
        <f>'High Flow Input'!C62</f>
        <v>1158.0855501386823</v>
      </c>
      <c r="E61" s="16">
        <f>COUNTIFS('Actual 12 CP'!$H$34:$H$57,'Analysis of Flows 17-18'!C61)</f>
        <v>0</v>
      </c>
    </row>
    <row r="62" spans="3:5" x14ac:dyDescent="0.6">
      <c r="C62" s="17">
        <v>42738.291666666672</v>
      </c>
      <c r="D62" s="18">
        <f>'High Flow Input'!C63</f>
        <v>1158.7935159521594</v>
      </c>
      <c r="E62" s="16">
        <f>COUNTIFS('Actual 12 CP'!$H$34:$H$57,'Analysis of Flows 17-18'!C62)</f>
        <v>0</v>
      </c>
    </row>
    <row r="63" spans="3:5" x14ac:dyDescent="0.6">
      <c r="C63" s="17">
        <v>42738.333333333328</v>
      </c>
      <c r="D63" s="18">
        <f>'High Flow Input'!C64</f>
        <v>1159.1968746223683</v>
      </c>
      <c r="E63" s="16">
        <f>COUNTIFS('Actual 12 CP'!$H$34:$H$57,'Analysis of Flows 17-18'!C63)</f>
        <v>0</v>
      </c>
    </row>
    <row r="64" spans="3:5" x14ac:dyDescent="0.6">
      <c r="C64" s="17">
        <v>42738.375</v>
      </c>
      <c r="D64" s="18">
        <f>'High Flow Input'!C65</f>
        <v>1433.0062342042363</v>
      </c>
      <c r="E64" s="16">
        <f>COUNTIFS('Actual 12 CP'!$H$34:$H$57,'Analysis of Flows 17-18'!C64)</f>
        <v>0</v>
      </c>
    </row>
    <row r="65" spans="3:5" x14ac:dyDescent="0.6">
      <c r="C65" s="17">
        <v>42738.416666666672</v>
      </c>
      <c r="D65" s="18">
        <f>'High Flow Input'!C66</f>
        <v>1561.4717689584318</v>
      </c>
      <c r="E65" s="16">
        <f>COUNTIFS('Actual 12 CP'!$H$34:$H$57,'Analysis of Flows 17-18'!C65)</f>
        <v>0</v>
      </c>
    </row>
    <row r="66" spans="3:5" x14ac:dyDescent="0.6">
      <c r="C66" s="17">
        <v>42738.458333333328</v>
      </c>
      <c r="D66" s="18">
        <f>'High Flow Input'!C67</f>
        <v>1561.3677806297901</v>
      </c>
      <c r="E66" s="16">
        <f>COUNTIFS('Actual 12 CP'!$H$34:$H$57,'Analysis of Flows 17-18'!C66)</f>
        <v>0</v>
      </c>
    </row>
    <row r="67" spans="3:5" x14ac:dyDescent="0.6">
      <c r="C67" s="17">
        <v>42738.5</v>
      </c>
      <c r="D67" s="18">
        <f>'High Flow Input'!C68</f>
        <v>1157.6262761088851</v>
      </c>
      <c r="E67" s="16">
        <f>COUNTIFS('Actual 12 CP'!$H$34:$H$57,'Analysis of Flows 17-18'!C67)</f>
        <v>0</v>
      </c>
    </row>
    <row r="68" spans="3:5" x14ac:dyDescent="0.6">
      <c r="C68" s="17">
        <v>42738.541666666672</v>
      </c>
      <c r="D68" s="18">
        <f>'High Flow Input'!C69</f>
        <v>1039.9073896475602</v>
      </c>
      <c r="E68" s="16">
        <f>COUNTIFS('Actual 12 CP'!$H$34:$H$57,'Analysis of Flows 17-18'!C68)</f>
        <v>0</v>
      </c>
    </row>
    <row r="69" spans="3:5" x14ac:dyDescent="0.6">
      <c r="C69" s="17">
        <v>42738.583333333328</v>
      </c>
      <c r="D69" s="18">
        <f>'High Flow Input'!C70</f>
        <v>1038.0180681231259</v>
      </c>
      <c r="E69" s="16">
        <f>COUNTIFS('Actual 12 CP'!$H$34:$H$57,'Analysis of Flows 17-18'!C69)</f>
        <v>0</v>
      </c>
    </row>
    <row r="70" spans="3:5" x14ac:dyDescent="0.6">
      <c r="C70" s="17">
        <v>42738.625</v>
      </c>
      <c r="D70" s="18">
        <f>'High Flow Input'!C71</f>
        <v>1037.1667612070482</v>
      </c>
      <c r="E70" s="16">
        <f>COUNTIFS('Actual 12 CP'!$H$34:$H$57,'Analysis of Flows 17-18'!C70)</f>
        <v>0</v>
      </c>
    </row>
    <row r="71" spans="3:5" x14ac:dyDescent="0.6">
      <c r="C71" s="17">
        <v>42738.666666666672</v>
      </c>
      <c r="D71" s="18">
        <f>'High Flow Input'!C72</f>
        <v>1034.5524905168991</v>
      </c>
      <c r="E71" s="16">
        <f>COUNTIFS('Actual 12 CP'!$H$34:$H$57,'Analysis of Flows 17-18'!C71)</f>
        <v>0</v>
      </c>
    </row>
    <row r="72" spans="3:5" x14ac:dyDescent="0.6">
      <c r="C72" s="17">
        <v>42738.708333333328</v>
      </c>
      <c r="D72" s="18">
        <f>'High Flow Input'!C73</f>
        <v>1033.3336633364333</v>
      </c>
      <c r="E72" s="16">
        <f>COUNTIFS('Actual 12 CP'!$H$34:$H$57,'Analysis of Flows 17-18'!C72)</f>
        <v>0</v>
      </c>
    </row>
    <row r="73" spans="3:5" x14ac:dyDescent="0.6">
      <c r="C73" s="17">
        <v>42738.75</v>
      </c>
      <c r="D73" s="18">
        <f>'High Flow Input'!C74</f>
        <v>1033.527373787294</v>
      </c>
      <c r="E73" s="16">
        <f>COUNTIFS('Actual 12 CP'!$H$34:$H$57,'Analysis of Flows 17-18'!C73)</f>
        <v>0</v>
      </c>
    </row>
    <row r="74" spans="3:5" x14ac:dyDescent="0.6">
      <c r="C74" s="17">
        <v>42738.791666666672</v>
      </c>
      <c r="D74" s="18">
        <f>'High Flow Input'!C75</f>
        <v>1032.8749285482018</v>
      </c>
      <c r="E74" s="16">
        <f>COUNTIFS('Actual 12 CP'!$H$34:$H$57,'Analysis of Flows 17-18'!C74)</f>
        <v>0</v>
      </c>
    </row>
    <row r="75" spans="3:5" x14ac:dyDescent="0.6">
      <c r="C75" s="17">
        <v>42738.833333333328</v>
      </c>
      <c r="D75" s="18">
        <f>'High Flow Input'!C76</f>
        <v>1032.1515282856067</v>
      </c>
      <c r="E75" s="16">
        <f>COUNTIFS('Actual 12 CP'!$H$34:$H$57,'Analysis of Flows 17-18'!C75)</f>
        <v>0</v>
      </c>
    </row>
    <row r="76" spans="3:5" x14ac:dyDescent="0.6">
      <c r="C76" s="17">
        <v>42738.875</v>
      </c>
      <c r="D76" s="18">
        <f>'High Flow Input'!C77</f>
        <v>1030.77904588911</v>
      </c>
      <c r="E76" s="16">
        <f>COUNTIFS('Actual 12 CP'!$H$34:$H$57,'Analysis of Flows 17-18'!C76)</f>
        <v>0</v>
      </c>
    </row>
    <row r="77" spans="3:5" x14ac:dyDescent="0.6">
      <c r="C77" s="17">
        <v>42738.916666666672</v>
      </c>
      <c r="D77" s="18">
        <f>'High Flow Input'!C78</f>
        <v>1144.2029390727105</v>
      </c>
      <c r="E77" s="16">
        <f>COUNTIFS('Actual 12 CP'!$H$34:$H$57,'Analysis of Flows 17-18'!C77)</f>
        <v>0</v>
      </c>
    </row>
    <row r="78" spans="3:5" x14ac:dyDescent="0.6">
      <c r="C78" s="17">
        <v>42738.958333333328</v>
      </c>
      <c r="D78" s="18">
        <f>'High Flow Input'!C79</f>
        <v>1146.624559902612</v>
      </c>
      <c r="E78" s="16">
        <f>COUNTIFS('Actual 12 CP'!$H$34:$H$57,'Analysis of Flows 17-18'!C78)</f>
        <v>0</v>
      </c>
    </row>
    <row r="79" spans="3:5" x14ac:dyDescent="0.6">
      <c r="C79" s="17">
        <v>42739</v>
      </c>
      <c r="D79" s="18">
        <f>'High Flow Input'!C80</f>
        <v>1144.8233255471082</v>
      </c>
      <c r="E79" s="16">
        <f>COUNTIFS('Actual 12 CP'!$H$34:$H$57,'Analysis of Flows 17-18'!C79)</f>
        <v>0</v>
      </c>
    </row>
    <row r="80" spans="3:5" x14ac:dyDescent="0.6">
      <c r="C80" s="17">
        <v>42739.041666666672</v>
      </c>
      <c r="D80" s="18">
        <f>'High Flow Input'!C81</f>
        <v>1144.1443263696269</v>
      </c>
      <c r="E80" s="16">
        <f>COUNTIFS('Actual 12 CP'!$H$34:$H$57,'Analysis of Flows 17-18'!C80)</f>
        <v>0</v>
      </c>
    </row>
    <row r="81" spans="3:5" x14ac:dyDescent="0.6">
      <c r="C81" s="17">
        <v>42739.083333333328</v>
      </c>
      <c r="D81" s="18">
        <f>'High Flow Input'!C82</f>
        <v>1254.046726164416</v>
      </c>
      <c r="E81" s="16">
        <f>COUNTIFS('Actual 12 CP'!$H$34:$H$57,'Analysis of Flows 17-18'!C81)</f>
        <v>0</v>
      </c>
    </row>
    <row r="82" spans="3:5" x14ac:dyDescent="0.6">
      <c r="C82" s="17">
        <v>42739.125</v>
      </c>
      <c r="D82" s="18">
        <f>'High Flow Input'!C83</f>
        <v>782.39177261418581</v>
      </c>
      <c r="E82" s="16">
        <f>COUNTIFS('Actual 12 CP'!$H$34:$H$57,'Analysis of Flows 17-18'!C82)</f>
        <v>0</v>
      </c>
    </row>
    <row r="83" spans="3:5" x14ac:dyDescent="0.6">
      <c r="C83" s="17">
        <v>42739.166666666672</v>
      </c>
      <c r="D83" s="18">
        <f>'High Flow Input'!C84</f>
        <v>899.53765723559377</v>
      </c>
      <c r="E83" s="16">
        <f>COUNTIFS('Actual 12 CP'!$H$34:$H$57,'Analysis of Flows 17-18'!C83)</f>
        <v>0</v>
      </c>
    </row>
    <row r="84" spans="3:5" x14ac:dyDescent="0.6">
      <c r="C84" s="17">
        <v>42739.208333333328</v>
      </c>
      <c r="D84" s="18">
        <f>'High Flow Input'!C85</f>
        <v>899.55482972595064</v>
      </c>
      <c r="E84" s="16">
        <f>COUNTIFS('Actual 12 CP'!$H$34:$H$57,'Analysis of Flows 17-18'!C84)</f>
        <v>0</v>
      </c>
    </row>
    <row r="85" spans="3:5" x14ac:dyDescent="0.6">
      <c r="C85" s="17">
        <v>42739.25</v>
      </c>
      <c r="D85" s="18">
        <f>'High Flow Input'!C86</f>
        <v>759.75231635331852</v>
      </c>
      <c r="E85" s="16">
        <f>COUNTIFS('Actual 12 CP'!$H$34:$H$57,'Analysis of Flows 17-18'!C85)</f>
        <v>0</v>
      </c>
    </row>
    <row r="86" spans="3:5" x14ac:dyDescent="0.6">
      <c r="C86" s="17">
        <v>42739.291666666672</v>
      </c>
      <c r="D86" s="18">
        <f>'High Flow Input'!C87</f>
        <v>1285.2685989938805</v>
      </c>
      <c r="E86" s="16">
        <f>COUNTIFS('Actual 12 CP'!$H$34:$H$57,'Analysis of Flows 17-18'!C86)</f>
        <v>0</v>
      </c>
    </row>
    <row r="87" spans="3:5" x14ac:dyDescent="0.6">
      <c r="C87" s="17">
        <v>42739.333333333328</v>
      </c>
      <c r="D87" s="18">
        <f>'High Flow Input'!C88</f>
        <v>1290.1152660377791</v>
      </c>
      <c r="E87" s="16">
        <f>COUNTIFS('Actual 12 CP'!$H$34:$H$57,'Analysis of Flows 17-18'!C87)</f>
        <v>0</v>
      </c>
    </row>
    <row r="88" spans="3:5" x14ac:dyDescent="0.6">
      <c r="C88" s="17">
        <v>42739.375</v>
      </c>
      <c r="D88" s="18">
        <f>'High Flow Input'!C89</f>
        <v>1032.1980853483392</v>
      </c>
      <c r="E88" s="16">
        <f>COUNTIFS('Actual 12 CP'!$H$34:$H$57,'Analysis of Flows 17-18'!C88)</f>
        <v>0</v>
      </c>
    </row>
    <row r="89" spans="3:5" x14ac:dyDescent="0.6">
      <c r="C89" s="17">
        <v>42739.416666666672</v>
      </c>
      <c r="D89" s="18">
        <f>'High Flow Input'!C90</f>
        <v>1032.1016707277281</v>
      </c>
      <c r="E89" s="16">
        <f>COUNTIFS('Actual 12 CP'!$H$34:$H$57,'Analysis of Flows 17-18'!C89)</f>
        <v>0</v>
      </c>
    </row>
    <row r="90" spans="3:5" x14ac:dyDescent="0.6">
      <c r="C90" s="17">
        <v>42739.458333333328</v>
      </c>
      <c r="D90" s="18">
        <f>'High Flow Input'!C91</f>
        <v>1400.4782730197894</v>
      </c>
      <c r="E90" s="16">
        <f>COUNTIFS('Actual 12 CP'!$H$34:$H$57,'Analysis of Flows 17-18'!C90)</f>
        <v>0</v>
      </c>
    </row>
    <row r="91" spans="3:5" x14ac:dyDescent="0.6">
      <c r="C91" s="17">
        <v>42739.5</v>
      </c>
      <c r="D91" s="18">
        <f>'High Flow Input'!C92</f>
        <v>1227.1652504322251</v>
      </c>
      <c r="E91" s="16">
        <f>COUNTIFS('Actual 12 CP'!$H$34:$H$57,'Analysis of Flows 17-18'!C91)</f>
        <v>0</v>
      </c>
    </row>
    <row r="92" spans="3:5" x14ac:dyDescent="0.6">
      <c r="C92" s="17">
        <v>42739.541666666672</v>
      </c>
      <c r="D92" s="18">
        <f>'High Flow Input'!C93</f>
        <v>1410.1696554941586</v>
      </c>
      <c r="E92" s="16">
        <f>COUNTIFS('Actual 12 CP'!$H$34:$H$57,'Analysis of Flows 17-18'!C92)</f>
        <v>0</v>
      </c>
    </row>
    <row r="93" spans="3:5" x14ac:dyDescent="0.6">
      <c r="C93" s="17">
        <v>42739.583333333328</v>
      </c>
      <c r="D93" s="18">
        <f>'High Flow Input'!C94</f>
        <v>1127.780244230692</v>
      </c>
      <c r="E93" s="16">
        <f>COUNTIFS('Actual 12 CP'!$H$34:$H$57,'Analysis of Flows 17-18'!C93)</f>
        <v>0</v>
      </c>
    </row>
    <row r="94" spans="3:5" x14ac:dyDescent="0.6">
      <c r="C94" s="17">
        <v>42739.625</v>
      </c>
      <c r="D94" s="18">
        <f>'High Flow Input'!C95</f>
        <v>1227.3006219466508</v>
      </c>
      <c r="E94" s="16">
        <f>COUNTIFS('Actual 12 CP'!$H$34:$H$57,'Analysis of Flows 17-18'!C94)</f>
        <v>0</v>
      </c>
    </row>
    <row r="95" spans="3:5" x14ac:dyDescent="0.6">
      <c r="C95" s="17">
        <v>42739.666666666672</v>
      </c>
      <c r="D95" s="18">
        <f>'High Flow Input'!C96</f>
        <v>1029.914161394965</v>
      </c>
      <c r="E95" s="16">
        <f>COUNTIFS('Actual 12 CP'!$H$34:$H$57,'Analysis of Flows 17-18'!C95)</f>
        <v>0</v>
      </c>
    </row>
    <row r="96" spans="3:5" x14ac:dyDescent="0.6">
      <c r="C96" s="17">
        <v>42739.708333333328</v>
      </c>
      <c r="D96" s="18">
        <f>'High Flow Input'!C97</f>
        <v>1431.8405779801456</v>
      </c>
      <c r="E96" s="16">
        <f>COUNTIFS('Actual 12 CP'!$H$34:$H$57,'Analysis of Flows 17-18'!C96)</f>
        <v>0</v>
      </c>
    </row>
    <row r="97" spans="3:5" x14ac:dyDescent="0.6">
      <c r="C97" s="17">
        <v>42739.75</v>
      </c>
      <c r="D97" s="18">
        <f>'High Flow Input'!C98</f>
        <v>1433.1511739063239</v>
      </c>
      <c r="E97" s="16">
        <f>COUNTIFS('Actual 12 CP'!$H$34:$H$57,'Analysis of Flows 17-18'!C97)</f>
        <v>0</v>
      </c>
    </row>
    <row r="98" spans="3:5" x14ac:dyDescent="0.6">
      <c r="C98" s="17">
        <v>42739.791666666672</v>
      </c>
      <c r="D98" s="18">
        <f>'High Flow Input'!C99</f>
        <v>1432.6208977285987</v>
      </c>
      <c r="E98" s="16">
        <f>COUNTIFS('Actual 12 CP'!$H$34:$H$57,'Analysis of Flows 17-18'!C98)</f>
        <v>0</v>
      </c>
    </row>
    <row r="99" spans="3:5" x14ac:dyDescent="0.6">
      <c r="C99" s="17">
        <v>42739.833333333328</v>
      </c>
      <c r="D99" s="18">
        <f>'High Flow Input'!C100</f>
        <v>1433.7300938733381</v>
      </c>
      <c r="E99" s="16">
        <f>COUNTIFS('Actual 12 CP'!$H$34:$H$57,'Analysis of Flows 17-18'!C99)</f>
        <v>0</v>
      </c>
    </row>
    <row r="100" spans="3:5" x14ac:dyDescent="0.6">
      <c r="C100" s="17">
        <v>42739.875</v>
      </c>
      <c r="D100" s="18">
        <f>'High Flow Input'!C101</f>
        <v>1531.1522586564183</v>
      </c>
      <c r="E100" s="16">
        <f>COUNTIFS('Actual 12 CP'!$H$34:$H$57,'Analysis of Flows 17-18'!C100)</f>
        <v>0</v>
      </c>
    </row>
    <row r="101" spans="3:5" x14ac:dyDescent="0.6">
      <c r="C101" s="17">
        <v>42739.916666666672</v>
      </c>
      <c r="D101" s="18">
        <f>'High Flow Input'!C102</f>
        <v>1433.1476463280751</v>
      </c>
      <c r="E101" s="16">
        <f>COUNTIFS('Actual 12 CP'!$H$34:$H$57,'Analysis of Flows 17-18'!C101)</f>
        <v>0</v>
      </c>
    </row>
    <row r="102" spans="3:5" x14ac:dyDescent="0.6">
      <c r="C102" s="17">
        <v>42739.958333333328</v>
      </c>
      <c r="D102" s="18">
        <f>'High Flow Input'!C103</f>
        <v>1042.2500569793897</v>
      </c>
      <c r="E102" s="16">
        <f>COUNTIFS('Actual 12 CP'!$H$34:$H$57,'Analysis of Flows 17-18'!C102)</f>
        <v>0</v>
      </c>
    </row>
    <row r="103" spans="3:5" x14ac:dyDescent="0.6">
      <c r="C103" s="17">
        <v>42740</v>
      </c>
      <c r="D103" s="18">
        <f>'High Flow Input'!C104</f>
        <v>1155.3830440611273</v>
      </c>
      <c r="E103" s="16">
        <f>COUNTIFS('Actual 12 CP'!$H$34:$H$57,'Analysis of Flows 17-18'!C103)</f>
        <v>0</v>
      </c>
    </row>
    <row r="104" spans="3:5" x14ac:dyDescent="0.6">
      <c r="C104" s="17">
        <v>42740.041666666672</v>
      </c>
      <c r="D104" s="18">
        <f>'High Flow Input'!C105</f>
        <v>1155.5534534728502</v>
      </c>
      <c r="E104" s="16">
        <f>COUNTIFS('Actual 12 CP'!$H$34:$H$57,'Analysis of Flows 17-18'!C104)</f>
        <v>0</v>
      </c>
    </row>
    <row r="105" spans="3:5" x14ac:dyDescent="0.6">
      <c r="C105" s="17">
        <v>42740.083333333328</v>
      </c>
      <c r="D105" s="18">
        <f>'High Flow Input'!C106</f>
        <v>1138.8664031441979</v>
      </c>
      <c r="E105" s="16">
        <f>COUNTIFS('Actual 12 CP'!$H$34:$H$57,'Analysis of Flows 17-18'!C105)</f>
        <v>0</v>
      </c>
    </row>
    <row r="106" spans="3:5" x14ac:dyDescent="0.6">
      <c r="C106" s="17">
        <v>42740.125</v>
      </c>
      <c r="D106" s="18">
        <f>'High Flow Input'!C107</f>
        <v>499.85516789330291</v>
      </c>
      <c r="E106" s="16">
        <f>COUNTIFS('Actual 12 CP'!$H$34:$H$57,'Analysis of Flows 17-18'!C106)</f>
        <v>0</v>
      </c>
    </row>
    <row r="107" spans="3:5" x14ac:dyDescent="0.6">
      <c r="C107" s="17">
        <v>42740.166666666672</v>
      </c>
      <c r="D107" s="18">
        <f>'High Flow Input'!C108</f>
        <v>477.01037757091973</v>
      </c>
      <c r="E107" s="16">
        <f>COUNTIFS('Actual 12 CP'!$H$34:$H$57,'Analysis of Flows 17-18'!C107)</f>
        <v>0</v>
      </c>
    </row>
    <row r="108" spans="3:5" x14ac:dyDescent="0.6">
      <c r="C108" s="17">
        <v>42740.208333333328</v>
      </c>
      <c r="D108" s="18">
        <f>'High Flow Input'!C109</f>
        <v>476.03309269799007</v>
      </c>
      <c r="E108" s="16">
        <f>COUNTIFS('Actual 12 CP'!$H$34:$H$57,'Analysis of Flows 17-18'!C108)</f>
        <v>0</v>
      </c>
    </row>
    <row r="109" spans="3:5" x14ac:dyDescent="0.6">
      <c r="C109" s="17">
        <v>42740.25</v>
      </c>
      <c r="D109" s="18">
        <f>'High Flow Input'!C110</f>
        <v>810.9829666286023</v>
      </c>
      <c r="E109" s="16">
        <f>COUNTIFS('Actual 12 CP'!$H$34:$H$57,'Analysis of Flows 17-18'!C109)</f>
        <v>0</v>
      </c>
    </row>
    <row r="110" spans="3:5" x14ac:dyDescent="0.6">
      <c r="C110" s="17">
        <v>42740.291666666672</v>
      </c>
      <c r="D110" s="18">
        <f>'High Flow Input'!C111</f>
        <v>930.93186948458185</v>
      </c>
      <c r="E110" s="16">
        <f>COUNTIFS('Actual 12 CP'!$H$34:$H$57,'Analysis of Flows 17-18'!C110)</f>
        <v>0</v>
      </c>
    </row>
    <row r="111" spans="3:5" x14ac:dyDescent="0.6">
      <c r="C111" s="17">
        <v>42740.333333333328</v>
      </c>
      <c r="D111" s="18">
        <f>'High Flow Input'!C112</f>
        <v>2921.2840474430673</v>
      </c>
      <c r="E111" s="16">
        <f>COUNTIFS('Actual 12 CP'!$H$34:$H$57,'Analysis of Flows 17-18'!C111)</f>
        <v>0</v>
      </c>
    </row>
    <row r="112" spans="3:5" x14ac:dyDescent="0.6">
      <c r="C112" s="17">
        <v>42740.375</v>
      </c>
      <c r="D112" s="18">
        <f>'High Flow Input'!C113</f>
        <v>2770.9410137637424</v>
      </c>
      <c r="E112" s="16">
        <f>COUNTIFS('Actual 12 CP'!$H$34:$H$57,'Analysis of Flows 17-18'!C112)</f>
        <v>0</v>
      </c>
    </row>
    <row r="113" spans="3:5" x14ac:dyDescent="0.6">
      <c r="C113" s="17">
        <v>42740.416666666672</v>
      </c>
      <c r="D113" s="18">
        <f>'High Flow Input'!C114</f>
        <v>2653.0848196538254</v>
      </c>
      <c r="E113" s="16">
        <f>COUNTIFS('Actual 12 CP'!$H$34:$H$57,'Analysis of Flows 17-18'!C113)</f>
        <v>0</v>
      </c>
    </row>
    <row r="114" spans="3:5" x14ac:dyDescent="0.6">
      <c r="C114" s="17">
        <v>42740.458333333328</v>
      </c>
      <c r="D114" s="18">
        <f>'High Flow Input'!C115</f>
        <v>2647.0625187455262</v>
      </c>
      <c r="E114" s="16">
        <f>COUNTIFS('Actual 12 CP'!$H$34:$H$57,'Analysis of Flows 17-18'!C114)</f>
        <v>0</v>
      </c>
    </row>
    <row r="115" spans="3:5" x14ac:dyDescent="0.6">
      <c r="C115" s="17">
        <v>42740.5</v>
      </c>
      <c r="D115" s="18">
        <f>'High Flow Input'!C116</f>
        <v>2638.5695105706282</v>
      </c>
      <c r="E115" s="16">
        <f>COUNTIFS('Actual 12 CP'!$H$34:$H$57,'Analysis of Flows 17-18'!C115)</f>
        <v>0</v>
      </c>
    </row>
    <row r="116" spans="3:5" x14ac:dyDescent="0.6">
      <c r="C116" s="17">
        <v>42740.541666666672</v>
      </c>
      <c r="D116" s="18">
        <f>'High Flow Input'!C117</f>
        <v>2632.2859162633913</v>
      </c>
      <c r="E116" s="16">
        <f>COUNTIFS('Actual 12 CP'!$H$34:$H$57,'Analysis of Flows 17-18'!C116)</f>
        <v>0</v>
      </c>
    </row>
    <row r="117" spans="3:5" x14ac:dyDescent="0.6">
      <c r="C117" s="17">
        <v>42740.583333333328</v>
      </c>
      <c r="D117" s="18">
        <f>'High Flow Input'!C118</f>
        <v>2623.2995549355583</v>
      </c>
      <c r="E117" s="16">
        <f>COUNTIFS('Actual 12 CP'!$H$34:$H$57,'Analysis of Flows 17-18'!C117)</f>
        <v>0</v>
      </c>
    </row>
    <row r="118" spans="3:5" x14ac:dyDescent="0.6">
      <c r="C118" s="17">
        <v>42740.625</v>
      </c>
      <c r="D118" s="18">
        <f>'High Flow Input'!C119</f>
        <v>1028.5578456078604</v>
      </c>
      <c r="E118" s="16">
        <f>COUNTIFS('Actual 12 CP'!$H$34:$H$57,'Analysis of Flows 17-18'!C118)</f>
        <v>0</v>
      </c>
    </row>
    <row r="119" spans="3:5" x14ac:dyDescent="0.6">
      <c r="C119" s="17">
        <v>42740.666666666672</v>
      </c>
      <c r="D119" s="18">
        <f>'High Flow Input'!C120</f>
        <v>2627.0065456973161</v>
      </c>
      <c r="E119" s="16">
        <f>COUNTIFS('Actual 12 CP'!$H$34:$H$57,'Analysis of Flows 17-18'!C119)</f>
        <v>0</v>
      </c>
    </row>
    <row r="120" spans="3:5" x14ac:dyDescent="0.6">
      <c r="C120" s="17">
        <v>42740.708333333328</v>
      </c>
      <c r="D120" s="18">
        <f>'High Flow Input'!C121</f>
        <v>2624.773429410719</v>
      </c>
      <c r="E120" s="16">
        <f>COUNTIFS('Actual 12 CP'!$H$34:$H$57,'Analysis of Flows 17-18'!C120)</f>
        <v>0</v>
      </c>
    </row>
    <row r="121" spans="3:5" x14ac:dyDescent="0.6">
      <c r="C121" s="17">
        <v>42740.75</v>
      </c>
      <c r="D121" s="18">
        <f>'High Flow Input'!C122</f>
        <v>2648.7319998884177</v>
      </c>
      <c r="E121" s="16">
        <f>COUNTIFS('Actual 12 CP'!$H$34:$H$57,'Analysis of Flows 17-18'!C121)</f>
        <v>0</v>
      </c>
    </row>
    <row r="122" spans="3:5" x14ac:dyDescent="0.6">
      <c r="C122" s="17">
        <v>42740.791666666672</v>
      </c>
      <c r="D122" s="18">
        <f>'High Flow Input'!C123</f>
        <v>2648.5582941590378</v>
      </c>
      <c r="E122" s="16">
        <f>COUNTIFS('Actual 12 CP'!$H$34:$H$57,'Analysis of Flows 17-18'!C122)</f>
        <v>0</v>
      </c>
    </row>
    <row r="123" spans="3:5" x14ac:dyDescent="0.6">
      <c r="C123" s="17">
        <v>42740.833333333328</v>
      </c>
      <c r="D123" s="18">
        <f>'High Flow Input'!C124</f>
        <v>2635.6997710620008</v>
      </c>
      <c r="E123" s="16">
        <f>COUNTIFS('Actual 12 CP'!$H$34:$H$57,'Analysis of Flows 17-18'!C123)</f>
        <v>0</v>
      </c>
    </row>
    <row r="124" spans="3:5" x14ac:dyDescent="0.6">
      <c r="C124" s="17">
        <v>42740.875</v>
      </c>
      <c r="D124" s="18">
        <f>'High Flow Input'!C125</f>
        <v>2645.1756478696352</v>
      </c>
      <c r="E124" s="16">
        <f>COUNTIFS('Actual 12 CP'!$H$34:$H$57,'Analysis of Flows 17-18'!C124)</f>
        <v>0</v>
      </c>
    </row>
    <row r="125" spans="3:5" x14ac:dyDescent="0.6">
      <c r="C125" s="17">
        <v>42740.916666666672</v>
      </c>
      <c r="D125" s="18">
        <f>'High Flow Input'!C126</f>
        <v>2645.9592062995116</v>
      </c>
      <c r="E125" s="16">
        <f>COUNTIFS('Actual 12 CP'!$H$34:$H$57,'Analysis of Flows 17-18'!C125)</f>
        <v>0</v>
      </c>
    </row>
    <row r="126" spans="3:5" x14ac:dyDescent="0.6">
      <c r="C126" s="17">
        <v>42740.958333333328</v>
      </c>
      <c r="D126" s="18">
        <f>'High Flow Input'!C127</f>
        <v>870.60332230726578</v>
      </c>
      <c r="E126" s="16">
        <f>COUNTIFS('Actual 12 CP'!$H$34:$H$57,'Analysis of Flows 17-18'!C126)</f>
        <v>0</v>
      </c>
    </row>
    <row r="127" spans="3:5" x14ac:dyDescent="0.6">
      <c r="C127" s="17">
        <v>42741</v>
      </c>
      <c r="D127" s="18">
        <f>'High Flow Input'!C128</f>
        <v>927.16514886061236</v>
      </c>
      <c r="E127" s="16">
        <f>COUNTIFS('Actual 12 CP'!$H$34:$H$57,'Analysis of Flows 17-18'!C127)</f>
        <v>0</v>
      </c>
    </row>
    <row r="128" spans="3:5" x14ac:dyDescent="0.6">
      <c r="C128" s="17">
        <v>42741.041666666672</v>
      </c>
      <c r="D128" s="18">
        <f>'High Flow Input'!C129</f>
        <v>1022.0934032441488</v>
      </c>
      <c r="E128" s="16">
        <f>COUNTIFS('Actual 12 CP'!$H$34:$H$57,'Analysis of Flows 17-18'!C128)</f>
        <v>0</v>
      </c>
    </row>
    <row r="129" spans="3:5" x14ac:dyDescent="0.6">
      <c r="C129" s="17">
        <v>42741.083333333328</v>
      </c>
      <c r="D129" s="18">
        <f>'High Flow Input'!C130</f>
        <v>962.94195641252531</v>
      </c>
      <c r="E129" s="16">
        <f>COUNTIFS('Actual 12 CP'!$H$34:$H$57,'Analysis of Flows 17-18'!C129)</f>
        <v>0</v>
      </c>
    </row>
    <row r="130" spans="3:5" x14ac:dyDescent="0.6">
      <c r="C130" s="17">
        <v>42741.125</v>
      </c>
      <c r="D130" s="18">
        <f>'High Flow Input'!C131</f>
        <v>823.8648077830976</v>
      </c>
      <c r="E130" s="16">
        <f>COUNTIFS('Actual 12 CP'!$H$34:$H$57,'Analysis of Flows 17-18'!C130)</f>
        <v>0</v>
      </c>
    </row>
    <row r="131" spans="3:5" x14ac:dyDescent="0.6">
      <c r="C131" s="17">
        <v>42741.166666666672</v>
      </c>
      <c r="D131" s="18">
        <f>'High Flow Input'!C132</f>
        <v>1041.8008519815053</v>
      </c>
      <c r="E131" s="16">
        <f>COUNTIFS('Actual 12 CP'!$H$34:$H$57,'Analysis of Flows 17-18'!C131)</f>
        <v>0</v>
      </c>
    </row>
    <row r="132" spans="3:5" x14ac:dyDescent="0.6">
      <c r="C132" s="17">
        <v>42741.208333333328</v>
      </c>
      <c r="D132" s="18">
        <f>'High Flow Input'!C133</f>
        <v>1496.8818527812386</v>
      </c>
      <c r="E132" s="16">
        <f>COUNTIFS('Actual 12 CP'!$H$34:$H$57,'Analysis of Flows 17-18'!C132)</f>
        <v>0</v>
      </c>
    </row>
    <row r="133" spans="3:5" x14ac:dyDescent="0.6">
      <c r="C133" s="17">
        <v>42741.25</v>
      </c>
      <c r="D133" s="18">
        <f>'High Flow Input'!C134</f>
        <v>1527.777062505611</v>
      </c>
      <c r="E133" s="16">
        <f>COUNTIFS('Actual 12 CP'!$H$34:$H$57,'Analysis of Flows 17-18'!C133)</f>
        <v>0</v>
      </c>
    </row>
    <row r="134" spans="3:5" x14ac:dyDescent="0.6">
      <c r="C134" s="17">
        <v>42741.291666666672</v>
      </c>
      <c r="D134" s="18">
        <f>'High Flow Input'!C135</f>
        <v>1530.5969557879985</v>
      </c>
      <c r="E134" s="16">
        <f>COUNTIFS('Actual 12 CP'!$H$34:$H$57,'Analysis of Flows 17-18'!C134)</f>
        <v>0</v>
      </c>
    </row>
    <row r="135" spans="3:5" x14ac:dyDescent="0.6">
      <c r="C135" s="17">
        <v>42741.333333333328</v>
      </c>
      <c r="D135" s="18">
        <f>'High Flow Input'!C136</f>
        <v>1365.6318430752178</v>
      </c>
      <c r="E135" s="16">
        <f>COUNTIFS('Actual 12 CP'!$H$34:$H$57,'Analysis of Flows 17-18'!C135)</f>
        <v>0</v>
      </c>
    </row>
    <row r="136" spans="3:5" x14ac:dyDescent="0.6">
      <c r="C136" s="17">
        <v>42741.375</v>
      </c>
      <c r="D136" s="18">
        <f>'High Flow Input'!C137</f>
        <v>1415.4876484886781</v>
      </c>
      <c r="E136" s="16">
        <f>COUNTIFS('Actual 12 CP'!$H$34:$H$57,'Analysis of Flows 17-18'!C136)</f>
        <v>0</v>
      </c>
    </row>
    <row r="137" spans="3:5" x14ac:dyDescent="0.6">
      <c r="C137" s="17">
        <v>42741.416666666672</v>
      </c>
      <c r="D137" s="18">
        <f>'High Flow Input'!C138</f>
        <v>1438.8023781789645</v>
      </c>
      <c r="E137" s="16">
        <f>COUNTIFS('Actual 12 CP'!$H$34:$H$57,'Analysis of Flows 17-18'!C137)</f>
        <v>0</v>
      </c>
    </row>
    <row r="138" spans="3:5" x14ac:dyDescent="0.6">
      <c r="C138" s="17">
        <v>42741.458333333328</v>
      </c>
      <c r="D138" s="18">
        <f>'High Flow Input'!C139</f>
        <v>1450.7221973979458</v>
      </c>
      <c r="E138" s="16">
        <f>COUNTIFS('Actual 12 CP'!$H$34:$H$57,'Analysis of Flows 17-18'!C138)</f>
        <v>0</v>
      </c>
    </row>
    <row r="139" spans="3:5" x14ac:dyDescent="0.6">
      <c r="C139" s="17">
        <v>42741.5</v>
      </c>
      <c r="D139" s="18">
        <f>'High Flow Input'!C140</f>
        <v>1416.4987535052799</v>
      </c>
      <c r="E139" s="16">
        <f>COUNTIFS('Actual 12 CP'!$H$34:$H$57,'Analysis of Flows 17-18'!C139)</f>
        <v>0</v>
      </c>
    </row>
    <row r="140" spans="3:5" x14ac:dyDescent="0.6">
      <c r="C140" s="17">
        <v>42741.541666666672</v>
      </c>
      <c r="D140" s="18">
        <f>'High Flow Input'!C141</f>
        <v>1056.8793792258355</v>
      </c>
      <c r="E140" s="16">
        <f>COUNTIFS('Actual 12 CP'!$H$34:$H$57,'Analysis of Flows 17-18'!C140)</f>
        <v>0</v>
      </c>
    </row>
    <row r="141" spans="3:5" x14ac:dyDescent="0.6">
      <c r="C141" s="17">
        <v>42741.583333333328</v>
      </c>
      <c r="D141" s="18">
        <f>'High Flow Input'!C142</f>
        <v>1053.8823453373366</v>
      </c>
      <c r="E141" s="16">
        <f>COUNTIFS('Actual 12 CP'!$H$34:$H$57,'Analysis of Flows 17-18'!C141)</f>
        <v>0</v>
      </c>
    </row>
    <row r="142" spans="3:5" x14ac:dyDescent="0.6">
      <c r="C142" s="17">
        <v>42741.625</v>
      </c>
      <c r="D142" s="18">
        <f>'High Flow Input'!C143</f>
        <v>1052.6297271141718</v>
      </c>
      <c r="E142" s="16">
        <f>COUNTIFS('Actual 12 CP'!$H$34:$H$57,'Analysis of Flows 17-18'!C142)</f>
        <v>0</v>
      </c>
    </row>
    <row r="143" spans="3:5" x14ac:dyDescent="0.6">
      <c r="C143" s="17">
        <v>42741.666666666672</v>
      </c>
      <c r="D143" s="18">
        <f>'High Flow Input'!C144</f>
        <v>1052.6271748526872</v>
      </c>
      <c r="E143" s="16">
        <f>COUNTIFS('Actual 12 CP'!$H$34:$H$57,'Analysis of Flows 17-18'!C143)</f>
        <v>0</v>
      </c>
    </row>
    <row r="144" spans="3:5" x14ac:dyDescent="0.6">
      <c r="C144" s="17">
        <v>42741.708333333328</v>
      </c>
      <c r="D144" s="18">
        <f>'High Flow Input'!C145</f>
        <v>1037.9470238812737</v>
      </c>
      <c r="E144" s="16">
        <f>COUNTIFS('Actual 12 CP'!$H$34:$H$57,'Analysis of Flows 17-18'!C144)</f>
        <v>0</v>
      </c>
    </row>
    <row r="145" spans="3:5" x14ac:dyDescent="0.6">
      <c r="C145" s="17">
        <v>42741.75</v>
      </c>
      <c r="D145" s="18">
        <f>'High Flow Input'!C146</f>
        <v>1051.8016256590663</v>
      </c>
      <c r="E145" s="16">
        <f>COUNTIFS('Actual 12 CP'!$H$34:$H$57,'Analysis of Flows 17-18'!C145)</f>
        <v>0</v>
      </c>
    </row>
    <row r="146" spans="3:5" x14ac:dyDescent="0.6">
      <c r="C146" s="17">
        <v>42741.791666666672</v>
      </c>
      <c r="D146" s="18">
        <f>'High Flow Input'!C147</f>
        <v>1053.5471414408385</v>
      </c>
      <c r="E146" s="16">
        <f>COUNTIFS('Actual 12 CP'!$H$34:$H$57,'Analysis of Flows 17-18'!C146)</f>
        <v>0</v>
      </c>
    </row>
    <row r="147" spans="3:5" x14ac:dyDescent="0.6">
      <c r="C147" s="17">
        <v>42741.833333333328</v>
      </c>
      <c r="D147" s="18">
        <f>'High Flow Input'!C148</f>
        <v>1053.6426628543245</v>
      </c>
      <c r="E147" s="16">
        <f>COUNTIFS('Actual 12 CP'!$H$34:$H$57,'Analysis of Flows 17-18'!C147)</f>
        <v>0</v>
      </c>
    </row>
    <row r="148" spans="3:5" x14ac:dyDescent="0.6">
      <c r="C148" s="17">
        <v>42741.875</v>
      </c>
      <c r="D148" s="18">
        <f>'High Flow Input'!C149</f>
        <v>1548.1356635165175</v>
      </c>
      <c r="E148" s="16">
        <f>COUNTIFS('Actual 12 CP'!$H$34:$H$57,'Analysis of Flows 17-18'!C148)</f>
        <v>0</v>
      </c>
    </row>
    <row r="149" spans="3:5" x14ac:dyDescent="0.6">
      <c r="C149" s="17">
        <v>42741.916666666672</v>
      </c>
      <c r="D149" s="18">
        <f>'High Flow Input'!C150</f>
        <v>1173.3509420960445</v>
      </c>
      <c r="E149" s="16">
        <f>COUNTIFS('Actual 12 CP'!$H$34:$H$57,'Analysis of Flows 17-18'!C149)</f>
        <v>0</v>
      </c>
    </row>
    <row r="150" spans="3:5" x14ac:dyDescent="0.6">
      <c r="C150" s="17">
        <v>42741.958333333328</v>
      </c>
      <c r="D150" s="18">
        <f>'High Flow Input'!C151</f>
        <v>1171.5170542512969</v>
      </c>
      <c r="E150" s="16">
        <f>COUNTIFS('Actual 12 CP'!$H$34:$H$57,'Analysis of Flows 17-18'!C150)</f>
        <v>0</v>
      </c>
    </row>
    <row r="151" spans="3:5" x14ac:dyDescent="0.6">
      <c r="C151" s="17">
        <v>42742</v>
      </c>
      <c r="D151" s="18">
        <f>'High Flow Input'!C152</f>
        <v>1172.8939126479609</v>
      </c>
      <c r="E151" s="16">
        <f>COUNTIFS('Actual 12 CP'!$H$34:$H$57,'Analysis of Flows 17-18'!C151)</f>
        <v>0</v>
      </c>
    </row>
    <row r="152" spans="3:5" x14ac:dyDescent="0.6">
      <c r="C152" s="17">
        <v>42742.041666666672</v>
      </c>
      <c r="D152" s="18">
        <f>'High Flow Input'!C153</f>
        <v>1412.6508431572347</v>
      </c>
      <c r="E152" s="16">
        <f>COUNTIFS('Actual 12 CP'!$H$34:$H$57,'Analysis of Flows 17-18'!C152)</f>
        <v>0</v>
      </c>
    </row>
    <row r="153" spans="3:5" x14ac:dyDescent="0.6">
      <c r="C153" s="17">
        <v>42742.083333333328</v>
      </c>
      <c r="D153" s="18">
        <f>'High Flow Input'!C154</f>
        <v>1416.1090474727382</v>
      </c>
      <c r="E153" s="16">
        <f>COUNTIFS('Actual 12 CP'!$H$34:$H$57,'Analysis of Flows 17-18'!C153)</f>
        <v>0</v>
      </c>
    </row>
    <row r="154" spans="3:5" x14ac:dyDescent="0.6">
      <c r="C154" s="17">
        <v>42742.125</v>
      </c>
      <c r="D154" s="18">
        <f>'High Flow Input'!C155</f>
        <v>895.02548278596328</v>
      </c>
      <c r="E154" s="16">
        <f>COUNTIFS('Actual 12 CP'!$H$34:$H$57,'Analysis of Flows 17-18'!C154)</f>
        <v>0</v>
      </c>
    </row>
    <row r="155" spans="3:5" x14ac:dyDescent="0.6">
      <c r="C155" s="17">
        <v>42742.166666666672</v>
      </c>
      <c r="D155" s="18">
        <f>'High Flow Input'!C156</f>
        <v>1133.0236008649379</v>
      </c>
      <c r="E155" s="16">
        <f>COUNTIFS('Actual 12 CP'!$H$34:$H$57,'Analysis of Flows 17-18'!C155)</f>
        <v>0</v>
      </c>
    </row>
    <row r="156" spans="3:5" x14ac:dyDescent="0.6">
      <c r="C156" s="17">
        <v>42742.208333333328</v>
      </c>
      <c r="D156" s="18">
        <f>'High Flow Input'!C157</f>
        <v>1296.6604408621765</v>
      </c>
      <c r="E156" s="16">
        <f>COUNTIFS('Actual 12 CP'!$H$34:$H$57,'Analysis of Flows 17-18'!C156)</f>
        <v>0</v>
      </c>
    </row>
    <row r="157" spans="3:5" x14ac:dyDescent="0.6">
      <c r="C157" s="17">
        <v>42742.25</v>
      </c>
      <c r="D157" s="18">
        <f>'High Flow Input'!C158</f>
        <v>1177.450874489278</v>
      </c>
      <c r="E157" s="16">
        <f>COUNTIFS('Actual 12 CP'!$H$34:$H$57,'Analysis of Flows 17-18'!C157)</f>
        <v>0</v>
      </c>
    </row>
    <row r="158" spans="3:5" x14ac:dyDescent="0.6">
      <c r="C158" s="17">
        <v>42742.291666666672</v>
      </c>
      <c r="D158" s="18">
        <f>'High Flow Input'!C159</f>
        <v>1283.4183914470643</v>
      </c>
      <c r="E158" s="16">
        <f>COUNTIFS('Actual 12 CP'!$H$34:$H$57,'Analysis of Flows 17-18'!C158)</f>
        <v>0</v>
      </c>
    </row>
    <row r="159" spans="3:5" x14ac:dyDescent="0.6">
      <c r="C159" s="17">
        <v>42742.333333333328</v>
      </c>
      <c r="D159" s="18">
        <f>'High Flow Input'!C160</f>
        <v>1176.602503078245</v>
      </c>
      <c r="E159" s="16">
        <f>COUNTIFS('Actual 12 CP'!$H$34:$H$57,'Analysis of Flows 17-18'!C159)</f>
        <v>0</v>
      </c>
    </row>
    <row r="160" spans="3:5" x14ac:dyDescent="0.6">
      <c r="C160" s="17">
        <v>42742.375</v>
      </c>
      <c r="D160" s="18">
        <f>'High Flow Input'!C161</f>
        <v>1561.9712960211409</v>
      </c>
      <c r="E160" s="16">
        <f>COUNTIFS('Actual 12 CP'!$H$34:$H$57,'Analysis of Flows 17-18'!C160)</f>
        <v>0</v>
      </c>
    </row>
    <row r="161" spans="3:5" x14ac:dyDescent="0.6">
      <c r="C161" s="17">
        <v>42742.416666666672</v>
      </c>
      <c r="D161" s="18">
        <f>'High Flow Input'!C162</f>
        <v>1578.749483001493</v>
      </c>
      <c r="E161" s="16">
        <f>COUNTIFS('Actual 12 CP'!$H$34:$H$57,'Analysis of Flows 17-18'!C161)</f>
        <v>0</v>
      </c>
    </row>
    <row r="162" spans="3:5" x14ac:dyDescent="0.6">
      <c r="C162" s="17">
        <v>42742.458333333328</v>
      </c>
      <c r="D162" s="18">
        <f>'High Flow Input'!C163</f>
        <v>1564.855441968703</v>
      </c>
      <c r="E162" s="16">
        <f>COUNTIFS('Actual 12 CP'!$H$34:$H$57,'Analysis of Flows 17-18'!C162)</f>
        <v>0</v>
      </c>
    </row>
    <row r="163" spans="3:5" x14ac:dyDescent="0.6">
      <c r="C163" s="17">
        <v>42742.5</v>
      </c>
      <c r="D163" s="18">
        <f>'High Flow Input'!C164</f>
        <v>1564.2441872103982</v>
      </c>
      <c r="E163" s="16">
        <f>COUNTIFS('Actual 12 CP'!$H$34:$H$57,'Analysis of Flows 17-18'!C163)</f>
        <v>0</v>
      </c>
    </row>
    <row r="164" spans="3:5" x14ac:dyDescent="0.6">
      <c r="C164" s="17">
        <v>42742.541666666672</v>
      </c>
      <c r="D164" s="18">
        <f>'High Flow Input'!C165</f>
        <v>1434.0088154162272</v>
      </c>
      <c r="E164" s="16">
        <f>COUNTIFS('Actual 12 CP'!$H$34:$H$57,'Analysis of Flows 17-18'!C164)</f>
        <v>0</v>
      </c>
    </row>
    <row r="165" spans="3:5" x14ac:dyDescent="0.6">
      <c r="C165" s="17">
        <v>42742.583333333328</v>
      </c>
      <c r="D165" s="18">
        <f>'High Flow Input'!C166</f>
        <v>1568.3431271334455</v>
      </c>
      <c r="E165" s="16">
        <f>COUNTIFS('Actual 12 CP'!$H$34:$H$57,'Analysis of Flows 17-18'!C165)</f>
        <v>0</v>
      </c>
    </row>
    <row r="166" spans="3:5" x14ac:dyDescent="0.6">
      <c r="C166" s="17">
        <v>42742.625</v>
      </c>
      <c r="D166" s="18">
        <f>'High Flow Input'!C167</f>
        <v>1568.8910930935513</v>
      </c>
      <c r="E166" s="16">
        <f>COUNTIFS('Actual 12 CP'!$H$34:$H$57,'Analysis of Flows 17-18'!C166)</f>
        <v>0</v>
      </c>
    </row>
    <row r="167" spans="3:5" x14ac:dyDescent="0.6">
      <c r="C167" s="17">
        <v>42742.666666666672</v>
      </c>
      <c r="D167" s="18">
        <f>'High Flow Input'!C168</f>
        <v>1555.411346965891</v>
      </c>
      <c r="E167" s="16">
        <f>COUNTIFS('Actual 12 CP'!$H$34:$H$57,'Analysis of Flows 17-18'!C167)</f>
        <v>0</v>
      </c>
    </row>
    <row r="168" spans="3:5" x14ac:dyDescent="0.6">
      <c r="C168" s="17">
        <v>42742.708333333328</v>
      </c>
      <c r="D168" s="18">
        <f>'High Flow Input'!C169</f>
        <v>1446.6322084013591</v>
      </c>
      <c r="E168" s="16">
        <f>COUNTIFS('Actual 12 CP'!$H$34:$H$57,'Analysis of Flows 17-18'!C168)</f>
        <v>0</v>
      </c>
    </row>
    <row r="169" spans="3:5" x14ac:dyDescent="0.6">
      <c r="C169" s="17">
        <v>42742.75</v>
      </c>
      <c r="D169" s="18">
        <f>'High Flow Input'!C170</f>
        <v>1446.1840888897536</v>
      </c>
      <c r="E169" s="16">
        <f>COUNTIFS('Actual 12 CP'!$H$34:$H$57,'Analysis of Flows 17-18'!C169)</f>
        <v>0</v>
      </c>
    </row>
    <row r="170" spans="3:5" x14ac:dyDescent="0.6">
      <c r="C170" s="17">
        <v>42742.791666666672</v>
      </c>
      <c r="D170" s="18">
        <f>'High Flow Input'!C171</f>
        <v>1445.5137734009122</v>
      </c>
      <c r="E170" s="16">
        <f>COUNTIFS('Actual 12 CP'!$H$34:$H$57,'Analysis of Flows 17-18'!C170)</f>
        <v>0</v>
      </c>
    </row>
    <row r="171" spans="3:5" x14ac:dyDescent="0.6">
      <c r="C171" s="17">
        <v>42742.833333333328</v>
      </c>
      <c r="D171" s="18">
        <f>'High Flow Input'!C172</f>
        <v>1445.2703024705215</v>
      </c>
      <c r="E171" s="16">
        <f>COUNTIFS('Actual 12 CP'!$H$34:$H$57,'Analysis of Flows 17-18'!C171)</f>
        <v>0</v>
      </c>
    </row>
    <row r="172" spans="3:5" x14ac:dyDescent="0.6">
      <c r="C172" s="17">
        <v>42742.875</v>
      </c>
      <c r="D172" s="18">
        <f>'High Flow Input'!C173</f>
        <v>1566.2864499012592</v>
      </c>
      <c r="E172" s="16">
        <f>COUNTIFS('Actual 12 CP'!$H$34:$H$57,'Analysis of Flows 17-18'!C172)</f>
        <v>0</v>
      </c>
    </row>
    <row r="173" spans="3:5" x14ac:dyDescent="0.6">
      <c r="C173" s="17">
        <v>42742.916666666672</v>
      </c>
      <c r="D173" s="18">
        <f>'High Flow Input'!C174</f>
        <v>1565.5970159239205</v>
      </c>
      <c r="E173" s="16">
        <f>COUNTIFS('Actual 12 CP'!$H$34:$H$57,'Analysis of Flows 17-18'!C173)</f>
        <v>0</v>
      </c>
    </row>
    <row r="174" spans="3:5" x14ac:dyDescent="0.6">
      <c r="C174" s="17">
        <v>42742.958333333328</v>
      </c>
      <c r="D174" s="18">
        <f>'High Flow Input'!C175</f>
        <v>1566.0145008330842</v>
      </c>
      <c r="E174" s="16">
        <f>COUNTIFS('Actual 12 CP'!$H$34:$H$57,'Analysis of Flows 17-18'!C174)</f>
        <v>0</v>
      </c>
    </row>
    <row r="175" spans="3:5" x14ac:dyDescent="0.6">
      <c r="C175" s="17">
        <v>42743</v>
      </c>
      <c r="D175" s="18">
        <f>'High Flow Input'!C176</f>
        <v>1178.7163549154297</v>
      </c>
      <c r="E175" s="16">
        <f>COUNTIFS('Actual 12 CP'!$H$34:$H$57,'Analysis of Flows 17-18'!C175)</f>
        <v>0</v>
      </c>
    </row>
    <row r="176" spans="3:5" x14ac:dyDescent="0.6">
      <c r="C176" s="17">
        <v>42743.041666666672</v>
      </c>
      <c r="D176" s="18">
        <f>'High Flow Input'!C177</f>
        <v>1179.146976243652</v>
      </c>
      <c r="E176" s="16">
        <f>COUNTIFS('Actual 12 CP'!$H$34:$H$57,'Analysis of Flows 17-18'!C176)</f>
        <v>0</v>
      </c>
    </row>
    <row r="177" spans="3:5" x14ac:dyDescent="0.6">
      <c r="C177" s="17">
        <v>42743.083333333328</v>
      </c>
      <c r="D177" s="18">
        <f>'High Flow Input'!C178</f>
        <v>1282.5464483516721</v>
      </c>
      <c r="E177" s="16">
        <f>COUNTIFS('Actual 12 CP'!$H$34:$H$57,'Analysis of Flows 17-18'!C177)</f>
        <v>0</v>
      </c>
    </row>
    <row r="178" spans="3:5" x14ac:dyDescent="0.6">
      <c r="C178" s="17">
        <v>42743.125</v>
      </c>
      <c r="D178" s="18">
        <f>'High Flow Input'!C179</f>
        <v>1180.4879260412813</v>
      </c>
      <c r="E178" s="16">
        <f>COUNTIFS('Actual 12 CP'!$H$34:$H$57,'Analysis of Flows 17-18'!C178)</f>
        <v>0</v>
      </c>
    </row>
    <row r="179" spans="3:5" x14ac:dyDescent="0.6">
      <c r="C179" s="17">
        <v>42743.166666666672</v>
      </c>
      <c r="D179" s="18">
        <f>'High Flow Input'!C180</f>
        <v>1166.673079441915</v>
      </c>
      <c r="E179" s="16">
        <f>COUNTIFS('Actual 12 CP'!$H$34:$H$57,'Analysis of Flows 17-18'!C179)</f>
        <v>0</v>
      </c>
    </row>
    <row r="180" spans="3:5" x14ac:dyDescent="0.6">
      <c r="C180" s="17">
        <v>42743.208333333328</v>
      </c>
      <c r="D180" s="18">
        <f>'High Flow Input'!C181</f>
        <v>1167.3584914372991</v>
      </c>
      <c r="E180" s="16">
        <f>COUNTIFS('Actual 12 CP'!$H$34:$H$57,'Analysis of Flows 17-18'!C180)</f>
        <v>0</v>
      </c>
    </row>
    <row r="181" spans="3:5" x14ac:dyDescent="0.6">
      <c r="C181" s="17">
        <v>42743.25</v>
      </c>
      <c r="D181" s="18">
        <f>'High Flow Input'!C182</f>
        <v>1167.857674487959</v>
      </c>
      <c r="E181" s="16">
        <f>COUNTIFS('Actual 12 CP'!$H$34:$H$57,'Analysis of Flows 17-18'!C181)</f>
        <v>0</v>
      </c>
    </row>
    <row r="182" spans="3:5" x14ac:dyDescent="0.6">
      <c r="C182" s="17">
        <v>42743.291666666672</v>
      </c>
      <c r="D182" s="18">
        <f>'High Flow Input'!C183</f>
        <v>1286.3297716332768</v>
      </c>
      <c r="E182" s="16">
        <f>COUNTIFS('Actual 12 CP'!$H$34:$H$57,'Analysis of Flows 17-18'!C182)</f>
        <v>0</v>
      </c>
    </row>
    <row r="183" spans="3:5" x14ac:dyDescent="0.6">
      <c r="C183" s="17">
        <v>42743.333333333328</v>
      </c>
      <c r="D183" s="18">
        <f>'High Flow Input'!C184</f>
        <v>1274.4771025590071</v>
      </c>
      <c r="E183" s="16">
        <f>COUNTIFS('Actual 12 CP'!$H$34:$H$57,'Analysis of Flows 17-18'!C183)</f>
        <v>0</v>
      </c>
    </row>
    <row r="184" spans="3:5" x14ac:dyDescent="0.6">
      <c r="C184" s="17">
        <v>42743.375</v>
      </c>
      <c r="D184" s="18">
        <f>'High Flow Input'!C185</f>
        <v>1285.5978415105048</v>
      </c>
      <c r="E184" s="16">
        <f>COUNTIFS('Actual 12 CP'!$H$34:$H$57,'Analysis of Flows 17-18'!C184)</f>
        <v>0</v>
      </c>
    </row>
    <row r="185" spans="3:5" x14ac:dyDescent="0.6">
      <c r="C185" s="17">
        <v>42743.416666666672</v>
      </c>
      <c r="D185" s="18">
        <f>'High Flow Input'!C186</f>
        <v>1062.3522778995807</v>
      </c>
      <c r="E185" s="16">
        <f>COUNTIFS('Actual 12 CP'!$H$34:$H$57,'Analysis of Flows 17-18'!C185)</f>
        <v>0</v>
      </c>
    </row>
    <row r="186" spans="3:5" x14ac:dyDescent="0.6">
      <c r="C186" s="17">
        <v>42743.458333333328</v>
      </c>
      <c r="D186" s="18">
        <f>'High Flow Input'!C187</f>
        <v>1061.5590353076968</v>
      </c>
      <c r="E186" s="16">
        <f>COUNTIFS('Actual 12 CP'!$H$34:$H$57,'Analysis of Flows 17-18'!C186)</f>
        <v>0</v>
      </c>
    </row>
    <row r="187" spans="3:5" x14ac:dyDescent="0.6">
      <c r="C187" s="17">
        <v>42743.5</v>
      </c>
      <c r="D187" s="18">
        <f>'High Flow Input'!C188</f>
        <v>1060.6246084615884</v>
      </c>
      <c r="E187" s="16">
        <f>COUNTIFS('Actual 12 CP'!$H$34:$H$57,'Analysis of Flows 17-18'!C187)</f>
        <v>0</v>
      </c>
    </row>
    <row r="188" spans="3:5" x14ac:dyDescent="0.6">
      <c r="C188" s="17">
        <v>42743.541666666672</v>
      </c>
      <c r="D188" s="18">
        <f>'High Flow Input'!C189</f>
        <v>1416.1269155683772</v>
      </c>
      <c r="E188" s="16">
        <f>COUNTIFS('Actual 12 CP'!$H$34:$H$57,'Analysis of Flows 17-18'!C188)</f>
        <v>0</v>
      </c>
    </row>
    <row r="189" spans="3:5" x14ac:dyDescent="0.6">
      <c r="C189" s="17">
        <v>42743.583333333328</v>
      </c>
      <c r="D189" s="18">
        <f>'High Flow Input'!C190</f>
        <v>1042.8120575835942</v>
      </c>
      <c r="E189" s="16">
        <f>COUNTIFS('Actual 12 CP'!$H$34:$H$57,'Analysis of Flows 17-18'!C189)</f>
        <v>0</v>
      </c>
    </row>
    <row r="190" spans="3:5" x14ac:dyDescent="0.6">
      <c r="C190" s="17">
        <v>42743.625</v>
      </c>
      <c r="D190" s="18">
        <f>'High Flow Input'!C191</f>
        <v>1054.5152930694135</v>
      </c>
      <c r="E190" s="16">
        <f>COUNTIFS('Actual 12 CP'!$H$34:$H$57,'Analysis of Flows 17-18'!C190)</f>
        <v>0</v>
      </c>
    </row>
    <row r="191" spans="3:5" x14ac:dyDescent="0.6">
      <c r="C191" s="17">
        <v>42743.666666666672</v>
      </c>
      <c r="D191" s="18">
        <f>'High Flow Input'!C192</f>
        <v>1054.3878324190755</v>
      </c>
      <c r="E191" s="16">
        <f>COUNTIFS('Actual 12 CP'!$H$34:$H$57,'Analysis of Flows 17-18'!C191)</f>
        <v>0</v>
      </c>
    </row>
    <row r="192" spans="3:5" x14ac:dyDescent="0.6">
      <c r="C192" s="17">
        <v>42743.708333333328</v>
      </c>
      <c r="D192" s="18">
        <f>'High Flow Input'!C193</f>
        <v>1054.4056037176961</v>
      </c>
      <c r="E192" s="16">
        <f>COUNTIFS('Actual 12 CP'!$H$34:$H$57,'Analysis of Flows 17-18'!C192)</f>
        <v>0</v>
      </c>
    </row>
    <row r="193" spans="3:5" x14ac:dyDescent="0.6">
      <c r="C193" s="17">
        <v>42743.75</v>
      </c>
      <c r="D193" s="18">
        <f>'High Flow Input'!C194</f>
        <v>1797.4831725598676</v>
      </c>
      <c r="E193" s="16">
        <f>COUNTIFS('Actual 12 CP'!$H$34:$H$57,'Analysis of Flows 17-18'!C193)</f>
        <v>0</v>
      </c>
    </row>
    <row r="194" spans="3:5" x14ac:dyDescent="0.6">
      <c r="C194" s="17">
        <v>42743.791666666672</v>
      </c>
      <c r="D194" s="18">
        <f>'High Flow Input'!C195</f>
        <v>1443.5948290267229</v>
      </c>
      <c r="E194" s="16">
        <f>COUNTIFS('Actual 12 CP'!$H$34:$H$57,'Analysis of Flows 17-18'!C194)</f>
        <v>0</v>
      </c>
    </row>
    <row r="195" spans="3:5" x14ac:dyDescent="0.6">
      <c r="C195" s="17">
        <v>42743.833333333328</v>
      </c>
      <c r="D195" s="18">
        <f>'High Flow Input'!C196</f>
        <v>1442.5282222239148</v>
      </c>
      <c r="E195" s="16">
        <f>COUNTIFS('Actual 12 CP'!$H$34:$H$57,'Analysis of Flows 17-18'!C195)</f>
        <v>0</v>
      </c>
    </row>
    <row r="196" spans="3:5" x14ac:dyDescent="0.6">
      <c r="C196" s="17">
        <v>42743.875</v>
      </c>
      <c r="D196" s="18">
        <f>'High Flow Input'!C197</f>
        <v>1640.5448015567954</v>
      </c>
      <c r="E196" s="16">
        <f>COUNTIFS('Actual 12 CP'!$H$34:$H$57,'Analysis of Flows 17-18'!C196)</f>
        <v>0</v>
      </c>
    </row>
    <row r="197" spans="3:5" x14ac:dyDescent="0.6">
      <c r="C197" s="17">
        <v>42743.916666666672</v>
      </c>
      <c r="D197" s="18">
        <f>'High Flow Input'!C198</f>
        <v>1250.9920046493708</v>
      </c>
      <c r="E197" s="16">
        <f>COUNTIFS('Actual 12 CP'!$H$34:$H$57,'Analysis of Flows 17-18'!C197)</f>
        <v>0</v>
      </c>
    </row>
    <row r="198" spans="3:5" x14ac:dyDescent="0.6">
      <c r="C198" s="17">
        <v>42743.958333333328</v>
      </c>
      <c r="D198" s="18">
        <f>'High Flow Input'!C199</f>
        <v>1376.8196095791095</v>
      </c>
      <c r="E198" s="16">
        <f>COUNTIFS('Actual 12 CP'!$H$34:$H$57,'Analysis of Flows 17-18'!C198)</f>
        <v>0</v>
      </c>
    </row>
    <row r="199" spans="3:5" x14ac:dyDescent="0.6">
      <c r="C199" s="17">
        <v>42744</v>
      </c>
      <c r="D199" s="18">
        <f>'High Flow Input'!C200</f>
        <v>1478.8445448478039</v>
      </c>
      <c r="E199" s="16">
        <f>COUNTIFS('Actual 12 CP'!$H$34:$H$57,'Analysis of Flows 17-18'!C199)</f>
        <v>0</v>
      </c>
    </row>
    <row r="200" spans="3:5" x14ac:dyDescent="0.6">
      <c r="C200" s="17">
        <v>42744.041666666672</v>
      </c>
      <c r="D200" s="18">
        <f>'High Flow Input'!C201</f>
        <v>1479.8223598983527</v>
      </c>
      <c r="E200" s="16">
        <f>COUNTIFS('Actual 12 CP'!$H$34:$H$57,'Analysis of Flows 17-18'!C200)</f>
        <v>0</v>
      </c>
    </row>
    <row r="201" spans="3:5" x14ac:dyDescent="0.6">
      <c r="C201" s="17">
        <v>42744.083333333328</v>
      </c>
      <c r="D201" s="18">
        <f>'High Flow Input'!C202</f>
        <v>1091.4660869953329</v>
      </c>
      <c r="E201" s="16">
        <f>COUNTIFS('Actual 12 CP'!$H$34:$H$57,'Analysis of Flows 17-18'!C201)</f>
        <v>0</v>
      </c>
    </row>
    <row r="202" spans="3:5" x14ac:dyDescent="0.6">
      <c r="C202" s="17">
        <v>42744.125</v>
      </c>
      <c r="D202" s="18">
        <f>'High Flow Input'!C203</f>
        <v>1449.4887654946886</v>
      </c>
      <c r="E202" s="16">
        <f>COUNTIFS('Actual 12 CP'!$H$34:$H$57,'Analysis of Flows 17-18'!C202)</f>
        <v>0</v>
      </c>
    </row>
    <row r="203" spans="3:5" x14ac:dyDescent="0.6">
      <c r="C203" s="17">
        <v>42744.166666666672</v>
      </c>
      <c r="D203" s="18">
        <f>'High Flow Input'!C204</f>
        <v>1376.2030476760833</v>
      </c>
      <c r="E203" s="16">
        <f>COUNTIFS('Actual 12 CP'!$H$34:$H$57,'Analysis of Flows 17-18'!C203)</f>
        <v>0</v>
      </c>
    </row>
    <row r="204" spans="3:5" x14ac:dyDescent="0.6">
      <c r="C204" s="17">
        <v>42744.208333333328</v>
      </c>
      <c r="D204" s="18">
        <f>'High Flow Input'!C205</f>
        <v>1483.5728513121564</v>
      </c>
      <c r="E204" s="16">
        <f>COUNTIFS('Actual 12 CP'!$H$34:$H$57,'Analysis of Flows 17-18'!C204)</f>
        <v>0</v>
      </c>
    </row>
    <row r="205" spans="3:5" x14ac:dyDescent="0.6">
      <c r="C205" s="17">
        <v>42744.25</v>
      </c>
      <c r="D205" s="18">
        <f>'High Flow Input'!C206</f>
        <v>1382.6031269182058</v>
      </c>
      <c r="E205" s="16">
        <f>COUNTIFS('Actual 12 CP'!$H$34:$H$57,'Analysis of Flows 17-18'!C205)</f>
        <v>0</v>
      </c>
    </row>
    <row r="206" spans="3:5" x14ac:dyDescent="0.6">
      <c r="C206" s="17">
        <v>42744.291666666672</v>
      </c>
      <c r="D206" s="18">
        <f>'High Flow Input'!C207</f>
        <v>1484.9325264465767</v>
      </c>
      <c r="E206" s="16">
        <f>COUNTIFS('Actual 12 CP'!$H$34:$H$57,'Analysis of Flows 17-18'!C206)</f>
        <v>0</v>
      </c>
    </row>
    <row r="207" spans="3:5" x14ac:dyDescent="0.6">
      <c r="C207" s="17">
        <v>42744.333333333328</v>
      </c>
      <c r="D207" s="18">
        <f>'High Flow Input'!C208</f>
        <v>1761.5715742202544</v>
      </c>
      <c r="E207" s="16">
        <f>COUNTIFS('Actual 12 CP'!$H$34:$H$57,'Analysis of Flows 17-18'!C207)</f>
        <v>0</v>
      </c>
    </row>
    <row r="208" spans="3:5" x14ac:dyDescent="0.6">
      <c r="C208" s="17">
        <v>42744.375</v>
      </c>
      <c r="D208" s="18">
        <f>'High Flow Input'!C209</f>
        <v>1644.2060568392242</v>
      </c>
      <c r="E208" s="16">
        <f>COUNTIFS('Actual 12 CP'!$H$34:$H$57,'Analysis of Flows 17-18'!C208)</f>
        <v>0</v>
      </c>
    </row>
    <row r="209" spans="3:5" x14ac:dyDescent="0.6">
      <c r="C209" s="17">
        <v>42744.416666666672</v>
      </c>
      <c r="D209" s="18">
        <f>'High Flow Input'!C210</f>
        <v>1641.720320529404</v>
      </c>
      <c r="E209" s="16">
        <f>COUNTIFS('Actual 12 CP'!$H$34:$H$57,'Analysis of Flows 17-18'!C209)</f>
        <v>0</v>
      </c>
    </row>
    <row r="210" spans="3:5" x14ac:dyDescent="0.6">
      <c r="C210" s="17">
        <v>42744.458333333328</v>
      </c>
      <c r="D210" s="18">
        <f>'High Flow Input'!C211</f>
        <v>1636.361494222213</v>
      </c>
      <c r="E210" s="16">
        <f>COUNTIFS('Actual 12 CP'!$H$34:$H$57,'Analysis of Flows 17-18'!C210)</f>
        <v>0</v>
      </c>
    </row>
    <row r="211" spans="3:5" x14ac:dyDescent="0.6">
      <c r="C211" s="17">
        <v>42744.5</v>
      </c>
      <c r="D211" s="18">
        <f>'High Flow Input'!C212</f>
        <v>1643.5351021628853</v>
      </c>
      <c r="E211" s="16">
        <f>COUNTIFS('Actual 12 CP'!$H$34:$H$57,'Analysis of Flows 17-18'!C211)</f>
        <v>0</v>
      </c>
    </row>
    <row r="212" spans="3:5" x14ac:dyDescent="0.6">
      <c r="C212" s="17">
        <v>42744.541666666672</v>
      </c>
      <c r="D212" s="18">
        <f>'High Flow Input'!C213</f>
        <v>1256.6412602043119</v>
      </c>
      <c r="E212" s="16">
        <f>COUNTIFS('Actual 12 CP'!$H$34:$H$57,'Analysis of Flows 17-18'!C212)</f>
        <v>0</v>
      </c>
    </row>
    <row r="213" spans="3:5" x14ac:dyDescent="0.6">
      <c r="C213" s="17">
        <v>42744.583333333328</v>
      </c>
      <c r="D213" s="18">
        <f>'High Flow Input'!C214</f>
        <v>1252.6349290709991</v>
      </c>
      <c r="E213" s="16">
        <f>COUNTIFS('Actual 12 CP'!$H$34:$H$57,'Analysis of Flows 17-18'!C213)</f>
        <v>0</v>
      </c>
    </row>
    <row r="214" spans="3:5" x14ac:dyDescent="0.6">
      <c r="C214" s="17">
        <v>42744.625</v>
      </c>
      <c r="D214" s="18">
        <f>'High Flow Input'!C215</f>
        <v>1251.2572759434877</v>
      </c>
      <c r="E214" s="16">
        <f>COUNTIFS('Actual 12 CP'!$H$34:$H$57,'Analysis of Flows 17-18'!C214)</f>
        <v>0</v>
      </c>
    </row>
    <row r="215" spans="3:5" x14ac:dyDescent="0.6">
      <c r="C215" s="17">
        <v>42744.666666666672</v>
      </c>
      <c r="D215" s="18">
        <f>'High Flow Input'!C216</f>
        <v>1245.9818776761122</v>
      </c>
      <c r="E215" s="16">
        <f>COUNTIFS('Actual 12 CP'!$H$34:$H$57,'Analysis of Flows 17-18'!C215)</f>
        <v>0</v>
      </c>
    </row>
    <row r="216" spans="3:5" x14ac:dyDescent="0.6">
      <c r="C216" s="17">
        <v>42744.708333333328</v>
      </c>
      <c r="D216" s="18">
        <f>'High Flow Input'!C217</f>
        <v>1249.963143826189</v>
      </c>
      <c r="E216" s="16">
        <f>COUNTIFS('Actual 12 CP'!$H$34:$H$57,'Analysis of Flows 17-18'!C216)</f>
        <v>1</v>
      </c>
    </row>
    <row r="217" spans="3:5" x14ac:dyDescent="0.6">
      <c r="C217" s="17">
        <v>42744.75</v>
      </c>
      <c r="D217" s="18">
        <f>'High Flow Input'!C218</f>
        <v>2001.7646267991554</v>
      </c>
      <c r="E217" s="16">
        <f>COUNTIFS('Actual 12 CP'!$H$34:$H$57,'Analysis of Flows 17-18'!C217)</f>
        <v>0</v>
      </c>
    </row>
    <row r="218" spans="3:5" x14ac:dyDescent="0.6">
      <c r="C218" s="17">
        <v>42744.791666666672</v>
      </c>
      <c r="D218" s="18">
        <f>'High Flow Input'!C219</f>
        <v>1044.7163744915824</v>
      </c>
      <c r="E218" s="16">
        <f>COUNTIFS('Actual 12 CP'!$H$34:$H$57,'Analysis of Flows 17-18'!C218)</f>
        <v>0</v>
      </c>
    </row>
    <row r="219" spans="3:5" x14ac:dyDescent="0.6">
      <c r="C219" s="17">
        <v>42744.833333333328</v>
      </c>
      <c r="D219" s="18">
        <f>'High Flow Input'!C220</f>
        <v>1046.6343793759056</v>
      </c>
      <c r="E219" s="16">
        <f>COUNTIFS('Actual 12 CP'!$H$34:$H$57,'Analysis of Flows 17-18'!C219)</f>
        <v>0</v>
      </c>
    </row>
    <row r="220" spans="3:5" x14ac:dyDescent="0.6">
      <c r="C220" s="17">
        <v>42744.875</v>
      </c>
      <c r="D220" s="18">
        <f>'High Flow Input'!C221</f>
        <v>1047.8910923433277</v>
      </c>
      <c r="E220" s="16">
        <f>COUNTIFS('Actual 12 CP'!$H$34:$H$57,'Analysis of Flows 17-18'!C220)</f>
        <v>0</v>
      </c>
    </row>
    <row r="221" spans="3:5" x14ac:dyDescent="0.6">
      <c r="C221" s="17">
        <v>42744.916666666672</v>
      </c>
      <c r="D221" s="18">
        <f>'High Flow Input'!C222</f>
        <v>1049.887215046482</v>
      </c>
      <c r="E221" s="16">
        <f>COUNTIFS('Actual 12 CP'!$H$34:$H$57,'Analysis of Flows 17-18'!C221)</f>
        <v>0</v>
      </c>
    </row>
    <row r="222" spans="3:5" x14ac:dyDescent="0.6">
      <c r="C222" s="17">
        <v>42744.958333333328</v>
      </c>
      <c r="D222" s="18">
        <f>'High Flow Input'!C223</f>
        <v>1172.084397640755</v>
      </c>
      <c r="E222" s="16">
        <f>COUNTIFS('Actual 12 CP'!$H$34:$H$57,'Analysis of Flows 17-18'!C222)</f>
        <v>0</v>
      </c>
    </row>
    <row r="223" spans="3:5" x14ac:dyDescent="0.6">
      <c r="C223" s="17">
        <v>42745</v>
      </c>
      <c r="D223" s="18">
        <f>'High Flow Input'!C224</f>
        <v>1172.2215274614728</v>
      </c>
      <c r="E223" s="16">
        <f>COUNTIFS('Actual 12 CP'!$H$34:$H$57,'Analysis of Flows 17-18'!C223)</f>
        <v>0</v>
      </c>
    </row>
    <row r="224" spans="3:5" x14ac:dyDescent="0.6">
      <c r="C224" s="17">
        <v>42745.041666666672</v>
      </c>
      <c r="D224" s="18">
        <f>'High Flow Input'!C225</f>
        <v>1172.7753726012145</v>
      </c>
      <c r="E224" s="16">
        <f>COUNTIFS('Actual 12 CP'!$H$34:$H$57,'Analysis of Flows 17-18'!C224)</f>
        <v>0</v>
      </c>
    </row>
    <row r="225" spans="3:5" x14ac:dyDescent="0.6">
      <c r="C225" s="17">
        <v>42745.083333333328</v>
      </c>
      <c r="D225" s="18">
        <f>'High Flow Input'!C226</f>
        <v>1175.4307748301799</v>
      </c>
      <c r="E225" s="16">
        <f>COUNTIFS('Actual 12 CP'!$H$34:$H$57,'Analysis of Flows 17-18'!C225)</f>
        <v>0</v>
      </c>
    </row>
    <row r="226" spans="3:5" x14ac:dyDescent="0.6">
      <c r="C226" s="17">
        <v>42745.125</v>
      </c>
      <c r="D226" s="18">
        <f>'High Flow Input'!C227</f>
        <v>1175.1902798284391</v>
      </c>
      <c r="E226" s="16">
        <f>COUNTIFS('Actual 12 CP'!$H$34:$H$57,'Analysis of Flows 17-18'!C226)</f>
        <v>0</v>
      </c>
    </row>
    <row r="227" spans="3:5" x14ac:dyDescent="0.6">
      <c r="C227" s="17">
        <v>42745.166666666672</v>
      </c>
      <c r="D227" s="18">
        <f>'High Flow Input'!C228</f>
        <v>1177.8719204994015</v>
      </c>
      <c r="E227" s="16">
        <f>COUNTIFS('Actual 12 CP'!$H$34:$H$57,'Analysis of Flows 17-18'!C227)</f>
        <v>0</v>
      </c>
    </row>
    <row r="228" spans="3:5" x14ac:dyDescent="0.6">
      <c r="C228" s="17">
        <v>42745.208333333328</v>
      </c>
      <c r="D228" s="18">
        <f>'High Flow Input'!C229</f>
        <v>1171.9076957077414</v>
      </c>
      <c r="E228" s="16">
        <f>COUNTIFS('Actual 12 CP'!$H$34:$H$57,'Analysis of Flows 17-18'!C228)</f>
        <v>0</v>
      </c>
    </row>
    <row r="229" spans="3:5" x14ac:dyDescent="0.6">
      <c r="C229" s="17">
        <v>42745.25</v>
      </c>
      <c r="D229" s="18">
        <f>'High Flow Input'!C230</f>
        <v>1178.3401011637825</v>
      </c>
      <c r="E229" s="16">
        <f>COUNTIFS('Actual 12 CP'!$H$34:$H$57,'Analysis of Flows 17-18'!C229)</f>
        <v>0</v>
      </c>
    </row>
    <row r="230" spans="3:5" x14ac:dyDescent="0.6">
      <c r="C230" s="17">
        <v>42745.291666666672</v>
      </c>
      <c r="D230" s="18">
        <f>'High Flow Input'!C231</f>
        <v>1056.2568994355181</v>
      </c>
      <c r="E230" s="16">
        <f>COUNTIFS('Actual 12 CP'!$H$34:$H$57,'Analysis of Flows 17-18'!C230)</f>
        <v>0</v>
      </c>
    </row>
    <row r="231" spans="3:5" x14ac:dyDescent="0.6">
      <c r="C231" s="17">
        <v>42745.333333333328</v>
      </c>
      <c r="D231" s="18">
        <f>'High Flow Input'!C232</f>
        <v>1425.518851616644</v>
      </c>
      <c r="E231" s="16">
        <f>COUNTIFS('Actual 12 CP'!$H$34:$H$57,'Analysis of Flows 17-18'!C231)</f>
        <v>0</v>
      </c>
    </row>
    <row r="232" spans="3:5" x14ac:dyDescent="0.6">
      <c r="C232" s="17">
        <v>42745.375</v>
      </c>
      <c r="D232" s="18">
        <f>'High Flow Input'!C233</f>
        <v>3091.8645678016846</v>
      </c>
      <c r="E232" s="16">
        <f>COUNTIFS('Actual 12 CP'!$H$34:$H$57,'Analysis of Flows 17-18'!C232)</f>
        <v>0</v>
      </c>
    </row>
    <row r="233" spans="3:5" x14ac:dyDescent="0.6">
      <c r="C233" s="17">
        <v>42745.416666666672</v>
      </c>
      <c r="D233" s="18">
        <f>'High Flow Input'!C234</f>
        <v>3069.253725646864</v>
      </c>
      <c r="E233" s="16">
        <f>COUNTIFS('Actual 12 CP'!$H$34:$H$57,'Analysis of Flows 17-18'!C233)</f>
        <v>0</v>
      </c>
    </row>
    <row r="234" spans="3:5" x14ac:dyDescent="0.6">
      <c r="C234" s="17">
        <v>42745.458333333328</v>
      </c>
      <c r="D234" s="18">
        <f>'High Flow Input'!C235</f>
        <v>3182.770174957378</v>
      </c>
      <c r="E234" s="16">
        <f>COUNTIFS('Actual 12 CP'!$H$34:$H$57,'Analysis of Flows 17-18'!C234)</f>
        <v>0</v>
      </c>
    </row>
    <row r="235" spans="3:5" x14ac:dyDescent="0.6">
      <c r="C235" s="17">
        <v>42745.5</v>
      </c>
      <c r="D235" s="18">
        <f>'High Flow Input'!C236</f>
        <v>2987.5888760981247</v>
      </c>
      <c r="E235" s="16">
        <f>COUNTIFS('Actual 12 CP'!$H$34:$H$57,'Analysis of Flows 17-18'!C235)</f>
        <v>0</v>
      </c>
    </row>
    <row r="236" spans="3:5" x14ac:dyDescent="0.6">
      <c r="C236" s="17">
        <v>42745.541666666672</v>
      </c>
      <c r="D236" s="18">
        <f>'High Flow Input'!C237</f>
        <v>3918.6365400172563</v>
      </c>
      <c r="E236" s="16">
        <f>COUNTIFS('Actual 12 CP'!$H$34:$H$57,'Analysis of Flows 17-18'!C236)</f>
        <v>0</v>
      </c>
    </row>
    <row r="237" spans="3:5" x14ac:dyDescent="0.6">
      <c r="C237" s="17">
        <v>42745.583333333328</v>
      </c>
      <c r="D237" s="18">
        <f>'High Flow Input'!C238</f>
        <v>3026.9974761030362</v>
      </c>
      <c r="E237" s="16">
        <f>COUNTIFS('Actual 12 CP'!$H$34:$H$57,'Analysis of Flows 17-18'!C237)</f>
        <v>0</v>
      </c>
    </row>
    <row r="238" spans="3:5" x14ac:dyDescent="0.6">
      <c r="C238" s="17">
        <v>42745.625</v>
      </c>
      <c r="D238" s="18">
        <f>'High Flow Input'!C239</f>
        <v>3018.6329511234444</v>
      </c>
      <c r="E238" s="16">
        <f>COUNTIFS('Actual 12 CP'!$H$34:$H$57,'Analysis of Flows 17-18'!C238)</f>
        <v>0</v>
      </c>
    </row>
    <row r="239" spans="3:5" x14ac:dyDescent="0.6">
      <c r="C239" s="17">
        <v>42745.666666666672</v>
      </c>
      <c r="D239" s="18">
        <f>'High Flow Input'!C240</f>
        <v>3190.7606057384219</v>
      </c>
      <c r="E239" s="16">
        <f>COUNTIFS('Actual 12 CP'!$H$34:$H$57,'Analysis of Flows 17-18'!C239)</f>
        <v>0</v>
      </c>
    </row>
    <row r="240" spans="3:5" x14ac:dyDescent="0.6">
      <c r="C240" s="17">
        <v>42745.708333333328</v>
      </c>
      <c r="D240" s="18">
        <f>'High Flow Input'!C241</f>
        <v>3671.5286030644797</v>
      </c>
      <c r="E240" s="16">
        <f>COUNTIFS('Actual 12 CP'!$H$34:$H$57,'Analysis of Flows 17-18'!C240)</f>
        <v>0</v>
      </c>
    </row>
    <row r="241" spans="3:5" x14ac:dyDescent="0.6">
      <c r="C241" s="17">
        <v>42745.75</v>
      </c>
      <c r="D241" s="18">
        <f>'High Flow Input'!C242</f>
        <v>2737.2748979567123</v>
      </c>
      <c r="E241" s="16">
        <f>COUNTIFS('Actual 12 CP'!$H$34:$H$57,'Analysis of Flows 17-18'!C241)</f>
        <v>0</v>
      </c>
    </row>
    <row r="242" spans="3:5" x14ac:dyDescent="0.6">
      <c r="C242" s="17">
        <v>42745.791666666672</v>
      </c>
      <c r="D242" s="18">
        <f>'High Flow Input'!C243</f>
        <v>1431.9093783281869</v>
      </c>
      <c r="E242" s="16">
        <f>COUNTIFS('Actual 12 CP'!$H$34:$H$57,'Analysis of Flows 17-18'!C242)</f>
        <v>0</v>
      </c>
    </row>
    <row r="243" spans="3:5" x14ac:dyDescent="0.6">
      <c r="C243" s="17">
        <v>42745.833333333328</v>
      </c>
      <c r="D243" s="18">
        <f>'High Flow Input'!C244</f>
        <v>3039.8081811337956</v>
      </c>
      <c r="E243" s="16">
        <f>COUNTIFS('Actual 12 CP'!$H$34:$H$57,'Analysis of Flows 17-18'!C243)</f>
        <v>0</v>
      </c>
    </row>
    <row r="244" spans="3:5" x14ac:dyDescent="0.6">
      <c r="C244" s="17">
        <v>42745.875</v>
      </c>
      <c r="D244" s="18">
        <f>'High Flow Input'!C245</f>
        <v>3048.2666254605138</v>
      </c>
      <c r="E244" s="16">
        <f>COUNTIFS('Actual 12 CP'!$H$34:$H$57,'Analysis of Flows 17-18'!C244)</f>
        <v>0</v>
      </c>
    </row>
    <row r="245" spans="3:5" x14ac:dyDescent="0.6">
      <c r="C245" s="17">
        <v>42745.916666666672</v>
      </c>
      <c r="D245" s="18">
        <f>'High Flow Input'!C246</f>
        <v>2703.3290084234832</v>
      </c>
      <c r="E245" s="16">
        <f>COUNTIFS('Actual 12 CP'!$H$34:$H$57,'Analysis of Flows 17-18'!C245)</f>
        <v>0</v>
      </c>
    </row>
    <row r="246" spans="3:5" x14ac:dyDescent="0.6">
      <c r="C246" s="17">
        <v>42745.958333333328</v>
      </c>
      <c r="D246" s="18">
        <f>'High Flow Input'!C247</f>
        <v>2728.2581319951978</v>
      </c>
      <c r="E246" s="16">
        <f>COUNTIFS('Actual 12 CP'!$H$34:$H$57,'Analysis of Flows 17-18'!C246)</f>
        <v>0</v>
      </c>
    </row>
    <row r="247" spans="3:5" x14ac:dyDescent="0.6">
      <c r="C247" s="17">
        <v>42746</v>
      </c>
      <c r="D247" s="18">
        <f>'High Flow Input'!C248</f>
        <v>2727.926096950237</v>
      </c>
      <c r="E247" s="16">
        <f>COUNTIFS('Actual 12 CP'!$H$34:$H$57,'Analysis of Flows 17-18'!C247)</f>
        <v>0</v>
      </c>
    </row>
    <row r="248" spans="3:5" x14ac:dyDescent="0.6">
      <c r="C248" s="17">
        <v>42746.041666666672</v>
      </c>
      <c r="D248" s="18">
        <f>'High Flow Input'!C249</f>
        <v>3270.1178250376338</v>
      </c>
      <c r="E248" s="16">
        <f>COUNTIFS('Actual 12 CP'!$H$34:$H$57,'Analysis of Flows 17-18'!C248)</f>
        <v>0</v>
      </c>
    </row>
    <row r="249" spans="3:5" x14ac:dyDescent="0.6">
      <c r="C249" s="17">
        <v>42746.083333333328</v>
      </c>
      <c r="D249" s="18">
        <f>'High Flow Input'!C250</f>
        <v>3131.1662554873333</v>
      </c>
      <c r="E249" s="16">
        <f>COUNTIFS('Actual 12 CP'!$H$34:$H$57,'Analysis of Flows 17-18'!C249)</f>
        <v>0</v>
      </c>
    </row>
    <row r="250" spans="3:5" x14ac:dyDescent="0.6">
      <c r="C250" s="17">
        <v>42746.125</v>
      </c>
      <c r="D250" s="18">
        <f>'High Flow Input'!C251</f>
        <v>3128.1562759888125</v>
      </c>
      <c r="E250" s="16">
        <f>COUNTIFS('Actual 12 CP'!$H$34:$H$57,'Analysis of Flows 17-18'!C250)</f>
        <v>0</v>
      </c>
    </row>
    <row r="251" spans="3:5" x14ac:dyDescent="0.6">
      <c r="C251" s="17">
        <v>42746.166666666672</v>
      </c>
      <c r="D251" s="18">
        <f>'High Flow Input'!C252</f>
        <v>3094.8203053983011</v>
      </c>
      <c r="E251" s="16">
        <f>COUNTIFS('Actual 12 CP'!$H$34:$H$57,'Analysis of Flows 17-18'!C251)</f>
        <v>0</v>
      </c>
    </row>
    <row r="252" spans="3:5" x14ac:dyDescent="0.6">
      <c r="C252" s="17">
        <v>42746.208333333328</v>
      </c>
      <c r="D252" s="18">
        <f>'High Flow Input'!C253</f>
        <v>1593.1607784101664</v>
      </c>
      <c r="E252" s="16">
        <f>COUNTIFS('Actual 12 CP'!$H$34:$H$57,'Analysis of Flows 17-18'!C252)</f>
        <v>0</v>
      </c>
    </row>
    <row r="253" spans="3:5" x14ac:dyDescent="0.6">
      <c r="C253" s="17">
        <v>42746.25</v>
      </c>
      <c r="D253" s="18">
        <f>'High Flow Input'!C254</f>
        <v>1595.5863670656386</v>
      </c>
      <c r="E253" s="16">
        <f>COUNTIFS('Actual 12 CP'!$H$34:$H$57,'Analysis of Flows 17-18'!C253)</f>
        <v>0</v>
      </c>
    </row>
    <row r="254" spans="3:5" x14ac:dyDescent="0.6">
      <c r="C254" s="17">
        <v>42746.291666666672</v>
      </c>
      <c r="D254" s="18">
        <f>'High Flow Input'!C255</f>
        <v>1590.5924016931299</v>
      </c>
      <c r="E254" s="16">
        <f>COUNTIFS('Actual 12 CP'!$H$34:$H$57,'Analysis of Flows 17-18'!C254)</f>
        <v>0</v>
      </c>
    </row>
    <row r="255" spans="3:5" x14ac:dyDescent="0.6">
      <c r="C255" s="17">
        <v>42746.333333333328</v>
      </c>
      <c r="D255" s="18">
        <f>'High Flow Input'!C256</f>
        <v>2174.2483806684227</v>
      </c>
      <c r="E255" s="16">
        <f>COUNTIFS('Actual 12 CP'!$H$34:$H$57,'Analysis of Flows 17-18'!C255)</f>
        <v>0</v>
      </c>
    </row>
    <row r="256" spans="3:5" x14ac:dyDescent="0.6">
      <c r="C256" s="17">
        <v>42746.375</v>
      </c>
      <c r="D256" s="18">
        <f>'High Flow Input'!C257</f>
        <v>1903.2549528981533</v>
      </c>
      <c r="E256" s="16">
        <f>COUNTIFS('Actual 12 CP'!$H$34:$H$57,'Analysis of Flows 17-18'!C256)</f>
        <v>0</v>
      </c>
    </row>
    <row r="257" spans="3:5" x14ac:dyDescent="0.6">
      <c r="C257" s="17">
        <v>42746.416666666672</v>
      </c>
      <c r="D257" s="18">
        <f>'High Flow Input'!C258</f>
        <v>1903.4141789658838</v>
      </c>
      <c r="E257" s="16">
        <f>COUNTIFS('Actual 12 CP'!$H$34:$H$57,'Analysis of Flows 17-18'!C257)</f>
        <v>0</v>
      </c>
    </row>
    <row r="258" spans="3:5" x14ac:dyDescent="0.6">
      <c r="C258" s="17">
        <v>42746.458333333328</v>
      </c>
      <c r="D258" s="18">
        <f>'High Flow Input'!C259</f>
        <v>1188.9323501062379</v>
      </c>
      <c r="E258" s="16">
        <f>COUNTIFS('Actual 12 CP'!$H$34:$H$57,'Analysis of Flows 17-18'!C258)</f>
        <v>0</v>
      </c>
    </row>
    <row r="259" spans="3:5" x14ac:dyDescent="0.6">
      <c r="C259" s="17">
        <v>42746.5</v>
      </c>
      <c r="D259" s="18">
        <f>'High Flow Input'!C260</f>
        <v>1189.8397053729148</v>
      </c>
      <c r="E259" s="16">
        <f>COUNTIFS('Actual 12 CP'!$H$34:$H$57,'Analysis of Flows 17-18'!C259)</f>
        <v>0</v>
      </c>
    </row>
    <row r="260" spans="3:5" x14ac:dyDescent="0.6">
      <c r="C260" s="17">
        <v>42746.541666666672</v>
      </c>
      <c r="D260" s="18">
        <f>'High Flow Input'!C261</f>
        <v>1179.0894282987358</v>
      </c>
      <c r="E260" s="16">
        <f>COUNTIFS('Actual 12 CP'!$H$34:$H$57,'Analysis of Flows 17-18'!C260)</f>
        <v>0</v>
      </c>
    </row>
    <row r="261" spans="3:5" x14ac:dyDescent="0.6">
      <c r="C261" s="17">
        <v>42746.583333333328</v>
      </c>
      <c r="D261" s="18">
        <f>'High Flow Input'!C262</f>
        <v>1474.413798668646</v>
      </c>
      <c r="E261" s="16">
        <f>COUNTIFS('Actual 12 CP'!$H$34:$H$57,'Analysis of Flows 17-18'!C261)</f>
        <v>0</v>
      </c>
    </row>
    <row r="262" spans="3:5" x14ac:dyDescent="0.6">
      <c r="C262" s="17">
        <v>42746.625</v>
      </c>
      <c r="D262" s="18">
        <f>'High Flow Input'!C263</f>
        <v>1340.1193063592877</v>
      </c>
      <c r="E262" s="16">
        <f>COUNTIFS('Actual 12 CP'!$H$34:$H$57,'Analysis of Flows 17-18'!C262)</f>
        <v>0</v>
      </c>
    </row>
    <row r="263" spans="3:5" x14ac:dyDescent="0.6">
      <c r="C263" s="17">
        <v>42746.666666666672</v>
      </c>
      <c r="D263" s="18">
        <f>'High Flow Input'!C264</f>
        <v>1345.8825876108772</v>
      </c>
      <c r="E263" s="16">
        <f>COUNTIFS('Actual 12 CP'!$H$34:$H$57,'Analysis of Flows 17-18'!C263)</f>
        <v>0</v>
      </c>
    </row>
    <row r="264" spans="3:5" x14ac:dyDescent="0.6">
      <c r="C264" s="17">
        <v>42746.708333333328</v>
      </c>
      <c r="D264" s="18">
        <f>'High Flow Input'!C265</f>
        <v>1346.4449980364873</v>
      </c>
      <c r="E264" s="16">
        <f>COUNTIFS('Actual 12 CP'!$H$34:$H$57,'Analysis of Flows 17-18'!C264)</f>
        <v>0</v>
      </c>
    </row>
    <row r="265" spans="3:5" x14ac:dyDescent="0.6">
      <c r="C265" s="17">
        <v>42746.75</v>
      </c>
      <c r="D265" s="18">
        <f>'High Flow Input'!C266</f>
        <v>2285.2437005556908</v>
      </c>
      <c r="E265" s="16">
        <f>COUNTIFS('Actual 12 CP'!$H$34:$H$57,'Analysis of Flows 17-18'!C265)</f>
        <v>0</v>
      </c>
    </row>
    <row r="266" spans="3:5" x14ac:dyDescent="0.6">
      <c r="C266" s="17">
        <v>42746.791666666672</v>
      </c>
      <c r="D266" s="18">
        <f>'High Flow Input'!C267</f>
        <v>1895.6246656560852</v>
      </c>
      <c r="E266" s="16">
        <f>COUNTIFS('Actual 12 CP'!$H$34:$H$57,'Analysis of Flows 17-18'!C266)</f>
        <v>0</v>
      </c>
    </row>
    <row r="267" spans="3:5" x14ac:dyDescent="0.6">
      <c r="C267" s="17">
        <v>42746.833333333328</v>
      </c>
      <c r="D267" s="18">
        <f>'High Flow Input'!C268</f>
        <v>1881.6889931534347</v>
      </c>
      <c r="E267" s="16">
        <f>COUNTIFS('Actual 12 CP'!$H$34:$H$57,'Analysis of Flows 17-18'!C267)</f>
        <v>0</v>
      </c>
    </row>
    <row r="268" spans="3:5" x14ac:dyDescent="0.6">
      <c r="C268" s="17">
        <v>42746.875</v>
      </c>
      <c r="D268" s="18">
        <f>'High Flow Input'!C269</f>
        <v>1889.4993183169063</v>
      </c>
      <c r="E268" s="16">
        <f>COUNTIFS('Actual 12 CP'!$H$34:$H$57,'Analysis of Flows 17-18'!C268)</f>
        <v>0</v>
      </c>
    </row>
    <row r="269" spans="3:5" x14ac:dyDescent="0.6">
      <c r="C269" s="17">
        <v>42746.916666666672</v>
      </c>
      <c r="D269" s="18">
        <f>'High Flow Input'!C270</f>
        <v>2425.850915899272</v>
      </c>
      <c r="E269" s="16">
        <f>COUNTIFS('Actual 12 CP'!$H$34:$H$57,'Analysis of Flows 17-18'!C269)</f>
        <v>0</v>
      </c>
    </row>
    <row r="270" spans="3:5" x14ac:dyDescent="0.6">
      <c r="C270" s="17">
        <v>42746.958333333328</v>
      </c>
      <c r="D270" s="18">
        <f>'High Flow Input'!C271</f>
        <v>2463.3204539102935</v>
      </c>
      <c r="E270" s="16">
        <f>COUNTIFS('Actual 12 CP'!$H$34:$H$57,'Analysis of Flows 17-18'!C270)</f>
        <v>0</v>
      </c>
    </row>
    <row r="271" spans="3:5" x14ac:dyDescent="0.6">
      <c r="C271" s="17">
        <v>42747</v>
      </c>
      <c r="D271" s="18">
        <f>'High Flow Input'!C272</f>
        <v>1184.9998604318807</v>
      </c>
      <c r="E271" s="16">
        <f>COUNTIFS('Actual 12 CP'!$H$34:$H$57,'Analysis of Flows 17-18'!C271)</f>
        <v>0</v>
      </c>
    </row>
    <row r="272" spans="3:5" x14ac:dyDescent="0.6">
      <c r="C272" s="17">
        <v>42747.041666666672</v>
      </c>
      <c r="D272" s="18">
        <f>'High Flow Input'!C273</f>
        <v>1183.0087066762951</v>
      </c>
      <c r="E272" s="16">
        <f>COUNTIFS('Actual 12 CP'!$H$34:$H$57,'Analysis of Flows 17-18'!C272)</f>
        <v>0</v>
      </c>
    </row>
    <row r="273" spans="3:5" x14ac:dyDescent="0.6">
      <c r="C273" s="17">
        <v>42747.083333333328</v>
      </c>
      <c r="D273" s="18">
        <f>'High Flow Input'!C274</f>
        <v>1170.6107657537164</v>
      </c>
      <c r="E273" s="16">
        <f>COUNTIFS('Actual 12 CP'!$H$34:$H$57,'Analysis of Flows 17-18'!C273)</f>
        <v>0</v>
      </c>
    </row>
    <row r="274" spans="3:5" x14ac:dyDescent="0.6">
      <c r="C274" s="17">
        <v>42747.125</v>
      </c>
      <c r="D274" s="18">
        <f>'High Flow Input'!C275</f>
        <v>1168.5112221891309</v>
      </c>
      <c r="E274" s="16">
        <f>COUNTIFS('Actual 12 CP'!$H$34:$H$57,'Analysis of Flows 17-18'!C274)</f>
        <v>0</v>
      </c>
    </row>
    <row r="275" spans="3:5" x14ac:dyDescent="0.6">
      <c r="C275" s="17">
        <v>42747.166666666672</v>
      </c>
      <c r="D275" s="18">
        <f>'High Flow Input'!C276</f>
        <v>1049.4357796084873</v>
      </c>
      <c r="E275" s="16">
        <f>COUNTIFS('Actual 12 CP'!$H$34:$H$57,'Analysis of Flows 17-18'!C275)</f>
        <v>0</v>
      </c>
    </row>
    <row r="276" spans="3:5" x14ac:dyDescent="0.6">
      <c r="C276" s="17">
        <v>42747.208333333328</v>
      </c>
      <c r="D276" s="18">
        <f>'High Flow Input'!C277</f>
        <v>1050.1215874587133</v>
      </c>
      <c r="E276" s="16">
        <f>COUNTIFS('Actual 12 CP'!$H$34:$H$57,'Analysis of Flows 17-18'!C276)</f>
        <v>0</v>
      </c>
    </row>
    <row r="277" spans="3:5" x14ac:dyDescent="0.6">
      <c r="C277" s="17">
        <v>42747.25</v>
      </c>
      <c r="D277" s="18">
        <f>'High Flow Input'!C278</f>
        <v>1040.2963880586597</v>
      </c>
      <c r="E277" s="16">
        <f>COUNTIFS('Actual 12 CP'!$H$34:$H$57,'Analysis of Flows 17-18'!C277)</f>
        <v>0</v>
      </c>
    </row>
    <row r="278" spans="3:5" x14ac:dyDescent="0.6">
      <c r="C278" s="17">
        <v>42747.291666666672</v>
      </c>
      <c r="D278" s="18">
        <f>'High Flow Input'!C279</f>
        <v>1688.8938365544186</v>
      </c>
      <c r="E278" s="16">
        <f>COUNTIFS('Actual 12 CP'!$H$34:$H$57,'Analysis of Flows 17-18'!C278)</f>
        <v>0</v>
      </c>
    </row>
    <row r="279" spans="3:5" x14ac:dyDescent="0.6">
      <c r="C279" s="17">
        <v>42747.333333333328</v>
      </c>
      <c r="D279" s="18">
        <f>'High Flow Input'!C280</f>
        <v>1701.8068457301424</v>
      </c>
      <c r="E279" s="16">
        <f>COUNTIFS('Actual 12 CP'!$H$34:$H$57,'Analysis of Flows 17-18'!C279)</f>
        <v>0</v>
      </c>
    </row>
    <row r="280" spans="3:5" x14ac:dyDescent="0.6">
      <c r="C280" s="17">
        <v>42747.375</v>
      </c>
      <c r="D280" s="18">
        <f>'High Flow Input'!C281</f>
        <v>2682.1461814546537</v>
      </c>
      <c r="E280" s="16">
        <f>COUNTIFS('Actual 12 CP'!$H$34:$H$57,'Analysis of Flows 17-18'!C280)</f>
        <v>0</v>
      </c>
    </row>
    <row r="281" spans="3:5" x14ac:dyDescent="0.6">
      <c r="C281" s="17">
        <v>42747.416666666672</v>
      </c>
      <c r="D281" s="18">
        <f>'High Flow Input'!C282</f>
        <v>2372.6205749278552</v>
      </c>
      <c r="E281" s="16">
        <f>COUNTIFS('Actual 12 CP'!$H$34:$H$57,'Analysis of Flows 17-18'!C281)</f>
        <v>0</v>
      </c>
    </row>
    <row r="282" spans="3:5" x14ac:dyDescent="0.6">
      <c r="C282" s="17">
        <v>42747.458333333328</v>
      </c>
      <c r="D282" s="18">
        <f>'High Flow Input'!C283</f>
        <v>1746.7505264372253</v>
      </c>
      <c r="E282" s="16">
        <f>COUNTIFS('Actual 12 CP'!$H$34:$H$57,'Analysis of Flows 17-18'!C282)</f>
        <v>0</v>
      </c>
    </row>
    <row r="283" spans="3:5" x14ac:dyDescent="0.6">
      <c r="C283" s="17">
        <v>42747.5</v>
      </c>
      <c r="D283" s="18">
        <f>'High Flow Input'!C284</f>
        <v>1533.9011739518869</v>
      </c>
      <c r="E283" s="16">
        <f>COUNTIFS('Actual 12 CP'!$H$34:$H$57,'Analysis of Flows 17-18'!C283)</f>
        <v>0</v>
      </c>
    </row>
    <row r="284" spans="3:5" x14ac:dyDescent="0.6">
      <c r="C284" s="17">
        <v>42747.541666666672</v>
      </c>
      <c r="D284" s="18">
        <f>'High Flow Input'!C285</f>
        <v>1859.0815429878176</v>
      </c>
      <c r="E284" s="16">
        <f>COUNTIFS('Actual 12 CP'!$H$34:$H$57,'Analysis of Flows 17-18'!C284)</f>
        <v>0</v>
      </c>
    </row>
    <row r="285" spans="3:5" x14ac:dyDescent="0.6">
      <c r="C285" s="17">
        <v>42747.583333333328</v>
      </c>
      <c r="D285" s="18">
        <f>'High Flow Input'!C286</f>
        <v>1439.9487160343567</v>
      </c>
      <c r="E285" s="16">
        <f>COUNTIFS('Actual 12 CP'!$H$34:$H$57,'Analysis of Flows 17-18'!C285)</f>
        <v>0</v>
      </c>
    </row>
    <row r="286" spans="3:5" x14ac:dyDescent="0.6">
      <c r="C286" s="17">
        <v>42747.625</v>
      </c>
      <c r="D286" s="18">
        <f>'High Flow Input'!C287</f>
        <v>2224.1716765435481</v>
      </c>
      <c r="E286" s="16">
        <f>COUNTIFS('Actual 12 CP'!$H$34:$H$57,'Analysis of Flows 17-18'!C286)</f>
        <v>0</v>
      </c>
    </row>
    <row r="287" spans="3:5" x14ac:dyDescent="0.6">
      <c r="C287" s="17">
        <v>42747.666666666672</v>
      </c>
      <c r="D287" s="18">
        <f>'High Flow Input'!C288</f>
        <v>2233.6273551348777</v>
      </c>
      <c r="E287" s="16">
        <f>COUNTIFS('Actual 12 CP'!$H$34:$H$57,'Analysis of Flows 17-18'!C287)</f>
        <v>0</v>
      </c>
    </row>
    <row r="288" spans="3:5" x14ac:dyDescent="0.6">
      <c r="C288" s="17">
        <v>42747.708333333328</v>
      </c>
      <c r="D288" s="18">
        <f>'High Flow Input'!C289</f>
        <v>1874.4618563413555</v>
      </c>
      <c r="E288" s="16">
        <f>COUNTIFS('Actual 12 CP'!$H$34:$H$57,'Analysis of Flows 17-18'!C288)</f>
        <v>0</v>
      </c>
    </row>
    <row r="289" spans="3:5" x14ac:dyDescent="0.6">
      <c r="C289" s="17">
        <v>42747.75</v>
      </c>
      <c r="D289" s="18">
        <f>'High Flow Input'!C290</f>
        <v>1053.5952756532017</v>
      </c>
      <c r="E289" s="16">
        <f>COUNTIFS('Actual 12 CP'!$H$34:$H$57,'Analysis of Flows 17-18'!C289)</f>
        <v>0</v>
      </c>
    </row>
    <row r="290" spans="3:5" x14ac:dyDescent="0.6">
      <c r="C290" s="17">
        <v>42747.791666666672</v>
      </c>
      <c r="D290" s="18">
        <f>'High Flow Input'!C291</f>
        <v>1053.7168457059038</v>
      </c>
      <c r="E290" s="16">
        <f>COUNTIFS('Actual 12 CP'!$H$34:$H$57,'Analysis of Flows 17-18'!C290)</f>
        <v>0</v>
      </c>
    </row>
    <row r="291" spans="3:5" x14ac:dyDescent="0.6">
      <c r="C291" s="17">
        <v>42747.833333333328</v>
      </c>
      <c r="D291" s="18">
        <f>'High Flow Input'!C292</f>
        <v>1053.5992925877017</v>
      </c>
      <c r="E291" s="16">
        <f>COUNTIFS('Actual 12 CP'!$H$34:$H$57,'Analysis of Flows 17-18'!C291)</f>
        <v>0</v>
      </c>
    </row>
    <row r="292" spans="3:5" x14ac:dyDescent="0.6">
      <c r="C292" s="17">
        <v>42747.875</v>
      </c>
      <c r="D292" s="18">
        <f>'High Flow Input'!C293</f>
        <v>1053.394636791016</v>
      </c>
      <c r="E292" s="16">
        <f>COUNTIFS('Actual 12 CP'!$H$34:$H$57,'Analysis of Flows 17-18'!C292)</f>
        <v>0</v>
      </c>
    </row>
    <row r="293" spans="3:5" x14ac:dyDescent="0.6">
      <c r="C293" s="17">
        <v>42747.916666666672</v>
      </c>
      <c r="D293" s="18">
        <f>'High Flow Input'!C294</f>
        <v>1054.4389930364805</v>
      </c>
      <c r="E293" s="16">
        <f>COUNTIFS('Actual 12 CP'!$H$34:$H$57,'Analysis of Flows 17-18'!C293)</f>
        <v>0</v>
      </c>
    </row>
    <row r="294" spans="3:5" x14ac:dyDescent="0.6">
      <c r="C294" s="17">
        <v>42747.958333333328</v>
      </c>
      <c r="D294" s="18">
        <f>'High Flow Input'!C295</f>
        <v>1027.4780480358309</v>
      </c>
      <c r="E294" s="16">
        <f>COUNTIFS('Actual 12 CP'!$H$34:$H$57,'Analysis of Flows 17-18'!C294)</f>
        <v>0</v>
      </c>
    </row>
    <row r="295" spans="3:5" x14ac:dyDescent="0.6">
      <c r="C295" s="17">
        <v>42748</v>
      </c>
      <c r="D295" s="18">
        <f>'High Flow Input'!C296</f>
        <v>666.42143777688204</v>
      </c>
      <c r="E295" s="16">
        <f>COUNTIFS('Actual 12 CP'!$H$34:$H$57,'Analysis of Flows 17-18'!C295)</f>
        <v>0</v>
      </c>
    </row>
    <row r="296" spans="3:5" x14ac:dyDescent="0.6">
      <c r="C296" s="17">
        <v>42748.041666666672</v>
      </c>
      <c r="D296" s="18">
        <f>'High Flow Input'!C297</f>
        <v>666.85565859847429</v>
      </c>
      <c r="E296" s="16">
        <f>COUNTIFS('Actual 12 CP'!$H$34:$H$57,'Analysis of Flows 17-18'!C296)</f>
        <v>0</v>
      </c>
    </row>
    <row r="297" spans="3:5" x14ac:dyDescent="0.6">
      <c r="C297" s="17">
        <v>42748.083333333328</v>
      </c>
      <c r="D297" s="18">
        <f>'High Flow Input'!C298</f>
        <v>665.40208167711728</v>
      </c>
      <c r="E297" s="16">
        <f>COUNTIFS('Actual 12 CP'!$H$34:$H$57,'Analysis of Flows 17-18'!C297)</f>
        <v>0</v>
      </c>
    </row>
    <row r="298" spans="3:5" x14ac:dyDescent="0.6">
      <c r="C298" s="17">
        <v>42748.125</v>
      </c>
      <c r="D298" s="18">
        <f>'High Flow Input'!C299</f>
        <v>664.77792857699615</v>
      </c>
      <c r="E298" s="16">
        <f>COUNTIFS('Actual 12 CP'!$H$34:$H$57,'Analysis of Flows 17-18'!C298)</f>
        <v>0</v>
      </c>
    </row>
    <row r="299" spans="3:5" x14ac:dyDescent="0.6">
      <c r="C299" s="17">
        <v>42748.166666666672</v>
      </c>
      <c r="D299" s="18">
        <f>'High Flow Input'!C300</f>
        <v>665.11204943669986</v>
      </c>
      <c r="E299" s="16">
        <f>COUNTIFS('Actual 12 CP'!$H$34:$H$57,'Analysis of Flows 17-18'!C299)</f>
        <v>0</v>
      </c>
    </row>
    <row r="300" spans="3:5" x14ac:dyDescent="0.6">
      <c r="C300" s="17">
        <v>42748.208333333328</v>
      </c>
      <c r="D300" s="18">
        <f>'High Flow Input'!C301</f>
        <v>1033.3752177921917</v>
      </c>
      <c r="E300" s="16">
        <f>COUNTIFS('Actual 12 CP'!$H$34:$H$57,'Analysis of Flows 17-18'!C300)</f>
        <v>0</v>
      </c>
    </row>
    <row r="301" spans="3:5" x14ac:dyDescent="0.6">
      <c r="C301" s="17">
        <v>42748.25</v>
      </c>
      <c r="D301" s="18">
        <f>'High Flow Input'!C302</f>
        <v>1050.2757030041989</v>
      </c>
      <c r="E301" s="16">
        <f>COUNTIFS('Actual 12 CP'!$H$34:$H$57,'Analysis of Flows 17-18'!C301)</f>
        <v>0</v>
      </c>
    </row>
    <row r="302" spans="3:5" x14ac:dyDescent="0.6">
      <c r="C302" s="17">
        <v>42748.291666666672</v>
      </c>
      <c r="D302" s="18">
        <f>'High Flow Input'!C303</f>
        <v>1051.059131673175</v>
      </c>
      <c r="E302" s="16">
        <f>COUNTIFS('Actual 12 CP'!$H$34:$H$57,'Analysis of Flows 17-18'!C302)</f>
        <v>0</v>
      </c>
    </row>
    <row r="303" spans="3:5" x14ac:dyDescent="0.6">
      <c r="C303" s="17">
        <v>42748.333333333328</v>
      </c>
      <c r="D303" s="18">
        <f>'High Flow Input'!C304</f>
        <v>1416.9361023637937</v>
      </c>
      <c r="E303" s="16">
        <f>COUNTIFS('Actual 12 CP'!$H$34:$H$57,'Analysis of Flows 17-18'!C303)</f>
        <v>0</v>
      </c>
    </row>
    <row r="304" spans="3:5" x14ac:dyDescent="0.6">
      <c r="C304" s="17">
        <v>42748.375</v>
      </c>
      <c r="D304" s="18">
        <f>'High Flow Input'!C305</f>
        <v>1814.6966245158469</v>
      </c>
      <c r="E304" s="16">
        <f>COUNTIFS('Actual 12 CP'!$H$34:$H$57,'Analysis of Flows 17-18'!C304)</f>
        <v>0</v>
      </c>
    </row>
    <row r="305" spans="3:5" x14ac:dyDescent="0.6">
      <c r="C305" s="17">
        <v>42748.416666666672</v>
      </c>
      <c r="D305" s="18">
        <f>'High Flow Input'!C306</f>
        <v>1802.0498116201777</v>
      </c>
      <c r="E305" s="16">
        <f>COUNTIFS('Actual 12 CP'!$H$34:$H$57,'Analysis of Flows 17-18'!C305)</f>
        <v>0</v>
      </c>
    </row>
    <row r="306" spans="3:5" x14ac:dyDescent="0.6">
      <c r="C306" s="17">
        <v>42748.458333333328</v>
      </c>
      <c r="D306" s="18">
        <f>'High Flow Input'!C307</f>
        <v>1397.3483915397817</v>
      </c>
      <c r="E306" s="16">
        <f>COUNTIFS('Actual 12 CP'!$H$34:$H$57,'Analysis of Flows 17-18'!C306)</f>
        <v>0</v>
      </c>
    </row>
    <row r="307" spans="3:5" x14ac:dyDescent="0.6">
      <c r="C307" s="17">
        <v>42748.5</v>
      </c>
      <c r="D307" s="18">
        <f>'High Flow Input'!C308</f>
        <v>1392.3767789485687</v>
      </c>
      <c r="E307" s="16">
        <f>COUNTIFS('Actual 12 CP'!$H$34:$H$57,'Analysis of Flows 17-18'!C307)</f>
        <v>0</v>
      </c>
    </row>
    <row r="308" spans="3:5" x14ac:dyDescent="0.6">
      <c r="C308" s="17">
        <v>42748.541666666672</v>
      </c>
      <c r="D308" s="18">
        <f>'High Flow Input'!C309</f>
        <v>1400.5070933638635</v>
      </c>
      <c r="E308" s="16">
        <f>COUNTIFS('Actual 12 CP'!$H$34:$H$57,'Analysis of Flows 17-18'!C308)</f>
        <v>0</v>
      </c>
    </row>
    <row r="309" spans="3:5" x14ac:dyDescent="0.6">
      <c r="C309" s="17">
        <v>42748.583333333328</v>
      </c>
      <c r="D309" s="18">
        <f>'High Flow Input'!C310</f>
        <v>1392.3552352763511</v>
      </c>
      <c r="E309" s="16">
        <f>COUNTIFS('Actual 12 CP'!$H$34:$H$57,'Analysis of Flows 17-18'!C309)</f>
        <v>0</v>
      </c>
    </row>
    <row r="310" spans="3:5" x14ac:dyDescent="0.6">
      <c r="C310" s="17">
        <v>42748.625</v>
      </c>
      <c r="D310" s="18">
        <f>'High Flow Input'!C311</f>
        <v>1026.2904058052411</v>
      </c>
      <c r="E310" s="16">
        <f>COUNTIFS('Actual 12 CP'!$H$34:$H$57,'Analysis of Flows 17-18'!C310)</f>
        <v>0</v>
      </c>
    </row>
    <row r="311" spans="3:5" x14ac:dyDescent="0.6">
      <c r="C311" s="17">
        <v>42748.666666666672</v>
      </c>
      <c r="D311" s="18">
        <f>'High Flow Input'!C312</f>
        <v>1404.9540887112039</v>
      </c>
      <c r="E311" s="16">
        <f>COUNTIFS('Actual 12 CP'!$H$34:$H$57,'Analysis of Flows 17-18'!C311)</f>
        <v>0</v>
      </c>
    </row>
    <row r="312" spans="3:5" x14ac:dyDescent="0.6">
      <c r="C312" s="17">
        <v>42748.708333333328</v>
      </c>
      <c r="D312" s="18">
        <f>'High Flow Input'!C313</f>
        <v>1392.925971696638</v>
      </c>
      <c r="E312" s="16">
        <f>COUNTIFS('Actual 12 CP'!$H$34:$H$57,'Analysis of Flows 17-18'!C312)</f>
        <v>0</v>
      </c>
    </row>
    <row r="313" spans="3:5" x14ac:dyDescent="0.6">
      <c r="C313" s="17">
        <v>42748.75</v>
      </c>
      <c r="D313" s="18">
        <f>'High Flow Input'!C314</f>
        <v>1022.156519506902</v>
      </c>
      <c r="E313" s="16">
        <f>COUNTIFS('Actual 12 CP'!$H$34:$H$57,'Analysis of Flows 17-18'!C313)</f>
        <v>0</v>
      </c>
    </row>
    <row r="314" spans="3:5" x14ac:dyDescent="0.6">
      <c r="C314" s="17">
        <v>42748.791666666672</v>
      </c>
      <c r="D314" s="18">
        <f>'High Flow Input'!C315</f>
        <v>3094.8685966863873</v>
      </c>
      <c r="E314" s="16">
        <f>COUNTIFS('Actual 12 CP'!$H$34:$H$57,'Analysis of Flows 17-18'!C314)</f>
        <v>0</v>
      </c>
    </row>
    <row r="315" spans="3:5" x14ac:dyDescent="0.6">
      <c r="C315" s="17">
        <v>42748.833333333328</v>
      </c>
      <c r="D315" s="18">
        <f>'High Flow Input'!C316</f>
        <v>2656.1193945058167</v>
      </c>
      <c r="E315" s="16">
        <f>COUNTIFS('Actual 12 CP'!$H$34:$H$57,'Analysis of Flows 17-18'!C315)</f>
        <v>0</v>
      </c>
    </row>
    <row r="316" spans="3:5" x14ac:dyDescent="0.6">
      <c r="C316" s="17">
        <v>42748.875</v>
      </c>
      <c r="D316" s="18">
        <f>'High Flow Input'!C317</f>
        <v>882.55007924397682</v>
      </c>
      <c r="E316" s="16">
        <f>COUNTIFS('Actual 12 CP'!$H$34:$H$57,'Analysis of Flows 17-18'!C316)</f>
        <v>0</v>
      </c>
    </row>
    <row r="317" spans="3:5" x14ac:dyDescent="0.6">
      <c r="C317" s="17">
        <v>42748.916666666672</v>
      </c>
      <c r="D317" s="18">
        <f>'High Flow Input'!C318</f>
        <v>1246.151302307577</v>
      </c>
      <c r="E317" s="16">
        <f>COUNTIFS('Actual 12 CP'!$H$34:$H$57,'Analysis of Flows 17-18'!C317)</f>
        <v>0</v>
      </c>
    </row>
    <row r="318" spans="3:5" x14ac:dyDescent="0.6">
      <c r="C318" s="17">
        <v>42748.958333333328</v>
      </c>
      <c r="D318" s="18">
        <f>'High Flow Input'!C319</f>
        <v>1250.3255616339034</v>
      </c>
      <c r="E318" s="16">
        <f>COUNTIFS('Actual 12 CP'!$H$34:$H$57,'Analysis of Flows 17-18'!C318)</f>
        <v>0</v>
      </c>
    </row>
    <row r="319" spans="3:5" x14ac:dyDescent="0.6">
      <c r="C319" s="17">
        <v>42749</v>
      </c>
      <c r="D319" s="18">
        <f>'High Flow Input'!C320</f>
        <v>1062.9004409837703</v>
      </c>
      <c r="E319" s="16">
        <f>COUNTIFS('Actual 12 CP'!$H$34:$H$57,'Analysis of Flows 17-18'!C319)</f>
        <v>0</v>
      </c>
    </row>
    <row r="320" spans="3:5" x14ac:dyDescent="0.6">
      <c r="C320" s="17">
        <v>42749.041666666672</v>
      </c>
      <c r="D320" s="18">
        <f>'High Flow Input'!C321</f>
        <v>881.75438520696343</v>
      </c>
      <c r="E320" s="16">
        <f>COUNTIFS('Actual 12 CP'!$H$34:$H$57,'Analysis of Flows 17-18'!C320)</f>
        <v>0</v>
      </c>
    </row>
    <row r="321" spans="3:5" x14ac:dyDescent="0.6">
      <c r="C321" s="17">
        <v>42749.083333333328</v>
      </c>
      <c r="D321" s="18">
        <f>'High Flow Input'!C322</f>
        <v>876.03185016724569</v>
      </c>
      <c r="E321" s="16">
        <f>COUNTIFS('Actual 12 CP'!$H$34:$H$57,'Analysis of Flows 17-18'!C321)</f>
        <v>0</v>
      </c>
    </row>
    <row r="322" spans="3:5" x14ac:dyDescent="0.6">
      <c r="C322" s="17">
        <v>42749.125</v>
      </c>
      <c r="D322" s="18">
        <f>'High Flow Input'!C323</f>
        <v>849.69338065213537</v>
      </c>
      <c r="E322" s="16">
        <f>COUNTIFS('Actual 12 CP'!$H$34:$H$57,'Analysis of Flows 17-18'!C322)</f>
        <v>0</v>
      </c>
    </row>
    <row r="323" spans="3:5" x14ac:dyDescent="0.6">
      <c r="C323" s="17">
        <v>42749.166666666672</v>
      </c>
      <c r="D323" s="18">
        <f>'High Flow Input'!C324</f>
        <v>727.71853313869758</v>
      </c>
      <c r="E323" s="16">
        <f>COUNTIFS('Actual 12 CP'!$H$34:$H$57,'Analysis of Flows 17-18'!C323)</f>
        <v>0</v>
      </c>
    </row>
    <row r="324" spans="3:5" x14ac:dyDescent="0.6">
      <c r="C324" s="17">
        <v>42749.208333333328</v>
      </c>
      <c r="D324" s="18">
        <f>'High Flow Input'!C325</f>
        <v>481.7943953620055</v>
      </c>
      <c r="E324" s="16">
        <f>COUNTIFS('Actual 12 CP'!$H$34:$H$57,'Analysis of Flows 17-18'!C324)</f>
        <v>0</v>
      </c>
    </row>
    <row r="325" spans="3:5" x14ac:dyDescent="0.6">
      <c r="C325" s="17">
        <v>42749.25</v>
      </c>
      <c r="D325" s="18">
        <f>'High Flow Input'!C326</f>
        <v>843.41081803268753</v>
      </c>
      <c r="E325" s="16">
        <f>COUNTIFS('Actual 12 CP'!$H$34:$H$57,'Analysis of Flows 17-18'!C325)</f>
        <v>0</v>
      </c>
    </row>
    <row r="326" spans="3:5" x14ac:dyDescent="0.6">
      <c r="C326" s="17">
        <v>42749.291666666672</v>
      </c>
      <c r="D326" s="18">
        <f>'High Flow Input'!C327</f>
        <v>867.85855644384833</v>
      </c>
      <c r="E326" s="16">
        <f>COUNTIFS('Actual 12 CP'!$H$34:$H$57,'Analysis of Flows 17-18'!C326)</f>
        <v>0</v>
      </c>
    </row>
    <row r="327" spans="3:5" x14ac:dyDescent="0.6">
      <c r="C327" s="17">
        <v>42749.333333333328</v>
      </c>
      <c r="D327" s="18">
        <f>'High Flow Input'!C328</f>
        <v>864.1790287452252</v>
      </c>
      <c r="E327" s="16">
        <f>COUNTIFS('Actual 12 CP'!$H$34:$H$57,'Analysis of Flows 17-18'!C327)</f>
        <v>0</v>
      </c>
    </row>
    <row r="328" spans="3:5" x14ac:dyDescent="0.6">
      <c r="C328" s="17">
        <v>42749.375</v>
      </c>
      <c r="D328" s="18">
        <f>'High Flow Input'!C329</f>
        <v>744.73066224084823</v>
      </c>
      <c r="E328" s="16">
        <f>COUNTIFS('Actual 12 CP'!$H$34:$H$57,'Analysis of Flows 17-18'!C328)</f>
        <v>0</v>
      </c>
    </row>
    <row r="329" spans="3:5" x14ac:dyDescent="0.6">
      <c r="C329" s="17">
        <v>42749.416666666672</v>
      </c>
      <c r="D329" s="18">
        <f>'High Flow Input'!C330</f>
        <v>743.98506846745681</v>
      </c>
      <c r="E329" s="16">
        <f>COUNTIFS('Actual 12 CP'!$H$34:$H$57,'Analysis of Flows 17-18'!C329)</f>
        <v>0</v>
      </c>
    </row>
    <row r="330" spans="3:5" x14ac:dyDescent="0.6">
      <c r="C330" s="17">
        <v>42749.458333333328</v>
      </c>
      <c r="D330" s="18">
        <f>'High Flow Input'!C331</f>
        <v>743.66021779537175</v>
      </c>
      <c r="E330" s="16">
        <f>COUNTIFS('Actual 12 CP'!$H$34:$H$57,'Analysis of Flows 17-18'!C330)</f>
        <v>0</v>
      </c>
    </row>
    <row r="331" spans="3:5" x14ac:dyDescent="0.6">
      <c r="C331" s="17">
        <v>42749.5</v>
      </c>
      <c r="D331" s="18">
        <f>'High Flow Input'!C332</f>
        <v>743.55642894797757</v>
      </c>
      <c r="E331" s="16">
        <f>COUNTIFS('Actual 12 CP'!$H$34:$H$57,'Analysis of Flows 17-18'!C331)</f>
        <v>0</v>
      </c>
    </row>
    <row r="332" spans="3:5" x14ac:dyDescent="0.6">
      <c r="C332" s="17">
        <v>42749.541666666672</v>
      </c>
      <c r="D332" s="18">
        <f>'High Flow Input'!C333</f>
        <v>968.86561944696291</v>
      </c>
      <c r="E332" s="16">
        <f>COUNTIFS('Actual 12 CP'!$H$34:$H$57,'Analysis of Flows 17-18'!C332)</f>
        <v>0</v>
      </c>
    </row>
    <row r="333" spans="3:5" x14ac:dyDescent="0.6">
      <c r="C333" s="17">
        <v>42749.583333333328</v>
      </c>
      <c r="D333" s="18">
        <f>'High Flow Input'!C334</f>
        <v>966.64806208822142</v>
      </c>
      <c r="E333" s="16">
        <f>COUNTIFS('Actual 12 CP'!$H$34:$H$57,'Analysis of Flows 17-18'!C333)</f>
        <v>0</v>
      </c>
    </row>
    <row r="334" spans="3:5" x14ac:dyDescent="0.6">
      <c r="C334" s="17">
        <v>42749.625</v>
      </c>
      <c r="D334" s="18">
        <f>'High Flow Input'!C335</f>
        <v>966.43568116492429</v>
      </c>
      <c r="E334" s="16">
        <f>COUNTIFS('Actual 12 CP'!$H$34:$H$57,'Analysis of Flows 17-18'!C334)</f>
        <v>0</v>
      </c>
    </row>
    <row r="335" spans="3:5" x14ac:dyDescent="0.6">
      <c r="C335" s="17">
        <v>42749.666666666672</v>
      </c>
      <c r="D335" s="18">
        <f>'High Flow Input'!C336</f>
        <v>734.10806247035521</v>
      </c>
      <c r="E335" s="16">
        <f>COUNTIFS('Actual 12 CP'!$H$34:$H$57,'Analysis of Flows 17-18'!C335)</f>
        <v>0</v>
      </c>
    </row>
    <row r="336" spans="3:5" x14ac:dyDescent="0.6">
      <c r="C336" s="17">
        <v>42749.708333333328</v>
      </c>
      <c r="D336" s="18">
        <f>'High Flow Input'!C337</f>
        <v>733.58295317384864</v>
      </c>
      <c r="E336" s="16">
        <f>COUNTIFS('Actual 12 CP'!$H$34:$H$57,'Analysis of Flows 17-18'!C336)</f>
        <v>0</v>
      </c>
    </row>
    <row r="337" spans="3:5" x14ac:dyDescent="0.6">
      <c r="C337" s="17">
        <v>42749.75</v>
      </c>
      <c r="D337" s="18">
        <f>'High Flow Input'!C338</f>
        <v>733.1912551307671</v>
      </c>
      <c r="E337" s="16">
        <f>COUNTIFS('Actual 12 CP'!$H$34:$H$57,'Analysis of Flows 17-18'!C337)</f>
        <v>0</v>
      </c>
    </row>
    <row r="338" spans="3:5" x14ac:dyDescent="0.6">
      <c r="C338" s="17">
        <v>42749.791666666672</v>
      </c>
      <c r="D338" s="18">
        <f>'High Flow Input'!C339</f>
        <v>733.12472989082175</v>
      </c>
      <c r="E338" s="16">
        <f>COUNTIFS('Actual 12 CP'!$H$34:$H$57,'Analysis of Flows 17-18'!C338)</f>
        <v>0</v>
      </c>
    </row>
    <row r="339" spans="3:5" x14ac:dyDescent="0.6">
      <c r="C339" s="17">
        <v>42749.833333333328</v>
      </c>
      <c r="D339" s="18">
        <f>'High Flow Input'!C340</f>
        <v>855.63493137995226</v>
      </c>
      <c r="E339" s="16">
        <f>COUNTIFS('Actual 12 CP'!$H$34:$H$57,'Analysis of Flows 17-18'!C339)</f>
        <v>0</v>
      </c>
    </row>
    <row r="340" spans="3:5" x14ac:dyDescent="0.6">
      <c r="C340" s="17">
        <v>42749.875</v>
      </c>
      <c r="D340" s="18">
        <f>'High Flow Input'!C341</f>
        <v>855.8312414879249</v>
      </c>
      <c r="E340" s="16">
        <f>COUNTIFS('Actual 12 CP'!$H$34:$H$57,'Analysis of Flows 17-18'!C340)</f>
        <v>0</v>
      </c>
    </row>
    <row r="341" spans="3:5" x14ac:dyDescent="0.6">
      <c r="C341" s="17">
        <v>42749.916666666672</v>
      </c>
      <c r="D341" s="18">
        <f>'High Flow Input'!C342</f>
        <v>856.77553193781068</v>
      </c>
      <c r="E341" s="16">
        <f>COUNTIFS('Actual 12 CP'!$H$34:$H$57,'Analysis of Flows 17-18'!C341)</f>
        <v>0</v>
      </c>
    </row>
    <row r="342" spans="3:5" x14ac:dyDescent="0.6">
      <c r="C342" s="17">
        <v>42749.958333333328</v>
      </c>
      <c r="D342" s="18">
        <f>'High Flow Input'!C343</f>
        <v>846.06770750575481</v>
      </c>
      <c r="E342" s="16">
        <f>COUNTIFS('Actual 12 CP'!$H$34:$H$57,'Analysis of Flows 17-18'!C342)</f>
        <v>0</v>
      </c>
    </row>
    <row r="343" spans="3:5" x14ac:dyDescent="0.6">
      <c r="C343" s="17">
        <v>42750</v>
      </c>
      <c r="D343" s="18">
        <f>'High Flow Input'!C344</f>
        <v>467.92687217871151</v>
      </c>
      <c r="E343" s="16">
        <f>COUNTIFS('Actual 12 CP'!$H$34:$H$57,'Analysis of Flows 17-18'!C343)</f>
        <v>0</v>
      </c>
    </row>
    <row r="344" spans="3:5" x14ac:dyDescent="0.6">
      <c r="C344" s="17">
        <v>42750.041666666672</v>
      </c>
      <c r="D344" s="18">
        <f>'High Flow Input'!C345</f>
        <v>468.84735581080076</v>
      </c>
      <c r="E344" s="16">
        <f>COUNTIFS('Actual 12 CP'!$H$34:$H$57,'Analysis of Flows 17-18'!C344)</f>
        <v>0</v>
      </c>
    </row>
    <row r="345" spans="3:5" x14ac:dyDescent="0.6">
      <c r="C345" s="17">
        <v>42750.083333333328</v>
      </c>
      <c r="D345" s="18">
        <f>'High Flow Input'!C346</f>
        <v>468.03715473757711</v>
      </c>
      <c r="E345" s="16">
        <f>COUNTIFS('Actual 12 CP'!$H$34:$H$57,'Analysis of Flows 17-18'!C345)</f>
        <v>0</v>
      </c>
    </row>
    <row r="346" spans="3:5" x14ac:dyDescent="0.6">
      <c r="C346" s="17">
        <v>42750.125</v>
      </c>
      <c r="D346" s="18">
        <f>'High Flow Input'!C347</f>
        <v>468.59786603503676</v>
      </c>
      <c r="E346" s="16">
        <f>COUNTIFS('Actual 12 CP'!$H$34:$H$57,'Analysis of Flows 17-18'!C346)</f>
        <v>0</v>
      </c>
    </row>
    <row r="347" spans="3:5" x14ac:dyDescent="0.6">
      <c r="C347" s="17">
        <v>42750.166666666672</v>
      </c>
      <c r="D347" s="18">
        <f>'High Flow Input'!C348</f>
        <v>469.03775700992912</v>
      </c>
      <c r="E347" s="16">
        <f>COUNTIFS('Actual 12 CP'!$H$34:$H$57,'Analysis of Flows 17-18'!C347)</f>
        <v>0</v>
      </c>
    </row>
    <row r="348" spans="3:5" x14ac:dyDescent="0.6">
      <c r="C348" s="17">
        <v>42750.208333333328</v>
      </c>
      <c r="D348" s="18">
        <f>'High Flow Input'!C349</f>
        <v>621.67203127834489</v>
      </c>
      <c r="E348" s="16">
        <f>COUNTIFS('Actual 12 CP'!$H$34:$H$57,'Analysis of Flows 17-18'!C348)</f>
        <v>0</v>
      </c>
    </row>
    <row r="349" spans="3:5" x14ac:dyDescent="0.6">
      <c r="C349" s="17">
        <v>42750.25</v>
      </c>
      <c r="D349" s="18">
        <f>'High Flow Input'!C350</f>
        <v>632.66236659036622</v>
      </c>
      <c r="E349" s="16">
        <f>COUNTIFS('Actual 12 CP'!$H$34:$H$57,'Analysis of Flows 17-18'!C349)</f>
        <v>0</v>
      </c>
    </row>
    <row r="350" spans="3:5" x14ac:dyDescent="0.6">
      <c r="C350" s="17">
        <v>42750.291666666672</v>
      </c>
      <c r="D350" s="18">
        <f>'High Flow Input'!C351</f>
        <v>633.51743402534021</v>
      </c>
      <c r="E350" s="16">
        <f>COUNTIFS('Actual 12 CP'!$H$34:$H$57,'Analysis of Flows 17-18'!C350)</f>
        <v>0</v>
      </c>
    </row>
    <row r="351" spans="3:5" x14ac:dyDescent="0.6">
      <c r="C351" s="17">
        <v>42750.333333333328</v>
      </c>
      <c r="D351" s="18">
        <f>'High Flow Input'!C352</f>
        <v>348.26492476993064</v>
      </c>
      <c r="E351" s="16">
        <f>COUNTIFS('Actual 12 CP'!$H$34:$H$57,'Analysis of Flows 17-18'!C351)</f>
        <v>0</v>
      </c>
    </row>
    <row r="352" spans="3:5" x14ac:dyDescent="0.6">
      <c r="C352" s="17">
        <v>42750.375</v>
      </c>
      <c r="D352" s="18">
        <f>'High Flow Input'!C353</f>
        <v>348.29781098736578</v>
      </c>
      <c r="E352" s="16">
        <f>COUNTIFS('Actual 12 CP'!$H$34:$H$57,'Analysis of Flows 17-18'!C352)</f>
        <v>0</v>
      </c>
    </row>
    <row r="353" spans="3:5" x14ac:dyDescent="0.6">
      <c r="C353" s="17">
        <v>42750.416666666672</v>
      </c>
      <c r="D353" s="18">
        <f>'High Flow Input'!C354</f>
        <v>620.16199527581466</v>
      </c>
      <c r="E353" s="16">
        <f>COUNTIFS('Actual 12 CP'!$H$34:$H$57,'Analysis of Flows 17-18'!C353)</f>
        <v>0</v>
      </c>
    </row>
    <row r="354" spans="3:5" x14ac:dyDescent="0.6">
      <c r="C354" s="17">
        <v>42750.458333333328</v>
      </c>
      <c r="D354" s="18">
        <f>'High Flow Input'!C355</f>
        <v>758.43931221485013</v>
      </c>
      <c r="E354" s="16">
        <f>COUNTIFS('Actual 12 CP'!$H$34:$H$57,'Analysis of Flows 17-18'!C354)</f>
        <v>0</v>
      </c>
    </row>
    <row r="355" spans="3:5" x14ac:dyDescent="0.6">
      <c r="C355" s="17">
        <v>42750.5</v>
      </c>
      <c r="D355" s="18">
        <f>'High Flow Input'!C356</f>
        <v>749.84124570846348</v>
      </c>
      <c r="E355" s="16">
        <f>COUNTIFS('Actual 12 CP'!$H$34:$H$57,'Analysis of Flows 17-18'!C355)</f>
        <v>0</v>
      </c>
    </row>
    <row r="356" spans="3:5" x14ac:dyDescent="0.6">
      <c r="C356" s="17">
        <v>42750.541666666672</v>
      </c>
      <c r="D356" s="18">
        <f>'High Flow Input'!C357</f>
        <v>694.58607790310987</v>
      </c>
      <c r="E356" s="16">
        <f>COUNTIFS('Actual 12 CP'!$H$34:$H$57,'Analysis of Flows 17-18'!C356)</f>
        <v>0</v>
      </c>
    </row>
    <row r="357" spans="3:5" x14ac:dyDescent="0.6">
      <c r="C357" s="17">
        <v>42750.583333333328</v>
      </c>
      <c r="D357" s="18">
        <f>'High Flow Input'!C358</f>
        <v>694.36373351626673</v>
      </c>
      <c r="E357" s="16">
        <f>COUNTIFS('Actual 12 CP'!$H$34:$H$57,'Analysis of Flows 17-18'!C357)</f>
        <v>0</v>
      </c>
    </row>
    <row r="358" spans="3:5" x14ac:dyDescent="0.6">
      <c r="C358" s="17">
        <v>42750.625</v>
      </c>
      <c r="D358" s="18">
        <f>'High Flow Input'!C359</f>
        <v>518.3581184054724</v>
      </c>
      <c r="E358" s="16">
        <f>COUNTIFS('Actual 12 CP'!$H$34:$H$57,'Analysis of Flows 17-18'!C358)</f>
        <v>0</v>
      </c>
    </row>
    <row r="359" spans="3:5" x14ac:dyDescent="0.6">
      <c r="C359" s="17">
        <v>42750.666666666672</v>
      </c>
      <c r="D359" s="18">
        <f>'High Flow Input'!C360</f>
        <v>290.69666030883701</v>
      </c>
      <c r="E359" s="16">
        <f>COUNTIFS('Actual 12 CP'!$H$34:$H$57,'Analysis of Flows 17-18'!C359)</f>
        <v>0</v>
      </c>
    </row>
    <row r="360" spans="3:5" x14ac:dyDescent="0.6">
      <c r="C360" s="17">
        <v>42750.708333333328</v>
      </c>
      <c r="D360" s="18">
        <f>'High Flow Input'!C361</f>
        <v>346.32953084283372</v>
      </c>
      <c r="E360" s="16">
        <f>COUNTIFS('Actual 12 CP'!$H$34:$H$57,'Analysis of Flows 17-18'!C360)</f>
        <v>0</v>
      </c>
    </row>
    <row r="361" spans="3:5" x14ac:dyDescent="0.6">
      <c r="C361" s="17">
        <v>42750.75</v>
      </c>
      <c r="D361" s="18">
        <f>'High Flow Input'!C362</f>
        <v>734.3514443646518</v>
      </c>
      <c r="E361" s="16">
        <f>COUNTIFS('Actual 12 CP'!$H$34:$H$57,'Analysis of Flows 17-18'!C361)</f>
        <v>0</v>
      </c>
    </row>
    <row r="362" spans="3:5" x14ac:dyDescent="0.6">
      <c r="C362" s="17">
        <v>42750.791666666672</v>
      </c>
      <c r="D362" s="18">
        <f>'High Flow Input'!C363</f>
        <v>737.42382007810613</v>
      </c>
      <c r="E362" s="16">
        <f>COUNTIFS('Actual 12 CP'!$H$34:$H$57,'Analysis of Flows 17-18'!C362)</f>
        <v>0</v>
      </c>
    </row>
    <row r="363" spans="3:5" x14ac:dyDescent="0.6">
      <c r="C363" s="17">
        <v>42750.833333333328</v>
      </c>
      <c r="D363" s="18">
        <f>'High Flow Input'!C364</f>
        <v>737.41514234436761</v>
      </c>
      <c r="E363" s="16">
        <f>COUNTIFS('Actual 12 CP'!$H$34:$H$57,'Analysis of Flows 17-18'!C363)</f>
        <v>0</v>
      </c>
    </row>
    <row r="364" spans="3:5" x14ac:dyDescent="0.6">
      <c r="C364" s="17">
        <v>42750.875</v>
      </c>
      <c r="D364" s="18">
        <f>'High Flow Input'!C365</f>
        <v>857.77487718701184</v>
      </c>
      <c r="E364" s="16">
        <f>COUNTIFS('Actual 12 CP'!$H$34:$H$57,'Analysis of Flows 17-18'!C364)</f>
        <v>0</v>
      </c>
    </row>
    <row r="365" spans="3:5" x14ac:dyDescent="0.6">
      <c r="C365" s="17">
        <v>42750.916666666672</v>
      </c>
      <c r="D365" s="18">
        <f>'High Flow Input'!C366</f>
        <v>860.72289799902092</v>
      </c>
      <c r="E365" s="16">
        <f>COUNTIFS('Actual 12 CP'!$H$34:$H$57,'Analysis of Flows 17-18'!C365)</f>
        <v>0</v>
      </c>
    </row>
    <row r="366" spans="3:5" x14ac:dyDescent="0.6">
      <c r="C366" s="17">
        <v>42750.958333333328</v>
      </c>
      <c r="D366" s="18">
        <f>'High Flow Input'!C367</f>
        <v>470.02134755889483</v>
      </c>
      <c r="E366" s="16">
        <f>COUNTIFS('Actual 12 CP'!$H$34:$H$57,'Analysis of Flows 17-18'!C366)</f>
        <v>0</v>
      </c>
    </row>
    <row r="367" spans="3:5" x14ac:dyDescent="0.6">
      <c r="C367" s="17">
        <v>42751</v>
      </c>
      <c r="D367" s="18">
        <f>'High Flow Input'!C368</f>
        <v>470.212188990247</v>
      </c>
      <c r="E367" s="16">
        <f>COUNTIFS('Actual 12 CP'!$H$34:$H$57,'Analysis of Flows 17-18'!C367)</f>
        <v>0</v>
      </c>
    </row>
    <row r="368" spans="3:5" x14ac:dyDescent="0.6">
      <c r="C368" s="17">
        <v>42751.041666666672</v>
      </c>
      <c r="D368" s="18">
        <f>'High Flow Input'!C369</f>
        <v>469.53594411213999</v>
      </c>
      <c r="E368" s="16">
        <f>COUNTIFS('Actual 12 CP'!$H$34:$H$57,'Analysis of Flows 17-18'!C368)</f>
        <v>0</v>
      </c>
    </row>
    <row r="369" spans="3:5" x14ac:dyDescent="0.6">
      <c r="C369" s="17">
        <v>42751.083333333328</v>
      </c>
      <c r="D369" s="18">
        <f>'High Flow Input'!C370</f>
        <v>839.81891913307823</v>
      </c>
      <c r="E369" s="16">
        <f>COUNTIFS('Actual 12 CP'!$H$34:$H$57,'Analysis of Flows 17-18'!C369)</f>
        <v>0</v>
      </c>
    </row>
    <row r="370" spans="3:5" x14ac:dyDescent="0.6">
      <c r="C370" s="17">
        <v>42751.125</v>
      </c>
      <c r="D370" s="18">
        <f>'High Flow Input'!C371</f>
        <v>733.04977932399993</v>
      </c>
      <c r="E370" s="16">
        <f>COUNTIFS('Actual 12 CP'!$H$34:$H$57,'Analysis of Flows 17-18'!C370)</f>
        <v>0</v>
      </c>
    </row>
    <row r="371" spans="3:5" x14ac:dyDescent="0.6">
      <c r="C371" s="17">
        <v>42751.166666666672</v>
      </c>
      <c r="D371" s="18">
        <f>'High Flow Input'!C372</f>
        <v>736.37625104427252</v>
      </c>
      <c r="E371" s="16">
        <f>COUNTIFS('Actual 12 CP'!$H$34:$H$57,'Analysis of Flows 17-18'!C371)</f>
        <v>0</v>
      </c>
    </row>
    <row r="372" spans="3:5" x14ac:dyDescent="0.6">
      <c r="C372" s="17">
        <v>42751.208333333328</v>
      </c>
      <c r="D372" s="18">
        <f>'High Flow Input'!C373</f>
        <v>736.69180415590483</v>
      </c>
      <c r="E372" s="16">
        <f>COUNTIFS('Actual 12 CP'!$H$34:$H$57,'Analysis of Flows 17-18'!C372)</f>
        <v>0</v>
      </c>
    </row>
    <row r="373" spans="3:5" x14ac:dyDescent="0.6">
      <c r="C373" s="17">
        <v>42751.25</v>
      </c>
      <c r="D373" s="18">
        <f>'High Flow Input'!C374</f>
        <v>736.42501028815775</v>
      </c>
      <c r="E373" s="16">
        <f>COUNTIFS('Actual 12 CP'!$H$34:$H$57,'Analysis of Flows 17-18'!C373)</f>
        <v>0</v>
      </c>
    </row>
    <row r="374" spans="3:5" x14ac:dyDescent="0.6">
      <c r="C374" s="17">
        <v>42751.291666666672</v>
      </c>
      <c r="D374" s="18">
        <f>'High Flow Input'!C375</f>
        <v>735.65543189710957</v>
      </c>
      <c r="E374" s="16">
        <f>COUNTIFS('Actual 12 CP'!$H$34:$H$57,'Analysis of Flows 17-18'!C374)</f>
        <v>0</v>
      </c>
    </row>
    <row r="375" spans="3:5" x14ac:dyDescent="0.6">
      <c r="C375" s="17">
        <v>42751.333333333328</v>
      </c>
      <c r="D375" s="18">
        <f>'High Flow Input'!C376</f>
        <v>856.54577414035691</v>
      </c>
      <c r="E375" s="16">
        <f>COUNTIFS('Actual 12 CP'!$H$34:$H$57,'Analysis of Flows 17-18'!C375)</f>
        <v>0</v>
      </c>
    </row>
    <row r="376" spans="3:5" x14ac:dyDescent="0.6">
      <c r="C376" s="17">
        <v>42751.375</v>
      </c>
      <c r="D376" s="18">
        <f>'High Flow Input'!C377</f>
        <v>1247.8883810340003</v>
      </c>
      <c r="E376" s="16">
        <f>COUNTIFS('Actual 12 CP'!$H$34:$H$57,'Analysis of Flows 17-18'!C376)</f>
        <v>0</v>
      </c>
    </row>
    <row r="377" spans="3:5" x14ac:dyDescent="0.6">
      <c r="C377" s="17">
        <v>42751.416666666672</v>
      </c>
      <c r="D377" s="18">
        <f>'High Flow Input'!C378</f>
        <v>853.93326173093396</v>
      </c>
      <c r="E377" s="16">
        <f>COUNTIFS('Actual 12 CP'!$H$34:$H$57,'Analysis of Flows 17-18'!C377)</f>
        <v>0</v>
      </c>
    </row>
    <row r="378" spans="3:5" x14ac:dyDescent="0.6">
      <c r="C378" s="17">
        <v>42751.458333333328</v>
      </c>
      <c r="D378" s="18">
        <f>'High Flow Input'!C379</f>
        <v>853.1541292911096</v>
      </c>
      <c r="E378" s="16">
        <f>COUNTIFS('Actual 12 CP'!$H$34:$H$57,'Analysis of Flows 17-18'!C378)</f>
        <v>0</v>
      </c>
    </row>
    <row r="379" spans="3:5" x14ac:dyDescent="0.6">
      <c r="C379" s="17">
        <v>42751.5</v>
      </c>
      <c r="D379" s="18">
        <f>'High Flow Input'!C380</f>
        <v>731.62910315977058</v>
      </c>
      <c r="E379" s="16">
        <f>COUNTIFS('Actual 12 CP'!$H$34:$H$57,'Analysis of Flows 17-18'!C379)</f>
        <v>0</v>
      </c>
    </row>
    <row r="380" spans="3:5" x14ac:dyDescent="0.6">
      <c r="C380" s="17">
        <v>42751.541666666672</v>
      </c>
      <c r="D380" s="18">
        <f>'High Flow Input'!C381</f>
        <v>389.06875879287628</v>
      </c>
      <c r="E380" s="16">
        <f>COUNTIFS('Actual 12 CP'!$H$34:$H$57,'Analysis of Flows 17-18'!C380)</f>
        <v>0</v>
      </c>
    </row>
    <row r="381" spans="3:5" x14ac:dyDescent="0.6">
      <c r="C381" s="17">
        <v>42751.583333333328</v>
      </c>
      <c r="D381" s="18">
        <f>'High Flow Input'!C382</f>
        <v>569.64364591015692</v>
      </c>
      <c r="E381" s="16">
        <f>COUNTIFS('Actual 12 CP'!$H$34:$H$57,'Analysis of Flows 17-18'!C381)</f>
        <v>0</v>
      </c>
    </row>
    <row r="382" spans="3:5" x14ac:dyDescent="0.6">
      <c r="C382" s="17">
        <v>42751.625</v>
      </c>
      <c r="D382" s="18">
        <f>'High Flow Input'!C383</f>
        <v>974.08923956380636</v>
      </c>
      <c r="E382" s="16">
        <f>COUNTIFS('Actual 12 CP'!$H$34:$H$57,'Analysis of Flows 17-18'!C382)</f>
        <v>0</v>
      </c>
    </row>
    <row r="383" spans="3:5" x14ac:dyDescent="0.6">
      <c r="C383" s="17">
        <v>42751.666666666672</v>
      </c>
      <c r="D383" s="18">
        <f>'High Flow Input'!C384</f>
        <v>1392.3323684273794</v>
      </c>
      <c r="E383" s="16">
        <f>COUNTIFS('Actual 12 CP'!$H$34:$H$57,'Analysis of Flows 17-18'!C383)</f>
        <v>0</v>
      </c>
    </row>
    <row r="384" spans="3:5" x14ac:dyDescent="0.6">
      <c r="C384" s="17">
        <v>42751.708333333328</v>
      </c>
      <c r="D384" s="18">
        <f>'High Flow Input'!C385</f>
        <v>388.43069572289789</v>
      </c>
      <c r="E384" s="16">
        <f>COUNTIFS('Actual 12 CP'!$H$34:$H$57,'Analysis of Flows 17-18'!C384)</f>
        <v>0</v>
      </c>
    </row>
    <row r="385" spans="3:5" x14ac:dyDescent="0.6">
      <c r="C385" s="17">
        <v>42751.75</v>
      </c>
      <c r="D385" s="18">
        <f>'High Flow Input'!C386</f>
        <v>1744.0504599687752</v>
      </c>
      <c r="E385" s="16">
        <f>COUNTIFS('Actual 12 CP'!$H$34:$H$57,'Analysis of Flows 17-18'!C385)</f>
        <v>0</v>
      </c>
    </row>
    <row r="386" spans="3:5" x14ac:dyDescent="0.6">
      <c r="C386" s="17">
        <v>42751.791666666672</v>
      </c>
      <c r="D386" s="18">
        <f>'High Flow Input'!C387</f>
        <v>1151.3654568952966</v>
      </c>
      <c r="E386" s="16">
        <f>COUNTIFS('Actual 12 CP'!$H$34:$H$57,'Analysis of Flows 17-18'!C386)</f>
        <v>0</v>
      </c>
    </row>
    <row r="387" spans="3:5" x14ac:dyDescent="0.6">
      <c r="C387" s="17">
        <v>42751.833333333328</v>
      </c>
      <c r="D387" s="18">
        <f>'High Flow Input'!C388</f>
        <v>387.60412786483738</v>
      </c>
      <c r="E387" s="16">
        <f>COUNTIFS('Actual 12 CP'!$H$34:$H$57,'Analysis of Flows 17-18'!C387)</f>
        <v>0</v>
      </c>
    </row>
    <row r="388" spans="3:5" x14ac:dyDescent="0.6">
      <c r="C388" s="17">
        <v>42751.875</v>
      </c>
      <c r="D388" s="18">
        <f>'High Flow Input'!C389</f>
        <v>386.97058506011905</v>
      </c>
      <c r="E388" s="16">
        <f>COUNTIFS('Actual 12 CP'!$H$34:$H$57,'Analysis of Flows 17-18'!C388)</f>
        <v>0</v>
      </c>
    </row>
    <row r="389" spans="3:5" x14ac:dyDescent="0.6">
      <c r="C389" s="17">
        <v>42751.916666666672</v>
      </c>
      <c r="D389" s="18">
        <f>'High Flow Input'!C390</f>
        <v>875.596400426228</v>
      </c>
      <c r="E389" s="16">
        <f>COUNTIFS('Actual 12 CP'!$H$34:$H$57,'Analysis of Flows 17-18'!C389)</f>
        <v>0</v>
      </c>
    </row>
    <row r="390" spans="3:5" x14ac:dyDescent="0.6">
      <c r="C390" s="17">
        <v>42751.958333333328</v>
      </c>
      <c r="D390" s="18">
        <f>'High Flow Input'!C391</f>
        <v>1069.3421817864289</v>
      </c>
      <c r="E390" s="16">
        <f>COUNTIFS('Actual 12 CP'!$H$34:$H$57,'Analysis of Flows 17-18'!C390)</f>
        <v>0</v>
      </c>
    </row>
    <row r="391" spans="3:5" x14ac:dyDescent="0.6">
      <c r="C391" s="17">
        <v>42752</v>
      </c>
      <c r="D391" s="18">
        <f>'High Flow Input'!C392</f>
        <v>799.30476492139906</v>
      </c>
      <c r="E391" s="16">
        <f>COUNTIFS('Actual 12 CP'!$H$34:$H$57,'Analysis of Flows 17-18'!C391)</f>
        <v>0</v>
      </c>
    </row>
    <row r="392" spans="3:5" x14ac:dyDescent="0.6">
      <c r="C392" s="17">
        <v>42752.041666666672</v>
      </c>
      <c r="D392" s="18">
        <f>'High Flow Input'!C393</f>
        <v>1088.9501222481979</v>
      </c>
      <c r="E392" s="16">
        <f>COUNTIFS('Actual 12 CP'!$H$34:$H$57,'Analysis of Flows 17-18'!C392)</f>
        <v>0</v>
      </c>
    </row>
    <row r="393" spans="3:5" x14ac:dyDescent="0.6">
      <c r="C393" s="17">
        <v>42752.083333333328</v>
      </c>
      <c r="D393" s="18">
        <f>'High Flow Input'!C394</f>
        <v>805.45299554718758</v>
      </c>
      <c r="E393" s="16">
        <f>COUNTIFS('Actual 12 CP'!$H$34:$H$57,'Analysis of Flows 17-18'!C393)</f>
        <v>0</v>
      </c>
    </row>
    <row r="394" spans="3:5" x14ac:dyDescent="0.6">
      <c r="C394" s="17">
        <v>42752.125</v>
      </c>
      <c r="D394" s="18">
        <f>'High Flow Input'!C395</f>
        <v>202.63269516520958</v>
      </c>
      <c r="E394" s="16">
        <f>COUNTIFS('Actual 12 CP'!$H$34:$H$57,'Analysis of Flows 17-18'!C394)</f>
        <v>0</v>
      </c>
    </row>
    <row r="395" spans="3:5" x14ac:dyDescent="0.6">
      <c r="C395" s="17">
        <v>42752.166666666672</v>
      </c>
      <c r="D395" s="18">
        <f>'High Flow Input'!C396</f>
        <v>277.13327160305403</v>
      </c>
      <c r="E395" s="16">
        <f>COUNTIFS('Actual 12 CP'!$H$34:$H$57,'Analysis of Flows 17-18'!C395)</f>
        <v>0</v>
      </c>
    </row>
    <row r="396" spans="3:5" x14ac:dyDescent="0.6">
      <c r="C396" s="17">
        <v>42752.208333333328</v>
      </c>
      <c r="D396" s="18">
        <f>'High Flow Input'!C397</f>
        <v>192.65130314959325</v>
      </c>
      <c r="E396" s="16">
        <f>COUNTIFS('Actual 12 CP'!$H$34:$H$57,'Analysis of Flows 17-18'!C396)</f>
        <v>0</v>
      </c>
    </row>
    <row r="397" spans="3:5" x14ac:dyDescent="0.6">
      <c r="C397" s="17">
        <v>42752.25</v>
      </c>
      <c r="D397" s="18">
        <f>'High Flow Input'!C398</f>
        <v>455.19482439676801</v>
      </c>
      <c r="E397" s="16">
        <f>COUNTIFS('Actual 12 CP'!$H$34:$H$57,'Analysis of Flows 17-18'!C397)</f>
        <v>0</v>
      </c>
    </row>
    <row r="398" spans="3:5" x14ac:dyDescent="0.6">
      <c r="C398" s="17">
        <v>42752.291666666672</v>
      </c>
      <c r="D398" s="18">
        <f>'High Flow Input'!C399</f>
        <v>174.85377462599001</v>
      </c>
      <c r="E398" s="16">
        <f>COUNTIFS('Actual 12 CP'!$H$34:$H$57,'Analysis of Flows 17-18'!C398)</f>
        <v>0</v>
      </c>
    </row>
    <row r="399" spans="3:5" x14ac:dyDescent="0.6">
      <c r="C399" s="17">
        <v>42752.333333333328</v>
      </c>
      <c r="D399" s="18">
        <f>'High Flow Input'!C400</f>
        <v>825.44697670830499</v>
      </c>
      <c r="E399" s="16">
        <f>COUNTIFS('Actual 12 CP'!$H$34:$H$57,'Analysis of Flows 17-18'!C399)</f>
        <v>0</v>
      </c>
    </row>
    <row r="400" spans="3:5" x14ac:dyDescent="0.6">
      <c r="C400" s="17">
        <v>42752.375</v>
      </c>
      <c r="D400" s="18">
        <f>'High Flow Input'!C401</f>
        <v>821.79842844048994</v>
      </c>
      <c r="E400" s="16">
        <f>COUNTIFS('Actual 12 CP'!$H$34:$H$57,'Analysis of Flows 17-18'!C400)</f>
        <v>0</v>
      </c>
    </row>
    <row r="401" spans="3:5" x14ac:dyDescent="0.6">
      <c r="C401" s="17">
        <v>42752.416666666672</v>
      </c>
      <c r="D401" s="18">
        <f>'High Flow Input'!C402</f>
        <v>816.15357302347695</v>
      </c>
      <c r="E401" s="16">
        <f>COUNTIFS('Actual 12 CP'!$H$34:$H$57,'Analysis of Flows 17-18'!C401)</f>
        <v>0</v>
      </c>
    </row>
    <row r="402" spans="3:5" x14ac:dyDescent="0.6">
      <c r="C402" s="17">
        <v>42752.458333333328</v>
      </c>
      <c r="D402" s="18">
        <f>'High Flow Input'!C403</f>
        <v>816.84784730526917</v>
      </c>
      <c r="E402" s="16">
        <f>COUNTIFS('Actual 12 CP'!$H$34:$H$57,'Analysis of Flows 17-18'!C402)</f>
        <v>0</v>
      </c>
    </row>
    <row r="403" spans="3:5" x14ac:dyDescent="0.6">
      <c r="C403" s="17">
        <v>42752.5</v>
      </c>
      <c r="D403" s="18">
        <f>'High Flow Input'!C404</f>
        <v>810.89350718974924</v>
      </c>
      <c r="E403" s="16">
        <f>COUNTIFS('Actual 12 CP'!$H$34:$H$57,'Analysis of Flows 17-18'!C403)</f>
        <v>0</v>
      </c>
    </row>
    <row r="404" spans="3:5" x14ac:dyDescent="0.6">
      <c r="C404" s="17">
        <v>42752.541666666672</v>
      </c>
      <c r="D404" s="18">
        <f>'High Flow Input'!C405</f>
        <v>808.96841779510146</v>
      </c>
      <c r="E404" s="16">
        <f>COUNTIFS('Actual 12 CP'!$H$34:$H$57,'Analysis of Flows 17-18'!C404)</f>
        <v>0</v>
      </c>
    </row>
    <row r="405" spans="3:5" x14ac:dyDescent="0.6">
      <c r="C405" s="17">
        <v>42752.583333333328</v>
      </c>
      <c r="D405" s="18">
        <f>'High Flow Input'!C406</f>
        <v>815.92446961296901</v>
      </c>
      <c r="E405" s="16">
        <f>COUNTIFS('Actual 12 CP'!$H$34:$H$57,'Analysis of Flows 17-18'!C405)</f>
        <v>0</v>
      </c>
    </row>
    <row r="406" spans="3:5" x14ac:dyDescent="0.6">
      <c r="C406" s="17">
        <v>42752.625</v>
      </c>
      <c r="D406" s="18">
        <f>'High Flow Input'!C407</f>
        <v>802.5940774687117</v>
      </c>
      <c r="E406" s="16">
        <f>COUNTIFS('Actual 12 CP'!$H$34:$H$57,'Analysis of Flows 17-18'!C406)</f>
        <v>0</v>
      </c>
    </row>
    <row r="407" spans="3:5" x14ac:dyDescent="0.6">
      <c r="C407" s="17">
        <v>42752.666666666672</v>
      </c>
      <c r="D407" s="18">
        <f>'High Flow Input'!C408</f>
        <v>1036.8496655242941</v>
      </c>
      <c r="E407" s="16">
        <f>COUNTIFS('Actual 12 CP'!$H$34:$H$57,'Analysis of Flows 17-18'!C407)</f>
        <v>0</v>
      </c>
    </row>
    <row r="408" spans="3:5" x14ac:dyDescent="0.6">
      <c r="C408" s="17">
        <v>42752.708333333328</v>
      </c>
      <c r="D408" s="18">
        <f>'High Flow Input'!C409</f>
        <v>799.24163563198408</v>
      </c>
      <c r="E408" s="16">
        <f>COUNTIFS('Actual 12 CP'!$H$34:$H$57,'Analysis of Flows 17-18'!C408)</f>
        <v>0</v>
      </c>
    </row>
    <row r="409" spans="3:5" x14ac:dyDescent="0.6">
      <c r="C409" s="17">
        <v>42752.75</v>
      </c>
      <c r="D409" s="18">
        <f>'High Flow Input'!C410</f>
        <v>1077.0426369137219</v>
      </c>
      <c r="E409" s="16">
        <f>COUNTIFS('Actual 12 CP'!$H$34:$H$57,'Analysis of Flows 17-18'!C409)</f>
        <v>0</v>
      </c>
    </row>
    <row r="410" spans="3:5" x14ac:dyDescent="0.6">
      <c r="C410" s="17">
        <v>42752.791666666672</v>
      </c>
      <c r="D410" s="18">
        <f>'High Flow Input'!C411</f>
        <v>1106.1018586039518</v>
      </c>
      <c r="E410" s="16">
        <f>COUNTIFS('Actual 12 CP'!$H$34:$H$57,'Analysis of Flows 17-18'!C410)</f>
        <v>0</v>
      </c>
    </row>
    <row r="411" spans="3:5" x14ac:dyDescent="0.6">
      <c r="C411" s="17">
        <v>42752.833333333328</v>
      </c>
      <c r="D411" s="18">
        <f>'High Flow Input'!C412</f>
        <v>1096.6226693153353</v>
      </c>
      <c r="E411" s="16">
        <f>COUNTIFS('Actual 12 CP'!$H$34:$H$57,'Analysis of Flows 17-18'!C411)</f>
        <v>0</v>
      </c>
    </row>
    <row r="412" spans="3:5" x14ac:dyDescent="0.6">
      <c r="C412" s="17">
        <v>42752.875</v>
      </c>
      <c r="D412" s="18">
        <f>'High Flow Input'!C413</f>
        <v>1081.402855405142</v>
      </c>
      <c r="E412" s="16">
        <f>COUNTIFS('Actual 12 CP'!$H$34:$H$57,'Analysis of Flows 17-18'!C412)</f>
        <v>0</v>
      </c>
    </row>
    <row r="413" spans="3:5" x14ac:dyDescent="0.6">
      <c r="C413" s="17">
        <v>42752.916666666672</v>
      </c>
      <c r="D413" s="18">
        <f>'High Flow Input'!C414</f>
        <v>816.52304612477542</v>
      </c>
      <c r="E413" s="16">
        <f>COUNTIFS('Actual 12 CP'!$H$34:$H$57,'Analysis of Flows 17-18'!C413)</f>
        <v>0</v>
      </c>
    </row>
    <row r="414" spans="3:5" x14ac:dyDescent="0.6">
      <c r="C414" s="17">
        <v>42752.958333333328</v>
      </c>
      <c r="D414" s="18">
        <f>'High Flow Input'!C415</f>
        <v>1016.3101975031673</v>
      </c>
      <c r="E414" s="16">
        <f>COUNTIFS('Actual 12 CP'!$H$34:$H$57,'Analysis of Flows 17-18'!C414)</f>
        <v>0</v>
      </c>
    </row>
    <row r="415" spans="3:5" x14ac:dyDescent="0.6">
      <c r="C415" s="17">
        <v>42753</v>
      </c>
      <c r="D415" s="18">
        <f>'High Flow Input'!C416</f>
        <v>895.59814336140801</v>
      </c>
      <c r="E415" s="16">
        <f>COUNTIFS('Actual 12 CP'!$H$34:$H$57,'Analysis of Flows 17-18'!C415)</f>
        <v>0</v>
      </c>
    </row>
    <row r="416" spans="3:5" x14ac:dyDescent="0.6">
      <c r="C416" s="17">
        <v>42753.041666666672</v>
      </c>
      <c r="D416" s="18">
        <f>'High Flow Input'!C417</f>
        <v>412.35046667350582</v>
      </c>
      <c r="E416" s="16">
        <f>COUNTIFS('Actual 12 CP'!$H$34:$H$57,'Analysis of Flows 17-18'!C416)</f>
        <v>0</v>
      </c>
    </row>
    <row r="417" spans="3:5" x14ac:dyDescent="0.6">
      <c r="C417" s="17">
        <v>42753.083333333328</v>
      </c>
      <c r="D417" s="18">
        <f>'High Flow Input'!C418</f>
        <v>398.49529659694974</v>
      </c>
      <c r="E417" s="16">
        <f>COUNTIFS('Actual 12 CP'!$H$34:$H$57,'Analysis of Flows 17-18'!C417)</f>
        <v>0</v>
      </c>
    </row>
    <row r="418" spans="3:5" x14ac:dyDescent="0.6">
      <c r="C418" s="17">
        <v>42753.125</v>
      </c>
      <c r="D418" s="18">
        <f>'High Flow Input'!C419</f>
        <v>393.83569295936047</v>
      </c>
      <c r="E418" s="16">
        <f>COUNTIFS('Actual 12 CP'!$H$34:$H$57,'Analysis of Flows 17-18'!C418)</f>
        <v>0</v>
      </c>
    </row>
    <row r="419" spans="3:5" x14ac:dyDescent="0.6">
      <c r="C419" s="17">
        <v>42753.166666666672</v>
      </c>
      <c r="D419" s="18">
        <f>'High Flow Input'!C420</f>
        <v>2.1995301246643</v>
      </c>
      <c r="E419" s="16">
        <f>COUNTIFS('Actual 12 CP'!$H$34:$H$57,'Analysis of Flows 17-18'!C419)</f>
        <v>0</v>
      </c>
    </row>
    <row r="420" spans="3:5" x14ac:dyDescent="0.6">
      <c r="C420" s="17">
        <v>42753.208333333328</v>
      </c>
      <c r="D420" s="18">
        <f>'High Flow Input'!C421</f>
        <v>2.1995301246643</v>
      </c>
      <c r="E420" s="16">
        <f>COUNTIFS('Actual 12 CP'!$H$34:$H$57,'Analysis of Flows 17-18'!C420)</f>
        <v>0</v>
      </c>
    </row>
    <row r="421" spans="3:5" x14ac:dyDescent="0.6">
      <c r="C421" s="17">
        <v>42753.25</v>
      </c>
      <c r="D421" s="18">
        <f>'High Flow Input'!C422</f>
        <v>0</v>
      </c>
      <c r="E421" s="16">
        <f>COUNTIFS('Actual 12 CP'!$H$34:$H$57,'Analysis of Flows 17-18'!C421)</f>
        <v>0</v>
      </c>
    </row>
    <row r="422" spans="3:5" x14ac:dyDescent="0.6">
      <c r="C422" s="17">
        <v>42753.291666666672</v>
      </c>
      <c r="D422" s="18">
        <f>'High Flow Input'!C423</f>
        <v>2.1995301246643</v>
      </c>
      <c r="E422" s="16">
        <f>COUNTIFS('Actual 12 CP'!$H$34:$H$57,'Analysis of Flows 17-18'!C422)</f>
        <v>0</v>
      </c>
    </row>
    <row r="423" spans="3:5" x14ac:dyDescent="0.6">
      <c r="C423" s="17">
        <v>42753.333333333328</v>
      </c>
      <c r="D423" s="18">
        <f>'High Flow Input'!C424</f>
        <v>1067.4820992655209</v>
      </c>
      <c r="E423" s="16">
        <f>COUNTIFS('Actual 12 CP'!$H$34:$H$57,'Analysis of Flows 17-18'!C423)</f>
        <v>0</v>
      </c>
    </row>
    <row r="424" spans="3:5" x14ac:dyDescent="0.6">
      <c r="C424" s="17">
        <v>42753.375</v>
      </c>
      <c r="D424" s="18">
        <f>'High Flow Input'!C425</f>
        <v>1079.2274318122843</v>
      </c>
      <c r="E424" s="16">
        <f>COUNTIFS('Actual 12 CP'!$H$34:$H$57,'Analysis of Flows 17-18'!C424)</f>
        <v>0</v>
      </c>
    </row>
    <row r="425" spans="3:5" x14ac:dyDescent="0.6">
      <c r="C425" s="17">
        <v>42753.416666666672</v>
      </c>
      <c r="D425" s="18">
        <f>'High Flow Input'!C426</f>
        <v>1078.8630126580902</v>
      </c>
      <c r="E425" s="16">
        <f>COUNTIFS('Actual 12 CP'!$H$34:$H$57,'Analysis of Flows 17-18'!C425)</f>
        <v>0</v>
      </c>
    </row>
    <row r="426" spans="3:5" x14ac:dyDescent="0.6">
      <c r="C426" s="17">
        <v>42753.458333333328</v>
      </c>
      <c r="D426" s="18">
        <f>'High Flow Input'!C427</f>
        <v>1071.8752808014544</v>
      </c>
      <c r="E426" s="16">
        <f>COUNTIFS('Actual 12 CP'!$H$34:$H$57,'Analysis of Flows 17-18'!C426)</f>
        <v>0</v>
      </c>
    </row>
    <row r="427" spans="3:5" x14ac:dyDescent="0.6">
      <c r="C427" s="17">
        <v>42753.5</v>
      </c>
      <c r="D427" s="18">
        <f>'High Flow Input'!C428</f>
        <v>1085.6386930143813</v>
      </c>
      <c r="E427" s="16">
        <f>COUNTIFS('Actual 12 CP'!$H$34:$H$57,'Analysis of Flows 17-18'!C427)</f>
        <v>0</v>
      </c>
    </row>
    <row r="428" spans="3:5" x14ac:dyDescent="0.6">
      <c r="C428" s="17">
        <v>42753.541666666672</v>
      </c>
      <c r="D428" s="18">
        <f>'High Flow Input'!C429</f>
        <v>1083.3361370870782</v>
      </c>
      <c r="E428" s="16">
        <f>COUNTIFS('Actual 12 CP'!$H$34:$H$57,'Analysis of Flows 17-18'!C428)</f>
        <v>0</v>
      </c>
    </row>
    <row r="429" spans="3:5" x14ac:dyDescent="0.6">
      <c r="C429" s="17">
        <v>42753.583333333328</v>
      </c>
      <c r="D429" s="18">
        <f>'High Flow Input'!C430</f>
        <v>1087.3619671302347</v>
      </c>
      <c r="E429" s="16">
        <f>COUNTIFS('Actual 12 CP'!$H$34:$H$57,'Analysis of Flows 17-18'!C429)</f>
        <v>0</v>
      </c>
    </row>
    <row r="430" spans="3:5" x14ac:dyDescent="0.6">
      <c r="C430" s="17">
        <v>42753.625</v>
      </c>
      <c r="D430" s="18">
        <f>'High Flow Input'!C431</f>
        <v>1326.5203106142392</v>
      </c>
      <c r="E430" s="16">
        <f>COUNTIFS('Actual 12 CP'!$H$34:$H$57,'Analysis of Flows 17-18'!C430)</f>
        <v>0</v>
      </c>
    </row>
    <row r="431" spans="3:5" x14ac:dyDescent="0.6">
      <c r="C431" s="17">
        <v>42753.666666666672</v>
      </c>
      <c r="D431" s="18">
        <f>'High Flow Input'!C432</f>
        <v>1079.9321160843615</v>
      </c>
      <c r="E431" s="16">
        <f>COUNTIFS('Actual 12 CP'!$H$34:$H$57,'Analysis of Flows 17-18'!C431)</f>
        <v>0</v>
      </c>
    </row>
    <row r="432" spans="3:5" x14ac:dyDescent="0.6">
      <c r="C432" s="17">
        <v>42753.708333333328</v>
      </c>
      <c r="D432" s="18">
        <f>'High Flow Input'!C433</f>
        <v>672.47000033908398</v>
      </c>
      <c r="E432" s="16">
        <f>COUNTIFS('Actual 12 CP'!$H$34:$H$57,'Analysis of Flows 17-18'!C432)</f>
        <v>0</v>
      </c>
    </row>
    <row r="433" spans="3:5" x14ac:dyDescent="0.6">
      <c r="C433" s="17">
        <v>42753.75</v>
      </c>
      <c r="D433" s="18">
        <f>'High Flow Input'!C434</f>
        <v>674.87949586656202</v>
      </c>
      <c r="E433" s="16">
        <f>COUNTIFS('Actual 12 CP'!$H$34:$H$57,'Analysis of Flows 17-18'!C433)</f>
        <v>0</v>
      </c>
    </row>
    <row r="434" spans="3:5" x14ac:dyDescent="0.6">
      <c r="C434" s="17">
        <v>42753.791666666672</v>
      </c>
      <c r="D434" s="18">
        <f>'High Flow Input'!C435</f>
        <v>677.27588609483405</v>
      </c>
      <c r="E434" s="16">
        <f>COUNTIFS('Actual 12 CP'!$H$34:$H$57,'Analysis of Flows 17-18'!C434)</f>
        <v>0</v>
      </c>
    </row>
    <row r="435" spans="3:5" x14ac:dyDescent="0.6">
      <c r="C435" s="17">
        <v>42753.833333333328</v>
      </c>
      <c r="D435" s="18">
        <f>'High Flow Input'!C436</f>
        <v>387.19586123161776</v>
      </c>
      <c r="E435" s="16">
        <f>COUNTIFS('Actual 12 CP'!$H$34:$H$57,'Analysis of Flows 17-18'!C435)</f>
        <v>0</v>
      </c>
    </row>
    <row r="436" spans="3:5" x14ac:dyDescent="0.6">
      <c r="C436" s="17">
        <v>42753.875</v>
      </c>
      <c r="D436" s="18">
        <f>'High Flow Input'!C437</f>
        <v>587.2491002673562</v>
      </c>
      <c r="E436" s="16">
        <f>COUNTIFS('Actual 12 CP'!$H$34:$H$57,'Analysis of Flows 17-18'!C436)</f>
        <v>0</v>
      </c>
    </row>
    <row r="437" spans="3:5" x14ac:dyDescent="0.6">
      <c r="C437" s="17">
        <v>42753.916666666672</v>
      </c>
      <c r="D437" s="18">
        <f>'High Flow Input'!C438</f>
        <v>925.47193971302545</v>
      </c>
      <c r="E437" s="16">
        <f>COUNTIFS('Actual 12 CP'!$H$34:$H$57,'Analysis of Flows 17-18'!C437)</f>
        <v>0</v>
      </c>
    </row>
    <row r="438" spans="3:5" x14ac:dyDescent="0.6">
      <c r="C438" s="17">
        <v>42753.958333333328</v>
      </c>
      <c r="D438" s="18">
        <f>'High Flow Input'!C439</f>
        <v>513.84258006625555</v>
      </c>
      <c r="E438" s="16">
        <f>COUNTIFS('Actual 12 CP'!$H$34:$H$57,'Analysis of Flows 17-18'!C438)</f>
        <v>0</v>
      </c>
    </row>
    <row r="439" spans="3:5" x14ac:dyDescent="0.6">
      <c r="C439" s="17">
        <v>42754</v>
      </c>
      <c r="D439" s="18">
        <f>'High Flow Input'!C440</f>
        <v>144.53234757317395</v>
      </c>
      <c r="E439" s="16">
        <f>COUNTIFS('Actual 12 CP'!$H$34:$H$57,'Analysis of Flows 17-18'!C439)</f>
        <v>0</v>
      </c>
    </row>
    <row r="440" spans="3:5" x14ac:dyDescent="0.6">
      <c r="C440" s="17">
        <v>42754.041666666672</v>
      </c>
      <c r="D440" s="18">
        <f>'High Flow Input'!C441</f>
        <v>147.61834840774523</v>
      </c>
      <c r="E440" s="16">
        <f>COUNTIFS('Actual 12 CP'!$H$34:$H$57,'Analysis of Flows 17-18'!C440)</f>
        <v>0</v>
      </c>
    </row>
    <row r="441" spans="3:5" x14ac:dyDescent="0.6">
      <c r="C441" s="17">
        <v>42754.083333333328</v>
      </c>
      <c r="D441" s="18">
        <f>'High Flow Input'!C442</f>
        <v>407.31525062137166</v>
      </c>
      <c r="E441" s="16">
        <f>COUNTIFS('Actual 12 CP'!$H$34:$H$57,'Analysis of Flows 17-18'!C441)</f>
        <v>0</v>
      </c>
    </row>
    <row r="442" spans="3:5" x14ac:dyDescent="0.6">
      <c r="C442" s="17">
        <v>42754.125</v>
      </c>
      <c r="D442" s="18">
        <f>'High Flow Input'!C443</f>
        <v>421.25404179466983</v>
      </c>
      <c r="E442" s="16">
        <f>COUNTIFS('Actual 12 CP'!$H$34:$H$57,'Analysis of Flows 17-18'!C442)</f>
        <v>0</v>
      </c>
    </row>
    <row r="443" spans="3:5" x14ac:dyDescent="0.6">
      <c r="C443" s="17">
        <v>42754.166666666672</v>
      </c>
      <c r="D443" s="18">
        <f>'High Flow Input'!C444</f>
        <v>430.09346147961003</v>
      </c>
      <c r="E443" s="16">
        <f>COUNTIFS('Actual 12 CP'!$H$34:$H$57,'Analysis of Flows 17-18'!C443)</f>
        <v>0</v>
      </c>
    </row>
    <row r="444" spans="3:5" x14ac:dyDescent="0.6">
      <c r="C444" s="17">
        <v>42754.208333333328</v>
      </c>
      <c r="D444" s="18">
        <f>'High Flow Input'!C445</f>
        <v>293.98151484754334</v>
      </c>
      <c r="E444" s="16">
        <f>COUNTIFS('Actual 12 CP'!$H$34:$H$57,'Analysis of Flows 17-18'!C444)</f>
        <v>0</v>
      </c>
    </row>
    <row r="445" spans="3:5" x14ac:dyDescent="0.6">
      <c r="C445" s="17">
        <v>42754.25</v>
      </c>
      <c r="D445" s="18">
        <f>'High Flow Input'!C446</f>
        <v>465.43319889545342</v>
      </c>
      <c r="E445" s="16">
        <f>COUNTIFS('Actual 12 CP'!$H$34:$H$57,'Analysis of Flows 17-18'!C445)</f>
        <v>0</v>
      </c>
    </row>
    <row r="446" spans="3:5" x14ac:dyDescent="0.6">
      <c r="C446" s="17">
        <v>42754.291666666672</v>
      </c>
      <c r="D446" s="18">
        <f>'High Flow Input'!C447</f>
        <v>1027.661587803628</v>
      </c>
      <c r="E446" s="16">
        <f>COUNTIFS('Actual 12 CP'!$H$34:$H$57,'Analysis of Flows 17-18'!C446)</f>
        <v>0</v>
      </c>
    </row>
    <row r="447" spans="3:5" x14ac:dyDescent="0.6">
      <c r="C447" s="17">
        <v>42754.333333333328</v>
      </c>
      <c r="D447" s="18">
        <f>'High Flow Input'!C448</f>
        <v>1030.1666310458693</v>
      </c>
      <c r="E447" s="16">
        <f>COUNTIFS('Actual 12 CP'!$H$34:$H$57,'Analysis of Flows 17-18'!C447)</f>
        <v>0</v>
      </c>
    </row>
    <row r="448" spans="3:5" x14ac:dyDescent="0.6">
      <c r="C448" s="17">
        <v>42754.375</v>
      </c>
      <c r="D448" s="18">
        <f>'High Flow Input'!C449</f>
        <v>1027.6273271433497</v>
      </c>
      <c r="E448" s="16">
        <f>COUNTIFS('Actual 12 CP'!$H$34:$H$57,'Analysis of Flows 17-18'!C448)</f>
        <v>0</v>
      </c>
    </row>
    <row r="449" spans="3:5" x14ac:dyDescent="0.6">
      <c r="C449" s="17">
        <v>42754.416666666672</v>
      </c>
      <c r="D449" s="18">
        <f>'High Flow Input'!C450</f>
        <v>1028.4989235299145</v>
      </c>
      <c r="E449" s="16">
        <f>COUNTIFS('Actual 12 CP'!$H$34:$H$57,'Analysis of Flows 17-18'!C449)</f>
        <v>0</v>
      </c>
    </row>
    <row r="450" spans="3:5" x14ac:dyDescent="0.6">
      <c r="C450" s="17">
        <v>42754.458333333328</v>
      </c>
      <c r="D450" s="18">
        <f>'High Flow Input'!C451</f>
        <v>1025.3962757264217</v>
      </c>
      <c r="E450" s="16">
        <f>COUNTIFS('Actual 12 CP'!$H$34:$H$57,'Analysis of Flows 17-18'!C450)</f>
        <v>0</v>
      </c>
    </row>
    <row r="451" spans="3:5" x14ac:dyDescent="0.6">
      <c r="C451" s="17">
        <v>42754.5</v>
      </c>
      <c r="D451" s="18">
        <f>'High Flow Input'!C452</f>
        <v>1023.7946754879399</v>
      </c>
      <c r="E451" s="16">
        <f>COUNTIFS('Actual 12 CP'!$H$34:$H$57,'Analysis of Flows 17-18'!C451)</f>
        <v>0</v>
      </c>
    </row>
    <row r="452" spans="3:5" x14ac:dyDescent="0.6">
      <c r="C452" s="17">
        <v>42754.541666666672</v>
      </c>
      <c r="D452" s="18">
        <f>'High Flow Input'!C453</f>
        <v>1146.5359838660534</v>
      </c>
      <c r="E452" s="16">
        <f>COUNTIFS('Actual 12 CP'!$H$34:$H$57,'Analysis of Flows 17-18'!C452)</f>
        <v>0</v>
      </c>
    </row>
    <row r="453" spans="3:5" x14ac:dyDescent="0.6">
      <c r="C453" s="17">
        <v>42754.583333333328</v>
      </c>
      <c r="D453" s="18">
        <f>'High Flow Input'!C454</f>
        <v>1147.9394856178731</v>
      </c>
      <c r="E453" s="16">
        <f>COUNTIFS('Actual 12 CP'!$H$34:$H$57,'Analysis of Flows 17-18'!C453)</f>
        <v>0</v>
      </c>
    </row>
    <row r="454" spans="3:5" x14ac:dyDescent="0.6">
      <c r="C454" s="17">
        <v>42754.625</v>
      </c>
      <c r="D454" s="18">
        <f>'High Flow Input'!C455</f>
        <v>1152.7761881865356</v>
      </c>
      <c r="E454" s="16">
        <f>COUNTIFS('Actual 12 CP'!$H$34:$H$57,'Analysis of Flows 17-18'!C454)</f>
        <v>0</v>
      </c>
    </row>
    <row r="455" spans="3:5" x14ac:dyDescent="0.6">
      <c r="C455" s="17">
        <v>42754.666666666672</v>
      </c>
      <c r="D455" s="18">
        <f>'High Flow Input'!C456</f>
        <v>1154.0928283504618</v>
      </c>
      <c r="E455" s="16">
        <f>COUNTIFS('Actual 12 CP'!$H$34:$H$57,'Analysis of Flows 17-18'!C455)</f>
        <v>0</v>
      </c>
    </row>
    <row r="456" spans="3:5" x14ac:dyDescent="0.6">
      <c r="C456" s="17">
        <v>42754.708333333328</v>
      </c>
      <c r="D456" s="18">
        <f>'High Flow Input'!C457</f>
        <v>1143.184495365751</v>
      </c>
      <c r="E456" s="16">
        <f>COUNTIFS('Actual 12 CP'!$H$34:$H$57,'Analysis of Flows 17-18'!C456)</f>
        <v>0</v>
      </c>
    </row>
    <row r="457" spans="3:5" x14ac:dyDescent="0.6">
      <c r="C457" s="17">
        <v>42754.75</v>
      </c>
      <c r="D457" s="18">
        <f>'High Flow Input'!C458</f>
        <v>1275.1732326565809</v>
      </c>
      <c r="E457" s="16">
        <f>COUNTIFS('Actual 12 CP'!$H$34:$H$57,'Analysis of Flows 17-18'!C457)</f>
        <v>0</v>
      </c>
    </row>
    <row r="458" spans="3:5" x14ac:dyDescent="0.6">
      <c r="C458" s="17">
        <v>42754.791666666672</v>
      </c>
      <c r="D458" s="18">
        <f>'High Flow Input'!C459</f>
        <v>1275.7615456791691</v>
      </c>
      <c r="E458" s="16">
        <f>COUNTIFS('Actual 12 CP'!$H$34:$H$57,'Analysis of Flows 17-18'!C458)</f>
        <v>0</v>
      </c>
    </row>
    <row r="459" spans="3:5" x14ac:dyDescent="0.6">
      <c r="C459" s="17">
        <v>42754.833333333328</v>
      </c>
      <c r="D459" s="18">
        <f>'High Flow Input'!C460</f>
        <v>1161.4647586886072</v>
      </c>
      <c r="E459" s="16">
        <f>COUNTIFS('Actual 12 CP'!$H$34:$H$57,'Analysis of Flows 17-18'!C459)</f>
        <v>0</v>
      </c>
    </row>
    <row r="460" spans="3:5" x14ac:dyDescent="0.6">
      <c r="C460" s="17">
        <v>42754.875</v>
      </c>
      <c r="D460" s="18">
        <f>'High Flow Input'!C461</f>
        <v>1022.1593234540337</v>
      </c>
      <c r="E460" s="16">
        <f>COUNTIFS('Actual 12 CP'!$H$34:$H$57,'Analysis of Flows 17-18'!C460)</f>
        <v>0</v>
      </c>
    </row>
    <row r="461" spans="3:5" x14ac:dyDescent="0.6">
      <c r="C461" s="17">
        <v>42754.916666666672</v>
      </c>
      <c r="D461" s="18">
        <f>'High Flow Input'!C462</f>
        <v>646.35399374445137</v>
      </c>
      <c r="E461" s="16">
        <f>COUNTIFS('Actual 12 CP'!$H$34:$H$57,'Analysis of Flows 17-18'!C461)</f>
        <v>0</v>
      </c>
    </row>
    <row r="462" spans="3:5" x14ac:dyDescent="0.6">
      <c r="C462" s="17">
        <v>42754.958333333328</v>
      </c>
      <c r="D462" s="18">
        <f>'High Flow Input'!C463</f>
        <v>643.91357931269488</v>
      </c>
      <c r="E462" s="16">
        <f>COUNTIFS('Actual 12 CP'!$H$34:$H$57,'Analysis of Flows 17-18'!C462)</f>
        <v>0</v>
      </c>
    </row>
    <row r="463" spans="3:5" x14ac:dyDescent="0.6">
      <c r="C463" s="17">
        <v>42755</v>
      </c>
      <c r="D463" s="18">
        <f>'High Flow Input'!C464</f>
        <v>643.48982460405875</v>
      </c>
      <c r="E463" s="16">
        <f>COUNTIFS('Actual 12 CP'!$H$34:$H$57,'Analysis of Flows 17-18'!C463)</f>
        <v>0</v>
      </c>
    </row>
    <row r="464" spans="3:5" x14ac:dyDescent="0.6">
      <c r="C464" s="17">
        <v>42755.041666666672</v>
      </c>
      <c r="D464" s="18">
        <f>'High Flow Input'!C465</f>
        <v>764.84208263436631</v>
      </c>
      <c r="E464" s="16">
        <f>COUNTIFS('Actual 12 CP'!$H$34:$H$57,'Analysis of Flows 17-18'!C464)</f>
        <v>0</v>
      </c>
    </row>
    <row r="465" spans="3:5" x14ac:dyDescent="0.6">
      <c r="C465" s="17">
        <v>42755.083333333328</v>
      </c>
      <c r="D465" s="18">
        <f>'High Flow Input'!C466</f>
        <v>614.61212272908745</v>
      </c>
      <c r="E465" s="16">
        <f>COUNTIFS('Actual 12 CP'!$H$34:$H$57,'Analysis of Flows 17-18'!C465)</f>
        <v>0</v>
      </c>
    </row>
    <row r="466" spans="3:5" x14ac:dyDescent="0.6">
      <c r="C466" s="17">
        <v>42755.125</v>
      </c>
      <c r="D466" s="18">
        <f>'High Flow Input'!C467</f>
        <v>285.78568362394947</v>
      </c>
      <c r="E466" s="16">
        <f>COUNTIFS('Actual 12 CP'!$H$34:$H$57,'Analysis of Flows 17-18'!C466)</f>
        <v>0</v>
      </c>
    </row>
    <row r="467" spans="3:5" x14ac:dyDescent="0.6">
      <c r="C467" s="17">
        <v>42755.166666666672</v>
      </c>
      <c r="D467" s="18">
        <f>'High Flow Input'!C468</f>
        <v>416.4901337352054</v>
      </c>
      <c r="E467" s="16">
        <f>COUNTIFS('Actual 12 CP'!$H$34:$H$57,'Analysis of Flows 17-18'!C467)</f>
        <v>0</v>
      </c>
    </row>
    <row r="468" spans="3:5" x14ac:dyDescent="0.6">
      <c r="C468" s="17">
        <v>42755.208333333328</v>
      </c>
      <c r="D468" s="18">
        <f>'High Flow Input'!C469</f>
        <v>579.95458285808456</v>
      </c>
      <c r="E468" s="16">
        <f>COUNTIFS('Actual 12 CP'!$H$34:$H$57,'Analysis of Flows 17-18'!C468)</f>
        <v>0</v>
      </c>
    </row>
    <row r="469" spans="3:5" x14ac:dyDescent="0.6">
      <c r="C469" s="17">
        <v>42755.25</v>
      </c>
      <c r="D469" s="18">
        <f>'High Flow Input'!C470</f>
        <v>396.01912109520651</v>
      </c>
      <c r="E469" s="16">
        <f>COUNTIFS('Actual 12 CP'!$H$34:$H$57,'Analysis of Flows 17-18'!C469)</f>
        <v>0</v>
      </c>
    </row>
    <row r="470" spans="3:5" x14ac:dyDescent="0.6">
      <c r="C470" s="17">
        <v>42755.291666666672</v>
      </c>
      <c r="D470" s="18">
        <f>'High Flow Input'!C471</f>
        <v>383.64564624799601</v>
      </c>
      <c r="E470" s="16">
        <f>COUNTIFS('Actual 12 CP'!$H$34:$H$57,'Analysis of Flows 17-18'!C470)</f>
        <v>0</v>
      </c>
    </row>
    <row r="471" spans="3:5" x14ac:dyDescent="0.6">
      <c r="C471" s="17">
        <v>42755.333333333328</v>
      </c>
      <c r="D471" s="18">
        <f>'High Flow Input'!C472</f>
        <v>389.22058559788576</v>
      </c>
      <c r="E471" s="16">
        <f>COUNTIFS('Actual 12 CP'!$H$34:$H$57,'Analysis of Flows 17-18'!C471)</f>
        <v>0</v>
      </c>
    </row>
    <row r="472" spans="3:5" x14ac:dyDescent="0.6">
      <c r="C472" s="17">
        <v>42755.375</v>
      </c>
      <c r="D472" s="18">
        <f>'High Flow Input'!C473</f>
        <v>388.61829970359798</v>
      </c>
      <c r="E472" s="16">
        <f>COUNTIFS('Actual 12 CP'!$H$34:$H$57,'Analysis of Flows 17-18'!C472)</f>
        <v>0</v>
      </c>
    </row>
    <row r="473" spans="3:5" x14ac:dyDescent="0.6">
      <c r="C473" s="17">
        <v>42755.416666666672</v>
      </c>
      <c r="D473" s="18">
        <f>'High Flow Input'!C474</f>
        <v>389.20362624883609</v>
      </c>
      <c r="E473" s="16">
        <f>COUNTIFS('Actual 12 CP'!$H$34:$H$57,'Analysis of Flows 17-18'!C473)</f>
        <v>0</v>
      </c>
    </row>
    <row r="474" spans="3:5" x14ac:dyDescent="0.6">
      <c r="C474" s="17">
        <v>42755.458333333328</v>
      </c>
      <c r="D474" s="18">
        <f>'High Flow Input'!C475</f>
        <v>813.42389914618457</v>
      </c>
      <c r="E474" s="16">
        <f>COUNTIFS('Actual 12 CP'!$H$34:$H$57,'Analysis of Flows 17-18'!C474)</f>
        <v>0</v>
      </c>
    </row>
    <row r="475" spans="3:5" x14ac:dyDescent="0.6">
      <c r="C475" s="17">
        <v>42755.5</v>
      </c>
      <c r="D475" s="18">
        <f>'High Flow Input'!C476</f>
        <v>809.52218874189452</v>
      </c>
      <c r="E475" s="16">
        <f>COUNTIFS('Actual 12 CP'!$H$34:$H$57,'Analysis of Flows 17-18'!C475)</f>
        <v>0</v>
      </c>
    </row>
    <row r="476" spans="3:5" x14ac:dyDescent="0.6">
      <c r="C476" s="17">
        <v>42755.541666666672</v>
      </c>
      <c r="D476" s="18">
        <f>'High Flow Input'!C477</f>
        <v>805.54856842782647</v>
      </c>
      <c r="E476" s="16">
        <f>COUNTIFS('Actual 12 CP'!$H$34:$H$57,'Analysis of Flows 17-18'!C476)</f>
        <v>0</v>
      </c>
    </row>
    <row r="477" spans="3:5" x14ac:dyDescent="0.6">
      <c r="C477" s="17">
        <v>42755.583333333328</v>
      </c>
      <c r="D477" s="18">
        <f>'High Flow Input'!C478</f>
        <v>811.34852202574325</v>
      </c>
      <c r="E477" s="16">
        <f>COUNTIFS('Actual 12 CP'!$H$34:$H$57,'Analysis of Flows 17-18'!C477)</f>
        <v>0</v>
      </c>
    </row>
    <row r="478" spans="3:5" x14ac:dyDescent="0.6">
      <c r="C478" s="17">
        <v>42755.625</v>
      </c>
      <c r="D478" s="18">
        <f>'High Flow Input'!C479</f>
        <v>806.39017790542664</v>
      </c>
      <c r="E478" s="16">
        <f>COUNTIFS('Actual 12 CP'!$H$34:$H$57,'Analysis of Flows 17-18'!C478)</f>
        <v>0</v>
      </c>
    </row>
    <row r="479" spans="3:5" x14ac:dyDescent="0.6">
      <c r="C479" s="17">
        <v>42755.666666666672</v>
      </c>
      <c r="D479" s="18">
        <f>'High Flow Input'!C480</f>
        <v>810.41623865869201</v>
      </c>
      <c r="E479" s="16">
        <f>COUNTIFS('Actual 12 CP'!$H$34:$H$57,'Analysis of Flows 17-18'!C479)</f>
        <v>0</v>
      </c>
    </row>
    <row r="480" spans="3:5" x14ac:dyDescent="0.6">
      <c r="C480" s="17">
        <v>42755.708333333328</v>
      </c>
      <c r="D480" s="18">
        <f>'High Flow Input'!C481</f>
        <v>2406.0271097024261</v>
      </c>
      <c r="E480" s="16">
        <f>COUNTIFS('Actual 12 CP'!$H$34:$H$57,'Analysis of Flows 17-18'!C480)</f>
        <v>0</v>
      </c>
    </row>
    <row r="481" spans="3:5" x14ac:dyDescent="0.6">
      <c r="C481" s="17">
        <v>42755.75</v>
      </c>
      <c r="D481" s="18">
        <f>'High Flow Input'!C482</f>
        <v>2440.2547133094718</v>
      </c>
      <c r="E481" s="16">
        <f>COUNTIFS('Actual 12 CP'!$H$34:$H$57,'Analysis of Flows 17-18'!C481)</f>
        <v>0</v>
      </c>
    </row>
    <row r="482" spans="3:5" x14ac:dyDescent="0.6">
      <c r="C482" s="17">
        <v>42755.791666666672</v>
      </c>
      <c r="D482" s="18">
        <f>'High Flow Input'!C483</f>
        <v>2422.9974815131527</v>
      </c>
      <c r="E482" s="16">
        <f>COUNTIFS('Actual 12 CP'!$H$34:$H$57,'Analysis of Flows 17-18'!C482)</f>
        <v>0</v>
      </c>
    </row>
    <row r="483" spans="3:5" x14ac:dyDescent="0.6">
      <c r="C483" s="17">
        <v>42755.833333333328</v>
      </c>
      <c r="D483" s="18">
        <f>'High Flow Input'!C484</f>
        <v>2419.6861512323208</v>
      </c>
      <c r="E483" s="16">
        <f>COUNTIFS('Actual 12 CP'!$H$34:$H$57,'Analysis of Flows 17-18'!C483)</f>
        <v>0</v>
      </c>
    </row>
    <row r="484" spans="3:5" x14ac:dyDescent="0.6">
      <c r="C484" s="17">
        <v>42755.875</v>
      </c>
      <c r="D484" s="18">
        <f>'High Flow Input'!C485</f>
        <v>2437.0811052829667</v>
      </c>
      <c r="E484" s="16">
        <f>COUNTIFS('Actual 12 CP'!$H$34:$H$57,'Analysis of Flows 17-18'!C484)</f>
        <v>0</v>
      </c>
    </row>
    <row r="485" spans="3:5" x14ac:dyDescent="0.6">
      <c r="C485" s="17">
        <v>42755.916666666672</v>
      </c>
      <c r="D485" s="18">
        <f>'High Flow Input'!C486</f>
        <v>958.26633696661941</v>
      </c>
      <c r="E485" s="16">
        <f>COUNTIFS('Actual 12 CP'!$H$34:$H$57,'Analysis of Flows 17-18'!C485)</f>
        <v>0</v>
      </c>
    </row>
    <row r="486" spans="3:5" x14ac:dyDescent="0.6">
      <c r="C486" s="17">
        <v>42755.958333333328</v>
      </c>
      <c r="D486" s="18">
        <f>'High Flow Input'!C487</f>
        <v>1097.586260831089</v>
      </c>
      <c r="E486" s="16">
        <f>COUNTIFS('Actual 12 CP'!$H$34:$H$57,'Analysis of Flows 17-18'!C486)</f>
        <v>0</v>
      </c>
    </row>
    <row r="487" spans="3:5" x14ac:dyDescent="0.6">
      <c r="C487" s="17">
        <v>42756</v>
      </c>
      <c r="D487" s="18">
        <f>'High Flow Input'!C488</f>
        <v>921.67567420800447</v>
      </c>
      <c r="E487" s="16">
        <f>COUNTIFS('Actual 12 CP'!$H$34:$H$57,'Analysis of Flows 17-18'!C487)</f>
        <v>0</v>
      </c>
    </row>
    <row r="488" spans="3:5" x14ac:dyDescent="0.6">
      <c r="C488" s="17">
        <v>42756.041666666672</v>
      </c>
      <c r="D488" s="18">
        <f>'High Flow Input'!C489</f>
        <v>937.09818018277247</v>
      </c>
      <c r="E488" s="16">
        <f>COUNTIFS('Actual 12 CP'!$H$34:$H$57,'Analysis of Flows 17-18'!C488)</f>
        <v>0</v>
      </c>
    </row>
    <row r="489" spans="3:5" x14ac:dyDescent="0.6">
      <c r="C489" s="17">
        <v>42756.083333333328</v>
      </c>
      <c r="D489" s="18">
        <f>'High Flow Input'!C490</f>
        <v>936.92707230991618</v>
      </c>
      <c r="E489" s="16">
        <f>COUNTIFS('Actual 12 CP'!$H$34:$H$57,'Analysis of Flows 17-18'!C489)</f>
        <v>0</v>
      </c>
    </row>
    <row r="490" spans="3:5" x14ac:dyDescent="0.6">
      <c r="C490" s="17">
        <v>42756.125</v>
      </c>
      <c r="D490" s="18">
        <f>'High Flow Input'!C491</f>
        <v>931.70612432704797</v>
      </c>
      <c r="E490" s="16">
        <f>COUNTIFS('Actual 12 CP'!$H$34:$H$57,'Analysis of Flows 17-18'!C490)</f>
        <v>0</v>
      </c>
    </row>
    <row r="491" spans="3:5" x14ac:dyDescent="0.6">
      <c r="C491" s="17">
        <v>42756.166666666672</v>
      </c>
      <c r="D491" s="18">
        <f>'High Flow Input'!C492</f>
        <v>935.86206084701621</v>
      </c>
      <c r="E491" s="16">
        <f>COUNTIFS('Actual 12 CP'!$H$34:$H$57,'Analysis of Flows 17-18'!C491)</f>
        <v>0</v>
      </c>
    </row>
    <row r="492" spans="3:5" x14ac:dyDescent="0.6">
      <c r="C492" s="17">
        <v>42756.208333333328</v>
      </c>
      <c r="D492" s="18">
        <f>'High Flow Input'!C493</f>
        <v>1107.5948932078129</v>
      </c>
      <c r="E492" s="16">
        <f>COUNTIFS('Actual 12 CP'!$H$34:$H$57,'Analysis of Flows 17-18'!C492)</f>
        <v>0</v>
      </c>
    </row>
    <row r="493" spans="3:5" x14ac:dyDescent="0.6">
      <c r="C493" s="17">
        <v>42756.25</v>
      </c>
      <c r="D493" s="18">
        <f>'High Flow Input'!C494</f>
        <v>1106.2983409998137</v>
      </c>
      <c r="E493" s="16">
        <f>COUNTIFS('Actual 12 CP'!$H$34:$H$57,'Analysis of Flows 17-18'!C493)</f>
        <v>0</v>
      </c>
    </row>
    <row r="494" spans="3:5" x14ac:dyDescent="0.6">
      <c r="C494" s="17">
        <v>42756.291666666672</v>
      </c>
      <c r="D494" s="18">
        <f>'High Flow Input'!C495</f>
        <v>1296.717765463721</v>
      </c>
      <c r="E494" s="16">
        <f>COUNTIFS('Actual 12 CP'!$H$34:$H$57,'Analysis of Flows 17-18'!C494)</f>
        <v>0</v>
      </c>
    </row>
    <row r="495" spans="3:5" x14ac:dyDescent="0.6">
      <c r="C495" s="17">
        <v>42756.333333333328</v>
      </c>
      <c r="D495" s="18">
        <f>'High Flow Input'!C496</f>
        <v>1298.1942433330726</v>
      </c>
      <c r="E495" s="16">
        <f>COUNTIFS('Actual 12 CP'!$H$34:$H$57,'Analysis of Flows 17-18'!C495)</f>
        <v>0</v>
      </c>
    </row>
    <row r="496" spans="3:5" x14ac:dyDescent="0.6">
      <c r="C496" s="17">
        <v>42756.375</v>
      </c>
      <c r="D496" s="18">
        <f>'High Flow Input'!C497</f>
        <v>1176.3708608314714</v>
      </c>
      <c r="E496" s="16">
        <f>COUNTIFS('Actual 12 CP'!$H$34:$H$57,'Analysis of Flows 17-18'!C496)</f>
        <v>0</v>
      </c>
    </row>
    <row r="497" spans="3:5" x14ac:dyDescent="0.6">
      <c r="C497" s="17">
        <v>42756.416666666672</v>
      </c>
      <c r="D497" s="18">
        <f>'High Flow Input'!C498</f>
        <v>1177.7174636125544</v>
      </c>
      <c r="E497" s="16">
        <f>COUNTIFS('Actual 12 CP'!$H$34:$H$57,'Analysis of Flows 17-18'!C497)</f>
        <v>0</v>
      </c>
    </row>
    <row r="498" spans="3:5" x14ac:dyDescent="0.6">
      <c r="C498" s="17">
        <v>42756.458333333328</v>
      </c>
      <c r="D498" s="18">
        <f>'High Flow Input'!C499</f>
        <v>1538.7989520004037</v>
      </c>
      <c r="E498" s="16">
        <f>COUNTIFS('Actual 12 CP'!$H$34:$H$57,'Analysis of Flows 17-18'!C498)</f>
        <v>0</v>
      </c>
    </row>
    <row r="499" spans="3:5" x14ac:dyDescent="0.6">
      <c r="C499" s="17">
        <v>42756.5</v>
      </c>
      <c r="D499" s="18">
        <f>'High Flow Input'!C500</f>
        <v>1556.6927782180549</v>
      </c>
      <c r="E499" s="16">
        <f>COUNTIFS('Actual 12 CP'!$H$34:$H$57,'Analysis of Flows 17-18'!C499)</f>
        <v>0</v>
      </c>
    </row>
    <row r="500" spans="3:5" x14ac:dyDescent="0.6">
      <c r="C500" s="17">
        <v>42756.541666666672</v>
      </c>
      <c r="D500" s="18">
        <f>'High Flow Input'!C501</f>
        <v>1172.4207739448539</v>
      </c>
      <c r="E500" s="16">
        <f>COUNTIFS('Actual 12 CP'!$H$34:$H$57,'Analysis of Flows 17-18'!C500)</f>
        <v>0</v>
      </c>
    </row>
    <row r="501" spans="3:5" x14ac:dyDescent="0.6">
      <c r="C501" s="17">
        <v>42756.583333333328</v>
      </c>
      <c r="D501" s="18">
        <f>'High Flow Input'!C502</f>
        <v>1168.8488334433214</v>
      </c>
      <c r="E501" s="16">
        <f>COUNTIFS('Actual 12 CP'!$H$34:$H$57,'Analysis of Flows 17-18'!C501)</f>
        <v>0</v>
      </c>
    </row>
    <row r="502" spans="3:5" x14ac:dyDescent="0.6">
      <c r="C502" s="17">
        <v>42756.625</v>
      </c>
      <c r="D502" s="18">
        <f>'High Flow Input'!C503</f>
        <v>1179.4140227142941</v>
      </c>
      <c r="E502" s="16">
        <f>COUNTIFS('Actual 12 CP'!$H$34:$H$57,'Analysis of Flows 17-18'!C502)</f>
        <v>0</v>
      </c>
    </row>
    <row r="503" spans="3:5" x14ac:dyDescent="0.6">
      <c r="C503" s="17">
        <v>42756.666666666672</v>
      </c>
      <c r="D503" s="18">
        <f>'High Flow Input'!C504</f>
        <v>1302.87252110746</v>
      </c>
      <c r="E503" s="16">
        <f>COUNTIFS('Actual 12 CP'!$H$34:$H$57,'Analysis of Flows 17-18'!C503)</f>
        <v>0</v>
      </c>
    </row>
    <row r="504" spans="3:5" x14ac:dyDescent="0.6">
      <c r="C504" s="17">
        <v>42756.708333333328</v>
      </c>
      <c r="D504" s="18">
        <f>'High Flow Input'!C505</f>
        <v>1304.9641683700329</v>
      </c>
      <c r="E504" s="16">
        <f>COUNTIFS('Actual 12 CP'!$H$34:$H$57,'Analysis of Flows 17-18'!C504)</f>
        <v>0</v>
      </c>
    </row>
    <row r="505" spans="3:5" x14ac:dyDescent="0.6">
      <c r="C505" s="17">
        <v>42756.75</v>
      </c>
      <c r="D505" s="18">
        <f>'High Flow Input'!C506</f>
        <v>1690.8612651703056</v>
      </c>
      <c r="E505" s="16">
        <f>COUNTIFS('Actual 12 CP'!$H$34:$H$57,'Analysis of Flows 17-18'!C505)</f>
        <v>0</v>
      </c>
    </row>
    <row r="506" spans="3:5" x14ac:dyDescent="0.6">
      <c r="C506" s="17">
        <v>42756.791666666672</v>
      </c>
      <c r="D506" s="18">
        <f>'High Flow Input'!C507</f>
        <v>1706.9043132744864</v>
      </c>
      <c r="E506" s="16">
        <f>COUNTIFS('Actual 12 CP'!$H$34:$H$57,'Analysis of Flows 17-18'!C506)</f>
        <v>0</v>
      </c>
    </row>
    <row r="507" spans="3:5" x14ac:dyDescent="0.6">
      <c r="C507" s="17">
        <v>42756.833333333328</v>
      </c>
      <c r="D507" s="18">
        <f>'High Flow Input'!C508</f>
        <v>1704.8339171473153</v>
      </c>
      <c r="E507" s="16">
        <f>COUNTIFS('Actual 12 CP'!$H$34:$H$57,'Analysis of Flows 17-18'!C507)</f>
        <v>0</v>
      </c>
    </row>
    <row r="508" spans="3:5" x14ac:dyDescent="0.6">
      <c r="C508" s="17">
        <v>42756.875</v>
      </c>
      <c r="D508" s="18">
        <f>'High Flow Input'!C509</f>
        <v>2116.5748586654636</v>
      </c>
      <c r="E508" s="16">
        <f>COUNTIFS('Actual 12 CP'!$H$34:$H$57,'Analysis of Flows 17-18'!C508)</f>
        <v>0</v>
      </c>
    </row>
    <row r="509" spans="3:5" x14ac:dyDescent="0.6">
      <c r="C509" s="17">
        <v>42756.916666666672</v>
      </c>
      <c r="D509" s="18">
        <f>'High Flow Input'!C510</f>
        <v>1306.1416939502271</v>
      </c>
      <c r="E509" s="16">
        <f>COUNTIFS('Actual 12 CP'!$H$34:$H$57,'Analysis of Flows 17-18'!C509)</f>
        <v>0</v>
      </c>
    </row>
    <row r="510" spans="3:5" x14ac:dyDescent="0.6">
      <c r="C510" s="17">
        <v>42756.958333333328</v>
      </c>
      <c r="D510" s="18">
        <f>'High Flow Input'!C511</f>
        <v>1316.7147351410631</v>
      </c>
      <c r="E510" s="16">
        <f>COUNTIFS('Actual 12 CP'!$H$34:$H$57,'Analysis of Flows 17-18'!C510)</f>
        <v>0</v>
      </c>
    </row>
    <row r="511" spans="3:5" x14ac:dyDescent="0.6">
      <c r="C511" s="17">
        <v>42757</v>
      </c>
      <c r="D511" s="18">
        <f>'High Flow Input'!C512</f>
        <v>1300.3964478842399</v>
      </c>
      <c r="E511" s="16">
        <f>COUNTIFS('Actual 12 CP'!$H$34:$H$57,'Analysis of Flows 17-18'!C511)</f>
        <v>0</v>
      </c>
    </row>
    <row r="512" spans="3:5" x14ac:dyDescent="0.6">
      <c r="C512" s="17">
        <v>42757.041666666672</v>
      </c>
      <c r="D512" s="18">
        <f>'High Flow Input'!C513</f>
        <v>1301.7556295276986</v>
      </c>
      <c r="E512" s="16">
        <f>COUNTIFS('Actual 12 CP'!$H$34:$H$57,'Analysis of Flows 17-18'!C512)</f>
        <v>0</v>
      </c>
    </row>
    <row r="513" spans="3:5" x14ac:dyDescent="0.6">
      <c r="C513" s="17">
        <v>42757.083333333328</v>
      </c>
      <c r="D513" s="18">
        <f>'High Flow Input'!C514</f>
        <v>1291.4418499644573</v>
      </c>
      <c r="E513" s="16">
        <f>COUNTIFS('Actual 12 CP'!$H$34:$H$57,'Analysis of Flows 17-18'!C513)</f>
        <v>0</v>
      </c>
    </row>
    <row r="514" spans="3:5" x14ac:dyDescent="0.6">
      <c r="C514" s="17">
        <v>42757.125</v>
      </c>
      <c r="D514" s="18">
        <f>'High Flow Input'!C515</f>
        <v>1272.3879368103849</v>
      </c>
      <c r="E514" s="16">
        <f>COUNTIFS('Actual 12 CP'!$H$34:$H$57,'Analysis of Flows 17-18'!C514)</f>
        <v>0</v>
      </c>
    </row>
    <row r="515" spans="3:5" x14ac:dyDescent="0.6">
      <c r="C515" s="17">
        <v>42757.166666666672</v>
      </c>
      <c r="D515" s="18">
        <f>'High Flow Input'!C516</f>
        <v>778.49315095119982</v>
      </c>
      <c r="E515" s="16">
        <f>COUNTIFS('Actual 12 CP'!$H$34:$H$57,'Analysis of Flows 17-18'!C515)</f>
        <v>0</v>
      </c>
    </row>
    <row r="516" spans="3:5" x14ac:dyDescent="0.6">
      <c r="C516" s="17">
        <v>42757.208333333328</v>
      </c>
      <c r="D516" s="18">
        <f>'High Flow Input'!C517</f>
        <v>777.56921004149513</v>
      </c>
      <c r="E516" s="16">
        <f>COUNTIFS('Actual 12 CP'!$H$34:$H$57,'Analysis of Flows 17-18'!C516)</f>
        <v>0</v>
      </c>
    </row>
    <row r="517" spans="3:5" x14ac:dyDescent="0.6">
      <c r="C517" s="17">
        <v>42757.25</v>
      </c>
      <c r="D517" s="18">
        <f>'High Flow Input'!C518</f>
        <v>1155.9555561094803</v>
      </c>
      <c r="E517" s="16">
        <f>COUNTIFS('Actual 12 CP'!$H$34:$H$57,'Analysis of Flows 17-18'!C517)</f>
        <v>0</v>
      </c>
    </row>
    <row r="518" spans="3:5" x14ac:dyDescent="0.6">
      <c r="C518" s="17">
        <v>42757.291666666672</v>
      </c>
      <c r="D518" s="18">
        <f>'High Flow Input'!C519</f>
        <v>1162.1562847819571</v>
      </c>
      <c r="E518" s="16">
        <f>COUNTIFS('Actual 12 CP'!$H$34:$H$57,'Analysis of Flows 17-18'!C518)</f>
        <v>0</v>
      </c>
    </row>
    <row r="519" spans="3:5" x14ac:dyDescent="0.6">
      <c r="C519" s="17">
        <v>42757.333333333328</v>
      </c>
      <c r="D519" s="18">
        <f>'High Flow Input'!C520</f>
        <v>1166.3491831028437</v>
      </c>
      <c r="E519" s="16">
        <f>COUNTIFS('Actual 12 CP'!$H$34:$H$57,'Analysis of Flows 17-18'!C519)</f>
        <v>0</v>
      </c>
    </row>
    <row r="520" spans="3:5" x14ac:dyDescent="0.6">
      <c r="C520" s="17">
        <v>42757.375</v>
      </c>
      <c r="D520" s="18">
        <f>'High Flow Input'!C521</f>
        <v>745.62707850045467</v>
      </c>
      <c r="E520" s="16">
        <f>COUNTIFS('Actual 12 CP'!$H$34:$H$57,'Analysis of Flows 17-18'!C520)</f>
        <v>0</v>
      </c>
    </row>
    <row r="521" spans="3:5" x14ac:dyDescent="0.6">
      <c r="C521" s="17">
        <v>42757.416666666672</v>
      </c>
      <c r="D521" s="18">
        <f>'High Flow Input'!C522</f>
        <v>1022.0632582926728</v>
      </c>
      <c r="E521" s="16">
        <f>COUNTIFS('Actual 12 CP'!$H$34:$H$57,'Analysis of Flows 17-18'!C521)</f>
        <v>0</v>
      </c>
    </row>
    <row r="522" spans="3:5" x14ac:dyDescent="0.6">
      <c r="C522" s="17">
        <v>42757.458333333328</v>
      </c>
      <c r="D522" s="18">
        <f>'High Flow Input'!C523</f>
        <v>1024.5034750396653</v>
      </c>
      <c r="E522" s="16">
        <f>COUNTIFS('Actual 12 CP'!$H$34:$H$57,'Analysis of Flows 17-18'!C522)</f>
        <v>0</v>
      </c>
    </row>
    <row r="523" spans="3:5" x14ac:dyDescent="0.6">
      <c r="C523" s="17">
        <v>42757.5</v>
      </c>
      <c r="D523" s="18">
        <f>'High Flow Input'!C524</f>
        <v>1025.7291593845662</v>
      </c>
      <c r="E523" s="16">
        <f>COUNTIFS('Actual 12 CP'!$H$34:$H$57,'Analysis of Flows 17-18'!C523)</f>
        <v>0</v>
      </c>
    </row>
    <row r="524" spans="3:5" x14ac:dyDescent="0.6">
      <c r="C524" s="17">
        <v>42757.541666666672</v>
      </c>
      <c r="D524" s="18">
        <f>'High Flow Input'!C525</f>
        <v>1924.5858578917673</v>
      </c>
      <c r="E524" s="16">
        <f>COUNTIFS('Actual 12 CP'!$H$34:$H$57,'Analysis of Flows 17-18'!C524)</f>
        <v>0</v>
      </c>
    </row>
    <row r="525" spans="3:5" x14ac:dyDescent="0.6">
      <c r="C525" s="17">
        <v>42757.583333333328</v>
      </c>
      <c r="D525" s="18">
        <f>'High Flow Input'!C526</f>
        <v>1552.8857055760718</v>
      </c>
      <c r="E525" s="16">
        <f>COUNTIFS('Actual 12 CP'!$H$34:$H$57,'Analysis of Flows 17-18'!C525)</f>
        <v>0</v>
      </c>
    </row>
    <row r="526" spans="3:5" x14ac:dyDescent="0.6">
      <c r="C526" s="17">
        <v>42757.625</v>
      </c>
      <c r="D526" s="18">
        <f>'High Flow Input'!C527</f>
        <v>1922.3401502463512</v>
      </c>
      <c r="E526" s="16">
        <f>COUNTIFS('Actual 12 CP'!$H$34:$H$57,'Analysis of Flows 17-18'!C526)</f>
        <v>0</v>
      </c>
    </row>
    <row r="527" spans="3:5" x14ac:dyDescent="0.6">
      <c r="C527" s="17">
        <v>42757.666666666672</v>
      </c>
      <c r="D527" s="18">
        <f>'High Flow Input'!C528</f>
        <v>1945.1471886363238</v>
      </c>
      <c r="E527" s="16">
        <f>COUNTIFS('Actual 12 CP'!$H$34:$H$57,'Analysis of Flows 17-18'!C527)</f>
        <v>0</v>
      </c>
    </row>
    <row r="528" spans="3:5" x14ac:dyDescent="0.6">
      <c r="C528" s="17">
        <v>42757.708333333328</v>
      </c>
      <c r="D528" s="18">
        <f>'High Flow Input'!C529</f>
        <v>1831.6096102078718</v>
      </c>
      <c r="E528" s="16">
        <f>COUNTIFS('Actual 12 CP'!$H$34:$H$57,'Analysis of Flows 17-18'!C528)</f>
        <v>0</v>
      </c>
    </row>
    <row r="529" spans="3:5" x14ac:dyDescent="0.6">
      <c r="C529" s="17">
        <v>42757.75</v>
      </c>
      <c r="D529" s="18">
        <f>'High Flow Input'!C530</f>
        <v>1832.7297956139485</v>
      </c>
      <c r="E529" s="16">
        <f>COUNTIFS('Actual 12 CP'!$H$34:$H$57,'Analysis of Flows 17-18'!C529)</f>
        <v>0</v>
      </c>
    </row>
    <row r="530" spans="3:5" x14ac:dyDescent="0.6">
      <c r="C530" s="17">
        <v>42757.791666666672</v>
      </c>
      <c r="D530" s="18">
        <f>'High Flow Input'!C531</f>
        <v>1969.0525826809105</v>
      </c>
      <c r="E530" s="16">
        <f>COUNTIFS('Actual 12 CP'!$H$34:$H$57,'Analysis of Flows 17-18'!C530)</f>
        <v>0</v>
      </c>
    </row>
    <row r="531" spans="3:5" x14ac:dyDescent="0.6">
      <c r="C531" s="17">
        <v>42757.833333333328</v>
      </c>
      <c r="D531" s="18">
        <f>'High Flow Input'!C532</f>
        <v>1969.0726561648278</v>
      </c>
      <c r="E531" s="16">
        <f>COUNTIFS('Actual 12 CP'!$H$34:$H$57,'Analysis of Flows 17-18'!C531)</f>
        <v>0</v>
      </c>
    </row>
    <row r="532" spans="3:5" x14ac:dyDescent="0.6">
      <c r="C532" s="17">
        <v>42757.875</v>
      </c>
      <c r="D532" s="18">
        <f>'High Flow Input'!C533</f>
        <v>1971.2375418747763</v>
      </c>
      <c r="E532" s="16">
        <f>COUNTIFS('Actual 12 CP'!$H$34:$H$57,'Analysis of Flows 17-18'!C532)</f>
        <v>0</v>
      </c>
    </row>
    <row r="533" spans="3:5" x14ac:dyDescent="0.6">
      <c r="C533" s="17">
        <v>42757.916666666672</v>
      </c>
      <c r="D533" s="18">
        <f>'High Flow Input'!C534</f>
        <v>1576.485219554103</v>
      </c>
      <c r="E533" s="16">
        <f>COUNTIFS('Actual 12 CP'!$H$34:$H$57,'Analysis of Flows 17-18'!C533)</f>
        <v>0</v>
      </c>
    </row>
    <row r="534" spans="3:5" x14ac:dyDescent="0.6">
      <c r="C534" s="17">
        <v>42757.958333333328</v>
      </c>
      <c r="D534" s="18">
        <f>'High Flow Input'!C535</f>
        <v>1567.2725415865543</v>
      </c>
      <c r="E534" s="16">
        <f>COUNTIFS('Actual 12 CP'!$H$34:$H$57,'Analysis of Flows 17-18'!C534)</f>
        <v>0</v>
      </c>
    </row>
    <row r="535" spans="3:5" x14ac:dyDescent="0.6">
      <c r="C535" s="17">
        <v>42758</v>
      </c>
      <c r="D535" s="18">
        <f>'High Flow Input'!C536</f>
        <v>1559.2095674447191</v>
      </c>
      <c r="E535" s="16">
        <f>COUNTIFS('Actual 12 CP'!$H$34:$H$57,'Analysis of Flows 17-18'!C535)</f>
        <v>0</v>
      </c>
    </row>
    <row r="536" spans="3:5" x14ac:dyDescent="0.6">
      <c r="C536" s="17">
        <v>42758.041666666672</v>
      </c>
      <c r="D536" s="18">
        <f>'High Flow Input'!C537</f>
        <v>1559.2395395591495</v>
      </c>
      <c r="E536" s="16">
        <f>COUNTIFS('Actual 12 CP'!$H$34:$H$57,'Analysis of Flows 17-18'!C536)</f>
        <v>0</v>
      </c>
    </row>
    <row r="537" spans="3:5" x14ac:dyDescent="0.6">
      <c r="C537" s="17">
        <v>42758.083333333328</v>
      </c>
      <c r="D537" s="18">
        <f>'High Flow Input'!C538</f>
        <v>1436.6316484161184</v>
      </c>
      <c r="E537" s="16">
        <f>COUNTIFS('Actual 12 CP'!$H$34:$H$57,'Analysis of Flows 17-18'!C537)</f>
        <v>0</v>
      </c>
    </row>
    <row r="538" spans="3:5" x14ac:dyDescent="0.6">
      <c r="C538" s="17">
        <v>42758.125</v>
      </c>
      <c r="D538" s="18">
        <f>'High Flow Input'!C539</f>
        <v>643.37208018845752</v>
      </c>
      <c r="E538" s="16">
        <f>COUNTIFS('Actual 12 CP'!$H$34:$H$57,'Analysis of Flows 17-18'!C538)</f>
        <v>0</v>
      </c>
    </row>
    <row r="539" spans="3:5" x14ac:dyDescent="0.6">
      <c r="C539" s="17">
        <v>42758.166666666672</v>
      </c>
      <c r="D539" s="18">
        <f>'High Flow Input'!C540</f>
        <v>1050.006426267357</v>
      </c>
      <c r="E539" s="16">
        <f>COUNTIFS('Actual 12 CP'!$H$34:$H$57,'Analysis of Flows 17-18'!C539)</f>
        <v>0</v>
      </c>
    </row>
    <row r="540" spans="3:5" x14ac:dyDescent="0.6">
      <c r="C540" s="17">
        <v>42758.208333333328</v>
      </c>
      <c r="D540" s="18">
        <f>'High Flow Input'!C541</f>
        <v>642.83364617175357</v>
      </c>
      <c r="E540" s="16">
        <f>COUNTIFS('Actual 12 CP'!$H$34:$H$57,'Analysis of Flows 17-18'!C540)</f>
        <v>0</v>
      </c>
    </row>
    <row r="541" spans="3:5" x14ac:dyDescent="0.6">
      <c r="C541" s="17">
        <v>42758.25</v>
      </c>
      <c r="D541" s="18">
        <f>'High Flow Input'!C542</f>
        <v>1557.6185496181877</v>
      </c>
      <c r="E541" s="16">
        <f>COUNTIFS('Actual 12 CP'!$H$34:$H$57,'Analysis of Flows 17-18'!C541)</f>
        <v>0</v>
      </c>
    </row>
    <row r="542" spans="3:5" x14ac:dyDescent="0.6">
      <c r="C542" s="17">
        <v>42758.291666666672</v>
      </c>
      <c r="D542" s="18">
        <f>'High Flow Input'!C543</f>
        <v>1560.4096604744564</v>
      </c>
      <c r="E542" s="16">
        <f>COUNTIFS('Actual 12 CP'!$H$34:$H$57,'Analysis of Flows 17-18'!C542)</f>
        <v>0</v>
      </c>
    </row>
    <row r="543" spans="3:5" x14ac:dyDescent="0.6">
      <c r="C543" s="17">
        <v>42758.333333333328</v>
      </c>
      <c r="D543" s="18">
        <f>'High Flow Input'!C544</f>
        <v>2307.5950070402318</v>
      </c>
      <c r="E543" s="16">
        <f>COUNTIFS('Actual 12 CP'!$H$34:$H$57,'Analysis of Flows 17-18'!C543)</f>
        <v>0</v>
      </c>
    </row>
    <row r="544" spans="3:5" x14ac:dyDescent="0.6">
      <c r="C544" s="17">
        <v>42758.375</v>
      </c>
      <c r="D544" s="18">
        <f>'High Flow Input'!C545</f>
        <v>2050.2759330122967</v>
      </c>
      <c r="E544" s="16">
        <f>COUNTIFS('Actual 12 CP'!$H$34:$H$57,'Analysis of Flows 17-18'!C544)</f>
        <v>0</v>
      </c>
    </row>
    <row r="545" spans="3:5" x14ac:dyDescent="0.6">
      <c r="C545" s="17">
        <v>42758.416666666672</v>
      </c>
      <c r="D545" s="18">
        <f>'High Flow Input'!C546</f>
        <v>2324.565184037549</v>
      </c>
      <c r="E545" s="16">
        <f>COUNTIFS('Actual 12 CP'!$H$34:$H$57,'Analysis of Flows 17-18'!C545)</f>
        <v>0</v>
      </c>
    </row>
    <row r="546" spans="3:5" x14ac:dyDescent="0.6">
      <c r="C546" s="17">
        <v>42758.458333333328</v>
      </c>
      <c r="D546" s="18">
        <f>'High Flow Input'!C547</f>
        <v>2143.1246967315624</v>
      </c>
      <c r="E546" s="16">
        <f>COUNTIFS('Actual 12 CP'!$H$34:$H$57,'Analysis of Flows 17-18'!C546)</f>
        <v>0</v>
      </c>
    </row>
    <row r="547" spans="3:5" x14ac:dyDescent="0.6">
      <c r="C547" s="17">
        <v>42758.5</v>
      </c>
      <c r="D547" s="18">
        <f>'High Flow Input'!C548</f>
        <v>2148.2168988605295</v>
      </c>
      <c r="E547" s="16">
        <f>COUNTIFS('Actual 12 CP'!$H$34:$H$57,'Analysis of Flows 17-18'!C547)</f>
        <v>0</v>
      </c>
    </row>
    <row r="548" spans="3:5" x14ac:dyDescent="0.6">
      <c r="C548" s="17">
        <v>42758.541666666672</v>
      </c>
      <c r="D548" s="18">
        <f>'High Flow Input'!C549</f>
        <v>2141.0679738488416</v>
      </c>
      <c r="E548" s="16">
        <f>COUNTIFS('Actual 12 CP'!$H$34:$H$57,'Analysis of Flows 17-18'!C548)</f>
        <v>0</v>
      </c>
    </row>
    <row r="549" spans="3:5" x14ac:dyDescent="0.6">
      <c r="C549" s="17">
        <v>42758.583333333328</v>
      </c>
      <c r="D549" s="18">
        <f>'High Flow Input'!C550</f>
        <v>2157.1757038103174</v>
      </c>
      <c r="E549" s="16">
        <f>COUNTIFS('Actual 12 CP'!$H$34:$H$57,'Analysis of Flows 17-18'!C549)</f>
        <v>0</v>
      </c>
    </row>
    <row r="550" spans="3:5" x14ac:dyDescent="0.6">
      <c r="C550" s="17">
        <v>42758.625</v>
      </c>
      <c r="D550" s="18">
        <f>'High Flow Input'!C551</f>
        <v>2136.8506417927429</v>
      </c>
      <c r="E550" s="16">
        <f>COUNTIFS('Actual 12 CP'!$H$34:$H$57,'Analysis of Flows 17-18'!C550)</f>
        <v>0</v>
      </c>
    </row>
    <row r="551" spans="3:5" x14ac:dyDescent="0.6">
      <c r="C551" s="17">
        <v>42758.666666666672</v>
      </c>
      <c r="D551" s="18">
        <f>'High Flow Input'!C552</f>
        <v>2148.5553770204342</v>
      </c>
      <c r="E551" s="16">
        <f>COUNTIFS('Actual 12 CP'!$H$34:$H$57,'Analysis of Flows 17-18'!C551)</f>
        <v>0</v>
      </c>
    </row>
    <row r="552" spans="3:5" x14ac:dyDescent="0.6">
      <c r="C552" s="17">
        <v>42758.708333333328</v>
      </c>
      <c r="D552" s="18">
        <f>'High Flow Input'!C553</f>
        <v>2299.6271552239464</v>
      </c>
      <c r="E552" s="16">
        <f>COUNTIFS('Actual 12 CP'!$H$34:$H$57,'Analysis of Flows 17-18'!C552)</f>
        <v>0</v>
      </c>
    </row>
    <row r="553" spans="3:5" x14ac:dyDescent="0.6">
      <c r="C553" s="17">
        <v>42758.75</v>
      </c>
      <c r="D553" s="18">
        <f>'High Flow Input'!C554</f>
        <v>1840.6997241498339</v>
      </c>
      <c r="E553" s="16">
        <f>COUNTIFS('Actual 12 CP'!$H$34:$H$57,'Analysis of Flows 17-18'!C553)</f>
        <v>0</v>
      </c>
    </row>
    <row r="554" spans="3:5" x14ac:dyDescent="0.6">
      <c r="C554" s="17">
        <v>42758.791666666672</v>
      </c>
      <c r="D554" s="18">
        <f>'High Flow Input'!C555</f>
        <v>1507.4171591862005</v>
      </c>
      <c r="E554" s="16">
        <f>COUNTIFS('Actual 12 CP'!$H$34:$H$57,'Analysis of Flows 17-18'!C554)</f>
        <v>0</v>
      </c>
    </row>
    <row r="555" spans="3:5" x14ac:dyDescent="0.6">
      <c r="C555" s="17">
        <v>42758.833333333328</v>
      </c>
      <c r="D555" s="18">
        <f>'High Flow Input'!C556</f>
        <v>1260.0193018220502</v>
      </c>
      <c r="E555" s="16">
        <f>COUNTIFS('Actual 12 CP'!$H$34:$H$57,'Analysis of Flows 17-18'!C555)</f>
        <v>0</v>
      </c>
    </row>
    <row r="556" spans="3:5" x14ac:dyDescent="0.6">
      <c r="C556" s="17">
        <v>42758.875</v>
      </c>
      <c r="D556" s="18">
        <f>'High Flow Input'!C557</f>
        <v>1251.1618800357953</v>
      </c>
      <c r="E556" s="16">
        <f>COUNTIFS('Actual 12 CP'!$H$34:$H$57,'Analysis of Flows 17-18'!C556)</f>
        <v>0</v>
      </c>
    </row>
    <row r="557" spans="3:5" x14ac:dyDescent="0.6">
      <c r="C557" s="17">
        <v>42758.916666666672</v>
      </c>
      <c r="D557" s="18">
        <f>'High Flow Input'!C558</f>
        <v>1252.5363573482271</v>
      </c>
      <c r="E557" s="16">
        <f>COUNTIFS('Actual 12 CP'!$H$34:$H$57,'Analysis of Flows 17-18'!C557)</f>
        <v>0</v>
      </c>
    </row>
    <row r="558" spans="3:5" x14ac:dyDescent="0.6">
      <c r="C558" s="17">
        <v>42758.958333333328</v>
      </c>
      <c r="D558" s="18">
        <f>'High Flow Input'!C559</f>
        <v>1079.6140638685201</v>
      </c>
      <c r="E558" s="16">
        <f>COUNTIFS('Actual 12 CP'!$H$34:$H$57,'Analysis of Flows 17-18'!C558)</f>
        <v>0</v>
      </c>
    </row>
    <row r="559" spans="3:5" x14ac:dyDescent="0.6">
      <c r="C559" s="17">
        <v>42759</v>
      </c>
      <c r="D559" s="18">
        <f>'High Flow Input'!C560</f>
        <v>728.04485277122717</v>
      </c>
      <c r="E559" s="16">
        <f>COUNTIFS('Actual 12 CP'!$H$34:$H$57,'Analysis of Flows 17-18'!C559)</f>
        <v>0</v>
      </c>
    </row>
    <row r="560" spans="3:5" x14ac:dyDescent="0.6">
      <c r="C560" s="17">
        <v>42759.041666666672</v>
      </c>
      <c r="D560" s="18">
        <f>'High Flow Input'!C561</f>
        <v>1004.8645211474079</v>
      </c>
      <c r="E560" s="16">
        <f>COUNTIFS('Actual 12 CP'!$H$34:$H$57,'Analysis of Flows 17-18'!C560)</f>
        <v>0</v>
      </c>
    </row>
    <row r="561" spans="3:5" x14ac:dyDescent="0.6">
      <c r="C561" s="17">
        <v>42759.083333333328</v>
      </c>
      <c r="D561" s="18">
        <f>'High Flow Input'!C562</f>
        <v>1006.1491877953185</v>
      </c>
      <c r="E561" s="16">
        <f>COUNTIFS('Actual 12 CP'!$H$34:$H$57,'Analysis of Flows 17-18'!C561)</f>
        <v>0</v>
      </c>
    </row>
    <row r="562" spans="3:5" x14ac:dyDescent="0.6">
      <c r="C562" s="17">
        <v>42759.125</v>
      </c>
      <c r="D562" s="18">
        <f>'High Flow Input'!C563</f>
        <v>1007.0169135295005</v>
      </c>
      <c r="E562" s="16">
        <f>COUNTIFS('Actual 12 CP'!$H$34:$H$57,'Analysis of Flows 17-18'!C562)</f>
        <v>0</v>
      </c>
    </row>
    <row r="563" spans="3:5" x14ac:dyDescent="0.6">
      <c r="C563" s="17">
        <v>42759.166666666672</v>
      </c>
      <c r="D563" s="18">
        <f>'High Flow Input'!C564</f>
        <v>1017.4510983106798</v>
      </c>
      <c r="E563" s="16">
        <f>COUNTIFS('Actual 12 CP'!$H$34:$H$57,'Analysis of Flows 17-18'!C563)</f>
        <v>0</v>
      </c>
    </row>
    <row r="564" spans="3:5" x14ac:dyDescent="0.6">
      <c r="C564" s="17">
        <v>42759.208333333328</v>
      </c>
      <c r="D564" s="18">
        <f>'High Flow Input'!C565</f>
        <v>1020.6225811280109</v>
      </c>
      <c r="E564" s="16">
        <f>COUNTIFS('Actual 12 CP'!$H$34:$H$57,'Analysis of Flows 17-18'!C564)</f>
        <v>0</v>
      </c>
    </row>
    <row r="565" spans="3:5" x14ac:dyDescent="0.6">
      <c r="C565" s="17">
        <v>42759.25</v>
      </c>
      <c r="D565" s="18">
        <f>'High Flow Input'!C566</f>
        <v>1029.6519830629543</v>
      </c>
      <c r="E565" s="16">
        <f>COUNTIFS('Actual 12 CP'!$H$34:$H$57,'Analysis of Flows 17-18'!C565)</f>
        <v>0</v>
      </c>
    </row>
    <row r="566" spans="3:5" x14ac:dyDescent="0.6">
      <c r="C566" s="17">
        <v>42759.291666666672</v>
      </c>
      <c r="D566" s="18">
        <f>'High Flow Input'!C567</f>
        <v>1031.3662213600974</v>
      </c>
      <c r="E566" s="16">
        <f>COUNTIFS('Actual 12 CP'!$H$34:$H$57,'Analysis of Flows 17-18'!C566)</f>
        <v>0</v>
      </c>
    </row>
    <row r="567" spans="3:5" x14ac:dyDescent="0.6">
      <c r="C567" s="17">
        <v>42759.333333333328</v>
      </c>
      <c r="D567" s="18">
        <f>'High Flow Input'!C568</f>
        <v>1862.0304389046278</v>
      </c>
      <c r="E567" s="16">
        <f>COUNTIFS('Actual 12 CP'!$H$34:$H$57,'Analysis of Flows 17-18'!C567)</f>
        <v>0</v>
      </c>
    </row>
    <row r="568" spans="3:5" x14ac:dyDescent="0.6">
      <c r="C568" s="17">
        <v>42759.375</v>
      </c>
      <c r="D568" s="18">
        <f>'High Flow Input'!C569</f>
        <v>2073.7320971957806</v>
      </c>
      <c r="E568" s="16">
        <f>COUNTIFS('Actual 12 CP'!$H$34:$H$57,'Analysis of Flows 17-18'!C568)</f>
        <v>0</v>
      </c>
    </row>
    <row r="569" spans="3:5" x14ac:dyDescent="0.6">
      <c r="C569" s="17">
        <v>42759.416666666672</v>
      </c>
      <c r="D569" s="18">
        <f>'High Flow Input'!C570</f>
        <v>2069.6810071663035</v>
      </c>
      <c r="E569" s="16">
        <f>COUNTIFS('Actual 12 CP'!$H$34:$H$57,'Analysis of Flows 17-18'!C569)</f>
        <v>0</v>
      </c>
    </row>
    <row r="570" spans="3:5" x14ac:dyDescent="0.6">
      <c r="C570" s="17">
        <v>42759.458333333328</v>
      </c>
      <c r="D570" s="18">
        <f>'High Flow Input'!C571</f>
        <v>2079.6366393960816</v>
      </c>
      <c r="E570" s="16">
        <f>COUNTIFS('Actual 12 CP'!$H$34:$H$57,'Analysis of Flows 17-18'!C570)</f>
        <v>0</v>
      </c>
    </row>
    <row r="571" spans="3:5" x14ac:dyDescent="0.6">
      <c r="C571" s="17">
        <v>42759.5</v>
      </c>
      <c r="D571" s="18">
        <f>'High Flow Input'!C572</f>
        <v>2074.3190983740451</v>
      </c>
      <c r="E571" s="16">
        <f>COUNTIFS('Actual 12 CP'!$H$34:$H$57,'Analysis of Flows 17-18'!C571)</f>
        <v>0</v>
      </c>
    </row>
    <row r="572" spans="3:5" x14ac:dyDescent="0.6">
      <c r="C572" s="17">
        <v>42759.541666666672</v>
      </c>
      <c r="D572" s="18">
        <f>'High Flow Input'!C573</f>
        <v>1783.9052629338357</v>
      </c>
      <c r="E572" s="16">
        <f>COUNTIFS('Actual 12 CP'!$H$34:$H$57,'Analysis of Flows 17-18'!C572)</f>
        <v>0</v>
      </c>
    </row>
    <row r="573" spans="3:5" x14ac:dyDescent="0.6">
      <c r="C573" s="17">
        <v>42759.583333333328</v>
      </c>
      <c r="D573" s="18">
        <f>'High Flow Input'!C574</f>
        <v>1411.2724932908984</v>
      </c>
      <c r="E573" s="16">
        <f>COUNTIFS('Actual 12 CP'!$H$34:$H$57,'Analysis of Flows 17-18'!C573)</f>
        <v>0</v>
      </c>
    </row>
    <row r="574" spans="3:5" x14ac:dyDescent="0.6">
      <c r="C574" s="17">
        <v>42759.625</v>
      </c>
      <c r="D574" s="18">
        <f>'High Flow Input'!C575</f>
        <v>1418.4584998215548</v>
      </c>
      <c r="E574" s="16">
        <f>COUNTIFS('Actual 12 CP'!$H$34:$H$57,'Analysis of Flows 17-18'!C574)</f>
        <v>0</v>
      </c>
    </row>
    <row r="575" spans="3:5" x14ac:dyDescent="0.6">
      <c r="C575" s="17">
        <v>42759.666666666672</v>
      </c>
      <c r="D575" s="18">
        <f>'High Flow Input'!C576</f>
        <v>1683.5310669024775</v>
      </c>
      <c r="E575" s="16">
        <f>COUNTIFS('Actual 12 CP'!$H$34:$H$57,'Analysis of Flows 17-18'!C575)</f>
        <v>0</v>
      </c>
    </row>
    <row r="576" spans="3:5" x14ac:dyDescent="0.6">
      <c r="C576" s="17">
        <v>42759.708333333328</v>
      </c>
      <c r="D576" s="18">
        <f>'High Flow Input'!C577</f>
        <v>1477.508512421181</v>
      </c>
      <c r="E576" s="16">
        <f>COUNTIFS('Actual 12 CP'!$H$34:$H$57,'Analysis of Flows 17-18'!C576)</f>
        <v>0</v>
      </c>
    </row>
    <row r="577" spans="3:5" x14ac:dyDescent="0.6">
      <c r="C577" s="17">
        <v>42759.75</v>
      </c>
      <c r="D577" s="18">
        <f>'High Flow Input'!C578</f>
        <v>1647.022000472278</v>
      </c>
      <c r="E577" s="16">
        <f>COUNTIFS('Actual 12 CP'!$H$34:$H$57,'Analysis of Flows 17-18'!C577)</f>
        <v>0</v>
      </c>
    </row>
    <row r="578" spans="3:5" x14ac:dyDescent="0.6">
      <c r="C578" s="17">
        <v>42759.791666666672</v>
      </c>
      <c r="D578" s="18">
        <f>'High Flow Input'!C579</f>
        <v>1133.6280352360657</v>
      </c>
      <c r="E578" s="16">
        <f>COUNTIFS('Actual 12 CP'!$H$34:$H$57,'Analysis of Flows 17-18'!C578)</f>
        <v>0</v>
      </c>
    </row>
    <row r="579" spans="3:5" x14ac:dyDescent="0.6">
      <c r="C579" s="17">
        <v>42759.833333333328</v>
      </c>
      <c r="D579" s="18">
        <f>'High Flow Input'!C580</f>
        <v>1145.9617571539341</v>
      </c>
      <c r="E579" s="16">
        <f>COUNTIFS('Actual 12 CP'!$H$34:$H$57,'Analysis of Flows 17-18'!C579)</f>
        <v>0</v>
      </c>
    </row>
    <row r="580" spans="3:5" x14ac:dyDescent="0.6">
      <c r="C580" s="17">
        <v>42759.875</v>
      </c>
      <c r="D580" s="18">
        <f>'High Flow Input'!C581</f>
        <v>876.18590390682039</v>
      </c>
      <c r="E580" s="16">
        <f>COUNTIFS('Actual 12 CP'!$H$34:$H$57,'Analysis of Flows 17-18'!C580)</f>
        <v>0</v>
      </c>
    </row>
    <row r="581" spans="3:5" x14ac:dyDescent="0.6">
      <c r="C581" s="17">
        <v>42759.916666666672</v>
      </c>
      <c r="D581" s="18">
        <f>'High Flow Input'!C582</f>
        <v>876.65914502832447</v>
      </c>
      <c r="E581" s="16">
        <f>COUNTIFS('Actual 12 CP'!$H$34:$H$57,'Analysis of Flows 17-18'!C581)</f>
        <v>0</v>
      </c>
    </row>
    <row r="582" spans="3:5" x14ac:dyDescent="0.6">
      <c r="C582" s="17">
        <v>42759.958333333328</v>
      </c>
      <c r="D582" s="18">
        <f>'High Flow Input'!C583</f>
        <v>862.56749175641153</v>
      </c>
      <c r="E582" s="16">
        <f>COUNTIFS('Actual 12 CP'!$H$34:$H$57,'Analysis of Flows 17-18'!C582)</f>
        <v>0</v>
      </c>
    </row>
    <row r="583" spans="3:5" x14ac:dyDescent="0.6">
      <c r="C583" s="17">
        <v>42760</v>
      </c>
      <c r="D583" s="18">
        <f>'High Flow Input'!C584</f>
        <v>876.503449052571</v>
      </c>
      <c r="E583" s="16">
        <f>COUNTIFS('Actual 12 CP'!$H$34:$H$57,'Analysis of Flows 17-18'!C583)</f>
        <v>0</v>
      </c>
    </row>
    <row r="584" spans="3:5" x14ac:dyDescent="0.6">
      <c r="C584" s="17">
        <v>42760.041666666672</v>
      </c>
      <c r="D584" s="18">
        <f>'High Flow Input'!C585</f>
        <v>864.4623765103006</v>
      </c>
      <c r="E584" s="16">
        <f>COUNTIFS('Actual 12 CP'!$H$34:$H$57,'Analysis of Flows 17-18'!C584)</f>
        <v>0</v>
      </c>
    </row>
    <row r="585" spans="3:5" x14ac:dyDescent="0.6">
      <c r="C585" s="17">
        <v>42760.083333333328</v>
      </c>
      <c r="D585" s="18">
        <f>'High Flow Input'!C586</f>
        <v>862.16969403637597</v>
      </c>
      <c r="E585" s="16">
        <f>COUNTIFS('Actual 12 CP'!$H$34:$H$57,'Analysis of Flows 17-18'!C585)</f>
        <v>0</v>
      </c>
    </row>
    <row r="586" spans="3:5" x14ac:dyDescent="0.6">
      <c r="C586" s="17">
        <v>42760.125</v>
      </c>
      <c r="D586" s="18">
        <f>'High Flow Input'!C587</f>
        <v>1024.2812092126715</v>
      </c>
      <c r="E586" s="16">
        <f>COUNTIFS('Actual 12 CP'!$H$34:$H$57,'Analysis of Flows 17-18'!C586)</f>
        <v>0</v>
      </c>
    </row>
    <row r="587" spans="3:5" x14ac:dyDescent="0.6">
      <c r="C587" s="17">
        <v>42760.166666666672</v>
      </c>
      <c r="D587" s="18">
        <f>'High Flow Input'!C588</f>
        <v>1026.0131831599585</v>
      </c>
      <c r="E587" s="16">
        <f>COUNTIFS('Actual 12 CP'!$H$34:$H$57,'Analysis of Flows 17-18'!C587)</f>
        <v>0</v>
      </c>
    </row>
    <row r="588" spans="3:5" x14ac:dyDescent="0.6">
      <c r="C588" s="17">
        <v>42760.208333333328</v>
      </c>
      <c r="D588" s="18">
        <f>'High Flow Input'!C589</f>
        <v>1025.6849157498914</v>
      </c>
      <c r="E588" s="16">
        <f>COUNTIFS('Actual 12 CP'!$H$34:$H$57,'Analysis of Flows 17-18'!C588)</f>
        <v>0</v>
      </c>
    </row>
    <row r="589" spans="3:5" x14ac:dyDescent="0.6">
      <c r="C589" s="17">
        <v>42760.25</v>
      </c>
      <c r="D589" s="18">
        <f>'High Flow Input'!C590</f>
        <v>1040.8597918673327</v>
      </c>
      <c r="E589" s="16">
        <f>COUNTIFS('Actual 12 CP'!$H$34:$H$57,'Analysis of Flows 17-18'!C589)</f>
        <v>0</v>
      </c>
    </row>
    <row r="590" spans="3:5" x14ac:dyDescent="0.6">
      <c r="C590" s="17">
        <v>42760.291666666672</v>
      </c>
      <c r="D590" s="18">
        <f>'High Flow Input'!C591</f>
        <v>1029.4786883917091</v>
      </c>
      <c r="E590" s="16">
        <f>COUNTIFS('Actual 12 CP'!$H$34:$H$57,'Analysis of Flows 17-18'!C590)</f>
        <v>0</v>
      </c>
    </row>
    <row r="591" spans="3:5" x14ac:dyDescent="0.6">
      <c r="C591" s="17">
        <v>42760.333333333328</v>
      </c>
      <c r="D591" s="18">
        <f>'High Flow Input'!C592</f>
        <v>1044.2237403635149</v>
      </c>
      <c r="E591" s="16">
        <f>COUNTIFS('Actual 12 CP'!$H$34:$H$57,'Analysis of Flows 17-18'!C591)</f>
        <v>0</v>
      </c>
    </row>
    <row r="592" spans="3:5" x14ac:dyDescent="0.6">
      <c r="C592" s="17">
        <v>42760.375</v>
      </c>
      <c r="D592" s="18">
        <f>'High Flow Input'!C593</f>
        <v>1163.1550618353126</v>
      </c>
      <c r="E592" s="16">
        <f>COUNTIFS('Actual 12 CP'!$H$34:$H$57,'Analysis of Flows 17-18'!C592)</f>
        <v>0</v>
      </c>
    </row>
    <row r="593" spans="3:5" x14ac:dyDescent="0.6">
      <c r="C593" s="17">
        <v>42760.416666666672</v>
      </c>
      <c r="D593" s="18">
        <f>'High Flow Input'!C594</f>
        <v>1771.473146396738</v>
      </c>
      <c r="E593" s="16">
        <f>COUNTIFS('Actual 12 CP'!$H$34:$H$57,'Analysis of Flows 17-18'!C593)</f>
        <v>0</v>
      </c>
    </row>
    <row r="594" spans="3:5" x14ac:dyDescent="0.6">
      <c r="C594" s="17">
        <v>42760.458333333328</v>
      </c>
      <c r="D594" s="18">
        <f>'High Flow Input'!C595</f>
        <v>1146.1461683041496</v>
      </c>
      <c r="E594" s="16">
        <f>COUNTIFS('Actual 12 CP'!$H$34:$H$57,'Analysis of Flows 17-18'!C594)</f>
        <v>0</v>
      </c>
    </row>
    <row r="595" spans="3:5" x14ac:dyDescent="0.6">
      <c r="C595" s="17">
        <v>42760.5</v>
      </c>
      <c r="D595" s="18">
        <f>'High Flow Input'!C596</f>
        <v>1025.7138629729209</v>
      </c>
      <c r="E595" s="16">
        <f>COUNTIFS('Actual 12 CP'!$H$34:$H$57,'Analysis of Flows 17-18'!C595)</f>
        <v>0</v>
      </c>
    </row>
    <row r="596" spans="3:5" x14ac:dyDescent="0.6">
      <c r="C596" s="17">
        <v>42760.541666666672</v>
      </c>
      <c r="D596" s="18">
        <f>'High Flow Input'!C597</f>
        <v>745.29156957162559</v>
      </c>
      <c r="E596" s="16">
        <f>COUNTIFS('Actual 12 CP'!$H$34:$H$57,'Analysis of Flows 17-18'!C596)</f>
        <v>0</v>
      </c>
    </row>
    <row r="597" spans="3:5" x14ac:dyDescent="0.6">
      <c r="C597" s="17">
        <v>42760.583333333328</v>
      </c>
      <c r="D597" s="18">
        <f>'High Flow Input'!C598</f>
        <v>746.07180882440593</v>
      </c>
      <c r="E597" s="16">
        <f>COUNTIFS('Actual 12 CP'!$H$34:$H$57,'Analysis of Flows 17-18'!C597)</f>
        <v>0</v>
      </c>
    </row>
    <row r="598" spans="3:5" x14ac:dyDescent="0.6">
      <c r="C598" s="17">
        <v>42760.625</v>
      </c>
      <c r="D598" s="18">
        <f>'High Flow Input'!C599</f>
        <v>1715.56322454823</v>
      </c>
      <c r="E598" s="16">
        <f>COUNTIFS('Actual 12 CP'!$H$34:$H$57,'Analysis of Flows 17-18'!C598)</f>
        <v>0</v>
      </c>
    </row>
    <row r="599" spans="3:5" x14ac:dyDescent="0.6">
      <c r="C599" s="17">
        <v>42760.666666666672</v>
      </c>
      <c r="D599" s="18">
        <f>'High Flow Input'!C600</f>
        <v>740.47617008036843</v>
      </c>
      <c r="E599" s="16">
        <f>COUNTIFS('Actual 12 CP'!$H$34:$H$57,'Analysis of Flows 17-18'!C599)</f>
        <v>0</v>
      </c>
    </row>
    <row r="600" spans="3:5" x14ac:dyDescent="0.6">
      <c r="C600" s="17">
        <v>42760.708333333328</v>
      </c>
      <c r="D600" s="18">
        <f>'High Flow Input'!C601</f>
        <v>739.33151387108535</v>
      </c>
      <c r="E600" s="16">
        <f>COUNTIFS('Actual 12 CP'!$H$34:$H$57,'Analysis of Flows 17-18'!C600)</f>
        <v>0</v>
      </c>
    </row>
    <row r="601" spans="3:5" x14ac:dyDescent="0.6">
      <c r="C601" s="17">
        <v>42760.75</v>
      </c>
      <c r="D601" s="18">
        <f>'High Flow Input'!C602</f>
        <v>740.71526916821711</v>
      </c>
      <c r="E601" s="16">
        <f>COUNTIFS('Actual 12 CP'!$H$34:$H$57,'Analysis of Flows 17-18'!C601)</f>
        <v>0</v>
      </c>
    </row>
    <row r="602" spans="3:5" x14ac:dyDescent="0.6">
      <c r="C602" s="17">
        <v>42760.791666666672</v>
      </c>
      <c r="D602" s="18">
        <f>'High Flow Input'!C603</f>
        <v>1132.6095840149442</v>
      </c>
      <c r="E602" s="16">
        <f>COUNTIFS('Actual 12 CP'!$H$34:$H$57,'Analysis of Flows 17-18'!C602)</f>
        <v>0</v>
      </c>
    </row>
    <row r="603" spans="3:5" x14ac:dyDescent="0.6">
      <c r="C603" s="17">
        <v>42760.833333333328</v>
      </c>
      <c r="D603" s="18">
        <f>'High Flow Input'!C604</f>
        <v>1131.132423880628</v>
      </c>
      <c r="E603" s="16">
        <f>COUNTIFS('Actual 12 CP'!$H$34:$H$57,'Analysis of Flows 17-18'!C603)</f>
        <v>0</v>
      </c>
    </row>
    <row r="604" spans="3:5" x14ac:dyDescent="0.6">
      <c r="C604" s="17">
        <v>42760.875</v>
      </c>
      <c r="D604" s="18">
        <f>'High Flow Input'!C605</f>
        <v>1145.9514852147606</v>
      </c>
      <c r="E604" s="16">
        <f>COUNTIFS('Actual 12 CP'!$H$34:$H$57,'Analysis of Flows 17-18'!C604)</f>
        <v>0</v>
      </c>
    </row>
    <row r="605" spans="3:5" x14ac:dyDescent="0.6">
      <c r="C605" s="17">
        <v>42760.916666666672</v>
      </c>
      <c r="D605" s="18">
        <f>'High Flow Input'!C606</f>
        <v>742.19997398800115</v>
      </c>
      <c r="E605" s="16">
        <f>COUNTIFS('Actual 12 CP'!$H$34:$H$57,'Analysis of Flows 17-18'!C605)</f>
        <v>0</v>
      </c>
    </row>
    <row r="606" spans="3:5" x14ac:dyDescent="0.6">
      <c r="C606" s="17">
        <v>42760.958333333328</v>
      </c>
      <c r="D606" s="18">
        <f>'High Flow Input'!C607</f>
        <v>875.30251590357739</v>
      </c>
      <c r="E606" s="16">
        <f>COUNTIFS('Actual 12 CP'!$H$34:$H$57,'Analysis of Flows 17-18'!C606)</f>
        <v>0</v>
      </c>
    </row>
    <row r="607" spans="3:5" x14ac:dyDescent="0.6">
      <c r="C607" s="17">
        <v>42761</v>
      </c>
      <c r="D607" s="18">
        <f>'High Flow Input'!C608</f>
        <v>862.78135349114473</v>
      </c>
      <c r="E607" s="16">
        <f>COUNTIFS('Actual 12 CP'!$H$34:$H$57,'Analysis of Flows 17-18'!C607)</f>
        <v>0</v>
      </c>
    </row>
    <row r="608" spans="3:5" x14ac:dyDescent="0.6">
      <c r="C608" s="17">
        <v>42761.041666666672</v>
      </c>
      <c r="D608" s="18">
        <f>'High Flow Input'!C609</f>
        <v>862.50407861126564</v>
      </c>
      <c r="E608" s="16">
        <f>COUNTIFS('Actual 12 CP'!$H$34:$H$57,'Analysis of Flows 17-18'!C608)</f>
        <v>0</v>
      </c>
    </row>
    <row r="609" spans="3:5" x14ac:dyDescent="0.6">
      <c r="C609" s="17">
        <v>42761.083333333328</v>
      </c>
      <c r="D609" s="18">
        <f>'High Flow Input'!C610</f>
        <v>841.21217680612949</v>
      </c>
      <c r="E609" s="16">
        <f>COUNTIFS('Actual 12 CP'!$H$34:$H$57,'Analysis of Flows 17-18'!C609)</f>
        <v>0</v>
      </c>
    </row>
    <row r="610" spans="3:5" x14ac:dyDescent="0.6">
      <c r="C610" s="17">
        <v>42761.125</v>
      </c>
      <c r="D610" s="18">
        <f>'High Flow Input'!C611</f>
        <v>476.13852047496306</v>
      </c>
      <c r="E610" s="16">
        <f>COUNTIFS('Actual 12 CP'!$H$34:$H$57,'Analysis of Flows 17-18'!C610)</f>
        <v>0</v>
      </c>
    </row>
    <row r="611" spans="3:5" x14ac:dyDescent="0.6">
      <c r="C611" s="17">
        <v>42761.166666666672</v>
      </c>
      <c r="D611" s="18">
        <f>'High Flow Input'!C612</f>
        <v>476.90193796104688</v>
      </c>
      <c r="E611" s="16">
        <f>COUNTIFS('Actual 12 CP'!$H$34:$H$57,'Analysis of Flows 17-18'!C611)</f>
        <v>0</v>
      </c>
    </row>
    <row r="612" spans="3:5" x14ac:dyDescent="0.6">
      <c r="C612" s="17">
        <v>42761.208333333328</v>
      </c>
      <c r="D612" s="18">
        <f>'High Flow Input'!C613</f>
        <v>472.53380941907437</v>
      </c>
      <c r="E612" s="16">
        <f>COUNTIFS('Actual 12 CP'!$H$34:$H$57,'Analysis of Flows 17-18'!C612)</f>
        <v>0</v>
      </c>
    </row>
    <row r="613" spans="3:5" x14ac:dyDescent="0.6">
      <c r="C613" s="17">
        <v>42761.25</v>
      </c>
      <c r="D613" s="18">
        <f>'High Flow Input'!C614</f>
        <v>862.3839176591207</v>
      </c>
      <c r="E613" s="16">
        <f>COUNTIFS('Actual 12 CP'!$H$34:$H$57,'Analysis of Flows 17-18'!C613)</f>
        <v>0</v>
      </c>
    </row>
    <row r="614" spans="3:5" x14ac:dyDescent="0.6">
      <c r="C614" s="17">
        <v>42761.291666666672</v>
      </c>
      <c r="D614" s="18">
        <f>'High Flow Input'!C615</f>
        <v>861.06573896037048</v>
      </c>
      <c r="E614" s="16">
        <f>COUNTIFS('Actual 12 CP'!$H$34:$H$57,'Analysis of Flows 17-18'!C614)</f>
        <v>0</v>
      </c>
    </row>
    <row r="615" spans="3:5" x14ac:dyDescent="0.6">
      <c r="C615" s="17">
        <v>42761.333333333328</v>
      </c>
      <c r="D615" s="18">
        <f>'High Flow Input'!C616</f>
        <v>862.41697477393495</v>
      </c>
      <c r="E615" s="16">
        <f>COUNTIFS('Actual 12 CP'!$H$34:$H$57,'Analysis of Flows 17-18'!C615)</f>
        <v>0</v>
      </c>
    </row>
    <row r="616" spans="3:5" x14ac:dyDescent="0.6">
      <c r="C616" s="17">
        <v>42761.375</v>
      </c>
      <c r="D616" s="18">
        <f>'High Flow Input'!C617</f>
        <v>862.72008105595773</v>
      </c>
      <c r="E616" s="16">
        <f>COUNTIFS('Actual 12 CP'!$H$34:$H$57,'Analysis of Flows 17-18'!C616)</f>
        <v>0</v>
      </c>
    </row>
    <row r="617" spans="3:5" x14ac:dyDescent="0.6">
      <c r="C617" s="17">
        <v>42761.416666666672</v>
      </c>
      <c r="D617" s="18">
        <f>'High Flow Input'!C618</f>
        <v>862.61237725416709</v>
      </c>
      <c r="E617" s="16">
        <f>COUNTIFS('Actual 12 CP'!$H$34:$H$57,'Analysis of Flows 17-18'!C617)</f>
        <v>0</v>
      </c>
    </row>
    <row r="618" spans="3:5" x14ac:dyDescent="0.6">
      <c r="C618" s="17">
        <v>42761.458333333328</v>
      </c>
      <c r="D618" s="18">
        <f>'High Flow Input'!C619</f>
        <v>859.84840531243015</v>
      </c>
      <c r="E618" s="16">
        <f>COUNTIFS('Actual 12 CP'!$H$34:$H$57,'Analysis of Flows 17-18'!C618)</f>
        <v>0</v>
      </c>
    </row>
    <row r="619" spans="3:5" x14ac:dyDescent="0.6">
      <c r="C619" s="17">
        <v>42761.5</v>
      </c>
      <c r="D619" s="18">
        <f>'High Flow Input'!C620</f>
        <v>857.94963251272577</v>
      </c>
      <c r="E619" s="16">
        <f>COUNTIFS('Actual 12 CP'!$H$34:$H$57,'Analysis of Flows 17-18'!C619)</f>
        <v>0</v>
      </c>
    </row>
    <row r="620" spans="3:5" x14ac:dyDescent="0.6">
      <c r="C620" s="17">
        <v>42761.541666666672</v>
      </c>
      <c r="D620" s="18">
        <f>'High Flow Input'!C621</f>
        <v>741.97959697299461</v>
      </c>
      <c r="E620" s="16">
        <f>COUNTIFS('Actual 12 CP'!$H$34:$H$57,'Analysis of Flows 17-18'!C620)</f>
        <v>0</v>
      </c>
    </row>
    <row r="621" spans="3:5" x14ac:dyDescent="0.6">
      <c r="C621" s="17">
        <v>42761.583333333328</v>
      </c>
      <c r="D621" s="18">
        <f>'High Flow Input'!C622</f>
        <v>740.21057819631187</v>
      </c>
      <c r="E621" s="16">
        <f>COUNTIFS('Actual 12 CP'!$H$34:$H$57,'Analysis of Flows 17-18'!C621)</f>
        <v>0</v>
      </c>
    </row>
    <row r="622" spans="3:5" x14ac:dyDescent="0.6">
      <c r="C622" s="17">
        <v>42761.625</v>
      </c>
      <c r="D622" s="18">
        <f>'High Flow Input'!C623</f>
        <v>738.01790655718719</v>
      </c>
      <c r="E622" s="16">
        <f>COUNTIFS('Actual 12 CP'!$H$34:$H$57,'Analysis of Flows 17-18'!C622)</f>
        <v>0</v>
      </c>
    </row>
    <row r="623" spans="3:5" x14ac:dyDescent="0.6">
      <c r="C623" s="17">
        <v>42761.666666666672</v>
      </c>
      <c r="D623" s="18">
        <f>'High Flow Input'!C624</f>
        <v>739.09527628262708</v>
      </c>
      <c r="E623" s="16">
        <f>COUNTIFS('Actual 12 CP'!$H$34:$H$57,'Analysis of Flows 17-18'!C623)</f>
        <v>0</v>
      </c>
    </row>
    <row r="624" spans="3:5" x14ac:dyDescent="0.6">
      <c r="C624" s="17">
        <v>42761.708333333328</v>
      </c>
      <c r="D624" s="18">
        <f>'High Flow Input'!C625</f>
        <v>738.69964315136133</v>
      </c>
      <c r="E624" s="16">
        <f>COUNTIFS('Actual 12 CP'!$H$34:$H$57,'Analysis of Flows 17-18'!C624)</f>
        <v>0</v>
      </c>
    </row>
    <row r="625" spans="3:5" x14ac:dyDescent="0.6">
      <c r="C625" s="17">
        <v>42761.75</v>
      </c>
      <c r="D625" s="18">
        <f>'High Flow Input'!C626</f>
        <v>735.46556035359504</v>
      </c>
      <c r="E625" s="16">
        <f>COUNTIFS('Actual 12 CP'!$H$34:$H$57,'Analysis of Flows 17-18'!C625)</f>
        <v>0</v>
      </c>
    </row>
    <row r="626" spans="3:5" x14ac:dyDescent="0.6">
      <c r="C626" s="17">
        <v>42761.791666666672</v>
      </c>
      <c r="D626" s="18">
        <f>'High Flow Input'!C627</f>
        <v>737.68391744547284</v>
      </c>
      <c r="E626" s="16">
        <f>COUNTIFS('Actual 12 CP'!$H$34:$H$57,'Analysis of Flows 17-18'!C626)</f>
        <v>0</v>
      </c>
    </row>
    <row r="627" spans="3:5" x14ac:dyDescent="0.6">
      <c r="C627" s="17">
        <v>42761.833333333328</v>
      </c>
      <c r="D627" s="18">
        <f>'High Flow Input'!C628</f>
        <v>965.84017138216097</v>
      </c>
      <c r="E627" s="16">
        <f>COUNTIFS('Actual 12 CP'!$H$34:$H$57,'Analysis of Flows 17-18'!C627)</f>
        <v>0</v>
      </c>
    </row>
    <row r="628" spans="3:5" x14ac:dyDescent="0.6">
      <c r="C628" s="17">
        <v>42761.875</v>
      </c>
      <c r="D628" s="18">
        <f>'High Flow Input'!C629</f>
        <v>969.52986237167966</v>
      </c>
      <c r="E628" s="16">
        <f>COUNTIFS('Actual 12 CP'!$H$34:$H$57,'Analysis of Flows 17-18'!C628)</f>
        <v>0</v>
      </c>
    </row>
    <row r="629" spans="3:5" x14ac:dyDescent="0.6">
      <c r="C629" s="17">
        <v>42761.916666666672</v>
      </c>
      <c r="D629" s="18">
        <f>'High Flow Input'!C630</f>
        <v>1112.1140387482085</v>
      </c>
      <c r="E629" s="16">
        <f>COUNTIFS('Actual 12 CP'!$H$34:$H$57,'Analysis of Flows 17-18'!C629)</f>
        <v>0</v>
      </c>
    </row>
    <row r="630" spans="3:5" x14ac:dyDescent="0.6">
      <c r="C630" s="17">
        <v>42761.958333333328</v>
      </c>
      <c r="D630" s="18">
        <f>'High Flow Input'!C631</f>
        <v>1113.9052807066148</v>
      </c>
      <c r="E630" s="16">
        <f>COUNTIFS('Actual 12 CP'!$H$34:$H$57,'Analysis of Flows 17-18'!C630)</f>
        <v>0</v>
      </c>
    </row>
    <row r="631" spans="3:5" x14ac:dyDescent="0.6">
      <c r="C631" s="17">
        <v>42762</v>
      </c>
      <c r="D631" s="18">
        <f>'High Flow Input'!C632</f>
        <v>1232.2646926764623</v>
      </c>
      <c r="E631" s="16">
        <f>COUNTIFS('Actual 12 CP'!$H$34:$H$57,'Analysis of Flows 17-18'!C631)</f>
        <v>0</v>
      </c>
    </row>
    <row r="632" spans="3:5" x14ac:dyDescent="0.6">
      <c r="C632" s="17">
        <v>42762.041666666672</v>
      </c>
      <c r="D632" s="18">
        <f>'High Flow Input'!C633</f>
        <v>1233.7685386901403</v>
      </c>
      <c r="E632" s="16">
        <f>COUNTIFS('Actual 12 CP'!$H$34:$H$57,'Analysis of Flows 17-18'!C632)</f>
        <v>0</v>
      </c>
    </row>
    <row r="633" spans="3:5" x14ac:dyDescent="0.6">
      <c r="C633" s="17">
        <v>42762.083333333328</v>
      </c>
      <c r="D633" s="18">
        <f>'High Flow Input'!C634</f>
        <v>1233.8008567561012</v>
      </c>
      <c r="E633" s="16">
        <f>COUNTIFS('Actual 12 CP'!$H$34:$H$57,'Analysis of Flows 17-18'!C633)</f>
        <v>0</v>
      </c>
    </row>
    <row r="634" spans="3:5" x14ac:dyDescent="0.6">
      <c r="C634" s="17">
        <v>42762.125</v>
      </c>
      <c r="D634" s="18">
        <f>'High Flow Input'!C635</f>
        <v>1200.037079145641</v>
      </c>
      <c r="E634" s="16">
        <f>COUNTIFS('Actual 12 CP'!$H$34:$H$57,'Analysis of Flows 17-18'!C634)</f>
        <v>0</v>
      </c>
    </row>
    <row r="635" spans="3:5" x14ac:dyDescent="0.6">
      <c r="C635" s="17">
        <v>42762.166666666672</v>
      </c>
      <c r="D635" s="18">
        <f>'High Flow Input'!C636</f>
        <v>847.07296621905289</v>
      </c>
      <c r="E635" s="16">
        <f>COUNTIFS('Actual 12 CP'!$H$34:$H$57,'Analysis of Flows 17-18'!C635)</f>
        <v>0</v>
      </c>
    </row>
    <row r="636" spans="3:5" x14ac:dyDescent="0.6">
      <c r="C636" s="17">
        <v>42762.208333333328</v>
      </c>
      <c r="D636" s="18">
        <f>'High Flow Input'!C637</f>
        <v>846.90502301163019</v>
      </c>
      <c r="E636" s="16">
        <f>COUNTIFS('Actual 12 CP'!$H$34:$H$57,'Analysis of Flows 17-18'!C636)</f>
        <v>0</v>
      </c>
    </row>
    <row r="637" spans="3:5" x14ac:dyDescent="0.6">
      <c r="C637" s="17">
        <v>42762.25</v>
      </c>
      <c r="D637" s="18">
        <f>'High Flow Input'!C638</f>
        <v>1228.8858092180849</v>
      </c>
      <c r="E637" s="16">
        <f>COUNTIFS('Actual 12 CP'!$H$34:$H$57,'Analysis of Flows 17-18'!C637)</f>
        <v>0</v>
      </c>
    </row>
    <row r="638" spans="3:5" x14ac:dyDescent="0.6">
      <c r="C638" s="17">
        <v>42762.291666666672</v>
      </c>
      <c r="D638" s="18">
        <f>'High Flow Input'!C639</f>
        <v>1233.0322484796548</v>
      </c>
      <c r="E638" s="16">
        <f>COUNTIFS('Actual 12 CP'!$H$34:$H$57,'Analysis of Flows 17-18'!C638)</f>
        <v>0</v>
      </c>
    </row>
    <row r="639" spans="3:5" x14ac:dyDescent="0.6">
      <c r="C639" s="17">
        <v>42762.333333333328</v>
      </c>
      <c r="D639" s="18">
        <f>'High Flow Input'!C640</f>
        <v>1233.9867246548315</v>
      </c>
      <c r="E639" s="16">
        <f>COUNTIFS('Actual 12 CP'!$H$34:$H$57,'Analysis of Flows 17-18'!C639)</f>
        <v>0</v>
      </c>
    </row>
    <row r="640" spans="3:5" x14ac:dyDescent="0.6">
      <c r="C640" s="17">
        <v>42762.375</v>
      </c>
      <c r="D640" s="18">
        <f>'High Flow Input'!C641</f>
        <v>1229.7853347799482</v>
      </c>
      <c r="E640" s="16">
        <f>COUNTIFS('Actual 12 CP'!$H$34:$H$57,'Analysis of Flows 17-18'!C640)</f>
        <v>0</v>
      </c>
    </row>
    <row r="641" spans="3:5" x14ac:dyDescent="0.6">
      <c r="C641" s="17">
        <v>42762.416666666672</v>
      </c>
      <c r="D641" s="18">
        <f>'High Flow Input'!C642</f>
        <v>990.8408787096846</v>
      </c>
      <c r="E641" s="16">
        <f>COUNTIFS('Actual 12 CP'!$H$34:$H$57,'Analysis of Flows 17-18'!C641)</f>
        <v>0</v>
      </c>
    </row>
    <row r="642" spans="3:5" x14ac:dyDescent="0.6">
      <c r="C642" s="17">
        <v>42762.458333333328</v>
      </c>
      <c r="D642" s="18">
        <f>'High Flow Input'!C643</f>
        <v>854.96266426933926</v>
      </c>
      <c r="E642" s="16">
        <f>COUNTIFS('Actual 12 CP'!$H$34:$H$57,'Analysis of Flows 17-18'!C642)</f>
        <v>0</v>
      </c>
    </row>
    <row r="643" spans="3:5" x14ac:dyDescent="0.6">
      <c r="C643" s="17">
        <v>42762.5</v>
      </c>
      <c r="D643" s="18">
        <f>'High Flow Input'!C644</f>
        <v>857.86646146774069</v>
      </c>
      <c r="E643" s="16">
        <f>COUNTIFS('Actual 12 CP'!$H$34:$H$57,'Analysis of Flows 17-18'!C643)</f>
        <v>0</v>
      </c>
    </row>
    <row r="644" spans="3:5" x14ac:dyDescent="0.6">
      <c r="C644" s="17">
        <v>42762.541666666672</v>
      </c>
      <c r="D644" s="18">
        <f>'High Flow Input'!C645</f>
        <v>739.94122430748348</v>
      </c>
      <c r="E644" s="16">
        <f>COUNTIFS('Actual 12 CP'!$H$34:$H$57,'Analysis of Flows 17-18'!C644)</f>
        <v>0</v>
      </c>
    </row>
    <row r="645" spans="3:5" x14ac:dyDescent="0.6">
      <c r="C645" s="17">
        <v>42762.583333333328</v>
      </c>
      <c r="D645" s="18">
        <f>'High Flow Input'!C646</f>
        <v>1083.459767852356</v>
      </c>
      <c r="E645" s="16">
        <f>COUNTIFS('Actual 12 CP'!$H$34:$H$57,'Analysis of Flows 17-18'!C645)</f>
        <v>0</v>
      </c>
    </row>
    <row r="646" spans="3:5" x14ac:dyDescent="0.6">
      <c r="C646" s="17">
        <v>42762.625</v>
      </c>
      <c r="D646" s="18">
        <f>'High Flow Input'!C647</f>
        <v>3233.4224944384869</v>
      </c>
      <c r="E646" s="16">
        <f>COUNTIFS('Actual 12 CP'!$H$34:$H$57,'Analysis of Flows 17-18'!C646)</f>
        <v>0</v>
      </c>
    </row>
    <row r="647" spans="3:5" x14ac:dyDescent="0.6">
      <c r="C647" s="17">
        <v>42762.666666666672</v>
      </c>
      <c r="D647" s="18">
        <f>'High Flow Input'!C648</f>
        <v>967.18574052015674</v>
      </c>
      <c r="E647" s="16">
        <f>COUNTIFS('Actual 12 CP'!$H$34:$H$57,'Analysis of Flows 17-18'!C647)</f>
        <v>0</v>
      </c>
    </row>
    <row r="648" spans="3:5" x14ac:dyDescent="0.6">
      <c r="C648" s="17">
        <v>42762.708333333328</v>
      </c>
      <c r="D648" s="18">
        <f>'High Flow Input'!C649</f>
        <v>2562.631577580767</v>
      </c>
      <c r="E648" s="16">
        <f>COUNTIFS('Actual 12 CP'!$H$34:$H$57,'Analysis of Flows 17-18'!C648)</f>
        <v>0</v>
      </c>
    </row>
    <row r="649" spans="3:5" x14ac:dyDescent="0.6">
      <c r="C649" s="17">
        <v>42762.75</v>
      </c>
      <c r="D649" s="18">
        <f>'High Flow Input'!C650</f>
        <v>3379.2482501856452</v>
      </c>
      <c r="E649" s="16">
        <f>COUNTIFS('Actual 12 CP'!$H$34:$H$57,'Analysis of Flows 17-18'!C649)</f>
        <v>0</v>
      </c>
    </row>
    <row r="650" spans="3:5" x14ac:dyDescent="0.6">
      <c r="C650" s="17">
        <v>42762.791666666672</v>
      </c>
      <c r="D650" s="18">
        <f>'High Flow Input'!C651</f>
        <v>3403.8836870659688</v>
      </c>
      <c r="E650" s="16">
        <f>COUNTIFS('Actual 12 CP'!$H$34:$H$57,'Analysis of Flows 17-18'!C650)</f>
        <v>0</v>
      </c>
    </row>
    <row r="651" spans="3:5" x14ac:dyDescent="0.6">
      <c r="C651" s="17">
        <v>42762.833333333328</v>
      </c>
      <c r="D651" s="18">
        <f>'High Flow Input'!C652</f>
        <v>3373.631522452562</v>
      </c>
      <c r="E651" s="16">
        <f>COUNTIFS('Actual 12 CP'!$H$34:$H$57,'Analysis of Flows 17-18'!C651)</f>
        <v>0</v>
      </c>
    </row>
    <row r="652" spans="3:5" x14ac:dyDescent="0.6">
      <c r="C652" s="17">
        <v>42762.875</v>
      </c>
      <c r="D652" s="18">
        <f>'High Flow Input'!C653</f>
        <v>2482.602221855584</v>
      </c>
      <c r="E652" s="16">
        <f>COUNTIFS('Actual 12 CP'!$H$34:$H$57,'Analysis of Flows 17-18'!C652)</f>
        <v>0</v>
      </c>
    </row>
    <row r="653" spans="3:5" x14ac:dyDescent="0.6">
      <c r="C653" s="17">
        <v>42762.916666666672</v>
      </c>
      <c r="D653" s="18">
        <f>'High Flow Input'!C654</f>
        <v>1678.9259223916749</v>
      </c>
      <c r="E653" s="16">
        <f>COUNTIFS('Actual 12 CP'!$H$34:$H$57,'Analysis of Flows 17-18'!C653)</f>
        <v>0</v>
      </c>
    </row>
    <row r="654" spans="3:5" x14ac:dyDescent="0.6">
      <c r="C654" s="17">
        <v>42762.958333333328</v>
      </c>
      <c r="D654" s="18">
        <f>'High Flow Input'!C655</f>
        <v>768.97733630100674</v>
      </c>
      <c r="E654" s="16">
        <f>COUNTIFS('Actual 12 CP'!$H$34:$H$57,'Analysis of Flows 17-18'!C654)</f>
        <v>0</v>
      </c>
    </row>
    <row r="655" spans="3:5" x14ac:dyDescent="0.6">
      <c r="C655" s="17">
        <v>42763</v>
      </c>
      <c r="D655" s="18">
        <f>'High Flow Input'!C656</f>
        <v>770.72947055577959</v>
      </c>
      <c r="E655" s="16">
        <f>COUNTIFS('Actual 12 CP'!$H$34:$H$57,'Analysis of Flows 17-18'!C655)</f>
        <v>0</v>
      </c>
    </row>
    <row r="656" spans="3:5" x14ac:dyDescent="0.6">
      <c r="C656" s="17">
        <v>42763.041666666672</v>
      </c>
      <c r="D656" s="18">
        <f>'High Flow Input'!C657</f>
        <v>884.09004611081264</v>
      </c>
      <c r="E656" s="16">
        <f>COUNTIFS('Actual 12 CP'!$H$34:$H$57,'Analysis of Flows 17-18'!C656)</f>
        <v>0</v>
      </c>
    </row>
    <row r="657" spans="3:5" x14ac:dyDescent="0.6">
      <c r="C657" s="17">
        <v>42763.083333333328</v>
      </c>
      <c r="D657" s="18">
        <f>'High Flow Input'!C658</f>
        <v>721.32447155422426</v>
      </c>
      <c r="E657" s="16">
        <f>COUNTIFS('Actual 12 CP'!$H$34:$H$57,'Analysis of Flows 17-18'!C657)</f>
        <v>0</v>
      </c>
    </row>
    <row r="658" spans="3:5" x14ac:dyDescent="0.6">
      <c r="C658" s="17">
        <v>42763.125</v>
      </c>
      <c r="D658" s="18">
        <f>'High Flow Input'!C659</f>
        <v>485.53730895558931</v>
      </c>
      <c r="E658" s="16">
        <f>COUNTIFS('Actual 12 CP'!$H$34:$H$57,'Analysis of Flows 17-18'!C658)</f>
        <v>0</v>
      </c>
    </row>
    <row r="659" spans="3:5" x14ac:dyDescent="0.6">
      <c r="C659" s="17">
        <v>42763.166666666672</v>
      </c>
      <c r="D659" s="18">
        <f>'High Flow Input'!C660</f>
        <v>350.7016056962799</v>
      </c>
      <c r="E659" s="16">
        <f>COUNTIFS('Actual 12 CP'!$H$34:$H$57,'Analysis of Flows 17-18'!C659)</f>
        <v>0</v>
      </c>
    </row>
    <row r="660" spans="3:5" x14ac:dyDescent="0.6">
      <c r="C660" s="17">
        <v>42763.208333333328</v>
      </c>
      <c r="D660" s="18">
        <f>'High Flow Input'!C661</f>
        <v>969.77973120583056</v>
      </c>
      <c r="E660" s="16">
        <f>COUNTIFS('Actual 12 CP'!$H$34:$H$57,'Analysis of Flows 17-18'!C660)</f>
        <v>0</v>
      </c>
    </row>
    <row r="661" spans="3:5" x14ac:dyDescent="0.6">
      <c r="C661" s="17">
        <v>42763.25</v>
      </c>
      <c r="D661" s="18">
        <f>'High Flow Input'!C662</f>
        <v>699.42031240833853</v>
      </c>
      <c r="E661" s="16">
        <f>COUNTIFS('Actual 12 CP'!$H$34:$H$57,'Analysis of Flows 17-18'!C661)</f>
        <v>0</v>
      </c>
    </row>
    <row r="662" spans="3:5" x14ac:dyDescent="0.6">
      <c r="C662" s="17">
        <v>42763.291666666672</v>
      </c>
      <c r="D662" s="18">
        <f>'High Flow Input'!C663</f>
        <v>1864.6919146717883</v>
      </c>
      <c r="E662" s="16">
        <f>COUNTIFS('Actual 12 CP'!$H$34:$H$57,'Analysis of Flows 17-18'!C662)</f>
        <v>0</v>
      </c>
    </row>
    <row r="663" spans="3:5" x14ac:dyDescent="0.6">
      <c r="C663" s="17">
        <v>42763.333333333328</v>
      </c>
      <c r="D663" s="18">
        <f>'High Flow Input'!C664</f>
        <v>491.56557482825258</v>
      </c>
      <c r="E663" s="16">
        <f>COUNTIFS('Actual 12 CP'!$H$34:$H$57,'Analysis of Flows 17-18'!C663)</f>
        <v>0</v>
      </c>
    </row>
    <row r="664" spans="3:5" x14ac:dyDescent="0.6">
      <c r="C664" s="17">
        <v>42763.375</v>
      </c>
      <c r="D664" s="18">
        <f>'High Flow Input'!C665</f>
        <v>724.40419586764119</v>
      </c>
      <c r="E664" s="16">
        <f>COUNTIFS('Actual 12 CP'!$H$34:$H$57,'Analysis of Flows 17-18'!C664)</f>
        <v>0</v>
      </c>
    </row>
    <row r="665" spans="3:5" x14ac:dyDescent="0.6">
      <c r="C665" s="17">
        <v>42763.416666666672</v>
      </c>
      <c r="D665" s="18">
        <f>'High Flow Input'!C666</f>
        <v>778.42837417973192</v>
      </c>
      <c r="E665" s="16">
        <f>COUNTIFS('Actual 12 CP'!$H$34:$H$57,'Analysis of Flows 17-18'!C665)</f>
        <v>0</v>
      </c>
    </row>
    <row r="666" spans="3:5" x14ac:dyDescent="0.6">
      <c r="C666" s="17">
        <v>42763.458333333328</v>
      </c>
      <c r="D666" s="18">
        <f>'High Flow Input'!C667</f>
        <v>1101.9598773635728</v>
      </c>
      <c r="E666" s="16">
        <f>COUNTIFS('Actual 12 CP'!$H$34:$H$57,'Analysis of Flows 17-18'!C666)</f>
        <v>0</v>
      </c>
    </row>
    <row r="667" spans="3:5" x14ac:dyDescent="0.6">
      <c r="C667" s="17">
        <v>42763.5</v>
      </c>
      <c r="D667" s="18">
        <f>'High Flow Input'!C668</f>
        <v>1112.0734579041241</v>
      </c>
      <c r="E667" s="16">
        <f>COUNTIFS('Actual 12 CP'!$H$34:$H$57,'Analysis of Flows 17-18'!C667)</f>
        <v>0</v>
      </c>
    </row>
    <row r="668" spans="3:5" x14ac:dyDescent="0.6">
      <c r="C668" s="17">
        <v>42763.541666666672</v>
      </c>
      <c r="D668" s="18">
        <f>'High Flow Input'!C669</f>
        <v>1341.5896167829278</v>
      </c>
      <c r="E668" s="16">
        <f>COUNTIFS('Actual 12 CP'!$H$34:$H$57,'Analysis of Flows 17-18'!C668)</f>
        <v>0</v>
      </c>
    </row>
    <row r="669" spans="3:5" x14ac:dyDescent="0.6">
      <c r="C669" s="17">
        <v>42763.583333333328</v>
      </c>
      <c r="D669" s="18">
        <f>'High Flow Input'!C670</f>
        <v>2012.274005470799</v>
      </c>
      <c r="E669" s="16">
        <f>COUNTIFS('Actual 12 CP'!$H$34:$H$57,'Analysis of Flows 17-18'!C669)</f>
        <v>0</v>
      </c>
    </row>
    <row r="670" spans="3:5" x14ac:dyDescent="0.6">
      <c r="C670" s="17">
        <v>42763.625</v>
      </c>
      <c r="D670" s="18">
        <f>'High Flow Input'!C671</f>
        <v>1842.3732604070465</v>
      </c>
      <c r="E670" s="16">
        <f>COUNTIFS('Actual 12 CP'!$H$34:$H$57,'Analysis of Flows 17-18'!C670)</f>
        <v>0</v>
      </c>
    </row>
    <row r="671" spans="3:5" x14ac:dyDescent="0.6">
      <c r="C671" s="17">
        <v>42763.666666666672</v>
      </c>
      <c r="D671" s="18">
        <f>'High Flow Input'!C672</f>
        <v>2339.5101316802966</v>
      </c>
      <c r="E671" s="16">
        <f>COUNTIFS('Actual 12 CP'!$H$34:$H$57,'Analysis of Flows 17-18'!C671)</f>
        <v>0</v>
      </c>
    </row>
    <row r="672" spans="3:5" x14ac:dyDescent="0.6">
      <c r="C672" s="17">
        <v>42763.708333333328</v>
      </c>
      <c r="D672" s="18">
        <f>'High Flow Input'!C673</f>
        <v>1640.1590779611754</v>
      </c>
      <c r="E672" s="16">
        <f>COUNTIFS('Actual 12 CP'!$H$34:$H$57,'Analysis of Flows 17-18'!C672)</f>
        <v>0</v>
      </c>
    </row>
    <row r="673" spans="3:5" x14ac:dyDescent="0.6">
      <c r="C673" s="17">
        <v>42763.75</v>
      </c>
      <c r="D673" s="18">
        <f>'High Flow Input'!C674</f>
        <v>1963.0672107944192</v>
      </c>
      <c r="E673" s="16">
        <f>COUNTIFS('Actual 12 CP'!$H$34:$H$57,'Analysis of Flows 17-18'!C673)</f>
        <v>0</v>
      </c>
    </row>
    <row r="674" spans="3:5" x14ac:dyDescent="0.6">
      <c r="C674" s="17">
        <v>42763.791666666672</v>
      </c>
      <c r="D674" s="18">
        <f>'High Flow Input'!C675</f>
        <v>1505.345660639468</v>
      </c>
      <c r="E674" s="16">
        <f>COUNTIFS('Actual 12 CP'!$H$34:$H$57,'Analysis of Flows 17-18'!C674)</f>
        <v>0</v>
      </c>
    </row>
    <row r="675" spans="3:5" x14ac:dyDescent="0.6">
      <c r="C675" s="17">
        <v>42763.833333333328</v>
      </c>
      <c r="D675" s="18">
        <f>'High Flow Input'!C676</f>
        <v>1306.6665647019258</v>
      </c>
      <c r="E675" s="16">
        <f>COUNTIFS('Actual 12 CP'!$H$34:$H$57,'Analysis of Flows 17-18'!C675)</f>
        <v>0</v>
      </c>
    </row>
    <row r="676" spans="3:5" x14ac:dyDescent="0.6">
      <c r="C676" s="17">
        <v>42763.875</v>
      </c>
      <c r="D676" s="18">
        <f>'High Flow Input'!C677</f>
        <v>816.75119248827173</v>
      </c>
      <c r="E676" s="16">
        <f>COUNTIFS('Actual 12 CP'!$H$34:$H$57,'Analysis of Flows 17-18'!C676)</f>
        <v>0</v>
      </c>
    </row>
    <row r="677" spans="3:5" x14ac:dyDescent="0.6">
      <c r="C677" s="17">
        <v>42763.916666666672</v>
      </c>
      <c r="D677" s="18">
        <f>'High Flow Input'!C678</f>
        <v>815.42336362441233</v>
      </c>
      <c r="E677" s="16">
        <f>COUNTIFS('Actual 12 CP'!$H$34:$H$57,'Analysis of Flows 17-18'!C677)</f>
        <v>0</v>
      </c>
    </row>
    <row r="678" spans="3:5" x14ac:dyDescent="0.6">
      <c r="C678" s="17">
        <v>42763.958333333328</v>
      </c>
      <c r="D678" s="18">
        <f>'High Flow Input'!C679</f>
        <v>1004.2502775756491</v>
      </c>
      <c r="E678" s="16">
        <f>COUNTIFS('Actual 12 CP'!$H$34:$H$57,'Analysis of Flows 17-18'!C678)</f>
        <v>0</v>
      </c>
    </row>
    <row r="679" spans="3:5" x14ac:dyDescent="0.6">
      <c r="C679" s="17">
        <v>42764</v>
      </c>
      <c r="D679" s="18">
        <f>'High Flow Input'!C680</f>
        <v>857.53039924740619</v>
      </c>
      <c r="E679" s="16">
        <f>COUNTIFS('Actual 12 CP'!$H$34:$H$57,'Analysis of Flows 17-18'!C679)</f>
        <v>0</v>
      </c>
    </row>
    <row r="680" spans="3:5" x14ac:dyDescent="0.6">
      <c r="C680" s="17">
        <v>42764.041666666672</v>
      </c>
      <c r="D680" s="18">
        <f>'High Flow Input'!C681</f>
        <v>553.44368374095961</v>
      </c>
      <c r="E680" s="16">
        <f>COUNTIFS('Actual 12 CP'!$H$34:$H$57,'Analysis of Flows 17-18'!C680)</f>
        <v>0</v>
      </c>
    </row>
    <row r="681" spans="3:5" x14ac:dyDescent="0.6">
      <c r="C681" s="17">
        <v>42764.083333333328</v>
      </c>
      <c r="D681" s="18">
        <f>'High Flow Input'!C682</f>
        <v>173.77529866192043</v>
      </c>
      <c r="E681" s="16">
        <f>COUNTIFS('Actual 12 CP'!$H$34:$H$57,'Analysis of Flows 17-18'!C681)</f>
        <v>0</v>
      </c>
    </row>
    <row r="682" spans="3:5" x14ac:dyDescent="0.6">
      <c r="C682" s="17">
        <v>42764.125</v>
      </c>
      <c r="D682" s="18">
        <f>'High Flow Input'!C683</f>
        <v>461.0974590803504</v>
      </c>
      <c r="E682" s="16">
        <f>COUNTIFS('Actual 12 CP'!$H$34:$H$57,'Analysis of Flows 17-18'!C682)</f>
        <v>0</v>
      </c>
    </row>
    <row r="683" spans="3:5" x14ac:dyDescent="0.6">
      <c r="C683" s="17">
        <v>42764.166666666672</v>
      </c>
      <c r="D683" s="18">
        <f>'High Flow Input'!C684</f>
        <v>751.18046186950301</v>
      </c>
      <c r="E683" s="16">
        <f>COUNTIFS('Actual 12 CP'!$H$34:$H$57,'Analysis of Flows 17-18'!C683)</f>
        <v>0</v>
      </c>
    </row>
    <row r="684" spans="3:5" x14ac:dyDescent="0.6">
      <c r="C684" s="17">
        <v>42764.208333333328</v>
      </c>
      <c r="D684" s="18">
        <f>'High Flow Input'!C685</f>
        <v>754.1664277264789</v>
      </c>
      <c r="E684" s="16">
        <f>COUNTIFS('Actual 12 CP'!$H$34:$H$57,'Analysis of Flows 17-18'!C684)</f>
        <v>0</v>
      </c>
    </row>
    <row r="685" spans="3:5" x14ac:dyDescent="0.6">
      <c r="C685" s="17">
        <v>42764.25</v>
      </c>
      <c r="D685" s="18">
        <f>'High Flow Input'!C686</f>
        <v>756.96010539558006</v>
      </c>
      <c r="E685" s="16">
        <f>COUNTIFS('Actual 12 CP'!$H$34:$H$57,'Analysis of Flows 17-18'!C685)</f>
        <v>0</v>
      </c>
    </row>
    <row r="686" spans="3:5" x14ac:dyDescent="0.6">
      <c r="C686" s="17">
        <v>42764.291666666672</v>
      </c>
      <c r="D686" s="18">
        <f>'High Flow Input'!C687</f>
        <v>1119.594451391959</v>
      </c>
      <c r="E686" s="16">
        <f>COUNTIFS('Actual 12 CP'!$H$34:$H$57,'Analysis of Flows 17-18'!C686)</f>
        <v>0</v>
      </c>
    </row>
    <row r="687" spans="3:5" x14ac:dyDescent="0.6">
      <c r="C687" s="17">
        <v>42764.333333333328</v>
      </c>
      <c r="D687" s="18">
        <f>'High Flow Input'!C688</f>
        <v>1142.7819901017342</v>
      </c>
      <c r="E687" s="16">
        <f>COUNTIFS('Actual 12 CP'!$H$34:$H$57,'Analysis of Flows 17-18'!C687)</f>
        <v>0</v>
      </c>
    </row>
    <row r="688" spans="3:5" x14ac:dyDescent="0.6">
      <c r="C688" s="17">
        <v>42764.375</v>
      </c>
      <c r="D688" s="18">
        <f>'High Flow Input'!C689</f>
        <v>1026.9532613963538</v>
      </c>
      <c r="E688" s="16">
        <f>COUNTIFS('Actual 12 CP'!$H$34:$H$57,'Analysis of Flows 17-18'!C688)</f>
        <v>0</v>
      </c>
    </row>
    <row r="689" spans="3:5" x14ac:dyDescent="0.6">
      <c r="C689" s="17">
        <v>42764.416666666672</v>
      </c>
      <c r="D689" s="18">
        <f>'High Flow Input'!C690</f>
        <v>1492.1817954272663</v>
      </c>
      <c r="E689" s="16">
        <f>COUNTIFS('Actual 12 CP'!$H$34:$H$57,'Analysis of Flows 17-18'!C689)</f>
        <v>0</v>
      </c>
    </row>
    <row r="690" spans="3:5" x14ac:dyDescent="0.6">
      <c r="C690" s="17">
        <v>42764.458333333328</v>
      </c>
      <c r="D690" s="18">
        <f>'High Flow Input'!C691</f>
        <v>1026.4121092017474</v>
      </c>
      <c r="E690" s="16">
        <f>COUNTIFS('Actual 12 CP'!$H$34:$H$57,'Analysis of Flows 17-18'!C690)</f>
        <v>0</v>
      </c>
    </row>
    <row r="691" spans="3:5" x14ac:dyDescent="0.6">
      <c r="C691" s="17">
        <v>42764.5</v>
      </c>
      <c r="D691" s="18">
        <f>'High Flow Input'!C692</f>
        <v>1147.0771800623979</v>
      </c>
      <c r="E691" s="16">
        <f>COUNTIFS('Actual 12 CP'!$H$34:$H$57,'Analysis of Flows 17-18'!C691)</f>
        <v>0</v>
      </c>
    </row>
    <row r="692" spans="3:5" x14ac:dyDescent="0.6">
      <c r="C692" s="17">
        <v>42764.541666666672</v>
      </c>
      <c r="D692" s="18">
        <f>'High Flow Input'!C693</f>
        <v>1690.0222035402692</v>
      </c>
      <c r="E692" s="16">
        <f>COUNTIFS('Actual 12 CP'!$H$34:$H$57,'Analysis of Flows 17-18'!C692)</f>
        <v>0</v>
      </c>
    </row>
    <row r="693" spans="3:5" x14ac:dyDescent="0.6">
      <c r="C693" s="17">
        <v>42764.583333333328</v>
      </c>
      <c r="D693" s="18">
        <f>'High Flow Input'!C694</f>
        <v>1694.4536385730848</v>
      </c>
      <c r="E693" s="16">
        <f>COUNTIFS('Actual 12 CP'!$H$34:$H$57,'Analysis of Flows 17-18'!C693)</f>
        <v>0</v>
      </c>
    </row>
    <row r="694" spans="3:5" x14ac:dyDescent="0.6">
      <c r="C694" s="17">
        <v>42764.625</v>
      </c>
      <c r="D694" s="18">
        <f>'High Flow Input'!C695</f>
        <v>1343.2543187957317</v>
      </c>
      <c r="E694" s="16">
        <f>COUNTIFS('Actual 12 CP'!$H$34:$H$57,'Analysis of Flows 17-18'!C694)</f>
        <v>0</v>
      </c>
    </row>
    <row r="695" spans="3:5" x14ac:dyDescent="0.6">
      <c r="C695" s="17">
        <v>42764.666666666672</v>
      </c>
      <c r="D695" s="18">
        <f>'High Flow Input'!C696</f>
        <v>1811.6143246634781</v>
      </c>
      <c r="E695" s="16">
        <f>COUNTIFS('Actual 12 CP'!$H$34:$H$57,'Analysis of Flows 17-18'!C695)</f>
        <v>0</v>
      </c>
    </row>
    <row r="696" spans="3:5" x14ac:dyDescent="0.6">
      <c r="C696" s="17">
        <v>42764.708333333328</v>
      </c>
      <c r="D696" s="18">
        <f>'High Flow Input'!C697</f>
        <v>1239.5380757031155</v>
      </c>
      <c r="E696" s="16">
        <f>COUNTIFS('Actual 12 CP'!$H$34:$H$57,'Analysis of Flows 17-18'!C696)</f>
        <v>0</v>
      </c>
    </row>
    <row r="697" spans="3:5" x14ac:dyDescent="0.6">
      <c r="C697" s="17">
        <v>42764.75</v>
      </c>
      <c r="D697" s="18">
        <f>'High Flow Input'!C698</f>
        <v>605.95429758866578</v>
      </c>
      <c r="E697" s="16">
        <f>COUNTIFS('Actual 12 CP'!$H$34:$H$57,'Analysis of Flows 17-18'!C697)</f>
        <v>0</v>
      </c>
    </row>
    <row r="698" spans="3:5" x14ac:dyDescent="0.6">
      <c r="C698" s="17">
        <v>42764.791666666672</v>
      </c>
      <c r="D698" s="18">
        <f>'High Flow Input'!C699</f>
        <v>2190.6540792751271</v>
      </c>
      <c r="E698" s="16">
        <f>COUNTIFS('Actual 12 CP'!$H$34:$H$57,'Analysis of Flows 17-18'!C698)</f>
        <v>0</v>
      </c>
    </row>
    <row r="699" spans="3:5" x14ac:dyDescent="0.6">
      <c r="C699" s="17">
        <v>42764.833333333328</v>
      </c>
      <c r="D699" s="18">
        <f>'High Flow Input'!C700</f>
        <v>1001.5362963798295</v>
      </c>
      <c r="E699" s="16">
        <f>COUNTIFS('Actual 12 CP'!$H$34:$H$57,'Analysis of Flows 17-18'!C699)</f>
        <v>0</v>
      </c>
    </row>
    <row r="700" spans="3:5" x14ac:dyDescent="0.6">
      <c r="C700" s="17">
        <v>42764.875</v>
      </c>
      <c r="D700" s="18">
        <f>'High Flow Input'!C701</f>
        <v>2457.9821971554184</v>
      </c>
      <c r="E700" s="16">
        <f>COUNTIFS('Actual 12 CP'!$H$34:$H$57,'Analysis of Flows 17-18'!C700)</f>
        <v>0</v>
      </c>
    </row>
    <row r="701" spans="3:5" x14ac:dyDescent="0.6">
      <c r="C701" s="17">
        <v>42764.916666666672</v>
      </c>
      <c r="D701" s="18">
        <f>'High Flow Input'!C702</f>
        <v>2612.2146182155566</v>
      </c>
      <c r="E701" s="16">
        <f>COUNTIFS('Actual 12 CP'!$H$34:$H$57,'Analysis of Flows 17-18'!C701)</f>
        <v>0</v>
      </c>
    </row>
    <row r="702" spans="3:5" x14ac:dyDescent="0.6">
      <c r="C702" s="17">
        <v>42764.958333333328</v>
      </c>
      <c r="D702" s="18">
        <f>'High Flow Input'!C703</f>
        <v>1927.1133484925128</v>
      </c>
      <c r="E702" s="16">
        <f>COUNTIFS('Actual 12 CP'!$H$34:$H$57,'Analysis of Flows 17-18'!C702)</f>
        <v>0</v>
      </c>
    </row>
    <row r="703" spans="3:5" x14ac:dyDescent="0.6">
      <c r="C703" s="17">
        <v>42765</v>
      </c>
      <c r="D703" s="18">
        <f>'High Flow Input'!C704</f>
        <v>870.78227897551017</v>
      </c>
      <c r="E703" s="16">
        <f>COUNTIFS('Actual 12 CP'!$H$34:$H$57,'Analysis of Flows 17-18'!C703)</f>
        <v>0</v>
      </c>
    </row>
    <row r="704" spans="3:5" x14ac:dyDescent="0.6">
      <c r="C704" s="17">
        <v>42765.041666666672</v>
      </c>
      <c r="D704" s="18">
        <f>'High Flow Input'!C705</f>
        <v>736.08745958275063</v>
      </c>
      <c r="E704" s="16">
        <f>COUNTIFS('Actual 12 CP'!$H$34:$H$57,'Analysis of Flows 17-18'!C704)</f>
        <v>0</v>
      </c>
    </row>
    <row r="705" spans="3:5" x14ac:dyDescent="0.6">
      <c r="C705" s="17">
        <v>42765.083333333328</v>
      </c>
      <c r="D705" s="18">
        <f>'High Flow Input'!C706</f>
        <v>1133.1544285350353</v>
      </c>
      <c r="E705" s="16">
        <f>COUNTIFS('Actual 12 CP'!$H$34:$H$57,'Analysis of Flows 17-18'!C705)</f>
        <v>0</v>
      </c>
    </row>
    <row r="706" spans="3:5" x14ac:dyDescent="0.6">
      <c r="C706" s="17">
        <v>42765.125</v>
      </c>
      <c r="D706" s="18">
        <f>'High Flow Input'!C707</f>
        <v>1018.484063355125</v>
      </c>
      <c r="E706" s="16">
        <f>COUNTIFS('Actual 12 CP'!$H$34:$H$57,'Analysis of Flows 17-18'!C706)</f>
        <v>0</v>
      </c>
    </row>
    <row r="707" spans="3:5" x14ac:dyDescent="0.6">
      <c r="C707" s="17">
        <v>42765.166666666672</v>
      </c>
      <c r="D707" s="18">
        <f>'High Flow Input'!C708</f>
        <v>1460.1894210343864</v>
      </c>
      <c r="E707" s="16">
        <f>COUNTIFS('Actual 12 CP'!$H$34:$H$57,'Analysis of Flows 17-18'!C707)</f>
        <v>0</v>
      </c>
    </row>
    <row r="708" spans="3:5" x14ac:dyDescent="0.6">
      <c r="C708" s="17">
        <v>42765.208333333328</v>
      </c>
      <c r="D708" s="18">
        <f>'High Flow Input'!C709</f>
        <v>904.33618537425775</v>
      </c>
      <c r="E708" s="16">
        <f>COUNTIFS('Actual 12 CP'!$H$34:$H$57,'Analysis of Flows 17-18'!C708)</f>
        <v>0</v>
      </c>
    </row>
    <row r="709" spans="3:5" x14ac:dyDescent="0.6">
      <c r="C709" s="17">
        <v>42765.25</v>
      </c>
      <c r="D709" s="18">
        <f>'High Flow Input'!C710</f>
        <v>616.9447512279595</v>
      </c>
      <c r="E709" s="16">
        <f>COUNTIFS('Actual 12 CP'!$H$34:$H$57,'Analysis of Flows 17-18'!C709)</f>
        <v>0</v>
      </c>
    </row>
    <row r="710" spans="3:5" x14ac:dyDescent="0.6">
      <c r="C710" s="17">
        <v>42765.291666666672</v>
      </c>
      <c r="D710" s="18">
        <f>'High Flow Input'!C711</f>
        <v>620.05637384454246</v>
      </c>
      <c r="E710" s="16">
        <f>COUNTIFS('Actual 12 CP'!$H$34:$H$57,'Analysis of Flows 17-18'!C710)</f>
        <v>0</v>
      </c>
    </row>
    <row r="711" spans="3:5" x14ac:dyDescent="0.6">
      <c r="C711" s="17">
        <v>42765.333333333328</v>
      </c>
      <c r="D711" s="18">
        <f>'High Flow Input'!C712</f>
        <v>1007.391502274405</v>
      </c>
      <c r="E711" s="16">
        <f>COUNTIFS('Actual 12 CP'!$H$34:$H$57,'Analysis of Flows 17-18'!C711)</f>
        <v>0</v>
      </c>
    </row>
    <row r="712" spans="3:5" x14ac:dyDescent="0.6">
      <c r="C712" s="17">
        <v>42765.375</v>
      </c>
      <c r="D712" s="18">
        <f>'High Flow Input'!C713</f>
        <v>1392.5119624810716</v>
      </c>
      <c r="E712" s="16">
        <f>COUNTIFS('Actual 12 CP'!$H$34:$H$57,'Analysis of Flows 17-18'!C712)</f>
        <v>0</v>
      </c>
    </row>
    <row r="713" spans="3:5" x14ac:dyDescent="0.6">
      <c r="C713" s="17">
        <v>42765.416666666672</v>
      </c>
      <c r="D713" s="18">
        <f>'High Flow Input'!C714</f>
        <v>1268.7873524967799</v>
      </c>
      <c r="E713" s="16">
        <f>COUNTIFS('Actual 12 CP'!$H$34:$H$57,'Analysis of Flows 17-18'!C713)</f>
        <v>0</v>
      </c>
    </row>
    <row r="714" spans="3:5" x14ac:dyDescent="0.6">
      <c r="C714" s="17">
        <v>42765.458333333328</v>
      </c>
      <c r="D714" s="18">
        <f>'High Flow Input'!C715</f>
        <v>881.96396505620646</v>
      </c>
      <c r="E714" s="16">
        <f>COUNTIFS('Actual 12 CP'!$H$34:$H$57,'Analysis of Flows 17-18'!C714)</f>
        <v>0</v>
      </c>
    </row>
    <row r="715" spans="3:5" x14ac:dyDescent="0.6">
      <c r="C715" s="17">
        <v>42765.5</v>
      </c>
      <c r="D715" s="18">
        <f>'High Flow Input'!C716</f>
        <v>886.82120631098576</v>
      </c>
      <c r="E715" s="16">
        <f>COUNTIFS('Actual 12 CP'!$H$34:$H$57,'Analysis of Flows 17-18'!C715)</f>
        <v>0</v>
      </c>
    </row>
    <row r="716" spans="3:5" x14ac:dyDescent="0.6">
      <c r="C716" s="17">
        <v>42765.541666666672</v>
      </c>
      <c r="D716" s="18">
        <f>'High Flow Input'!C717</f>
        <v>889.13577417585395</v>
      </c>
      <c r="E716" s="16">
        <f>COUNTIFS('Actual 12 CP'!$H$34:$H$57,'Analysis of Flows 17-18'!C716)</f>
        <v>0</v>
      </c>
    </row>
    <row r="717" spans="3:5" x14ac:dyDescent="0.6">
      <c r="C717" s="17">
        <v>42765.583333333328</v>
      </c>
      <c r="D717" s="18">
        <f>'High Flow Input'!C718</f>
        <v>632.58827605525448</v>
      </c>
      <c r="E717" s="16">
        <f>COUNTIFS('Actual 12 CP'!$H$34:$H$57,'Analysis of Flows 17-18'!C717)</f>
        <v>0</v>
      </c>
    </row>
    <row r="718" spans="3:5" x14ac:dyDescent="0.6">
      <c r="C718" s="17">
        <v>42765.625</v>
      </c>
      <c r="D718" s="18">
        <f>'High Flow Input'!C719</f>
        <v>506.2310297695783</v>
      </c>
      <c r="E718" s="16">
        <f>COUNTIFS('Actual 12 CP'!$H$34:$H$57,'Analysis of Flows 17-18'!C718)</f>
        <v>0</v>
      </c>
    </row>
    <row r="719" spans="3:5" x14ac:dyDescent="0.6">
      <c r="C719" s="17">
        <v>42765.666666666672</v>
      </c>
      <c r="D719" s="18">
        <f>'High Flow Input'!C720</f>
        <v>507.88823447810211</v>
      </c>
      <c r="E719" s="16">
        <f>COUNTIFS('Actual 12 CP'!$H$34:$H$57,'Analysis of Flows 17-18'!C719)</f>
        <v>0</v>
      </c>
    </row>
    <row r="720" spans="3:5" x14ac:dyDescent="0.6">
      <c r="C720" s="17">
        <v>42765.708333333328</v>
      </c>
      <c r="D720" s="18">
        <f>'High Flow Input'!C721</f>
        <v>1001.7701744098104</v>
      </c>
      <c r="E720" s="16">
        <f>COUNTIFS('Actual 12 CP'!$H$34:$H$57,'Analysis of Flows 17-18'!C720)</f>
        <v>0</v>
      </c>
    </row>
    <row r="721" spans="3:5" x14ac:dyDescent="0.6">
      <c r="C721" s="17">
        <v>42765.75</v>
      </c>
      <c r="D721" s="18">
        <f>'High Flow Input'!C722</f>
        <v>1031.0959308809679</v>
      </c>
      <c r="E721" s="16">
        <f>COUNTIFS('Actual 12 CP'!$H$34:$H$57,'Analysis of Flows 17-18'!C721)</f>
        <v>0</v>
      </c>
    </row>
    <row r="722" spans="3:5" x14ac:dyDescent="0.6">
      <c r="C722" s="17">
        <v>42765.791666666672</v>
      </c>
      <c r="D722" s="18">
        <f>'High Flow Input'!C723</f>
        <v>1040.7571351684446</v>
      </c>
      <c r="E722" s="16">
        <f>COUNTIFS('Actual 12 CP'!$H$34:$H$57,'Analysis of Flows 17-18'!C722)</f>
        <v>0</v>
      </c>
    </row>
    <row r="723" spans="3:5" x14ac:dyDescent="0.6">
      <c r="C723" s="17">
        <v>42765.833333333328</v>
      </c>
      <c r="D723" s="18">
        <f>'High Flow Input'!C724</f>
        <v>906.74775788452689</v>
      </c>
      <c r="E723" s="16">
        <f>COUNTIFS('Actual 12 CP'!$H$34:$H$57,'Analysis of Flows 17-18'!C723)</f>
        <v>0</v>
      </c>
    </row>
    <row r="724" spans="3:5" x14ac:dyDescent="0.6">
      <c r="C724" s="17">
        <v>42765.875</v>
      </c>
      <c r="D724" s="18">
        <f>'High Flow Input'!C725</f>
        <v>902.77510802295365</v>
      </c>
      <c r="E724" s="16">
        <f>COUNTIFS('Actual 12 CP'!$H$34:$H$57,'Analysis of Flows 17-18'!C724)</f>
        <v>0</v>
      </c>
    </row>
    <row r="725" spans="3:5" x14ac:dyDescent="0.6">
      <c r="C725" s="17">
        <v>42765.916666666672</v>
      </c>
      <c r="D725" s="18">
        <f>'High Flow Input'!C726</f>
        <v>904.09432457804428</v>
      </c>
      <c r="E725" s="16">
        <f>COUNTIFS('Actual 12 CP'!$H$34:$H$57,'Analysis of Flows 17-18'!C725)</f>
        <v>0</v>
      </c>
    </row>
    <row r="726" spans="3:5" x14ac:dyDescent="0.6">
      <c r="C726" s="17">
        <v>42765.958333333328</v>
      </c>
      <c r="D726" s="18">
        <f>'High Flow Input'!C727</f>
        <v>798.34679540461684</v>
      </c>
      <c r="E726" s="16">
        <f>COUNTIFS('Actual 12 CP'!$H$34:$H$57,'Analysis of Flows 17-18'!C726)</f>
        <v>0</v>
      </c>
    </row>
    <row r="727" spans="3:5" x14ac:dyDescent="0.6">
      <c r="C727" s="17">
        <v>42766</v>
      </c>
      <c r="D727" s="18">
        <f>'High Flow Input'!C728</f>
        <v>800.48603317896379</v>
      </c>
      <c r="E727" s="16">
        <f>COUNTIFS('Actual 12 CP'!$H$34:$H$57,'Analysis of Flows 17-18'!C727)</f>
        <v>0</v>
      </c>
    </row>
    <row r="728" spans="3:5" x14ac:dyDescent="0.6">
      <c r="C728" s="17">
        <v>42766.041666666672</v>
      </c>
      <c r="D728" s="18">
        <f>'High Flow Input'!C729</f>
        <v>802.28664696441592</v>
      </c>
      <c r="E728" s="16">
        <f>COUNTIFS('Actual 12 CP'!$H$34:$H$57,'Analysis of Flows 17-18'!C728)</f>
        <v>0</v>
      </c>
    </row>
    <row r="729" spans="3:5" x14ac:dyDescent="0.6">
      <c r="C729" s="17">
        <v>42766.083333333328</v>
      </c>
      <c r="D729" s="18">
        <f>'High Flow Input'!C730</f>
        <v>792.80194583415755</v>
      </c>
      <c r="E729" s="16">
        <f>COUNTIFS('Actual 12 CP'!$H$34:$H$57,'Analysis of Flows 17-18'!C729)</f>
        <v>0</v>
      </c>
    </row>
    <row r="730" spans="3:5" x14ac:dyDescent="0.6">
      <c r="C730" s="17">
        <v>42766.125</v>
      </c>
      <c r="D730" s="18">
        <f>'High Flow Input'!C731</f>
        <v>794.58392030291873</v>
      </c>
      <c r="E730" s="16">
        <f>COUNTIFS('Actual 12 CP'!$H$34:$H$57,'Analysis of Flows 17-18'!C730)</f>
        <v>0</v>
      </c>
    </row>
    <row r="731" spans="3:5" x14ac:dyDescent="0.6">
      <c r="C731" s="17">
        <v>42766.166666666672</v>
      </c>
      <c r="D731" s="18">
        <f>'High Flow Input'!C732</f>
        <v>790.2686458211449</v>
      </c>
      <c r="E731" s="16">
        <f>COUNTIFS('Actual 12 CP'!$H$34:$H$57,'Analysis of Flows 17-18'!C731)</f>
        <v>0</v>
      </c>
    </row>
    <row r="732" spans="3:5" x14ac:dyDescent="0.6">
      <c r="C732" s="17">
        <v>42766.208333333328</v>
      </c>
      <c r="D732" s="18">
        <f>'High Flow Input'!C733</f>
        <v>648.58679529044275</v>
      </c>
      <c r="E732" s="16">
        <f>COUNTIFS('Actual 12 CP'!$H$34:$H$57,'Analysis of Flows 17-18'!C732)</f>
        <v>0</v>
      </c>
    </row>
    <row r="733" spans="3:5" x14ac:dyDescent="0.6">
      <c r="C733" s="17">
        <v>42766.25</v>
      </c>
      <c r="D733" s="18">
        <f>'High Flow Input'!C734</f>
        <v>647.50920803506961</v>
      </c>
      <c r="E733" s="16">
        <f>COUNTIFS('Actual 12 CP'!$H$34:$H$57,'Analysis of Flows 17-18'!C733)</f>
        <v>0</v>
      </c>
    </row>
    <row r="734" spans="3:5" x14ac:dyDescent="0.6">
      <c r="C734" s="17">
        <v>42766.291666666672</v>
      </c>
      <c r="D734" s="18">
        <f>'High Flow Input'!C735</f>
        <v>660.84089558283358</v>
      </c>
      <c r="E734" s="16">
        <f>COUNTIFS('Actual 12 CP'!$H$34:$H$57,'Analysis of Flows 17-18'!C734)</f>
        <v>0</v>
      </c>
    </row>
    <row r="735" spans="3:5" x14ac:dyDescent="0.6">
      <c r="C735" s="17">
        <v>42766.333333333328</v>
      </c>
      <c r="D735" s="18">
        <f>'High Flow Input'!C736</f>
        <v>1046.6771604156474</v>
      </c>
      <c r="E735" s="16">
        <f>COUNTIFS('Actual 12 CP'!$H$34:$H$57,'Analysis of Flows 17-18'!C735)</f>
        <v>0</v>
      </c>
    </row>
    <row r="736" spans="3:5" x14ac:dyDescent="0.6">
      <c r="C736" s="17">
        <v>42766.375</v>
      </c>
      <c r="D736" s="18">
        <f>'High Flow Input'!C737</f>
        <v>1171.3451927386359</v>
      </c>
      <c r="E736" s="16">
        <f>COUNTIFS('Actual 12 CP'!$H$34:$H$57,'Analysis of Flows 17-18'!C736)</f>
        <v>0</v>
      </c>
    </row>
    <row r="737" spans="3:5" x14ac:dyDescent="0.6">
      <c r="C737" s="17">
        <v>42766.416666666672</v>
      </c>
      <c r="D737" s="18">
        <f>'High Flow Input'!C738</f>
        <v>1035.1277275085433</v>
      </c>
      <c r="E737" s="16">
        <f>COUNTIFS('Actual 12 CP'!$H$34:$H$57,'Analysis of Flows 17-18'!C737)</f>
        <v>0</v>
      </c>
    </row>
    <row r="738" spans="3:5" x14ac:dyDescent="0.6">
      <c r="C738" s="17">
        <v>42766.458333333328</v>
      </c>
      <c r="D738" s="18">
        <f>'High Flow Input'!C739</f>
        <v>939.95302977243898</v>
      </c>
      <c r="E738" s="16">
        <f>COUNTIFS('Actual 12 CP'!$H$34:$H$57,'Analysis of Flows 17-18'!C738)</f>
        <v>0</v>
      </c>
    </row>
    <row r="739" spans="3:5" x14ac:dyDescent="0.6">
      <c r="C739" s="17">
        <v>42766.5</v>
      </c>
      <c r="D739" s="18">
        <f>'High Flow Input'!C740</f>
        <v>933.59505202200398</v>
      </c>
      <c r="E739" s="16">
        <f>COUNTIFS('Actual 12 CP'!$H$34:$H$57,'Analysis of Flows 17-18'!C739)</f>
        <v>0</v>
      </c>
    </row>
    <row r="740" spans="3:5" x14ac:dyDescent="0.6">
      <c r="C740" s="17">
        <v>42766.541666666672</v>
      </c>
      <c r="D740" s="18">
        <f>'High Flow Input'!C741</f>
        <v>1301.547666763594</v>
      </c>
      <c r="E740" s="16">
        <f>COUNTIFS('Actual 12 CP'!$H$34:$H$57,'Analysis of Flows 17-18'!C740)</f>
        <v>0</v>
      </c>
    </row>
    <row r="741" spans="3:5" x14ac:dyDescent="0.6">
      <c r="C741" s="17">
        <v>42766.583333333328</v>
      </c>
      <c r="D741" s="18">
        <f>'High Flow Input'!C742</f>
        <v>938.95568899578188</v>
      </c>
      <c r="E741" s="16">
        <f>COUNTIFS('Actual 12 CP'!$H$34:$H$57,'Analysis of Flows 17-18'!C741)</f>
        <v>0</v>
      </c>
    </row>
    <row r="742" spans="3:5" x14ac:dyDescent="0.6">
      <c r="C742" s="17">
        <v>42766.625</v>
      </c>
      <c r="D742" s="18">
        <f>'High Flow Input'!C743</f>
        <v>938.18310057851693</v>
      </c>
      <c r="E742" s="16">
        <f>COUNTIFS('Actual 12 CP'!$H$34:$H$57,'Analysis of Flows 17-18'!C742)</f>
        <v>0</v>
      </c>
    </row>
    <row r="743" spans="3:5" x14ac:dyDescent="0.6">
      <c r="C743" s="17">
        <v>42766.666666666672</v>
      </c>
      <c r="D743" s="18">
        <f>'High Flow Input'!C744</f>
        <v>945.77090930633722</v>
      </c>
      <c r="E743" s="16">
        <f>COUNTIFS('Actual 12 CP'!$H$34:$H$57,'Analysis of Flows 17-18'!C743)</f>
        <v>0</v>
      </c>
    </row>
    <row r="744" spans="3:5" x14ac:dyDescent="0.6">
      <c r="C744" s="17">
        <v>42766.708333333328</v>
      </c>
      <c r="D744" s="18">
        <f>'High Flow Input'!C745</f>
        <v>1322.6058188295324</v>
      </c>
      <c r="E744" s="16">
        <f>COUNTIFS('Actual 12 CP'!$H$34:$H$57,'Analysis of Flows 17-18'!C744)</f>
        <v>0</v>
      </c>
    </row>
    <row r="745" spans="3:5" x14ac:dyDescent="0.6">
      <c r="C745" s="17">
        <v>42766.75</v>
      </c>
      <c r="D745" s="18">
        <f>'High Flow Input'!C746</f>
        <v>1044.902981078887</v>
      </c>
      <c r="E745" s="16">
        <f>COUNTIFS('Actual 12 CP'!$H$34:$H$57,'Analysis of Flows 17-18'!C745)</f>
        <v>0</v>
      </c>
    </row>
    <row r="746" spans="3:5" x14ac:dyDescent="0.6">
      <c r="C746" s="17">
        <v>42766.791666666672</v>
      </c>
      <c r="D746" s="18">
        <f>'High Flow Input'!C747</f>
        <v>1429.7961174297297</v>
      </c>
      <c r="E746" s="16">
        <f>COUNTIFS('Actual 12 CP'!$H$34:$H$57,'Analysis of Flows 17-18'!C746)</f>
        <v>0</v>
      </c>
    </row>
    <row r="747" spans="3:5" x14ac:dyDescent="0.6">
      <c r="C747" s="17">
        <v>42766.833333333328</v>
      </c>
      <c r="D747" s="18">
        <f>'High Flow Input'!C748</f>
        <v>1429.5749460873308</v>
      </c>
      <c r="E747" s="16">
        <f>COUNTIFS('Actual 12 CP'!$H$34:$H$57,'Analysis of Flows 17-18'!C747)</f>
        <v>0</v>
      </c>
    </row>
    <row r="748" spans="3:5" x14ac:dyDescent="0.6">
      <c r="C748" s="17">
        <v>42766.875</v>
      </c>
      <c r="D748" s="18">
        <f>'High Flow Input'!C749</f>
        <v>1424.546104748511</v>
      </c>
      <c r="E748" s="16">
        <f>COUNTIFS('Actual 12 CP'!$H$34:$H$57,'Analysis of Flows 17-18'!C748)</f>
        <v>0</v>
      </c>
    </row>
    <row r="749" spans="3:5" x14ac:dyDescent="0.6">
      <c r="C749" s="17">
        <v>42766.916666666672</v>
      </c>
      <c r="D749" s="18">
        <f>'High Flow Input'!C750</f>
        <v>1044.4722311471544</v>
      </c>
      <c r="E749" s="16">
        <f>COUNTIFS('Actual 12 CP'!$H$34:$H$57,'Analysis of Flows 17-18'!C749)</f>
        <v>0</v>
      </c>
    </row>
    <row r="750" spans="3:5" x14ac:dyDescent="0.6">
      <c r="C750" s="17">
        <v>42766.958333333328</v>
      </c>
      <c r="D750" s="18">
        <f>'High Flow Input'!C751</f>
        <v>1044.6900320933896</v>
      </c>
      <c r="E750" s="16">
        <f>COUNTIFS('Actual 12 CP'!$H$34:$H$57,'Analysis of Flows 17-18'!C750)</f>
        <v>0</v>
      </c>
    </row>
    <row r="751" spans="3:5" x14ac:dyDescent="0.6">
      <c r="C751" s="17">
        <v>42767</v>
      </c>
      <c r="D751" s="18">
        <f>'High Flow Input'!C752</f>
        <v>1043.9080061679388</v>
      </c>
      <c r="E751" s="16">
        <f>COUNTIFS('Actual 12 CP'!$H$34:$H$57,'Analysis of Flows 17-18'!C751)</f>
        <v>0</v>
      </c>
    </row>
    <row r="752" spans="3:5" x14ac:dyDescent="0.6">
      <c r="C752" s="17">
        <v>42767.041666666672</v>
      </c>
      <c r="D752" s="18">
        <f>'High Flow Input'!C753</f>
        <v>1042.713541492353</v>
      </c>
      <c r="E752" s="16">
        <f>COUNTIFS('Actual 12 CP'!$H$34:$H$57,'Analysis of Flows 17-18'!C752)</f>
        <v>0</v>
      </c>
    </row>
    <row r="753" spans="3:5" x14ac:dyDescent="0.6">
      <c r="C753" s="17">
        <v>42767.083333333328</v>
      </c>
      <c r="D753" s="18">
        <f>'High Flow Input'!C754</f>
        <v>1160.2476819202607</v>
      </c>
      <c r="E753" s="16">
        <f>COUNTIFS('Actual 12 CP'!$H$34:$H$57,'Analysis of Flows 17-18'!C753)</f>
        <v>0</v>
      </c>
    </row>
    <row r="754" spans="3:5" x14ac:dyDescent="0.6">
      <c r="C754" s="17">
        <v>42767.125</v>
      </c>
      <c r="D754" s="18">
        <f>'High Flow Input'!C755</f>
        <v>1148.8937084105244</v>
      </c>
      <c r="E754" s="16">
        <f>COUNTIFS('Actual 12 CP'!$H$34:$H$57,'Analysis of Flows 17-18'!C754)</f>
        <v>0</v>
      </c>
    </row>
    <row r="755" spans="3:5" x14ac:dyDescent="0.6">
      <c r="C755" s="17">
        <v>42767.166666666672</v>
      </c>
      <c r="D755" s="18">
        <f>'High Flow Input'!C756</f>
        <v>1148.1597977946831</v>
      </c>
      <c r="E755" s="16">
        <f>COUNTIFS('Actual 12 CP'!$H$34:$H$57,'Analysis of Flows 17-18'!C755)</f>
        <v>0</v>
      </c>
    </row>
    <row r="756" spans="3:5" x14ac:dyDescent="0.6">
      <c r="C756" s="17">
        <v>42767.208333333328</v>
      </c>
      <c r="D756" s="18">
        <f>'High Flow Input'!C757</f>
        <v>1149.7650976398234</v>
      </c>
      <c r="E756" s="16">
        <f>COUNTIFS('Actual 12 CP'!$H$34:$H$57,'Analysis of Flows 17-18'!C756)</f>
        <v>0</v>
      </c>
    </row>
    <row r="757" spans="3:5" x14ac:dyDescent="0.6">
      <c r="C757" s="17">
        <v>42767.25</v>
      </c>
      <c r="D757" s="18">
        <f>'High Flow Input'!C758</f>
        <v>1165.9538197660402</v>
      </c>
      <c r="E757" s="16">
        <f>COUNTIFS('Actual 12 CP'!$H$34:$H$57,'Analysis of Flows 17-18'!C757)</f>
        <v>0</v>
      </c>
    </row>
    <row r="758" spans="3:5" x14ac:dyDescent="0.6">
      <c r="C758" s="17">
        <v>42767.291666666672</v>
      </c>
      <c r="D758" s="18">
        <f>'High Flow Input'!C759</f>
        <v>1166.498109473119</v>
      </c>
      <c r="E758" s="16">
        <f>COUNTIFS('Actual 12 CP'!$H$34:$H$57,'Analysis of Flows 17-18'!C758)</f>
        <v>0</v>
      </c>
    </row>
    <row r="759" spans="3:5" x14ac:dyDescent="0.6">
      <c r="C759" s="17">
        <v>42767.333333333328</v>
      </c>
      <c r="D759" s="18">
        <f>'High Flow Input'!C760</f>
        <v>1166.4246422221881</v>
      </c>
      <c r="E759" s="16">
        <f>COUNTIFS('Actual 12 CP'!$H$34:$H$57,'Analysis of Flows 17-18'!C759)</f>
        <v>0</v>
      </c>
    </row>
    <row r="760" spans="3:5" x14ac:dyDescent="0.6">
      <c r="C760" s="17">
        <v>42767.375</v>
      </c>
      <c r="D760" s="18">
        <f>'High Flow Input'!C761</f>
        <v>1167.7043320692883</v>
      </c>
      <c r="E760" s="16">
        <f>COUNTIFS('Actual 12 CP'!$H$34:$H$57,'Analysis of Flows 17-18'!C760)</f>
        <v>0</v>
      </c>
    </row>
    <row r="761" spans="3:5" x14ac:dyDescent="0.6">
      <c r="C761" s="17">
        <v>42767.416666666672</v>
      </c>
      <c r="D761" s="18">
        <f>'High Flow Input'!C762</f>
        <v>1169.2001342646249</v>
      </c>
      <c r="E761" s="16">
        <f>COUNTIFS('Actual 12 CP'!$H$34:$H$57,'Analysis of Flows 17-18'!C761)</f>
        <v>0</v>
      </c>
    </row>
    <row r="762" spans="3:5" x14ac:dyDescent="0.6">
      <c r="C762" s="17">
        <v>42767.458333333328</v>
      </c>
      <c r="D762" s="18">
        <f>'High Flow Input'!C763</f>
        <v>1407.9902645285883</v>
      </c>
      <c r="E762" s="16">
        <f>COUNTIFS('Actual 12 CP'!$H$34:$H$57,'Analysis of Flows 17-18'!C762)</f>
        <v>0</v>
      </c>
    </row>
    <row r="763" spans="3:5" x14ac:dyDescent="0.6">
      <c r="C763" s="17">
        <v>42767.5</v>
      </c>
      <c r="D763" s="18">
        <f>'High Flow Input'!C764</f>
        <v>1036.7881218450566</v>
      </c>
      <c r="E763" s="16">
        <f>COUNTIFS('Actual 12 CP'!$H$34:$H$57,'Analysis of Flows 17-18'!C763)</f>
        <v>0</v>
      </c>
    </row>
    <row r="764" spans="3:5" x14ac:dyDescent="0.6">
      <c r="C764" s="17">
        <v>42767.541666666672</v>
      </c>
      <c r="D764" s="18">
        <f>'High Flow Input'!C765</f>
        <v>1035.7876622740396</v>
      </c>
      <c r="E764" s="16">
        <f>COUNTIFS('Actual 12 CP'!$H$34:$H$57,'Analysis of Flows 17-18'!C764)</f>
        <v>0</v>
      </c>
    </row>
    <row r="765" spans="3:5" x14ac:dyDescent="0.6">
      <c r="C765" s="17">
        <v>42767.583333333328</v>
      </c>
      <c r="D765" s="18">
        <f>'High Flow Input'!C766</f>
        <v>1047.3311312813207</v>
      </c>
      <c r="E765" s="16">
        <f>COUNTIFS('Actual 12 CP'!$H$34:$H$57,'Analysis of Flows 17-18'!C765)</f>
        <v>0</v>
      </c>
    </row>
    <row r="766" spans="3:5" x14ac:dyDescent="0.6">
      <c r="C766" s="17">
        <v>42767.625</v>
      </c>
      <c r="D766" s="18">
        <f>'High Flow Input'!C767</f>
        <v>1032.7766165575697</v>
      </c>
      <c r="E766" s="16">
        <f>COUNTIFS('Actual 12 CP'!$H$34:$H$57,'Analysis of Flows 17-18'!C766)</f>
        <v>0</v>
      </c>
    </row>
    <row r="767" spans="3:5" x14ac:dyDescent="0.6">
      <c r="C767" s="17">
        <v>42767.666666666672</v>
      </c>
      <c r="D767" s="18">
        <f>'High Flow Input'!C768</f>
        <v>1032.9372709120614</v>
      </c>
      <c r="E767" s="16">
        <f>COUNTIFS('Actual 12 CP'!$H$34:$H$57,'Analysis of Flows 17-18'!C767)</f>
        <v>0</v>
      </c>
    </row>
    <row r="768" spans="3:5" x14ac:dyDescent="0.6">
      <c r="C768" s="17">
        <v>42767.708333333328</v>
      </c>
      <c r="D768" s="18">
        <f>'High Flow Input'!C769</f>
        <v>1045.9020302344663</v>
      </c>
      <c r="E768" s="16">
        <f>COUNTIFS('Actual 12 CP'!$H$34:$H$57,'Analysis of Flows 17-18'!C768)</f>
        <v>0</v>
      </c>
    </row>
    <row r="769" spans="3:5" x14ac:dyDescent="0.6">
      <c r="C769" s="17">
        <v>42767.75</v>
      </c>
      <c r="D769" s="18">
        <f>'High Flow Input'!C770</f>
        <v>1423.0673873454955</v>
      </c>
      <c r="E769" s="16">
        <f>COUNTIFS('Actual 12 CP'!$H$34:$H$57,'Analysis of Flows 17-18'!C769)</f>
        <v>0</v>
      </c>
    </row>
    <row r="770" spans="3:5" x14ac:dyDescent="0.6">
      <c r="C770" s="17">
        <v>42767.791666666672</v>
      </c>
      <c r="D770" s="18">
        <f>'High Flow Input'!C771</f>
        <v>1433.9385927387052</v>
      </c>
      <c r="E770" s="16">
        <f>COUNTIFS('Actual 12 CP'!$H$34:$H$57,'Analysis of Flows 17-18'!C770)</f>
        <v>0</v>
      </c>
    </row>
    <row r="771" spans="3:5" x14ac:dyDescent="0.6">
      <c r="C771" s="17">
        <v>42767.833333333328</v>
      </c>
      <c r="D771" s="18">
        <f>'High Flow Input'!C772</f>
        <v>1433.5607062493411</v>
      </c>
      <c r="E771" s="16">
        <f>COUNTIFS('Actual 12 CP'!$H$34:$H$57,'Analysis of Flows 17-18'!C771)</f>
        <v>0</v>
      </c>
    </row>
    <row r="772" spans="3:5" x14ac:dyDescent="0.6">
      <c r="C772" s="17">
        <v>42767.875</v>
      </c>
      <c r="D772" s="18">
        <f>'High Flow Input'!C773</f>
        <v>1435.4297742377369</v>
      </c>
      <c r="E772" s="16">
        <f>COUNTIFS('Actual 12 CP'!$H$34:$H$57,'Analysis of Flows 17-18'!C772)</f>
        <v>0</v>
      </c>
    </row>
    <row r="773" spans="3:5" x14ac:dyDescent="0.6">
      <c r="C773" s="17">
        <v>42767.916666666672</v>
      </c>
      <c r="D773" s="18">
        <f>'High Flow Input'!C774</f>
        <v>1550.4228421142338</v>
      </c>
      <c r="E773" s="16">
        <f>COUNTIFS('Actual 12 CP'!$H$34:$H$57,'Analysis of Flows 17-18'!C773)</f>
        <v>0</v>
      </c>
    </row>
    <row r="774" spans="3:5" x14ac:dyDescent="0.6">
      <c r="C774" s="17">
        <v>42767.958333333328</v>
      </c>
      <c r="D774" s="18">
        <f>'High Flow Input'!C775</f>
        <v>1169.86074172894</v>
      </c>
      <c r="E774" s="16">
        <f>COUNTIFS('Actual 12 CP'!$H$34:$H$57,'Analysis of Flows 17-18'!C774)</f>
        <v>0</v>
      </c>
    </row>
    <row r="775" spans="3:5" x14ac:dyDescent="0.6">
      <c r="C775" s="17">
        <v>42768</v>
      </c>
      <c r="D775" s="18">
        <f>'High Flow Input'!C776</f>
        <v>1168.0091782605627</v>
      </c>
      <c r="E775" s="16">
        <f>COUNTIFS('Actual 12 CP'!$H$34:$H$57,'Analysis of Flows 17-18'!C775)</f>
        <v>0</v>
      </c>
    </row>
    <row r="776" spans="3:5" x14ac:dyDescent="0.6">
      <c r="C776" s="17">
        <v>42768.041666666672</v>
      </c>
      <c r="D776" s="18">
        <f>'High Flow Input'!C777</f>
        <v>1168.8235871701756</v>
      </c>
      <c r="E776" s="16">
        <f>COUNTIFS('Actual 12 CP'!$H$34:$H$57,'Analysis of Flows 17-18'!C776)</f>
        <v>0</v>
      </c>
    </row>
    <row r="777" spans="3:5" x14ac:dyDescent="0.6">
      <c r="C777" s="17">
        <v>42768.083333333328</v>
      </c>
      <c r="D777" s="18">
        <f>'High Flow Input'!C778</f>
        <v>1167.8235665735915</v>
      </c>
      <c r="E777" s="16">
        <f>COUNTIFS('Actual 12 CP'!$H$34:$H$57,'Analysis of Flows 17-18'!C777)</f>
        <v>0</v>
      </c>
    </row>
    <row r="778" spans="3:5" x14ac:dyDescent="0.6">
      <c r="C778" s="17">
        <v>42768.125</v>
      </c>
      <c r="D778" s="18">
        <f>'High Flow Input'!C779</f>
        <v>1152.6914340639084</v>
      </c>
      <c r="E778" s="16">
        <f>COUNTIFS('Actual 12 CP'!$H$34:$H$57,'Analysis of Flows 17-18'!C778)</f>
        <v>0</v>
      </c>
    </row>
    <row r="779" spans="3:5" x14ac:dyDescent="0.6">
      <c r="C779" s="17">
        <v>42768.166666666672</v>
      </c>
      <c r="D779" s="18">
        <f>'High Flow Input'!C780</f>
        <v>1166.2927613682191</v>
      </c>
      <c r="E779" s="16">
        <f>COUNTIFS('Actual 12 CP'!$H$34:$H$57,'Analysis of Flows 17-18'!C779)</f>
        <v>0</v>
      </c>
    </row>
    <row r="780" spans="3:5" x14ac:dyDescent="0.6">
      <c r="C780" s="17">
        <v>42768.208333333328</v>
      </c>
      <c r="D780" s="18">
        <f>'High Flow Input'!C781</f>
        <v>1166.3618483388384</v>
      </c>
      <c r="E780" s="16">
        <f>COUNTIFS('Actual 12 CP'!$H$34:$H$57,'Analysis of Flows 17-18'!C780)</f>
        <v>0</v>
      </c>
    </row>
    <row r="781" spans="3:5" x14ac:dyDescent="0.6">
      <c r="C781" s="17">
        <v>42768.25</v>
      </c>
      <c r="D781" s="18">
        <f>'High Flow Input'!C782</f>
        <v>1031.8527018164232</v>
      </c>
      <c r="E781" s="16">
        <f>COUNTIFS('Actual 12 CP'!$H$34:$H$57,'Analysis of Flows 17-18'!C781)</f>
        <v>0</v>
      </c>
    </row>
    <row r="782" spans="3:5" x14ac:dyDescent="0.6">
      <c r="C782" s="17">
        <v>42768.291666666672</v>
      </c>
      <c r="D782" s="18">
        <f>'High Flow Input'!C783</f>
        <v>1032.8368525744788</v>
      </c>
      <c r="E782" s="16">
        <f>COUNTIFS('Actual 12 CP'!$H$34:$H$57,'Analysis of Flows 17-18'!C782)</f>
        <v>0</v>
      </c>
    </row>
    <row r="783" spans="3:5" x14ac:dyDescent="0.6">
      <c r="C783" s="17">
        <v>42768.333333333328</v>
      </c>
      <c r="D783" s="18">
        <f>'High Flow Input'!C784</f>
        <v>1045.5052495133853</v>
      </c>
      <c r="E783" s="16">
        <f>COUNTIFS('Actual 12 CP'!$H$34:$H$57,'Analysis of Flows 17-18'!C783)</f>
        <v>0</v>
      </c>
    </row>
    <row r="784" spans="3:5" x14ac:dyDescent="0.6">
      <c r="C784" s="17">
        <v>42768.375</v>
      </c>
      <c r="D784" s="18">
        <f>'High Flow Input'!C785</f>
        <v>1434.1112376627625</v>
      </c>
      <c r="E784" s="16">
        <f>COUNTIFS('Actual 12 CP'!$H$34:$H$57,'Analysis of Flows 17-18'!C784)</f>
        <v>0</v>
      </c>
    </row>
    <row r="785" spans="3:5" x14ac:dyDescent="0.6">
      <c r="C785" s="17">
        <v>42768.416666666672</v>
      </c>
      <c r="D785" s="18">
        <f>'High Flow Input'!C786</f>
        <v>1045.5164783366499</v>
      </c>
      <c r="E785" s="16">
        <f>COUNTIFS('Actual 12 CP'!$H$34:$H$57,'Analysis of Flows 17-18'!C785)</f>
        <v>0</v>
      </c>
    </row>
    <row r="786" spans="3:5" x14ac:dyDescent="0.6">
      <c r="C786" s="17">
        <v>42768.458333333328</v>
      </c>
      <c r="D786" s="18">
        <f>'High Flow Input'!C787</f>
        <v>1030.0291934437198</v>
      </c>
      <c r="E786" s="16">
        <f>COUNTIFS('Actual 12 CP'!$H$34:$H$57,'Analysis of Flows 17-18'!C786)</f>
        <v>0</v>
      </c>
    </row>
    <row r="787" spans="3:5" x14ac:dyDescent="0.6">
      <c r="C787" s="17">
        <v>42768.5</v>
      </c>
      <c r="D787" s="18">
        <f>'High Flow Input'!C788</f>
        <v>1033.4165149112521</v>
      </c>
      <c r="E787" s="16">
        <f>COUNTIFS('Actual 12 CP'!$H$34:$H$57,'Analysis of Flows 17-18'!C787)</f>
        <v>0</v>
      </c>
    </row>
    <row r="788" spans="3:5" x14ac:dyDescent="0.6">
      <c r="C788" s="17">
        <v>42768.541666666672</v>
      </c>
      <c r="D788" s="18">
        <f>'High Flow Input'!C789</f>
        <v>1031.6033702274137</v>
      </c>
      <c r="E788" s="16">
        <f>COUNTIFS('Actual 12 CP'!$H$34:$H$57,'Analysis of Flows 17-18'!C788)</f>
        <v>0</v>
      </c>
    </row>
    <row r="789" spans="3:5" x14ac:dyDescent="0.6">
      <c r="C789" s="17">
        <v>42768.583333333328</v>
      </c>
      <c r="D789" s="18">
        <f>'High Flow Input'!C790</f>
        <v>1031.1594460564163</v>
      </c>
      <c r="E789" s="16">
        <f>COUNTIFS('Actual 12 CP'!$H$34:$H$57,'Analysis of Flows 17-18'!C789)</f>
        <v>0</v>
      </c>
    </row>
    <row r="790" spans="3:5" x14ac:dyDescent="0.6">
      <c r="C790" s="17">
        <v>42768.625</v>
      </c>
      <c r="D790" s="18">
        <f>'High Flow Input'!C791</f>
        <v>1028.874891209203</v>
      </c>
      <c r="E790" s="16">
        <f>COUNTIFS('Actual 12 CP'!$H$34:$H$57,'Analysis of Flows 17-18'!C790)</f>
        <v>0</v>
      </c>
    </row>
    <row r="791" spans="3:5" x14ac:dyDescent="0.6">
      <c r="C791" s="17">
        <v>42768.666666666672</v>
      </c>
      <c r="D791" s="18">
        <f>'High Flow Input'!C792</f>
        <v>1028.8284688610474</v>
      </c>
      <c r="E791" s="16">
        <f>COUNTIFS('Actual 12 CP'!$H$34:$H$57,'Analysis of Flows 17-18'!C791)</f>
        <v>0</v>
      </c>
    </row>
    <row r="792" spans="3:5" x14ac:dyDescent="0.6">
      <c r="C792" s="17">
        <v>42768.708333333328</v>
      </c>
      <c r="D792" s="18">
        <f>'High Flow Input'!C793</f>
        <v>1030.2472398506234</v>
      </c>
      <c r="E792" s="16">
        <f>COUNTIFS('Actual 12 CP'!$H$34:$H$57,'Analysis of Flows 17-18'!C792)</f>
        <v>0</v>
      </c>
    </row>
    <row r="793" spans="3:5" x14ac:dyDescent="0.6">
      <c r="C793" s="17">
        <v>42768.75</v>
      </c>
      <c r="D793" s="18">
        <f>'High Flow Input'!C794</f>
        <v>1042.4344553544756</v>
      </c>
      <c r="E793" s="16">
        <f>COUNTIFS('Actual 12 CP'!$H$34:$H$57,'Analysis of Flows 17-18'!C793)</f>
        <v>0</v>
      </c>
    </row>
    <row r="794" spans="3:5" x14ac:dyDescent="0.6">
      <c r="C794" s="17">
        <v>42768.791666666672</v>
      </c>
      <c r="D794" s="18">
        <f>'High Flow Input'!C795</f>
        <v>1044.0926956268129</v>
      </c>
      <c r="E794" s="16">
        <f>COUNTIFS('Actual 12 CP'!$H$34:$H$57,'Analysis of Flows 17-18'!C794)</f>
        <v>0</v>
      </c>
    </row>
    <row r="795" spans="3:5" x14ac:dyDescent="0.6">
      <c r="C795" s="17">
        <v>42768.833333333328</v>
      </c>
      <c r="D795" s="18">
        <f>'High Flow Input'!C796</f>
        <v>1313.6515140395666</v>
      </c>
      <c r="E795" s="16">
        <f>COUNTIFS('Actual 12 CP'!$H$34:$H$57,'Analysis of Flows 17-18'!C795)</f>
        <v>0</v>
      </c>
    </row>
    <row r="796" spans="3:5" x14ac:dyDescent="0.6">
      <c r="C796" s="17">
        <v>42768.875</v>
      </c>
      <c r="D796" s="18">
        <f>'High Flow Input'!C797</f>
        <v>1043.7147070916471</v>
      </c>
      <c r="E796" s="16">
        <f>COUNTIFS('Actual 12 CP'!$H$34:$H$57,'Analysis of Flows 17-18'!C796)</f>
        <v>0</v>
      </c>
    </row>
    <row r="797" spans="3:5" x14ac:dyDescent="0.6">
      <c r="C797" s="17">
        <v>42768.916666666672</v>
      </c>
      <c r="D797" s="18">
        <f>'High Flow Input'!C798</f>
        <v>1161.9283409591496</v>
      </c>
      <c r="E797" s="16">
        <f>COUNTIFS('Actual 12 CP'!$H$34:$H$57,'Analysis of Flows 17-18'!C797)</f>
        <v>0</v>
      </c>
    </row>
    <row r="798" spans="3:5" x14ac:dyDescent="0.6">
      <c r="C798" s="17">
        <v>42768.958333333328</v>
      </c>
      <c r="D798" s="18">
        <f>'High Flow Input'!C799</f>
        <v>1163.7074694465236</v>
      </c>
      <c r="E798" s="16">
        <f>COUNTIFS('Actual 12 CP'!$H$34:$H$57,'Analysis of Flows 17-18'!C798)</f>
        <v>0</v>
      </c>
    </row>
    <row r="799" spans="3:5" x14ac:dyDescent="0.6">
      <c r="C799" s="17">
        <v>42769</v>
      </c>
      <c r="D799" s="18">
        <f>'High Flow Input'!C800</f>
        <v>1161.9003714333617</v>
      </c>
      <c r="E799" s="16">
        <f>COUNTIFS('Actual 12 CP'!$H$34:$H$57,'Analysis of Flows 17-18'!C799)</f>
        <v>0</v>
      </c>
    </row>
    <row r="800" spans="3:5" x14ac:dyDescent="0.6">
      <c r="C800" s="17">
        <v>42769.041666666672</v>
      </c>
      <c r="D800" s="18">
        <f>'High Flow Input'!C801</f>
        <v>1162.5713112036369</v>
      </c>
      <c r="E800" s="16">
        <f>COUNTIFS('Actual 12 CP'!$H$34:$H$57,'Analysis of Flows 17-18'!C800)</f>
        <v>0</v>
      </c>
    </row>
    <row r="801" spans="3:5" x14ac:dyDescent="0.6">
      <c r="C801" s="17">
        <v>42769.083333333328</v>
      </c>
      <c r="D801" s="18">
        <f>'High Flow Input'!C802</f>
        <v>1162.5486501218195</v>
      </c>
      <c r="E801" s="16">
        <f>COUNTIFS('Actual 12 CP'!$H$34:$H$57,'Analysis of Flows 17-18'!C801)</f>
        <v>0</v>
      </c>
    </row>
    <row r="802" spans="3:5" x14ac:dyDescent="0.6">
      <c r="C802" s="17">
        <v>42769.125</v>
      </c>
      <c r="D802" s="18">
        <f>'High Flow Input'!C803</f>
        <v>775.78898549728785</v>
      </c>
      <c r="E802" s="16">
        <f>COUNTIFS('Actual 12 CP'!$H$34:$H$57,'Analysis of Flows 17-18'!C802)</f>
        <v>0</v>
      </c>
    </row>
    <row r="803" spans="3:5" x14ac:dyDescent="0.6">
      <c r="C803" s="17">
        <v>42769.166666666672</v>
      </c>
      <c r="D803" s="18">
        <f>'High Flow Input'!C804</f>
        <v>1162.3846511263284</v>
      </c>
      <c r="E803" s="16">
        <f>COUNTIFS('Actual 12 CP'!$H$34:$H$57,'Analysis of Flows 17-18'!C803)</f>
        <v>0</v>
      </c>
    </row>
    <row r="804" spans="3:5" x14ac:dyDescent="0.6">
      <c r="C804" s="17">
        <v>42769.208333333328</v>
      </c>
      <c r="D804" s="18">
        <f>'High Flow Input'!C805</f>
        <v>1163.6015569070939</v>
      </c>
      <c r="E804" s="16">
        <f>COUNTIFS('Actual 12 CP'!$H$34:$H$57,'Analysis of Flows 17-18'!C804)</f>
        <v>0</v>
      </c>
    </row>
    <row r="805" spans="3:5" x14ac:dyDescent="0.6">
      <c r="C805" s="17">
        <v>42769.25</v>
      </c>
      <c r="D805" s="18">
        <f>'High Flow Input'!C806</f>
        <v>1164.5752207173207</v>
      </c>
      <c r="E805" s="16">
        <f>COUNTIFS('Actual 12 CP'!$H$34:$H$57,'Analysis of Flows 17-18'!C805)</f>
        <v>0</v>
      </c>
    </row>
    <row r="806" spans="3:5" x14ac:dyDescent="0.6">
      <c r="C806" s="17">
        <v>42769.291666666672</v>
      </c>
      <c r="D806" s="18">
        <f>'High Flow Input'!C807</f>
        <v>1165.1138229232342</v>
      </c>
      <c r="E806" s="16">
        <f>COUNTIFS('Actual 12 CP'!$H$34:$H$57,'Analysis of Flows 17-18'!C806)</f>
        <v>0</v>
      </c>
    </row>
    <row r="807" spans="3:5" x14ac:dyDescent="0.6">
      <c r="C807" s="17">
        <v>42769.333333333328</v>
      </c>
      <c r="D807" s="18">
        <f>'High Flow Input'!C808</f>
        <v>1541.397782414884</v>
      </c>
      <c r="E807" s="16">
        <f>COUNTIFS('Actual 12 CP'!$H$34:$H$57,'Analysis of Flows 17-18'!C807)</f>
        <v>0</v>
      </c>
    </row>
    <row r="808" spans="3:5" x14ac:dyDescent="0.6">
      <c r="C808" s="17">
        <v>42769.375</v>
      </c>
      <c r="D808" s="18">
        <f>'High Flow Input'!C809</f>
        <v>1430.6713407577379</v>
      </c>
      <c r="E808" s="16">
        <f>COUNTIFS('Actual 12 CP'!$H$34:$H$57,'Analysis of Flows 17-18'!C808)</f>
        <v>0</v>
      </c>
    </row>
    <row r="809" spans="3:5" x14ac:dyDescent="0.6">
      <c r="C809" s="17">
        <v>42769.416666666672</v>
      </c>
      <c r="D809" s="18">
        <f>'High Flow Input'!C810</f>
        <v>1428.287278249129</v>
      </c>
      <c r="E809" s="16">
        <f>COUNTIFS('Actual 12 CP'!$H$34:$H$57,'Analysis of Flows 17-18'!C809)</f>
        <v>0</v>
      </c>
    </row>
    <row r="810" spans="3:5" x14ac:dyDescent="0.6">
      <c r="C810" s="17">
        <v>42769.458333333328</v>
      </c>
      <c r="D810" s="18">
        <f>'High Flow Input'!C811</f>
        <v>1435.0727191245519</v>
      </c>
      <c r="E810" s="16">
        <f>COUNTIFS('Actual 12 CP'!$H$34:$H$57,'Analysis of Flows 17-18'!C810)</f>
        <v>0</v>
      </c>
    </row>
    <row r="811" spans="3:5" x14ac:dyDescent="0.6">
      <c r="C811" s="17">
        <v>42769.5</v>
      </c>
      <c r="D811" s="18">
        <f>'High Flow Input'!C812</f>
        <v>1434.9214528454638</v>
      </c>
      <c r="E811" s="16">
        <f>COUNTIFS('Actual 12 CP'!$H$34:$H$57,'Analysis of Flows 17-18'!C811)</f>
        <v>0</v>
      </c>
    </row>
    <row r="812" spans="3:5" x14ac:dyDescent="0.6">
      <c r="C812" s="17">
        <v>42769.541666666672</v>
      </c>
      <c r="D812" s="18">
        <f>'High Flow Input'!C813</f>
        <v>1418.681535140671</v>
      </c>
      <c r="E812" s="16">
        <f>COUNTIFS('Actual 12 CP'!$H$34:$H$57,'Analysis of Flows 17-18'!C812)</f>
        <v>0</v>
      </c>
    </row>
    <row r="813" spans="3:5" x14ac:dyDescent="0.6">
      <c r="C813" s="17">
        <v>42769.583333333328</v>
      </c>
      <c r="D813" s="18">
        <f>'High Flow Input'!C814</f>
        <v>1167.619693963394</v>
      </c>
      <c r="E813" s="16">
        <f>COUNTIFS('Actual 12 CP'!$H$34:$H$57,'Analysis of Flows 17-18'!C813)</f>
        <v>0</v>
      </c>
    </row>
    <row r="814" spans="3:5" x14ac:dyDescent="0.6">
      <c r="C814" s="17">
        <v>42769.625</v>
      </c>
      <c r="D814" s="18">
        <f>'High Flow Input'!C815</f>
        <v>1166.7106442371969</v>
      </c>
      <c r="E814" s="16">
        <f>COUNTIFS('Actual 12 CP'!$H$34:$H$57,'Analysis of Flows 17-18'!C814)</f>
        <v>0</v>
      </c>
    </row>
    <row r="815" spans="3:5" x14ac:dyDescent="0.6">
      <c r="C815" s="17">
        <v>42769.666666666672</v>
      </c>
      <c r="D815" s="18">
        <f>'High Flow Input'!C816</f>
        <v>1166.9197344386557</v>
      </c>
      <c r="E815" s="16">
        <f>COUNTIFS('Actual 12 CP'!$H$34:$H$57,'Analysis of Flows 17-18'!C815)</f>
        <v>0</v>
      </c>
    </row>
    <row r="816" spans="3:5" x14ac:dyDescent="0.6">
      <c r="C816" s="17">
        <v>42769.708333333328</v>
      </c>
      <c r="D816" s="18">
        <f>'High Flow Input'!C817</f>
        <v>1044.4519701719264</v>
      </c>
      <c r="E816" s="16">
        <f>COUNTIFS('Actual 12 CP'!$H$34:$H$57,'Analysis of Flows 17-18'!C816)</f>
        <v>0</v>
      </c>
    </row>
    <row r="817" spans="3:5" x14ac:dyDescent="0.6">
      <c r="C817" s="17">
        <v>42769.75</v>
      </c>
      <c r="D817" s="18">
        <f>'High Flow Input'!C818</f>
        <v>1043.7147126691852</v>
      </c>
      <c r="E817" s="16">
        <f>COUNTIFS('Actual 12 CP'!$H$34:$H$57,'Analysis of Flows 17-18'!C817)</f>
        <v>0</v>
      </c>
    </row>
    <row r="818" spans="3:5" x14ac:dyDescent="0.6">
      <c r="C818" s="17">
        <v>42769.791666666672</v>
      </c>
      <c r="D818" s="18">
        <f>'High Flow Input'!C819</f>
        <v>1042.9317748755857</v>
      </c>
      <c r="E818" s="16">
        <f>COUNTIFS('Actual 12 CP'!$H$34:$H$57,'Analysis of Flows 17-18'!C818)</f>
        <v>0</v>
      </c>
    </row>
    <row r="819" spans="3:5" x14ac:dyDescent="0.6">
      <c r="C819" s="17">
        <v>42769.833333333328</v>
      </c>
      <c r="D819" s="18">
        <f>'High Flow Input'!C820</f>
        <v>1044.1251314083715</v>
      </c>
      <c r="E819" s="16">
        <f>COUNTIFS('Actual 12 CP'!$H$34:$H$57,'Analysis of Flows 17-18'!C819)</f>
        <v>0</v>
      </c>
    </row>
    <row r="820" spans="3:5" x14ac:dyDescent="0.6">
      <c r="C820" s="17">
        <v>42769.875</v>
      </c>
      <c r="D820" s="18">
        <f>'High Flow Input'!C821</f>
        <v>1044.7124749796908</v>
      </c>
      <c r="E820" s="16">
        <f>COUNTIFS('Actual 12 CP'!$H$34:$H$57,'Analysis of Flows 17-18'!C820)</f>
        <v>0</v>
      </c>
    </row>
    <row r="821" spans="3:5" x14ac:dyDescent="0.6">
      <c r="C821" s="17">
        <v>42769.916666666672</v>
      </c>
      <c r="D821" s="18">
        <f>'High Flow Input'!C822</f>
        <v>1042.4675582647301</v>
      </c>
      <c r="E821" s="16">
        <f>COUNTIFS('Actual 12 CP'!$H$34:$H$57,'Analysis of Flows 17-18'!C821)</f>
        <v>0</v>
      </c>
    </row>
    <row r="822" spans="3:5" x14ac:dyDescent="0.6">
      <c r="C822" s="17">
        <v>42769.958333333328</v>
      </c>
      <c r="D822" s="18">
        <f>'High Flow Input'!C823</f>
        <v>1043.3394429372404</v>
      </c>
      <c r="E822" s="16">
        <f>COUNTIFS('Actual 12 CP'!$H$34:$H$57,'Analysis of Flows 17-18'!C822)</f>
        <v>0</v>
      </c>
    </row>
    <row r="823" spans="3:5" x14ac:dyDescent="0.6">
      <c r="C823" s="17">
        <v>42770</v>
      </c>
      <c r="D823" s="18">
        <f>'High Flow Input'!C824</f>
        <v>1162.0103289053141</v>
      </c>
      <c r="E823" s="16">
        <f>COUNTIFS('Actual 12 CP'!$H$34:$H$57,'Analysis of Flows 17-18'!C823)</f>
        <v>0</v>
      </c>
    </row>
    <row r="824" spans="3:5" x14ac:dyDescent="0.6">
      <c r="C824" s="17">
        <v>42770.041666666672</v>
      </c>
      <c r="D824" s="18">
        <f>'High Flow Input'!C825</f>
        <v>1165.786748674708</v>
      </c>
      <c r="E824" s="16">
        <f>COUNTIFS('Actual 12 CP'!$H$34:$H$57,'Analysis of Flows 17-18'!C824)</f>
        <v>0</v>
      </c>
    </row>
    <row r="825" spans="3:5" x14ac:dyDescent="0.6">
      <c r="C825" s="17">
        <v>42770.083333333328</v>
      </c>
      <c r="D825" s="18">
        <f>'High Flow Input'!C826</f>
        <v>1166.7594510504914</v>
      </c>
      <c r="E825" s="16">
        <f>COUNTIFS('Actual 12 CP'!$H$34:$H$57,'Analysis of Flows 17-18'!C825)</f>
        <v>0</v>
      </c>
    </row>
    <row r="826" spans="3:5" x14ac:dyDescent="0.6">
      <c r="C826" s="17">
        <v>42770.125</v>
      </c>
      <c r="D826" s="18">
        <f>'High Flow Input'!C827</f>
        <v>1165.8367192049791</v>
      </c>
      <c r="E826" s="16">
        <f>COUNTIFS('Actual 12 CP'!$H$34:$H$57,'Analysis of Flows 17-18'!C826)</f>
        <v>0</v>
      </c>
    </row>
    <row r="827" spans="3:5" x14ac:dyDescent="0.6">
      <c r="C827" s="17">
        <v>42770.166666666672</v>
      </c>
      <c r="D827" s="18">
        <f>'High Flow Input'!C828</f>
        <v>1165.76628349357</v>
      </c>
      <c r="E827" s="16">
        <f>COUNTIFS('Actual 12 CP'!$H$34:$H$57,'Analysis of Flows 17-18'!C827)</f>
        <v>0</v>
      </c>
    </row>
    <row r="828" spans="3:5" x14ac:dyDescent="0.6">
      <c r="C828" s="17">
        <v>42770.208333333328</v>
      </c>
      <c r="D828" s="18">
        <f>'High Flow Input'!C829</f>
        <v>1166.5053289046537</v>
      </c>
      <c r="E828" s="16">
        <f>COUNTIFS('Actual 12 CP'!$H$34:$H$57,'Analysis of Flows 17-18'!C828)</f>
        <v>0</v>
      </c>
    </row>
    <row r="829" spans="3:5" x14ac:dyDescent="0.6">
      <c r="C829" s="17">
        <v>42770.25</v>
      </c>
      <c r="D829" s="18">
        <f>'High Flow Input'!C830</f>
        <v>1166.2561479005528</v>
      </c>
      <c r="E829" s="16">
        <f>COUNTIFS('Actual 12 CP'!$H$34:$H$57,'Analysis of Flows 17-18'!C829)</f>
        <v>0</v>
      </c>
    </row>
    <row r="830" spans="3:5" x14ac:dyDescent="0.6">
      <c r="C830" s="17">
        <v>42770.291666666672</v>
      </c>
      <c r="D830" s="18">
        <f>'High Flow Input'!C831</f>
        <v>1167.5680487411528</v>
      </c>
      <c r="E830" s="16">
        <f>COUNTIFS('Actual 12 CP'!$H$34:$H$57,'Analysis of Flows 17-18'!C830)</f>
        <v>0</v>
      </c>
    </row>
    <row r="831" spans="3:5" x14ac:dyDescent="0.6">
      <c r="C831" s="17">
        <v>42770.333333333328</v>
      </c>
      <c r="D831" s="18">
        <f>'High Flow Input'!C832</f>
        <v>1168.7140505086024</v>
      </c>
      <c r="E831" s="16">
        <f>COUNTIFS('Actual 12 CP'!$H$34:$H$57,'Analysis of Flows 17-18'!C831)</f>
        <v>0</v>
      </c>
    </row>
    <row r="832" spans="3:5" x14ac:dyDescent="0.6">
      <c r="C832" s="17">
        <v>42770.375</v>
      </c>
      <c r="D832" s="18">
        <f>'High Flow Input'!C833</f>
        <v>1171.7170310926417</v>
      </c>
      <c r="E832" s="16">
        <f>COUNTIFS('Actual 12 CP'!$H$34:$H$57,'Analysis of Flows 17-18'!C832)</f>
        <v>0</v>
      </c>
    </row>
    <row r="833" spans="3:5" x14ac:dyDescent="0.6">
      <c r="C833" s="17">
        <v>42770.416666666672</v>
      </c>
      <c r="D833" s="18">
        <f>'High Flow Input'!C834</f>
        <v>1563.9081612131306</v>
      </c>
      <c r="E833" s="16">
        <f>COUNTIFS('Actual 12 CP'!$H$34:$H$57,'Analysis of Flows 17-18'!C833)</f>
        <v>0</v>
      </c>
    </row>
    <row r="834" spans="3:5" x14ac:dyDescent="0.6">
      <c r="C834" s="17">
        <v>42770.458333333328</v>
      </c>
      <c r="D834" s="18">
        <f>'High Flow Input'!C835</f>
        <v>1561.3205649434158</v>
      </c>
      <c r="E834" s="16">
        <f>COUNTIFS('Actual 12 CP'!$H$34:$H$57,'Analysis of Flows 17-18'!C834)</f>
        <v>0</v>
      </c>
    </row>
    <row r="835" spans="3:5" x14ac:dyDescent="0.6">
      <c r="C835" s="17">
        <v>42770.5</v>
      </c>
      <c r="D835" s="18">
        <f>'High Flow Input'!C836</f>
        <v>1560.7865161893067</v>
      </c>
      <c r="E835" s="16">
        <f>COUNTIFS('Actual 12 CP'!$H$34:$H$57,'Analysis of Flows 17-18'!C835)</f>
        <v>0</v>
      </c>
    </row>
    <row r="836" spans="3:5" x14ac:dyDescent="0.6">
      <c r="C836" s="17">
        <v>42770.541666666672</v>
      </c>
      <c r="D836" s="18">
        <f>'High Flow Input'!C837</f>
        <v>1554.3598245486914</v>
      </c>
      <c r="E836" s="16">
        <f>COUNTIFS('Actual 12 CP'!$H$34:$H$57,'Analysis of Flows 17-18'!C836)</f>
        <v>0</v>
      </c>
    </row>
    <row r="837" spans="3:5" x14ac:dyDescent="0.6">
      <c r="C837" s="17">
        <v>42770.583333333328</v>
      </c>
      <c r="D837" s="18">
        <f>'High Flow Input'!C838</f>
        <v>1168.9117276480438</v>
      </c>
      <c r="E837" s="16">
        <f>COUNTIFS('Actual 12 CP'!$H$34:$H$57,'Analysis of Flows 17-18'!C837)</f>
        <v>0</v>
      </c>
    </row>
    <row r="838" spans="3:5" x14ac:dyDescent="0.6">
      <c r="C838" s="17">
        <v>42770.625</v>
      </c>
      <c r="D838" s="18">
        <f>'High Flow Input'!C839</f>
        <v>1167.0723354740908</v>
      </c>
      <c r="E838" s="16">
        <f>COUNTIFS('Actual 12 CP'!$H$34:$H$57,'Analysis of Flows 17-18'!C838)</f>
        <v>0</v>
      </c>
    </row>
    <row r="839" spans="3:5" x14ac:dyDescent="0.6">
      <c r="C839" s="17">
        <v>42770.666666666672</v>
      </c>
      <c r="D839" s="18">
        <f>'High Flow Input'!C840</f>
        <v>1165.2477095184026</v>
      </c>
      <c r="E839" s="16">
        <f>COUNTIFS('Actual 12 CP'!$H$34:$H$57,'Analysis of Flows 17-18'!C839)</f>
        <v>0</v>
      </c>
    </row>
    <row r="840" spans="3:5" x14ac:dyDescent="0.6">
      <c r="C840" s="17">
        <v>42770.708333333328</v>
      </c>
      <c r="D840" s="18">
        <f>'High Flow Input'!C841</f>
        <v>1428.2035797531043</v>
      </c>
      <c r="E840" s="16">
        <f>COUNTIFS('Actual 12 CP'!$H$34:$H$57,'Analysis of Flows 17-18'!C840)</f>
        <v>0</v>
      </c>
    </row>
    <row r="841" spans="3:5" x14ac:dyDescent="0.6">
      <c r="C841" s="17">
        <v>42770.75</v>
      </c>
      <c r="D841" s="18">
        <f>'High Flow Input'!C842</f>
        <v>1437.5456341848067</v>
      </c>
      <c r="E841" s="16">
        <f>COUNTIFS('Actual 12 CP'!$H$34:$H$57,'Analysis of Flows 17-18'!C841)</f>
        <v>0</v>
      </c>
    </row>
    <row r="842" spans="3:5" x14ac:dyDescent="0.6">
      <c r="C842" s="17">
        <v>42770.791666666672</v>
      </c>
      <c r="D842" s="18">
        <f>'High Flow Input'!C843</f>
        <v>1437.8964595572111</v>
      </c>
      <c r="E842" s="16">
        <f>COUNTIFS('Actual 12 CP'!$H$34:$H$57,'Analysis of Flows 17-18'!C842)</f>
        <v>0</v>
      </c>
    </row>
    <row r="843" spans="3:5" x14ac:dyDescent="0.6">
      <c r="C843" s="17">
        <v>42770.833333333328</v>
      </c>
      <c r="D843" s="18">
        <f>'High Flow Input'!C844</f>
        <v>1437.6120409225052</v>
      </c>
      <c r="E843" s="16">
        <f>COUNTIFS('Actual 12 CP'!$H$34:$H$57,'Analysis of Flows 17-18'!C843)</f>
        <v>0</v>
      </c>
    </row>
    <row r="844" spans="3:5" x14ac:dyDescent="0.6">
      <c r="C844" s="17">
        <v>42770.875</v>
      </c>
      <c r="D844" s="18">
        <f>'High Flow Input'!C845</f>
        <v>1424.4166512229681</v>
      </c>
      <c r="E844" s="16">
        <f>COUNTIFS('Actual 12 CP'!$H$34:$H$57,'Analysis of Flows 17-18'!C844)</f>
        <v>0</v>
      </c>
    </row>
    <row r="845" spans="3:5" x14ac:dyDescent="0.6">
      <c r="C845" s="17">
        <v>42770.916666666672</v>
      </c>
      <c r="D845" s="18">
        <f>'High Flow Input'!C846</f>
        <v>1433.6685005117754</v>
      </c>
      <c r="E845" s="16">
        <f>COUNTIFS('Actual 12 CP'!$H$34:$H$57,'Analysis of Flows 17-18'!C845)</f>
        <v>0</v>
      </c>
    </row>
    <row r="846" spans="3:5" x14ac:dyDescent="0.6">
      <c r="C846" s="17">
        <v>42770.958333333328</v>
      </c>
      <c r="D846" s="18">
        <f>'High Flow Input'!C847</f>
        <v>1546.4621659775546</v>
      </c>
      <c r="E846" s="16">
        <f>COUNTIFS('Actual 12 CP'!$H$34:$H$57,'Analysis of Flows 17-18'!C846)</f>
        <v>0</v>
      </c>
    </row>
    <row r="847" spans="3:5" x14ac:dyDescent="0.6">
      <c r="C847" s="17">
        <v>42771</v>
      </c>
      <c r="D847" s="18">
        <f>'High Flow Input'!C848</f>
        <v>1162.4925531460153</v>
      </c>
      <c r="E847" s="16">
        <f>COUNTIFS('Actual 12 CP'!$H$34:$H$57,'Analysis of Flows 17-18'!C847)</f>
        <v>0</v>
      </c>
    </row>
    <row r="848" spans="3:5" x14ac:dyDescent="0.6">
      <c r="C848" s="17">
        <v>42771.041666666672</v>
      </c>
      <c r="D848" s="18">
        <f>'High Flow Input'!C849</f>
        <v>1164.1167028966183</v>
      </c>
      <c r="E848" s="16">
        <f>COUNTIFS('Actual 12 CP'!$H$34:$H$57,'Analysis of Flows 17-18'!C848)</f>
        <v>0</v>
      </c>
    </row>
    <row r="849" spans="3:5" x14ac:dyDescent="0.6">
      <c r="C849" s="17">
        <v>42771.083333333328</v>
      </c>
      <c r="D849" s="18">
        <f>'High Flow Input'!C850</f>
        <v>1162.1373618058328</v>
      </c>
      <c r="E849" s="16">
        <f>COUNTIFS('Actual 12 CP'!$H$34:$H$57,'Analysis of Flows 17-18'!C849)</f>
        <v>0</v>
      </c>
    </row>
    <row r="850" spans="3:5" x14ac:dyDescent="0.6">
      <c r="C850" s="17">
        <v>42771.125</v>
      </c>
      <c r="D850" s="18">
        <f>'High Flow Input'!C851</f>
        <v>1166.9988365982599</v>
      </c>
      <c r="E850" s="16">
        <f>COUNTIFS('Actual 12 CP'!$H$34:$H$57,'Analysis of Flows 17-18'!C850)</f>
        <v>0</v>
      </c>
    </row>
    <row r="851" spans="3:5" x14ac:dyDescent="0.6">
      <c r="C851" s="17">
        <v>42771.166666666672</v>
      </c>
      <c r="D851" s="18">
        <f>'High Flow Input'!C852</f>
        <v>1167.434843054345</v>
      </c>
      <c r="E851" s="16">
        <f>COUNTIFS('Actual 12 CP'!$H$34:$H$57,'Analysis of Flows 17-18'!C851)</f>
        <v>0</v>
      </c>
    </row>
    <row r="852" spans="3:5" x14ac:dyDescent="0.6">
      <c r="C852" s="17">
        <v>42771.208333333328</v>
      </c>
      <c r="D852" s="18">
        <f>'High Flow Input'!C853</f>
        <v>1168.5380680651124</v>
      </c>
      <c r="E852" s="16">
        <f>COUNTIFS('Actual 12 CP'!$H$34:$H$57,'Analysis of Flows 17-18'!C852)</f>
        <v>0</v>
      </c>
    </row>
    <row r="853" spans="3:5" x14ac:dyDescent="0.6">
      <c r="C853" s="17">
        <v>42771.25</v>
      </c>
      <c r="D853" s="18">
        <f>'High Flow Input'!C854</f>
        <v>1170.6831086062034</v>
      </c>
      <c r="E853" s="16">
        <f>COUNTIFS('Actual 12 CP'!$H$34:$H$57,'Analysis of Flows 17-18'!C853)</f>
        <v>0</v>
      </c>
    </row>
    <row r="854" spans="3:5" x14ac:dyDescent="0.6">
      <c r="C854" s="17">
        <v>42771.291666666672</v>
      </c>
      <c r="D854" s="18">
        <f>'High Flow Input'!C855</f>
        <v>1171.8696857220568</v>
      </c>
      <c r="E854" s="16">
        <f>COUNTIFS('Actual 12 CP'!$H$34:$H$57,'Analysis of Flows 17-18'!C854)</f>
        <v>0</v>
      </c>
    </row>
    <row r="855" spans="3:5" x14ac:dyDescent="0.6">
      <c r="C855" s="17">
        <v>42771.333333333328</v>
      </c>
      <c r="D855" s="18">
        <f>'High Flow Input'!C856</f>
        <v>1053.5171298425707</v>
      </c>
      <c r="E855" s="16">
        <f>COUNTIFS('Actual 12 CP'!$H$34:$H$57,'Analysis of Flows 17-18'!C855)</f>
        <v>0</v>
      </c>
    </row>
    <row r="856" spans="3:5" x14ac:dyDescent="0.6">
      <c r="C856" s="17">
        <v>42771.375</v>
      </c>
      <c r="D856" s="18">
        <f>'High Flow Input'!C857</f>
        <v>1039.2650649437614</v>
      </c>
      <c r="E856" s="16">
        <f>COUNTIFS('Actual 12 CP'!$H$34:$H$57,'Analysis of Flows 17-18'!C856)</f>
        <v>0</v>
      </c>
    </row>
    <row r="857" spans="3:5" x14ac:dyDescent="0.6">
      <c r="C857" s="17">
        <v>42771.416666666672</v>
      </c>
      <c r="D857" s="18">
        <f>'High Flow Input'!C858</f>
        <v>759.45033805529147</v>
      </c>
      <c r="E857" s="16">
        <f>COUNTIFS('Actual 12 CP'!$H$34:$H$57,'Analysis of Flows 17-18'!C857)</f>
        <v>0</v>
      </c>
    </row>
    <row r="858" spans="3:5" x14ac:dyDescent="0.6">
      <c r="C858" s="17">
        <v>42771.458333333328</v>
      </c>
      <c r="D858" s="18">
        <f>'High Flow Input'!C859</f>
        <v>1416.3238388607197</v>
      </c>
      <c r="E858" s="16">
        <f>COUNTIFS('Actual 12 CP'!$H$34:$H$57,'Analysis of Flows 17-18'!C858)</f>
        <v>0</v>
      </c>
    </row>
    <row r="859" spans="3:5" x14ac:dyDescent="0.6">
      <c r="C859" s="17">
        <v>42771.5</v>
      </c>
      <c r="D859" s="18">
        <f>'High Flow Input'!C860</f>
        <v>1563.6227086632753</v>
      </c>
      <c r="E859" s="16">
        <f>COUNTIFS('Actual 12 CP'!$H$34:$H$57,'Analysis of Flows 17-18'!C859)</f>
        <v>0</v>
      </c>
    </row>
    <row r="860" spans="3:5" x14ac:dyDescent="0.6">
      <c r="C860" s="17">
        <v>42771.541666666672</v>
      </c>
      <c r="D860" s="18">
        <f>'High Flow Input'!C861</f>
        <v>1848.2593034848858</v>
      </c>
      <c r="E860" s="16">
        <f>COUNTIFS('Actual 12 CP'!$H$34:$H$57,'Analysis of Flows 17-18'!C860)</f>
        <v>0</v>
      </c>
    </row>
    <row r="861" spans="3:5" x14ac:dyDescent="0.6">
      <c r="C861" s="17">
        <v>42771.583333333328</v>
      </c>
      <c r="D861" s="18">
        <f>'High Flow Input'!C862</f>
        <v>1563.1271649383134</v>
      </c>
      <c r="E861" s="16">
        <f>COUNTIFS('Actual 12 CP'!$H$34:$H$57,'Analysis of Flows 17-18'!C861)</f>
        <v>0</v>
      </c>
    </row>
    <row r="862" spans="3:5" x14ac:dyDescent="0.6">
      <c r="C862" s="17">
        <v>42771.625</v>
      </c>
      <c r="D862" s="18">
        <f>'High Flow Input'!C863</f>
        <v>1562.9112947057313</v>
      </c>
      <c r="E862" s="16">
        <f>COUNTIFS('Actual 12 CP'!$H$34:$H$57,'Analysis of Flows 17-18'!C862)</f>
        <v>0</v>
      </c>
    </row>
    <row r="863" spans="3:5" x14ac:dyDescent="0.6">
      <c r="C863" s="17">
        <v>42771.666666666672</v>
      </c>
      <c r="D863" s="18">
        <f>'High Flow Input'!C864</f>
        <v>2145.7330905200324</v>
      </c>
      <c r="E863" s="16">
        <f>COUNTIFS('Actual 12 CP'!$H$34:$H$57,'Analysis of Flows 17-18'!C863)</f>
        <v>0</v>
      </c>
    </row>
    <row r="864" spans="3:5" x14ac:dyDescent="0.6">
      <c r="C864" s="17">
        <v>42771.708333333328</v>
      </c>
      <c r="D864" s="18">
        <f>'High Flow Input'!C865</f>
        <v>2156.3438454348466</v>
      </c>
      <c r="E864" s="16">
        <f>COUNTIFS('Actual 12 CP'!$H$34:$H$57,'Analysis of Flows 17-18'!C864)</f>
        <v>0</v>
      </c>
    </row>
    <row r="865" spans="3:5" x14ac:dyDescent="0.6">
      <c r="C865" s="17">
        <v>42771.75</v>
      </c>
      <c r="D865" s="18">
        <f>'High Flow Input'!C866</f>
        <v>1442.7780212766568</v>
      </c>
      <c r="E865" s="16">
        <f>COUNTIFS('Actual 12 CP'!$H$34:$H$57,'Analysis of Flows 17-18'!C865)</f>
        <v>0</v>
      </c>
    </row>
    <row r="866" spans="3:5" x14ac:dyDescent="0.6">
      <c r="C866" s="17">
        <v>42771.791666666672</v>
      </c>
      <c r="D866" s="18">
        <f>'High Flow Input'!C867</f>
        <v>1443.4522376888303</v>
      </c>
      <c r="E866" s="16">
        <f>COUNTIFS('Actual 12 CP'!$H$34:$H$57,'Analysis of Flows 17-18'!C866)</f>
        <v>0</v>
      </c>
    </row>
    <row r="867" spans="3:5" x14ac:dyDescent="0.6">
      <c r="C867" s="17">
        <v>42771.833333333328</v>
      </c>
      <c r="D867" s="18">
        <f>'High Flow Input'!C868</f>
        <v>1443.9344778093996</v>
      </c>
      <c r="E867" s="16">
        <f>COUNTIFS('Actual 12 CP'!$H$34:$H$57,'Analysis of Flows 17-18'!C867)</f>
        <v>0</v>
      </c>
    </row>
    <row r="868" spans="3:5" x14ac:dyDescent="0.6">
      <c r="C868" s="17">
        <v>42771.875</v>
      </c>
      <c r="D868" s="18">
        <f>'High Flow Input'!C869</f>
        <v>2024.8144854254137</v>
      </c>
      <c r="E868" s="16">
        <f>COUNTIFS('Actual 12 CP'!$H$34:$H$57,'Analysis of Flows 17-18'!C868)</f>
        <v>0</v>
      </c>
    </row>
    <row r="869" spans="3:5" x14ac:dyDescent="0.6">
      <c r="C869" s="17">
        <v>42771.916666666672</v>
      </c>
      <c r="D869" s="18">
        <f>'High Flow Input'!C870</f>
        <v>2041.9142967013463</v>
      </c>
      <c r="E869" s="16">
        <f>COUNTIFS('Actual 12 CP'!$H$34:$H$57,'Analysis of Flows 17-18'!C869)</f>
        <v>0</v>
      </c>
    </row>
    <row r="870" spans="3:5" x14ac:dyDescent="0.6">
      <c r="C870" s="17">
        <v>42771.958333333328</v>
      </c>
      <c r="D870" s="18">
        <f>'High Flow Input'!C871</f>
        <v>2089.3522184514941</v>
      </c>
      <c r="E870" s="16">
        <f>COUNTIFS('Actual 12 CP'!$H$34:$H$57,'Analysis of Flows 17-18'!C870)</f>
        <v>0</v>
      </c>
    </row>
    <row r="871" spans="3:5" x14ac:dyDescent="0.6">
      <c r="C871" s="17">
        <v>42772</v>
      </c>
      <c r="D871" s="18">
        <f>'High Flow Input'!C872</f>
        <v>1789.6155781043867</v>
      </c>
      <c r="E871" s="16">
        <f>COUNTIFS('Actual 12 CP'!$H$34:$H$57,'Analysis of Flows 17-18'!C871)</f>
        <v>0</v>
      </c>
    </row>
    <row r="872" spans="3:5" x14ac:dyDescent="0.6">
      <c r="C872" s="17">
        <v>42772.041666666672</v>
      </c>
      <c r="D872" s="18">
        <f>'High Flow Input'!C873</f>
        <v>1191.7569078306326</v>
      </c>
      <c r="E872" s="16">
        <f>COUNTIFS('Actual 12 CP'!$H$34:$H$57,'Analysis of Flows 17-18'!C872)</f>
        <v>0</v>
      </c>
    </row>
    <row r="873" spans="3:5" x14ac:dyDescent="0.6">
      <c r="C873" s="17">
        <v>42772.083333333328</v>
      </c>
      <c r="D873" s="18">
        <f>'High Flow Input'!C874</f>
        <v>1194.626028408604</v>
      </c>
      <c r="E873" s="16">
        <f>COUNTIFS('Actual 12 CP'!$H$34:$H$57,'Analysis of Flows 17-18'!C873)</f>
        <v>0</v>
      </c>
    </row>
    <row r="874" spans="3:5" x14ac:dyDescent="0.6">
      <c r="C874" s="17">
        <v>42772.125</v>
      </c>
      <c r="D874" s="18">
        <f>'High Flow Input'!C875</f>
        <v>1193.6850059005926</v>
      </c>
      <c r="E874" s="16">
        <f>COUNTIFS('Actual 12 CP'!$H$34:$H$57,'Analysis of Flows 17-18'!C874)</f>
        <v>0</v>
      </c>
    </row>
    <row r="875" spans="3:5" x14ac:dyDescent="0.6">
      <c r="C875" s="17">
        <v>42772.166666666672</v>
      </c>
      <c r="D875" s="18">
        <f>'High Flow Input'!C876</f>
        <v>1194.0607690236266</v>
      </c>
      <c r="E875" s="16">
        <f>COUNTIFS('Actual 12 CP'!$H$34:$H$57,'Analysis of Flows 17-18'!C875)</f>
        <v>0</v>
      </c>
    </row>
    <row r="876" spans="3:5" x14ac:dyDescent="0.6">
      <c r="C876" s="17">
        <v>42772.208333333328</v>
      </c>
      <c r="D876" s="18">
        <f>'High Flow Input'!C877</f>
        <v>1194.2920943199226</v>
      </c>
      <c r="E876" s="16">
        <f>COUNTIFS('Actual 12 CP'!$H$34:$H$57,'Analysis of Flows 17-18'!C876)</f>
        <v>0</v>
      </c>
    </row>
    <row r="877" spans="3:5" x14ac:dyDescent="0.6">
      <c r="C877" s="17">
        <v>42772.25</v>
      </c>
      <c r="D877" s="18">
        <f>'High Flow Input'!C878</f>
        <v>1194.5300473411844</v>
      </c>
      <c r="E877" s="16">
        <f>COUNTIFS('Actual 12 CP'!$H$34:$H$57,'Analysis of Flows 17-18'!C877)</f>
        <v>0</v>
      </c>
    </row>
    <row r="878" spans="3:5" x14ac:dyDescent="0.6">
      <c r="C878" s="17">
        <v>42772.291666666672</v>
      </c>
      <c r="D878" s="18">
        <f>'High Flow Input'!C879</f>
        <v>1798.8831558195695</v>
      </c>
      <c r="E878" s="16">
        <f>COUNTIFS('Actual 12 CP'!$H$34:$H$57,'Analysis of Flows 17-18'!C878)</f>
        <v>0</v>
      </c>
    </row>
    <row r="879" spans="3:5" x14ac:dyDescent="0.6">
      <c r="C879" s="17">
        <v>42772.333333333328</v>
      </c>
      <c r="D879" s="18">
        <f>'High Flow Input'!C880</f>
        <v>1431.3202766054176</v>
      </c>
      <c r="E879" s="16">
        <f>COUNTIFS('Actual 12 CP'!$H$34:$H$57,'Analysis of Flows 17-18'!C879)</f>
        <v>0</v>
      </c>
    </row>
    <row r="880" spans="3:5" x14ac:dyDescent="0.6">
      <c r="C880" s="17">
        <v>42772.375</v>
      </c>
      <c r="D880" s="18">
        <f>'High Flow Input'!C881</f>
        <v>1425.6057035590513</v>
      </c>
      <c r="E880" s="16">
        <f>COUNTIFS('Actual 12 CP'!$H$34:$H$57,'Analysis of Flows 17-18'!C880)</f>
        <v>0</v>
      </c>
    </row>
    <row r="881" spans="3:5" x14ac:dyDescent="0.6">
      <c r="C881" s="17">
        <v>42772.416666666672</v>
      </c>
      <c r="D881" s="18">
        <f>'High Flow Input'!C882</f>
        <v>1429.5013170871434</v>
      </c>
      <c r="E881" s="16">
        <f>COUNTIFS('Actual 12 CP'!$H$34:$H$57,'Analysis of Flows 17-18'!C881)</f>
        <v>0</v>
      </c>
    </row>
    <row r="882" spans="3:5" x14ac:dyDescent="0.6">
      <c r="C882" s="17">
        <v>42772.458333333328</v>
      </c>
      <c r="D882" s="18">
        <f>'High Flow Input'!C883</f>
        <v>1429.764847040967</v>
      </c>
      <c r="E882" s="16">
        <f>COUNTIFS('Actual 12 CP'!$H$34:$H$57,'Analysis of Flows 17-18'!C882)</f>
        <v>0</v>
      </c>
    </row>
    <row r="883" spans="3:5" x14ac:dyDescent="0.6">
      <c r="C883" s="17">
        <v>42772.5</v>
      </c>
      <c r="D883" s="18">
        <f>'High Flow Input'!C884</f>
        <v>1424.2446019246811</v>
      </c>
      <c r="E883" s="16">
        <f>COUNTIFS('Actual 12 CP'!$H$34:$H$57,'Analysis of Flows 17-18'!C883)</f>
        <v>0</v>
      </c>
    </row>
    <row r="884" spans="3:5" x14ac:dyDescent="0.6">
      <c r="C884" s="17">
        <v>42772.541666666672</v>
      </c>
      <c r="D884" s="18">
        <f>'High Flow Input'!C885</f>
        <v>1421.554269215661</v>
      </c>
      <c r="E884" s="16">
        <f>COUNTIFS('Actual 12 CP'!$H$34:$H$57,'Analysis of Flows 17-18'!C884)</f>
        <v>0</v>
      </c>
    </row>
    <row r="885" spans="3:5" x14ac:dyDescent="0.6">
      <c r="C885" s="17">
        <v>42772.583333333328</v>
      </c>
      <c r="D885" s="18">
        <f>'High Flow Input'!C886</f>
        <v>1434.1363157590199</v>
      </c>
      <c r="E885" s="16">
        <f>COUNTIFS('Actual 12 CP'!$H$34:$H$57,'Analysis of Flows 17-18'!C885)</f>
        <v>0</v>
      </c>
    </row>
    <row r="886" spans="3:5" x14ac:dyDescent="0.6">
      <c r="C886" s="17">
        <v>42772.625</v>
      </c>
      <c r="D886" s="18">
        <f>'High Flow Input'!C887</f>
        <v>1408.9220838144061</v>
      </c>
      <c r="E886" s="16">
        <f>COUNTIFS('Actual 12 CP'!$H$34:$H$57,'Analysis of Flows 17-18'!C886)</f>
        <v>0</v>
      </c>
    </row>
    <row r="887" spans="3:5" x14ac:dyDescent="0.6">
      <c r="C887" s="17">
        <v>42772.666666666672</v>
      </c>
      <c r="D887" s="18">
        <f>'High Flow Input'!C888</f>
        <v>1409.5427537691562</v>
      </c>
      <c r="E887" s="16">
        <f>COUNTIFS('Actual 12 CP'!$H$34:$H$57,'Analysis of Flows 17-18'!C887)</f>
        <v>0</v>
      </c>
    </row>
    <row r="888" spans="3:5" x14ac:dyDescent="0.6">
      <c r="C888" s="17">
        <v>42772.708333333328</v>
      </c>
      <c r="D888" s="18">
        <f>'High Flow Input'!C889</f>
        <v>1407.1304887629858</v>
      </c>
      <c r="E888" s="16">
        <f>COUNTIFS('Actual 12 CP'!$H$34:$H$57,'Analysis of Flows 17-18'!C888)</f>
        <v>0</v>
      </c>
    </row>
    <row r="889" spans="3:5" x14ac:dyDescent="0.6">
      <c r="C889" s="17">
        <v>42772.75</v>
      </c>
      <c r="D889" s="18">
        <f>'High Flow Input'!C890</f>
        <v>1407.594472584191</v>
      </c>
      <c r="E889" s="16">
        <f>COUNTIFS('Actual 12 CP'!$H$34:$H$57,'Analysis of Flows 17-18'!C889)</f>
        <v>1</v>
      </c>
    </row>
    <row r="890" spans="3:5" x14ac:dyDescent="0.6">
      <c r="C890" s="17">
        <v>42772.791666666672</v>
      </c>
      <c r="D890" s="18">
        <f>'High Flow Input'!C891</f>
        <v>1415.9907896856439</v>
      </c>
      <c r="E890" s="16">
        <f>COUNTIFS('Actual 12 CP'!$H$34:$H$57,'Analysis of Flows 17-18'!C890)</f>
        <v>0</v>
      </c>
    </row>
    <row r="891" spans="3:5" x14ac:dyDescent="0.6">
      <c r="C891" s="17">
        <v>42772.833333333328</v>
      </c>
      <c r="D891" s="18">
        <f>'High Flow Input'!C892</f>
        <v>1417.3196561011971</v>
      </c>
      <c r="E891" s="16">
        <f>COUNTIFS('Actual 12 CP'!$H$34:$H$57,'Analysis of Flows 17-18'!C891)</f>
        <v>0</v>
      </c>
    </row>
    <row r="892" spans="3:5" x14ac:dyDescent="0.6">
      <c r="C892" s="17">
        <v>42772.875</v>
      </c>
      <c r="D892" s="18">
        <f>'High Flow Input'!C893</f>
        <v>1406.7366632595304</v>
      </c>
      <c r="E892" s="16">
        <f>COUNTIFS('Actual 12 CP'!$H$34:$H$57,'Analysis of Flows 17-18'!C892)</f>
        <v>0</v>
      </c>
    </row>
    <row r="893" spans="3:5" x14ac:dyDescent="0.6">
      <c r="C893" s="17">
        <v>42772.916666666672</v>
      </c>
      <c r="D893" s="18">
        <f>'High Flow Input'!C894</f>
        <v>1059.4083585464925</v>
      </c>
      <c r="E893" s="16">
        <f>COUNTIFS('Actual 12 CP'!$H$34:$H$57,'Analysis of Flows 17-18'!C893)</f>
        <v>0</v>
      </c>
    </row>
    <row r="894" spans="3:5" x14ac:dyDescent="0.6">
      <c r="C894" s="17">
        <v>42772.958333333328</v>
      </c>
      <c r="D894" s="18">
        <f>'High Flow Input'!C895</f>
        <v>1172.5976747204168</v>
      </c>
      <c r="E894" s="16">
        <f>COUNTIFS('Actual 12 CP'!$H$34:$H$57,'Analysis of Flows 17-18'!C894)</f>
        <v>0</v>
      </c>
    </row>
    <row r="895" spans="3:5" x14ac:dyDescent="0.6">
      <c r="C895" s="17">
        <v>42773</v>
      </c>
      <c r="D895" s="18">
        <f>'High Flow Input'!C896</f>
        <v>1463.9010333217479</v>
      </c>
      <c r="E895" s="16">
        <f>COUNTIFS('Actual 12 CP'!$H$34:$H$57,'Analysis of Flows 17-18'!C895)</f>
        <v>0</v>
      </c>
    </row>
    <row r="896" spans="3:5" x14ac:dyDescent="0.6">
      <c r="C896" s="17">
        <v>42773.041666666672</v>
      </c>
      <c r="D896" s="18">
        <f>'High Flow Input'!C897</f>
        <v>1464.2025200320586</v>
      </c>
      <c r="E896" s="16">
        <f>COUNTIFS('Actual 12 CP'!$H$34:$H$57,'Analysis of Flows 17-18'!C896)</f>
        <v>0</v>
      </c>
    </row>
    <row r="897" spans="3:5" x14ac:dyDescent="0.6">
      <c r="C897" s="17">
        <v>42773.083333333328</v>
      </c>
      <c r="D897" s="18">
        <f>'High Flow Input'!C898</f>
        <v>1180.0938286966716</v>
      </c>
      <c r="E897" s="16">
        <f>COUNTIFS('Actual 12 CP'!$H$34:$H$57,'Analysis of Flows 17-18'!C897)</f>
        <v>0</v>
      </c>
    </row>
    <row r="898" spans="3:5" x14ac:dyDescent="0.6">
      <c r="C898" s="17">
        <v>42773.125</v>
      </c>
      <c r="D898" s="18">
        <f>'High Flow Input'!C899</f>
        <v>1179.3319521538401</v>
      </c>
      <c r="E898" s="16">
        <f>COUNTIFS('Actual 12 CP'!$H$34:$H$57,'Analysis of Flows 17-18'!C898)</f>
        <v>0</v>
      </c>
    </row>
    <row r="899" spans="3:5" x14ac:dyDescent="0.6">
      <c r="C899" s="17">
        <v>42773.166666666672</v>
      </c>
      <c r="D899" s="18">
        <f>'High Flow Input'!C900</f>
        <v>1174.1648203509351</v>
      </c>
      <c r="E899" s="16">
        <f>COUNTIFS('Actual 12 CP'!$H$34:$H$57,'Analysis of Flows 17-18'!C899)</f>
        <v>0</v>
      </c>
    </row>
    <row r="900" spans="3:5" x14ac:dyDescent="0.6">
      <c r="C900" s="17">
        <v>42773.208333333328</v>
      </c>
      <c r="D900" s="18">
        <f>'High Flow Input'!C901</f>
        <v>1189.8799734132788</v>
      </c>
      <c r="E900" s="16">
        <f>COUNTIFS('Actual 12 CP'!$H$34:$H$57,'Analysis of Flows 17-18'!C900)</f>
        <v>0</v>
      </c>
    </row>
    <row r="901" spans="3:5" x14ac:dyDescent="0.6">
      <c r="C901" s="17">
        <v>42773.25</v>
      </c>
      <c r="D901" s="18">
        <f>'High Flow Input'!C902</f>
        <v>1464.1171946728209</v>
      </c>
      <c r="E901" s="16">
        <f>COUNTIFS('Actual 12 CP'!$H$34:$H$57,'Analysis of Flows 17-18'!C901)</f>
        <v>0</v>
      </c>
    </row>
    <row r="902" spans="3:5" x14ac:dyDescent="0.6">
      <c r="C902" s="17">
        <v>42773.291666666672</v>
      </c>
      <c r="D902" s="18">
        <f>'High Flow Input'!C903</f>
        <v>2437.0337571371879</v>
      </c>
      <c r="E902" s="16">
        <f>COUNTIFS('Actual 12 CP'!$H$34:$H$57,'Analysis of Flows 17-18'!C902)</f>
        <v>0</v>
      </c>
    </row>
    <row r="903" spans="3:5" x14ac:dyDescent="0.6">
      <c r="C903" s="17">
        <v>42773.333333333328</v>
      </c>
      <c r="D903" s="18">
        <f>'High Flow Input'!C904</f>
        <v>1176.3334132313705</v>
      </c>
      <c r="E903" s="16">
        <f>COUNTIFS('Actual 12 CP'!$H$34:$H$57,'Analysis of Flows 17-18'!C903)</f>
        <v>0</v>
      </c>
    </row>
    <row r="904" spans="3:5" x14ac:dyDescent="0.6">
      <c r="C904" s="17">
        <v>42773.375</v>
      </c>
      <c r="D904" s="18">
        <f>'High Flow Input'!C905</f>
        <v>1451.7472691663065</v>
      </c>
      <c r="E904" s="16">
        <f>COUNTIFS('Actual 12 CP'!$H$34:$H$57,'Analysis of Flows 17-18'!C904)</f>
        <v>0</v>
      </c>
    </row>
    <row r="905" spans="3:5" x14ac:dyDescent="0.6">
      <c r="C905" s="17">
        <v>42773.416666666672</v>
      </c>
      <c r="D905" s="18">
        <f>'High Flow Input'!C906</f>
        <v>1436.8082099544986</v>
      </c>
      <c r="E905" s="16">
        <f>COUNTIFS('Actual 12 CP'!$H$34:$H$57,'Analysis of Flows 17-18'!C905)</f>
        <v>0</v>
      </c>
    </row>
    <row r="906" spans="3:5" x14ac:dyDescent="0.6">
      <c r="C906" s="17">
        <v>42773.458333333328</v>
      </c>
      <c r="D906" s="18">
        <f>'High Flow Input'!C907</f>
        <v>1433.7751179210313</v>
      </c>
      <c r="E906" s="16">
        <f>COUNTIFS('Actual 12 CP'!$H$34:$H$57,'Analysis of Flows 17-18'!C906)</f>
        <v>0</v>
      </c>
    </row>
    <row r="907" spans="3:5" x14ac:dyDescent="0.6">
      <c r="C907" s="17">
        <v>42773.5</v>
      </c>
      <c r="D907" s="18">
        <f>'High Flow Input'!C908</f>
        <v>1421.9726692752006</v>
      </c>
      <c r="E907" s="16">
        <f>COUNTIFS('Actual 12 CP'!$H$34:$H$57,'Analysis of Flows 17-18'!C907)</f>
        <v>0</v>
      </c>
    </row>
    <row r="908" spans="3:5" x14ac:dyDescent="0.6">
      <c r="C908" s="17">
        <v>42773.541666666672</v>
      </c>
      <c r="D908" s="18">
        <f>'High Flow Input'!C909</f>
        <v>1037.4424693096983</v>
      </c>
      <c r="E908" s="16">
        <f>COUNTIFS('Actual 12 CP'!$H$34:$H$57,'Analysis of Flows 17-18'!C908)</f>
        <v>0</v>
      </c>
    </row>
    <row r="909" spans="3:5" x14ac:dyDescent="0.6">
      <c r="C909" s="17">
        <v>42773.583333333328</v>
      </c>
      <c r="D909" s="18">
        <f>'High Flow Input'!C910</f>
        <v>1034.6901322407166</v>
      </c>
      <c r="E909" s="16">
        <f>COUNTIFS('Actual 12 CP'!$H$34:$H$57,'Analysis of Flows 17-18'!C909)</f>
        <v>0</v>
      </c>
    </row>
    <row r="910" spans="3:5" x14ac:dyDescent="0.6">
      <c r="C910" s="17">
        <v>42773.625</v>
      </c>
      <c r="D910" s="18">
        <f>'High Flow Input'!C911</f>
        <v>1033.902558773887</v>
      </c>
      <c r="E910" s="16">
        <f>COUNTIFS('Actual 12 CP'!$H$34:$H$57,'Analysis of Flows 17-18'!C910)</f>
        <v>0</v>
      </c>
    </row>
    <row r="911" spans="3:5" x14ac:dyDescent="0.6">
      <c r="C911" s="17">
        <v>42773.666666666672</v>
      </c>
      <c r="D911" s="18">
        <f>'High Flow Input'!C912</f>
        <v>1032.1602705038906</v>
      </c>
      <c r="E911" s="16">
        <f>COUNTIFS('Actual 12 CP'!$H$34:$H$57,'Analysis of Flows 17-18'!C911)</f>
        <v>0</v>
      </c>
    </row>
    <row r="912" spans="3:5" x14ac:dyDescent="0.6">
      <c r="C912" s="17">
        <v>42773.708333333328</v>
      </c>
      <c r="D912" s="18">
        <f>'High Flow Input'!C913</f>
        <v>1031.8275212091846</v>
      </c>
      <c r="E912" s="16">
        <f>COUNTIFS('Actual 12 CP'!$H$34:$H$57,'Analysis of Flows 17-18'!C912)</f>
        <v>0</v>
      </c>
    </row>
    <row r="913" spans="3:5" x14ac:dyDescent="0.6">
      <c r="C913" s="17">
        <v>42773.75</v>
      </c>
      <c r="D913" s="18">
        <f>'High Flow Input'!C914</f>
        <v>1380.4140406566166</v>
      </c>
      <c r="E913" s="16">
        <f>COUNTIFS('Actual 12 CP'!$H$34:$H$57,'Analysis of Flows 17-18'!C913)</f>
        <v>0</v>
      </c>
    </row>
    <row r="914" spans="3:5" x14ac:dyDescent="0.6">
      <c r="C914" s="17">
        <v>42773.791666666672</v>
      </c>
      <c r="D914" s="18">
        <f>'High Flow Input'!C915</f>
        <v>1385.3858456471194</v>
      </c>
      <c r="E914" s="16">
        <f>COUNTIFS('Actual 12 CP'!$H$34:$H$57,'Analysis of Flows 17-18'!C914)</f>
        <v>0</v>
      </c>
    </row>
    <row r="915" spans="3:5" x14ac:dyDescent="0.6">
      <c r="C915" s="17">
        <v>42773.833333333328</v>
      </c>
      <c r="D915" s="18">
        <f>'High Flow Input'!C916</f>
        <v>1436.8505909751493</v>
      </c>
      <c r="E915" s="16">
        <f>COUNTIFS('Actual 12 CP'!$H$34:$H$57,'Analysis of Flows 17-18'!C915)</f>
        <v>0</v>
      </c>
    </row>
    <row r="916" spans="3:5" x14ac:dyDescent="0.6">
      <c r="C916" s="17">
        <v>42773.875</v>
      </c>
      <c r="D916" s="18">
        <f>'High Flow Input'!C917</f>
        <v>1412.2530686081743</v>
      </c>
      <c r="E916" s="16">
        <f>COUNTIFS('Actual 12 CP'!$H$34:$H$57,'Analysis of Flows 17-18'!C916)</f>
        <v>0</v>
      </c>
    </row>
    <row r="917" spans="3:5" x14ac:dyDescent="0.6">
      <c r="C917" s="17">
        <v>42773.916666666672</v>
      </c>
      <c r="D917" s="18">
        <f>'High Flow Input'!C918</f>
        <v>1049.6869103508491</v>
      </c>
      <c r="E917" s="16">
        <f>COUNTIFS('Actual 12 CP'!$H$34:$H$57,'Analysis of Flows 17-18'!C917)</f>
        <v>0</v>
      </c>
    </row>
    <row r="918" spans="3:5" x14ac:dyDescent="0.6">
      <c r="C918" s="17">
        <v>42773.958333333328</v>
      </c>
      <c r="D918" s="18">
        <f>'High Flow Input'!C919</f>
        <v>1049.5236803234925</v>
      </c>
      <c r="E918" s="16">
        <f>COUNTIFS('Actual 12 CP'!$H$34:$H$57,'Analysis of Flows 17-18'!C918)</f>
        <v>0</v>
      </c>
    </row>
    <row r="919" spans="3:5" x14ac:dyDescent="0.6">
      <c r="C919" s="17">
        <v>42774</v>
      </c>
      <c r="D919" s="18">
        <f>'High Flow Input'!C920</f>
        <v>1049.0897367135663</v>
      </c>
      <c r="E919" s="16">
        <f>COUNTIFS('Actual 12 CP'!$H$34:$H$57,'Analysis of Flows 17-18'!C919)</f>
        <v>0</v>
      </c>
    </row>
    <row r="920" spans="3:5" x14ac:dyDescent="0.6">
      <c r="C920" s="17">
        <v>42774.041666666672</v>
      </c>
      <c r="D920" s="18">
        <f>'High Flow Input'!C921</f>
        <v>1194.7826759364839</v>
      </c>
      <c r="E920" s="16">
        <f>COUNTIFS('Actual 12 CP'!$H$34:$H$57,'Analysis of Flows 17-18'!C920)</f>
        <v>0</v>
      </c>
    </row>
    <row r="921" spans="3:5" x14ac:dyDescent="0.6">
      <c r="C921" s="17">
        <v>42774.083333333328</v>
      </c>
      <c r="D921" s="18">
        <f>'High Flow Input'!C922</f>
        <v>1192.1204132509197</v>
      </c>
      <c r="E921" s="16">
        <f>COUNTIFS('Actual 12 CP'!$H$34:$H$57,'Analysis of Flows 17-18'!C921)</f>
        <v>0</v>
      </c>
    </row>
    <row r="922" spans="3:5" x14ac:dyDescent="0.6">
      <c r="C922" s="17">
        <v>42774.125</v>
      </c>
      <c r="D922" s="18">
        <f>'High Flow Input'!C923</f>
        <v>1610.3843855312093</v>
      </c>
      <c r="E922" s="16">
        <f>COUNTIFS('Actual 12 CP'!$H$34:$H$57,'Analysis of Flows 17-18'!C922)</f>
        <v>0</v>
      </c>
    </row>
    <row r="923" spans="3:5" x14ac:dyDescent="0.6">
      <c r="C923" s="17">
        <v>42774.166666666672</v>
      </c>
      <c r="D923" s="18">
        <f>'High Flow Input'!C924</f>
        <v>1609.0064369005565</v>
      </c>
      <c r="E923" s="16">
        <f>COUNTIFS('Actual 12 CP'!$H$34:$H$57,'Analysis of Flows 17-18'!C923)</f>
        <v>0</v>
      </c>
    </row>
    <row r="924" spans="3:5" x14ac:dyDescent="0.6">
      <c r="C924" s="17">
        <v>42774.208333333328</v>
      </c>
      <c r="D924" s="18">
        <f>'High Flow Input'!C925</f>
        <v>1312.139917508493</v>
      </c>
      <c r="E924" s="16">
        <f>COUNTIFS('Actual 12 CP'!$H$34:$H$57,'Analysis of Flows 17-18'!C924)</f>
        <v>0</v>
      </c>
    </row>
    <row r="925" spans="3:5" x14ac:dyDescent="0.6">
      <c r="C925" s="17">
        <v>42774.25</v>
      </c>
      <c r="D925" s="18">
        <f>'High Flow Input'!C926</f>
        <v>1160.1351783908708</v>
      </c>
      <c r="E925" s="16">
        <f>COUNTIFS('Actual 12 CP'!$H$34:$H$57,'Analysis of Flows 17-18'!C925)</f>
        <v>0</v>
      </c>
    </row>
    <row r="926" spans="3:5" x14ac:dyDescent="0.6">
      <c r="C926" s="17">
        <v>42774.291666666672</v>
      </c>
      <c r="D926" s="18">
        <f>'High Flow Input'!C927</f>
        <v>1304.8622768996788</v>
      </c>
      <c r="E926" s="16">
        <f>COUNTIFS('Actual 12 CP'!$H$34:$H$57,'Analysis of Flows 17-18'!C926)</f>
        <v>0</v>
      </c>
    </row>
    <row r="927" spans="3:5" x14ac:dyDescent="0.6">
      <c r="C927" s="17">
        <v>42774.333333333328</v>
      </c>
      <c r="D927" s="18">
        <f>'High Flow Input'!C928</f>
        <v>1050.736298216181</v>
      </c>
      <c r="E927" s="16">
        <f>COUNTIFS('Actual 12 CP'!$H$34:$H$57,'Analysis of Flows 17-18'!C927)</f>
        <v>0</v>
      </c>
    </row>
    <row r="928" spans="3:5" x14ac:dyDescent="0.6">
      <c r="C928" s="17">
        <v>42774.375</v>
      </c>
      <c r="D928" s="18">
        <f>'High Flow Input'!C929</f>
        <v>1050.795829609365</v>
      </c>
      <c r="E928" s="16">
        <f>COUNTIFS('Actual 12 CP'!$H$34:$H$57,'Analysis of Flows 17-18'!C928)</f>
        <v>0</v>
      </c>
    </row>
    <row r="929" spans="3:5" x14ac:dyDescent="0.6">
      <c r="C929" s="17">
        <v>42774.416666666672</v>
      </c>
      <c r="D929" s="18">
        <f>'High Flow Input'!C930</f>
        <v>1169.4216296843658</v>
      </c>
      <c r="E929" s="16">
        <f>COUNTIFS('Actual 12 CP'!$H$34:$H$57,'Analysis of Flows 17-18'!C929)</f>
        <v>0</v>
      </c>
    </row>
    <row r="930" spans="3:5" x14ac:dyDescent="0.6">
      <c r="C930" s="17">
        <v>42774.458333333328</v>
      </c>
      <c r="D930" s="18">
        <f>'High Flow Input'!C931</f>
        <v>1758.8715819338925</v>
      </c>
      <c r="E930" s="16">
        <f>COUNTIFS('Actual 12 CP'!$H$34:$H$57,'Analysis of Flows 17-18'!C930)</f>
        <v>0</v>
      </c>
    </row>
    <row r="931" spans="3:5" x14ac:dyDescent="0.6">
      <c r="C931" s="17">
        <v>42774.5</v>
      </c>
      <c r="D931" s="18">
        <f>'High Flow Input'!C932</f>
        <v>2059.8553602917937</v>
      </c>
      <c r="E931" s="16">
        <f>COUNTIFS('Actual 12 CP'!$H$34:$H$57,'Analysis of Flows 17-18'!C931)</f>
        <v>0</v>
      </c>
    </row>
    <row r="932" spans="3:5" x14ac:dyDescent="0.6">
      <c r="C932" s="17">
        <v>42774.541666666672</v>
      </c>
      <c r="D932" s="18">
        <f>'High Flow Input'!C933</f>
        <v>2375.313854397662</v>
      </c>
      <c r="E932" s="16">
        <f>COUNTIFS('Actual 12 CP'!$H$34:$H$57,'Analysis of Flows 17-18'!C932)</f>
        <v>0</v>
      </c>
    </row>
    <row r="933" spans="3:5" x14ac:dyDescent="0.6">
      <c r="C933" s="17">
        <v>42774.583333333328</v>
      </c>
      <c r="D933" s="18">
        <f>'High Flow Input'!C934</f>
        <v>2058.7340051735732</v>
      </c>
      <c r="E933" s="16">
        <f>COUNTIFS('Actual 12 CP'!$H$34:$H$57,'Analysis of Flows 17-18'!C933)</f>
        <v>0</v>
      </c>
    </row>
    <row r="934" spans="3:5" x14ac:dyDescent="0.6">
      <c r="C934" s="17">
        <v>42774.625</v>
      </c>
      <c r="D934" s="18">
        <f>'High Flow Input'!C935</f>
        <v>1344.5076169575568</v>
      </c>
      <c r="E934" s="16">
        <f>COUNTIFS('Actual 12 CP'!$H$34:$H$57,'Analysis of Flows 17-18'!C934)</f>
        <v>0</v>
      </c>
    </row>
    <row r="935" spans="3:5" x14ac:dyDescent="0.6">
      <c r="C935" s="17">
        <v>42774.666666666672</v>
      </c>
      <c r="D935" s="18">
        <f>'High Flow Input'!C936</f>
        <v>1341.228576601874</v>
      </c>
      <c r="E935" s="16">
        <f>COUNTIFS('Actual 12 CP'!$H$34:$H$57,'Analysis of Flows 17-18'!C935)</f>
        <v>0</v>
      </c>
    </row>
    <row r="936" spans="3:5" x14ac:dyDescent="0.6">
      <c r="C936" s="17">
        <v>42774.708333333328</v>
      </c>
      <c r="D936" s="18">
        <f>'High Flow Input'!C937</f>
        <v>1023.7610400247556</v>
      </c>
      <c r="E936" s="16">
        <f>COUNTIFS('Actual 12 CP'!$H$34:$H$57,'Analysis of Flows 17-18'!C936)</f>
        <v>0</v>
      </c>
    </row>
    <row r="937" spans="3:5" x14ac:dyDescent="0.6">
      <c r="C937" s="17">
        <v>42774.75</v>
      </c>
      <c r="D937" s="18">
        <f>'High Flow Input'!C938</f>
        <v>1362.0154814190314</v>
      </c>
      <c r="E937" s="16">
        <f>COUNTIFS('Actual 12 CP'!$H$34:$H$57,'Analysis of Flows 17-18'!C937)</f>
        <v>0</v>
      </c>
    </row>
    <row r="938" spans="3:5" x14ac:dyDescent="0.6">
      <c r="C938" s="17">
        <v>42774.791666666672</v>
      </c>
      <c r="D938" s="18">
        <f>'High Flow Input'!C939</f>
        <v>1530.478815747892</v>
      </c>
      <c r="E938" s="16">
        <f>COUNTIFS('Actual 12 CP'!$H$34:$H$57,'Analysis of Flows 17-18'!C938)</f>
        <v>0</v>
      </c>
    </row>
    <row r="939" spans="3:5" x14ac:dyDescent="0.6">
      <c r="C939" s="17">
        <v>42774.833333333328</v>
      </c>
      <c r="D939" s="18">
        <f>'High Flow Input'!C940</f>
        <v>1522.6706892580426</v>
      </c>
      <c r="E939" s="16">
        <f>COUNTIFS('Actual 12 CP'!$H$34:$H$57,'Analysis of Flows 17-18'!C939)</f>
        <v>0</v>
      </c>
    </row>
    <row r="940" spans="3:5" x14ac:dyDescent="0.6">
      <c r="C940" s="17">
        <v>42774.875</v>
      </c>
      <c r="D940" s="18">
        <f>'High Flow Input'!C941</f>
        <v>1520.4721530787124</v>
      </c>
      <c r="E940" s="16">
        <f>COUNTIFS('Actual 12 CP'!$H$34:$H$57,'Analysis of Flows 17-18'!C940)</f>
        <v>0</v>
      </c>
    </row>
    <row r="941" spans="3:5" x14ac:dyDescent="0.6">
      <c r="C941" s="17">
        <v>42774.916666666672</v>
      </c>
      <c r="D941" s="18">
        <f>'High Flow Input'!C942</f>
        <v>1782.4340611267039</v>
      </c>
      <c r="E941" s="16">
        <f>COUNTIFS('Actual 12 CP'!$H$34:$H$57,'Analysis of Flows 17-18'!C941)</f>
        <v>0</v>
      </c>
    </row>
    <row r="942" spans="3:5" x14ac:dyDescent="0.6">
      <c r="C942" s="17">
        <v>42774.958333333328</v>
      </c>
      <c r="D942" s="18">
        <f>'High Flow Input'!C943</f>
        <v>1897.3636670006608</v>
      </c>
      <c r="E942" s="16">
        <f>COUNTIFS('Actual 12 CP'!$H$34:$H$57,'Analysis of Flows 17-18'!C942)</f>
        <v>0</v>
      </c>
    </row>
    <row r="943" spans="3:5" x14ac:dyDescent="0.6">
      <c r="C943" s="17">
        <v>42775</v>
      </c>
      <c r="D943" s="18">
        <f>'High Flow Input'!C944</f>
        <v>1281.9933450179578</v>
      </c>
      <c r="E943" s="16">
        <f>COUNTIFS('Actual 12 CP'!$H$34:$H$57,'Analysis of Flows 17-18'!C943)</f>
        <v>0</v>
      </c>
    </row>
    <row r="944" spans="3:5" x14ac:dyDescent="0.6">
      <c r="C944" s="17">
        <v>42775.041666666672</v>
      </c>
      <c r="D944" s="18">
        <f>'High Flow Input'!C945</f>
        <v>1149.8108227074108</v>
      </c>
      <c r="E944" s="16">
        <f>COUNTIFS('Actual 12 CP'!$H$34:$H$57,'Analysis of Flows 17-18'!C944)</f>
        <v>0</v>
      </c>
    </row>
    <row r="945" spans="3:5" x14ac:dyDescent="0.6">
      <c r="C945" s="17">
        <v>42775.083333333328</v>
      </c>
      <c r="D945" s="18">
        <f>'High Flow Input'!C946</f>
        <v>1150.2626694175906</v>
      </c>
      <c r="E945" s="16">
        <f>COUNTIFS('Actual 12 CP'!$H$34:$H$57,'Analysis of Flows 17-18'!C945)</f>
        <v>0</v>
      </c>
    </row>
    <row r="946" spans="3:5" x14ac:dyDescent="0.6">
      <c r="C946" s="17">
        <v>42775.125</v>
      </c>
      <c r="D946" s="18">
        <f>'High Flow Input'!C947</f>
        <v>1149.6875210263966</v>
      </c>
      <c r="E946" s="16">
        <f>COUNTIFS('Actual 12 CP'!$H$34:$H$57,'Analysis of Flows 17-18'!C946)</f>
        <v>0</v>
      </c>
    </row>
    <row r="947" spans="3:5" x14ac:dyDescent="0.6">
      <c r="C947" s="17">
        <v>42775.166666666672</v>
      </c>
      <c r="D947" s="18">
        <f>'High Flow Input'!C948</f>
        <v>1150.6549068722425</v>
      </c>
      <c r="E947" s="16">
        <f>COUNTIFS('Actual 12 CP'!$H$34:$H$57,'Analysis of Flows 17-18'!C947)</f>
        <v>0</v>
      </c>
    </row>
    <row r="948" spans="3:5" x14ac:dyDescent="0.6">
      <c r="C948" s="17">
        <v>42775.208333333328</v>
      </c>
      <c r="D948" s="18">
        <f>'High Flow Input'!C949</f>
        <v>1150.5821047894119</v>
      </c>
      <c r="E948" s="16">
        <f>COUNTIFS('Actual 12 CP'!$H$34:$H$57,'Analysis of Flows 17-18'!C948)</f>
        <v>0</v>
      </c>
    </row>
    <row r="949" spans="3:5" x14ac:dyDescent="0.6">
      <c r="C949" s="17">
        <v>42775.25</v>
      </c>
      <c r="D949" s="18">
        <f>'High Flow Input'!C950</f>
        <v>1149.3383696179897</v>
      </c>
      <c r="E949" s="16">
        <f>COUNTIFS('Actual 12 CP'!$H$34:$H$57,'Analysis of Flows 17-18'!C949)</f>
        <v>0</v>
      </c>
    </row>
    <row r="950" spans="3:5" x14ac:dyDescent="0.6">
      <c r="C950" s="17">
        <v>42775.291666666672</v>
      </c>
      <c r="D950" s="18">
        <f>'High Flow Input'!C951</f>
        <v>1029.2711669736414</v>
      </c>
      <c r="E950" s="16">
        <f>COUNTIFS('Actual 12 CP'!$H$34:$H$57,'Analysis of Flows 17-18'!C950)</f>
        <v>0</v>
      </c>
    </row>
    <row r="951" spans="3:5" x14ac:dyDescent="0.6">
      <c r="C951" s="17">
        <v>42775.333333333328</v>
      </c>
      <c r="D951" s="18">
        <f>'High Flow Input'!C952</f>
        <v>1982.7021114321508</v>
      </c>
      <c r="E951" s="16">
        <f>COUNTIFS('Actual 12 CP'!$H$34:$H$57,'Analysis of Flows 17-18'!C951)</f>
        <v>0</v>
      </c>
    </row>
    <row r="952" spans="3:5" x14ac:dyDescent="0.6">
      <c r="C952" s="17">
        <v>42775.375</v>
      </c>
      <c r="D952" s="18">
        <f>'High Flow Input'!C953</f>
        <v>2018.0988494458422</v>
      </c>
      <c r="E952" s="16">
        <f>COUNTIFS('Actual 12 CP'!$H$34:$H$57,'Analysis of Flows 17-18'!C952)</f>
        <v>0</v>
      </c>
    </row>
    <row r="953" spans="3:5" x14ac:dyDescent="0.6">
      <c r="C953" s="17">
        <v>42775.416666666672</v>
      </c>
      <c r="D953" s="18">
        <f>'High Flow Input'!C954</f>
        <v>1946.2021816804622</v>
      </c>
      <c r="E953" s="16">
        <f>COUNTIFS('Actual 12 CP'!$H$34:$H$57,'Analysis of Flows 17-18'!C953)</f>
        <v>0</v>
      </c>
    </row>
    <row r="954" spans="3:5" x14ac:dyDescent="0.6">
      <c r="C954" s="17">
        <v>42775.458333333328</v>
      </c>
      <c r="D954" s="18">
        <f>'High Flow Input'!C955</f>
        <v>1631.2945168182532</v>
      </c>
      <c r="E954" s="16">
        <f>COUNTIFS('Actual 12 CP'!$H$34:$H$57,'Analysis of Flows 17-18'!C954)</f>
        <v>0</v>
      </c>
    </row>
    <row r="955" spans="3:5" x14ac:dyDescent="0.6">
      <c r="C955" s="17">
        <v>42775.5</v>
      </c>
      <c r="D955" s="18">
        <f>'High Flow Input'!C956</f>
        <v>1846.6938386526315</v>
      </c>
      <c r="E955" s="16">
        <f>COUNTIFS('Actual 12 CP'!$H$34:$H$57,'Analysis of Flows 17-18'!C955)</f>
        <v>0</v>
      </c>
    </row>
    <row r="956" spans="3:5" x14ac:dyDescent="0.6">
      <c r="C956" s="17">
        <v>42775.541666666672</v>
      </c>
      <c r="D956" s="18">
        <f>'High Flow Input'!C957</f>
        <v>1026.5595394961017</v>
      </c>
      <c r="E956" s="16">
        <f>COUNTIFS('Actual 12 CP'!$H$34:$H$57,'Analysis of Flows 17-18'!C956)</f>
        <v>0</v>
      </c>
    </row>
    <row r="957" spans="3:5" x14ac:dyDescent="0.6">
      <c r="C957" s="17">
        <v>42775.583333333328</v>
      </c>
      <c r="D957" s="18">
        <f>'High Flow Input'!C958</f>
        <v>1024.3369045672127</v>
      </c>
      <c r="E957" s="16">
        <f>COUNTIFS('Actual 12 CP'!$H$34:$H$57,'Analysis of Flows 17-18'!C957)</f>
        <v>0</v>
      </c>
    </row>
    <row r="958" spans="3:5" x14ac:dyDescent="0.6">
      <c r="C958" s="17">
        <v>42775.625</v>
      </c>
      <c r="D958" s="18">
        <f>'High Flow Input'!C959</f>
        <v>747.11088812721869</v>
      </c>
      <c r="E958" s="16">
        <f>COUNTIFS('Actual 12 CP'!$H$34:$H$57,'Analysis of Flows 17-18'!C958)</f>
        <v>0</v>
      </c>
    </row>
    <row r="959" spans="3:5" x14ac:dyDescent="0.6">
      <c r="C959" s="17">
        <v>42775.666666666672</v>
      </c>
      <c r="D959" s="18">
        <f>'High Flow Input'!C960</f>
        <v>1021.8771303510646</v>
      </c>
      <c r="E959" s="16">
        <f>COUNTIFS('Actual 12 CP'!$H$34:$H$57,'Analysis of Flows 17-18'!C959)</f>
        <v>0</v>
      </c>
    </row>
    <row r="960" spans="3:5" x14ac:dyDescent="0.6">
      <c r="C960" s="17">
        <v>42775.708333333328</v>
      </c>
      <c r="D960" s="18">
        <f>'High Flow Input'!C961</f>
        <v>1032.4190899504533</v>
      </c>
      <c r="E960" s="16">
        <f>COUNTIFS('Actual 12 CP'!$H$34:$H$57,'Analysis of Flows 17-18'!C960)</f>
        <v>0</v>
      </c>
    </row>
    <row r="961" spans="3:5" x14ac:dyDescent="0.6">
      <c r="C961" s="17">
        <v>42775.75</v>
      </c>
      <c r="D961" s="18">
        <f>'High Flow Input'!C962</f>
        <v>747.61983875446799</v>
      </c>
      <c r="E961" s="16">
        <f>COUNTIFS('Actual 12 CP'!$H$34:$H$57,'Analysis of Flows 17-18'!C961)</f>
        <v>0</v>
      </c>
    </row>
    <row r="962" spans="3:5" x14ac:dyDescent="0.6">
      <c r="C962" s="17">
        <v>42775.791666666672</v>
      </c>
      <c r="D962" s="18">
        <f>'High Flow Input'!C963</f>
        <v>1035.8828444316632</v>
      </c>
      <c r="E962" s="16">
        <f>COUNTIFS('Actual 12 CP'!$H$34:$H$57,'Analysis of Flows 17-18'!C962)</f>
        <v>0</v>
      </c>
    </row>
    <row r="963" spans="3:5" x14ac:dyDescent="0.6">
      <c r="C963" s="17">
        <v>42775.833333333328</v>
      </c>
      <c r="D963" s="18">
        <f>'High Flow Input'!C964</f>
        <v>1036.3286800018923</v>
      </c>
      <c r="E963" s="16">
        <f>COUNTIFS('Actual 12 CP'!$H$34:$H$57,'Analysis of Flows 17-18'!C963)</f>
        <v>0</v>
      </c>
    </row>
    <row r="964" spans="3:5" x14ac:dyDescent="0.6">
      <c r="C964" s="17">
        <v>42775.875</v>
      </c>
      <c r="D964" s="18">
        <f>'High Flow Input'!C965</f>
        <v>1036.5766075988595</v>
      </c>
      <c r="E964" s="16">
        <f>COUNTIFS('Actual 12 CP'!$H$34:$H$57,'Analysis of Flows 17-18'!C964)</f>
        <v>0</v>
      </c>
    </row>
    <row r="965" spans="3:5" x14ac:dyDescent="0.6">
      <c r="C965" s="17">
        <v>42775.916666666672</v>
      </c>
      <c r="D965" s="18">
        <f>'High Flow Input'!C966</f>
        <v>1153.2364389193035</v>
      </c>
      <c r="E965" s="16">
        <f>COUNTIFS('Actual 12 CP'!$H$34:$H$57,'Analysis of Flows 17-18'!C965)</f>
        <v>0</v>
      </c>
    </row>
    <row r="966" spans="3:5" x14ac:dyDescent="0.6">
      <c r="C966" s="17">
        <v>42775.958333333328</v>
      </c>
      <c r="D966" s="18">
        <f>'High Flow Input'!C967</f>
        <v>617.08254203743297</v>
      </c>
      <c r="E966" s="16">
        <f>COUNTIFS('Actual 12 CP'!$H$34:$H$57,'Analysis of Flows 17-18'!C966)</f>
        <v>0</v>
      </c>
    </row>
    <row r="967" spans="3:5" x14ac:dyDescent="0.6">
      <c r="C967" s="17">
        <v>42776</v>
      </c>
      <c r="D967" s="18">
        <f>'High Flow Input'!C968</f>
        <v>617.13121768739336</v>
      </c>
      <c r="E967" s="16">
        <f>COUNTIFS('Actual 12 CP'!$H$34:$H$57,'Analysis of Flows 17-18'!C967)</f>
        <v>0</v>
      </c>
    </row>
    <row r="968" spans="3:5" x14ac:dyDescent="0.6">
      <c r="C968" s="17">
        <v>42776.041666666672</v>
      </c>
      <c r="D968" s="18">
        <f>'High Flow Input'!C969</f>
        <v>755.74728098074297</v>
      </c>
      <c r="E968" s="16">
        <f>COUNTIFS('Actual 12 CP'!$H$34:$H$57,'Analysis of Flows 17-18'!C968)</f>
        <v>0</v>
      </c>
    </row>
    <row r="969" spans="3:5" x14ac:dyDescent="0.6">
      <c r="C969" s="17">
        <v>42776.083333333328</v>
      </c>
      <c r="D969" s="18">
        <f>'High Flow Input'!C970</f>
        <v>755.57836474736325</v>
      </c>
      <c r="E969" s="16">
        <f>COUNTIFS('Actual 12 CP'!$H$34:$H$57,'Analysis of Flows 17-18'!C969)</f>
        <v>0</v>
      </c>
    </row>
    <row r="970" spans="3:5" x14ac:dyDescent="0.6">
      <c r="C970" s="17">
        <v>42776.125</v>
      </c>
      <c r="D970" s="18">
        <f>'High Flow Input'!C971</f>
        <v>749.46498385958796</v>
      </c>
      <c r="E970" s="16">
        <f>COUNTIFS('Actual 12 CP'!$H$34:$H$57,'Analysis of Flows 17-18'!C970)</f>
        <v>0</v>
      </c>
    </row>
    <row r="971" spans="3:5" x14ac:dyDescent="0.6">
      <c r="C971" s="17">
        <v>42776.166666666672</v>
      </c>
      <c r="D971" s="18">
        <f>'High Flow Input'!C972</f>
        <v>636.69605347527204</v>
      </c>
      <c r="E971" s="16">
        <f>COUNTIFS('Actual 12 CP'!$H$34:$H$57,'Analysis of Flows 17-18'!C971)</f>
        <v>0</v>
      </c>
    </row>
    <row r="972" spans="3:5" x14ac:dyDescent="0.6">
      <c r="C972" s="17">
        <v>42776.208333333328</v>
      </c>
      <c r="D972" s="18">
        <f>'High Flow Input'!C973</f>
        <v>640.01755313091599</v>
      </c>
      <c r="E972" s="16">
        <f>COUNTIFS('Actual 12 CP'!$H$34:$H$57,'Analysis of Flows 17-18'!C972)</f>
        <v>0</v>
      </c>
    </row>
    <row r="973" spans="3:5" x14ac:dyDescent="0.6">
      <c r="C973" s="17">
        <v>42776.25</v>
      </c>
      <c r="D973" s="18">
        <f>'High Flow Input'!C974</f>
        <v>639.59084891160171</v>
      </c>
      <c r="E973" s="16">
        <f>COUNTIFS('Actual 12 CP'!$H$34:$H$57,'Analysis of Flows 17-18'!C973)</f>
        <v>0</v>
      </c>
    </row>
    <row r="974" spans="3:5" x14ac:dyDescent="0.6">
      <c r="C974" s="17">
        <v>42776.291666666672</v>
      </c>
      <c r="D974" s="18">
        <f>'High Flow Input'!C975</f>
        <v>649.28085547446949</v>
      </c>
      <c r="E974" s="16">
        <f>COUNTIFS('Actual 12 CP'!$H$34:$H$57,'Analysis of Flows 17-18'!C974)</f>
        <v>0</v>
      </c>
    </row>
    <row r="975" spans="3:5" x14ac:dyDescent="0.6">
      <c r="C975" s="17">
        <v>42776.333333333328</v>
      </c>
      <c r="D975" s="18">
        <f>'High Flow Input'!C976</f>
        <v>1025.5420093896623</v>
      </c>
      <c r="E975" s="16">
        <f>COUNTIFS('Actual 12 CP'!$H$34:$H$57,'Analysis of Flows 17-18'!C975)</f>
        <v>0</v>
      </c>
    </row>
    <row r="976" spans="3:5" x14ac:dyDescent="0.6">
      <c r="C976" s="17">
        <v>42776.375</v>
      </c>
      <c r="D976" s="18">
        <f>'High Flow Input'!C977</f>
        <v>1720.1294501029067</v>
      </c>
      <c r="E976" s="16">
        <f>COUNTIFS('Actual 12 CP'!$H$34:$H$57,'Analysis of Flows 17-18'!C976)</f>
        <v>0</v>
      </c>
    </row>
    <row r="977" spans="3:5" x14ac:dyDescent="0.6">
      <c r="C977" s="17">
        <v>42776.416666666672</v>
      </c>
      <c r="D977" s="18">
        <f>'High Flow Input'!C978</f>
        <v>1254.695001928008</v>
      </c>
      <c r="E977" s="16">
        <f>COUNTIFS('Actual 12 CP'!$H$34:$H$57,'Analysis of Flows 17-18'!C977)</f>
        <v>0</v>
      </c>
    </row>
    <row r="978" spans="3:5" x14ac:dyDescent="0.6">
      <c r="C978" s="17">
        <v>42776.458333333328</v>
      </c>
      <c r="D978" s="18">
        <f>'High Flow Input'!C979</f>
        <v>1140.3729048336834</v>
      </c>
      <c r="E978" s="16">
        <f>COUNTIFS('Actual 12 CP'!$H$34:$H$57,'Analysis of Flows 17-18'!C978)</f>
        <v>0</v>
      </c>
    </row>
    <row r="979" spans="3:5" x14ac:dyDescent="0.6">
      <c r="C979" s="17">
        <v>42776.5</v>
      </c>
      <c r="D979" s="18">
        <f>'High Flow Input'!C980</f>
        <v>1027.4692609230656</v>
      </c>
      <c r="E979" s="16">
        <f>COUNTIFS('Actual 12 CP'!$H$34:$H$57,'Analysis of Flows 17-18'!C979)</f>
        <v>0</v>
      </c>
    </row>
    <row r="980" spans="3:5" x14ac:dyDescent="0.6">
      <c r="C980" s="17">
        <v>42776.541666666672</v>
      </c>
      <c r="D980" s="18">
        <f>'High Flow Input'!C981</f>
        <v>1025.5644076674487</v>
      </c>
      <c r="E980" s="16">
        <f>COUNTIFS('Actual 12 CP'!$H$34:$H$57,'Analysis of Flows 17-18'!C980)</f>
        <v>0</v>
      </c>
    </row>
    <row r="981" spans="3:5" x14ac:dyDescent="0.6">
      <c r="C981" s="17">
        <v>42776.583333333328</v>
      </c>
      <c r="D981" s="18">
        <f>'High Flow Input'!C982</f>
        <v>1028.7728118133521</v>
      </c>
      <c r="E981" s="16">
        <f>COUNTIFS('Actual 12 CP'!$H$34:$H$57,'Analysis of Flows 17-18'!C981)</f>
        <v>0</v>
      </c>
    </row>
    <row r="982" spans="3:5" x14ac:dyDescent="0.6">
      <c r="C982" s="17">
        <v>42776.625</v>
      </c>
      <c r="D982" s="18">
        <f>'High Flow Input'!C983</f>
        <v>1145.5084120771589</v>
      </c>
      <c r="E982" s="16">
        <f>COUNTIFS('Actual 12 CP'!$H$34:$H$57,'Analysis of Flows 17-18'!C982)</f>
        <v>0</v>
      </c>
    </row>
    <row r="983" spans="3:5" x14ac:dyDescent="0.6">
      <c r="C983" s="17">
        <v>42776.666666666672</v>
      </c>
      <c r="D983" s="18">
        <f>'High Flow Input'!C984</f>
        <v>1035.1095428805861</v>
      </c>
      <c r="E983" s="16">
        <f>COUNTIFS('Actual 12 CP'!$H$34:$H$57,'Analysis of Flows 17-18'!C983)</f>
        <v>0</v>
      </c>
    </row>
    <row r="984" spans="3:5" x14ac:dyDescent="0.6">
      <c r="C984" s="17">
        <v>42776.708333333328</v>
      </c>
      <c r="D984" s="18">
        <f>'High Flow Input'!C985</f>
        <v>1315.7458451419379</v>
      </c>
      <c r="E984" s="16">
        <f>COUNTIFS('Actual 12 CP'!$H$34:$H$57,'Analysis of Flows 17-18'!C984)</f>
        <v>0</v>
      </c>
    </row>
    <row r="985" spans="3:5" x14ac:dyDescent="0.6">
      <c r="C985" s="17">
        <v>42776.75</v>
      </c>
      <c r="D985" s="18">
        <f>'High Flow Input'!C986</f>
        <v>1033.553905207315</v>
      </c>
      <c r="E985" s="16">
        <f>COUNTIFS('Actual 12 CP'!$H$34:$H$57,'Analysis of Flows 17-18'!C985)</f>
        <v>0</v>
      </c>
    </row>
    <row r="986" spans="3:5" x14ac:dyDescent="0.6">
      <c r="C986" s="17">
        <v>42776.791666666672</v>
      </c>
      <c r="D986" s="18">
        <f>'High Flow Input'!C987</f>
        <v>1036.3742285749631</v>
      </c>
      <c r="E986" s="16">
        <f>COUNTIFS('Actual 12 CP'!$H$34:$H$57,'Analysis of Flows 17-18'!C986)</f>
        <v>0</v>
      </c>
    </row>
    <row r="987" spans="3:5" x14ac:dyDescent="0.6">
      <c r="C987" s="17">
        <v>42776.833333333328</v>
      </c>
      <c r="D987" s="18">
        <f>'High Flow Input'!C988</f>
        <v>1619.1223662397572</v>
      </c>
      <c r="E987" s="16">
        <f>COUNTIFS('Actual 12 CP'!$H$34:$H$57,'Analysis of Flows 17-18'!C987)</f>
        <v>0</v>
      </c>
    </row>
    <row r="988" spans="3:5" x14ac:dyDescent="0.6">
      <c r="C988" s="17">
        <v>42776.875</v>
      </c>
      <c r="D988" s="18">
        <f>'High Flow Input'!C989</f>
        <v>1951.1617533704928</v>
      </c>
      <c r="E988" s="16">
        <f>COUNTIFS('Actual 12 CP'!$H$34:$H$57,'Analysis of Flows 17-18'!C988)</f>
        <v>0</v>
      </c>
    </row>
    <row r="989" spans="3:5" x14ac:dyDescent="0.6">
      <c r="C989" s="17">
        <v>42776.916666666672</v>
      </c>
      <c r="D989" s="18">
        <f>'High Flow Input'!C990</f>
        <v>1368.2207868448861</v>
      </c>
      <c r="E989" s="16">
        <f>COUNTIFS('Actual 12 CP'!$H$34:$H$57,'Analysis of Flows 17-18'!C989)</f>
        <v>0</v>
      </c>
    </row>
    <row r="990" spans="3:5" x14ac:dyDescent="0.6">
      <c r="C990" s="17">
        <v>42776.958333333328</v>
      </c>
      <c r="D990" s="18">
        <f>'High Flow Input'!C991</f>
        <v>782.99168940491063</v>
      </c>
      <c r="E990" s="16">
        <f>COUNTIFS('Actual 12 CP'!$H$34:$H$57,'Analysis of Flows 17-18'!C990)</f>
        <v>0</v>
      </c>
    </row>
    <row r="991" spans="3:5" x14ac:dyDescent="0.6">
      <c r="C991" s="17">
        <v>42777</v>
      </c>
      <c r="D991" s="18">
        <f>'High Flow Input'!C992</f>
        <v>783.30306939654724</v>
      </c>
      <c r="E991" s="16">
        <f>COUNTIFS('Actual 12 CP'!$H$34:$H$57,'Analysis of Flows 17-18'!C991)</f>
        <v>0</v>
      </c>
    </row>
    <row r="992" spans="3:5" x14ac:dyDescent="0.6">
      <c r="C992" s="17">
        <v>42777.041666666672</v>
      </c>
      <c r="D992" s="18">
        <f>'High Flow Input'!C993</f>
        <v>782.91300234105768</v>
      </c>
      <c r="E992" s="16">
        <f>COUNTIFS('Actual 12 CP'!$H$34:$H$57,'Analysis of Flows 17-18'!C992)</f>
        <v>0</v>
      </c>
    </row>
    <row r="993" spans="3:5" x14ac:dyDescent="0.6">
      <c r="C993" s="17">
        <v>42777.083333333328</v>
      </c>
      <c r="D993" s="18">
        <f>'High Flow Input'!C994</f>
        <v>784.75051704764132</v>
      </c>
      <c r="E993" s="16">
        <f>COUNTIFS('Actual 12 CP'!$H$34:$H$57,'Analysis of Flows 17-18'!C993)</f>
        <v>0</v>
      </c>
    </row>
    <row r="994" spans="3:5" x14ac:dyDescent="0.6">
      <c r="C994" s="17">
        <v>42777.125</v>
      </c>
      <c r="D994" s="18">
        <f>'High Flow Input'!C995</f>
        <v>925.32864618195254</v>
      </c>
      <c r="E994" s="16">
        <f>COUNTIFS('Actual 12 CP'!$H$34:$H$57,'Analysis of Flows 17-18'!C994)</f>
        <v>0</v>
      </c>
    </row>
    <row r="995" spans="3:5" x14ac:dyDescent="0.6">
      <c r="C995" s="17">
        <v>42777.166666666672</v>
      </c>
      <c r="D995" s="18">
        <f>'High Flow Input'!C996</f>
        <v>926.6733527130533</v>
      </c>
      <c r="E995" s="16">
        <f>COUNTIFS('Actual 12 CP'!$H$34:$H$57,'Analysis of Flows 17-18'!C995)</f>
        <v>0</v>
      </c>
    </row>
    <row r="996" spans="3:5" x14ac:dyDescent="0.6">
      <c r="C996" s="17">
        <v>42777.208333333328</v>
      </c>
      <c r="D996" s="18">
        <f>'High Flow Input'!C997</f>
        <v>1263.3068303185023</v>
      </c>
      <c r="E996" s="16">
        <f>COUNTIFS('Actual 12 CP'!$H$34:$H$57,'Analysis of Flows 17-18'!C996)</f>
        <v>0</v>
      </c>
    </row>
    <row r="997" spans="3:5" x14ac:dyDescent="0.6">
      <c r="C997" s="17">
        <v>42777.25</v>
      </c>
      <c r="D997" s="18">
        <f>'High Flow Input'!C998</f>
        <v>1487.0473188345934</v>
      </c>
      <c r="E997" s="16">
        <f>COUNTIFS('Actual 12 CP'!$H$34:$H$57,'Analysis of Flows 17-18'!C997)</f>
        <v>0</v>
      </c>
    </row>
    <row r="998" spans="3:5" x14ac:dyDescent="0.6">
      <c r="C998" s="17">
        <v>42777.291666666672</v>
      </c>
      <c r="D998" s="18">
        <f>'High Flow Input'!C999</f>
        <v>491.064246110385</v>
      </c>
      <c r="E998" s="16">
        <f>COUNTIFS('Actual 12 CP'!$H$34:$H$57,'Analysis of Flows 17-18'!C998)</f>
        <v>0</v>
      </c>
    </row>
    <row r="999" spans="3:5" x14ac:dyDescent="0.6">
      <c r="C999" s="17">
        <v>42777.333333333328</v>
      </c>
      <c r="D999" s="18">
        <f>'High Flow Input'!C1000</f>
        <v>871.36002925223545</v>
      </c>
      <c r="E999" s="16">
        <f>COUNTIFS('Actual 12 CP'!$H$34:$H$57,'Analysis of Flows 17-18'!C999)</f>
        <v>0</v>
      </c>
    </row>
    <row r="1000" spans="3:5" x14ac:dyDescent="0.6">
      <c r="C1000" s="17">
        <v>42777.375</v>
      </c>
      <c r="D1000" s="18">
        <f>'High Flow Input'!C1001</f>
        <v>905.40336649099891</v>
      </c>
      <c r="E1000" s="16">
        <f>COUNTIFS('Actual 12 CP'!$H$34:$H$57,'Analysis of Flows 17-18'!C1000)</f>
        <v>0</v>
      </c>
    </row>
    <row r="1001" spans="3:5" x14ac:dyDescent="0.6">
      <c r="C1001" s="17">
        <v>42777.416666666672</v>
      </c>
      <c r="D1001" s="18">
        <f>'High Flow Input'!C1002</f>
        <v>759.78587699797356</v>
      </c>
      <c r="E1001" s="16">
        <f>COUNTIFS('Actual 12 CP'!$H$34:$H$57,'Analysis of Flows 17-18'!C1001)</f>
        <v>0</v>
      </c>
    </row>
    <row r="1002" spans="3:5" x14ac:dyDescent="0.6">
      <c r="C1002" s="17">
        <v>42777.458333333328</v>
      </c>
      <c r="D1002" s="18">
        <f>'High Flow Input'!C1003</f>
        <v>759.14389483226523</v>
      </c>
      <c r="E1002" s="16">
        <f>COUNTIFS('Actual 12 CP'!$H$34:$H$57,'Analysis of Flows 17-18'!C1002)</f>
        <v>0</v>
      </c>
    </row>
    <row r="1003" spans="3:5" x14ac:dyDescent="0.6">
      <c r="C1003" s="17">
        <v>42777.5</v>
      </c>
      <c r="D1003" s="18">
        <f>'High Flow Input'!C1004</f>
        <v>760.74562919351729</v>
      </c>
      <c r="E1003" s="16">
        <f>COUNTIFS('Actual 12 CP'!$H$34:$H$57,'Analysis of Flows 17-18'!C1003)</f>
        <v>0</v>
      </c>
    </row>
    <row r="1004" spans="3:5" x14ac:dyDescent="0.6">
      <c r="C1004" s="17">
        <v>42777.541666666672</v>
      </c>
      <c r="D1004" s="18">
        <f>'High Flow Input'!C1005</f>
        <v>738.14913012186526</v>
      </c>
      <c r="E1004" s="16">
        <f>COUNTIFS('Actual 12 CP'!$H$34:$H$57,'Analysis of Flows 17-18'!C1004)</f>
        <v>0</v>
      </c>
    </row>
    <row r="1005" spans="3:5" x14ac:dyDescent="0.6">
      <c r="C1005" s="17">
        <v>42777.583333333328</v>
      </c>
      <c r="D1005" s="18">
        <f>'High Flow Input'!C1006</f>
        <v>746.76411144415431</v>
      </c>
      <c r="E1005" s="16">
        <f>COUNTIFS('Actual 12 CP'!$H$34:$H$57,'Analysis of Flows 17-18'!C1005)</f>
        <v>0</v>
      </c>
    </row>
    <row r="1006" spans="3:5" x14ac:dyDescent="0.6">
      <c r="C1006" s="17">
        <v>42777.625</v>
      </c>
      <c r="D1006" s="18">
        <f>'High Flow Input'!C1007</f>
        <v>892.82821549415416</v>
      </c>
      <c r="E1006" s="16">
        <f>COUNTIFS('Actual 12 CP'!$H$34:$H$57,'Analysis of Flows 17-18'!C1006)</f>
        <v>0</v>
      </c>
    </row>
    <row r="1007" spans="3:5" x14ac:dyDescent="0.6">
      <c r="C1007" s="17">
        <v>42777.666666666672</v>
      </c>
      <c r="D1007" s="18">
        <f>'High Flow Input'!C1008</f>
        <v>979.55573368787645</v>
      </c>
      <c r="E1007" s="16">
        <f>COUNTIFS('Actual 12 CP'!$H$34:$H$57,'Analysis of Flows 17-18'!C1007)</f>
        <v>0</v>
      </c>
    </row>
    <row r="1008" spans="3:5" x14ac:dyDescent="0.6">
      <c r="C1008" s="17">
        <v>42777.708333333328</v>
      </c>
      <c r="D1008" s="18">
        <f>'High Flow Input'!C1009</f>
        <v>2234.0498409611637</v>
      </c>
      <c r="E1008" s="16">
        <f>COUNTIFS('Actual 12 CP'!$H$34:$H$57,'Analysis of Flows 17-18'!C1008)</f>
        <v>0</v>
      </c>
    </row>
    <row r="1009" spans="3:5" x14ac:dyDescent="0.6">
      <c r="C1009" s="17">
        <v>42777.75</v>
      </c>
      <c r="D1009" s="18">
        <f>'High Flow Input'!C1010</f>
        <v>3144.22599405752</v>
      </c>
      <c r="E1009" s="16">
        <f>COUNTIFS('Actual 12 CP'!$H$34:$H$57,'Analysis of Flows 17-18'!C1009)</f>
        <v>0</v>
      </c>
    </row>
    <row r="1010" spans="3:5" x14ac:dyDescent="0.6">
      <c r="C1010" s="17">
        <v>42777.791666666672</v>
      </c>
      <c r="D1010" s="18">
        <f>'High Flow Input'!C1011</f>
        <v>3770.895997747708</v>
      </c>
      <c r="E1010" s="16">
        <f>COUNTIFS('Actual 12 CP'!$H$34:$H$57,'Analysis of Flows 17-18'!C1010)</f>
        <v>0</v>
      </c>
    </row>
    <row r="1011" spans="3:5" x14ac:dyDescent="0.6">
      <c r="C1011" s="17">
        <v>42777.833333333328</v>
      </c>
      <c r="D1011" s="18">
        <f>'High Flow Input'!C1012</f>
        <v>1800.7613126140143</v>
      </c>
      <c r="E1011" s="16">
        <f>COUNTIFS('Actual 12 CP'!$H$34:$H$57,'Analysis of Flows 17-18'!C1011)</f>
        <v>0</v>
      </c>
    </row>
    <row r="1012" spans="3:5" x14ac:dyDescent="0.6">
      <c r="C1012" s="17">
        <v>42777.875</v>
      </c>
      <c r="D1012" s="18">
        <f>'High Flow Input'!C1013</f>
        <v>1285.68616411315</v>
      </c>
      <c r="E1012" s="16">
        <f>COUNTIFS('Actual 12 CP'!$H$34:$H$57,'Analysis of Flows 17-18'!C1012)</f>
        <v>0</v>
      </c>
    </row>
    <row r="1013" spans="3:5" x14ac:dyDescent="0.6">
      <c r="C1013" s="17">
        <v>42777.916666666672</v>
      </c>
      <c r="D1013" s="18">
        <f>'High Flow Input'!C1014</f>
        <v>1041.6263587692024</v>
      </c>
      <c r="E1013" s="16">
        <f>COUNTIFS('Actual 12 CP'!$H$34:$H$57,'Analysis of Flows 17-18'!C1013)</f>
        <v>0</v>
      </c>
    </row>
    <row r="1014" spans="3:5" x14ac:dyDescent="0.6">
      <c r="C1014" s="17">
        <v>42777.958333333328</v>
      </c>
      <c r="D1014" s="18">
        <f>'High Flow Input'!C1015</f>
        <v>1041.5568393214519</v>
      </c>
      <c r="E1014" s="16">
        <f>COUNTIFS('Actual 12 CP'!$H$34:$H$57,'Analysis of Flows 17-18'!C1014)</f>
        <v>0</v>
      </c>
    </row>
    <row r="1015" spans="3:5" x14ac:dyDescent="0.6">
      <c r="C1015" s="17">
        <v>42778</v>
      </c>
      <c r="D1015" s="18">
        <f>'High Flow Input'!C1016</f>
        <v>1168.7228956100648</v>
      </c>
      <c r="E1015" s="16">
        <f>COUNTIFS('Actual 12 CP'!$H$34:$H$57,'Analysis of Flows 17-18'!C1015)</f>
        <v>0</v>
      </c>
    </row>
    <row r="1016" spans="3:5" x14ac:dyDescent="0.6">
      <c r="C1016" s="17">
        <v>42778.041666666672</v>
      </c>
      <c r="D1016" s="18">
        <f>'High Flow Input'!C1017</f>
        <v>1133.6171176269299</v>
      </c>
      <c r="E1016" s="16">
        <f>COUNTIFS('Actual 12 CP'!$H$34:$H$57,'Analysis of Flows 17-18'!C1016)</f>
        <v>0</v>
      </c>
    </row>
    <row r="1017" spans="3:5" x14ac:dyDescent="0.6">
      <c r="C1017" s="17">
        <v>42778.083333333328</v>
      </c>
      <c r="D1017" s="18">
        <f>'High Flow Input'!C1018</f>
        <v>1165.8337750524927</v>
      </c>
      <c r="E1017" s="16">
        <f>COUNTIFS('Actual 12 CP'!$H$34:$H$57,'Analysis of Flows 17-18'!C1017)</f>
        <v>0</v>
      </c>
    </row>
    <row r="1018" spans="3:5" x14ac:dyDescent="0.6">
      <c r="C1018" s="17">
        <v>42778.125</v>
      </c>
      <c r="D1018" s="18">
        <f>'High Flow Input'!C1019</f>
        <v>1172.5116788531659</v>
      </c>
      <c r="E1018" s="16">
        <f>COUNTIFS('Actual 12 CP'!$H$34:$H$57,'Analysis of Flows 17-18'!C1018)</f>
        <v>0</v>
      </c>
    </row>
    <row r="1019" spans="3:5" x14ac:dyDescent="0.6">
      <c r="C1019" s="17">
        <v>42778.166666666672</v>
      </c>
      <c r="D1019" s="18">
        <f>'High Flow Input'!C1020</f>
        <v>915.89533255815263</v>
      </c>
      <c r="E1019" s="16">
        <f>COUNTIFS('Actual 12 CP'!$H$34:$H$57,'Analysis of Flows 17-18'!C1019)</f>
        <v>0</v>
      </c>
    </row>
    <row r="1020" spans="3:5" x14ac:dyDescent="0.6">
      <c r="C1020" s="17">
        <v>42778.208333333328</v>
      </c>
      <c r="D1020" s="18">
        <f>'High Flow Input'!C1021</f>
        <v>911.17566932558827</v>
      </c>
      <c r="E1020" s="16">
        <f>COUNTIFS('Actual 12 CP'!$H$34:$H$57,'Analysis of Flows 17-18'!C1020)</f>
        <v>0</v>
      </c>
    </row>
    <row r="1021" spans="3:5" x14ac:dyDescent="0.6">
      <c r="C1021" s="17">
        <v>42778.25</v>
      </c>
      <c r="D1021" s="18">
        <f>'High Flow Input'!C1022</f>
        <v>759.30403080688257</v>
      </c>
      <c r="E1021" s="16">
        <f>COUNTIFS('Actual 12 CP'!$H$34:$H$57,'Analysis of Flows 17-18'!C1021)</f>
        <v>0</v>
      </c>
    </row>
    <row r="1022" spans="3:5" x14ac:dyDescent="0.6">
      <c r="C1022" s="17">
        <v>42778.291666666672</v>
      </c>
      <c r="D1022" s="18">
        <f>'High Flow Input'!C1023</f>
        <v>758.73844550397439</v>
      </c>
      <c r="E1022" s="16">
        <f>COUNTIFS('Actual 12 CP'!$H$34:$H$57,'Analysis of Flows 17-18'!C1022)</f>
        <v>0</v>
      </c>
    </row>
    <row r="1023" spans="3:5" x14ac:dyDescent="0.6">
      <c r="C1023" s="17">
        <v>42778.333333333328</v>
      </c>
      <c r="D1023" s="18">
        <f>'High Flow Input'!C1024</f>
        <v>1263.3650738149181</v>
      </c>
      <c r="E1023" s="16">
        <f>COUNTIFS('Actual 12 CP'!$H$34:$H$57,'Analysis of Flows 17-18'!C1023)</f>
        <v>0</v>
      </c>
    </row>
    <row r="1024" spans="3:5" x14ac:dyDescent="0.6">
      <c r="C1024" s="17">
        <v>42778.375</v>
      </c>
      <c r="D1024" s="18">
        <f>'High Flow Input'!C1025</f>
        <v>1277.7957110828788</v>
      </c>
      <c r="E1024" s="16">
        <f>COUNTIFS('Actual 12 CP'!$H$34:$H$57,'Analysis of Flows 17-18'!C1024)</f>
        <v>0</v>
      </c>
    </row>
    <row r="1025" spans="3:5" x14ac:dyDescent="0.6">
      <c r="C1025" s="17">
        <v>42778.416666666672</v>
      </c>
      <c r="D1025" s="18">
        <f>'High Flow Input'!C1026</f>
        <v>1286.9478921360399</v>
      </c>
      <c r="E1025" s="16">
        <f>COUNTIFS('Actual 12 CP'!$H$34:$H$57,'Analysis of Flows 17-18'!C1025)</f>
        <v>0</v>
      </c>
    </row>
    <row r="1026" spans="3:5" x14ac:dyDescent="0.6">
      <c r="C1026" s="17">
        <v>42778.458333333328</v>
      </c>
      <c r="D1026" s="18">
        <f>'High Flow Input'!C1027</f>
        <v>1411.1780781896864</v>
      </c>
      <c r="E1026" s="16">
        <f>COUNTIFS('Actual 12 CP'!$H$34:$H$57,'Analysis of Flows 17-18'!C1026)</f>
        <v>0</v>
      </c>
    </row>
    <row r="1027" spans="3:5" x14ac:dyDescent="0.6">
      <c r="C1027" s="17">
        <v>42778.5</v>
      </c>
      <c r="D1027" s="18">
        <f>'High Flow Input'!C1028</f>
        <v>1072.3954636159178</v>
      </c>
      <c r="E1027" s="16">
        <f>COUNTIFS('Actual 12 CP'!$H$34:$H$57,'Analysis of Flows 17-18'!C1027)</f>
        <v>0</v>
      </c>
    </row>
    <row r="1028" spans="3:5" x14ac:dyDescent="0.6">
      <c r="C1028" s="17">
        <v>42778.541666666672</v>
      </c>
      <c r="D1028" s="18">
        <f>'High Flow Input'!C1029</f>
        <v>960.7838186428271</v>
      </c>
      <c r="E1028" s="16">
        <f>COUNTIFS('Actual 12 CP'!$H$34:$H$57,'Analysis of Flows 17-18'!C1028)</f>
        <v>0</v>
      </c>
    </row>
    <row r="1029" spans="3:5" x14ac:dyDescent="0.6">
      <c r="C1029" s="17">
        <v>42778.583333333328</v>
      </c>
      <c r="D1029" s="18">
        <f>'High Flow Input'!C1030</f>
        <v>959.05271832095082</v>
      </c>
      <c r="E1029" s="16">
        <f>COUNTIFS('Actual 12 CP'!$H$34:$H$57,'Analysis of Flows 17-18'!C1029)</f>
        <v>0</v>
      </c>
    </row>
    <row r="1030" spans="3:5" x14ac:dyDescent="0.6">
      <c r="C1030" s="17">
        <v>42778.625</v>
      </c>
      <c r="D1030" s="18">
        <f>'High Flow Input'!C1031</f>
        <v>1055.7835360734971</v>
      </c>
      <c r="E1030" s="16">
        <f>COUNTIFS('Actual 12 CP'!$H$34:$H$57,'Analysis of Flows 17-18'!C1030)</f>
        <v>0</v>
      </c>
    </row>
    <row r="1031" spans="3:5" x14ac:dyDescent="0.6">
      <c r="C1031" s="17">
        <v>42778.666666666672</v>
      </c>
      <c r="D1031" s="18">
        <f>'High Flow Input'!C1032</f>
        <v>1051.0086109007711</v>
      </c>
      <c r="E1031" s="16">
        <f>COUNTIFS('Actual 12 CP'!$H$34:$H$57,'Analysis of Flows 17-18'!C1031)</f>
        <v>0</v>
      </c>
    </row>
    <row r="1032" spans="3:5" x14ac:dyDescent="0.6">
      <c r="C1032" s="17">
        <v>42778.708333333328</v>
      </c>
      <c r="D1032" s="18">
        <f>'High Flow Input'!C1033</f>
        <v>937.56258343219633</v>
      </c>
      <c r="E1032" s="16">
        <f>COUNTIFS('Actual 12 CP'!$H$34:$H$57,'Analysis of Flows 17-18'!C1032)</f>
        <v>0</v>
      </c>
    </row>
    <row r="1033" spans="3:5" x14ac:dyDescent="0.6">
      <c r="C1033" s="17">
        <v>42778.75</v>
      </c>
      <c r="D1033" s="18">
        <f>'High Flow Input'!C1034</f>
        <v>948.97512300067274</v>
      </c>
      <c r="E1033" s="16">
        <f>COUNTIFS('Actual 12 CP'!$H$34:$H$57,'Analysis of Flows 17-18'!C1033)</f>
        <v>0</v>
      </c>
    </row>
    <row r="1034" spans="3:5" x14ac:dyDescent="0.6">
      <c r="C1034" s="17">
        <v>42778.791666666672</v>
      </c>
      <c r="D1034" s="18">
        <f>'High Flow Input'!C1035</f>
        <v>551.84625349945259</v>
      </c>
      <c r="E1034" s="16">
        <f>COUNTIFS('Actual 12 CP'!$H$34:$H$57,'Analysis of Flows 17-18'!C1034)</f>
        <v>0</v>
      </c>
    </row>
    <row r="1035" spans="3:5" x14ac:dyDescent="0.6">
      <c r="C1035" s="17">
        <v>42778.833333333328</v>
      </c>
      <c r="D1035" s="18">
        <f>'High Flow Input'!C1036</f>
        <v>937.30836652384789</v>
      </c>
      <c r="E1035" s="16">
        <f>COUNTIFS('Actual 12 CP'!$H$34:$H$57,'Analysis of Flows 17-18'!C1035)</f>
        <v>0</v>
      </c>
    </row>
    <row r="1036" spans="3:5" x14ac:dyDescent="0.6">
      <c r="C1036" s="17">
        <v>42778.875</v>
      </c>
      <c r="D1036" s="18">
        <f>'High Flow Input'!C1037</f>
        <v>902.6920479287013</v>
      </c>
      <c r="E1036" s="16">
        <f>COUNTIFS('Actual 12 CP'!$H$34:$H$57,'Analysis of Flows 17-18'!C1036)</f>
        <v>0</v>
      </c>
    </row>
    <row r="1037" spans="3:5" x14ac:dyDescent="0.6">
      <c r="C1037" s="17">
        <v>42778.916666666672</v>
      </c>
      <c r="D1037" s="18">
        <f>'High Flow Input'!C1038</f>
        <v>810.35052024152412</v>
      </c>
      <c r="E1037" s="16">
        <f>COUNTIFS('Actual 12 CP'!$H$34:$H$57,'Analysis of Flows 17-18'!C1037)</f>
        <v>0</v>
      </c>
    </row>
    <row r="1038" spans="3:5" x14ac:dyDescent="0.6">
      <c r="C1038" s="17">
        <v>42778.958333333328</v>
      </c>
      <c r="D1038" s="18">
        <f>'High Flow Input'!C1039</f>
        <v>1057.447002435523</v>
      </c>
      <c r="E1038" s="16">
        <f>COUNTIFS('Actual 12 CP'!$H$34:$H$57,'Analysis of Flows 17-18'!C1038)</f>
        <v>0</v>
      </c>
    </row>
    <row r="1039" spans="3:5" x14ac:dyDescent="0.6">
      <c r="C1039" s="17">
        <v>42779</v>
      </c>
      <c r="D1039" s="18">
        <f>'High Flow Input'!C1040</f>
        <v>687.32361412683963</v>
      </c>
      <c r="E1039" s="16">
        <f>COUNTIFS('Actual 12 CP'!$H$34:$H$57,'Analysis of Flows 17-18'!C1039)</f>
        <v>0</v>
      </c>
    </row>
    <row r="1040" spans="3:5" x14ac:dyDescent="0.6">
      <c r="C1040" s="17">
        <v>42779.041666666672</v>
      </c>
      <c r="D1040" s="18">
        <f>'High Flow Input'!C1041</f>
        <v>428.79775672488734</v>
      </c>
      <c r="E1040" s="16">
        <f>COUNTIFS('Actual 12 CP'!$H$34:$H$57,'Analysis of Flows 17-18'!C1040)</f>
        <v>0</v>
      </c>
    </row>
    <row r="1041" spans="3:5" x14ac:dyDescent="0.6">
      <c r="C1041" s="17">
        <v>42779.083333333328</v>
      </c>
      <c r="D1041" s="18">
        <f>'High Flow Input'!C1042</f>
        <v>679.36337782541796</v>
      </c>
      <c r="E1041" s="16">
        <f>COUNTIFS('Actual 12 CP'!$H$34:$H$57,'Analysis of Flows 17-18'!C1041)</f>
        <v>0</v>
      </c>
    </row>
    <row r="1042" spans="3:5" x14ac:dyDescent="0.6">
      <c r="C1042" s="17">
        <v>42779.125</v>
      </c>
      <c r="D1042" s="18">
        <f>'High Flow Input'!C1043</f>
        <v>1263.7926854175969</v>
      </c>
      <c r="E1042" s="16">
        <f>COUNTIFS('Actual 12 CP'!$H$34:$H$57,'Analysis of Flows 17-18'!C1042)</f>
        <v>0</v>
      </c>
    </row>
    <row r="1043" spans="3:5" x14ac:dyDescent="0.6">
      <c r="C1043" s="17">
        <v>42779.166666666672</v>
      </c>
      <c r="D1043" s="18">
        <f>'High Flow Input'!C1044</f>
        <v>997.30505457347988</v>
      </c>
      <c r="E1043" s="16">
        <f>COUNTIFS('Actual 12 CP'!$H$34:$H$57,'Analysis of Flows 17-18'!C1043)</f>
        <v>0</v>
      </c>
    </row>
    <row r="1044" spans="3:5" x14ac:dyDescent="0.6">
      <c r="C1044" s="17">
        <v>42779.208333333328</v>
      </c>
      <c r="D1044" s="18">
        <f>'High Flow Input'!C1045</f>
        <v>722.09427758640436</v>
      </c>
      <c r="E1044" s="16">
        <f>COUNTIFS('Actual 12 CP'!$H$34:$H$57,'Analysis of Flows 17-18'!C1044)</f>
        <v>0</v>
      </c>
    </row>
    <row r="1045" spans="3:5" x14ac:dyDescent="0.6">
      <c r="C1045" s="17">
        <v>42779.25</v>
      </c>
      <c r="D1045" s="18">
        <f>'High Flow Input'!C1046</f>
        <v>1225.2049163590495</v>
      </c>
      <c r="E1045" s="16">
        <f>COUNTIFS('Actual 12 CP'!$H$34:$H$57,'Analysis of Flows 17-18'!C1045)</f>
        <v>0</v>
      </c>
    </row>
    <row r="1046" spans="3:5" x14ac:dyDescent="0.6">
      <c r="C1046" s="17">
        <v>42779.291666666672</v>
      </c>
      <c r="D1046" s="18">
        <f>'High Flow Input'!C1047</f>
        <v>1009.2756376589642</v>
      </c>
      <c r="E1046" s="16">
        <f>COUNTIFS('Actual 12 CP'!$H$34:$H$57,'Analysis of Flows 17-18'!C1046)</f>
        <v>0</v>
      </c>
    </row>
    <row r="1047" spans="3:5" x14ac:dyDescent="0.6">
      <c r="C1047" s="17">
        <v>42779.333333333328</v>
      </c>
      <c r="D1047" s="18">
        <f>'High Flow Input'!C1048</f>
        <v>1632.8664991203907</v>
      </c>
      <c r="E1047" s="16">
        <f>COUNTIFS('Actual 12 CP'!$H$34:$H$57,'Analysis of Flows 17-18'!C1047)</f>
        <v>0</v>
      </c>
    </row>
    <row r="1048" spans="3:5" x14ac:dyDescent="0.6">
      <c r="C1048" s="17">
        <v>42779.375</v>
      </c>
      <c r="D1048" s="18">
        <f>'High Flow Input'!C1049</f>
        <v>2065.6474355190303</v>
      </c>
      <c r="E1048" s="16">
        <f>COUNTIFS('Actual 12 CP'!$H$34:$H$57,'Analysis of Flows 17-18'!C1048)</f>
        <v>0</v>
      </c>
    </row>
    <row r="1049" spans="3:5" x14ac:dyDescent="0.6">
      <c r="C1049" s="17">
        <v>42779.416666666672</v>
      </c>
      <c r="D1049" s="18">
        <f>'High Flow Input'!C1050</f>
        <v>1933.1990909364458</v>
      </c>
      <c r="E1049" s="16">
        <f>COUNTIFS('Actual 12 CP'!$H$34:$H$57,'Analysis of Flows 17-18'!C1049)</f>
        <v>0</v>
      </c>
    </row>
    <row r="1050" spans="3:5" x14ac:dyDescent="0.6">
      <c r="C1050" s="17">
        <v>42779.458333333328</v>
      </c>
      <c r="D1050" s="18">
        <f>'High Flow Input'!C1051</f>
        <v>1848.5892030676168</v>
      </c>
      <c r="E1050" s="16">
        <f>COUNTIFS('Actual 12 CP'!$H$34:$H$57,'Analysis of Flows 17-18'!C1050)</f>
        <v>0</v>
      </c>
    </row>
    <row r="1051" spans="3:5" x14ac:dyDescent="0.6">
      <c r="C1051" s="17">
        <v>42779.5</v>
      </c>
      <c r="D1051" s="18">
        <f>'High Flow Input'!C1052</f>
        <v>737.08814008076922</v>
      </c>
      <c r="E1051" s="16">
        <f>COUNTIFS('Actual 12 CP'!$H$34:$H$57,'Analysis of Flows 17-18'!C1051)</f>
        <v>0</v>
      </c>
    </row>
    <row r="1052" spans="3:5" x14ac:dyDescent="0.6">
      <c r="C1052" s="17">
        <v>42779.541666666672</v>
      </c>
      <c r="D1052" s="18">
        <f>'High Flow Input'!C1053</f>
        <v>1236.4977767446285</v>
      </c>
      <c r="E1052" s="16">
        <f>COUNTIFS('Actual 12 CP'!$H$34:$H$57,'Analysis of Flows 17-18'!C1052)</f>
        <v>0</v>
      </c>
    </row>
    <row r="1053" spans="3:5" x14ac:dyDescent="0.6">
      <c r="C1053" s="17">
        <v>42779.583333333328</v>
      </c>
      <c r="D1053" s="18">
        <f>'High Flow Input'!C1054</f>
        <v>1220.4404629384139</v>
      </c>
      <c r="E1053" s="16">
        <f>COUNTIFS('Actual 12 CP'!$H$34:$H$57,'Analysis of Flows 17-18'!C1053)</f>
        <v>0</v>
      </c>
    </row>
    <row r="1054" spans="3:5" x14ac:dyDescent="0.6">
      <c r="C1054" s="17">
        <v>42779.625</v>
      </c>
      <c r="D1054" s="18">
        <f>'High Flow Input'!C1055</f>
        <v>690.24053528997467</v>
      </c>
      <c r="E1054" s="16">
        <f>COUNTIFS('Actual 12 CP'!$H$34:$H$57,'Analysis of Flows 17-18'!C1054)</f>
        <v>0</v>
      </c>
    </row>
    <row r="1055" spans="3:5" x14ac:dyDescent="0.6">
      <c r="C1055" s="17">
        <v>42779.666666666672</v>
      </c>
      <c r="D1055" s="18">
        <f>'High Flow Input'!C1056</f>
        <v>254.40389364401443</v>
      </c>
      <c r="E1055" s="16">
        <f>COUNTIFS('Actual 12 CP'!$H$34:$H$57,'Analysis of Flows 17-18'!C1055)</f>
        <v>0</v>
      </c>
    </row>
    <row r="1056" spans="3:5" x14ac:dyDescent="0.6">
      <c r="C1056" s="17">
        <v>42779.708333333328</v>
      </c>
      <c r="D1056" s="18">
        <f>'High Flow Input'!C1057</f>
        <v>731.51228930155298</v>
      </c>
      <c r="E1056" s="16">
        <f>COUNTIFS('Actual 12 CP'!$H$34:$H$57,'Analysis of Flows 17-18'!C1056)</f>
        <v>0</v>
      </c>
    </row>
    <row r="1057" spans="3:5" x14ac:dyDescent="0.6">
      <c r="C1057" s="17">
        <v>42779.75</v>
      </c>
      <c r="D1057" s="18">
        <f>'High Flow Input'!C1058</f>
        <v>736.08334537929795</v>
      </c>
      <c r="E1057" s="16">
        <f>COUNTIFS('Actual 12 CP'!$H$34:$H$57,'Analysis of Flows 17-18'!C1057)</f>
        <v>0</v>
      </c>
    </row>
    <row r="1058" spans="3:5" x14ac:dyDescent="0.6">
      <c r="C1058" s="17">
        <v>42779.791666666672</v>
      </c>
      <c r="D1058" s="18">
        <f>'High Flow Input'!C1059</f>
        <v>742.72262510723317</v>
      </c>
      <c r="E1058" s="16">
        <f>COUNTIFS('Actual 12 CP'!$H$34:$H$57,'Analysis of Flows 17-18'!C1058)</f>
        <v>0</v>
      </c>
    </row>
    <row r="1059" spans="3:5" x14ac:dyDescent="0.6">
      <c r="C1059" s="17">
        <v>42779.833333333328</v>
      </c>
      <c r="D1059" s="18">
        <f>'High Flow Input'!C1060</f>
        <v>746.65845391273342</v>
      </c>
      <c r="E1059" s="16">
        <f>COUNTIFS('Actual 12 CP'!$H$34:$H$57,'Analysis of Flows 17-18'!C1059)</f>
        <v>0</v>
      </c>
    </row>
    <row r="1060" spans="3:5" x14ac:dyDescent="0.6">
      <c r="C1060" s="17">
        <v>42779.875</v>
      </c>
      <c r="D1060" s="18">
        <f>'High Flow Input'!C1061</f>
        <v>743.72448479546301</v>
      </c>
      <c r="E1060" s="16">
        <f>COUNTIFS('Actual 12 CP'!$H$34:$H$57,'Analysis of Flows 17-18'!C1060)</f>
        <v>0</v>
      </c>
    </row>
    <row r="1061" spans="3:5" x14ac:dyDescent="0.6">
      <c r="C1061" s="17">
        <v>42779.916666666672</v>
      </c>
      <c r="D1061" s="18">
        <f>'High Flow Input'!C1062</f>
        <v>719.33415715164449</v>
      </c>
      <c r="E1061" s="16">
        <f>COUNTIFS('Actual 12 CP'!$H$34:$H$57,'Analysis of Flows 17-18'!C1061)</f>
        <v>0</v>
      </c>
    </row>
    <row r="1062" spans="3:5" x14ac:dyDescent="0.6">
      <c r="C1062" s="17">
        <v>42779.958333333328</v>
      </c>
      <c r="D1062" s="18">
        <f>'High Flow Input'!C1063</f>
        <v>360.15222168180628</v>
      </c>
      <c r="E1062" s="16">
        <f>COUNTIFS('Actual 12 CP'!$H$34:$H$57,'Analysis of Flows 17-18'!C1062)</f>
        <v>0</v>
      </c>
    </row>
    <row r="1063" spans="3:5" x14ac:dyDescent="0.6">
      <c r="C1063" s="17">
        <v>42780</v>
      </c>
      <c r="D1063" s="18">
        <f>'High Flow Input'!C1064</f>
        <v>360.0621542750464</v>
      </c>
      <c r="E1063" s="16">
        <f>COUNTIFS('Actual 12 CP'!$H$34:$H$57,'Analysis of Flows 17-18'!C1063)</f>
        <v>0</v>
      </c>
    </row>
    <row r="1064" spans="3:5" x14ac:dyDescent="0.6">
      <c r="C1064" s="17">
        <v>42780.041666666672</v>
      </c>
      <c r="D1064" s="18">
        <f>'High Flow Input'!C1065</f>
        <v>359.92753387239179</v>
      </c>
      <c r="E1064" s="16">
        <f>COUNTIFS('Actual 12 CP'!$H$34:$H$57,'Analysis of Flows 17-18'!C1064)</f>
        <v>0</v>
      </c>
    </row>
    <row r="1065" spans="3:5" x14ac:dyDescent="0.6">
      <c r="C1065" s="17">
        <v>42780.083333333328</v>
      </c>
      <c r="D1065" s="18">
        <f>'High Flow Input'!C1066</f>
        <v>359.22305295003696</v>
      </c>
      <c r="E1065" s="16">
        <f>COUNTIFS('Actual 12 CP'!$H$34:$H$57,'Analysis of Flows 17-18'!C1065)</f>
        <v>0</v>
      </c>
    </row>
    <row r="1066" spans="3:5" x14ac:dyDescent="0.6">
      <c r="C1066" s="17">
        <v>42780.125</v>
      </c>
      <c r="D1066" s="18">
        <f>'High Flow Input'!C1067</f>
        <v>353.9211105677802</v>
      </c>
      <c r="E1066" s="16">
        <f>COUNTIFS('Actual 12 CP'!$H$34:$H$57,'Analysis of Flows 17-18'!C1066)</f>
        <v>0</v>
      </c>
    </row>
    <row r="1067" spans="3:5" x14ac:dyDescent="0.6">
      <c r="C1067" s="17">
        <v>42780.166666666672</v>
      </c>
      <c r="D1067" s="18">
        <f>'High Flow Input'!C1068</f>
        <v>491.53168404724693</v>
      </c>
      <c r="E1067" s="16">
        <f>COUNTIFS('Actual 12 CP'!$H$34:$H$57,'Analysis of Flows 17-18'!C1067)</f>
        <v>0</v>
      </c>
    </row>
    <row r="1068" spans="3:5" x14ac:dyDescent="0.6">
      <c r="C1068" s="17">
        <v>42780.208333333328</v>
      </c>
      <c r="D1068" s="18">
        <f>'High Flow Input'!C1069</f>
        <v>346.73984756482946</v>
      </c>
      <c r="E1068" s="16">
        <f>COUNTIFS('Actual 12 CP'!$H$34:$H$57,'Analysis of Flows 17-18'!C1068)</f>
        <v>0</v>
      </c>
    </row>
    <row r="1069" spans="3:5" x14ac:dyDescent="0.6">
      <c r="C1069" s="17">
        <v>42780.25</v>
      </c>
      <c r="D1069" s="18">
        <f>'High Flow Input'!C1070</f>
        <v>346.52425091663906</v>
      </c>
      <c r="E1069" s="16">
        <f>COUNTIFS('Actual 12 CP'!$H$34:$H$57,'Analysis of Flows 17-18'!C1069)</f>
        <v>0</v>
      </c>
    </row>
    <row r="1070" spans="3:5" x14ac:dyDescent="0.6">
      <c r="C1070" s="17">
        <v>42780.291666666672</v>
      </c>
      <c r="D1070" s="18">
        <f>'High Flow Input'!C1071</f>
        <v>345.9973358551656</v>
      </c>
      <c r="E1070" s="16">
        <f>COUNTIFS('Actual 12 CP'!$H$34:$H$57,'Analysis of Flows 17-18'!C1070)</f>
        <v>0</v>
      </c>
    </row>
    <row r="1071" spans="3:5" x14ac:dyDescent="0.6">
      <c r="C1071" s="17">
        <v>42780.333333333328</v>
      </c>
      <c r="D1071" s="18">
        <f>'High Flow Input'!C1072</f>
        <v>730.56692123201049</v>
      </c>
      <c r="E1071" s="16">
        <f>COUNTIFS('Actual 12 CP'!$H$34:$H$57,'Analysis of Flows 17-18'!C1071)</f>
        <v>0</v>
      </c>
    </row>
    <row r="1072" spans="3:5" x14ac:dyDescent="0.6">
      <c r="C1072" s="17">
        <v>42780.375</v>
      </c>
      <c r="D1072" s="18">
        <f>'High Flow Input'!C1073</f>
        <v>733.0949653551304</v>
      </c>
      <c r="E1072" s="16">
        <f>COUNTIFS('Actual 12 CP'!$H$34:$H$57,'Analysis of Flows 17-18'!C1072)</f>
        <v>0</v>
      </c>
    </row>
    <row r="1073" spans="3:5" x14ac:dyDescent="0.6">
      <c r="C1073" s="17">
        <v>42780.416666666672</v>
      </c>
      <c r="D1073" s="18">
        <f>'High Flow Input'!C1074</f>
        <v>734.56774786843084</v>
      </c>
      <c r="E1073" s="16">
        <f>COUNTIFS('Actual 12 CP'!$H$34:$H$57,'Analysis of Flows 17-18'!C1073)</f>
        <v>0</v>
      </c>
    </row>
    <row r="1074" spans="3:5" x14ac:dyDescent="0.6">
      <c r="C1074" s="17">
        <v>42780.458333333328</v>
      </c>
      <c r="D1074" s="18">
        <f>'High Flow Input'!C1075</f>
        <v>732.91932599729876</v>
      </c>
      <c r="E1074" s="16">
        <f>COUNTIFS('Actual 12 CP'!$H$34:$H$57,'Analysis of Flows 17-18'!C1074)</f>
        <v>0</v>
      </c>
    </row>
    <row r="1075" spans="3:5" x14ac:dyDescent="0.6">
      <c r="C1075" s="17">
        <v>42780.5</v>
      </c>
      <c r="D1075" s="18">
        <f>'High Flow Input'!C1076</f>
        <v>2.3147830930021001</v>
      </c>
      <c r="E1075" s="16">
        <f>COUNTIFS('Actual 12 CP'!$H$34:$H$57,'Analysis of Flows 17-18'!C1075)</f>
        <v>0</v>
      </c>
    </row>
    <row r="1076" spans="3:5" x14ac:dyDescent="0.6">
      <c r="C1076" s="17">
        <v>42780.541666666672</v>
      </c>
      <c r="D1076" s="18">
        <f>'High Flow Input'!C1077</f>
        <v>2.2992308934529602</v>
      </c>
      <c r="E1076" s="16">
        <f>COUNTIFS('Actual 12 CP'!$H$34:$H$57,'Analysis of Flows 17-18'!C1076)</f>
        <v>0</v>
      </c>
    </row>
    <row r="1077" spans="3:5" x14ac:dyDescent="0.6">
      <c r="C1077" s="17">
        <v>42780.583333333328</v>
      </c>
      <c r="D1077" s="18">
        <f>'High Flow Input'!C1078</f>
        <v>141.5430991056225</v>
      </c>
      <c r="E1077" s="16">
        <f>COUNTIFS('Actual 12 CP'!$H$34:$H$57,'Analysis of Flows 17-18'!C1077)</f>
        <v>0</v>
      </c>
    </row>
    <row r="1078" spans="3:5" x14ac:dyDescent="0.6">
      <c r="C1078" s="17">
        <v>42780.625</v>
      </c>
      <c r="D1078" s="18">
        <f>'High Flow Input'!C1079</f>
        <v>415.16607814894655</v>
      </c>
      <c r="E1078" s="16">
        <f>COUNTIFS('Actual 12 CP'!$H$34:$H$57,'Analysis of Flows 17-18'!C1078)</f>
        <v>0</v>
      </c>
    </row>
    <row r="1079" spans="3:5" x14ac:dyDescent="0.6">
      <c r="C1079" s="17">
        <v>42780.666666666672</v>
      </c>
      <c r="D1079" s="18">
        <f>'High Flow Input'!C1080</f>
        <v>439.35676510121908</v>
      </c>
      <c r="E1079" s="16">
        <f>COUNTIFS('Actual 12 CP'!$H$34:$H$57,'Analysis of Flows 17-18'!C1079)</f>
        <v>0</v>
      </c>
    </row>
    <row r="1080" spans="3:5" x14ac:dyDescent="0.6">
      <c r="C1080" s="17">
        <v>42780.708333333328</v>
      </c>
      <c r="D1080" s="18">
        <f>'High Flow Input'!C1081</f>
        <v>425.48285509519997</v>
      </c>
      <c r="E1080" s="16">
        <f>COUNTIFS('Actual 12 CP'!$H$34:$H$57,'Analysis of Flows 17-18'!C1080)</f>
        <v>0</v>
      </c>
    </row>
    <row r="1081" spans="3:5" x14ac:dyDescent="0.6">
      <c r="C1081" s="17">
        <v>42780.75</v>
      </c>
      <c r="D1081" s="18">
        <f>'High Flow Input'!C1082</f>
        <v>428.09781539493002</v>
      </c>
      <c r="E1081" s="16">
        <f>COUNTIFS('Actual 12 CP'!$H$34:$H$57,'Analysis of Flows 17-18'!C1081)</f>
        <v>0</v>
      </c>
    </row>
    <row r="1082" spans="3:5" x14ac:dyDescent="0.6">
      <c r="C1082" s="17">
        <v>42780.791666666672</v>
      </c>
      <c r="D1082" s="18">
        <f>'High Flow Input'!C1083</f>
        <v>294.08352509525025</v>
      </c>
      <c r="E1082" s="16">
        <f>COUNTIFS('Actual 12 CP'!$H$34:$H$57,'Analysis of Flows 17-18'!C1082)</f>
        <v>0</v>
      </c>
    </row>
    <row r="1083" spans="3:5" x14ac:dyDescent="0.6">
      <c r="C1083" s="17">
        <v>42780.833333333328</v>
      </c>
      <c r="D1083" s="18">
        <f>'High Flow Input'!C1084</f>
        <v>291.95027281019401</v>
      </c>
      <c r="E1083" s="16">
        <f>COUNTIFS('Actual 12 CP'!$H$34:$H$57,'Analysis of Flows 17-18'!C1083)</f>
        <v>0</v>
      </c>
    </row>
    <row r="1084" spans="3:5" x14ac:dyDescent="0.6">
      <c r="C1084" s="17">
        <v>42780.875</v>
      </c>
      <c r="D1084" s="18">
        <f>'High Flow Input'!C1085</f>
        <v>407.01632621764998</v>
      </c>
      <c r="E1084" s="16">
        <f>COUNTIFS('Actual 12 CP'!$H$34:$H$57,'Analysis of Flows 17-18'!C1084)</f>
        <v>0</v>
      </c>
    </row>
    <row r="1085" spans="3:5" x14ac:dyDescent="0.6">
      <c r="C1085" s="17">
        <v>42780.916666666672</v>
      </c>
      <c r="D1085" s="18">
        <f>'High Flow Input'!C1086</f>
        <v>409.99507150384989</v>
      </c>
      <c r="E1085" s="16">
        <f>COUNTIFS('Actual 12 CP'!$H$34:$H$57,'Analysis of Flows 17-18'!C1085)</f>
        <v>0</v>
      </c>
    </row>
    <row r="1086" spans="3:5" x14ac:dyDescent="0.6">
      <c r="C1086" s="17">
        <v>42780.958333333328</v>
      </c>
      <c r="D1086" s="18">
        <f>'High Flow Input'!C1087</f>
        <v>543.62401385678072</v>
      </c>
      <c r="E1086" s="16">
        <f>COUNTIFS('Actual 12 CP'!$H$34:$H$57,'Analysis of Flows 17-18'!C1086)</f>
        <v>0</v>
      </c>
    </row>
    <row r="1087" spans="3:5" x14ac:dyDescent="0.6">
      <c r="C1087" s="17">
        <v>42781</v>
      </c>
      <c r="D1087" s="18">
        <f>'High Flow Input'!C1088</f>
        <v>410.9642291752487</v>
      </c>
      <c r="E1087" s="16">
        <f>COUNTIFS('Actual 12 CP'!$H$34:$H$57,'Analysis of Flows 17-18'!C1087)</f>
        <v>0</v>
      </c>
    </row>
    <row r="1088" spans="3:5" x14ac:dyDescent="0.6">
      <c r="C1088" s="17">
        <v>42781.041666666672</v>
      </c>
      <c r="D1088" s="18">
        <f>'High Flow Input'!C1089</f>
        <v>410.3975154341577</v>
      </c>
      <c r="E1088" s="16">
        <f>COUNTIFS('Actual 12 CP'!$H$34:$H$57,'Analysis of Flows 17-18'!C1088)</f>
        <v>0</v>
      </c>
    </row>
    <row r="1089" spans="3:5" x14ac:dyDescent="0.6">
      <c r="C1089" s="17">
        <v>42781.083333333328</v>
      </c>
      <c r="D1089" s="18">
        <f>'High Flow Input'!C1090</f>
        <v>410.2853432416909</v>
      </c>
      <c r="E1089" s="16">
        <f>COUNTIFS('Actual 12 CP'!$H$34:$H$57,'Analysis of Flows 17-18'!C1089)</f>
        <v>0</v>
      </c>
    </row>
    <row r="1090" spans="3:5" x14ac:dyDescent="0.6">
      <c r="C1090" s="17">
        <v>42781.125</v>
      </c>
      <c r="D1090" s="18">
        <f>'High Flow Input'!C1091</f>
        <v>294.35927898168563</v>
      </c>
      <c r="E1090" s="16">
        <f>COUNTIFS('Actual 12 CP'!$H$34:$H$57,'Analysis of Flows 17-18'!C1090)</f>
        <v>0</v>
      </c>
    </row>
    <row r="1091" spans="3:5" x14ac:dyDescent="0.6">
      <c r="C1091" s="17">
        <v>42781.166666666672</v>
      </c>
      <c r="D1091" s="18">
        <f>'High Flow Input'!C1092</f>
        <v>410.58266736957671</v>
      </c>
      <c r="E1091" s="16">
        <f>COUNTIFS('Actual 12 CP'!$H$34:$H$57,'Analysis of Flows 17-18'!C1091)</f>
        <v>0</v>
      </c>
    </row>
    <row r="1092" spans="3:5" x14ac:dyDescent="0.6">
      <c r="C1092" s="17">
        <v>42781.208333333328</v>
      </c>
      <c r="D1092" s="18">
        <f>'High Flow Input'!C1093</f>
        <v>411.16054793940532</v>
      </c>
      <c r="E1092" s="16">
        <f>COUNTIFS('Actual 12 CP'!$H$34:$H$57,'Analysis of Flows 17-18'!C1092)</f>
        <v>0</v>
      </c>
    </row>
    <row r="1093" spans="3:5" x14ac:dyDescent="0.6">
      <c r="C1093" s="17">
        <v>42781.25</v>
      </c>
      <c r="D1093" s="18">
        <f>'High Flow Input'!C1094</f>
        <v>411.05033514605515</v>
      </c>
      <c r="E1093" s="16">
        <f>COUNTIFS('Actual 12 CP'!$H$34:$H$57,'Analysis of Flows 17-18'!C1093)</f>
        <v>0</v>
      </c>
    </row>
    <row r="1094" spans="3:5" x14ac:dyDescent="0.6">
      <c r="C1094" s="17">
        <v>42781.291666666672</v>
      </c>
      <c r="D1094" s="18">
        <f>'High Flow Input'!C1095</f>
        <v>551.14951665666126</v>
      </c>
      <c r="E1094" s="16">
        <f>COUNTIFS('Actual 12 CP'!$H$34:$H$57,'Analysis of Flows 17-18'!C1094)</f>
        <v>0</v>
      </c>
    </row>
    <row r="1095" spans="3:5" x14ac:dyDescent="0.6">
      <c r="C1095" s="17">
        <v>42781.333333333328</v>
      </c>
      <c r="D1095" s="18">
        <f>'High Flow Input'!C1096</f>
        <v>1016.2920820564674</v>
      </c>
      <c r="E1095" s="16">
        <f>COUNTIFS('Actual 12 CP'!$H$34:$H$57,'Analysis of Flows 17-18'!C1095)</f>
        <v>0</v>
      </c>
    </row>
    <row r="1096" spans="3:5" x14ac:dyDescent="0.6">
      <c r="C1096" s="17">
        <v>42781.375</v>
      </c>
      <c r="D1096" s="18">
        <f>'High Flow Input'!C1097</f>
        <v>815.90647744602518</v>
      </c>
      <c r="E1096" s="16">
        <f>COUNTIFS('Actual 12 CP'!$H$34:$H$57,'Analysis of Flows 17-18'!C1096)</f>
        <v>0</v>
      </c>
    </row>
    <row r="1097" spans="3:5" x14ac:dyDescent="0.6">
      <c r="C1097" s="17">
        <v>42781.416666666672</v>
      </c>
      <c r="D1097" s="18">
        <f>'High Flow Input'!C1098</f>
        <v>431.80142200536091</v>
      </c>
      <c r="E1097" s="16">
        <f>COUNTIFS('Actual 12 CP'!$H$34:$H$57,'Analysis of Flows 17-18'!C1097)</f>
        <v>0</v>
      </c>
    </row>
    <row r="1098" spans="3:5" x14ac:dyDescent="0.6">
      <c r="C1098" s="17">
        <v>42781.458333333328</v>
      </c>
      <c r="D1098" s="18">
        <f>'High Flow Input'!C1099</f>
        <v>788.9667317210293</v>
      </c>
      <c r="E1098" s="16">
        <f>COUNTIFS('Actual 12 CP'!$H$34:$H$57,'Analysis of Flows 17-18'!C1098)</f>
        <v>0</v>
      </c>
    </row>
    <row r="1099" spans="3:5" x14ac:dyDescent="0.6">
      <c r="C1099" s="17">
        <v>42781.5</v>
      </c>
      <c r="D1099" s="18">
        <f>'High Flow Input'!C1100</f>
        <v>144.13814532385933</v>
      </c>
      <c r="E1099" s="16">
        <f>COUNTIFS('Actual 12 CP'!$H$34:$H$57,'Analysis of Flows 17-18'!C1099)</f>
        <v>0</v>
      </c>
    </row>
    <row r="1100" spans="3:5" x14ac:dyDescent="0.6">
      <c r="C1100" s="17">
        <v>42781.541666666672</v>
      </c>
      <c r="D1100" s="18">
        <f>'High Flow Input'!C1101</f>
        <v>817.7881364483294</v>
      </c>
      <c r="E1100" s="16">
        <f>COUNTIFS('Actual 12 CP'!$H$34:$H$57,'Analysis of Flows 17-18'!C1100)</f>
        <v>0</v>
      </c>
    </row>
    <row r="1101" spans="3:5" x14ac:dyDescent="0.6">
      <c r="C1101" s="17">
        <v>42781.583333333328</v>
      </c>
      <c r="D1101" s="18">
        <f>'High Flow Input'!C1102</f>
        <v>1246.1183793730183</v>
      </c>
      <c r="E1101" s="16">
        <f>COUNTIFS('Actual 12 CP'!$H$34:$H$57,'Analysis of Flows 17-18'!C1101)</f>
        <v>0</v>
      </c>
    </row>
    <row r="1102" spans="3:5" x14ac:dyDescent="0.6">
      <c r="C1102" s="17">
        <v>42781.625</v>
      </c>
      <c r="D1102" s="18">
        <f>'High Flow Input'!C1103</f>
        <v>1257.4180318387334</v>
      </c>
      <c r="E1102" s="16">
        <f>COUNTIFS('Actual 12 CP'!$H$34:$H$57,'Analysis of Flows 17-18'!C1102)</f>
        <v>0</v>
      </c>
    </row>
    <row r="1103" spans="3:5" x14ac:dyDescent="0.6">
      <c r="C1103" s="17">
        <v>42781.666666666672</v>
      </c>
      <c r="D1103" s="18">
        <f>'High Flow Input'!C1104</f>
        <v>1265.2710762981551</v>
      </c>
      <c r="E1103" s="16">
        <f>COUNTIFS('Actual 12 CP'!$H$34:$H$57,'Analysis of Flows 17-18'!C1103)</f>
        <v>0</v>
      </c>
    </row>
    <row r="1104" spans="3:5" x14ac:dyDescent="0.6">
      <c r="C1104" s="17">
        <v>42781.708333333328</v>
      </c>
      <c r="D1104" s="18">
        <f>'High Flow Input'!C1105</f>
        <v>859.46953748742499</v>
      </c>
      <c r="E1104" s="16">
        <f>COUNTIFS('Actual 12 CP'!$H$34:$H$57,'Analysis of Flows 17-18'!C1104)</f>
        <v>0</v>
      </c>
    </row>
    <row r="1105" spans="3:5" x14ac:dyDescent="0.6">
      <c r="C1105" s="17">
        <v>42781.75</v>
      </c>
      <c r="D1105" s="18">
        <f>'High Flow Input'!C1106</f>
        <v>737.47573276890546</v>
      </c>
      <c r="E1105" s="16">
        <f>COUNTIFS('Actual 12 CP'!$H$34:$H$57,'Analysis of Flows 17-18'!C1105)</f>
        <v>0</v>
      </c>
    </row>
    <row r="1106" spans="3:5" x14ac:dyDescent="0.6">
      <c r="C1106" s="17">
        <v>42781.791666666672</v>
      </c>
      <c r="D1106" s="18">
        <f>'High Flow Input'!C1107</f>
        <v>1403.9655884412896</v>
      </c>
      <c r="E1106" s="16">
        <f>COUNTIFS('Actual 12 CP'!$H$34:$H$57,'Analysis of Flows 17-18'!C1106)</f>
        <v>0</v>
      </c>
    </row>
    <row r="1107" spans="3:5" x14ac:dyDescent="0.6">
      <c r="C1107" s="17">
        <v>42781.833333333328</v>
      </c>
      <c r="D1107" s="18">
        <f>'High Flow Input'!C1108</f>
        <v>1113.3391878461819</v>
      </c>
      <c r="E1107" s="16">
        <f>COUNTIFS('Actual 12 CP'!$H$34:$H$57,'Analysis of Flows 17-18'!C1107)</f>
        <v>0</v>
      </c>
    </row>
    <row r="1108" spans="3:5" x14ac:dyDescent="0.6">
      <c r="C1108" s="17">
        <v>42781.875</v>
      </c>
      <c r="D1108" s="18">
        <f>'High Flow Input'!C1109</f>
        <v>827.28658313804021</v>
      </c>
      <c r="E1108" s="16">
        <f>COUNTIFS('Actual 12 CP'!$H$34:$H$57,'Analysis of Flows 17-18'!C1108)</f>
        <v>0</v>
      </c>
    </row>
    <row r="1109" spans="3:5" x14ac:dyDescent="0.6">
      <c r="C1109" s="17">
        <v>42781.916666666672</v>
      </c>
      <c r="D1109" s="18">
        <f>'High Flow Input'!C1110</f>
        <v>1210.5245215988143</v>
      </c>
      <c r="E1109" s="16">
        <f>COUNTIFS('Actual 12 CP'!$H$34:$H$57,'Analysis of Flows 17-18'!C1109)</f>
        <v>0</v>
      </c>
    </row>
    <row r="1110" spans="3:5" x14ac:dyDescent="0.6">
      <c r="C1110" s="17">
        <v>42781.958333333328</v>
      </c>
      <c r="D1110" s="18">
        <f>'High Flow Input'!C1111</f>
        <v>839.36960673914882</v>
      </c>
      <c r="E1110" s="16">
        <f>COUNTIFS('Actual 12 CP'!$H$34:$H$57,'Analysis of Flows 17-18'!C1110)</f>
        <v>0</v>
      </c>
    </row>
    <row r="1111" spans="3:5" x14ac:dyDescent="0.6">
      <c r="C1111" s="17">
        <v>42782</v>
      </c>
      <c r="D1111" s="18">
        <f>'High Flow Input'!C1112</f>
        <v>841.6046794133706</v>
      </c>
      <c r="E1111" s="16">
        <f>COUNTIFS('Actual 12 CP'!$H$34:$H$57,'Analysis of Flows 17-18'!C1111)</f>
        <v>0</v>
      </c>
    </row>
    <row r="1112" spans="3:5" x14ac:dyDescent="0.6">
      <c r="C1112" s="17">
        <v>42782.041666666672</v>
      </c>
      <c r="D1112" s="18">
        <f>'High Flow Input'!C1113</f>
        <v>853.37989861051096</v>
      </c>
      <c r="E1112" s="16">
        <f>COUNTIFS('Actual 12 CP'!$H$34:$H$57,'Analysis of Flows 17-18'!C1112)</f>
        <v>0</v>
      </c>
    </row>
    <row r="1113" spans="3:5" x14ac:dyDescent="0.6">
      <c r="C1113" s="17">
        <v>42782.083333333328</v>
      </c>
      <c r="D1113" s="18">
        <f>'High Flow Input'!C1114</f>
        <v>848.35279101159722</v>
      </c>
      <c r="E1113" s="16">
        <f>COUNTIFS('Actual 12 CP'!$H$34:$H$57,'Analysis of Flows 17-18'!C1113)</f>
        <v>0</v>
      </c>
    </row>
    <row r="1114" spans="3:5" x14ac:dyDescent="0.6">
      <c r="C1114" s="17">
        <v>42782.125</v>
      </c>
      <c r="D1114" s="18">
        <f>'High Flow Input'!C1115</f>
        <v>976.43761482013304</v>
      </c>
      <c r="E1114" s="16">
        <f>COUNTIFS('Actual 12 CP'!$H$34:$H$57,'Analysis of Flows 17-18'!C1114)</f>
        <v>0</v>
      </c>
    </row>
    <row r="1115" spans="3:5" x14ac:dyDescent="0.6">
      <c r="C1115" s="17">
        <v>42782.166666666672</v>
      </c>
      <c r="D1115" s="18">
        <f>'High Flow Input'!C1116</f>
        <v>579.41861147602322</v>
      </c>
      <c r="E1115" s="16">
        <f>COUNTIFS('Actual 12 CP'!$H$34:$H$57,'Analysis of Flows 17-18'!C1115)</f>
        <v>0</v>
      </c>
    </row>
    <row r="1116" spans="3:5" x14ac:dyDescent="0.6">
      <c r="C1116" s="17">
        <v>42782.208333333328</v>
      </c>
      <c r="D1116" s="18">
        <f>'High Flow Input'!C1117</f>
        <v>844.78149935139436</v>
      </c>
      <c r="E1116" s="16">
        <f>COUNTIFS('Actual 12 CP'!$H$34:$H$57,'Analysis of Flows 17-18'!C1116)</f>
        <v>0</v>
      </c>
    </row>
    <row r="1117" spans="3:5" x14ac:dyDescent="0.6">
      <c r="C1117" s="17">
        <v>42782.25</v>
      </c>
      <c r="D1117" s="18">
        <f>'High Flow Input'!C1118</f>
        <v>426.30679647286661</v>
      </c>
      <c r="E1117" s="16">
        <f>COUNTIFS('Actual 12 CP'!$H$34:$H$57,'Analysis of Flows 17-18'!C1117)</f>
        <v>0</v>
      </c>
    </row>
    <row r="1118" spans="3:5" x14ac:dyDescent="0.6">
      <c r="C1118" s="17">
        <v>42782.291666666672</v>
      </c>
      <c r="D1118" s="18">
        <f>'High Flow Input'!C1119</f>
        <v>835.20988882276674</v>
      </c>
      <c r="E1118" s="16">
        <f>COUNTIFS('Actual 12 CP'!$H$34:$H$57,'Analysis of Flows 17-18'!C1118)</f>
        <v>0</v>
      </c>
    </row>
    <row r="1119" spans="3:5" x14ac:dyDescent="0.6">
      <c r="C1119" s="17">
        <v>42782.333333333328</v>
      </c>
      <c r="D1119" s="18">
        <f>'High Flow Input'!C1120</f>
        <v>1234.4930418788049</v>
      </c>
      <c r="E1119" s="16">
        <f>COUNTIFS('Actual 12 CP'!$H$34:$H$57,'Analysis of Flows 17-18'!C1119)</f>
        <v>0</v>
      </c>
    </row>
    <row r="1120" spans="3:5" x14ac:dyDescent="0.6">
      <c r="C1120" s="17">
        <v>42782.375</v>
      </c>
      <c r="D1120" s="18">
        <f>'High Flow Input'!C1121</f>
        <v>814.3724642207867</v>
      </c>
      <c r="E1120" s="16">
        <f>COUNTIFS('Actual 12 CP'!$H$34:$H$57,'Analysis of Flows 17-18'!C1120)</f>
        <v>0</v>
      </c>
    </row>
    <row r="1121" spans="3:5" x14ac:dyDescent="0.6">
      <c r="C1121" s="17">
        <v>42782.416666666672</v>
      </c>
      <c r="D1121" s="18">
        <f>'High Flow Input'!C1122</f>
        <v>654.97678167939068</v>
      </c>
      <c r="E1121" s="16">
        <f>COUNTIFS('Actual 12 CP'!$H$34:$H$57,'Analysis of Flows 17-18'!C1121)</f>
        <v>0</v>
      </c>
    </row>
    <row r="1122" spans="3:5" x14ac:dyDescent="0.6">
      <c r="C1122" s="17">
        <v>42782.458333333328</v>
      </c>
      <c r="D1122" s="18">
        <f>'High Flow Input'!C1123</f>
        <v>2.2606281042098999</v>
      </c>
      <c r="E1122" s="16">
        <f>COUNTIFS('Actual 12 CP'!$H$34:$H$57,'Analysis of Flows 17-18'!C1122)</f>
        <v>0</v>
      </c>
    </row>
    <row r="1123" spans="3:5" x14ac:dyDescent="0.6">
      <c r="C1123" s="17">
        <v>42782.5</v>
      </c>
      <c r="D1123" s="18">
        <f>'High Flow Input'!C1124</f>
        <v>274.74656901836374</v>
      </c>
      <c r="E1123" s="16">
        <f>COUNTIFS('Actual 12 CP'!$H$34:$H$57,'Analysis of Flows 17-18'!C1123)</f>
        <v>0</v>
      </c>
    </row>
    <row r="1124" spans="3:5" x14ac:dyDescent="0.6">
      <c r="C1124" s="17">
        <v>42782.541666666672</v>
      </c>
      <c r="D1124" s="18">
        <f>'High Flow Input'!C1125</f>
        <v>665.23007528755272</v>
      </c>
      <c r="E1124" s="16">
        <f>COUNTIFS('Actual 12 CP'!$H$34:$H$57,'Analysis of Flows 17-18'!C1124)</f>
        <v>0</v>
      </c>
    </row>
    <row r="1125" spans="3:5" x14ac:dyDescent="0.6">
      <c r="C1125" s="17">
        <v>42782.583333333328</v>
      </c>
      <c r="D1125" s="18">
        <f>'High Flow Input'!C1126</f>
        <v>650.97169359220254</v>
      </c>
      <c r="E1125" s="16">
        <f>COUNTIFS('Actual 12 CP'!$H$34:$H$57,'Analysis of Flows 17-18'!C1125)</f>
        <v>0</v>
      </c>
    </row>
    <row r="1126" spans="3:5" x14ac:dyDescent="0.6">
      <c r="C1126" s="17">
        <v>42782.625</v>
      </c>
      <c r="D1126" s="18">
        <f>'High Flow Input'!C1127</f>
        <v>342.66930048982294</v>
      </c>
      <c r="E1126" s="16">
        <f>COUNTIFS('Actual 12 CP'!$H$34:$H$57,'Analysis of Flows 17-18'!C1126)</f>
        <v>0</v>
      </c>
    </row>
    <row r="1127" spans="3:5" x14ac:dyDescent="0.6">
      <c r="C1127" s="17">
        <v>42782.666666666672</v>
      </c>
      <c r="D1127" s="18">
        <f>'High Flow Input'!C1128</f>
        <v>290.9972992022827</v>
      </c>
      <c r="E1127" s="16">
        <f>COUNTIFS('Actual 12 CP'!$H$34:$H$57,'Analysis of Flows 17-18'!C1127)</f>
        <v>0</v>
      </c>
    </row>
    <row r="1128" spans="3:5" x14ac:dyDescent="0.6">
      <c r="C1128" s="17">
        <v>42782.708333333328</v>
      </c>
      <c r="D1128" s="18">
        <f>'High Flow Input'!C1129</f>
        <v>421.64997690836503</v>
      </c>
      <c r="E1128" s="16">
        <f>COUNTIFS('Actual 12 CP'!$H$34:$H$57,'Analysis of Flows 17-18'!C1128)</f>
        <v>0</v>
      </c>
    </row>
    <row r="1129" spans="3:5" x14ac:dyDescent="0.6">
      <c r="C1129" s="17">
        <v>42782.75</v>
      </c>
      <c r="D1129" s="18">
        <f>'High Flow Input'!C1130</f>
        <v>1099.4611051262741</v>
      </c>
      <c r="E1129" s="16">
        <f>COUNTIFS('Actual 12 CP'!$H$34:$H$57,'Analysis of Flows 17-18'!C1129)</f>
        <v>0</v>
      </c>
    </row>
    <row r="1130" spans="3:5" x14ac:dyDescent="0.6">
      <c r="C1130" s="17">
        <v>42782.791666666672</v>
      </c>
      <c r="D1130" s="18">
        <f>'High Flow Input'!C1131</f>
        <v>1235.4877163738656</v>
      </c>
      <c r="E1130" s="16">
        <f>COUNTIFS('Actual 12 CP'!$H$34:$H$57,'Analysis of Flows 17-18'!C1130)</f>
        <v>0</v>
      </c>
    </row>
    <row r="1131" spans="3:5" x14ac:dyDescent="0.6">
      <c r="C1131" s="17">
        <v>42782.833333333328</v>
      </c>
      <c r="D1131" s="18">
        <f>'High Flow Input'!C1132</f>
        <v>1117.2767683580169</v>
      </c>
      <c r="E1131" s="16">
        <f>COUNTIFS('Actual 12 CP'!$H$34:$H$57,'Analysis of Flows 17-18'!C1131)</f>
        <v>0</v>
      </c>
    </row>
    <row r="1132" spans="3:5" x14ac:dyDescent="0.6">
      <c r="C1132" s="17">
        <v>42782.875</v>
      </c>
      <c r="D1132" s="18">
        <f>'High Flow Input'!C1133</f>
        <v>707.872487674289</v>
      </c>
      <c r="E1132" s="16">
        <f>COUNTIFS('Actual 12 CP'!$H$34:$H$57,'Analysis of Flows 17-18'!C1132)</f>
        <v>0</v>
      </c>
    </row>
    <row r="1133" spans="3:5" x14ac:dyDescent="0.6">
      <c r="C1133" s="17">
        <v>42782.916666666672</v>
      </c>
      <c r="D1133" s="18">
        <f>'High Flow Input'!C1134</f>
        <v>410.06974577042706</v>
      </c>
      <c r="E1133" s="16">
        <f>COUNTIFS('Actual 12 CP'!$H$34:$H$57,'Analysis of Flows 17-18'!C1133)</f>
        <v>0</v>
      </c>
    </row>
    <row r="1134" spans="3:5" x14ac:dyDescent="0.6">
      <c r="C1134" s="17">
        <v>42782.958333333328</v>
      </c>
      <c r="D1134" s="18">
        <f>'High Flow Input'!C1135</f>
        <v>550.88505471732742</v>
      </c>
      <c r="E1134" s="16">
        <f>COUNTIFS('Actual 12 CP'!$H$34:$H$57,'Analysis of Flows 17-18'!C1134)</f>
        <v>0</v>
      </c>
    </row>
    <row r="1135" spans="3:5" x14ac:dyDescent="0.6">
      <c r="C1135" s="17">
        <v>42783</v>
      </c>
      <c r="D1135" s="18">
        <f>'High Flow Input'!C1136</f>
        <v>669.04691590573884</v>
      </c>
      <c r="E1135" s="16">
        <f>COUNTIFS('Actual 12 CP'!$H$34:$H$57,'Analysis of Flows 17-18'!C1135)</f>
        <v>0</v>
      </c>
    </row>
    <row r="1136" spans="3:5" x14ac:dyDescent="0.6">
      <c r="C1136" s="17">
        <v>42783.041666666672</v>
      </c>
      <c r="D1136" s="18">
        <f>'High Flow Input'!C1137</f>
        <v>777.33430221345611</v>
      </c>
      <c r="E1136" s="16">
        <f>COUNTIFS('Actual 12 CP'!$H$34:$H$57,'Analysis of Flows 17-18'!C1136)</f>
        <v>0</v>
      </c>
    </row>
    <row r="1137" spans="3:5" x14ac:dyDescent="0.6">
      <c r="C1137" s="17">
        <v>42783.083333333328</v>
      </c>
      <c r="D1137" s="18">
        <f>'High Flow Input'!C1138</f>
        <v>548.62104494770233</v>
      </c>
      <c r="E1137" s="16">
        <f>COUNTIFS('Actual 12 CP'!$H$34:$H$57,'Analysis of Flows 17-18'!C1137)</f>
        <v>0</v>
      </c>
    </row>
    <row r="1138" spans="3:5" x14ac:dyDescent="0.6">
      <c r="C1138" s="17">
        <v>42783.125</v>
      </c>
      <c r="D1138" s="18">
        <f>'High Flow Input'!C1139</f>
        <v>410.26546681350987</v>
      </c>
      <c r="E1138" s="16">
        <f>COUNTIFS('Actual 12 CP'!$H$34:$H$57,'Analysis of Flows 17-18'!C1138)</f>
        <v>0</v>
      </c>
    </row>
    <row r="1139" spans="3:5" x14ac:dyDescent="0.6">
      <c r="C1139" s="17">
        <v>42783.166666666672</v>
      </c>
      <c r="D1139" s="18">
        <f>'High Flow Input'!C1140</f>
        <v>546.96065366360699</v>
      </c>
      <c r="E1139" s="16">
        <f>COUNTIFS('Actual 12 CP'!$H$34:$H$57,'Analysis of Flows 17-18'!C1139)</f>
        <v>0</v>
      </c>
    </row>
    <row r="1140" spans="3:5" x14ac:dyDescent="0.6">
      <c r="C1140" s="17">
        <v>42783.208333333328</v>
      </c>
      <c r="D1140" s="18">
        <f>'High Flow Input'!C1141</f>
        <v>545.23473087734601</v>
      </c>
      <c r="E1140" s="16">
        <f>COUNTIFS('Actual 12 CP'!$H$34:$H$57,'Analysis of Flows 17-18'!C1140)</f>
        <v>0</v>
      </c>
    </row>
    <row r="1141" spans="3:5" x14ac:dyDescent="0.6">
      <c r="C1141" s="17">
        <v>42783.25</v>
      </c>
      <c r="D1141" s="18">
        <f>'High Flow Input'!C1142</f>
        <v>429.47225289953906</v>
      </c>
      <c r="E1141" s="16">
        <f>COUNTIFS('Actual 12 CP'!$H$34:$H$57,'Analysis of Flows 17-18'!C1141)</f>
        <v>0</v>
      </c>
    </row>
    <row r="1142" spans="3:5" x14ac:dyDescent="0.6">
      <c r="C1142" s="17">
        <v>42783.291666666672</v>
      </c>
      <c r="D1142" s="18">
        <f>'High Flow Input'!C1143</f>
        <v>294.30979300816847</v>
      </c>
      <c r="E1142" s="16">
        <f>COUNTIFS('Actual 12 CP'!$H$34:$H$57,'Analysis of Flows 17-18'!C1142)</f>
        <v>0</v>
      </c>
    </row>
    <row r="1143" spans="3:5" x14ac:dyDescent="0.6">
      <c r="C1143" s="17">
        <v>42783.333333333328</v>
      </c>
      <c r="D1143" s="18">
        <f>'High Flow Input'!C1144</f>
        <v>679.24641692691273</v>
      </c>
      <c r="E1143" s="16">
        <f>COUNTIFS('Actual 12 CP'!$H$34:$H$57,'Analysis of Flows 17-18'!C1143)</f>
        <v>0</v>
      </c>
    </row>
    <row r="1144" spans="3:5" x14ac:dyDescent="0.6">
      <c r="C1144" s="17">
        <v>42783.375</v>
      </c>
      <c r="D1144" s="18">
        <f>'High Flow Input'!C1145</f>
        <v>390.29086846722487</v>
      </c>
      <c r="E1144" s="16">
        <f>COUNTIFS('Actual 12 CP'!$H$34:$H$57,'Analysis of Flows 17-18'!C1144)</f>
        <v>0</v>
      </c>
    </row>
    <row r="1145" spans="3:5" x14ac:dyDescent="0.6">
      <c r="C1145" s="17">
        <v>42783.416666666672</v>
      </c>
      <c r="D1145" s="18">
        <f>'High Flow Input'!C1146</f>
        <v>388.29014836205312</v>
      </c>
      <c r="E1145" s="16">
        <f>COUNTIFS('Actual 12 CP'!$H$34:$H$57,'Analysis of Flows 17-18'!C1145)</f>
        <v>0</v>
      </c>
    </row>
    <row r="1146" spans="3:5" x14ac:dyDescent="0.6">
      <c r="C1146" s="17">
        <v>42783.458333333328</v>
      </c>
      <c r="D1146" s="18">
        <f>'High Flow Input'!C1147</f>
        <v>389.03663603318967</v>
      </c>
      <c r="E1146" s="16">
        <f>COUNTIFS('Actual 12 CP'!$H$34:$H$57,'Analysis of Flows 17-18'!C1146)</f>
        <v>0</v>
      </c>
    </row>
    <row r="1147" spans="3:5" x14ac:dyDescent="0.6">
      <c r="C1147" s="17">
        <v>42783.5</v>
      </c>
      <c r="D1147" s="18">
        <f>'High Flow Input'!C1148</f>
        <v>388.72452316602045</v>
      </c>
      <c r="E1147" s="16">
        <f>COUNTIFS('Actual 12 CP'!$H$34:$H$57,'Analysis of Flows 17-18'!C1147)</f>
        <v>0</v>
      </c>
    </row>
    <row r="1148" spans="3:5" x14ac:dyDescent="0.6">
      <c r="C1148" s="17">
        <v>42783.541666666672</v>
      </c>
      <c r="D1148" s="18">
        <f>'High Flow Input'!C1149</f>
        <v>388.16329740153373</v>
      </c>
      <c r="E1148" s="16">
        <f>COUNTIFS('Actual 12 CP'!$H$34:$H$57,'Analysis of Flows 17-18'!C1148)</f>
        <v>0</v>
      </c>
    </row>
    <row r="1149" spans="3:5" x14ac:dyDescent="0.6">
      <c r="C1149" s="17">
        <v>42783.583333333328</v>
      </c>
      <c r="D1149" s="18">
        <f>'High Flow Input'!C1150</f>
        <v>388.96652075290672</v>
      </c>
      <c r="E1149" s="16">
        <f>COUNTIFS('Actual 12 CP'!$H$34:$H$57,'Analysis of Flows 17-18'!C1149)</f>
        <v>0</v>
      </c>
    </row>
    <row r="1150" spans="3:5" x14ac:dyDescent="0.6">
      <c r="C1150" s="17">
        <v>42783.625</v>
      </c>
      <c r="D1150" s="18">
        <f>'High Flow Input'!C1151</f>
        <v>389.90745424694478</v>
      </c>
      <c r="E1150" s="16">
        <f>COUNTIFS('Actual 12 CP'!$H$34:$H$57,'Analysis of Flows 17-18'!C1150)</f>
        <v>0</v>
      </c>
    </row>
    <row r="1151" spans="3:5" x14ac:dyDescent="0.6">
      <c r="C1151" s="17">
        <v>42783.666666666672</v>
      </c>
      <c r="D1151" s="18">
        <f>'High Flow Input'!C1152</f>
        <v>560.4949186876072</v>
      </c>
      <c r="E1151" s="16">
        <f>COUNTIFS('Actual 12 CP'!$H$34:$H$57,'Analysis of Flows 17-18'!C1151)</f>
        <v>0</v>
      </c>
    </row>
    <row r="1152" spans="3:5" x14ac:dyDescent="0.6">
      <c r="C1152" s="17">
        <v>42783.708333333328</v>
      </c>
      <c r="D1152" s="18">
        <f>'High Flow Input'!C1153</f>
        <v>389.23114858309356</v>
      </c>
      <c r="E1152" s="16">
        <f>COUNTIFS('Actual 12 CP'!$H$34:$H$57,'Analysis of Flows 17-18'!C1152)</f>
        <v>0</v>
      </c>
    </row>
    <row r="1153" spans="3:5" x14ac:dyDescent="0.6">
      <c r="C1153" s="17">
        <v>42783.75</v>
      </c>
      <c r="D1153" s="18">
        <f>'High Flow Input'!C1154</f>
        <v>389.57331326683294</v>
      </c>
      <c r="E1153" s="16">
        <f>COUNTIFS('Actual 12 CP'!$H$34:$H$57,'Analysis of Flows 17-18'!C1153)</f>
        <v>0</v>
      </c>
    </row>
    <row r="1154" spans="3:5" x14ac:dyDescent="0.6">
      <c r="C1154" s="17">
        <v>42783.791666666672</v>
      </c>
      <c r="D1154" s="18">
        <f>'High Flow Input'!C1155</f>
        <v>388.91437194665184</v>
      </c>
      <c r="E1154" s="16">
        <f>COUNTIFS('Actual 12 CP'!$H$34:$H$57,'Analysis of Flows 17-18'!C1154)</f>
        <v>0</v>
      </c>
    </row>
    <row r="1155" spans="3:5" x14ac:dyDescent="0.6">
      <c r="C1155" s="17">
        <v>42783.833333333328</v>
      </c>
      <c r="D1155" s="18">
        <f>'High Flow Input'!C1156</f>
        <v>775.23981419192364</v>
      </c>
      <c r="E1155" s="16">
        <f>COUNTIFS('Actual 12 CP'!$H$34:$H$57,'Analysis of Flows 17-18'!C1155)</f>
        <v>0</v>
      </c>
    </row>
    <row r="1156" spans="3:5" x14ac:dyDescent="0.6">
      <c r="C1156" s="17">
        <v>42783.875</v>
      </c>
      <c r="D1156" s="18">
        <f>'High Flow Input'!C1157</f>
        <v>781.75464409298274</v>
      </c>
      <c r="E1156" s="16">
        <f>COUNTIFS('Actual 12 CP'!$H$34:$H$57,'Analysis of Flows 17-18'!C1156)</f>
        <v>0</v>
      </c>
    </row>
    <row r="1157" spans="3:5" x14ac:dyDescent="0.6">
      <c r="C1157" s="17">
        <v>42783.916666666672</v>
      </c>
      <c r="D1157" s="18">
        <f>'High Flow Input'!C1158</f>
        <v>390.13225164784257</v>
      </c>
      <c r="E1157" s="16">
        <f>COUNTIFS('Actual 12 CP'!$H$34:$H$57,'Analysis of Flows 17-18'!C1157)</f>
        <v>0</v>
      </c>
    </row>
    <row r="1158" spans="3:5" x14ac:dyDescent="0.6">
      <c r="C1158" s="17">
        <v>42783.958333333328</v>
      </c>
      <c r="D1158" s="18">
        <f>'High Flow Input'!C1159</f>
        <v>389.98674312220635</v>
      </c>
      <c r="E1158" s="16">
        <f>COUNTIFS('Actual 12 CP'!$H$34:$H$57,'Analysis of Flows 17-18'!C1158)</f>
        <v>0</v>
      </c>
    </row>
    <row r="1159" spans="3:5" x14ac:dyDescent="0.6">
      <c r="C1159" s="17">
        <v>42784</v>
      </c>
      <c r="D1159" s="18">
        <f>'High Flow Input'!C1160</f>
        <v>674.57273804611509</v>
      </c>
      <c r="E1159" s="16">
        <f>COUNTIFS('Actual 12 CP'!$H$34:$H$57,'Analysis of Flows 17-18'!C1159)</f>
        <v>0</v>
      </c>
    </row>
    <row r="1160" spans="3:5" x14ac:dyDescent="0.6">
      <c r="C1160" s="17">
        <v>42784.041666666672</v>
      </c>
      <c r="D1160" s="18">
        <f>'High Flow Input'!C1161</f>
        <v>733.29729815456517</v>
      </c>
      <c r="E1160" s="16">
        <f>COUNTIFS('Actual 12 CP'!$H$34:$H$57,'Analysis of Flows 17-18'!C1160)</f>
        <v>0</v>
      </c>
    </row>
    <row r="1161" spans="3:5" x14ac:dyDescent="0.6">
      <c r="C1161" s="17">
        <v>42784.083333333328</v>
      </c>
      <c r="D1161" s="18">
        <f>'High Flow Input'!C1162</f>
        <v>852.43320699214826</v>
      </c>
      <c r="E1161" s="16">
        <f>COUNTIFS('Actual 12 CP'!$H$34:$H$57,'Analysis of Flows 17-18'!C1161)</f>
        <v>0</v>
      </c>
    </row>
    <row r="1162" spans="3:5" x14ac:dyDescent="0.6">
      <c r="C1162" s="17">
        <v>42784.125</v>
      </c>
      <c r="D1162" s="18">
        <f>'High Flow Input'!C1163</f>
        <v>853.18529470973363</v>
      </c>
      <c r="E1162" s="16">
        <f>COUNTIFS('Actual 12 CP'!$H$34:$H$57,'Analysis of Flows 17-18'!C1162)</f>
        <v>0</v>
      </c>
    </row>
    <row r="1163" spans="3:5" x14ac:dyDescent="0.6">
      <c r="C1163" s="17">
        <v>42784.166666666672</v>
      </c>
      <c r="D1163" s="18">
        <f>'High Flow Input'!C1164</f>
        <v>853.11554831981402</v>
      </c>
      <c r="E1163" s="16">
        <f>COUNTIFS('Actual 12 CP'!$H$34:$H$57,'Analysis of Flows 17-18'!C1163)</f>
        <v>0</v>
      </c>
    </row>
    <row r="1164" spans="3:5" x14ac:dyDescent="0.6">
      <c r="C1164" s="17">
        <v>42784.208333333328</v>
      </c>
      <c r="D1164" s="18">
        <f>'High Flow Input'!C1165</f>
        <v>855.04810504807108</v>
      </c>
      <c r="E1164" s="16">
        <f>COUNTIFS('Actual 12 CP'!$H$34:$H$57,'Analysis of Flows 17-18'!C1164)</f>
        <v>0</v>
      </c>
    </row>
    <row r="1165" spans="3:5" x14ac:dyDescent="0.6">
      <c r="C1165" s="17">
        <v>42784.25</v>
      </c>
      <c r="D1165" s="18">
        <f>'High Flow Input'!C1166</f>
        <v>855.23484713766129</v>
      </c>
      <c r="E1165" s="16">
        <f>COUNTIFS('Actual 12 CP'!$H$34:$H$57,'Analysis of Flows 17-18'!C1165)</f>
        <v>0</v>
      </c>
    </row>
    <row r="1166" spans="3:5" x14ac:dyDescent="0.6">
      <c r="C1166" s="17">
        <v>42784.291666666672</v>
      </c>
      <c r="D1166" s="18">
        <f>'High Flow Input'!C1167</f>
        <v>854.06096833440779</v>
      </c>
      <c r="E1166" s="16">
        <f>COUNTIFS('Actual 12 CP'!$H$34:$H$57,'Analysis of Flows 17-18'!C1166)</f>
        <v>0</v>
      </c>
    </row>
    <row r="1167" spans="3:5" x14ac:dyDescent="0.6">
      <c r="C1167" s="17">
        <v>42784.333333333328</v>
      </c>
      <c r="D1167" s="18">
        <f>'High Flow Input'!C1168</f>
        <v>855.40202285501539</v>
      </c>
      <c r="E1167" s="16">
        <f>COUNTIFS('Actual 12 CP'!$H$34:$H$57,'Analysis of Flows 17-18'!C1167)</f>
        <v>0</v>
      </c>
    </row>
    <row r="1168" spans="3:5" x14ac:dyDescent="0.6">
      <c r="C1168" s="17">
        <v>42784.375</v>
      </c>
      <c r="D1168" s="18">
        <f>'High Flow Input'!C1169</f>
        <v>1126.523462698724</v>
      </c>
      <c r="E1168" s="16">
        <f>COUNTIFS('Actual 12 CP'!$H$34:$H$57,'Analysis of Flows 17-18'!C1168)</f>
        <v>0</v>
      </c>
    </row>
    <row r="1169" spans="3:5" x14ac:dyDescent="0.6">
      <c r="C1169" s="17">
        <v>42784.416666666672</v>
      </c>
      <c r="D1169" s="18">
        <f>'High Flow Input'!C1170</f>
        <v>1125.3744980421311</v>
      </c>
      <c r="E1169" s="16">
        <f>COUNTIFS('Actual 12 CP'!$H$34:$H$57,'Analysis of Flows 17-18'!C1169)</f>
        <v>0</v>
      </c>
    </row>
    <row r="1170" spans="3:5" x14ac:dyDescent="0.6">
      <c r="C1170" s="17">
        <v>42784.458333333328</v>
      </c>
      <c r="D1170" s="18">
        <f>'High Flow Input'!C1171</f>
        <v>739.23965482459948</v>
      </c>
      <c r="E1170" s="16">
        <f>COUNTIFS('Actual 12 CP'!$H$34:$H$57,'Analysis of Flows 17-18'!C1170)</f>
        <v>0</v>
      </c>
    </row>
    <row r="1171" spans="3:5" x14ac:dyDescent="0.6">
      <c r="C1171" s="17">
        <v>42784.5</v>
      </c>
      <c r="D1171" s="18">
        <f>'High Flow Input'!C1172</f>
        <v>736.42992099152582</v>
      </c>
      <c r="E1171" s="16">
        <f>COUNTIFS('Actual 12 CP'!$H$34:$H$57,'Analysis of Flows 17-18'!C1171)</f>
        <v>0</v>
      </c>
    </row>
    <row r="1172" spans="3:5" x14ac:dyDescent="0.6">
      <c r="C1172" s="17">
        <v>42784.541666666672</v>
      </c>
      <c r="D1172" s="18">
        <f>'High Flow Input'!C1173</f>
        <v>736.26200220412545</v>
      </c>
      <c r="E1172" s="16">
        <f>COUNTIFS('Actual 12 CP'!$H$34:$H$57,'Analysis of Flows 17-18'!C1172)</f>
        <v>0</v>
      </c>
    </row>
    <row r="1173" spans="3:5" x14ac:dyDescent="0.6">
      <c r="C1173" s="17">
        <v>42784.583333333328</v>
      </c>
      <c r="D1173" s="18">
        <f>'High Flow Input'!C1174</f>
        <v>736.37874709764878</v>
      </c>
      <c r="E1173" s="16">
        <f>COUNTIFS('Actual 12 CP'!$H$34:$H$57,'Analysis of Flows 17-18'!C1173)</f>
        <v>0</v>
      </c>
    </row>
    <row r="1174" spans="3:5" x14ac:dyDescent="0.6">
      <c r="C1174" s="17">
        <v>42784.625</v>
      </c>
      <c r="D1174" s="18">
        <f>'High Flow Input'!C1175</f>
        <v>735.55807916852996</v>
      </c>
      <c r="E1174" s="16">
        <f>COUNTIFS('Actual 12 CP'!$H$34:$H$57,'Analysis of Flows 17-18'!C1174)</f>
        <v>0</v>
      </c>
    </row>
    <row r="1175" spans="3:5" x14ac:dyDescent="0.6">
      <c r="C1175" s="17">
        <v>42784.666666666672</v>
      </c>
      <c r="D1175" s="18">
        <f>'High Flow Input'!C1176</f>
        <v>726.80517074333216</v>
      </c>
      <c r="E1175" s="16">
        <f>COUNTIFS('Actual 12 CP'!$H$34:$H$57,'Analysis of Flows 17-18'!C1175)</f>
        <v>0</v>
      </c>
    </row>
    <row r="1176" spans="3:5" x14ac:dyDescent="0.6">
      <c r="C1176" s="17">
        <v>42784.708333333328</v>
      </c>
      <c r="D1176" s="18">
        <f>'High Flow Input'!C1177</f>
        <v>842.39167896217566</v>
      </c>
      <c r="E1176" s="16">
        <f>COUNTIFS('Actual 12 CP'!$H$34:$H$57,'Analysis of Flows 17-18'!C1176)</f>
        <v>0</v>
      </c>
    </row>
    <row r="1177" spans="3:5" x14ac:dyDescent="0.6">
      <c r="C1177" s="17">
        <v>42784.75</v>
      </c>
      <c r="D1177" s="18">
        <f>'High Flow Input'!C1178</f>
        <v>854.88338041888153</v>
      </c>
      <c r="E1177" s="16">
        <f>COUNTIFS('Actual 12 CP'!$H$34:$H$57,'Analysis of Flows 17-18'!C1177)</f>
        <v>0</v>
      </c>
    </row>
    <row r="1178" spans="3:5" x14ac:dyDescent="0.6">
      <c r="C1178" s="17">
        <v>42784.791666666672</v>
      </c>
      <c r="D1178" s="18">
        <f>'High Flow Input'!C1179</f>
        <v>855.79668638096678</v>
      </c>
      <c r="E1178" s="16">
        <f>COUNTIFS('Actual 12 CP'!$H$34:$H$57,'Analysis of Flows 17-18'!C1178)</f>
        <v>0</v>
      </c>
    </row>
    <row r="1179" spans="3:5" x14ac:dyDescent="0.6">
      <c r="C1179" s="17">
        <v>42784.833333333328</v>
      </c>
      <c r="D1179" s="18">
        <f>'High Flow Input'!C1180</f>
        <v>1247.197113270227</v>
      </c>
      <c r="E1179" s="16">
        <f>COUNTIFS('Actual 12 CP'!$H$34:$H$57,'Analysis of Flows 17-18'!C1179)</f>
        <v>0</v>
      </c>
    </row>
    <row r="1180" spans="3:5" x14ac:dyDescent="0.6">
      <c r="C1180" s="17">
        <v>42784.875</v>
      </c>
      <c r="D1180" s="18">
        <f>'High Flow Input'!C1181</f>
        <v>1390.8978246153686</v>
      </c>
      <c r="E1180" s="16">
        <f>COUNTIFS('Actual 12 CP'!$H$34:$H$57,'Analysis of Flows 17-18'!C1180)</f>
        <v>0</v>
      </c>
    </row>
    <row r="1181" spans="3:5" x14ac:dyDescent="0.6">
      <c r="C1181" s="17">
        <v>42784.916666666672</v>
      </c>
      <c r="D1181" s="18">
        <f>'High Flow Input'!C1182</f>
        <v>1392.1204510439754</v>
      </c>
      <c r="E1181" s="16">
        <f>COUNTIFS('Actual 12 CP'!$H$34:$H$57,'Analysis of Flows 17-18'!C1181)</f>
        <v>0</v>
      </c>
    </row>
    <row r="1182" spans="3:5" x14ac:dyDescent="0.6">
      <c r="C1182" s="17">
        <v>42784.958333333328</v>
      </c>
      <c r="D1182" s="18">
        <f>'High Flow Input'!C1183</f>
        <v>867.15182715389301</v>
      </c>
      <c r="E1182" s="16">
        <f>COUNTIFS('Actual 12 CP'!$H$34:$H$57,'Analysis of Flows 17-18'!C1182)</f>
        <v>0</v>
      </c>
    </row>
    <row r="1183" spans="3:5" x14ac:dyDescent="0.6">
      <c r="C1183" s="17">
        <v>42785</v>
      </c>
      <c r="D1183" s="18">
        <f>'High Flow Input'!C1184</f>
        <v>866.49962504651558</v>
      </c>
      <c r="E1183" s="16">
        <f>COUNTIFS('Actual 12 CP'!$H$34:$H$57,'Analysis of Flows 17-18'!C1183)</f>
        <v>0</v>
      </c>
    </row>
    <row r="1184" spans="3:5" x14ac:dyDescent="0.6">
      <c r="C1184" s="17">
        <v>42785.041666666672</v>
      </c>
      <c r="D1184" s="18">
        <f>'High Flow Input'!C1185</f>
        <v>749.77368429448723</v>
      </c>
      <c r="E1184" s="16">
        <f>COUNTIFS('Actual 12 CP'!$H$34:$H$57,'Analysis of Flows 17-18'!C1184)</f>
        <v>0</v>
      </c>
    </row>
    <row r="1185" spans="3:5" x14ac:dyDescent="0.6">
      <c r="C1185" s="17">
        <v>42785.083333333328</v>
      </c>
      <c r="D1185" s="18">
        <f>'High Flow Input'!C1186</f>
        <v>865.07213975045215</v>
      </c>
      <c r="E1185" s="16">
        <f>COUNTIFS('Actual 12 CP'!$H$34:$H$57,'Analysis of Flows 17-18'!C1185)</f>
        <v>0</v>
      </c>
    </row>
    <row r="1186" spans="3:5" x14ac:dyDescent="0.6">
      <c r="C1186" s="17">
        <v>42785.125</v>
      </c>
      <c r="D1186" s="18">
        <f>'High Flow Input'!C1187</f>
        <v>749.7843513762931</v>
      </c>
      <c r="E1186" s="16">
        <f>COUNTIFS('Actual 12 CP'!$H$34:$H$57,'Analysis of Flows 17-18'!C1186)</f>
        <v>0</v>
      </c>
    </row>
    <row r="1187" spans="3:5" x14ac:dyDescent="0.6">
      <c r="C1187" s="17">
        <v>42785.166666666672</v>
      </c>
      <c r="D1187" s="18">
        <f>'High Flow Input'!C1188</f>
        <v>865.44979587183821</v>
      </c>
      <c r="E1187" s="16">
        <f>COUNTIFS('Actual 12 CP'!$H$34:$H$57,'Analysis of Flows 17-18'!C1187)</f>
        <v>0</v>
      </c>
    </row>
    <row r="1188" spans="3:5" x14ac:dyDescent="0.6">
      <c r="C1188" s="17">
        <v>42785.208333333328</v>
      </c>
      <c r="D1188" s="18">
        <f>'High Flow Input'!C1189</f>
        <v>865.02339928110212</v>
      </c>
      <c r="E1188" s="16">
        <f>COUNTIFS('Actual 12 CP'!$H$34:$H$57,'Analysis of Flows 17-18'!C1188)</f>
        <v>0</v>
      </c>
    </row>
    <row r="1189" spans="3:5" x14ac:dyDescent="0.6">
      <c r="C1189" s="17">
        <v>42785.25</v>
      </c>
      <c r="D1189" s="18">
        <f>'High Flow Input'!C1190</f>
        <v>747.74525076243424</v>
      </c>
      <c r="E1189" s="16">
        <f>COUNTIFS('Actual 12 CP'!$H$34:$H$57,'Analysis of Flows 17-18'!C1189)</f>
        <v>0</v>
      </c>
    </row>
    <row r="1190" spans="3:5" x14ac:dyDescent="0.6">
      <c r="C1190" s="17">
        <v>42785.291666666672</v>
      </c>
      <c r="D1190" s="18">
        <f>'High Flow Input'!C1191</f>
        <v>747.62807044188014</v>
      </c>
      <c r="E1190" s="16">
        <f>COUNTIFS('Actual 12 CP'!$H$34:$H$57,'Analysis of Flows 17-18'!C1190)</f>
        <v>0</v>
      </c>
    </row>
    <row r="1191" spans="3:5" x14ac:dyDescent="0.6">
      <c r="C1191" s="17">
        <v>42785.333333333328</v>
      </c>
      <c r="D1191" s="18">
        <f>'High Flow Input'!C1192</f>
        <v>746.33664666771733</v>
      </c>
      <c r="E1191" s="16">
        <f>COUNTIFS('Actual 12 CP'!$H$34:$H$57,'Analysis of Flows 17-18'!C1191)</f>
        <v>0</v>
      </c>
    </row>
    <row r="1192" spans="3:5" x14ac:dyDescent="0.6">
      <c r="C1192" s="17">
        <v>42785.375</v>
      </c>
      <c r="D1192" s="18">
        <f>'High Flow Input'!C1193</f>
        <v>561.22557287361803</v>
      </c>
      <c r="E1192" s="16">
        <f>COUNTIFS('Actual 12 CP'!$H$34:$H$57,'Analysis of Flows 17-18'!C1192)</f>
        <v>0</v>
      </c>
    </row>
    <row r="1193" spans="3:5" x14ac:dyDescent="0.6">
      <c r="C1193" s="17">
        <v>42785.416666666672</v>
      </c>
      <c r="D1193" s="18">
        <f>'High Flow Input'!C1194</f>
        <v>561.41339833272696</v>
      </c>
      <c r="E1193" s="16">
        <f>COUNTIFS('Actual 12 CP'!$H$34:$H$57,'Analysis of Flows 17-18'!C1193)</f>
        <v>0</v>
      </c>
    </row>
    <row r="1194" spans="3:5" x14ac:dyDescent="0.6">
      <c r="C1194" s="17">
        <v>42785.458333333328</v>
      </c>
      <c r="D1194" s="18">
        <f>'High Flow Input'!C1195</f>
        <v>561.72890768011302</v>
      </c>
      <c r="E1194" s="16">
        <f>COUNTIFS('Actual 12 CP'!$H$34:$H$57,'Analysis of Flows 17-18'!C1194)</f>
        <v>0</v>
      </c>
    </row>
    <row r="1195" spans="3:5" x14ac:dyDescent="0.6">
      <c r="C1195" s="17">
        <v>42785.5</v>
      </c>
      <c r="D1195" s="18">
        <f>'High Flow Input'!C1196</f>
        <v>389.12084007806192</v>
      </c>
      <c r="E1195" s="16">
        <f>COUNTIFS('Actual 12 CP'!$H$34:$H$57,'Analysis of Flows 17-18'!C1195)</f>
        <v>0</v>
      </c>
    </row>
    <row r="1196" spans="3:5" x14ac:dyDescent="0.6">
      <c r="C1196" s="17">
        <v>42785.541666666672</v>
      </c>
      <c r="D1196" s="18">
        <f>'High Flow Input'!C1197</f>
        <v>504.49440254237823</v>
      </c>
      <c r="E1196" s="16">
        <f>COUNTIFS('Actual 12 CP'!$H$34:$H$57,'Analysis of Flows 17-18'!C1196)</f>
        <v>0</v>
      </c>
    </row>
    <row r="1197" spans="3:5" x14ac:dyDescent="0.6">
      <c r="C1197" s="17">
        <v>42785.583333333328</v>
      </c>
      <c r="D1197" s="18">
        <f>'High Flow Input'!C1198</f>
        <v>504.87635211454483</v>
      </c>
      <c r="E1197" s="16">
        <f>COUNTIFS('Actual 12 CP'!$H$34:$H$57,'Analysis of Flows 17-18'!C1197)</f>
        <v>0</v>
      </c>
    </row>
    <row r="1198" spans="3:5" x14ac:dyDescent="0.6">
      <c r="C1198" s="17">
        <v>42785.625</v>
      </c>
      <c r="D1198" s="18">
        <f>'High Flow Input'!C1199</f>
        <v>675.01218233532268</v>
      </c>
      <c r="E1198" s="16">
        <f>COUNTIFS('Actual 12 CP'!$H$34:$H$57,'Analysis of Flows 17-18'!C1198)</f>
        <v>0</v>
      </c>
    </row>
    <row r="1199" spans="3:5" x14ac:dyDescent="0.6">
      <c r="C1199" s="17">
        <v>42785.666666666672</v>
      </c>
      <c r="D1199" s="18">
        <f>'High Flow Input'!C1200</f>
        <v>504.9309720542683</v>
      </c>
      <c r="E1199" s="16">
        <f>COUNTIFS('Actual 12 CP'!$H$34:$H$57,'Analysis of Flows 17-18'!C1199)</f>
        <v>0</v>
      </c>
    </row>
    <row r="1200" spans="3:5" x14ac:dyDescent="0.6">
      <c r="C1200" s="17">
        <v>42785.708333333328</v>
      </c>
      <c r="D1200" s="18">
        <f>'High Flow Input'!C1201</f>
        <v>518.20185173034508</v>
      </c>
      <c r="E1200" s="16">
        <f>COUNTIFS('Actual 12 CP'!$H$34:$H$57,'Analysis of Flows 17-18'!C1200)</f>
        <v>0</v>
      </c>
    </row>
    <row r="1201" spans="3:5" x14ac:dyDescent="0.6">
      <c r="C1201" s="17">
        <v>42785.75</v>
      </c>
      <c r="D1201" s="18">
        <f>'High Flow Input'!C1202</f>
        <v>519.2344872469364</v>
      </c>
      <c r="E1201" s="16">
        <f>COUNTIFS('Actual 12 CP'!$H$34:$H$57,'Analysis of Flows 17-18'!C1201)</f>
        <v>0</v>
      </c>
    </row>
    <row r="1202" spans="3:5" x14ac:dyDescent="0.6">
      <c r="C1202" s="17">
        <v>42785.791666666672</v>
      </c>
      <c r="D1202" s="18">
        <f>'High Flow Input'!C1203</f>
        <v>518.65311806784609</v>
      </c>
      <c r="E1202" s="16">
        <f>COUNTIFS('Actual 12 CP'!$H$34:$H$57,'Analysis of Flows 17-18'!C1202)</f>
        <v>0</v>
      </c>
    </row>
    <row r="1203" spans="3:5" x14ac:dyDescent="0.6">
      <c r="C1203" s="17">
        <v>42785.833333333328</v>
      </c>
      <c r="D1203" s="18">
        <f>'High Flow Input'!C1204</f>
        <v>516.97794202963394</v>
      </c>
      <c r="E1203" s="16">
        <f>COUNTIFS('Actual 12 CP'!$H$34:$H$57,'Analysis of Flows 17-18'!C1203)</f>
        <v>0</v>
      </c>
    </row>
    <row r="1204" spans="3:5" x14ac:dyDescent="0.6">
      <c r="C1204" s="17">
        <v>42785.875</v>
      </c>
      <c r="D1204" s="18">
        <f>'High Flow Input'!C1205</f>
        <v>503.76700773609861</v>
      </c>
      <c r="E1204" s="16">
        <f>COUNTIFS('Actual 12 CP'!$H$34:$H$57,'Analysis of Flows 17-18'!C1204)</f>
        <v>0</v>
      </c>
    </row>
    <row r="1205" spans="3:5" x14ac:dyDescent="0.6">
      <c r="C1205" s="17">
        <v>42785.916666666672</v>
      </c>
      <c r="D1205" s="18">
        <f>'High Flow Input'!C1206</f>
        <v>389.57340987629323</v>
      </c>
      <c r="E1205" s="16">
        <f>COUNTIFS('Actual 12 CP'!$H$34:$H$57,'Analysis of Flows 17-18'!C1205)</f>
        <v>0</v>
      </c>
    </row>
    <row r="1206" spans="3:5" x14ac:dyDescent="0.6">
      <c r="C1206" s="17">
        <v>42785.958333333328</v>
      </c>
      <c r="D1206" s="18">
        <f>'High Flow Input'!C1207</f>
        <v>388.2776853974658</v>
      </c>
      <c r="E1206" s="16">
        <f>COUNTIFS('Actual 12 CP'!$H$34:$H$57,'Analysis of Flows 17-18'!C1206)</f>
        <v>0</v>
      </c>
    </row>
    <row r="1207" spans="3:5" x14ac:dyDescent="0.6">
      <c r="C1207" s="17">
        <v>42786</v>
      </c>
      <c r="D1207" s="18">
        <f>'High Flow Input'!C1208</f>
        <v>376.20030277993874</v>
      </c>
      <c r="E1207" s="16">
        <f>COUNTIFS('Actual 12 CP'!$H$34:$H$57,'Analysis of Flows 17-18'!C1207)</f>
        <v>0</v>
      </c>
    </row>
    <row r="1208" spans="3:5" x14ac:dyDescent="0.6">
      <c r="C1208" s="17">
        <v>42786.041666666672</v>
      </c>
      <c r="D1208" s="18">
        <f>'High Flow Input'!C1209</f>
        <v>2.3014526413546599</v>
      </c>
      <c r="E1208" s="16">
        <f>COUNTIFS('Actual 12 CP'!$H$34:$H$57,'Analysis of Flows 17-18'!C1208)</f>
        <v>0</v>
      </c>
    </row>
    <row r="1209" spans="3:5" x14ac:dyDescent="0.6">
      <c r="C1209" s="17">
        <v>42786.083333333328</v>
      </c>
      <c r="D1209" s="18">
        <f>'High Flow Input'!C1210</f>
        <v>2.3311684886614401</v>
      </c>
      <c r="E1209" s="16">
        <f>COUNTIFS('Actual 12 CP'!$H$34:$H$57,'Analysis of Flows 17-18'!C1209)</f>
        <v>0</v>
      </c>
    </row>
    <row r="1210" spans="3:5" x14ac:dyDescent="0.6">
      <c r="C1210" s="17">
        <v>42786.125</v>
      </c>
      <c r="D1210" s="18">
        <f>'High Flow Input'!C1211</f>
        <v>117.87112215730812</v>
      </c>
      <c r="E1210" s="16">
        <f>COUNTIFS('Actual 12 CP'!$H$34:$H$57,'Analysis of Flows 17-18'!C1210)</f>
        <v>0</v>
      </c>
    </row>
    <row r="1211" spans="3:5" x14ac:dyDescent="0.6">
      <c r="C1211" s="17">
        <v>42786.166666666672</v>
      </c>
      <c r="D1211" s="18">
        <f>'High Flow Input'!C1212</f>
        <v>117.61156630621933</v>
      </c>
      <c r="E1211" s="16">
        <f>COUNTIFS('Actual 12 CP'!$H$34:$H$57,'Analysis of Flows 17-18'!C1211)</f>
        <v>0</v>
      </c>
    </row>
    <row r="1212" spans="3:5" x14ac:dyDescent="0.6">
      <c r="C1212" s="17">
        <v>42786.208333333328</v>
      </c>
      <c r="D1212" s="18">
        <f>'High Flow Input'!C1213</f>
        <v>115.20445456928579</v>
      </c>
      <c r="E1212" s="16">
        <f>COUNTIFS('Actual 12 CP'!$H$34:$H$57,'Analysis of Flows 17-18'!C1212)</f>
        <v>0</v>
      </c>
    </row>
    <row r="1213" spans="3:5" x14ac:dyDescent="0.6">
      <c r="C1213" s="17">
        <v>42786.25</v>
      </c>
      <c r="D1213" s="18">
        <f>'High Flow Input'!C1214</f>
        <v>405.06939026514641</v>
      </c>
      <c r="E1213" s="16">
        <f>COUNTIFS('Actual 12 CP'!$H$34:$H$57,'Analysis of Flows 17-18'!C1213)</f>
        <v>0</v>
      </c>
    </row>
    <row r="1214" spans="3:5" x14ac:dyDescent="0.6">
      <c r="C1214" s="17">
        <v>42786.291666666672</v>
      </c>
      <c r="D1214" s="18">
        <f>'High Flow Input'!C1215</f>
        <v>421.79230657709797</v>
      </c>
      <c r="E1214" s="16">
        <f>COUNTIFS('Actual 12 CP'!$H$34:$H$57,'Analysis of Flows 17-18'!C1214)</f>
        <v>0</v>
      </c>
    </row>
    <row r="1215" spans="3:5" x14ac:dyDescent="0.6">
      <c r="C1215" s="17">
        <v>42786.333333333328</v>
      </c>
      <c r="D1215" s="18">
        <f>'High Flow Input'!C1216</f>
        <v>482.92601225998567</v>
      </c>
      <c r="E1215" s="16">
        <f>COUNTIFS('Actual 12 CP'!$H$34:$H$57,'Analysis of Flows 17-18'!C1215)</f>
        <v>0</v>
      </c>
    </row>
    <row r="1216" spans="3:5" x14ac:dyDescent="0.6">
      <c r="C1216" s="17">
        <v>42786.375</v>
      </c>
      <c r="D1216" s="18">
        <f>'High Flow Input'!C1217</f>
        <v>671.96590227338925</v>
      </c>
      <c r="E1216" s="16">
        <f>COUNTIFS('Actual 12 CP'!$H$34:$H$57,'Analysis of Flows 17-18'!C1216)</f>
        <v>0</v>
      </c>
    </row>
    <row r="1217" spans="3:5" x14ac:dyDescent="0.6">
      <c r="C1217" s="17">
        <v>42786.416666666672</v>
      </c>
      <c r="D1217" s="18">
        <f>'High Flow Input'!C1218</f>
        <v>389.00201748953873</v>
      </c>
      <c r="E1217" s="16">
        <f>COUNTIFS('Actual 12 CP'!$H$34:$H$57,'Analysis of Flows 17-18'!C1217)</f>
        <v>0</v>
      </c>
    </row>
    <row r="1218" spans="3:5" x14ac:dyDescent="0.6">
      <c r="C1218" s="17">
        <v>42786.458333333328</v>
      </c>
      <c r="D1218" s="18">
        <f>'High Flow Input'!C1219</f>
        <v>560.39423773619819</v>
      </c>
      <c r="E1218" s="16">
        <f>COUNTIFS('Actual 12 CP'!$H$34:$H$57,'Analysis of Flows 17-18'!C1218)</f>
        <v>0</v>
      </c>
    </row>
    <row r="1219" spans="3:5" x14ac:dyDescent="0.6">
      <c r="C1219" s="17">
        <v>42786.5</v>
      </c>
      <c r="D1219" s="18">
        <f>'High Flow Input'!C1220</f>
        <v>560.76460316763882</v>
      </c>
      <c r="E1219" s="16">
        <f>COUNTIFS('Actual 12 CP'!$H$34:$H$57,'Analysis of Flows 17-18'!C1219)</f>
        <v>0</v>
      </c>
    </row>
    <row r="1220" spans="3:5" x14ac:dyDescent="0.6">
      <c r="C1220" s="17">
        <v>42786.541666666672</v>
      </c>
      <c r="D1220" s="18">
        <f>'High Flow Input'!C1221</f>
        <v>731.95967331727115</v>
      </c>
      <c r="E1220" s="16">
        <f>COUNTIFS('Actual 12 CP'!$H$34:$H$57,'Analysis of Flows 17-18'!C1220)</f>
        <v>0</v>
      </c>
    </row>
    <row r="1221" spans="3:5" x14ac:dyDescent="0.6">
      <c r="C1221" s="17">
        <v>42786.583333333328</v>
      </c>
      <c r="D1221" s="18">
        <f>'High Flow Input'!C1222</f>
        <v>734.34042770968426</v>
      </c>
      <c r="E1221" s="16">
        <f>COUNTIFS('Actual 12 CP'!$H$34:$H$57,'Analysis of Flows 17-18'!C1221)</f>
        <v>0</v>
      </c>
    </row>
    <row r="1222" spans="3:5" x14ac:dyDescent="0.6">
      <c r="C1222" s="17">
        <v>42786.625</v>
      </c>
      <c r="D1222" s="18">
        <f>'High Flow Input'!C1223</f>
        <v>734.43233247650835</v>
      </c>
      <c r="E1222" s="16">
        <f>COUNTIFS('Actual 12 CP'!$H$34:$H$57,'Analysis of Flows 17-18'!C1222)</f>
        <v>0</v>
      </c>
    </row>
    <row r="1223" spans="3:5" x14ac:dyDescent="0.6">
      <c r="C1223" s="17">
        <v>42786.666666666672</v>
      </c>
      <c r="D1223" s="18">
        <f>'High Flow Input'!C1224</f>
        <v>733.26773264209282</v>
      </c>
      <c r="E1223" s="16">
        <f>COUNTIFS('Actual 12 CP'!$H$34:$H$57,'Analysis of Flows 17-18'!C1223)</f>
        <v>0</v>
      </c>
    </row>
    <row r="1224" spans="3:5" x14ac:dyDescent="0.6">
      <c r="C1224" s="17">
        <v>42786.708333333328</v>
      </c>
      <c r="D1224" s="18">
        <f>'High Flow Input'!C1225</f>
        <v>733.66092496183057</v>
      </c>
      <c r="E1224" s="16">
        <f>COUNTIFS('Actual 12 CP'!$H$34:$H$57,'Analysis of Flows 17-18'!C1224)</f>
        <v>0</v>
      </c>
    </row>
    <row r="1225" spans="3:5" x14ac:dyDescent="0.6">
      <c r="C1225" s="17">
        <v>42786.75</v>
      </c>
      <c r="D1225" s="18">
        <f>'High Flow Input'!C1226</f>
        <v>1091.5873022164219</v>
      </c>
      <c r="E1225" s="16">
        <f>COUNTIFS('Actual 12 CP'!$H$34:$H$57,'Analysis of Flows 17-18'!C1225)</f>
        <v>0</v>
      </c>
    </row>
    <row r="1226" spans="3:5" x14ac:dyDescent="0.6">
      <c r="C1226" s="17">
        <v>42786.791666666672</v>
      </c>
      <c r="D1226" s="18">
        <f>'High Flow Input'!C1227</f>
        <v>1124.1663638622222</v>
      </c>
      <c r="E1226" s="16">
        <f>COUNTIFS('Actual 12 CP'!$H$34:$H$57,'Analysis of Flows 17-18'!C1226)</f>
        <v>0</v>
      </c>
    </row>
    <row r="1227" spans="3:5" x14ac:dyDescent="0.6">
      <c r="C1227" s="17">
        <v>42786.833333333328</v>
      </c>
      <c r="D1227" s="18">
        <f>'High Flow Input'!C1228</f>
        <v>737.96329462501603</v>
      </c>
      <c r="E1227" s="16">
        <f>COUNTIFS('Actual 12 CP'!$H$34:$H$57,'Analysis of Flows 17-18'!C1227)</f>
        <v>0</v>
      </c>
    </row>
    <row r="1228" spans="3:5" x14ac:dyDescent="0.6">
      <c r="C1228" s="17">
        <v>42786.875</v>
      </c>
      <c r="D1228" s="18">
        <f>'High Flow Input'!C1229</f>
        <v>738.43811209863929</v>
      </c>
      <c r="E1228" s="16">
        <f>COUNTIFS('Actual 12 CP'!$H$34:$H$57,'Analysis of Flows 17-18'!C1228)</f>
        <v>0</v>
      </c>
    </row>
    <row r="1229" spans="3:5" x14ac:dyDescent="0.6">
      <c r="C1229" s="17">
        <v>42786.916666666672</v>
      </c>
      <c r="D1229" s="18">
        <f>'High Flow Input'!C1230</f>
        <v>738.27175772799274</v>
      </c>
      <c r="E1229" s="16">
        <f>COUNTIFS('Actual 12 CP'!$H$34:$H$57,'Analysis of Flows 17-18'!C1229)</f>
        <v>0</v>
      </c>
    </row>
    <row r="1230" spans="3:5" x14ac:dyDescent="0.6">
      <c r="C1230" s="17">
        <v>42786.958333333328</v>
      </c>
      <c r="D1230" s="18">
        <f>'High Flow Input'!C1231</f>
        <v>739.21162644836545</v>
      </c>
      <c r="E1230" s="16">
        <f>COUNTIFS('Actual 12 CP'!$H$34:$H$57,'Analysis of Flows 17-18'!C1230)</f>
        <v>0</v>
      </c>
    </row>
    <row r="1231" spans="3:5" x14ac:dyDescent="0.6">
      <c r="C1231" s="17">
        <v>42787</v>
      </c>
      <c r="D1231" s="18">
        <f>'High Flow Input'!C1232</f>
        <v>739.19669813314954</v>
      </c>
      <c r="E1231" s="16">
        <f>COUNTIFS('Actual 12 CP'!$H$34:$H$57,'Analysis of Flows 17-18'!C1231)</f>
        <v>0</v>
      </c>
    </row>
    <row r="1232" spans="3:5" x14ac:dyDescent="0.6">
      <c r="C1232" s="17">
        <v>42787.041666666672</v>
      </c>
      <c r="D1232" s="18">
        <f>'High Flow Input'!C1233</f>
        <v>861.36028023706285</v>
      </c>
      <c r="E1232" s="16">
        <f>COUNTIFS('Actual 12 CP'!$H$34:$H$57,'Analysis of Flows 17-18'!C1232)</f>
        <v>0</v>
      </c>
    </row>
    <row r="1233" spans="3:5" x14ac:dyDescent="0.6">
      <c r="C1233" s="17">
        <v>42787.083333333328</v>
      </c>
      <c r="D1233" s="18">
        <f>'High Flow Input'!C1234</f>
        <v>861.33620672424513</v>
      </c>
      <c r="E1233" s="16">
        <f>COUNTIFS('Actual 12 CP'!$H$34:$H$57,'Analysis of Flows 17-18'!C1233)</f>
        <v>0</v>
      </c>
    </row>
    <row r="1234" spans="3:5" x14ac:dyDescent="0.6">
      <c r="C1234" s="17">
        <v>42787.125</v>
      </c>
      <c r="D1234" s="18">
        <f>'High Flow Input'!C1235</f>
        <v>859.07602182255607</v>
      </c>
      <c r="E1234" s="16">
        <f>COUNTIFS('Actual 12 CP'!$H$34:$H$57,'Analysis of Flows 17-18'!C1234)</f>
        <v>0</v>
      </c>
    </row>
    <row r="1235" spans="3:5" x14ac:dyDescent="0.6">
      <c r="C1235" s="17">
        <v>42787.166666666672</v>
      </c>
      <c r="D1235" s="18">
        <f>'High Flow Input'!C1236</f>
        <v>860.78387800852238</v>
      </c>
      <c r="E1235" s="16">
        <f>COUNTIFS('Actual 12 CP'!$H$34:$H$57,'Analysis of Flows 17-18'!C1235)</f>
        <v>0</v>
      </c>
    </row>
    <row r="1236" spans="3:5" x14ac:dyDescent="0.6">
      <c r="C1236" s="17">
        <v>42787.208333333328</v>
      </c>
      <c r="D1236" s="18">
        <f>'High Flow Input'!C1237</f>
        <v>849.99836336930457</v>
      </c>
      <c r="E1236" s="16">
        <f>COUNTIFS('Actual 12 CP'!$H$34:$H$57,'Analysis of Flows 17-18'!C1236)</f>
        <v>0</v>
      </c>
    </row>
    <row r="1237" spans="3:5" x14ac:dyDescent="0.6">
      <c r="C1237" s="17">
        <v>42787.25</v>
      </c>
      <c r="D1237" s="18">
        <f>'High Flow Input'!C1238</f>
        <v>863.31989666104096</v>
      </c>
      <c r="E1237" s="16">
        <f>COUNTIFS('Actual 12 CP'!$H$34:$H$57,'Analysis of Flows 17-18'!C1237)</f>
        <v>0</v>
      </c>
    </row>
    <row r="1238" spans="3:5" x14ac:dyDescent="0.6">
      <c r="C1238" s="17">
        <v>42787.291666666672</v>
      </c>
      <c r="D1238" s="18">
        <f>'High Flow Input'!C1239</f>
        <v>866.1788149028348</v>
      </c>
      <c r="E1238" s="16">
        <f>COUNTIFS('Actual 12 CP'!$H$34:$H$57,'Analysis of Flows 17-18'!C1238)</f>
        <v>0</v>
      </c>
    </row>
    <row r="1239" spans="3:5" x14ac:dyDescent="0.6">
      <c r="C1239" s="17">
        <v>42787.333333333328</v>
      </c>
      <c r="D1239" s="18">
        <f>'High Flow Input'!C1240</f>
        <v>864.56922718776514</v>
      </c>
      <c r="E1239" s="16">
        <f>COUNTIFS('Actual 12 CP'!$H$34:$H$57,'Analysis of Flows 17-18'!C1239)</f>
        <v>0</v>
      </c>
    </row>
    <row r="1240" spans="3:5" x14ac:dyDescent="0.6">
      <c r="C1240" s="17">
        <v>42787.375</v>
      </c>
      <c r="D1240" s="18">
        <f>'High Flow Input'!C1241</f>
        <v>1232.3039701905486</v>
      </c>
      <c r="E1240" s="16">
        <f>COUNTIFS('Actual 12 CP'!$H$34:$H$57,'Analysis of Flows 17-18'!C1240)</f>
        <v>0</v>
      </c>
    </row>
    <row r="1241" spans="3:5" x14ac:dyDescent="0.6">
      <c r="C1241" s="17">
        <v>42787.416666666672</v>
      </c>
      <c r="D1241" s="18">
        <f>'High Flow Input'!C1242</f>
        <v>747.5211094816508</v>
      </c>
      <c r="E1241" s="16">
        <f>COUNTIFS('Actual 12 CP'!$H$34:$H$57,'Analysis of Flows 17-18'!C1241)</f>
        <v>0</v>
      </c>
    </row>
    <row r="1242" spans="3:5" x14ac:dyDescent="0.6">
      <c r="C1242" s="17">
        <v>42787.458333333328</v>
      </c>
      <c r="D1242" s="18">
        <f>'High Flow Input'!C1243</f>
        <v>1226.0825644381812</v>
      </c>
      <c r="E1242" s="16">
        <f>COUNTIFS('Actual 12 CP'!$H$34:$H$57,'Analysis of Flows 17-18'!C1242)</f>
        <v>0</v>
      </c>
    </row>
    <row r="1243" spans="3:5" x14ac:dyDescent="0.6">
      <c r="C1243" s="17">
        <v>42787.5</v>
      </c>
      <c r="D1243" s="18">
        <f>'High Flow Input'!C1244</f>
        <v>748.33337008873457</v>
      </c>
      <c r="E1243" s="16">
        <f>COUNTIFS('Actual 12 CP'!$H$34:$H$57,'Analysis of Flows 17-18'!C1243)</f>
        <v>0</v>
      </c>
    </row>
    <row r="1244" spans="3:5" x14ac:dyDescent="0.6">
      <c r="C1244" s="17">
        <v>42787.541666666672</v>
      </c>
      <c r="D1244" s="18">
        <f>'High Flow Input'!C1245</f>
        <v>971.49443271292228</v>
      </c>
      <c r="E1244" s="16">
        <f>COUNTIFS('Actual 12 CP'!$H$34:$H$57,'Analysis of Flows 17-18'!C1244)</f>
        <v>0</v>
      </c>
    </row>
    <row r="1245" spans="3:5" x14ac:dyDescent="0.6">
      <c r="C1245" s="17">
        <v>42787.583333333328</v>
      </c>
      <c r="D1245" s="18">
        <f>'High Flow Input'!C1246</f>
        <v>1258.8477973445226</v>
      </c>
      <c r="E1245" s="16">
        <f>COUNTIFS('Actual 12 CP'!$H$34:$H$57,'Analysis of Flows 17-18'!C1245)</f>
        <v>0</v>
      </c>
    </row>
    <row r="1246" spans="3:5" x14ac:dyDescent="0.6">
      <c r="C1246" s="17">
        <v>42787.625</v>
      </c>
      <c r="D1246" s="18">
        <f>'High Flow Input'!C1247</f>
        <v>1260.7703210063737</v>
      </c>
      <c r="E1246" s="16">
        <f>COUNTIFS('Actual 12 CP'!$H$34:$H$57,'Analysis of Flows 17-18'!C1246)</f>
        <v>0</v>
      </c>
    </row>
    <row r="1247" spans="3:5" x14ac:dyDescent="0.6">
      <c r="C1247" s="17">
        <v>42787.666666666672</v>
      </c>
      <c r="D1247" s="18">
        <f>'High Flow Input'!C1248</f>
        <v>1258.9718826199885</v>
      </c>
      <c r="E1247" s="16">
        <f>COUNTIFS('Actual 12 CP'!$H$34:$H$57,'Analysis of Flows 17-18'!C1247)</f>
        <v>0</v>
      </c>
    </row>
    <row r="1248" spans="3:5" x14ac:dyDescent="0.6">
      <c r="C1248" s="17">
        <v>42787.708333333328</v>
      </c>
      <c r="D1248" s="18">
        <f>'High Flow Input'!C1249</f>
        <v>2624.8501343409175</v>
      </c>
      <c r="E1248" s="16">
        <f>COUNTIFS('Actual 12 CP'!$H$34:$H$57,'Analysis of Flows 17-18'!C1248)</f>
        <v>0</v>
      </c>
    </row>
    <row r="1249" spans="3:5" x14ac:dyDescent="0.6">
      <c r="C1249" s="17">
        <v>42787.75</v>
      </c>
      <c r="D1249" s="18">
        <f>'High Flow Input'!C1250</f>
        <v>2515.6502016040986</v>
      </c>
      <c r="E1249" s="16">
        <f>COUNTIFS('Actual 12 CP'!$H$34:$H$57,'Analysis of Flows 17-18'!C1249)</f>
        <v>0</v>
      </c>
    </row>
    <row r="1250" spans="3:5" x14ac:dyDescent="0.6">
      <c r="C1250" s="17">
        <v>42787.791666666672</v>
      </c>
      <c r="D1250" s="18">
        <f>'High Flow Input'!C1251</f>
        <v>2522.2765468067555</v>
      </c>
      <c r="E1250" s="16">
        <f>COUNTIFS('Actual 12 CP'!$H$34:$H$57,'Analysis of Flows 17-18'!C1250)</f>
        <v>0</v>
      </c>
    </row>
    <row r="1251" spans="3:5" x14ac:dyDescent="0.6">
      <c r="C1251" s="17">
        <v>42787.833333333328</v>
      </c>
      <c r="D1251" s="18">
        <f>'High Flow Input'!C1252</f>
        <v>2542.9053256363295</v>
      </c>
      <c r="E1251" s="16">
        <f>COUNTIFS('Actual 12 CP'!$H$34:$H$57,'Analysis of Flows 17-18'!C1251)</f>
        <v>0</v>
      </c>
    </row>
    <row r="1252" spans="3:5" x14ac:dyDescent="0.6">
      <c r="C1252" s="17">
        <v>42787.875</v>
      </c>
      <c r="D1252" s="18">
        <f>'High Flow Input'!C1253</f>
        <v>2652.1820307250769</v>
      </c>
      <c r="E1252" s="16">
        <f>COUNTIFS('Actual 12 CP'!$H$34:$H$57,'Analysis of Flows 17-18'!C1252)</f>
        <v>0</v>
      </c>
    </row>
    <row r="1253" spans="3:5" x14ac:dyDescent="0.6">
      <c r="C1253" s="17">
        <v>42787.916666666672</v>
      </c>
      <c r="D1253" s="18">
        <f>'High Flow Input'!C1254</f>
        <v>2639.2386308707069</v>
      </c>
      <c r="E1253" s="16">
        <f>COUNTIFS('Actual 12 CP'!$H$34:$H$57,'Analysis of Flows 17-18'!C1253)</f>
        <v>0</v>
      </c>
    </row>
    <row r="1254" spans="3:5" x14ac:dyDescent="0.6">
      <c r="C1254" s="17">
        <v>42787.958333333328</v>
      </c>
      <c r="D1254" s="18">
        <f>'High Flow Input'!C1255</f>
        <v>1692.7142104077293</v>
      </c>
      <c r="E1254" s="16">
        <f>COUNTIFS('Actual 12 CP'!$H$34:$H$57,'Analysis of Flows 17-18'!C1254)</f>
        <v>0</v>
      </c>
    </row>
    <row r="1255" spans="3:5" x14ac:dyDescent="0.6">
      <c r="C1255" s="17">
        <v>42788</v>
      </c>
      <c r="D1255" s="18">
        <f>'High Flow Input'!C1256</f>
        <v>995.15749405926988</v>
      </c>
      <c r="E1255" s="16">
        <f>COUNTIFS('Actual 12 CP'!$H$34:$H$57,'Analysis of Flows 17-18'!C1255)</f>
        <v>0</v>
      </c>
    </row>
    <row r="1256" spans="3:5" x14ac:dyDescent="0.6">
      <c r="C1256" s="17">
        <v>42788.041666666672</v>
      </c>
      <c r="D1256" s="18">
        <f>'High Flow Input'!C1257</f>
        <v>756.62953738742328</v>
      </c>
      <c r="E1256" s="16">
        <f>COUNTIFS('Actual 12 CP'!$H$34:$H$57,'Analysis of Flows 17-18'!C1256)</f>
        <v>0</v>
      </c>
    </row>
    <row r="1257" spans="3:5" x14ac:dyDescent="0.6">
      <c r="C1257" s="17">
        <v>42788.083333333328</v>
      </c>
      <c r="D1257" s="18">
        <f>'High Flow Input'!C1258</f>
        <v>756.85493159399903</v>
      </c>
      <c r="E1257" s="16">
        <f>COUNTIFS('Actual 12 CP'!$H$34:$H$57,'Analysis of Flows 17-18'!C1257)</f>
        <v>0</v>
      </c>
    </row>
    <row r="1258" spans="3:5" x14ac:dyDescent="0.6">
      <c r="C1258" s="17">
        <v>42788.125</v>
      </c>
      <c r="D1258" s="18">
        <f>'High Flow Input'!C1259</f>
        <v>755.89414108951655</v>
      </c>
      <c r="E1258" s="16">
        <f>COUNTIFS('Actual 12 CP'!$H$34:$H$57,'Analysis of Flows 17-18'!C1258)</f>
        <v>0</v>
      </c>
    </row>
    <row r="1259" spans="3:5" x14ac:dyDescent="0.6">
      <c r="C1259" s="17">
        <v>42788.166666666672</v>
      </c>
      <c r="D1259" s="18">
        <f>'High Flow Input'!C1260</f>
        <v>756.07346138172431</v>
      </c>
      <c r="E1259" s="16">
        <f>COUNTIFS('Actual 12 CP'!$H$34:$H$57,'Analysis of Flows 17-18'!C1259)</f>
        <v>0</v>
      </c>
    </row>
    <row r="1260" spans="3:5" x14ac:dyDescent="0.6">
      <c r="C1260" s="17">
        <v>42788.208333333328</v>
      </c>
      <c r="D1260" s="18">
        <f>'High Flow Input'!C1261</f>
        <v>756.01626572939847</v>
      </c>
      <c r="E1260" s="16">
        <f>COUNTIFS('Actual 12 CP'!$H$34:$H$57,'Analysis of Flows 17-18'!C1260)</f>
        <v>0</v>
      </c>
    </row>
    <row r="1261" spans="3:5" x14ac:dyDescent="0.6">
      <c r="C1261" s="17">
        <v>42788.25</v>
      </c>
      <c r="D1261" s="18">
        <f>'High Flow Input'!C1262</f>
        <v>755.27288958655231</v>
      </c>
      <c r="E1261" s="16">
        <f>COUNTIFS('Actual 12 CP'!$H$34:$H$57,'Analysis of Flows 17-18'!C1261)</f>
        <v>0</v>
      </c>
    </row>
    <row r="1262" spans="3:5" x14ac:dyDescent="0.6">
      <c r="C1262" s="17">
        <v>42788.291666666672</v>
      </c>
      <c r="D1262" s="18">
        <f>'High Flow Input'!C1263</f>
        <v>1853.4638441716263</v>
      </c>
      <c r="E1262" s="16">
        <f>COUNTIFS('Actual 12 CP'!$H$34:$H$57,'Analysis of Flows 17-18'!C1262)</f>
        <v>0</v>
      </c>
    </row>
    <row r="1263" spans="3:5" x14ac:dyDescent="0.6">
      <c r="C1263" s="17">
        <v>42788.333333333328</v>
      </c>
      <c r="D1263" s="18">
        <f>'High Flow Input'!C1264</f>
        <v>2834.9225403405494</v>
      </c>
      <c r="E1263" s="16">
        <f>COUNTIFS('Actual 12 CP'!$H$34:$H$57,'Analysis of Flows 17-18'!C1263)</f>
        <v>0</v>
      </c>
    </row>
    <row r="1264" spans="3:5" x14ac:dyDescent="0.6">
      <c r="C1264" s="17">
        <v>42788.375</v>
      </c>
      <c r="D1264" s="18">
        <f>'High Flow Input'!C1265</f>
        <v>1999.9625303100156</v>
      </c>
      <c r="E1264" s="16">
        <f>COUNTIFS('Actual 12 CP'!$H$34:$H$57,'Analysis of Flows 17-18'!C1264)</f>
        <v>0</v>
      </c>
    </row>
    <row r="1265" spans="3:5" x14ac:dyDescent="0.6">
      <c r="C1265" s="17">
        <v>42788.416666666672</v>
      </c>
      <c r="D1265" s="18">
        <f>'High Flow Input'!C1266</f>
        <v>1547.5855856328512</v>
      </c>
      <c r="E1265" s="16">
        <f>COUNTIFS('Actual 12 CP'!$H$34:$H$57,'Analysis of Flows 17-18'!C1265)</f>
        <v>0</v>
      </c>
    </row>
    <row r="1266" spans="3:5" x14ac:dyDescent="0.6">
      <c r="C1266" s="17">
        <v>42788.458333333328</v>
      </c>
      <c r="D1266" s="18">
        <f>'High Flow Input'!C1267</f>
        <v>1849.5510561746974</v>
      </c>
      <c r="E1266" s="16">
        <f>COUNTIFS('Actual 12 CP'!$H$34:$H$57,'Analysis of Flows 17-18'!C1266)</f>
        <v>0</v>
      </c>
    </row>
    <row r="1267" spans="3:5" x14ac:dyDescent="0.6">
      <c r="C1267" s="17">
        <v>42788.5</v>
      </c>
      <c r="D1267" s="18">
        <f>'High Flow Input'!C1268</f>
        <v>1540.386245564747</v>
      </c>
      <c r="E1267" s="16">
        <f>COUNTIFS('Actual 12 CP'!$H$34:$H$57,'Analysis of Flows 17-18'!C1267)</f>
        <v>0</v>
      </c>
    </row>
    <row r="1268" spans="3:5" x14ac:dyDescent="0.6">
      <c r="C1268" s="17">
        <v>42788.541666666672</v>
      </c>
      <c r="D1268" s="18">
        <f>'High Flow Input'!C1269</f>
        <v>1549.4983438017598</v>
      </c>
      <c r="E1268" s="16">
        <f>COUNTIFS('Actual 12 CP'!$H$34:$H$57,'Analysis of Flows 17-18'!C1268)</f>
        <v>0</v>
      </c>
    </row>
    <row r="1269" spans="3:5" x14ac:dyDescent="0.6">
      <c r="C1269" s="17">
        <v>42788.583333333328</v>
      </c>
      <c r="D1269" s="18">
        <f>'High Flow Input'!C1270</f>
        <v>1543.2237539744333</v>
      </c>
      <c r="E1269" s="16">
        <f>COUNTIFS('Actual 12 CP'!$H$34:$H$57,'Analysis of Flows 17-18'!C1269)</f>
        <v>0</v>
      </c>
    </row>
    <row r="1270" spans="3:5" x14ac:dyDescent="0.6">
      <c r="C1270" s="17">
        <v>42788.625</v>
      </c>
      <c r="D1270" s="18">
        <f>'High Flow Input'!C1271</f>
        <v>1313.3865385029021</v>
      </c>
      <c r="E1270" s="16">
        <f>COUNTIFS('Actual 12 CP'!$H$34:$H$57,'Analysis of Flows 17-18'!C1270)</f>
        <v>0</v>
      </c>
    </row>
    <row r="1271" spans="3:5" x14ac:dyDescent="0.6">
      <c r="C1271" s="17">
        <v>42788.666666666672</v>
      </c>
      <c r="D1271" s="18">
        <f>'High Flow Input'!C1272</f>
        <v>1314.5755602600807</v>
      </c>
      <c r="E1271" s="16">
        <f>COUNTIFS('Actual 12 CP'!$H$34:$H$57,'Analysis of Flows 17-18'!C1271)</f>
        <v>0</v>
      </c>
    </row>
    <row r="1272" spans="3:5" x14ac:dyDescent="0.6">
      <c r="C1272" s="17">
        <v>42788.708333333328</v>
      </c>
      <c r="D1272" s="18">
        <f>'High Flow Input'!C1273</f>
        <v>1551.3147032890026</v>
      </c>
      <c r="E1272" s="16">
        <f>COUNTIFS('Actual 12 CP'!$H$34:$H$57,'Analysis of Flows 17-18'!C1272)</f>
        <v>0</v>
      </c>
    </row>
    <row r="1273" spans="3:5" x14ac:dyDescent="0.6">
      <c r="C1273" s="17">
        <v>42788.75</v>
      </c>
      <c r="D1273" s="18">
        <f>'High Flow Input'!C1274</f>
        <v>1892.0048034283793</v>
      </c>
      <c r="E1273" s="16">
        <f>COUNTIFS('Actual 12 CP'!$H$34:$H$57,'Analysis of Flows 17-18'!C1273)</f>
        <v>0</v>
      </c>
    </row>
    <row r="1274" spans="3:5" x14ac:dyDescent="0.6">
      <c r="C1274" s="17">
        <v>42788.791666666672</v>
      </c>
      <c r="D1274" s="18">
        <f>'High Flow Input'!C1275</f>
        <v>1938.5516479049736</v>
      </c>
      <c r="E1274" s="16">
        <f>COUNTIFS('Actual 12 CP'!$H$34:$H$57,'Analysis of Flows 17-18'!C1274)</f>
        <v>0</v>
      </c>
    </row>
    <row r="1275" spans="3:5" x14ac:dyDescent="0.6">
      <c r="C1275" s="17">
        <v>42788.833333333328</v>
      </c>
      <c r="D1275" s="18">
        <f>'High Flow Input'!C1276</f>
        <v>1954.2193049569862</v>
      </c>
      <c r="E1275" s="16">
        <f>COUNTIFS('Actual 12 CP'!$H$34:$H$57,'Analysis of Flows 17-18'!C1275)</f>
        <v>0</v>
      </c>
    </row>
    <row r="1276" spans="3:5" x14ac:dyDescent="0.6">
      <c r="C1276" s="17">
        <v>42788.875</v>
      </c>
      <c r="D1276" s="18">
        <f>'High Flow Input'!C1277</f>
        <v>2552.4612747111537</v>
      </c>
      <c r="E1276" s="16">
        <f>COUNTIFS('Actual 12 CP'!$H$34:$H$57,'Analysis of Flows 17-18'!C1276)</f>
        <v>0</v>
      </c>
    </row>
    <row r="1277" spans="3:5" x14ac:dyDescent="0.6">
      <c r="C1277" s="17">
        <v>42788.916666666672</v>
      </c>
      <c r="D1277" s="18">
        <f>'High Flow Input'!C1278</f>
        <v>2187.1230987404401</v>
      </c>
      <c r="E1277" s="16">
        <f>COUNTIFS('Actual 12 CP'!$H$34:$H$57,'Analysis of Flows 17-18'!C1277)</f>
        <v>0</v>
      </c>
    </row>
    <row r="1278" spans="3:5" x14ac:dyDescent="0.6">
      <c r="C1278" s="17">
        <v>42788.958333333328</v>
      </c>
      <c r="D1278" s="18">
        <f>'High Flow Input'!C1279</f>
        <v>2636.0800989701961</v>
      </c>
      <c r="E1278" s="16">
        <f>COUNTIFS('Actual 12 CP'!$H$34:$H$57,'Analysis of Flows 17-18'!C1278)</f>
        <v>0</v>
      </c>
    </row>
    <row r="1279" spans="3:5" x14ac:dyDescent="0.6">
      <c r="C1279" s="17">
        <v>42789</v>
      </c>
      <c r="D1279" s="18">
        <f>'High Flow Input'!C1280</f>
        <v>1897.7876293807512</v>
      </c>
      <c r="E1279" s="16">
        <f>COUNTIFS('Actual 12 CP'!$H$34:$H$57,'Analysis of Flows 17-18'!C1279)</f>
        <v>0</v>
      </c>
    </row>
    <row r="1280" spans="3:5" x14ac:dyDescent="0.6">
      <c r="C1280" s="17">
        <v>42789.041666666672</v>
      </c>
      <c r="D1280" s="18">
        <f>'High Flow Input'!C1281</f>
        <v>1766.4803760210639</v>
      </c>
      <c r="E1280" s="16">
        <f>COUNTIFS('Actual 12 CP'!$H$34:$H$57,'Analysis of Flows 17-18'!C1280)</f>
        <v>0</v>
      </c>
    </row>
    <row r="1281" spans="3:5" x14ac:dyDescent="0.6">
      <c r="C1281" s="17">
        <v>42789.083333333328</v>
      </c>
      <c r="D1281" s="18">
        <f>'High Flow Input'!C1282</f>
        <v>2029.3590052429784</v>
      </c>
      <c r="E1281" s="16">
        <f>COUNTIFS('Actual 12 CP'!$H$34:$H$57,'Analysis of Flows 17-18'!C1281)</f>
        <v>0</v>
      </c>
    </row>
    <row r="1282" spans="3:5" x14ac:dyDescent="0.6">
      <c r="C1282" s="17">
        <v>42789.125</v>
      </c>
      <c r="D1282" s="18">
        <f>'High Flow Input'!C1283</f>
        <v>1361.7320648066159</v>
      </c>
      <c r="E1282" s="16">
        <f>COUNTIFS('Actual 12 CP'!$H$34:$H$57,'Analysis of Flows 17-18'!C1282)</f>
        <v>0</v>
      </c>
    </row>
    <row r="1283" spans="3:5" x14ac:dyDescent="0.6">
      <c r="C1283" s="17">
        <v>42789.166666666672</v>
      </c>
      <c r="D1283" s="18">
        <f>'High Flow Input'!C1284</f>
        <v>644.21319525400565</v>
      </c>
      <c r="E1283" s="16">
        <f>COUNTIFS('Actual 12 CP'!$H$34:$H$57,'Analysis of Flows 17-18'!C1283)</f>
        <v>0</v>
      </c>
    </row>
    <row r="1284" spans="3:5" x14ac:dyDescent="0.6">
      <c r="C1284" s="17">
        <v>42789.208333333328</v>
      </c>
      <c r="D1284" s="18">
        <f>'High Flow Input'!C1285</f>
        <v>1023.8270385042788</v>
      </c>
      <c r="E1284" s="16">
        <f>COUNTIFS('Actual 12 CP'!$H$34:$H$57,'Analysis of Flows 17-18'!C1284)</f>
        <v>0</v>
      </c>
    </row>
    <row r="1285" spans="3:5" x14ac:dyDescent="0.6">
      <c r="C1285" s="17">
        <v>42789.25</v>
      </c>
      <c r="D1285" s="18">
        <f>'High Flow Input'!C1286</f>
        <v>1615.5100035561431</v>
      </c>
      <c r="E1285" s="16">
        <f>COUNTIFS('Actual 12 CP'!$H$34:$H$57,'Analysis of Flows 17-18'!C1285)</f>
        <v>0</v>
      </c>
    </row>
    <row r="1286" spans="3:5" x14ac:dyDescent="0.6">
      <c r="C1286" s="17">
        <v>42789.291666666672</v>
      </c>
      <c r="D1286" s="18">
        <f>'High Flow Input'!C1287</f>
        <v>1966.8769730737411</v>
      </c>
      <c r="E1286" s="16">
        <f>COUNTIFS('Actual 12 CP'!$H$34:$H$57,'Analysis of Flows 17-18'!C1286)</f>
        <v>0</v>
      </c>
    </row>
    <row r="1287" spans="3:5" x14ac:dyDescent="0.6">
      <c r="C1287" s="17">
        <v>42789.333333333328</v>
      </c>
      <c r="D1287" s="18">
        <f>'High Flow Input'!C1288</f>
        <v>2971.9574567974869</v>
      </c>
      <c r="E1287" s="16">
        <f>COUNTIFS('Actual 12 CP'!$H$34:$H$57,'Analysis of Flows 17-18'!C1287)</f>
        <v>0</v>
      </c>
    </row>
    <row r="1288" spans="3:5" x14ac:dyDescent="0.6">
      <c r="C1288" s="17">
        <v>42789.375</v>
      </c>
      <c r="D1288" s="18">
        <f>'High Flow Input'!C1289</f>
        <v>2993.0154374229846</v>
      </c>
      <c r="E1288" s="16">
        <f>COUNTIFS('Actual 12 CP'!$H$34:$H$57,'Analysis of Flows 17-18'!C1288)</f>
        <v>0</v>
      </c>
    </row>
    <row r="1289" spans="3:5" x14ac:dyDescent="0.6">
      <c r="C1289" s="17">
        <v>42789.416666666672</v>
      </c>
      <c r="D1289" s="18">
        <f>'High Flow Input'!C1290</f>
        <v>2889.0000157447594</v>
      </c>
      <c r="E1289" s="16">
        <f>COUNTIFS('Actual 12 CP'!$H$34:$H$57,'Analysis of Flows 17-18'!C1289)</f>
        <v>0</v>
      </c>
    </row>
    <row r="1290" spans="3:5" x14ac:dyDescent="0.6">
      <c r="C1290" s="17">
        <v>42789.458333333328</v>
      </c>
      <c r="D1290" s="18">
        <f>'High Flow Input'!C1291</f>
        <v>2909.8805656920467</v>
      </c>
      <c r="E1290" s="16">
        <f>COUNTIFS('Actual 12 CP'!$H$34:$H$57,'Analysis of Flows 17-18'!C1290)</f>
        <v>0</v>
      </c>
    </row>
    <row r="1291" spans="3:5" x14ac:dyDescent="0.6">
      <c r="C1291" s="17">
        <v>42789.5</v>
      </c>
      <c r="D1291" s="18">
        <f>'High Flow Input'!C1292</f>
        <v>2919.9545420387008</v>
      </c>
      <c r="E1291" s="16">
        <f>COUNTIFS('Actual 12 CP'!$H$34:$H$57,'Analysis of Flows 17-18'!C1291)</f>
        <v>0</v>
      </c>
    </row>
    <row r="1292" spans="3:5" x14ac:dyDescent="0.6">
      <c r="C1292" s="17">
        <v>42789.541666666672</v>
      </c>
      <c r="D1292" s="18">
        <f>'High Flow Input'!C1293</f>
        <v>2573.1443592463547</v>
      </c>
      <c r="E1292" s="16">
        <f>COUNTIFS('Actual 12 CP'!$H$34:$H$57,'Analysis of Flows 17-18'!C1292)</f>
        <v>0</v>
      </c>
    </row>
    <row r="1293" spans="3:5" x14ac:dyDescent="0.6">
      <c r="C1293" s="17">
        <v>42789.583333333328</v>
      </c>
      <c r="D1293" s="18">
        <f>'High Flow Input'!C1294</f>
        <v>1857.2426040490443</v>
      </c>
      <c r="E1293" s="16">
        <f>COUNTIFS('Actual 12 CP'!$H$34:$H$57,'Analysis of Flows 17-18'!C1293)</f>
        <v>0</v>
      </c>
    </row>
    <row r="1294" spans="3:5" x14ac:dyDescent="0.6">
      <c r="C1294" s="17">
        <v>42789.625</v>
      </c>
      <c r="D1294" s="18">
        <f>'High Flow Input'!C1295</f>
        <v>1029.137293819849</v>
      </c>
      <c r="E1294" s="16">
        <f>COUNTIFS('Actual 12 CP'!$H$34:$H$57,'Analysis of Flows 17-18'!C1294)</f>
        <v>0</v>
      </c>
    </row>
    <row r="1295" spans="3:5" x14ac:dyDescent="0.6">
      <c r="C1295" s="17">
        <v>42789.666666666672</v>
      </c>
      <c r="D1295" s="18">
        <f>'High Flow Input'!C1296</f>
        <v>1029.1660918911284</v>
      </c>
      <c r="E1295" s="16">
        <f>COUNTIFS('Actual 12 CP'!$H$34:$H$57,'Analysis of Flows 17-18'!C1295)</f>
        <v>0</v>
      </c>
    </row>
    <row r="1296" spans="3:5" x14ac:dyDescent="0.6">
      <c r="C1296" s="17">
        <v>42789.708333333328</v>
      </c>
      <c r="D1296" s="18">
        <f>'High Flow Input'!C1297</f>
        <v>1252.4373932561575</v>
      </c>
      <c r="E1296" s="16">
        <f>COUNTIFS('Actual 12 CP'!$H$34:$H$57,'Analysis of Flows 17-18'!C1296)</f>
        <v>0</v>
      </c>
    </row>
    <row r="1297" spans="3:5" x14ac:dyDescent="0.6">
      <c r="C1297" s="17">
        <v>42789.75</v>
      </c>
      <c r="D1297" s="18">
        <f>'High Flow Input'!C1298</f>
        <v>1891.86782657305</v>
      </c>
      <c r="E1297" s="16">
        <f>COUNTIFS('Actual 12 CP'!$H$34:$H$57,'Analysis of Flows 17-18'!C1297)</f>
        <v>0</v>
      </c>
    </row>
    <row r="1298" spans="3:5" x14ac:dyDescent="0.6">
      <c r="C1298" s="17">
        <v>42789.791666666672</v>
      </c>
      <c r="D1298" s="18">
        <f>'High Flow Input'!C1299</f>
        <v>1903.7772036802733</v>
      </c>
      <c r="E1298" s="16">
        <f>COUNTIFS('Actual 12 CP'!$H$34:$H$57,'Analysis of Flows 17-18'!C1298)</f>
        <v>0</v>
      </c>
    </row>
    <row r="1299" spans="3:5" x14ac:dyDescent="0.6">
      <c r="C1299" s="17">
        <v>42789.833333333328</v>
      </c>
      <c r="D1299" s="18">
        <f>'High Flow Input'!C1300</f>
        <v>2202.1650389856736</v>
      </c>
      <c r="E1299" s="16">
        <f>COUNTIFS('Actual 12 CP'!$H$34:$H$57,'Analysis of Flows 17-18'!C1299)</f>
        <v>0</v>
      </c>
    </row>
    <row r="1300" spans="3:5" x14ac:dyDescent="0.6">
      <c r="C1300" s="17">
        <v>42789.875</v>
      </c>
      <c r="D1300" s="18">
        <f>'High Flow Input'!C1301</f>
        <v>2484.9639870150859</v>
      </c>
      <c r="E1300" s="16">
        <f>COUNTIFS('Actual 12 CP'!$H$34:$H$57,'Analysis of Flows 17-18'!C1300)</f>
        <v>0</v>
      </c>
    </row>
    <row r="1301" spans="3:5" x14ac:dyDescent="0.6">
      <c r="C1301" s="17">
        <v>42789.916666666672</v>
      </c>
      <c r="D1301" s="18">
        <f>'High Flow Input'!C1302</f>
        <v>1857.1527324989067</v>
      </c>
      <c r="E1301" s="16">
        <f>COUNTIFS('Actual 12 CP'!$H$34:$H$57,'Analysis of Flows 17-18'!C1301)</f>
        <v>0</v>
      </c>
    </row>
    <row r="1302" spans="3:5" x14ac:dyDescent="0.6">
      <c r="C1302" s="17">
        <v>42789.958333333328</v>
      </c>
      <c r="D1302" s="18">
        <f>'High Flow Input'!C1303</f>
        <v>1161.2890145859428</v>
      </c>
      <c r="E1302" s="16">
        <f>COUNTIFS('Actual 12 CP'!$H$34:$H$57,'Analysis of Flows 17-18'!C1302)</f>
        <v>0</v>
      </c>
    </row>
    <row r="1303" spans="3:5" x14ac:dyDescent="0.6">
      <c r="C1303" s="17">
        <v>42790</v>
      </c>
      <c r="D1303" s="18">
        <f>'High Flow Input'!C1304</f>
        <v>1160.1850729454859</v>
      </c>
      <c r="E1303" s="16">
        <f>COUNTIFS('Actual 12 CP'!$H$34:$H$57,'Analysis of Flows 17-18'!C1303)</f>
        <v>0</v>
      </c>
    </row>
    <row r="1304" spans="3:5" x14ac:dyDescent="0.6">
      <c r="C1304" s="17">
        <v>42790.041666666672</v>
      </c>
      <c r="D1304" s="18">
        <f>'High Flow Input'!C1305</f>
        <v>774.01399199604691</v>
      </c>
      <c r="E1304" s="16">
        <f>COUNTIFS('Actual 12 CP'!$H$34:$H$57,'Analysis of Flows 17-18'!C1304)</f>
        <v>0</v>
      </c>
    </row>
    <row r="1305" spans="3:5" x14ac:dyDescent="0.6">
      <c r="C1305" s="17">
        <v>42790.083333333328</v>
      </c>
      <c r="D1305" s="18">
        <f>'High Flow Input'!C1306</f>
        <v>774.07232722546973</v>
      </c>
      <c r="E1305" s="16">
        <f>COUNTIFS('Actual 12 CP'!$H$34:$H$57,'Analysis of Flows 17-18'!C1305)</f>
        <v>0</v>
      </c>
    </row>
    <row r="1306" spans="3:5" x14ac:dyDescent="0.6">
      <c r="C1306" s="17">
        <v>42790.125</v>
      </c>
      <c r="D1306" s="18">
        <f>'High Flow Input'!C1307</f>
        <v>657.96270368787827</v>
      </c>
      <c r="E1306" s="16">
        <f>COUNTIFS('Actual 12 CP'!$H$34:$H$57,'Analysis of Flows 17-18'!C1306)</f>
        <v>0</v>
      </c>
    </row>
    <row r="1307" spans="3:5" x14ac:dyDescent="0.6">
      <c r="C1307" s="17">
        <v>42790.166666666672</v>
      </c>
      <c r="D1307" s="18">
        <f>'High Flow Input'!C1308</f>
        <v>773.87003246995835</v>
      </c>
      <c r="E1307" s="16">
        <f>COUNTIFS('Actual 12 CP'!$H$34:$H$57,'Analysis of Flows 17-18'!C1307)</f>
        <v>0</v>
      </c>
    </row>
    <row r="1308" spans="3:5" x14ac:dyDescent="0.6">
      <c r="C1308" s="17">
        <v>42790.208333333328</v>
      </c>
      <c r="D1308" s="18">
        <f>'High Flow Input'!C1309</f>
        <v>773.97569476484966</v>
      </c>
      <c r="E1308" s="16">
        <f>COUNTIFS('Actual 12 CP'!$H$34:$H$57,'Analysis of Flows 17-18'!C1308)</f>
        <v>0</v>
      </c>
    </row>
    <row r="1309" spans="3:5" x14ac:dyDescent="0.6">
      <c r="C1309" s="17">
        <v>42790.25</v>
      </c>
      <c r="D1309" s="18">
        <f>'High Flow Input'!C1310</f>
        <v>809.82799807190679</v>
      </c>
      <c r="E1309" s="16">
        <f>COUNTIFS('Actual 12 CP'!$H$34:$H$57,'Analysis of Flows 17-18'!C1309)</f>
        <v>0</v>
      </c>
    </row>
    <row r="1310" spans="3:5" x14ac:dyDescent="0.6">
      <c r="C1310" s="17">
        <v>42790.291666666672</v>
      </c>
      <c r="D1310" s="18">
        <f>'High Flow Input'!C1311</f>
        <v>1164.9929068190488</v>
      </c>
      <c r="E1310" s="16">
        <f>COUNTIFS('Actual 12 CP'!$H$34:$H$57,'Analysis of Flows 17-18'!C1310)</f>
        <v>0</v>
      </c>
    </row>
    <row r="1311" spans="3:5" x14ac:dyDescent="0.6">
      <c r="C1311" s="17">
        <v>42790.333333333328</v>
      </c>
      <c r="D1311" s="18">
        <f>'High Flow Input'!C1312</f>
        <v>1181.0735835172047</v>
      </c>
      <c r="E1311" s="16">
        <f>COUNTIFS('Actual 12 CP'!$H$34:$H$57,'Analysis of Flows 17-18'!C1311)</f>
        <v>0</v>
      </c>
    </row>
    <row r="1312" spans="3:5" x14ac:dyDescent="0.6">
      <c r="C1312" s="17">
        <v>42790.375</v>
      </c>
      <c r="D1312" s="18">
        <f>'High Flow Input'!C1313</f>
        <v>1162.705535842575</v>
      </c>
      <c r="E1312" s="16">
        <f>COUNTIFS('Actual 12 CP'!$H$34:$H$57,'Analysis of Flows 17-18'!C1312)</f>
        <v>0</v>
      </c>
    </row>
    <row r="1313" spans="3:5" x14ac:dyDescent="0.6">
      <c r="C1313" s="17">
        <v>42790.416666666672</v>
      </c>
      <c r="D1313" s="18">
        <f>'High Flow Input'!C1314</f>
        <v>1045.541947383349</v>
      </c>
      <c r="E1313" s="16">
        <f>COUNTIFS('Actual 12 CP'!$H$34:$H$57,'Analysis of Flows 17-18'!C1313)</f>
        <v>0</v>
      </c>
    </row>
    <row r="1314" spans="3:5" x14ac:dyDescent="0.6">
      <c r="C1314" s="17">
        <v>42790.458333333328</v>
      </c>
      <c r="D1314" s="18">
        <f>'High Flow Input'!C1315</f>
        <v>1160.7601188021199</v>
      </c>
      <c r="E1314" s="16">
        <f>COUNTIFS('Actual 12 CP'!$H$34:$H$57,'Analysis of Flows 17-18'!C1314)</f>
        <v>0</v>
      </c>
    </row>
    <row r="1315" spans="3:5" x14ac:dyDescent="0.6">
      <c r="C1315" s="17">
        <v>42790.5</v>
      </c>
      <c r="D1315" s="18">
        <f>'High Flow Input'!C1316</f>
        <v>1159.3934680010175</v>
      </c>
      <c r="E1315" s="16">
        <f>COUNTIFS('Actual 12 CP'!$H$34:$H$57,'Analysis of Flows 17-18'!C1315)</f>
        <v>0</v>
      </c>
    </row>
    <row r="1316" spans="3:5" x14ac:dyDescent="0.6">
      <c r="C1316" s="17">
        <v>42790.541666666672</v>
      </c>
      <c r="D1316" s="18">
        <f>'High Flow Input'!C1317</f>
        <v>1159.4483938022424</v>
      </c>
      <c r="E1316" s="16">
        <f>COUNTIFS('Actual 12 CP'!$H$34:$H$57,'Analysis of Flows 17-18'!C1316)</f>
        <v>0</v>
      </c>
    </row>
    <row r="1317" spans="3:5" x14ac:dyDescent="0.6">
      <c r="C1317" s="17">
        <v>42790.583333333328</v>
      </c>
      <c r="D1317" s="18">
        <f>'High Flow Input'!C1318</f>
        <v>1157.8362215054005</v>
      </c>
      <c r="E1317" s="16">
        <f>COUNTIFS('Actual 12 CP'!$H$34:$H$57,'Analysis of Flows 17-18'!C1317)</f>
        <v>0</v>
      </c>
    </row>
    <row r="1318" spans="3:5" x14ac:dyDescent="0.6">
      <c r="C1318" s="17">
        <v>42790.625</v>
      </c>
      <c r="D1318" s="18">
        <f>'High Flow Input'!C1319</f>
        <v>1147.9400063890844</v>
      </c>
      <c r="E1318" s="16">
        <f>COUNTIFS('Actual 12 CP'!$H$34:$H$57,'Analysis of Flows 17-18'!C1318)</f>
        <v>0</v>
      </c>
    </row>
    <row r="1319" spans="3:5" x14ac:dyDescent="0.6">
      <c r="C1319" s="17">
        <v>42790.666666666672</v>
      </c>
      <c r="D1319" s="18">
        <f>'High Flow Input'!C1320</f>
        <v>1146.5937913725088</v>
      </c>
      <c r="E1319" s="16">
        <f>COUNTIFS('Actual 12 CP'!$H$34:$H$57,'Analysis of Flows 17-18'!C1319)</f>
        <v>0</v>
      </c>
    </row>
    <row r="1320" spans="3:5" x14ac:dyDescent="0.6">
      <c r="C1320" s="17">
        <v>42790.708333333328</v>
      </c>
      <c r="D1320" s="18">
        <f>'High Flow Input'!C1321</f>
        <v>1143.5227678585024</v>
      </c>
      <c r="E1320" s="16">
        <f>COUNTIFS('Actual 12 CP'!$H$34:$H$57,'Analysis of Flows 17-18'!C1320)</f>
        <v>0</v>
      </c>
    </row>
    <row r="1321" spans="3:5" x14ac:dyDescent="0.6">
      <c r="C1321" s="17">
        <v>42790.75</v>
      </c>
      <c r="D1321" s="18">
        <f>'High Flow Input'!C1322</f>
        <v>1145.5863816294373</v>
      </c>
      <c r="E1321" s="16">
        <f>COUNTIFS('Actual 12 CP'!$H$34:$H$57,'Analysis of Flows 17-18'!C1321)</f>
        <v>0</v>
      </c>
    </row>
    <row r="1322" spans="3:5" x14ac:dyDescent="0.6">
      <c r="C1322" s="17">
        <v>42790.791666666672</v>
      </c>
      <c r="D1322" s="18">
        <f>'High Flow Input'!C1323</f>
        <v>1029.3444218163991</v>
      </c>
      <c r="E1322" s="16">
        <f>COUNTIFS('Actual 12 CP'!$H$34:$H$57,'Analysis of Flows 17-18'!C1322)</f>
        <v>0</v>
      </c>
    </row>
    <row r="1323" spans="3:5" x14ac:dyDescent="0.6">
      <c r="C1323" s="17">
        <v>42790.833333333328</v>
      </c>
      <c r="D1323" s="18">
        <f>'High Flow Input'!C1324</f>
        <v>1426.4145877607634</v>
      </c>
      <c r="E1323" s="16">
        <f>COUNTIFS('Actual 12 CP'!$H$34:$H$57,'Analysis of Flows 17-18'!C1323)</f>
        <v>0</v>
      </c>
    </row>
    <row r="1324" spans="3:5" x14ac:dyDescent="0.6">
      <c r="C1324" s="17">
        <v>42790.875</v>
      </c>
      <c r="D1324" s="18">
        <f>'High Flow Input'!C1325</f>
        <v>1028.7109990904044</v>
      </c>
      <c r="E1324" s="16">
        <f>COUNTIFS('Actual 12 CP'!$H$34:$H$57,'Analysis of Flows 17-18'!C1324)</f>
        <v>0</v>
      </c>
    </row>
    <row r="1325" spans="3:5" x14ac:dyDescent="0.6">
      <c r="C1325" s="17">
        <v>42790.916666666672</v>
      </c>
      <c r="D1325" s="18">
        <f>'High Flow Input'!C1326</f>
        <v>1040.8221970396544</v>
      </c>
      <c r="E1325" s="16">
        <f>COUNTIFS('Actual 12 CP'!$H$34:$H$57,'Analysis of Flows 17-18'!C1325)</f>
        <v>0</v>
      </c>
    </row>
    <row r="1326" spans="3:5" x14ac:dyDescent="0.6">
      <c r="C1326" s="17">
        <v>42790.958333333328</v>
      </c>
      <c r="D1326" s="18">
        <f>'High Flow Input'!C1327</f>
        <v>1026.9432339915943</v>
      </c>
      <c r="E1326" s="16">
        <f>COUNTIFS('Actual 12 CP'!$H$34:$H$57,'Analysis of Flows 17-18'!C1326)</f>
        <v>0</v>
      </c>
    </row>
    <row r="1327" spans="3:5" x14ac:dyDescent="0.6">
      <c r="C1327" s="17">
        <v>42791</v>
      </c>
      <c r="D1327" s="18">
        <f>'High Flow Input'!C1328</f>
        <v>1141.652296991477</v>
      </c>
      <c r="E1327" s="16">
        <f>COUNTIFS('Actual 12 CP'!$H$34:$H$57,'Analysis of Flows 17-18'!C1327)</f>
        <v>0</v>
      </c>
    </row>
    <row r="1328" spans="3:5" x14ac:dyDescent="0.6">
      <c r="C1328" s="17">
        <v>42791.041666666672</v>
      </c>
      <c r="D1328" s="18">
        <f>'High Flow Input'!C1329</f>
        <v>758.51464373217379</v>
      </c>
      <c r="E1328" s="16">
        <f>COUNTIFS('Actual 12 CP'!$H$34:$H$57,'Analysis of Flows 17-18'!C1328)</f>
        <v>0</v>
      </c>
    </row>
    <row r="1329" spans="3:5" x14ac:dyDescent="0.6">
      <c r="C1329" s="17">
        <v>42791.083333333328</v>
      </c>
      <c r="D1329" s="18">
        <f>'High Flow Input'!C1330</f>
        <v>757.64941319293143</v>
      </c>
      <c r="E1329" s="16">
        <f>COUNTIFS('Actual 12 CP'!$H$34:$H$57,'Analysis of Flows 17-18'!C1329)</f>
        <v>0</v>
      </c>
    </row>
    <row r="1330" spans="3:5" x14ac:dyDescent="0.6">
      <c r="C1330" s="17">
        <v>42791.125</v>
      </c>
      <c r="D1330" s="18">
        <f>'High Flow Input'!C1331</f>
        <v>758.80507289131288</v>
      </c>
      <c r="E1330" s="16">
        <f>COUNTIFS('Actual 12 CP'!$H$34:$H$57,'Analysis of Flows 17-18'!C1330)</f>
        <v>0</v>
      </c>
    </row>
    <row r="1331" spans="3:5" x14ac:dyDescent="0.6">
      <c r="C1331" s="17">
        <v>42791.166666666672</v>
      </c>
      <c r="D1331" s="18">
        <f>'High Flow Input'!C1332</f>
        <v>768.21796053038497</v>
      </c>
      <c r="E1331" s="16">
        <f>COUNTIFS('Actual 12 CP'!$H$34:$H$57,'Analysis of Flows 17-18'!C1331)</f>
        <v>0</v>
      </c>
    </row>
    <row r="1332" spans="3:5" x14ac:dyDescent="0.6">
      <c r="C1332" s="17">
        <v>42791.208333333328</v>
      </c>
      <c r="D1332" s="18">
        <f>'High Flow Input'!C1333</f>
        <v>767.40142373190713</v>
      </c>
      <c r="E1332" s="16">
        <f>COUNTIFS('Actual 12 CP'!$H$34:$H$57,'Analysis of Flows 17-18'!C1332)</f>
        <v>0</v>
      </c>
    </row>
    <row r="1333" spans="3:5" x14ac:dyDescent="0.6">
      <c r="C1333" s="17">
        <v>42791.25</v>
      </c>
      <c r="D1333" s="18">
        <f>'High Flow Input'!C1334</f>
        <v>767.77519191384079</v>
      </c>
      <c r="E1333" s="16">
        <f>COUNTIFS('Actual 12 CP'!$H$34:$H$57,'Analysis of Flows 17-18'!C1333)</f>
        <v>0</v>
      </c>
    </row>
    <row r="1334" spans="3:5" x14ac:dyDescent="0.6">
      <c r="C1334" s="17">
        <v>42791.291666666672</v>
      </c>
      <c r="D1334" s="18">
        <f>'High Flow Input'!C1335</f>
        <v>780.47146162112278</v>
      </c>
      <c r="E1334" s="16">
        <f>COUNTIFS('Actual 12 CP'!$H$34:$H$57,'Analysis of Flows 17-18'!C1334)</f>
        <v>0</v>
      </c>
    </row>
    <row r="1335" spans="3:5" x14ac:dyDescent="0.6">
      <c r="C1335" s="17">
        <v>42791.333333333328</v>
      </c>
      <c r="D1335" s="18">
        <f>'High Flow Input'!C1336</f>
        <v>1126.2905992114502</v>
      </c>
      <c r="E1335" s="16">
        <f>COUNTIFS('Actual 12 CP'!$H$34:$H$57,'Analysis of Flows 17-18'!C1335)</f>
        <v>0</v>
      </c>
    </row>
    <row r="1336" spans="3:5" x14ac:dyDescent="0.6">
      <c r="C1336" s="17">
        <v>42791.375</v>
      </c>
      <c r="D1336" s="18">
        <f>'High Flow Input'!C1337</f>
        <v>1155.4734526227546</v>
      </c>
      <c r="E1336" s="16">
        <f>COUNTIFS('Actual 12 CP'!$H$34:$H$57,'Analysis of Flows 17-18'!C1336)</f>
        <v>0</v>
      </c>
    </row>
    <row r="1337" spans="3:5" x14ac:dyDescent="0.6">
      <c r="C1337" s="17">
        <v>42791.416666666672</v>
      </c>
      <c r="D1337" s="18">
        <f>'High Flow Input'!C1338</f>
        <v>1152.2942138651968</v>
      </c>
      <c r="E1337" s="16">
        <f>COUNTIFS('Actual 12 CP'!$H$34:$H$57,'Analysis of Flows 17-18'!C1337)</f>
        <v>0</v>
      </c>
    </row>
    <row r="1338" spans="3:5" x14ac:dyDescent="0.6">
      <c r="C1338" s="17">
        <v>42791.458333333328</v>
      </c>
      <c r="D1338" s="18">
        <f>'High Flow Input'!C1339</f>
        <v>1137.9570945497321</v>
      </c>
      <c r="E1338" s="16">
        <f>COUNTIFS('Actual 12 CP'!$H$34:$H$57,'Analysis of Flows 17-18'!C1338)</f>
        <v>0</v>
      </c>
    </row>
    <row r="1339" spans="3:5" x14ac:dyDescent="0.6">
      <c r="C1339" s="17">
        <v>42791.5</v>
      </c>
      <c r="D1339" s="18">
        <f>'High Flow Input'!C1340</f>
        <v>868.77601366917008</v>
      </c>
      <c r="E1339" s="16">
        <f>COUNTIFS('Actual 12 CP'!$H$34:$H$57,'Analysis of Flows 17-18'!C1339)</f>
        <v>0</v>
      </c>
    </row>
    <row r="1340" spans="3:5" x14ac:dyDescent="0.6">
      <c r="C1340" s="17">
        <v>42791.541666666672</v>
      </c>
      <c r="D1340" s="18">
        <f>'High Flow Input'!C1341</f>
        <v>474.89293389200975</v>
      </c>
      <c r="E1340" s="16">
        <f>COUNTIFS('Actual 12 CP'!$H$34:$H$57,'Analysis of Flows 17-18'!C1340)</f>
        <v>0</v>
      </c>
    </row>
    <row r="1341" spans="3:5" x14ac:dyDescent="0.6">
      <c r="C1341" s="17">
        <v>42791.583333333328</v>
      </c>
      <c r="D1341" s="18">
        <f>'High Flow Input'!C1342</f>
        <v>591.59922410752858</v>
      </c>
      <c r="E1341" s="16">
        <f>COUNTIFS('Actual 12 CP'!$H$34:$H$57,'Analysis of Flows 17-18'!C1341)</f>
        <v>0</v>
      </c>
    </row>
    <row r="1342" spans="3:5" x14ac:dyDescent="0.6">
      <c r="C1342" s="17">
        <v>42791.625</v>
      </c>
      <c r="D1342" s="18">
        <f>'High Flow Input'!C1343</f>
        <v>1804.7355851925686</v>
      </c>
      <c r="E1342" s="16">
        <f>COUNTIFS('Actual 12 CP'!$H$34:$H$57,'Analysis of Flows 17-18'!C1342)</f>
        <v>0</v>
      </c>
    </row>
    <row r="1343" spans="3:5" x14ac:dyDescent="0.6">
      <c r="C1343" s="17">
        <v>42791.666666666672</v>
      </c>
      <c r="D1343" s="18">
        <f>'High Flow Input'!C1344</f>
        <v>2362.2739169057149</v>
      </c>
      <c r="E1343" s="16">
        <f>COUNTIFS('Actual 12 CP'!$H$34:$H$57,'Analysis of Flows 17-18'!C1343)</f>
        <v>0</v>
      </c>
    </row>
    <row r="1344" spans="3:5" x14ac:dyDescent="0.6">
      <c r="C1344" s="17">
        <v>42791.708333333328</v>
      </c>
      <c r="D1344" s="18">
        <f>'High Flow Input'!C1345</f>
        <v>2405.0688802581299</v>
      </c>
      <c r="E1344" s="16">
        <f>COUNTIFS('Actual 12 CP'!$H$34:$H$57,'Analysis of Flows 17-18'!C1344)</f>
        <v>0</v>
      </c>
    </row>
    <row r="1345" spans="3:5" x14ac:dyDescent="0.6">
      <c r="C1345" s="17">
        <v>42791.75</v>
      </c>
      <c r="D1345" s="18">
        <f>'High Flow Input'!C1346</f>
        <v>1840.2779784112458</v>
      </c>
      <c r="E1345" s="16">
        <f>COUNTIFS('Actual 12 CP'!$H$34:$H$57,'Analysis of Flows 17-18'!C1345)</f>
        <v>0</v>
      </c>
    </row>
    <row r="1346" spans="3:5" x14ac:dyDescent="0.6">
      <c r="C1346" s="17">
        <v>42791.791666666672</v>
      </c>
      <c r="D1346" s="18">
        <f>'High Flow Input'!C1347</f>
        <v>3300.254106735646</v>
      </c>
      <c r="E1346" s="16">
        <f>COUNTIFS('Actual 12 CP'!$H$34:$H$57,'Analysis of Flows 17-18'!C1346)</f>
        <v>0</v>
      </c>
    </row>
    <row r="1347" spans="3:5" x14ac:dyDescent="0.6">
      <c r="C1347" s="17">
        <v>42791.833333333328</v>
      </c>
      <c r="D1347" s="18">
        <f>'High Flow Input'!C1348</f>
        <v>2669.5405932018425</v>
      </c>
      <c r="E1347" s="16">
        <f>COUNTIFS('Actual 12 CP'!$H$34:$H$57,'Analysis of Flows 17-18'!C1347)</f>
        <v>0</v>
      </c>
    </row>
    <row r="1348" spans="3:5" x14ac:dyDescent="0.6">
      <c r="C1348" s="17">
        <v>42791.875</v>
      </c>
      <c r="D1348" s="18">
        <f>'High Flow Input'!C1349</f>
        <v>2638.843620974746</v>
      </c>
      <c r="E1348" s="16">
        <f>COUNTIFS('Actual 12 CP'!$H$34:$H$57,'Analysis of Flows 17-18'!C1348)</f>
        <v>0</v>
      </c>
    </row>
    <row r="1349" spans="3:5" x14ac:dyDescent="0.6">
      <c r="C1349" s="17">
        <v>42791.916666666672</v>
      </c>
      <c r="D1349" s="18">
        <f>'High Flow Input'!C1350</f>
        <v>1616.9816427613603</v>
      </c>
      <c r="E1349" s="16">
        <f>COUNTIFS('Actual 12 CP'!$H$34:$H$57,'Analysis of Flows 17-18'!C1349)</f>
        <v>0</v>
      </c>
    </row>
    <row r="1350" spans="3:5" x14ac:dyDescent="0.6">
      <c r="C1350" s="17">
        <v>42791.958333333328</v>
      </c>
      <c r="D1350" s="18">
        <f>'High Flow Input'!C1351</f>
        <v>1122.5533371041852</v>
      </c>
      <c r="E1350" s="16">
        <f>COUNTIFS('Actual 12 CP'!$H$34:$H$57,'Analysis of Flows 17-18'!C1350)</f>
        <v>0</v>
      </c>
    </row>
    <row r="1351" spans="3:5" x14ac:dyDescent="0.6">
      <c r="C1351" s="17">
        <v>42792</v>
      </c>
      <c r="D1351" s="18">
        <f>'High Flow Input'!C1352</f>
        <v>1108.7236055828437</v>
      </c>
      <c r="E1351" s="16">
        <f>COUNTIFS('Actual 12 CP'!$H$34:$H$57,'Analysis of Flows 17-18'!C1351)</f>
        <v>0</v>
      </c>
    </row>
    <row r="1352" spans="3:5" x14ac:dyDescent="0.6">
      <c r="C1352" s="17">
        <v>42792.041666666672</v>
      </c>
      <c r="D1352" s="18">
        <f>'High Flow Input'!C1353</f>
        <v>1101.330975736113</v>
      </c>
      <c r="E1352" s="16">
        <f>COUNTIFS('Actual 12 CP'!$H$34:$H$57,'Analysis of Flows 17-18'!C1352)</f>
        <v>0</v>
      </c>
    </row>
    <row r="1353" spans="3:5" x14ac:dyDescent="0.6">
      <c r="C1353" s="17">
        <v>42792.083333333328</v>
      </c>
      <c r="D1353" s="18">
        <f>'High Flow Input'!C1354</f>
        <v>1395.2612497271402</v>
      </c>
      <c r="E1353" s="16">
        <f>COUNTIFS('Actual 12 CP'!$H$34:$H$57,'Analysis of Flows 17-18'!C1353)</f>
        <v>0</v>
      </c>
    </row>
    <row r="1354" spans="3:5" x14ac:dyDescent="0.6">
      <c r="C1354" s="17">
        <v>42792.125</v>
      </c>
      <c r="D1354" s="18">
        <f>'High Flow Input'!C1355</f>
        <v>802.02480238649298</v>
      </c>
      <c r="E1354" s="16">
        <f>COUNTIFS('Actual 12 CP'!$H$34:$H$57,'Analysis of Flows 17-18'!C1354)</f>
        <v>0</v>
      </c>
    </row>
    <row r="1355" spans="3:5" x14ac:dyDescent="0.6">
      <c r="C1355" s="17">
        <v>42792.166666666672</v>
      </c>
      <c r="D1355" s="18">
        <f>'High Flow Input'!C1356</f>
        <v>1391.6430611440846</v>
      </c>
      <c r="E1355" s="16">
        <f>COUNTIFS('Actual 12 CP'!$H$34:$H$57,'Analysis of Flows 17-18'!C1355)</f>
        <v>0</v>
      </c>
    </row>
    <row r="1356" spans="3:5" x14ac:dyDescent="0.6">
      <c r="C1356" s="17">
        <v>42792.208333333328</v>
      </c>
      <c r="D1356" s="18">
        <f>'High Flow Input'!C1357</f>
        <v>1396.0056130843661</v>
      </c>
      <c r="E1356" s="16">
        <f>COUNTIFS('Actual 12 CP'!$H$34:$H$57,'Analysis of Flows 17-18'!C1356)</f>
        <v>0</v>
      </c>
    </row>
    <row r="1357" spans="3:5" x14ac:dyDescent="0.6">
      <c r="C1357" s="17">
        <v>42792.25</v>
      </c>
      <c r="D1357" s="18">
        <f>'High Flow Input'!C1358</f>
        <v>1389.405919333826</v>
      </c>
      <c r="E1357" s="16">
        <f>COUNTIFS('Actual 12 CP'!$H$34:$H$57,'Analysis of Flows 17-18'!C1357)</f>
        <v>0</v>
      </c>
    </row>
    <row r="1358" spans="3:5" x14ac:dyDescent="0.6">
      <c r="C1358" s="17">
        <v>42792.291666666672</v>
      </c>
      <c r="D1358" s="18">
        <f>'High Flow Input'!C1359</f>
        <v>1290.5876156506256</v>
      </c>
      <c r="E1358" s="16">
        <f>COUNTIFS('Actual 12 CP'!$H$34:$H$57,'Analysis of Flows 17-18'!C1358)</f>
        <v>0</v>
      </c>
    </row>
    <row r="1359" spans="3:5" x14ac:dyDescent="0.6">
      <c r="C1359" s="17">
        <v>42792.333333333328</v>
      </c>
      <c r="D1359" s="18">
        <f>'High Flow Input'!C1360</f>
        <v>1421.1230626102254</v>
      </c>
      <c r="E1359" s="16">
        <f>COUNTIFS('Actual 12 CP'!$H$34:$H$57,'Analysis of Flows 17-18'!C1359)</f>
        <v>0</v>
      </c>
    </row>
    <row r="1360" spans="3:5" x14ac:dyDescent="0.6">
      <c r="C1360" s="17">
        <v>42792.375</v>
      </c>
      <c r="D1360" s="18">
        <f>'High Flow Input'!C1361</f>
        <v>1805.7976459301819</v>
      </c>
      <c r="E1360" s="16">
        <f>COUNTIFS('Actual 12 CP'!$H$34:$H$57,'Analysis of Flows 17-18'!C1360)</f>
        <v>0</v>
      </c>
    </row>
    <row r="1361" spans="3:5" x14ac:dyDescent="0.6">
      <c r="C1361" s="17">
        <v>42792.416666666672</v>
      </c>
      <c r="D1361" s="18">
        <f>'High Flow Input'!C1362</f>
        <v>2130.4802906359528</v>
      </c>
      <c r="E1361" s="16">
        <f>COUNTIFS('Actual 12 CP'!$H$34:$H$57,'Analysis of Flows 17-18'!C1361)</f>
        <v>0</v>
      </c>
    </row>
    <row r="1362" spans="3:5" x14ac:dyDescent="0.6">
      <c r="C1362" s="17">
        <v>42792.458333333328</v>
      </c>
      <c r="D1362" s="18">
        <f>'High Flow Input'!C1363</f>
        <v>2430.4047549060933</v>
      </c>
      <c r="E1362" s="16">
        <f>COUNTIFS('Actual 12 CP'!$H$34:$H$57,'Analysis of Flows 17-18'!C1362)</f>
        <v>0</v>
      </c>
    </row>
    <row r="1363" spans="3:5" x14ac:dyDescent="0.6">
      <c r="C1363" s="17">
        <v>42792.5</v>
      </c>
      <c r="D1363" s="18">
        <f>'High Flow Input'!C1364</f>
        <v>2133.5140809002141</v>
      </c>
      <c r="E1363" s="16">
        <f>COUNTIFS('Actual 12 CP'!$H$34:$H$57,'Analysis of Flows 17-18'!C1363)</f>
        <v>0</v>
      </c>
    </row>
    <row r="1364" spans="3:5" x14ac:dyDescent="0.6">
      <c r="C1364" s="17">
        <v>42792.541666666672</v>
      </c>
      <c r="D1364" s="18">
        <f>'High Flow Input'!C1365</f>
        <v>1955.320169923699</v>
      </c>
      <c r="E1364" s="16">
        <f>COUNTIFS('Actual 12 CP'!$H$34:$H$57,'Analysis of Flows 17-18'!C1364)</f>
        <v>0</v>
      </c>
    </row>
    <row r="1365" spans="3:5" x14ac:dyDescent="0.6">
      <c r="C1365" s="17">
        <v>42792.583333333328</v>
      </c>
      <c r="D1365" s="18">
        <f>'High Flow Input'!C1366</f>
        <v>1670.4748395819097</v>
      </c>
      <c r="E1365" s="16">
        <f>COUNTIFS('Actual 12 CP'!$H$34:$H$57,'Analysis of Flows 17-18'!C1365)</f>
        <v>0</v>
      </c>
    </row>
    <row r="1366" spans="3:5" x14ac:dyDescent="0.6">
      <c r="C1366" s="17">
        <v>42792.625</v>
      </c>
      <c r="D1366" s="18">
        <f>'High Flow Input'!C1367</f>
        <v>1638.7351903184226</v>
      </c>
      <c r="E1366" s="16">
        <f>COUNTIFS('Actual 12 CP'!$H$34:$H$57,'Analysis of Flows 17-18'!C1366)</f>
        <v>0</v>
      </c>
    </row>
    <row r="1367" spans="3:5" x14ac:dyDescent="0.6">
      <c r="C1367" s="17">
        <v>42792.666666666672</v>
      </c>
      <c r="D1367" s="18">
        <f>'High Flow Input'!C1368</f>
        <v>1719.1318048583103</v>
      </c>
      <c r="E1367" s="16">
        <f>COUNTIFS('Actual 12 CP'!$H$34:$H$57,'Analysis of Flows 17-18'!C1367)</f>
        <v>0</v>
      </c>
    </row>
    <row r="1368" spans="3:5" x14ac:dyDescent="0.6">
      <c r="C1368" s="17">
        <v>42792.708333333328</v>
      </c>
      <c r="D1368" s="18">
        <f>'High Flow Input'!C1369</f>
        <v>1423.7911541525496</v>
      </c>
      <c r="E1368" s="16">
        <f>COUNTIFS('Actual 12 CP'!$H$34:$H$57,'Analysis of Flows 17-18'!C1368)</f>
        <v>0</v>
      </c>
    </row>
    <row r="1369" spans="3:5" x14ac:dyDescent="0.6">
      <c r="C1369" s="17">
        <v>42792.75</v>
      </c>
      <c r="D1369" s="18">
        <f>'High Flow Input'!C1370</f>
        <v>1616.2589081715162</v>
      </c>
      <c r="E1369" s="16">
        <f>COUNTIFS('Actual 12 CP'!$H$34:$H$57,'Analysis of Flows 17-18'!C1369)</f>
        <v>0</v>
      </c>
    </row>
    <row r="1370" spans="3:5" x14ac:dyDescent="0.6">
      <c r="C1370" s="17">
        <v>42792.791666666672</v>
      </c>
      <c r="D1370" s="18">
        <f>'High Flow Input'!C1371</f>
        <v>1664.0408477662638</v>
      </c>
      <c r="E1370" s="16">
        <f>COUNTIFS('Actual 12 CP'!$H$34:$H$57,'Analysis of Flows 17-18'!C1370)</f>
        <v>0</v>
      </c>
    </row>
    <row r="1371" spans="3:5" x14ac:dyDescent="0.6">
      <c r="C1371" s="17">
        <v>42792.833333333328</v>
      </c>
      <c r="D1371" s="18">
        <f>'High Flow Input'!C1372</f>
        <v>1566.1695820050738</v>
      </c>
      <c r="E1371" s="16">
        <f>COUNTIFS('Actual 12 CP'!$H$34:$H$57,'Analysis of Flows 17-18'!C1371)</f>
        <v>0</v>
      </c>
    </row>
    <row r="1372" spans="3:5" x14ac:dyDescent="0.6">
      <c r="C1372" s="17">
        <v>42792.875</v>
      </c>
      <c r="D1372" s="18">
        <f>'High Flow Input'!C1373</f>
        <v>1567.2132512055477</v>
      </c>
      <c r="E1372" s="16">
        <f>COUNTIFS('Actual 12 CP'!$H$34:$H$57,'Analysis of Flows 17-18'!C1372)</f>
        <v>0</v>
      </c>
    </row>
    <row r="1373" spans="3:5" x14ac:dyDescent="0.6">
      <c r="C1373" s="17">
        <v>42792.916666666672</v>
      </c>
      <c r="D1373" s="18">
        <f>'High Flow Input'!C1374</f>
        <v>1566.0278381628436</v>
      </c>
      <c r="E1373" s="16">
        <f>COUNTIFS('Actual 12 CP'!$H$34:$H$57,'Analysis of Flows 17-18'!C1373)</f>
        <v>0</v>
      </c>
    </row>
    <row r="1374" spans="3:5" x14ac:dyDescent="0.6">
      <c r="C1374" s="17">
        <v>42792.958333333328</v>
      </c>
      <c r="D1374" s="18">
        <f>'High Flow Input'!C1375</f>
        <v>1196.1181445074067</v>
      </c>
      <c r="E1374" s="16">
        <f>COUNTIFS('Actual 12 CP'!$H$34:$H$57,'Analysis of Flows 17-18'!C1374)</f>
        <v>0</v>
      </c>
    </row>
    <row r="1375" spans="3:5" x14ac:dyDescent="0.6">
      <c r="C1375" s="17">
        <v>42793</v>
      </c>
      <c r="D1375" s="18">
        <f>'High Flow Input'!C1376</f>
        <v>1195.1221502939829</v>
      </c>
      <c r="E1375" s="16">
        <f>COUNTIFS('Actual 12 CP'!$H$34:$H$57,'Analysis of Flows 17-18'!C1375)</f>
        <v>0</v>
      </c>
    </row>
    <row r="1376" spans="3:5" x14ac:dyDescent="0.6">
      <c r="C1376" s="17">
        <v>42793.041666666672</v>
      </c>
      <c r="D1376" s="18">
        <f>'High Flow Input'!C1377</f>
        <v>1194.3962119611076</v>
      </c>
      <c r="E1376" s="16">
        <f>COUNTIFS('Actual 12 CP'!$H$34:$H$57,'Analysis of Flows 17-18'!C1376)</f>
        <v>0</v>
      </c>
    </row>
    <row r="1377" spans="3:5" x14ac:dyDescent="0.6">
      <c r="C1377" s="17">
        <v>42793.083333333328</v>
      </c>
      <c r="D1377" s="18">
        <f>'High Flow Input'!C1378</f>
        <v>1190.5992592016814</v>
      </c>
      <c r="E1377" s="16">
        <f>COUNTIFS('Actual 12 CP'!$H$34:$H$57,'Analysis of Flows 17-18'!C1377)</f>
        <v>0</v>
      </c>
    </row>
    <row r="1378" spans="3:5" x14ac:dyDescent="0.6">
      <c r="C1378" s="17">
        <v>42793.125</v>
      </c>
      <c r="D1378" s="18">
        <f>'High Flow Input'!C1379</f>
        <v>1195.0873892577465</v>
      </c>
      <c r="E1378" s="16">
        <f>COUNTIFS('Actual 12 CP'!$H$34:$H$57,'Analysis of Flows 17-18'!C1378)</f>
        <v>0</v>
      </c>
    </row>
    <row r="1379" spans="3:5" x14ac:dyDescent="0.6">
      <c r="C1379" s="17">
        <v>42793.166666666672</v>
      </c>
      <c r="D1379" s="18">
        <f>'High Flow Input'!C1380</f>
        <v>1077.4197029182621</v>
      </c>
      <c r="E1379" s="16">
        <f>COUNTIFS('Actual 12 CP'!$H$34:$H$57,'Analysis of Flows 17-18'!C1379)</f>
        <v>0</v>
      </c>
    </row>
    <row r="1380" spans="3:5" x14ac:dyDescent="0.6">
      <c r="C1380" s="17">
        <v>42793.208333333328</v>
      </c>
      <c r="D1380" s="18">
        <f>'High Flow Input'!C1381</f>
        <v>1075.570203860068</v>
      </c>
      <c r="E1380" s="16">
        <f>COUNTIFS('Actual 12 CP'!$H$34:$H$57,'Analysis of Flows 17-18'!C1380)</f>
        <v>0</v>
      </c>
    </row>
    <row r="1381" spans="3:5" x14ac:dyDescent="0.6">
      <c r="C1381" s="17">
        <v>42793.25</v>
      </c>
      <c r="D1381" s="18">
        <f>'High Flow Input'!C1382</f>
        <v>1541.0085551510879</v>
      </c>
      <c r="E1381" s="16">
        <f>COUNTIFS('Actual 12 CP'!$H$34:$H$57,'Analysis of Flows 17-18'!C1381)</f>
        <v>0</v>
      </c>
    </row>
    <row r="1382" spans="3:5" x14ac:dyDescent="0.6">
      <c r="C1382" s="17">
        <v>42793.291666666672</v>
      </c>
      <c r="D1382" s="18">
        <f>'High Flow Input'!C1383</f>
        <v>1543.4480062723119</v>
      </c>
      <c r="E1382" s="16">
        <f>COUNTIFS('Actual 12 CP'!$H$34:$H$57,'Analysis of Flows 17-18'!C1382)</f>
        <v>0</v>
      </c>
    </row>
    <row r="1383" spans="3:5" x14ac:dyDescent="0.6">
      <c r="C1383" s="17">
        <v>42793.333333333328</v>
      </c>
      <c r="D1383" s="18">
        <f>'High Flow Input'!C1384</f>
        <v>1784.6458943563005</v>
      </c>
      <c r="E1383" s="16">
        <f>COUNTIFS('Actual 12 CP'!$H$34:$H$57,'Analysis of Flows 17-18'!C1383)</f>
        <v>0</v>
      </c>
    </row>
    <row r="1384" spans="3:5" x14ac:dyDescent="0.6">
      <c r="C1384" s="17">
        <v>42793.375</v>
      </c>
      <c r="D1384" s="18">
        <f>'High Flow Input'!C1385</f>
        <v>1467.3104307513734</v>
      </c>
      <c r="E1384" s="16">
        <f>COUNTIFS('Actual 12 CP'!$H$34:$H$57,'Analysis of Flows 17-18'!C1384)</f>
        <v>0</v>
      </c>
    </row>
    <row r="1385" spans="3:5" x14ac:dyDescent="0.6">
      <c r="C1385" s="17">
        <v>42793.416666666672</v>
      </c>
      <c r="D1385" s="18">
        <f>'High Flow Input'!C1386</f>
        <v>1459.3378414572578</v>
      </c>
      <c r="E1385" s="16">
        <f>COUNTIFS('Actual 12 CP'!$H$34:$H$57,'Analysis of Flows 17-18'!C1385)</f>
        <v>0</v>
      </c>
    </row>
    <row r="1386" spans="3:5" x14ac:dyDescent="0.6">
      <c r="C1386" s="17">
        <v>42793.458333333328</v>
      </c>
      <c r="D1386" s="18">
        <f>'High Flow Input'!C1387</f>
        <v>1045.5988552739859</v>
      </c>
      <c r="E1386" s="16">
        <f>COUNTIFS('Actual 12 CP'!$H$34:$H$57,'Analysis of Flows 17-18'!C1386)</f>
        <v>0</v>
      </c>
    </row>
    <row r="1387" spans="3:5" x14ac:dyDescent="0.6">
      <c r="C1387" s="17">
        <v>42793.5</v>
      </c>
      <c r="D1387" s="18">
        <f>'High Flow Input'!C1388</f>
        <v>1032.4068645106402</v>
      </c>
      <c r="E1387" s="16">
        <f>COUNTIFS('Actual 12 CP'!$H$34:$H$57,'Analysis of Flows 17-18'!C1387)</f>
        <v>0</v>
      </c>
    </row>
    <row r="1388" spans="3:5" x14ac:dyDescent="0.6">
      <c r="C1388" s="17">
        <v>42793.541666666672</v>
      </c>
      <c r="D1388" s="18">
        <f>'High Flow Input'!C1389</f>
        <v>1030.2225338644425</v>
      </c>
      <c r="E1388" s="16">
        <f>COUNTIFS('Actual 12 CP'!$H$34:$H$57,'Analysis of Flows 17-18'!C1388)</f>
        <v>0</v>
      </c>
    </row>
    <row r="1389" spans="3:5" x14ac:dyDescent="0.6">
      <c r="C1389" s="17">
        <v>42793.583333333328</v>
      </c>
      <c r="D1389" s="18">
        <f>'High Flow Input'!C1390</f>
        <v>1030.1480694352222</v>
      </c>
      <c r="E1389" s="16">
        <f>COUNTIFS('Actual 12 CP'!$H$34:$H$57,'Analysis of Flows 17-18'!C1389)</f>
        <v>0</v>
      </c>
    </row>
    <row r="1390" spans="3:5" x14ac:dyDescent="0.6">
      <c r="C1390" s="17">
        <v>42793.625</v>
      </c>
      <c r="D1390" s="18">
        <f>'High Flow Input'!C1391</f>
        <v>1029.4782896836566</v>
      </c>
      <c r="E1390" s="16">
        <f>COUNTIFS('Actual 12 CP'!$H$34:$H$57,'Analysis of Flows 17-18'!C1390)</f>
        <v>0</v>
      </c>
    </row>
    <row r="1391" spans="3:5" x14ac:dyDescent="0.6">
      <c r="C1391" s="17">
        <v>42793.666666666672</v>
      </c>
      <c r="D1391" s="18">
        <f>'High Flow Input'!C1392</f>
        <v>1030.024054609931</v>
      </c>
      <c r="E1391" s="16">
        <f>COUNTIFS('Actual 12 CP'!$H$34:$H$57,'Analysis of Flows 17-18'!C1391)</f>
        <v>0</v>
      </c>
    </row>
    <row r="1392" spans="3:5" x14ac:dyDescent="0.6">
      <c r="C1392" s="17">
        <v>42793.708333333328</v>
      </c>
      <c r="D1392" s="18">
        <f>'High Flow Input'!C1393</f>
        <v>1029.4924621301207</v>
      </c>
      <c r="E1392" s="16">
        <f>COUNTIFS('Actual 12 CP'!$H$34:$H$57,'Analysis of Flows 17-18'!C1392)</f>
        <v>0</v>
      </c>
    </row>
    <row r="1393" spans="3:5" x14ac:dyDescent="0.6">
      <c r="C1393" s="17">
        <v>42793.75</v>
      </c>
      <c r="D1393" s="18">
        <f>'High Flow Input'!C1394</f>
        <v>1029.3106191190066</v>
      </c>
      <c r="E1393" s="16">
        <f>COUNTIFS('Actual 12 CP'!$H$34:$H$57,'Analysis of Flows 17-18'!C1393)</f>
        <v>0</v>
      </c>
    </row>
    <row r="1394" spans="3:5" x14ac:dyDescent="0.6">
      <c r="C1394" s="17">
        <v>42793.791666666672</v>
      </c>
      <c r="D1394" s="18">
        <f>'High Flow Input'!C1395</f>
        <v>1080.6552119758378</v>
      </c>
      <c r="E1394" s="16">
        <f>COUNTIFS('Actual 12 CP'!$H$34:$H$57,'Analysis of Flows 17-18'!C1394)</f>
        <v>0</v>
      </c>
    </row>
    <row r="1395" spans="3:5" x14ac:dyDescent="0.6">
      <c r="C1395" s="17">
        <v>42793.833333333328</v>
      </c>
      <c r="D1395" s="18">
        <f>'High Flow Input'!C1396</f>
        <v>1472.3910625659069</v>
      </c>
      <c r="E1395" s="16">
        <f>COUNTIFS('Actual 12 CP'!$H$34:$H$57,'Analysis of Flows 17-18'!C1395)</f>
        <v>0</v>
      </c>
    </row>
    <row r="1396" spans="3:5" x14ac:dyDescent="0.6">
      <c r="C1396" s="17">
        <v>42793.875</v>
      </c>
      <c r="D1396" s="18">
        <f>'High Flow Input'!C1397</f>
        <v>1469.7830780760407</v>
      </c>
      <c r="E1396" s="16">
        <f>COUNTIFS('Actual 12 CP'!$H$34:$H$57,'Analysis of Flows 17-18'!C1396)</f>
        <v>0</v>
      </c>
    </row>
    <row r="1397" spans="3:5" x14ac:dyDescent="0.6">
      <c r="C1397" s="17">
        <v>42793.916666666672</v>
      </c>
      <c r="D1397" s="18">
        <f>'High Flow Input'!C1398</f>
        <v>1452.0489730230934</v>
      </c>
      <c r="E1397" s="16">
        <f>COUNTIFS('Actual 12 CP'!$H$34:$H$57,'Analysis of Flows 17-18'!C1397)</f>
        <v>0</v>
      </c>
    </row>
    <row r="1398" spans="3:5" x14ac:dyDescent="0.6">
      <c r="C1398" s="17">
        <v>42793.958333333328</v>
      </c>
      <c r="D1398" s="18">
        <f>'High Flow Input'!C1399</f>
        <v>1081.2339742861836</v>
      </c>
      <c r="E1398" s="16">
        <f>COUNTIFS('Actual 12 CP'!$H$34:$H$57,'Analysis of Flows 17-18'!C1398)</f>
        <v>0</v>
      </c>
    </row>
    <row r="1399" spans="3:5" x14ac:dyDescent="0.6">
      <c r="C1399" s="17">
        <v>42794</v>
      </c>
      <c r="D1399" s="18">
        <f>'High Flow Input'!C1400</f>
        <v>1081.8846819347777</v>
      </c>
      <c r="E1399" s="16">
        <f>COUNTIFS('Actual 12 CP'!$H$34:$H$57,'Analysis of Flows 17-18'!C1399)</f>
        <v>0</v>
      </c>
    </row>
    <row r="1400" spans="3:5" x14ac:dyDescent="0.6">
      <c r="C1400" s="17">
        <v>42794.041666666672</v>
      </c>
      <c r="D1400" s="18">
        <f>'High Flow Input'!C1401</f>
        <v>1082.1993602229447</v>
      </c>
      <c r="E1400" s="16">
        <f>COUNTIFS('Actual 12 CP'!$H$34:$H$57,'Analysis of Flows 17-18'!C1400)</f>
        <v>0</v>
      </c>
    </row>
    <row r="1401" spans="3:5" x14ac:dyDescent="0.6">
      <c r="C1401" s="17">
        <v>42794.083333333328</v>
      </c>
      <c r="D1401" s="18">
        <f>'High Flow Input'!C1402</f>
        <v>1081.5772238435984</v>
      </c>
      <c r="E1401" s="16">
        <f>COUNTIFS('Actual 12 CP'!$H$34:$H$57,'Analysis of Flows 17-18'!C1401)</f>
        <v>0</v>
      </c>
    </row>
    <row r="1402" spans="3:5" x14ac:dyDescent="0.6">
      <c r="C1402" s="17">
        <v>42794.125</v>
      </c>
      <c r="D1402" s="18">
        <f>'High Flow Input'!C1403</f>
        <v>1080.3219405147731</v>
      </c>
      <c r="E1402" s="16">
        <f>COUNTIFS('Actual 12 CP'!$H$34:$H$57,'Analysis of Flows 17-18'!C1402)</f>
        <v>0</v>
      </c>
    </row>
    <row r="1403" spans="3:5" x14ac:dyDescent="0.6">
      <c r="C1403" s="17">
        <v>42794.166666666672</v>
      </c>
      <c r="D1403" s="18">
        <f>'High Flow Input'!C1404</f>
        <v>1080.5133226584037</v>
      </c>
      <c r="E1403" s="16">
        <f>COUNTIFS('Actual 12 CP'!$H$34:$H$57,'Analysis of Flows 17-18'!C1403)</f>
        <v>0</v>
      </c>
    </row>
    <row r="1404" spans="3:5" x14ac:dyDescent="0.6">
      <c r="C1404" s="17">
        <v>42794.208333333328</v>
      </c>
      <c r="D1404" s="18">
        <f>'High Flow Input'!C1405</f>
        <v>1079.9356115020614</v>
      </c>
      <c r="E1404" s="16">
        <f>COUNTIFS('Actual 12 CP'!$H$34:$H$57,'Analysis of Flows 17-18'!C1404)</f>
        <v>0</v>
      </c>
    </row>
    <row r="1405" spans="3:5" x14ac:dyDescent="0.6">
      <c r="C1405" s="17">
        <v>42794.25</v>
      </c>
      <c r="D1405" s="18">
        <f>'High Flow Input'!C1406</f>
        <v>1088.584229537644</v>
      </c>
      <c r="E1405" s="16">
        <f>COUNTIFS('Actual 12 CP'!$H$34:$H$57,'Analysis of Flows 17-18'!C1405)</f>
        <v>0</v>
      </c>
    </row>
    <row r="1406" spans="3:5" x14ac:dyDescent="0.6">
      <c r="C1406" s="17">
        <v>42794.291666666672</v>
      </c>
      <c r="D1406" s="18">
        <f>'High Flow Input'!C1407</f>
        <v>1202.9344674507754</v>
      </c>
      <c r="E1406" s="16">
        <f>COUNTIFS('Actual 12 CP'!$H$34:$H$57,'Analysis of Flows 17-18'!C1406)</f>
        <v>0</v>
      </c>
    </row>
    <row r="1407" spans="3:5" x14ac:dyDescent="0.6">
      <c r="C1407" s="17">
        <v>42794.333333333328</v>
      </c>
      <c r="D1407" s="18">
        <f>'High Flow Input'!C1408</f>
        <v>1467.4120450157563</v>
      </c>
      <c r="E1407" s="16">
        <f>COUNTIFS('Actual 12 CP'!$H$34:$H$57,'Analysis of Flows 17-18'!C1407)</f>
        <v>0</v>
      </c>
    </row>
    <row r="1408" spans="3:5" x14ac:dyDescent="0.6">
      <c r="C1408" s="17">
        <v>42794.375</v>
      </c>
      <c r="D1408" s="18">
        <f>'High Flow Input'!C1409</f>
        <v>1193.5863602848817</v>
      </c>
      <c r="E1408" s="16">
        <f>COUNTIFS('Actual 12 CP'!$H$34:$H$57,'Analysis of Flows 17-18'!C1408)</f>
        <v>0</v>
      </c>
    </row>
    <row r="1409" spans="3:5" x14ac:dyDescent="0.6">
      <c r="C1409" s="17">
        <v>42794.416666666672</v>
      </c>
      <c r="D1409" s="18">
        <f>'High Flow Input'!C1410</f>
        <v>1194.7062392067883</v>
      </c>
      <c r="E1409" s="16">
        <f>COUNTIFS('Actual 12 CP'!$H$34:$H$57,'Analysis of Flows 17-18'!C1409)</f>
        <v>0</v>
      </c>
    </row>
    <row r="1410" spans="3:5" x14ac:dyDescent="0.6">
      <c r="C1410" s="17">
        <v>42794.458333333328</v>
      </c>
      <c r="D1410" s="18">
        <f>'High Flow Input'!C1411</f>
        <v>1186.9615113966952</v>
      </c>
      <c r="E1410" s="16">
        <f>COUNTIFS('Actual 12 CP'!$H$34:$H$57,'Analysis of Flows 17-18'!C1410)</f>
        <v>0</v>
      </c>
    </row>
    <row r="1411" spans="3:5" x14ac:dyDescent="0.6">
      <c r="C1411" s="17">
        <v>42794.5</v>
      </c>
      <c r="D1411" s="18">
        <f>'High Flow Input'!C1412</f>
        <v>1073.1368258200712</v>
      </c>
      <c r="E1411" s="16">
        <f>COUNTIFS('Actual 12 CP'!$H$34:$H$57,'Analysis of Flows 17-18'!C1411)</f>
        <v>0</v>
      </c>
    </row>
    <row r="1412" spans="3:5" x14ac:dyDescent="0.6">
      <c r="C1412" s="17">
        <v>42794.541666666672</v>
      </c>
      <c r="D1412" s="18">
        <f>'High Flow Input'!C1413</f>
        <v>1073.6589451000398</v>
      </c>
      <c r="E1412" s="16">
        <f>COUNTIFS('Actual 12 CP'!$H$34:$H$57,'Analysis of Flows 17-18'!C1412)</f>
        <v>0</v>
      </c>
    </row>
    <row r="1413" spans="3:5" x14ac:dyDescent="0.6">
      <c r="C1413" s="17">
        <v>42794.583333333328</v>
      </c>
      <c r="D1413" s="18">
        <f>'High Flow Input'!C1414</f>
        <v>1189.0856035440465</v>
      </c>
      <c r="E1413" s="16">
        <f>COUNTIFS('Actual 12 CP'!$H$34:$H$57,'Analysis of Flows 17-18'!C1413)</f>
        <v>0</v>
      </c>
    </row>
    <row r="1414" spans="3:5" x14ac:dyDescent="0.6">
      <c r="C1414" s="17">
        <v>42794.625</v>
      </c>
      <c r="D1414" s="18">
        <f>'High Flow Input'!C1415</f>
        <v>1190.436862918003</v>
      </c>
      <c r="E1414" s="16">
        <f>COUNTIFS('Actual 12 CP'!$H$34:$H$57,'Analysis of Flows 17-18'!C1414)</f>
        <v>0</v>
      </c>
    </row>
    <row r="1415" spans="3:5" x14ac:dyDescent="0.6">
      <c r="C1415" s="17">
        <v>42794.666666666672</v>
      </c>
      <c r="D1415" s="18">
        <f>'High Flow Input'!C1416</f>
        <v>1189.3982536019196</v>
      </c>
      <c r="E1415" s="16">
        <f>COUNTIFS('Actual 12 CP'!$H$34:$H$57,'Analysis of Flows 17-18'!C1415)</f>
        <v>0</v>
      </c>
    </row>
    <row r="1416" spans="3:5" x14ac:dyDescent="0.6">
      <c r="C1416" s="17">
        <v>42794.708333333328</v>
      </c>
      <c r="D1416" s="18">
        <f>'High Flow Input'!C1417</f>
        <v>1073.2482490005727</v>
      </c>
      <c r="E1416" s="16">
        <f>COUNTIFS('Actual 12 CP'!$H$34:$H$57,'Analysis of Flows 17-18'!C1416)</f>
        <v>0</v>
      </c>
    </row>
    <row r="1417" spans="3:5" x14ac:dyDescent="0.6">
      <c r="C1417" s="17">
        <v>42794.75</v>
      </c>
      <c r="D1417" s="18">
        <f>'High Flow Input'!C1418</f>
        <v>1072.2717410002792</v>
      </c>
      <c r="E1417" s="16">
        <f>COUNTIFS('Actual 12 CP'!$H$34:$H$57,'Analysis of Flows 17-18'!C1417)</f>
        <v>0</v>
      </c>
    </row>
    <row r="1418" spans="3:5" x14ac:dyDescent="0.6">
      <c r="C1418" s="17">
        <v>42794.791666666672</v>
      </c>
      <c r="D1418" s="18">
        <f>'High Flow Input'!C1419</f>
        <v>1083.5718497292187</v>
      </c>
      <c r="E1418" s="16">
        <f>COUNTIFS('Actual 12 CP'!$H$34:$H$57,'Analysis of Flows 17-18'!C1418)</f>
        <v>0</v>
      </c>
    </row>
    <row r="1419" spans="3:5" x14ac:dyDescent="0.6">
      <c r="C1419" s="17">
        <v>42794.833333333328</v>
      </c>
      <c r="D1419" s="18">
        <f>'High Flow Input'!C1420</f>
        <v>1099.4079979372009</v>
      </c>
      <c r="E1419" s="16">
        <f>COUNTIFS('Actual 12 CP'!$H$34:$H$57,'Analysis of Flows 17-18'!C1419)</f>
        <v>0</v>
      </c>
    </row>
    <row r="1420" spans="3:5" x14ac:dyDescent="0.6">
      <c r="C1420" s="17">
        <v>42794.875</v>
      </c>
      <c r="D1420" s="18">
        <f>'High Flow Input'!C1421</f>
        <v>1102.6314946964037</v>
      </c>
      <c r="E1420" s="16">
        <f>COUNTIFS('Actual 12 CP'!$H$34:$H$57,'Analysis of Flows 17-18'!C1420)</f>
        <v>0</v>
      </c>
    </row>
    <row r="1421" spans="3:5" x14ac:dyDescent="0.6">
      <c r="C1421" s="17">
        <v>42794.916666666672</v>
      </c>
      <c r="D1421" s="18">
        <f>'High Flow Input'!C1422</f>
        <v>717.39293220996706</v>
      </c>
      <c r="E1421" s="16">
        <f>COUNTIFS('Actual 12 CP'!$H$34:$H$57,'Analysis of Flows 17-18'!C1421)</f>
        <v>0</v>
      </c>
    </row>
    <row r="1422" spans="3:5" x14ac:dyDescent="0.6">
      <c r="C1422" s="17">
        <v>42794.958333333328</v>
      </c>
      <c r="D1422" s="18">
        <f>'High Flow Input'!C1423</f>
        <v>989.54549222522087</v>
      </c>
      <c r="E1422" s="16">
        <f>COUNTIFS('Actual 12 CP'!$H$34:$H$57,'Analysis of Flows 17-18'!C1422)</f>
        <v>0</v>
      </c>
    </row>
    <row r="1423" spans="3:5" x14ac:dyDescent="0.6">
      <c r="C1423" s="17">
        <v>42795</v>
      </c>
      <c r="D1423" s="18">
        <f>'High Flow Input'!C1424</f>
        <v>1086.7299321142816</v>
      </c>
      <c r="E1423" s="16">
        <f>COUNTIFS('Actual 12 CP'!$H$34:$H$57,'Analysis of Flows 17-18'!C1423)</f>
        <v>0</v>
      </c>
    </row>
    <row r="1424" spans="3:5" x14ac:dyDescent="0.6">
      <c r="C1424" s="17">
        <v>42795.041666666672</v>
      </c>
      <c r="D1424" s="18">
        <f>'High Flow Input'!C1425</f>
        <v>1247.3545723337554</v>
      </c>
      <c r="E1424" s="16">
        <f>COUNTIFS('Actual 12 CP'!$H$34:$H$57,'Analysis of Flows 17-18'!C1424)</f>
        <v>0</v>
      </c>
    </row>
    <row r="1425" spans="3:5" x14ac:dyDescent="0.6">
      <c r="C1425" s="17">
        <v>42795.083333333328</v>
      </c>
      <c r="D1425" s="18">
        <f>'High Flow Input'!C1426</f>
        <v>1110.0607358096674</v>
      </c>
      <c r="E1425" s="16">
        <f>COUNTIFS('Actual 12 CP'!$H$34:$H$57,'Analysis of Flows 17-18'!C1425)</f>
        <v>0</v>
      </c>
    </row>
    <row r="1426" spans="3:5" x14ac:dyDescent="0.6">
      <c r="C1426" s="17">
        <v>42795.125</v>
      </c>
      <c r="D1426" s="18">
        <f>'High Flow Input'!C1427</f>
        <v>1340.4316016170669</v>
      </c>
      <c r="E1426" s="16">
        <f>COUNTIFS('Actual 12 CP'!$H$34:$H$57,'Analysis of Flows 17-18'!C1426)</f>
        <v>0</v>
      </c>
    </row>
    <row r="1427" spans="3:5" x14ac:dyDescent="0.6">
      <c r="C1427" s="17">
        <v>42795.166666666672</v>
      </c>
      <c r="D1427" s="18">
        <f>'High Flow Input'!C1428</f>
        <v>1456.8471772373994</v>
      </c>
      <c r="E1427" s="16">
        <f>COUNTIFS('Actual 12 CP'!$H$34:$H$57,'Analysis of Flows 17-18'!C1427)</f>
        <v>0</v>
      </c>
    </row>
    <row r="1428" spans="3:5" x14ac:dyDescent="0.6">
      <c r="C1428" s="17">
        <v>42795.208333333328</v>
      </c>
      <c r="D1428" s="18">
        <f>'High Flow Input'!C1429</f>
        <v>817.3348268387025</v>
      </c>
      <c r="E1428" s="16">
        <f>COUNTIFS('Actual 12 CP'!$H$34:$H$57,'Analysis of Flows 17-18'!C1428)</f>
        <v>0</v>
      </c>
    </row>
    <row r="1429" spans="3:5" x14ac:dyDescent="0.6">
      <c r="C1429" s="17">
        <v>42795.25</v>
      </c>
      <c r="D1429" s="18">
        <f>'High Flow Input'!C1430</f>
        <v>817.15536923196294</v>
      </c>
      <c r="E1429" s="16">
        <f>COUNTIFS('Actual 12 CP'!$H$34:$H$57,'Analysis of Flows 17-18'!C1429)</f>
        <v>0</v>
      </c>
    </row>
    <row r="1430" spans="3:5" x14ac:dyDescent="0.6">
      <c r="C1430" s="17">
        <v>42795.291666666672</v>
      </c>
      <c r="D1430" s="18">
        <f>'High Flow Input'!C1431</f>
        <v>1185.809728756213</v>
      </c>
      <c r="E1430" s="16">
        <f>COUNTIFS('Actual 12 CP'!$H$34:$H$57,'Analysis of Flows 17-18'!C1430)</f>
        <v>0</v>
      </c>
    </row>
    <row r="1431" spans="3:5" x14ac:dyDescent="0.6">
      <c r="C1431" s="17">
        <v>42795.333333333328</v>
      </c>
      <c r="D1431" s="18">
        <f>'High Flow Input'!C1432</f>
        <v>1207.1367957858222</v>
      </c>
      <c r="E1431" s="16">
        <f>COUNTIFS('Actual 12 CP'!$H$34:$H$57,'Analysis of Flows 17-18'!C1431)</f>
        <v>0</v>
      </c>
    </row>
    <row r="1432" spans="3:5" x14ac:dyDescent="0.6">
      <c r="C1432" s="17">
        <v>42795.375</v>
      </c>
      <c r="D1432" s="18">
        <f>'High Flow Input'!C1433</f>
        <v>1090.4732662063143</v>
      </c>
      <c r="E1432" s="16">
        <f>COUNTIFS('Actual 12 CP'!$H$34:$H$57,'Analysis of Flows 17-18'!C1432)</f>
        <v>0</v>
      </c>
    </row>
    <row r="1433" spans="3:5" x14ac:dyDescent="0.6">
      <c r="C1433" s="17">
        <v>42795.416666666672</v>
      </c>
      <c r="D1433" s="18">
        <f>'High Flow Input'!C1434</f>
        <v>1091.5376090224559</v>
      </c>
      <c r="E1433" s="16">
        <f>COUNTIFS('Actual 12 CP'!$H$34:$H$57,'Analysis of Flows 17-18'!C1433)</f>
        <v>0</v>
      </c>
    </row>
    <row r="1434" spans="3:5" x14ac:dyDescent="0.6">
      <c r="C1434" s="17">
        <v>42795.458333333328</v>
      </c>
      <c r="D1434" s="18">
        <f>'High Flow Input'!C1435</f>
        <v>1081.3824477465919</v>
      </c>
      <c r="E1434" s="16">
        <f>COUNTIFS('Actual 12 CP'!$H$34:$H$57,'Analysis of Flows 17-18'!C1434)</f>
        <v>0</v>
      </c>
    </row>
    <row r="1435" spans="3:5" x14ac:dyDescent="0.6">
      <c r="C1435" s="17">
        <v>42795.5</v>
      </c>
      <c r="D1435" s="18">
        <f>'High Flow Input'!C1436</f>
        <v>1079.0918445715622</v>
      </c>
      <c r="E1435" s="16">
        <f>COUNTIFS('Actual 12 CP'!$H$34:$H$57,'Analysis of Flows 17-18'!C1435)</f>
        <v>0</v>
      </c>
    </row>
    <row r="1436" spans="3:5" x14ac:dyDescent="0.6">
      <c r="C1436" s="17">
        <v>42795.541666666672</v>
      </c>
      <c r="D1436" s="18">
        <f>'High Flow Input'!C1437</f>
        <v>1053.9684719034019</v>
      </c>
      <c r="E1436" s="16">
        <f>COUNTIFS('Actual 12 CP'!$H$34:$H$57,'Analysis of Flows 17-18'!C1436)</f>
        <v>0</v>
      </c>
    </row>
    <row r="1437" spans="3:5" x14ac:dyDescent="0.6">
      <c r="C1437" s="17">
        <v>42795.583333333328</v>
      </c>
      <c r="D1437" s="18">
        <f>'High Flow Input'!C1438</f>
        <v>691.34876969231379</v>
      </c>
      <c r="E1437" s="16">
        <f>COUNTIFS('Actual 12 CP'!$H$34:$H$57,'Analysis of Flows 17-18'!C1437)</f>
        <v>0</v>
      </c>
    </row>
    <row r="1438" spans="3:5" x14ac:dyDescent="0.6">
      <c r="C1438" s="17">
        <v>42795.625</v>
      </c>
      <c r="D1438" s="18">
        <f>'High Flow Input'!C1439</f>
        <v>1078.4053159705779</v>
      </c>
      <c r="E1438" s="16">
        <f>COUNTIFS('Actual 12 CP'!$H$34:$H$57,'Analysis of Flows 17-18'!C1438)</f>
        <v>0</v>
      </c>
    </row>
    <row r="1439" spans="3:5" x14ac:dyDescent="0.6">
      <c r="C1439" s="17">
        <v>42795.666666666672</v>
      </c>
      <c r="D1439" s="18">
        <f>'High Flow Input'!C1440</f>
        <v>1077.4843473903318</v>
      </c>
      <c r="E1439" s="16">
        <f>COUNTIFS('Actual 12 CP'!$H$34:$H$57,'Analysis of Flows 17-18'!C1439)</f>
        <v>0</v>
      </c>
    </row>
    <row r="1440" spans="3:5" x14ac:dyDescent="0.6">
      <c r="C1440" s="17">
        <v>42795.708333333328</v>
      </c>
      <c r="D1440" s="18">
        <f>'High Flow Input'!C1441</f>
        <v>1077.2034373940342</v>
      </c>
      <c r="E1440" s="16">
        <f>COUNTIFS('Actual 12 CP'!$H$34:$H$57,'Analysis of Flows 17-18'!C1440)</f>
        <v>0</v>
      </c>
    </row>
    <row r="1441" spans="3:5" x14ac:dyDescent="0.6">
      <c r="C1441" s="17">
        <v>42795.75</v>
      </c>
      <c r="D1441" s="18">
        <f>'High Flow Input'!C1442</f>
        <v>1078.353397360906</v>
      </c>
      <c r="E1441" s="16">
        <f>COUNTIFS('Actual 12 CP'!$H$34:$H$57,'Analysis of Flows 17-18'!C1441)</f>
        <v>0</v>
      </c>
    </row>
    <row r="1442" spans="3:5" x14ac:dyDescent="0.6">
      <c r="C1442" s="17">
        <v>42795.791666666672</v>
      </c>
      <c r="D1442" s="18">
        <f>'High Flow Input'!C1443</f>
        <v>1088.6284702051983</v>
      </c>
      <c r="E1442" s="16">
        <f>COUNTIFS('Actual 12 CP'!$H$34:$H$57,'Analysis of Flows 17-18'!C1442)</f>
        <v>0</v>
      </c>
    </row>
    <row r="1443" spans="3:5" x14ac:dyDescent="0.6">
      <c r="C1443" s="17">
        <v>42795.833333333328</v>
      </c>
      <c r="D1443" s="18">
        <f>'High Flow Input'!C1444</f>
        <v>1102.9049452008126</v>
      </c>
      <c r="E1443" s="16">
        <f>COUNTIFS('Actual 12 CP'!$H$34:$H$57,'Analysis of Flows 17-18'!C1443)</f>
        <v>0</v>
      </c>
    </row>
    <row r="1444" spans="3:5" x14ac:dyDescent="0.6">
      <c r="C1444" s="17">
        <v>42795.875</v>
      </c>
      <c r="D1444" s="18">
        <f>'High Flow Input'!C1445</f>
        <v>1103.0628661764977</v>
      </c>
      <c r="E1444" s="16">
        <f>COUNTIFS('Actual 12 CP'!$H$34:$H$57,'Analysis of Flows 17-18'!C1444)</f>
        <v>0</v>
      </c>
    </row>
    <row r="1445" spans="3:5" x14ac:dyDescent="0.6">
      <c r="C1445" s="17">
        <v>42795.916666666672</v>
      </c>
      <c r="D1445" s="18">
        <f>'High Flow Input'!C1446</f>
        <v>1103.1349482631663</v>
      </c>
      <c r="E1445" s="16">
        <f>COUNTIFS('Actual 12 CP'!$H$34:$H$57,'Analysis of Flows 17-18'!C1445)</f>
        <v>0</v>
      </c>
    </row>
    <row r="1446" spans="3:5" x14ac:dyDescent="0.6">
      <c r="C1446" s="17">
        <v>42795.958333333328</v>
      </c>
      <c r="D1446" s="18">
        <f>'High Flow Input'!C1447</f>
        <v>1103.9245665604508</v>
      </c>
      <c r="E1446" s="16">
        <f>COUNTIFS('Actual 12 CP'!$H$34:$H$57,'Analysis of Flows 17-18'!C1446)</f>
        <v>0</v>
      </c>
    </row>
    <row r="1447" spans="3:5" x14ac:dyDescent="0.6">
      <c r="C1447" s="17">
        <v>42796</v>
      </c>
      <c r="D1447" s="18">
        <f>'High Flow Input'!C1448</f>
        <v>1103.9378184943707</v>
      </c>
      <c r="E1447" s="16">
        <f>COUNTIFS('Actual 12 CP'!$H$34:$H$57,'Analysis of Flows 17-18'!C1447)</f>
        <v>0</v>
      </c>
    </row>
    <row r="1448" spans="3:5" x14ac:dyDescent="0.6">
      <c r="C1448" s="17">
        <v>42796.041666666672</v>
      </c>
      <c r="D1448" s="18">
        <f>'High Flow Input'!C1449</f>
        <v>1689.7900068834056</v>
      </c>
      <c r="E1448" s="16">
        <f>COUNTIFS('Actual 12 CP'!$H$34:$H$57,'Analysis of Flows 17-18'!C1448)</f>
        <v>0</v>
      </c>
    </row>
    <row r="1449" spans="3:5" x14ac:dyDescent="0.6">
      <c r="C1449" s="17">
        <v>42796.083333333328</v>
      </c>
      <c r="D1449" s="18">
        <f>'High Flow Input'!C1450</f>
        <v>1294.192419504056</v>
      </c>
      <c r="E1449" s="16">
        <f>COUNTIFS('Actual 12 CP'!$H$34:$H$57,'Analysis of Flows 17-18'!C1449)</f>
        <v>0</v>
      </c>
    </row>
    <row r="1450" spans="3:5" x14ac:dyDescent="0.6">
      <c r="C1450" s="17">
        <v>42796.125</v>
      </c>
      <c r="D1450" s="18">
        <f>'High Flow Input'!C1451</f>
        <v>1298.6760025385977</v>
      </c>
      <c r="E1450" s="16">
        <f>COUNTIFS('Actual 12 CP'!$H$34:$H$57,'Analysis of Flows 17-18'!C1450)</f>
        <v>0</v>
      </c>
    </row>
    <row r="1451" spans="3:5" x14ac:dyDescent="0.6">
      <c r="C1451" s="17">
        <v>42796.166666666672</v>
      </c>
      <c r="D1451" s="18">
        <f>'High Flow Input'!C1452</f>
        <v>1306.9922169642955</v>
      </c>
      <c r="E1451" s="16">
        <f>COUNTIFS('Actual 12 CP'!$H$34:$H$57,'Analysis of Flows 17-18'!C1451)</f>
        <v>0</v>
      </c>
    </row>
    <row r="1452" spans="3:5" x14ac:dyDescent="0.6">
      <c r="C1452" s="17">
        <v>42796.208333333328</v>
      </c>
      <c r="D1452" s="18">
        <f>'High Flow Input'!C1453</f>
        <v>1190.6817521594614</v>
      </c>
      <c r="E1452" s="16">
        <f>COUNTIFS('Actual 12 CP'!$H$34:$H$57,'Analysis of Flows 17-18'!C1452)</f>
        <v>0</v>
      </c>
    </row>
    <row r="1453" spans="3:5" x14ac:dyDescent="0.6">
      <c r="C1453" s="17">
        <v>42796.25</v>
      </c>
      <c r="D1453" s="18">
        <f>'High Flow Input'!C1454</f>
        <v>1189.1430916812665</v>
      </c>
      <c r="E1453" s="16">
        <f>COUNTIFS('Actual 12 CP'!$H$34:$H$57,'Analysis of Flows 17-18'!C1453)</f>
        <v>0</v>
      </c>
    </row>
    <row r="1454" spans="3:5" x14ac:dyDescent="0.6">
      <c r="C1454" s="17">
        <v>42796.291666666672</v>
      </c>
      <c r="D1454" s="18">
        <f>'High Flow Input'!C1455</f>
        <v>1169.6816358338433</v>
      </c>
      <c r="E1454" s="16">
        <f>COUNTIFS('Actual 12 CP'!$H$34:$H$57,'Analysis of Flows 17-18'!C1454)</f>
        <v>0</v>
      </c>
    </row>
    <row r="1455" spans="3:5" x14ac:dyDescent="0.6">
      <c r="C1455" s="17">
        <v>42796.333333333328</v>
      </c>
      <c r="D1455" s="18">
        <f>'High Flow Input'!C1456</f>
        <v>1235.8714707030158</v>
      </c>
      <c r="E1455" s="16">
        <f>COUNTIFS('Actual 12 CP'!$H$34:$H$57,'Analysis of Flows 17-18'!C1455)</f>
        <v>0</v>
      </c>
    </row>
    <row r="1456" spans="3:5" x14ac:dyDescent="0.6">
      <c r="C1456" s="17">
        <v>42796.375</v>
      </c>
      <c r="D1456" s="18">
        <f>'High Flow Input'!C1457</f>
        <v>1231.7734864621657</v>
      </c>
      <c r="E1456" s="16">
        <f>COUNTIFS('Actual 12 CP'!$H$34:$H$57,'Analysis of Flows 17-18'!C1456)</f>
        <v>0</v>
      </c>
    </row>
    <row r="1457" spans="3:5" x14ac:dyDescent="0.6">
      <c r="C1457" s="17">
        <v>42796.416666666672</v>
      </c>
      <c r="D1457" s="18">
        <f>'High Flow Input'!C1458</f>
        <v>1066.197303610905</v>
      </c>
      <c r="E1457" s="16">
        <f>COUNTIFS('Actual 12 CP'!$H$34:$H$57,'Analysis of Flows 17-18'!C1457)</f>
        <v>0</v>
      </c>
    </row>
    <row r="1458" spans="3:5" x14ac:dyDescent="0.6">
      <c r="C1458" s="17">
        <v>42796.458333333328</v>
      </c>
      <c r="D1458" s="18">
        <f>'High Flow Input'!C1459</f>
        <v>1047.0388858779247</v>
      </c>
      <c r="E1458" s="16">
        <f>COUNTIFS('Actual 12 CP'!$H$34:$H$57,'Analysis of Flows 17-18'!C1458)</f>
        <v>0</v>
      </c>
    </row>
    <row r="1459" spans="3:5" x14ac:dyDescent="0.6">
      <c r="C1459" s="17">
        <v>42796.5</v>
      </c>
      <c r="D1459" s="18">
        <f>'High Flow Input'!C1460</f>
        <v>1041.9105192385762</v>
      </c>
      <c r="E1459" s="16">
        <f>COUNTIFS('Actual 12 CP'!$H$34:$H$57,'Analysis of Flows 17-18'!C1459)</f>
        <v>0</v>
      </c>
    </row>
    <row r="1460" spans="3:5" x14ac:dyDescent="0.6">
      <c r="C1460" s="17">
        <v>42796.541666666672</v>
      </c>
      <c r="D1460" s="18">
        <f>'High Flow Input'!C1461</f>
        <v>1040.137753536831</v>
      </c>
      <c r="E1460" s="16">
        <f>COUNTIFS('Actual 12 CP'!$H$34:$H$57,'Analysis of Flows 17-18'!C1460)</f>
        <v>0</v>
      </c>
    </row>
    <row r="1461" spans="3:5" x14ac:dyDescent="0.6">
      <c r="C1461" s="17">
        <v>42796.583333333328</v>
      </c>
      <c r="D1461" s="18">
        <f>'High Flow Input'!C1462</f>
        <v>1037.4621335262709</v>
      </c>
      <c r="E1461" s="16">
        <f>COUNTIFS('Actual 12 CP'!$H$34:$H$57,'Analysis of Flows 17-18'!C1461)</f>
        <v>0</v>
      </c>
    </row>
    <row r="1462" spans="3:5" x14ac:dyDescent="0.6">
      <c r="C1462" s="17">
        <v>42796.625</v>
      </c>
      <c r="D1462" s="18">
        <f>'High Flow Input'!C1463</f>
        <v>1025.7730321972886</v>
      </c>
      <c r="E1462" s="16">
        <f>COUNTIFS('Actual 12 CP'!$H$34:$H$57,'Analysis of Flows 17-18'!C1462)</f>
        <v>0</v>
      </c>
    </row>
    <row r="1463" spans="3:5" x14ac:dyDescent="0.6">
      <c r="C1463" s="17">
        <v>42796.666666666672</v>
      </c>
      <c r="D1463" s="18">
        <f>'High Flow Input'!C1464</f>
        <v>752.74463133493953</v>
      </c>
      <c r="E1463" s="16">
        <f>COUNTIFS('Actual 12 CP'!$H$34:$H$57,'Analysis of Flows 17-18'!C1463)</f>
        <v>0</v>
      </c>
    </row>
    <row r="1464" spans="3:5" x14ac:dyDescent="0.6">
      <c r="C1464" s="17">
        <v>42796.708333333328</v>
      </c>
      <c r="D1464" s="18">
        <f>'High Flow Input'!C1465</f>
        <v>370.11009040991365</v>
      </c>
      <c r="E1464" s="16">
        <f>COUNTIFS('Actual 12 CP'!$H$34:$H$57,'Analysis of Flows 17-18'!C1464)</f>
        <v>0</v>
      </c>
    </row>
    <row r="1465" spans="3:5" x14ac:dyDescent="0.6">
      <c r="C1465" s="17">
        <v>42796.75</v>
      </c>
      <c r="D1465" s="18">
        <f>'High Flow Input'!C1466</f>
        <v>1038.414993652236</v>
      </c>
      <c r="E1465" s="16">
        <f>COUNTIFS('Actual 12 CP'!$H$34:$H$57,'Analysis of Flows 17-18'!C1465)</f>
        <v>0</v>
      </c>
    </row>
    <row r="1466" spans="3:5" x14ac:dyDescent="0.6">
      <c r="C1466" s="17">
        <v>42796.791666666672</v>
      </c>
      <c r="D1466" s="18">
        <f>'High Flow Input'!C1467</f>
        <v>1159.5548263857079</v>
      </c>
      <c r="E1466" s="16">
        <f>COUNTIFS('Actual 12 CP'!$H$34:$H$57,'Analysis of Flows 17-18'!C1466)</f>
        <v>0</v>
      </c>
    </row>
    <row r="1467" spans="3:5" x14ac:dyDescent="0.6">
      <c r="C1467" s="17">
        <v>42796.833333333328</v>
      </c>
      <c r="D1467" s="18">
        <f>'High Flow Input'!C1468</f>
        <v>1190.0042003451422</v>
      </c>
      <c r="E1467" s="16">
        <f>COUNTIFS('Actual 12 CP'!$H$34:$H$57,'Analysis of Flows 17-18'!C1467)</f>
        <v>0</v>
      </c>
    </row>
    <row r="1468" spans="3:5" x14ac:dyDescent="0.6">
      <c r="C1468" s="17">
        <v>42796.875</v>
      </c>
      <c r="D1468" s="18">
        <f>'High Flow Input'!C1469</f>
        <v>1695.585605034295</v>
      </c>
      <c r="E1468" s="16">
        <f>COUNTIFS('Actual 12 CP'!$H$34:$H$57,'Analysis of Flows 17-18'!C1468)</f>
        <v>0</v>
      </c>
    </row>
    <row r="1469" spans="3:5" x14ac:dyDescent="0.6">
      <c r="C1469" s="17">
        <v>42796.916666666672</v>
      </c>
      <c r="D1469" s="18">
        <f>'High Flow Input'!C1470</f>
        <v>1481.3310966338013</v>
      </c>
      <c r="E1469" s="16">
        <f>COUNTIFS('Actual 12 CP'!$H$34:$H$57,'Analysis of Flows 17-18'!C1469)</f>
        <v>0</v>
      </c>
    </row>
    <row r="1470" spans="3:5" x14ac:dyDescent="0.6">
      <c r="C1470" s="17">
        <v>42796.958333333328</v>
      </c>
      <c r="D1470" s="18">
        <f>'High Flow Input'!C1471</f>
        <v>1463.2067274845938</v>
      </c>
      <c r="E1470" s="16">
        <f>COUNTIFS('Actual 12 CP'!$H$34:$H$57,'Analysis of Flows 17-18'!C1470)</f>
        <v>0</v>
      </c>
    </row>
    <row r="1471" spans="3:5" x14ac:dyDescent="0.6">
      <c r="C1471" s="17">
        <v>42797</v>
      </c>
      <c r="D1471" s="18">
        <f>'High Flow Input'!C1472</f>
        <v>671.4710794835604</v>
      </c>
      <c r="E1471" s="16">
        <f>COUNTIFS('Actual 12 CP'!$H$34:$H$57,'Analysis of Flows 17-18'!C1471)</f>
        <v>0</v>
      </c>
    </row>
    <row r="1472" spans="3:5" x14ac:dyDescent="0.6">
      <c r="C1472" s="17">
        <v>42797.041666666672</v>
      </c>
      <c r="D1472" s="18">
        <f>'High Flow Input'!C1473</f>
        <v>786.85900179650832</v>
      </c>
      <c r="E1472" s="16">
        <f>COUNTIFS('Actual 12 CP'!$H$34:$H$57,'Analysis of Flows 17-18'!C1472)</f>
        <v>0</v>
      </c>
    </row>
    <row r="1473" spans="3:5" x14ac:dyDescent="0.6">
      <c r="C1473" s="17">
        <v>42797.083333333328</v>
      </c>
      <c r="D1473" s="18">
        <f>'High Flow Input'!C1474</f>
        <v>804.00705490853852</v>
      </c>
      <c r="E1473" s="16">
        <f>COUNTIFS('Actual 12 CP'!$H$34:$H$57,'Analysis of Flows 17-18'!C1473)</f>
        <v>0</v>
      </c>
    </row>
    <row r="1474" spans="3:5" x14ac:dyDescent="0.6">
      <c r="C1474" s="17">
        <v>42797.125</v>
      </c>
      <c r="D1474" s="18">
        <f>'High Flow Input'!C1475</f>
        <v>804.52696356508307</v>
      </c>
      <c r="E1474" s="16">
        <f>COUNTIFS('Actual 12 CP'!$H$34:$H$57,'Analysis of Flows 17-18'!C1474)</f>
        <v>0</v>
      </c>
    </row>
    <row r="1475" spans="3:5" x14ac:dyDescent="0.6">
      <c r="C1475" s="17">
        <v>42797.166666666672</v>
      </c>
      <c r="D1475" s="18">
        <f>'High Flow Input'!C1476</f>
        <v>805.07172307491123</v>
      </c>
      <c r="E1475" s="16">
        <f>COUNTIFS('Actual 12 CP'!$H$34:$H$57,'Analysis of Flows 17-18'!C1475)</f>
        <v>0</v>
      </c>
    </row>
    <row r="1476" spans="3:5" x14ac:dyDescent="0.6">
      <c r="C1476" s="17">
        <v>42797.208333333328</v>
      </c>
      <c r="D1476" s="18">
        <f>'High Flow Input'!C1477</f>
        <v>804.42179348627485</v>
      </c>
      <c r="E1476" s="16">
        <f>COUNTIFS('Actual 12 CP'!$H$34:$H$57,'Analysis of Flows 17-18'!C1476)</f>
        <v>0</v>
      </c>
    </row>
    <row r="1477" spans="3:5" x14ac:dyDescent="0.6">
      <c r="C1477" s="17">
        <v>42797.25</v>
      </c>
      <c r="D1477" s="18">
        <f>'High Flow Input'!C1478</f>
        <v>804.79620362546518</v>
      </c>
      <c r="E1477" s="16">
        <f>COUNTIFS('Actual 12 CP'!$H$34:$H$57,'Analysis of Flows 17-18'!C1477)</f>
        <v>0</v>
      </c>
    </row>
    <row r="1478" spans="3:5" x14ac:dyDescent="0.6">
      <c r="C1478" s="17">
        <v>42797.291666666672</v>
      </c>
      <c r="D1478" s="18">
        <f>'High Flow Input'!C1479</f>
        <v>787.37677831967369</v>
      </c>
      <c r="E1478" s="16">
        <f>COUNTIFS('Actual 12 CP'!$H$34:$H$57,'Analysis of Flows 17-18'!C1478)</f>
        <v>0</v>
      </c>
    </row>
    <row r="1479" spans="3:5" x14ac:dyDescent="0.6">
      <c r="C1479" s="17">
        <v>42797.333333333328</v>
      </c>
      <c r="D1479" s="18">
        <f>'High Flow Input'!C1480</f>
        <v>1189.1800077046264</v>
      </c>
      <c r="E1479" s="16">
        <f>COUNTIFS('Actual 12 CP'!$H$34:$H$57,'Analysis of Flows 17-18'!C1479)</f>
        <v>0</v>
      </c>
    </row>
    <row r="1480" spans="3:5" x14ac:dyDescent="0.6">
      <c r="C1480" s="17">
        <v>42797.375</v>
      </c>
      <c r="D1480" s="18">
        <f>'High Flow Input'!C1481</f>
        <v>1168.5003009647764</v>
      </c>
      <c r="E1480" s="16">
        <f>COUNTIFS('Actual 12 CP'!$H$34:$H$57,'Analysis of Flows 17-18'!C1480)</f>
        <v>0</v>
      </c>
    </row>
    <row r="1481" spans="3:5" x14ac:dyDescent="0.6">
      <c r="C1481" s="17">
        <v>42797.416666666672</v>
      </c>
      <c r="D1481" s="18">
        <f>'High Flow Input'!C1482</f>
        <v>645.00704141245774</v>
      </c>
      <c r="E1481" s="16">
        <f>COUNTIFS('Actual 12 CP'!$H$34:$H$57,'Analysis of Flows 17-18'!C1481)</f>
        <v>0</v>
      </c>
    </row>
    <row r="1482" spans="3:5" x14ac:dyDescent="0.6">
      <c r="C1482" s="17">
        <v>42797.458333333328</v>
      </c>
      <c r="D1482" s="18">
        <f>'High Flow Input'!C1483</f>
        <v>639.09392659240132</v>
      </c>
      <c r="E1482" s="16">
        <f>COUNTIFS('Actual 12 CP'!$H$34:$H$57,'Analysis of Flows 17-18'!C1482)</f>
        <v>0</v>
      </c>
    </row>
    <row r="1483" spans="3:5" x14ac:dyDescent="0.6">
      <c r="C1483" s="17">
        <v>42797.5</v>
      </c>
      <c r="D1483" s="18">
        <f>'High Flow Input'!C1484</f>
        <v>1270.5970619450636</v>
      </c>
      <c r="E1483" s="16">
        <f>COUNTIFS('Actual 12 CP'!$H$34:$H$57,'Analysis of Flows 17-18'!C1483)</f>
        <v>0</v>
      </c>
    </row>
    <row r="1484" spans="3:5" x14ac:dyDescent="0.6">
      <c r="C1484" s="17">
        <v>42797.541666666672</v>
      </c>
      <c r="D1484" s="18">
        <f>'High Flow Input'!C1485</f>
        <v>1400.5123327191643</v>
      </c>
      <c r="E1484" s="16">
        <f>COUNTIFS('Actual 12 CP'!$H$34:$H$57,'Analysis of Flows 17-18'!C1484)</f>
        <v>0</v>
      </c>
    </row>
    <row r="1485" spans="3:5" x14ac:dyDescent="0.6">
      <c r="C1485" s="17">
        <v>42797.583333333328</v>
      </c>
      <c r="D1485" s="18">
        <f>'High Flow Input'!C1486</f>
        <v>1570.7569215011576</v>
      </c>
      <c r="E1485" s="16">
        <f>COUNTIFS('Actual 12 CP'!$H$34:$H$57,'Analysis of Flows 17-18'!C1485)</f>
        <v>0</v>
      </c>
    </row>
    <row r="1486" spans="3:5" x14ac:dyDescent="0.6">
      <c r="C1486" s="17">
        <v>42797.625</v>
      </c>
      <c r="D1486" s="18">
        <f>'High Flow Input'!C1487</f>
        <v>1241.4504921849541</v>
      </c>
      <c r="E1486" s="16">
        <f>COUNTIFS('Actual 12 CP'!$H$34:$H$57,'Analysis of Flows 17-18'!C1486)</f>
        <v>0</v>
      </c>
    </row>
    <row r="1487" spans="3:5" x14ac:dyDescent="0.6">
      <c r="C1487" s="17">
        <v>42797.666666666672</v>
      </c>
      <c r="D1487" s="18">
        <f>'High Flow Input'!C1488</f>
        <v>1407.1100367085105</v>
      </c>
      <c r="E1487" s="16">
        <f>COUNTIFS('Actual 12 CP'!$H$34:$H$57,'Analysis of Flows 17-18'!C1487)</f>
        <v>0</v>
      </c>
    </row>
    <row r="1488" spans="3:5" x14ac:dyDescent="0.6">
      <c r="C1488" s="17">
        <v>42797.708333333328</v>
      </c>
      <c r="D1488" s="18">
        <f>'High Flow Input'!C1489</f>
        <v>1270.0142667669675</v>
      </c>
      <c r="E1488" s="16">
        <f>COUNTIFS('Actual 12 CP'!$H$34:$H$57,'Analysis of Flows 17-18'!C1488)</f>
        <v>0</v>
      </c>
    </row>
    <row r="1489" spans="3:5" x14ac:dyDescent="0.6">
      <c r="C1489" s="17">
        <v>42797.75</v>
      </c>
      <c r="D1489" s="18">
        <f>'High Flow Input'!C1490</f>
        <v>1416.0084864022956</v>
      </c>
      <c r="E1489" s="16">
        <f>COUNTIFS('Actual 12 CP'!$H$34:$H$57,'Analysis of Flows 17-18'!C1489)</f>
        <v>0</v>
      </c>
    </row>
    <row r="1490" spans="3:5" x14ac:dyDescent="0.6">
      <c r="C1490" s="17">
        <v>42797.791666666672</v>
      </c>
      <c r="D1490" s="18">
        <f>'High Flow Input'!C1491</f>
        <v>771.29032985528136</v>
      </c>
      <c r="E1490" s="16">
        <f>COUNTIFS('Actual 12 CP'!$H$34:$H$57,'Analysis of Flows 17-18'!C1490)</f>
        <v>0</v>
      </c>
    </row>
    <row r="1491" spans="3:5" x14ac:dyDescent="0.6">
      <c r="C1491" s="17">
        <v>42797.833333333328</v>
      </c>
      <c r="D1491" s="18">
        <f>'High Flow Input'!C1492</f>
        <v>1034.028845383853</v>
      </c>
      <c r="E1491" s="16">
        <f>COUNTIFS('Actual 12 CP'!$H$34:$H$57,'Analysis of Flows 17-18'!C1491)</f>
        <v>0</v>
      </c>
    </row>
    <row r="1492" spans="3:5" x14ac:dyDescent="0.6">
      <c r="C1492" s="17">
        <v>42797.875</v>
      </c>
      <c r="D1492" s="18">
        <f>'High Flow Input'!C1493</f>
        <v>1059.9490830320751</v>
      </c>
      <c r="E1492" s="16">
        <f>COUNTIFS('Actual 12 CP'!$H$34:$H$57,'Analysis of Flows 17-18'!C1492)</f>
        <v>0</v>
      </c>
    </row>
    <row r="1493" spans="3:5" x14ac:dyDescent="0.6">
      <c r="C1493" s="17">
        <v>42797.916666666672</v>
      </c>
      <c r="D1493" s="18">
        <f>'High Flow Input'!C1494</f>
        <v>1317.3637354294426</v>
      </c>
      <c r="E1493" s="16">
        <f>COUNTIFS('Actual 12 CP'!$H$34:$H$57,'Analysis of Flows 17-18'!C1493)</f>
        <v>0</v>
      </c>
    </row>
    <row r="1494" spans="3:5" x14ac:dyDescent="0.6">
      <c r="C1494" s="17">
        <v>42797.958333333328</v>
      </c>
      <c r="D1494" s="18">
        <f>'High Flow Input'!C1495</f>
        <v>1019.0122376324051</v>
      </c>
      <c r="E1494" s="16">
        <f>COUNTIFS('Actual 12 CP'!$H$34:$H$57,'Analysis of Flows 17-18'!C1494)</f>
        <v>0</v>
      </c>
    </row>
    <row r="1495" spans="3:5" x14ac:dyDescent="0.6">
      <c r="C1495" s="17">
        <v>42798</v>
      </c>
      <c r="D1495" s="18">
        <f>'High Flow Input'!C1496</f>
        <v>397.67796387460481</v>
      </c>
      <c r="E1495" s="16">
        <f>COUNTIFS('Actual 12 CP'!$H$34:$H$57,'Analysis of Flows 17-18'!C1495)</f>
        <v>0</v>
      </c>
    </row>
    <row r="1496" spans="3:5" x14ac:dyDescent="0.6">
      <c r="C1496" s="17">
        <v>42798.041666666672</v>
      </c>
      <c r="D1496" s="18">
        <f>'High Flow Input'!C1497</f>
        <v>397.75803367402722</v>
      </c>
      <c r="E1496" s="16">
        <f>COUNTIFS('Actual 12 CP'!$H$34:$H$57,'Analysis of Flows 17-18'!C1496)</f>
        <v>0</v>
      </c>
    </row>
    <row r="1497" spans="3:5" x14ac:dyDescent="0.6">
      <c r="C1497" s="17">
        <v>42798.083333333328</v>
      </c>
      <c r="D1497" s="18">
        <f>'High Flow Input'!C1498</f>
        <v>397.96498226589512</v>
      </c>
      <c r="E1497" s="16">
        <f>COUNTIFS('Actual 12 CP'!$H$34:$H$57,'Analysis of Flows 17-18'!C1497)</f>
        <v>0</v>
      </c>
    </row>
    <row r="1498" spans="3:5" x14ac:dyDescent="0.6">
      <c r="C1498" s="17">
        <v>42798.125</v>
      </c>
      <c r="D1498" s="18">
        <f>'High Flow Input'!C1499</f>
        <v>534.15473753240303</v>
      </c>
      <c r="E1498" s="16">
        <f>COUNTIFS('Actual 12 CP'!$H$34:$H$57,'Analysis of Flows 17-18'!C1498)</f>
        <v>0</v>
      </c>
    </row>
    <row r="1499" spans="3:5" x14ac:dyDescent="0.6">
      <c r="C1499" s="17">
        <v>42798.166666666672</v>
      </c>
      <c r="D1499" s="18">
        <f>'High Flow Input'!C1500</f>
        <v>685.38877440558349</v>
      </c>
      <c r="E1499" s="16">
        <f>COUNTIFS('Actual 12 CP'!$H$34:$H$57,'Analysis of Flows 17-18'!C1499)</f>
        <v>0</v>
      </c>
    </row>
    <row r="1500" spans="3:5" x14ac:dyDescent="0.6">
      <c r="C1500" s="17">
        <v>42798.208333333328</v>
      </c>
      <c r="D1500" s="18">
        <f>'High Flow Input'!C1501</f>
        <v>1098.6877511946332</v>
      </c>
      <c r="E1500" s="16">
        <f>COUNTIFS('Actual 12 CP'!$H$34:$H$57,'Analysis of Flows 17-18'!C1500)</f>
        <v>0</v>
      </c>
    </row>
    <row r="1501" spans="3:5" x14ac:dyDescent="0.6">
      <c r="C1501" s="17">
        <v>42798.25</v>
      </c>
      <c r="D1501" s="18">
        <f>'High Flow Input'!C1502</f>
        <v>1100.7501951996455</v>
      </c>
      <c r="E1501" s="16">
        <f>COUNTIFS('Actual 12 CP'!$H$34:$H$57,'Analysis of Flows 17-18'!C1501)</f>
        <v>0</v>
      </c>
    </row>
    <row r="1502" spans="3:5" x14ac:dyDescent="0.6">
      <c r="C1502" s="17">
        <v>42798.291666666672</v>
      </c>
      <c r="D1502" s="18">
        <f>'High Flow Input'!C1503</f>
        <v>1104.724371084634</v>
      </c>
      <c r="E1502" s="16">
        <f>COUNTIFS('Actual 12 CP'!$H$34:$H$57,'Analysis of Flows 17-18'!C1502)</f>
        <v>0</v>
      </c>
    </row>
    <row r="1503" spans="3:5" x14ac:dyDescent="0.6">
      <c r="C1503" s="17">
        <v>42798.333333333328</v>
      </c>
      <c r="D1503" s="18">
        <f>'High Flow Input'!C1504</f>
        <v>1107.242836024493</v>
      </c>
      <c r="E1503" s="16">
        <f>COUNTIFS('Actual 12 CP'!$H$34:$H$57,'Analysis of Flows 17-18'!C1503)</f>
        <v>0</v>
      </c>
    </row>
    <row r="1504" spans="3:5" x14ac:dyDescent="0.6">
      <c r="C1504" s="17">
        <v>42798.375</v>
      </c>
      <c r="D1504" s="18">
        <f>'High Flow Input'!C1505</f>
        <v>1105.4242952548093</v>
      </c>
      <c r="E1504" s="16">
        <f>COUNTIFS('Actual 12 CP'!$H$34:$H$57,'Analysis of Flows 17-18'!C1504)</f>
        <v>0</v>
      </c>
    </row>
    <row r="1505" spans="3:5" x14ac:dyDescent="0.6">
      <c r="C1505" s="17">
        <v>42798.416666666672</v>
      </c>
      <c r="D1505" s="18">
        <f>'High Flow Input'!C1506</f>
        <v>1109.2350804599098</v>
      </c>
      <c r="E1505" s="16">
        <f>COUNTIFS('Actual 12 CP'!$H$34:$H$57,'Analysis of Flows 17-18'!C1505)</f>
        <v>0</v>
      </c>
    </row>
    <row r="1506" spans="3:5" x14ac:dyDescent="0.6">
      <c r="C1506" s="17">
        <v>42798.458333333328</v>
      </c>
      <c r="D1506" s="18">
        <f>'High Flow Input'!C1507</f>
        <v>1909.6291978973761</v>
      </c>
      <c r="E1506" s="16">
        <f>COUNTIFS('Actual 12 CP'!$H$34:$H$57,'Analysis of Flows 17-18'!C1506)</f>
        <v>0</v>
      </c>
    </row>
    <row r="1507" spans="3:5" x14ac:dyDescent="0.6">
      <c r="C1507" s="17">
        <v>42798.5</v>
      </c>
      <c r="D1507" s="18">
        <f>'High Flow Input'!C1508</f>
        <v>1695.9072694060492</v>
      </c>
      <c r="E1507" s="16">
        <f>COUNTIFS('Actual 12 CP'!$H$34:$H$57,'Analysis of Flows 17-18'!C1507)</f>
        <v>0</v>
      </c>
    </row>
    <row r="1508" spans="3:5" x14ac:dyDescent="0.6">
      <c r="C1508" s="17">
        <v>42798.541666666672</v>
      </c>
      <c r="D1508" s="18">
        <f>'High Flow Input'!C1509</f>
        <v>2016.6482733763548</v>
      </c>
      <c r="E1508" s="16">
        <f>COUNTIFS('Actual 12 CP'!$H$34:$H$57,'Analysis of Flows 17-18'!C1508)</f>
        <v>0</v>
      </c>
    </row>
    <row r="1509" spans="3:5" x14ac:dyDescent="0.6">
      <c r="C1509" s="17">
        <v>42798.583333333328</v>
      </c>
      <c r="D1509" s="18">
        <f>'High Flow Input'!C1510</f>
        <v>1792.6795862503809</v>
      </c>
      <c r="E1509" s="16">
        <f>COUNTIFS('Actual 12 CP'!$H$34:$H$57,'Analysis of Flows 17-18'!C1509)</f>
        <v>0</v>
      </c>
    </row>
    <row r="1510" spans="3:5" x14ac:dyDescent="0.6">
      <c r="C1510" s="17">
        <v>42798.625</v>
      </c>
      <c r="D1510" s="18">
        <f>'High Flow Input'!C1511</f>
        <v>1757.7252362834042</v>
      </c>
      <c r="E1510" s="16">
        <f>COUNTIFS('Actual 12 CP'!$H$34:$H$57,'Analysis of Flows 17-18'!C1510)</f>
        <v>0</v>
      </c>
    </row>
    <row r="1511" spans="3:5" x14ac:dyDescent="0.6">
      <c r="C1511" s="17">
        <v>42798.666666666672</v>
      </c>
      <c r="D1511" s="18">
        <f>'High Flow Input'!C1512</f>
        <v>1786.4208320458674</v>
      </c>
      <c r="E1511" s="16">
        <f>COUNTIFS('Actual 12 CP'!$H$34:$H$57,'Analysis of Flows 17-18'!C1511)</f>
        <v>0</v>
      </c>
    </row>
    <row r="1512" spans="3:5" x14ac:dyDescent="0.6">
      <c r="C1512" s="17">
        <v>42798.708333333328</v>
      </c>
      <c r="D1512" s="18">
        <f>'High Flow Input'!C1513</f>
        <v>1789.6589679947135</v>
      </c>
      <c r="E1512" s="16">
        <f>COUNTIFS('Actual 12 CP'!$H$34:$H$57,'Analysis of Flows 17-18'!C1512)</f>
        <v>0</v>
      </c>
    </row>
    <row r="1513" spans="3:5" x14ac:dyDescent="0.6">
      <c r="C1513" s="17">
        <v>42798.75</v>
      </c>
      <c r="D1513" s="18">
        <f>'High Flow Input'!C1514</f>
        <v>1675.4979658603625</v>
      </c>
      <c r="E1513" s="16">
        <f>COUNTIFS('Actual 12 CP'!$H$34:$H$57,'Analysis of Flows 17-18'!C1513)</f>
        <v>0</v>
      </c>
    </row>
    <row r="1514" spans="3:5" x14ac:dyDescent="0.6">
      <c r="C1514" s="17">
        <v>42798.791666666672</v>
      </c>
      <c r="D1514" s="18">
        <f>'High Flow Input'!C1515</f>
        <v>1046.8692018703609</v>
      </c>
      <c r="E1514" s="16">
        <f>COUNTIFS('Actual 12 CP'!$H$34:$H$57,'Analysis of Flows 17-18'!C1514)</f>
        <v>0</v>
      </c>
    </row>
    <row r="1515" spans="3:5" x14ac:dyDescent="0.6">
      <c r="C1515" s="17">
        <v>42798.833333333328</v>
      </c>
      <c r="D1515" s="18">
        <f>'High Flow Input'!C1516</f>
        <v>1202.7468562131439</v>
      </c>
      <c r="E1515" s="16">
        <f>COUNTIFS('Actual 12 CP'!$H$34:$H$57,'Analysis of Flows 17-18'!C1515)</f>
        <v>0</v>
      </c>
    </row>
    <row r="1516" spans="3:5" x14ac:dyDescent="0.6">
      <c r="C1516" s="17">
        <v>42798.875</v>
      </c>
      <c r="D1516" s="18">
        <f>'High Flow Input'!C1517</f>
        <v>1058.0753547334662</v>
      </c>
      <c r="E1516" s="16">
        <f>COUNTIFS('Actual 12 CP'!$H$34:$H$57,'Analysis of Flows 17-18'!C1516)</f>
        <v>0</v>
      </c>
    </row>
    <row r="1517" spans="3:5" x14ac:dyDescent="0.6">
      <c r="C1517" s="17">
        <v>42798.916666666672</v>
      </c>
      <c r="D1517" s="18">
        <f>'High Flow Input'!C1518</f>
        <v>2108.7609165758504</v>
      </c>
      <c r="E1517" s="16">
        <f>COUNTIFS('Actual 12 CP'!$H$34:$H$57,'Analysis of Flows 17-18'!C1517)</f>
        <v>0</v>
      </c>
    </row>
    <row r="1518" spans="3:5" x14ac:dyDescent="0.6">
      <c r="C1518" s="17">
        <v>42798.958333333328</v>
      </c>
      <c r="D1518" s="18">
        <f>'High Flow Input'!C1519</f>
        <v>1765.9983662531072</v>
      </c>
      <c r="E1518" s="16">
        <f>COUNTIFS('Actual 12 CP'!$H$34:$H$57,'Analysis of Flows 17-18'!C1518)</f>
        <v>0</v>
      </c>
    </row>
    <row r="1519" spans="3:5" x14ac:dyDescent="0.6">
      <c r="C1519" s="17">
        <v>42799</v>
      </c>
      <c r="D1519" s="18">
        <f>'High Flow Input'!C1520</f>
        <v>1740.6932847671997</v>
      </c>
      <c r="E1519" s="16">
        <f>COUNTIFS('Actual 12 CP'!$H$34:$H$57,'Analysis of Flows 17-18'!C1519)</f>
        <v>0</v>
      </c>
    </row>
    <row r="1520" spans="3:5" x14ac:dyDescent="0.6">
      <c r="C1520" s="17">
        <v>42799.041666666672</v>
      </c>
      <c r="D1520" s="18">
        <f>'High Flow Input'!C1521</f>
        <v>1725.9032747893818</v>
      </c>
      <c r="E1520" s="16">
        <f>COUNTIFS('Actual 12 CP'!$H$34:$H$57,'Analysis of Flows 17-18'!C1520)</f>
        <v>0</v>
      </c>
    </row>
    <row r="1521" spans="3:5" x14ac:dyDescent="0.6">
      <c r="C1521" s="17">
        <v>42799.083333333328</v>
      </c>
      <c r="D1521" s="18">
        <f>'High Flow Input'!C1522</f>
        <v>1729.1889046605388</v>
      </c>
      <c r="E1521" s="16">
        <f>COUNTIFS('Actual 12 CP'!$H$34:$H$57,'Analysis of Flows 17-18'!C1521)</f>
        <v>0</v>
      </c>
    </row>
    <row r="1522" spans="3:5" x14ac:dyDescent="0.6">
      <c r="C1522" s="17">
        <v>42799.125</v>
      </c>
      <c r="D1522" s="18">
        <f>'High Flow Input'!C1523</f>
        <v>1079.0422466203877</v>
      </c>
      <c r="E1522" s="16">
        <f>COUNTIFS('Actual 12 CP'!$H$34:$H$57,'Analysis of Flows 17-18'!C1522)</f>
        <v>0</v>
      </c>
    </row>
    <row r="1523" spans="3:5" x14ac:dyDescent="0.6">
      <c r="C1523" s="17">
        <v>42799.166666666672</v>
      </c>
      <c r="D1523" s="18">
        <f>'High Flow Input'!C1524</f>
        <v>678.45733616934706</v>
      </c>
      <c r="E1523" s="16">
        <f>COUNTIFS('Actual 12 CP'!$H$34:$H$57,'Analysis of Flows 17-18'!C1523)</f>
        <v>0</v>
      </c>
    </row>
    <row r="1524" spans="3:5" x14ac:dyDescent="0.6">
      <c r="C1524" s="17">
        <v>42799.208333333328</v>
      </c>
      <c r="D1524" s="18">
        <f>'High Flow Input'!C1525</f>
        <v>1062.4706562391898</v>
      </c>
      <c r="E1524" s="16">
        <f>COUNTIFS('Actual 12 CP'!$H$34:$H$57,'Analysis of Flows 17-18'!C1524)</f>
        <v>0</v>
      </c>
    </row>
    <row r="1525" spans="3:5" x14ac:dyDescent="0.6">
      <c r="C1525" s="17">
        <v>42799.25</v>
      </c>
      <c r="D1525" s="18">
        <f>'High Flow Input'!C1526</f>
        <v>1176.9873315710474</v>
      </c>
      <c r="E1525" s="16">
        <f>COUNTIFS('Actual 12 CP'!$H$34:$H$57,'Analysis of Flows 17-18'!C1525)</f>
        <v>0</v>
      </c>
    </row>
    <row r="1526" spans="3:5" x14ac:dyDescent="0.6">
      <c r="C1526" s="17">
        <v>42799.291666666672</v>
      </c>
      <c r="D1526" s="18">
        <f>'High Flow Input'!C1527</f>
        <v>1182.4892098769844</v>
      </c>
      <c r="E1526" s="16">
        <f>COUNTIFS('Actual 12 CP'!$H$34:$H$57,'Analysis of Flows 17-18'!C1526)</f>
        <v>0</v>
      </c>
    </row>
    <row r="1527" spans="3:5" x14ac:dyDescent="0.6">
      <c r="C1527" s="17">
        <v>42799.333333333328</v>
      </c>
      <c r="D1527" s="18">
        <f>'High Flow Input'!C1528</f>
        <v>1083.8985392845975</v>
      </c>
      <c r="E1527" s="16">
        <f>COUNTIFS('Actual 12 CP'!$H$34:$H$57,'Analysis of Flows 17-18'!C1527)</f>
        <v>0</v>
      </c>
    </row>
    <row r="1528" spans="3:5" x14ac:dyDescent="0.6">
      <c r="C1528" s="17">
        <v>42799.375</v>
      </c>
      <c r="D1528" s="18">
        <f>'High Flow Input'!C1529</f>
        <v>1048.0516885407744</v>
      </c>
      <c r="E1528" s="16">
        <f>COUNTIFS('Actual 12 CP'!$H$34:$H$57,'Analysis of Flows 17-18'!C1528)</f>
        <v>0</v>
      </c>
    </row>
    <row r="1529" spans="3:5" x14ac:dyDescent="0.6">
      <c r="C1529" s="17">
        <v>42799.416666666672</v>
      </c>
      <c r="D1529" s="18">
        <f>'High Flow Input'!C1530</f>
        <v>1147.4739880561804</v>
      </c>
      <c r="E1529" s="16">
        <f>COUNTIFS('Actual 12 CP'!$H$34:$H$57,'Analysis of Flows 17-18'!C1529)</f>
        <v>0</v>
      </c>
    </row>
    <row r="1530" spans="3:5" x14ac:dyDescent="0.6">
      <c r="C1530" s="17">
        <v>42799.458333333328</v>
      </c>
      <c r="D1530" s="18">
        <f>'High Flow Input'!C1531</f>
        <v>1165.1770866318514</v>
      </c>
      <c r="E1530" s="16">
        <f>COUNTIFS('Actual 12 CP'!$H$34:$H$57,'Analysis of Flows 17-18'!C1530)</f>
        <v>0</v>
      </c>
    </row>
    <row r="1531" spans="3:5" x14ac:dyDescent="0.6">
      <c r="C1531" s="17">
        <v>42799.5</v>
      </c>
      <c r="D1531" s="18">
        <f>'High Flow Input'!C1532</f>
        <v>1143.6073543103503</v>
      </c>
      <c r="E1531" s="16">
        <f>COUNTIFS('Actual 12 CP'!$H$34:$H$57,'Analysis of Flows 17-18'!C1531)</f>
        <v>0</v>
      </c>
    </row>
    <row r="1532" spans="3:5" x14ac:dyDescent="0.6">
      <c r="C1532" s="17">
        <v>42799.541666666672</v>
      </c>
      <c r="D1532" s="18">
        <f>'High Flow Input'!C1533</f>
        <v>1143.0643265951976</v>
      </c>
      <c r="E1532" s="16">
        <f>COUNTIFS('Actual 12 CP'!$H$34:$H$57,'Analysis of Flows 17-18'!C1532)</f>
        <v>0</v>
      </c>
    </row>
    <row r="1533" spans="3:5" x14ac:dyDescent="0.6">
      <c r="C1533" s="17">
        <v>42799.583333333328</v>
      </c>
      <c r="D1533" s="18">
        <f>'High Flow Input'!C1534</f>
        <v>1141.539931197693</v>
      </c>
      <c r="E1533" s="16">
        <f>COUNTIFS('Actual 12 CP'!$H$34:$H$57,'Analysis of Flows 17-18'!C1533)</f>
        <v>0</v>
      </c>
    </row>
    <row r="1534" spans="3:5" x14ac:dyDescent="0.6">
      <c r="C1534" s="17">
        <v>42799.625</v>
      </c>
      <c r="D1534" s="18">
        <f>'High Flow Input'!C1535</f>
        <v>1042.1401011816629</v>
      </c>
      <c r="E1534" s="16">
        <f>COUNTIFS('Actual 12 CP'!$H$34:$H$57,'Analysis of Flows 17-18'!C1534)</f>
        <v>0</v>
      </c>
    </row>
    <row r="1535" spans="3:5" x14ac:dyDescent="0.6">
      <c r="C1535" s="17">
        <v>42799.666666666672</v>
      </c>
      <c r="D1535" s="18">
        <f>'High Flow Input'!C1536</f>
        <v>1028.1638719542791</v>
      </c>
      <c r="E1535" s="16">
        <f>COUNTIFS('Actual 12 CP'!$H$34:$H$57,'Analysis of Flows 17-18'!C1535)</f>
        <v>0</v>
      </c>
    </row>
    <row r="1536" spans="3:5" x14ac:dyDescent="0.6">
      <c r="C1536" s="17">
        <v>42799.708333333328</v>
      </c>
      <c r="D1536" s="18">
        <f>'High Flow Input'!C1537</f>
        <v>1040.8769150431933</v>
      </c>
      <c r="E1536" s="16">
        <f>COUNTIFS('Actual 12 CP'!$H$34:$H$57,'Analysis of Flows 17-18'!C1536)</f>
        <v>0</v>
      </c>
    </row>
    <row r="1537" spans="3:5" x14ac:dyDescent="0.6">
      <c r="C1537" s="17">
        <v>42799.75</v>
      </c>
      <c r="D1537" s="18">
        <f>'High Flow Input'!C1538</f>
        <v>1391.4906195640524</v>
      </c>
      <c r="E1537" s="16">
        <f>COUNTIFS('Actual 12 CP'!$H$34:$H$57,'Analysis of Flows 17-18'!C1537)</f>
        <v>0</v>
      </c>
    </row>
    <row r="1538" spans="3:5" x14ac:dyDescent="0.6">
      <c r="C1538" s="17">
        <v>42799.791666666672</v>
      </c>
      <c r="D1538" s="18">
        <f>'High Flow Input'!C1539</f>
        <v>1437.8274408038424</v>
      </c>
      <c r="E1538" s="16">
        <f>COUNTIFS('Actual 12 CP'!$H$34:$H$57,'Analysis of Flows 17-18'!C1538)</f>
        <v>0</v>
      </c>
    </row>
    <row r="1539" spans="3:5" x14ac:dyDescent="0.6">
      <c r="C1539" s="17">
        <v>42799.833333333328</v>
      </c>
      <c r="D1539" s="18">
        <f>'High Flow Input'!C1540</f>
        <v>1793.118203737467</v>
      </c>
      <c r="E1539" s="16">
        <f>COUNTIFS('Actual 12 CP'!$H$34:$H$57,'Analysis of Flows 17-18'!C1539)</f>
        <v>0</v>
      </c>
    </row>
    <row r="1540" spans="3:5" x14ac:dyDescent="0.6">
      <c r="C1540" s="17">
        <v>42799.875</v>
      </c>
      <c r="D1540" s="18">
        <f>'High Flow Input'!C1541</f>
        <v>1428.816414015555</v>
      </c>
      <c r="E1540" s="16">
        <f>COUNTIFS('Actual 12 CP'!$H$34:$H$57,'Analysis of Flows 17-18'!C1540)</f>
        <v>0</v>
      </c>
    </row>
    <row r="1541" spans="3:5" x14ac:dyDescent="0.6">
      <c r="C1541" s="17">
        <v>42799.916666666672</v>
      </c>
      <c r="D1541" s="18">
        <f>'High Flow Input'!C1542</f>
        <v>1079.8183139801001</v>
      </c>
      <c r="E1541" s="16">
        <f>COUNTIFS('Actual 12 CP'!$H$34:$H$57,'Analysis of Flows 17-18'!C1541)</f>
        <v>0</v>
      </c>
    </row>
    <row r="1542" spans="3:5" x14ac:dyDescent="0.6">
      <c r="C1542" s="17">
        <v>42799.958333333328</v>
      </c>
      <c r="D1542" s="18">
        <f>'High Flow Input'!C1543</f>
        <v>1079.5365368996693</v>
      </c>
      <c r="E1542" s="16">
        <f>COUNTIFS('Actual 12 CP'!$H$34:$H$57,'Analysis of Flows 17-18'!C1542)</f>
        <v>0</v>
      </c>
    </row>
    <row r="1543" spans="3:5" x14ac:dyDescent="0.6">
      <c r="C1543" s="17">
        <v>42800</v>
      </c>
      <c r="D1543" s="18">
        <f>'High Flow Input'!C1544</f>
        <v>1089.1172723563488</v>
      </c>
      <c r="E1543" s="16">
        <f>COUNTIFS('Actual 12 CP'!$H$34:$H$57,'Analysis of Flows 17-18'!C1543)</f>
        <v>0</v>
      </c>
    </row>
    <row r="1544" spans="3:5" x14ac:dyDescent="0.6">
      <c r="C1544" s="17">
        <v>42800.041666666672</v>
      </c>
      <c r="D1544" s="18">
        <f>'High Flow Input'!C1545</f>
        <v>1203.9806996228917</v>
      </c>
      <c r="E1544" s="16">
        <f>COUNTIFS('Actual 12 CP'!$H$34:$H$57,'Analysis of Flows 17-18'!C1544)</f>
        <v>0</v>
      </c>
    </row>
    <row r="1545" spans="3:5" x14ac:dyDescent="0.6">
      <c r="C1545" s="17">
        <v>42800.083333333328</v>
      </c>
      <c r="D1545" s="18">
        <f>'High Flow Input'!C1546</f>
        <v>1204.0666598500109</v>
      </c>
      <c r="E1545" s="16">
        <f>COUNTIFS('Actual 12 CP'!$H$34:$H$57,'Analysis of Flows 17-18'!C1545)</f>
        <v>0</v>
      </c>
    </row>
    <row r="1546" spans="3:5" x14ac:dyDescent="0.6">
      <c r="C1546" s="17">
        <v>42800.125</v>
      </c>
      <c r="D1546" s="18">
        <f>'High Flow Input'!C1547</f>
        <v>1090.373150449856</v>
      </c>
      <c r="E1546" s="16">
        <f>COUNTIFS('Actual 12 CP'!$H$34:$H$57,'Analysis of Flows 17-18'!C1546)</f>
        <v>0</v>
      </c>
    </row>
    <row r="1547" spans="3:5" x14ac:dyDescent="0.6">
      <c r="C1547" s="17">
        <v>42800.166666666672</v>
      </c>
      <c r="D1547" s="18">
        <f>'High Flow Input'!C1548</f>
        <v>1090.4502428823021</v>
      </c>
      <c r="E1547" s="16">
        <f>COUNTIFS('Actual 12 CP'!$H$34:$H$57,'Analysis of Flows 17-18'!C1547)</f>
        <v>0</v>
      </c>
    </row>
    <row r="1548" spans="3:5" x14ac:dyDescent="0.6">
      <c r="C1548" s="17">
        <v>42800.208333333328</v>
      </c>
      <c r="D1548" s="18">
        <f>'High Flow Input'!C1549</f>
        <v>1078.031420529019</v>
      </c>
      <c r="E1548" s="16">
        <f>COUNTIFS('Actual 12 CP'!$H$34:$H$57,'Analysis of Flows 17-18'!C1548)</f>
        <v>0</v>
      </c>
    </row>
    <row r="1549" spans="3:5" x14ac:dyDescent="0.6">
      <c r="C1549" s="17">
        <v>42800.25</v>
      </c>
      <c r="D1549" s="18">
        <f>'High Flow Input'!C1550</f>
        <v>1203.8949764757651</v>
      </c>
      <c r="E1549" s="16">
        <f>COUNTIFS('Actual 12 CP'!$H$34:$H$57,'Analysis of Flows 17-18'!C1549)</f>
        <v>0</v>
      </c>
    </row>
    <row r="1550" spans="3:5" x14ac:dyDescent="0.6">
      <c r="C1550" s="17">
        <v>42800.291666666672</v>
      </c>
      <c r="D1550" s="18">
        <f>'High Flow Input'!C1551</f>
        <v>1090.519759970108</v>
      </c>
      <c r="E1550" s="16">
        <f>COUNTIFS('Actual 12 CP'!$H$34:$H$57,'Analysis of Flows 17-18'!C1550)</f>
        <v>0</v>
      </c>
    </row>
    <row r="1551" spans="3:5" x14ac:dyDescent="0.6">
      <c r="C1551" s="17">
        <v>42800.333333333328</v>
      </c>
      <c r="D1551" s="18">
        <f>'High Flow Input'!C1552</f>
        <v>1478.3058446816569</v>
      </c>
      <c r="E1551" s="16">
        <f>COUNTIFS('Actual 12 CP'!$H$34:$H$57,'Analysis of Flows 17-18'!C1551)</f>
        <v>0</v>
      </c>
    </row>
    <row r="1552" spans="3:5" x14ac:dyDescent="0.6">
      <c r="C1552" s="17">
        <v>42800.375</v>
      </c>
      <c r="D1552" s="18">
        <f>'High Flow Input'!C1553</f>
        <v>1458.9844479423064</v>
      </c>
      <c r="E1552" s="16">
        <f>COUNTIFS('Actual 12 CP'!$H$34:$H$57,'Analysis of Flows 17-18'!C1552)</f>
        <v>0</v>
      </c>
    </row>
    <row r="1553" spans="3:5" x14ac:dyDescent="0.6">
      <c r="C1553" s="17">
        <v>42800.416666666672</v>
      </c>
      <c r="D1553" s="18">
        <f>'High Flow Input'!C1554</f>
        <v>1077.6747365567392</v>
      </c>
      <c r="E1553" s="16">
        <f>COUNTIFS('Actual 12 CP'!$H$34:$H$57,'Analysis of Flows 17-18'!C1553)</f>
        <v>0</v>
      </c>
    </row>
    <row r="1554" spans="3:5" x14ac:dyDescent="0.6">
      <c r="C1554" s="17">
        <v>42800.458333333328</v>
      </c>
      <c r="D1554" s="18">
        <f>'High Flow Input'!C1555</f>
        <v>1077.3083071528524</v>
      </c>
      <c r="E1554" s="16">
        <f>COUNTIFS('Actual 12 CP'!$H$34:$H$57,'Analysis of Flows 17-18'!C1554)</f>
        <v>0</v>
      </c>
    </row>
    <row r="1555" spans="3:5" x14ac:dyDescent="0.6">
      <c r="C1555" s="17">
        <v>42800.5</v>
      </c>
      <c r="D1555" s="18">
        <f>'High Flow Input'!C1556</f>
        <v>2076.7552899938137</v>
      </c>
      <c r="E1555" s="16">
        <f>COUNTIFS('Actual 12 CP'!$H$34:$H$57,'Analysis of Flows 17-18'!C1555)</f>
        <v>0</v>
      </c>
    </row>
    <row r="1556" spans="3:5" x14ac:dyDescent="0.6">
      <c r="C1556" s="17">
        <v>42800.541666666672</v>
      </c>
      <c r="D1556" s="18">
        <f>'High Flow Input'!C1557</f>
        <v>2067.454436546429</v>
      </c>
      <c r="E1556" s="16">
        <f>COUNTIFS('Actual 12 CP'!$H$34:$H$57,'Analysis of Flows 17-18'!C1556)</f>
        <v>0</v>
      </c>
    </row>
    <row r="1557" spans="3:5" x14ac:dyDescent="0.6">
      <c r="C1557" s="17">
        <v>42800.583333333328</v>
      </c>
      <c r="D1557" s="18">
        <f>'High Flow Input'!C1558</f>
        <v>2067.688441873654</v>
      </c>
      <c r="E1557" s="16">
        <f>COUNTIFS('Actual 12 CP'!$H$34:$H$57,'Analysis of Flows 17-18'!C1557)</f>
        <v>0</v>
      </c>
    </row>
    <row r="1558" spans="3:5" x14ac:dyDescent="0.6">
      <c r="C1558" s="17">
        <v>42800.625</v>
      </c>
      <c r="D1558" s="18">
        <f>'High Flow Input'!C1559</f>
        <v>2067.3316908952897</v>
      </c>
      <c r="E1558" s="16">
        <f>COUNTIFS('Actual 12 CP'!$H$34:$H$57,'Analysis of Flows 17-18'!C1558)</f>
        <v>0</v>
      </c>
    </row>
    <row r="1559" spans="3:5" x14ac:dyDescent="0.6">
      <c r="C1559" s="17">
        <v>42800.666666666672</v>
      </c>
      <c r="D1559" s="18">
        <f>'High Flow Input'!C1560</f>
        <v>2069.0355577680775</v>
      </c>
      <c r="E1559" s="16">
        <f>COUNTIFS('Actual 12 CP'!$H$34:$H$57,'Analysis of Flows 17-18'!C1559)</f>
        <v>0</v>
      </c>
    </row>
    <row r="1560" spans="3:5" x14ac:dyDescent="0.6">
      <c r="C1560" s="17">
        <v>42800.708333333328</v>
      </c>
      <c r="D1560" s="18">
        <f>'High Flow Input'!C1561</f>
        <v>2067.1908595021537</v>
      </c>
      <c r="E1560" s="16">
        <f>COUNTIFS('Actual 12 CP'!$H$34:$H$57,'Analysis of Flows 17-18'!C1560)</f>
        <v>0</v>
      </c>
    </row>
    <row r="1561" spans="3:5" x14ac:dyDescent="0.6">
      <c r="C1561" s="17">
        <v>42800.75</v>
      </c>
      <c r="D1561" s="18">
        <f>'High Flow Input'!C1562</f>
        <v>2078.457524651948</v>
      </c>
      <c r="E1561" s="16">
        <f>COUNTIFS('Actual 12 CP'!$H$34:$H$57,'Analysis of Flows 17-18'!C1561)</f>
        <v>0</v>
      </c>
    </row>
    <row r="1562" spans="3:5" x14ac:dyDescent="0.6">
      <c r="C1562" s="17">
        <v>42800.791666666672</v>
      </c>
      <c r="D1562" s="18">
        <f>'High Flow Input'!C1563</f>
        <v>2078.0044184296635</v>
      </c>
      <c r="E1562" s="16">
        <f>COUNTIFS('Actual 12 CP'!$H$34:$H$57,'Analysis of Flows 17-18'!C1562)</f>
        <v>0</v>
      </c>
    </row>
    <row r="1563" spans="3:5" x14ac:dyDescent="0.6">
      <c r="C1563" s="17">
        <v>42800.833333333328</v>
      </c>
      <c r="D1563" s="18">
        <f>'High Flow Input'!C1564</f>
        <v>2077.5079923756884</v>
      </c>
      <c r="E1563" s="16">
        <f>COUNTIFS('Actual 12 CP'!$H$34:$H$57,'Analysis of Flows 17-18'!C1563)</f>
        <v>0</v>
      </c>
    </row>
    <row r="1564" spans="3:5" x14ac:dyDescent="0.6">
      <c r="C1564" s="17">
        <v>42800.875</v>
      </c>
      <c r="D1564" s="18">
        <f>'High Flow Input'!C1565</f>
        <v>2091.6309338980218</v>
      </c>
      <c r="E1564" s="16">
        <f>COUNTIFS('Actual 12 CP'!$H$34:$H$57,'Analysis of Flows 17-18'!C1564)</f>
        <v>0</v>
      </c>
    </row>
    <row r="1565" spans="3:5" x14ac:dyDescent="0.6">
      <c r="C1565" s="17">
        <v>42800.916666666672</v>
      </c>
      <c r="D1565" s="18">
        <f>'High Flow Input'!C1566</f>
        <v>2092.3139865499052</v>
      </c>
      <c r="E1565" s="16">
        <f>COUNTIFS('Actual 12 CP'!$H$34:$H$57,'Analysis of Flows 17-18'!C1565)</f>
        <v>0</v>
      </c>
    </row>
    <row r="1566" spans="3:5" x14ac:dyDescent="0.6">
      <c r="C1566" s="17">
        <v>42800.958333333328</v>
      </c>
      <c r="D1566" s="18">
        <f>'High Flow Input'!C1567</f>
        <v>2080.6676228761639</v>
      </c>
      <c r="E1566" s="16">
        <f>COUNTIFS('Actual 12 CP'!$H$34:$H$57,'Analysis of Flows 17-18'!C1566)</f>
        <v>0</v>
      </c>
    </row>
    <row r="1567" spans="3:5" x14ac:dyDescent="0.6">
      <c r="C1567" s="17">
        <v>42801</v>
      </c>
      <c r="D1567" s="18">
        <f>'High Flow Input'!C1568</f>
        <v>2194.9123322555724</v>
      </c>
      <c r="E1567" s="16">
        <f>COUNTIFS('Actual 12 CP'!$H$34:$H$57,'Analysis of Flows 17-18'!C1567)</f>
        <v>0</v>
      </c>
    </row>
    <row r="1568" spans="3:5" x14ac:dyDescent="0.6">
      <c r="C1568" s="17">
        <v>42801.041666666672</v>
      </c>
      <c r="D1568" s="18">
        <f>'High Flow Input'!C1569</f>
        <v>2195.0269909625549</v>
      </c>
      <c r="E1568" s="16">
        <f>COUNTIFS('Actual 12 CP'!$H$34:$H$57,'Analysis of Flows 17-18'!C1568)</f>
        <v>0</v>
      </c>
    </row>
    <row r="1569" spans="3:5" x14ac:dyDescent="0.6">
      <c r="C1569" s="17">
        <v>42801.083333333328</v>
      </c>
      <c r="D1569" s="18">
        <f>'High Flow Input'!C1570</f>
        <v>1808.303350125947</v>
      </c>
      <c r="E1569" s="16">
        <f>COUNTIFS('Actual 12 CP'!$H$34:$H$57,'Analysis of Flows 17-18'!C1569)</f>
        <v>0</v>
      </c>
    </row>
    <row r="1570" spans="3:5" x14ac:dyDescent="0.6">
      <c r="C1570" s="17">
        <v>42801.125</v>
      </c>
      <c r="D1570" s="18">
        <f>'High Flow Input'!C1571</f>
        <v>1809.617759267486</v>
      </c>
      <c r="E1570" s="16">
        <f>COUNTIFS('Actual 12 CP'!$H$34:$H$57,'Analysis of Flows 17-18'!C1570)</f>
        <v>0</v>
      </c>
    </row>
    <row r="1571" spans="3:5" x14ac:dyDescent="0.6">
      <c r="C1571" s="17">
        <v>42801.166666666672</v>
      </c>
      <c r="D1571" s="18">
        <f>'High Flow Input'!C1572</f>
        <v>1695.922658153637</v>
      </c>
      <c r="E1571" s="16">
        <f>COUNTIFS('Actual 12 CP'!$H$34:$H$57,'Analysis of Flows 17-18'!C1571)</f>
        <v>0</v>
      </c>
    </row>
    <row r="1572" spans="3:5" x14ac:dyDescent="0.6">
      <c r="C1572" s="17">
        <v>42801.208333333328</v>
      </c>
      <c r="D1572" s="18">
        <f>'High Flow Input'!C1573</f>
        <v>1810.799124817845</v>
      </c>
      <c r="E1572" s="16">
        <f>COUNTIFS('Actual 12 CP'!$H$34:$H$57,'Analysis of Flows 17-18'!C1572)</f>
        <v>0</v>
      </c>
    </row>
    <row r="1573" spans="3:5" x14ac:dyDescent="0.6">
      <c r="C1573" s="17">
        <v>42801.25</v>
      </c>
      <c r="D1573" s="18">
        <f>'High Flow Input'!C1574</f>
        <v>2177.5085087177454</v>
      </c>
      <c r="E1573" s="16">
        <f>COUNTIFS('Actual 12 CP'!$H$34:$H$57,'Analysis of Flows 17-18'!C1573)</f>
        <v>0</v>
      </c>
    </row>
    <row r="1574" spans="3:5" x14ac:dyDescent="0.6">
      <c r="C1574" s="17">
        <v>42801.291666666672</v>
      </c>
      <c r="D1574" s="18">
        <f>'High Flow Input'!C1575</f>
        <v>2084.0353441243678</v>
      </c>
      <c r="E1574" s="16">
        <f>COUNTIFS('Actual 12 CP'!$H$34:$H$57,'Analysis of Flows 17-18'!C1574)</f>
        <v>0</v>
      </c>
    </row>
    <row r="1575" spans="3:5" x14ac:dyDescent="0.6">
      <c r="C1575" s="17">
        <v>42801.333333333328</v>
      </c>
      <c r="D1575" s="18">
        <f>'High Flow Input'!C1576</f>
        <v>2083.7170833460468</v>
      </c>
      <c r="E1575" s="16">
        <f>COUNTIFS('Actual 12 CP'!$H$34:$H$57,'Analysis of Flows 17-18'!C1575)</f>
        <v>0</v>
      </c>
    </row>
    <row r="1576" spans="3:5" x14ac:dyDescent="0.6">
      <c r="C1576" s="17">
        <v>42801.375</v>
      </c>
      <c r="D1576" s="18">
        <f>'High Flow Input'!C1577</f>
        <v>2084.5867624664265</v>
      </c>
      <c r="E1576" s="16">
        <f>COUNTIFS('Actual 12 CP'!$H$34:$H$57,'Analysis of Flows 17-18'!C1576)</f>
        <v>0</v>
      </c>
    </row>
    <row r="1577" spans="3:5" x14ac:dyDescent="0.6">
      <c r="C1577" s="17">
        <v>42801.416666666672</v>
      </c>
      <c r="D1577" s="18">
        <f>'High Flow Input'!C1578</f>
        <v>2086.6045675468417</v>
      </c>
      <c r="E1577" s="16">
        <f>COUNTIFS('Actual 12 CP'!$H$34:$H$57,'Analysis of Flows 17-18'!C1577)</f>
        <v>0</v>
      </c>
    </row>
    <row r="1578" spans="3:5" x14ac:dyDescent="0.6">
      <c r="C1578" s="17">
        <v>42801.458333333328</v>
      </c>
      <c r="D1578" s="18">
        <f>'High Flow Input'!C1579</f>
        <v>2085.4372930033978</v>
      </c>
      <c r="E1578" s="16">
        <f>COUNTIFS('Actual 12 CP'!$H$34:$H$57,'Analysis of Flows 17-18'!C1578)</f>
        <v>0</v>
      </c>
    </row>
    <row r="1579" spans="3:5" x14ac:dyDescent="0.6">
      <c r="C1579" s="17">
        <v>42801.5</v>
      </c>
      <c r="D1579" s="18">
        <f>'High Flow Input'!C1580</f>
        <v>2217.3768046124751</v>
      </c>
      <c r="E1579" s="16">
        <f>COUNTIFS('Actual 12 CP'!$H$34:$H$57,'Analysis of Flows 17-18'!C1579)</f>
        <v>0</v>
      </c>
    </row>
    <row r="1580" spans="3:5" x14ac:dyDescent="0.6">
      <c r="C1580" s="17">
        <v>42801.541666666672</v>
      </c>
      <c r="D1580" s="18">
        <f>'High Flow Input'!C1581</f>
        <v>1055.6969695303151</v>
      </c>
      <c r="E1580" s="16">
        <f>COUNTIFS('Actual 12 CP'!$H$34:$H$57,'Analysis of Flows 17-18'!C1580)</f>
        <v>0</v>
      </c>
    </row>
    <row r="1581" spans="3:5" x14ac:dyDescent="0.6">
      <c r="C1581" s="17">
        <v>42801.583333333328</v>
      </c>
      <c r="D1581" s="18">
        <f>'High Flow Input'!C1582</f>
        <v>1057.581511923469</v>
      </c>
      <c r="E1581" s="16">
        <f>COUNTIFS('Actual 12 CP'!$H$34:$H$57,'Analysis of Flows 17-18'!C1581)</f>
        <v>0</v>
      </c>
    </row>
    <row r="1582" spans="3:5" x14ac:dyDescent="0.6">
      <c r="C1582" s="17">
        <v>42801.625</v>
      </c>
      <c r="D1582" s="18">
        <f>'High Flow Input'!C1583</f>
        <v>1450.6033705255697</v>
      </c>
      <c r="E1582" s="16">
        <f>COUNTIFS('Actual 12 CP'!$H$34:$H$57,'Analysis of Flows 17-18'!C1582)</f>
        <v>0</v>
      </c>
    </row>
    <row r="1583" spans="3:5" x14ac:dyDescent="0.6">
      <c r="C1583" s="17">
        <v>42801.666666666672</v>
      </c>
      <c r="D1583" s="18">
        <f>'High Flow Input'!C1584</f>
        <v>1450.0192322307132</v>
      </c>
      <c r="E1583" s="16">
        <f>COUNTIFS('Actual 12 CP'!$H$34:$H$57,'Analysis of Flows 17-18'!C1583)</f>
        <v>0</v>
      </c>
    </row>
    <row r="1584" spans="3:5" x14ac:dyDescent="0.6">
      <c r="C1584" s="17">
        <v>42801.708333333328</v>
      </c>
      <c r="D1584" s="18">
        <f>'High Flow Input'!C1585</f>
        <v>1466.9466524230083</v>
      </c>
      <c r="E1584" s="16">
        <f>COUNTIFS('Actual 12 CP'!$H$34:$H$57,'Analysis of Flows 17-18'!C1584)</f>
        <v>0</v>
      </c>
    </row>
    <row r="1585" spans="3:5" x14ac:dyDescent="0.6">
      <c r="C1585" s="17">
        <v>42801.75</v>
      </c>
      <c r="D1585" s="18">
        <f>'High Flow Input'!C1586</f>
        <v>1451.4595765301897</v>
      </c>
      <c r="E1585" s="16">
        <f>COUNTIFS('Actual 12 CP'!$H$34:$H$57,'Analysis of Flows 17-18'!C1585)</f>
        <v>0</v>
      </c>
    </row>
    <row r="1586" spans="3:5" x14ac:dyDescent="0.6">
      <c r="C1586" s="17">
        <v>42801.791666666672</v>
      </c>
      <c r="D1586" s="18">
        <f>'High Flow Input'!C1587</f>
        <v>1478.1855152467861</v>
      </c>
      <c r="E1586" s="16">
        <f>COUNTIFS('Actual 12 CP'!$H$34:$H$57,'Analysis of Flows 17-18'!C1586)</f>
        <v>0</v>
      </c>
    </row>
    <row r="1587" spans="3:5" x14ac:dyDescent="0.6">
      <c r="C1587" s="17">
        <v>42801.833333333328</v>
      </c>
      <c r="D1587" s="18">
        <f>'High Flow Input'!C1588</f>
        <v>2400.1404631455707</v>
      </c>
      <c r="E1587" s="16">
        <f>COUNTIFS('Actual 12 CP'!$H$34:$H$57,'Analysis of Flows 17-18'!C1587)</f>
        <v>0</v>
      </c>
    </row>
    <row r="1588" spans="3:5" x14ac:dyDescent="0.6">
      <c r="C1588" s="17">
        <v>42801.875</v>
      </c>
      <c r="D1588" s="18">
        <f>'High Flow Input'!C1589</f>
        <v>1493.4665935876617</v>
      </c>
      <c r="E1588" s="16">
        <f>COUNTIFS('Actual 12 CP'!$H$34:$H$57,'Analysis of Flows 17-18'!C1588)</f>
        <v>0</v>
      </c>
    </row>
    <row r="1589" spans="3:5" x14ac:dyDescent="0.6">
      <c r="C1589" s="17">
        <v>42801.916666666672</v>
      </c>
      <c r="D1589" s="18">
        <f>'High Flow Input'!C1590</f>
        <v>1493.5693931918645</v>
      </c>
      <c r="E1589" s="16">
        <f>COUNTIFS('Actual 12 CP'!$H$34:$H$57,'Analysis of Flows 17-18'!C1589)</f>
        <v>0</v>
      </c>
    </row>
    <row r="1590" spans="3:5" x14ac:dyDescent="0.6">
      <c r="C1590" s="17">
        <v>42801.958333333328</v>
      </c>
      <c r="D1590" s="18">
        <f>'High Flow Input'!C1591</f>
        <v>1105.2020855749952</v>
      </c>
      <c r="E1590" s="16">
        <f>COUNTIFS('Actual 12 CP'!$H$34:$H$57,'Analysis of Flows 17-18'!C1590)</f>
        <v>0</v>
      </c>
    </row>
    <row r="1591" spans="3:5" x14ac:dyDescent="0.6">
      <c r="C1591" s="17">
        <v>42802</v>
      </c>
      <c r="D1591" s="18">
        <f>'High Flow Input'!C1592</f>
        <v>1092.564612869686</v>
      </c>
      <c r="E1591" s="16">
        <f>COUNTIFS('Actual 12 CP'!$H$34:$H$57,'Analysis of Flows 17-18'!C1591)</f>
        <v>0</v>
      </c>
    </row>
    <row r="1592" spans="3:5" x14ac:dyDescent="0.6">
      <c r="C1592" s="17">
        <v>42802.041666666672</v>
      </c>
      <c r="D1592" s="18">
        <f>'High Flow Input'!C1593</f>
        <v>1209.5859346999039</v>
      </c>
      <c r="E1592" s="16">
        <f>COUNTIFS('Actual 12 CP'!$H$34:$H$57,'Analysis of Flows 17-18'!C1592)</f>
        <v>0</v>
      </c>
    </row>
    <row r="1593" spans="3:5" x14ac:dyDescent="0.6">
      <c r="C1593" s="17">
        <v>42802.083333333328</v>
      </c>
      <c r="D1593" s="18">
        <f>'High Flow Input'!C1594</f>
        <v>1213.0308375194311</v>
      </c>
      <c r="E1593" s="16">
        <f>COUNTIFS('Actual 12 CP'!$H$34:$H$57,'Analysis of Flows 17-18'!C1593)</f>
        <v>0</v>
      </c>
    </row>
    <row r="1594" spans="3:5" x14ac:dyDescent="0.6">
      <c r="C1594" s="17">
        <v>42802.125</v>
      </c>
      <c r="D1594" s="18">
        <f>'High Flow Input'!C1595</f>
        <v>1210.5832866995831</v>
      </c>
      <c r="E1594" s="16">
        <f>COUNTIFS('Actual 12 CP'!$H$34:$H$57,'Analysis of Flows 17-18'!C1594)</f>
        <v>0</v>
      </c>
    </row>
    <row r="1595" spans="3:5" x14ac:dyDescent="0.6">
      <c r="C1595" s="17">
        <v>42802.166666666672</v>
      </c>
      <c r="D1595" s="18">
        <f>'High Flow Input'!C1596</f>
        <v>1210.9452303489015</v>
      </c>
      <c r="E1595" s="16">
        <f>COUNTIFS('Actual 12 CP'!$H$34:$H$57,'Analysis of Flows 17-18'!C1595)</f>
        <v>0</v>
      </c>
    </row>
    <row r="1596" spans="3:5" x14ac:dyDescent="0.6">
      <c r="C1596" s="17">
        <v>42802.208333333328</v>
      </c>
      <c r="D1596" s="18">
        <f>'High Flow Input'!C1597</f>
        <v>1210.792096076008</v>
      </c>
      <c r="E1596" s="16">
        <f>COUNTIFS('Actual 12 CP'!$H$34:$H$57,'Analysis of Flows 17-18'!C1596)</f>
        <v>0</v>
      </c>
    </row>
    <row r="1597" spans="3:5" x14ac:dyDescent="0.6">
      <c r="C1597" s="17">
        <v>42802.25</v>
      </c>
      <c r="D1597" s="18">
        <f>'High Flow Input'!C1598</f>
        <v>1206.3349891573814</v>
      </c>
      <c r="E1597" s="16">
        <f>COUNTIFS('Actual 12 CP'!$H$34:$H$57,'Analysis of Flows 17-18'!C1597)</f>
        <v>0</v>
      </c>
    </row>
    <row r="1598" spans="3:5" x14ac:dyDescent="0.6">
      <c r="C1598" s="17">
        <v>42802.291666666672</v>
      </c>
      <c r="D1598" s="18">
        <f>'High Flow Input'!C1599</f>
        <v>1208.3702896224088</v>
      </c>
      <c r="E1598" s="16">
        <f>COUNTIFS('Actual 12 CP'!$H$34:$H$57,'Analysis of Flows 17-18'!C1598)</f>
        <v>0</v>
      </c>
    </row>
    <row r="1599" spans="3:5" x14ac:dyDescent="0.6">
      <c r="C1599" s="17">
        <v>42802.333333333328</v>
      </c>
      <c r="D1599" s="18">
        <f>'High Flow Input'!C1600</f>
        <v>1210.6625253295879</v>
      </c>
      <c r="E1599" s="16">
        <f>COUNTIFS('Actual 12 CP'!$H$34:$H$57,'Analysis of Flows 17-18'!C1599)</f>
        <v>0</v>
      </c>
    </row>
    <row r="1600" spans="3:5" x14ac:dyDescent="0.6">
      <c r="C1600" s="17">
        <v>42802.375</v>
      </c>
      <c r="D1600" s="18">
        <f>'High Flow Input'!C1601</f>
        <v>1085.7875102980911</v>
      </c>
      <c r="E1600" s="16">
        <f>COUNTIFS('Actual 12 CP'!$H$34:$H$57,'Analysis of Flows 17-18'!C1600)</f>
        <v>0</v>
      </c>
    </row>
    <row r="1601" spans="3:5" x14ac:dyDescent="0.6">
      <c r="C1601" s="17">
        <v>42802.416666666672</v>
      </c>
      <c r="D1601" s="18">
        <f>'High Flow Input'!C1602</f>
        <v>1472.6526518279952</v>
      </c>
      <c r="E1601" s="16">
        <f>COUNTIFS('Actual 12 CP'!$H$34:$H$57,'Analysis of Flows 17-18'!C1601)</f>
        <v>0</v>
      </c>
    </row>
    <row r="1602" spans="3:5" x14ac:dyDescent="0.6">
      <c r="C1602" s="17">
        <v>42802.458333333328</v>
      </c>
      <c r="D1602" s="18">
        <f>'High Flow Input'!C1603</f>
        <v>1427.4595838562623</v>
      </c>
      <c r="E1602" s="16">
        <f>COUNTIFS('Actual 12 CP'!$H$34:$H$57,'Analysis of Flows 17-18'!C1602)</f>
        <v>0</v>
      </c>
    </row>
    <row r="1603" spans="3:5" x14ac:dyDescent="0.6">
      <c r="C1603" s="17">
        <v>42802.5</v>
      </c>
      <c r="D1603" s="18">
        <f>'High Flow Input'!C1604</f>
        <v>1197.0651833248119</v>
      </c>
      <c r="E1603" s="16">
        <f>COUNTIFS('Actual 12 CP'!$H$34:$H$57,'Analysis of Flows 17-18'!C1603)</f>
        <v>0</v>
      </c>
    </row>
    <row r="1604" spans="3:5" x14ac:dyDescent="0.6">
      <c r="C1604" s="17">
        <v>42802.541666666672</v>
      </c>
      <c r="D1604" s="18">
        <f>'High Flow Input'!C1605</f>
        <v>1213.3251712830847</v>
      </c>
      <c r="E1604" s="16">
        <f>COUNTIFS('Actual 12 CP'!$H$34:$H$57,'Analysis of Flows 17-18'!C1604)</f>
        <v>0</v>
      </c>
    </row>
    <row r="1605" spans="3:5" x14ac:dyDescent="0.6">
      <c r="C1605" s="17">
        <v>42802.583333333328</v>
      </c>
      <c r="D1605" s="18">
        <f>'High Flow Input'!C1606</f>
        <v>1214.2717352008801</v>
      </c>
      <c r="E1605" s="16">
        <f>COUNTIFS('Actual 12 CP'!$H$34:$H$57,'Analysis of Flows 17-18'!C1605)</f>
        <v>0</v>
      </c>
    </row>
    <row r="1606" spans="3:5" x14ac:dyDescent="0.6">
      <c r="C1606" s="17">
        <v>42802.625</v>
      </c>
      <c r="D1606" s="18">
        <f>'High Flow Input'!C1607</f>
        <v>1227.2039573860152</v>
      </c>
      <c r="E1606" s="16">
        <f>COUNTIFS('Actual 12 CP'!$H$34:$H$57,'Analysis of Flows 17-18'!C1606)</f>
        <v>0</v>
      </c>
    </row>
    <row r="1607" spans="3:5" x14ac:dyDescent="0.6">
      <c r="C1607" s="17">
        <v>42802.666666666672</v>
      </c>
      <c r="D1607" s="18">
        <f>'High Flow Input'!C1608</f>
        <v>1208.6591702053261</v>
      </c>
      <c r="E1607" s="16">
        <f>COUNTIFS('Actual 12 CP'!$H$34:$H$57,'Analysis of Flows 17-18'!C1607)</f>
        <v>0</v>
      </c>
    </row>
    <row r="1608" spans="3:5" x14ac:dyDescent="0.6">
      <c r="C1608" s="17">
        <v>42802.708333333328</v>
      </c>
      <c r="D1608" s="18">
        <f>'High Flow Input'!C1609</f>
        <v>1190.5101192855814</v>
      </c>
      <c r="E1608" s="16">
        <f>COUNTIFS('Actual 12 CP'!$H$34:$H$57,'Analysis of Flows 17-18'!C1608)</f>
        <v>0</v>
      </c>
    </row>
    <row r="1609" spans="3:5" x14ac:dyDescent="0.6">
      <c r="C1609" s="17">
        <v>42802.75</v>
      </c>
      <c r="D1609" s="18">
        <f>'High Flow Input'!C1610</f>
        <v>1584.0485953648858</v>
      </c>
      <c r="E1609" s="16">
        <f>COUNTIFS('Actual 12 CP'!$H$34:$H$57,'Analysis of Flows 17-18'!C1609)</f>
        <v>0</v>
      </c>
    </row>
    <row r="1610" spans="3:5" x14ac:dyDescent="0.6">
      <c r="C1610" s="17">
        <v>42802.791666666672</v>
      </c>
      <c r="D1610" s="18">
        <f>'High Flow Input'!C1611</f>
        <v>1608.253901735806</v>
      </c>
      <c r="E1610" s="16">
        <f>COUNTIFS('Actual 12 CP'!$H$34:$H$57,'Analysis of Flows 17-18'!C1610)</f>
        <v>1</v>
      </c>
    </row>
    <row r="1611" spans="3:5" x14ac:dyDescent="0.6">
      <c r="C1611" s="17">
        <v>42802.833333333328</v>
      </c>
      <c r="D1611" s="18">
        <f>'High Flow Input'!C1612</f>
        <v>1252.0811458844587</v>
      </c>
      <c r="E1611" s="16">
        <f>COUNTIFS('Actual 12 CP'!$H$34:$H$57,'Analysis of Flows 17-18'!C1611)</f>
        <v>0</v>
      </c>
    </row>
    <row r="1612" spans="3:5" x14ac:dyDescent="0.6">
      <c r="C1612" s="17">
        <v>42802.875</v>
      </c>
      <c r="D1612" s="18">
        <f>'High Flow Input'!C1613</f>
        <v>1604.5754175798068</v>
      </c>
      <c r="E1612" s="16">
        <f>COUNTIFS('Actual 12 CP'!$H$34:$H$57,'Analysis of Flows 17-18'!C1612)</f>
        <v>0</v>
      </c>
    </row>
    <row r="1613" spans="3:5" x14ac:dyDescent="0.6">
      <c r="C1613" s="17">
        <v>42802.916666666672</v>
      </c>
      <c r="D1613" s="18">
        <f>'High Flow Input'!C1614</f>
        <v>1633.6793895975725</v>
      </c>
      <c r="E1613" s="16">
        <f>COUNTIFS('Actual 12 CP'!$H$34:$H$57,'Analysis of Flows 17-18'!C1613)</f>
        <v>0</v>
      </c>
    </row>
    <row r="1614" spans="3:5" x14ac:dyDescent="0.6">
      <c r="C1614" s="17">
        <v>42802.958333333328</v>
      </c>
      <c r="D1614" s="18">
        <f>'High Flow Input'!C1615</f>
        <v>1245.1878784096211</v>
      </c>
      <c r="E1614" s="16">
        <f>COUNTIFS('Actual 12 CP'!$H$34:$H$57,'Analysis of Flows 17-18'!C1614)</f>
        <v>0</v>
      </c>
    </row>
    <row r="1615" spans="3:5" x14ac:dyDescent="0.6">
      <c r="C1615" s="17">
        <v>42803</v>
      </c>
      <c r="D1615" s="18">
        <f>'High Flow Input'!C1616</f>
        <v>1362.6352978406976</v>
      </c>
      <c r="E1615" s="16">
        <f>COUNTIFS('Actual 12 CP'!$H$34:$H$57,'Analysis of Flows 17-18'!C1615)</f>
        <v>0</v>
      </c>
    </row>
    <row r="1616" spans="3:5" x14ac:dyDescent="0.6">
      <c r="C1616" s="17">
        <v>42803.041666666672</v>
      </c>
      <c r="D1616" s="18">
        <f>'High Flow Input'!C1617</f>
        <v>1216.3735668024722</v>
      </c>
      <c r="E1616" s="16">
        <f>COUNTIFS('Actual 12 CP'!$H$34:$H$57,'Analysis of Flows 17-18'!C1616)</f>
        <v>0</v>
      </c>
    </row>
    <row r="1617" spans="3:5" x14ac:dyDescent="0.6">
      <c r="C1617" s="17">
        <v>42803.083333333328</v>
      </c>
      <c r="D1617" s="18">
        <f>'High Flow Input'!C1618</f>
        <v>1367.6945827118527</v>
      </c>
      <c r="E1617" s="16">
        <f>COUNTIFS('Actual 12 CP'!$H$34:$H$57,'Analysis of Flows 17-18'!C1617)</f>
        <v>0</v>
      </c>
    </row>
    <row r="1618" spans="3:5" x14ac:dyDescent="0.6">
      <c r="C1618" s="17">
        <v>42803.125</v>
      </c>
      <c r="D1618" s="18">
        <f>'High Flow Input'!C1619</f>
        <v>1376.3572386656826</v>
      </c>
      <c r="E1618" s="16">
        <f>COUNTIFS('Actual 12 CP'!$H$34:$H$57,'Analysis of Flows 17-18'!C1618)</f>
        <v>0</v>
      </c>
    </row>
    <row r="1619" spans="3:5" x14ac:dyDescent="0.6">
      <c r="C1619" s="17">
        <v>42803.166666666672</v>
      </c>
      <c r="D1619" s="18">
        <f>'High Flow Input'!C1620</f>
        <v>1548.019375261463</v>
      </c>
      <c r="E1619" s="16">
        <f>COUNTIFS('Actual 12 CP'!$H$34:$H$57,'Analysis of Flows 17-18'!C1619)</f>
        <v>0</v>
      </c>
    </row>
    <row r="1620" spans="3:5" x14ac:dyDescent="0.6">
      <c r="C1620" s="17">
        <v>42803.208333333328</v>
      </c>
      <c r="D1620" s="18">
        <f>'High Flow Input'!C1621</f>
        <v>1380.21036022676</v>
      </c>
      <c r="E1620" s="16">
        <f>COUNTIFS('Actual 12 CP'!$H$34:$H$57,'Analysis of Flows 17-18'!C1620)</f>
        <v>0</v>
      </c>
    </row>
    <row r="1621" spans="3:5" x14ac:dyDescent="0.6">
      <c r="C1621" s="17">
        <v>42803.25</v>
      </c>
      <c r="D1621" s="18">
        <f>'High Flow Input'!C1622</f>
        <v>1368.7590033826541</v>
      </c>
      <c r="E1621" s="16">
        <f>COUNTIFS('Actual 12 CP'!$H$34:$H$57,'Analysis of Flows 17-18'!C1621)</f>
        <v>0</v>
      </c>
    </row>
    <row r="1622" spans="3:5" x14ac:dyDescent="0.6">
      <c r="C1622" s="17">
        <v>42803.291666666672</v>
      </c>
      <c r="D1622" s="18">
        <f>'High Flow Input'!C1623</f>
        <v>1737.9588653378987</v>
      </c>
      <c r="E1622" s="16">
        <f>COUNTIFS('Actual 12 CP'!$H$34:$H$57,'Analysis of Flows 17-18'!C1622)</f>
        <v>0</v>
      </c>
    </row>
    <row r="1623" spans="3:5" x14ac:dyDescent="0.6">
      <c r="C1623" s="17">
        <v>42803.333333333328</v>
      </c>
      <c r="D1623" s="18">
        <f>'High Flow Input'!C1624</f>
        <v>1644.6972665070125</v>
      </c>
      <c r="E1623" s="16">
        <f>COUNTIFS('Actual 12 CP'!$H$34:$H$57,'Analysis of Flows 17-18'!C1623)</f>
        <v>0</v>
      </c>
    </row>
    <row r="1624" spans="3:5" x14ac:dyDescent="0.6">
      <c r="C1624" s="17">
        <v>42803.375</v>
      </c>
      <c r="D1624" s="18">
        <f>'High Flow Input'!C1625</f>
        <v>1651.1758452516103</v>
      </c>
      <c r="E1624" s="16">
        <f>COUNTIFS('Actual 12 CP'!$H$34:$H$57,'Analysis of Flows 17-18'!C1624)</f>
        <v>0</v>
      </c>
    </row>
    <row r="1625" spans="3:5" x14ac:dyDescent="0.6">
      <c r="C1625" s="17">
        <v>42803.416666666672</v>
      </c>
      <c r="D1625" s="18">
        <f>'High Flow Input'!C1626</f>
        <v>1643.4020634685587</v>
      </c>
      <c r="E1625" s="16">
        <f>COUNTIFS('Actual 12 CP'!$H$34:$H$57,'Analysis of Flows 17-18'!C1625)</f>
        <v>0</v>
      </c>
    </row>
    <row r="1626" spans="3:5" x14ac:dyDescent="0.6">
      <c r="C1626" s="17">
        <v>42803.458333333328</v>
      </c>
      <c r="D1626" s="18">
        <f>'High Flow Input'!C1627</f>
        <v>1269.1241227053247</v>
      </c>
      <c r="E1626" s="16">
        <f>COUNTIFS('Actual 12 CP'!$H$34:$H$57,'Analysis of Flows 17-18'!C1626)</f>
        <v>0</v>
      </c>
    </row>
    <row r="1627" spans="3:5" x14ac:dyDescent="0.6">
      <c r="C1627" s="17">
        <v>42803.5</v>
      </c>
      <c r="D1627" s="18">
        <f>'High Flow Input'!C1628</f>
        <v>1257.591776567562</v>
      </c>
      <c r="E1627" s="16">
        <f>COUNTIFS('Actual 12 CP'!$H$34:$H$57,'Analysis of Flows 17-18'!C1627)</f>
        <v>0</v>
      </c>
    </row>
    <row r="1628" spans="3:5" x14ac:dyDescent="0.6">
      <c r="C1628" s="17">
        <v>42803.541666666672</v>
      </c>
      <c r="D1628" s="18">
        <f>'High Flow Input'!C1629</f>
        <v>1230.4355569957329</v>
      </c>
      <c r="E1628" s="16">
        <f>COUNTIFS('Actual 12 CP'!$H$34:$H$57,'Analysis of Flows 17-18'!C1628)</f>
        <v>0</v>
      </c>
    </row>
    <row r="1629" spans="3:5" x14ac:dyDescent="0.6">
      <c r="C1629" s="17">
        <v>42803.583333333328</v>
      </c>
      <c r="D1629" s="18">
        <f>'High Flow Input'!C1630</f>
        <v>1086.5958582607882</v>
      </c>
      <c r="E1629" s="16">
        <f>COUNTIFS('Actual 12 CP'!$H$34:$H$57,'Analysis of Flows 17-18'!C1629)</f>
        <v>0</v>
      </c>
    </row>
    <row r="1630" spans="3:5" x14ac:dyDescent="0.6">
      <c r="C1630" s="17">
        <v>42803.625</v>
      </c>
      <c r="D1630" s="18">
        <f>'High Flow Input'!C1631</f>
        <v>1418.6821902700231</v>
      </c>
      <c r="E1630" s="16">
        <f>COUNTIFS('Actual 12 CP'!$H$34:$H$57,'Analysis of Flows 17-18'!C1630)</f>
        <v>0</v>
      </c>
    </row>
    <row r="1631" spans="3:5" x14ac:dyDescent="0.6">
      <c r="C1631" s="17">
        <v>42803.666666666672</v>
      </c>
      <c r="D1631" s="18">
        <f>'High Flow Input'!C1632</f>
        <v>1422.7838028123615</v>
      </c>
      <c r="E1631" s="16">
        <f>COUNTIFS('Actual 12 CP'!$H$34:$H$57,'Analysis of Flows 17-18'!C1631)</f>
        <v>0</v>
      </c>
    </row>
    <row r="1632" spans="3:5" x14ac:dyDescent="0.6">
      <c r="C1632" s="17">
        <v>42803.708333333328</v>
      </c>
      <c r="D1632" s="18">
        <f>'High Flow Input'!C1633</f>
        <v>1397.5608301634222</v>
      </c>
      <c r="E1632" s="16">
        <f>COUNTIFS('Actual 12 CP'!$H$34:$H$57,'Analysis of Flows 17-18'!C1632)</f>
        <v>0</v>
      </c>
    </row>
    <row r="1633" spans="3:5" x14ac:dyDescent="0.6">
      <c r="C1633" s="17">
        <v>42803.75</v>
      </c>
      <c r="D1633" s="18">
        <f>'High Flow Input'!C1634</f>
        <v>1436.3011639155245</v>
      </c>
      <c r="E1633" s="16">
        <f>COUNTIFS('Actual 12 CP'!$H$34:$H$57,'Analysis of Flows 17-18'!C1633)</f>
        <v>0</v>
      </c>
    </row>
    <row r="1634" spans="3:5" x14ac:dyDescent="0.6">
      <c r="C1634" s="17">
        <v>42803.791666666672</v>
      </c>
      <c r="D1634" s="18">
        <f>'High Flow Input'!C1635</f>
        <v>1450.2057848591244</v>
      </c>
      <c r="E1634" s="16">
        <f>COUNTIFS('Actual 12 CP'!$H$34:$H$57,'Analysis of Flows 17-18'!C1634)</f>
        <v>0</v>
      </c>
    </row>
    <row r="1635" spans="3:5" x14ac:dyDescent="0.6">
      <c r="C1635" s="17">
        <v>42803.833333333328</v>
      </c>
      <c r="D1635" s="18">
        <f>'High Flow Input'!C1636</f>
        <v>1466.6150749667449</v>
      </c>
      <c r="E1635" s="16">
        <f>COUNTIFS('Actual 12 CP'!$H$34:$H$57,'Analysis of Flows 17-18'!C1635)</f>
        <v>0</v>
      </c>
    </row>
    <row r="1636" spans="3:5" x14ac:dyDescent="0.6">
      <c r="C1636" s="17">
        <v>42803.875</v>
      </c>
      <c r="D1636" s="18">
        <f>'High Flow Input'!C1637</f>
        <v>1462.719998717834</v>
      </c>
      <c r="E1636" s="16">
        <f>COUNTIFS('Actual 12 CP'!$H$34:$H$57,'Analysis of Flows 17-18'!C1636)</f>
        <v>0</v>
      </c>
    </row>
    <row r="1637" spans="3:5" x14ac:dyDescent="0.6">
      <c r="C1637" s="17">
        <v>42803.916666666672</v>
      </c>
      <c r="D1637" s="18">
        <f>'High Flow Input'!C1638</f>
        <v>1499.611797642704</v>
      </c>
      <c r="E1637" s="16">
        <f>COUNTIFS('Actual 12 CP'!$H$34:$H$57,'Analysis of Flows 17-18'!C1637)</f>
        <v>0</v>
      </c>
    </row>
    <row r="1638" spans="3:5" x14ac:dyDescent="0.6">
      <c r="C1638" s="17">
        <v>42803.958333333328</v>
      </c>
      <c r="D1638" s="18">
        <f>'High Flow Input'!C1639</f>
        <v>1110.2976629866466</v>
      </c>
      <c r="E1638" s="16">
        <f>COUNTIFS('Actual 12 CP'!$H$34:$H$57,'Analysis of Flows 17-18'!C1638)</f>
        <v>0</v>
      </c>
    </row>
    <row r="1639" spans="3:5" x14ac:dyDescent="0.6">
      <c r="C1639" s="17">
        <v>42804</v>
      </c>
      <c r="D1639" s="18">
        <f>'High Flow Input'!C1640</f>
        <v>1112.1236946884776</v>
      </c>
      <c r="E1639" s="16">
        <f>COUNTIFS('Actual 12 CP'!$H$34:$H$57,'Analysis of Flows 17-18'!C1639)</f>
        <v>0</v>
      </c>
    </row>
    <row r="1640" spans="3:5" x14ac:dyDescent="0.6">
      <c r="C1640" s="17">
        <v>42804.041666666672</v>
      </c>
      <c r="D1640" s="18">
        <f>'High Flow Input'!C1641</f>
        <v>1112.9693346093732</v>
      </c>
      <c r="E1640" s="16">
        <f>COUNTIFS('Actual 12 CP'!$H$34:$H$57,'Analysis of Flows 17-18'!C1640)</f>
        <v>0</v>
      </c>
    </row>
    <row r="1641" spans="3:5" x14ac:dyDescent="0.6">
      <c r="C1641" s="17">
        <v>42804.083333333328</v>
      </c>
      <c r="D1641" s="18">
        <f>'High Flow Input'!C1642</f>
        <v>1112.5594595993869</v>
      </c>
      <c r="E1641" s="16">
        <f>COUNTIFS('Actual 12 CP'!$H$34:$H$57,'Analysis of Flows 17-18'!C1641)</f>
        <v>0</v>
      </c>
    </row>
    <row r="1642" spans="3:5" x14ac:dyDescent="0.6">
      <c r="C1642" s="17">
        <v>42804.125</v>
      </c>
      <c r="D1642" s="18">
        <f>'High Flow Input'!C1643</f>
        <v>1097.0676382411821</v>
      </c>
      <c r="E1642" s="16">
        <f>COUNTIFS('Actual 12 CP'!$H$34:$H$57,'Analysis of Flows 17-18'!C1642)</f>
        <v>0</v>
      </c>
    </row>
    <row r="1643" spans="3:5" x14ac:dyDescent="0.6">
      <c r="C1643" s="17">
        <v>42804.166666666672</v>
      </c>
      <c r="D1643" s="18">
        <f>'High Flow Input'!C1644</f>
        <v>1097.8511918593747</v>
      </c>
      <c r="E1643" s="16">
        <f>COUNTIFS('Actual 12 CP'!$H$34:$H$57,'Analysis of Flows 17-18'!C1643)</f>
        <v>0</v>
      </c>
    </row>
    <row r="1644" spans="3:5" x14ac:dyDescent="0.6">
      <c r="C1644" s="17">
        <v>42804.208333333328</v>
      </c>
      <c r="D1644" s="18">
        <f>'High Flow Input'!C1645</f>
        <v>1213.2793947799964</v>
      </c>
      <c r="E1644" s="16">
        <f>COUNTIFS('Actual 12 CP'!$H$34:$H$57,'Analysis of Flows 17-18'!C1644)</f>
        <v>0</v>
      </c>
    </row>
    <row r="1645" spans="3:5" x14ac:dyDescent="0.6">
      <c r="C1645" s="17">
        <v>42804.25</v>
      </c>
      <c r="D1645" s="18">
        <f>'High Flow Input'!C1646</f>
        <v>1230.192625121538</v>
      </c>
      <c r="E1645" s="16">
        <f>COUNTIFS('Actual 12 CP'!$H$34:$H$57,'Analysis of Flows 17-18'!C1645)</f>
        <v>0</v>
      </c>
    </row>
    <row r="1646" spans="3:5" x14ac:dyDescent="0.6">
      <c r="C1646" s="17">
        <v>42804.291666666672</v>
      </c>
      <c r="D1646" s="18">
        <f>'High Flow Input'!C1647</f>
        <v>1230.8287648843364</v>
      </c>
      <c r="E1646" s="16">
        <f>COUNTIFS('Actual 12 CP'!$H$34:$H$57,'Analysis of Flows 17-18'!C1646)</f>
        <v>0</v>
      </c>
    </row>
    <row r="1647" spans="3:5" x14ac:dyDescent="0.6">
      <c r="C1647" s="17">
        <v>42804.333333333328</v>
      </c>
      <c r="D1647" s="18">
        <f>'High Flow Input'!C1648</f>
        <v>1111.152165746156</v>
      </c>
      <c r="E1647" s="16">
        <f>COUNTIFS('Actual 12 CP'!$H$34:$H$57,'Analysis of Flows 17-18'!C1647)</f>
        <v>0</v>
      </c>
    </row>
    <row r="1648" spans="3:5" x14ac:dyDescent="0.6">
      <c r="C1648" s="17">
        <v>42804.375</v>
      </c>
      <c r="D1648" s="18">
        <f>'High Flow Input'!C1649</f>
        <v>1110.5335848257257</v>
      </c>
      <c r="E1648" s="16">
        <f>COUNTIFS('Actual 12 CP'!$H$34:$H$57,'Analysis of Flows 17-18'!C1648)</f>
        <v>0</v>
      </c>
    </row>
    <row r="1649" spans="3:5" x14ac:dyDescent="0.6">
      <c r="C1649" s="17">
        <v>42804.416666666672</v>
      </c>
      <c r="D1649" s="18">
        <f>'High Flow Input'!C1650</f>
        <v>1460.5814579138462</v>
      </c>
      <c r="E1649" s="16">
        <f>COUNTIFS('Actual 12 CP'!$H$34:$H$57,'Analysis of Flows 17-18'!C1649)</f>
        <v>0</v>
      </c>
    </row>
    <row r="1650" spans="3:5" x14ac:dyDescent="0.6">
      <c r="C1650" s="17">
        <v>42804.458333333328</v>
      </c>
      <c r="D1650" s="18">
        <f>'High Flow Input'!C1651</f>
        <v>1820.7888013733723</v>
      </c>
      <c r="E1650" s="16">
        <f>COUNTIFS('Actual 12 CP'!$H$34:$H$57,'Analysis of Flows 17-18'!C1650)</f>
        <v>0</v>
      </c>
    </row>
    <row r="1651" spans="3:5" x14ac:dyDescent="0.6">
      <c r="C1651" s="17">
        <v>42804.5</v>
      </c>
      <c r="D1651" s="18">
        <f>'High Flow Input'!C1652</f>
        <v>1792.5737482517261</v>
      </c>
      <c r="E1651" s="16">
        <f>COUNTIFS('Actual 12 CP'!$H$34:$H$57,'Analysis of Flows 17-18'!C1651)</f>
        <v>0</v>
      </c>
    </row>
    <row r="1652" spans="3:5" x14ac:dyDescent="0.6">
      <c r="C1652" s="17">
        <v>42804.541666666672</v>
      </c>
      <c r="D1652" s="18">
        <f>'High Flow Input'!C1653</f>
        <v>1416.5100976358483</v>
      </c>
      <c r="E1652" s="16">
        <f>COUNTIFS('Actual 12 CP'!$H$34:$H$57,'Analysis of Flows 17-18'!C1652)</f>
        <v>0</v>
      </c>
    </row>
    <row r="1653" spans="3:5" x14ac:dyDescent="0.6">
      <c r="C1653" s="17">
        <v>42804.583333333328</v>
      </c>
      <c r="D1653" s="18">
        <f>'High Flow Input'!C1654</f>
        <v>1784.1718330416363</v>
      </c>
      <c r="E1653" s="16">
        <f>COUNTIFS('Actual 12 CP'!$H$34:$H$57,'Analysis of Flows 17-18'!C1653)</f>
        <v>0</v>
      </c>
    </row>
    <row r="1654" spans="3:5" x14ac:dyDescent="0.6">
      <c r="C1654" s="17">
        <v>42804.625</v>
      </c>
      <c r="D1654" s="18">
        <f>'High Flow Input'!C1655</f>
        <v>1429.6277230829635</v>
      </c>
      <c r="E1654" s="16">
        <f>COUNTIFS('Actual 12 CP'!$H$34:$H$57,'Analysis of Flows 17-18'!C1654)</f>
        <v>0</v>
      </c>
    </row>
    <row r="1655" spans="3:5" x14ac:dyDescent="0.6">
      <c r="C1655" s="17">
        <v>42804.666666666672</v>
      </c>
      <c r="D1655" s="18">
        <f>'High Flow Input'!C1656</f>
        <v>1448.0538185290452</v>
      </c>
      <c r="E1655" s="16">
        <f>COUNTIFS('Actual 12 CP'!$H$34:$H$57,'Analysis of Flows 17-18'!C1655)</f>
        <v>0</v>
      </c>
    </row>
    <row r="1656" spans="3:5" x14ac:dyDescent="0.6">
      <c r="C1656" s="17">
        <v>42804.708333333328</v>
      </c>
      <c r="D1656" s="18">
        <f>'High Flow Input'!C1657</f>
        <v>1063.4341921480473</v>
      </c>
      <c r="E1656" s="16">
        <f>COUNTIFS('Actual 12 CP'!$H$34:$H$57,'Analysis of Flows 17-18'!C1656)</f>
        <v>0</v>
      </c>
    </row>
    <row r="1657" spans="3:5" x14ac:dyDescent="0.6">
      <c r="C1657" s="17">
        <v>42804.75</v>
      </c>
      <c r="D1657" s="18">
        <f>'High Flow Input'!C1658</f>
        <v>1448.5539713980056</v>
      </c>
      <c r="E1657" s="16">
        <f>COUNTIFS('Actual 12 CP'!$H$34:$H$57,'Analysis of Flows 17-18'!C1657)</f>
        <v>0</v>
      </c>
    </row>
    <row r="1658" spans="3:5" x14ac:dyDescent="0.6">
      <c r="C1658" s="17">
        <v>42804.791666666672</v>
      </c>
      <c r="D1658" s="18">
        <f>'High Flow Input'!C1659</f>
        <v>1475.8093899287096</v>
      </c>
      <c r="E1658" s="16">
        <f>COUNTIFS('Actual 12 CP'!$H$34:$H$57,'Analysis of Flows 17-18'!C1658)</f>
        <v>0</v>
      </c>
    </row>
    <row r="1659" spans="3:5" x14ac:dyDescent="0.6">
      <c r="C1659" s="17">
        <v>42804.833333333328</v>
      </c>
      <c r="D1659" s="18">
        <f>'High Flow Input'!C1660</f>
        <v>1471.6221880170992</v>
      </c>
      <c r="E1659" s="16">
        <f>COUNTIFS('Actual 12 CP'!$H$34:$H$57,'Analysis of Flows 17-18'!C1659)</f>
        <v>0</v>
      </c>
    </row>
    <row r="1660" spans="3:5" x14ac:dyDescent="0.6">
      <c r="C1660" s="17">
        <v>42804.875</v>
      </c>
      <c r="D1660" s="18">
        <f>'High Flow Input'!C1661</f>
        <v>1464.4715692157183</v>
      </c>
      <c r="E1660" s="16">
        <f>COUNTIFS('Actual 12 CP'!$H$34:$H$57,'Analysis of Flows 17-18'!C1660)</f>
        <v>0</v>
      </c>
    </row>
    <row r="1661" spans="3:5" x14ac:dyDescent="0.6">
      <c r="C1661" s="17">
        <v>42804.916666666672</v>
      </c>
      <c r="D1661" s="18">
        <f>'High Flow Input'!C1662</f>
        <v>1454.2180743247895</v>
      </c>
      <c r="E1661" s="16">
        <f>COUNTIFS('Actual 12 CP'!$H$34:$H$57,'Analysis of Flows 17-18'!C1661)</f>
        <v>0</v>
      </c>
    </row>
    <row r="1662" spans="3:5" x14ac:dyDescent="0.6">
      <c r="C1662" s="17">
        <v>42804.958333333328</v>
      </c>
      <c r="D1662" s="18">
        <f>'High Flow Input'!C1663</f>
        <v>1104.8909468727622</v>
      </c>
      <c r="E1662" s="16">
        <f>COUNTIFS('Actual 12 CP'!$H$34:$H$57,'Analysis of Flows 17-18'!C1662)</f>
        <v>0</v>
      </c>
    </row>
    <row r="1663" spans="3:5" x14ac:dyDescent="0.6">
      <c r="C1663" s="17">
        <v>42805</v>
      </c>
      <c r="D1663" s="18">
        <f>'High Flow Input'!C1664</f>
        <v>1219.1138568462231</v>
      </c>
      <c r="E1663" s="16">
        <f>COUNTIFS('Actual 12 CP'!$H$34:$H$57,'Analysis of Flows 17-18'!C1663)</f>
        <v>0</v>
      </c>
    </row>
    <row r="1664" spans="3:5" x14ac:dyDescent="0.6">
      <c r="C1664" s="17">
        <v>42805.041666666672</v>
      </c>
      <c r="D1664" s="18">
        <f>'High Flow Input'!C1665</f>
        <v>1221.2108166612477</v>
      </c>
      <c r="E1664" s="16">
        <f>COUNTIFS('Actual 12 CP'!$H$34:$H$57,'Analysis of Flows 17-18'!C1664)</f>
        <v>0</v>
      </c>
    </row>
    <row r="1665" spans="3:5" x14ac:dyDescent="0.6">
      <c r="C1665" s="17">
        <v>42805.083333333328</v>
      </c>
      <c r="D1665" s="18">
        <f>'High Flow Input'!C1666</f>
        <v>1211.9006724123119</v>
      </c>
      <c r="E1665" s="16">
        <f>COUNTIFS('Actual 12 CP'!$H$34:$H$57,'Analysis of Flows 17-18'!C1665)</f>
        <v>0</v>
      </c>
    </row>
    <row r="1666" spans="3:5" x14ac:dyDescent="0.6">
      <c r="C1666" s="17">
        <v>42805.125</v>
      </c>
      <c r="D1666" s="18">
        <f>'High Flow Input'!C1667</f>
        <v>1209.7637766472458</v>
      </c>
      <c r="E1666" s="16">
        <f>COUNTIFS('Actual 12 CP'!$H$34:$H$57,'Analysis of Flows 17-18'!C1666)</f>
        <v>0</v>
      </c>
    </row>
    <row r="1667" spans="3:5" x14ac:dyDescent="0.6">
      <c r="C1667" s="17">
        <v>42805.166666666672</v>
      </c>
      <c r="D1667" s="18">
        <f>'High Flow Input'!C1668</f>
        <v>1560.2076502868815</v>
      </c>
      <c r="E1667" s="16">
        <f>COUNTIFS('Actual 12 CP'!$H$34:$H$57,'Analysis of Flows 17-18'!C1667)</f>
        <v>0</v>
      </c>
    </row>
    <row r="1668" spans="3:5" x14ac:dyDescent="0.6">
      <c r="C1668" s="17">
        <v>42805.208333333328</v>
      </c>
      <c r="D1668" s="18">
        <f>'High Flow Input'!C1669</f>
        <v>1568.2937787683759</v>
      </c>
      <c r="E1668" s="16">
        <f>COUNTIFS('Actual 12 CP'!$H$34:$H$57,'Analysis of Flows 17-18'!C1668)</f>
        <v>0</v>
      </c>
    </row>
    <row r="1669" spans="3:5" x14ac:dyDescent="0.6">
      <c r="C1669" s="17">
        <v>42805.25</v>
      </c>
      <c r="D1669" s="18">
        <f>'High Flow Input'!C1670</f>
        <v>1569.1428758113871</v>
      </c>
      <c r="E1669" s="16">
        <f>COUNTIFS('Actual 12 CP'!$H$34:$H$57,'Analysis of Flows 17-18'!C1669)</f>
        <v>0</v>
      </c>
    </row>
    <row r="1670" spans="3:5" x14ac:dyDescent="0.6">
      <c r="C1670" s="17">
        <v>42805.291666666672</v>
      </c>
      <c r="D1670" s="18">
        <f>'High Flow Input'!C1671</f>
        <v>1562.1195250378669</v>
      </c>
      <c r="E1670" s="16">
        <f>COUNTIFS('Actual 12 CP'!$H$34:$H$57,'Analysis of Flows 17-18'!C1670)</f>
        <v>0</v>
      </c>
    </row>
    <row r="1671" spans="3:5" x14ac:dyDescent="0.6">
      <c r="C1671" s="17">
        <v>42805.333333333328</v>
      </c>
      <c r="D1671" s="18">
        <f>'High Flow Input'!C1672</f>
        <v>1563.6628036161217</v>
      </c>
      <c r="E1671" s="16">
        <f>COUNTIFS('Actual 12 CP'!$H$34:$H$57,'Analysis of Flows 17-18'!C1671)</f>
        <v>0</v>
      </c>
    </row>
    <row r="1672" spans="3:5" x14ac:dyDescent="0.6">
      <c r="C1672" s="17">
        <v>42805.375</v>
      </c>
      <c r="D1672" s="18">
        <f>'High Flow Input'!C1673</f>
        <v>1568.5399645558955</v>
      </c>
      <c r="E1672" s="16">
        <f>COUNTIFS('Actual 12 CP'!$H$34:$H$57,'Analysis of Flows 17-18'!C1672)</f>
        <v>0</v>
      </c>
    </row>
    <row r="1673" spans="3:5" x14ac:dyDescent="0.6">
      <c r="C1673" s="17">
        <v>42805.416666666672</v>
      </c>
      <c r="D1673" s="18">
        <f>'High Flow Input'!C1674</f>
        <v>1554.5371791662062</v>
      </c>
      <c r="E1673" s="16">
        <f>COUNTIFS('Actual 12 CP'!$H$34:$H$57,'Analysis of Flows 17-18'!C1673)</f>
        <v>0</v>
      </c>
    </row>
    <row r="1674" spans="3:5" x14ac:dyDescent="0.6">
      <c r="C1674" s="17">
        <v>42805.458333333328</v>
      </c>
      <c r="D1674" s="18">
        <f>'High Flow Input'!C1675</f>
        <v>1537.6845354497384</v>
      </c>
      <c r="E1674" s="16">
        <f>COUNTIFS('Actual 12 CP'!$H$34:$H$57,'Analysis of Flows 17-18'!C1674)</f>
        <v>0</v>
      </c>
    </row>
    <row r="1675" spans="3:5" x14ac:dyDescent="0.6">
      <c r="C1675" s="17">
        <v>42805.5</v>
      </c>
      <c r="D1675" s="18">
        <f>'High Flow Input'!C1676</f>
        <v>1420.3249125475315</v>
      </c>
      <c r="E1675" s="16">
        <f>COUNTIFS('Actual 12 CP'!$H$34:$H$57,'Analysis of Flows 17-18'!C1675)</f>
        <v>0</v>
      </c>
    </row>
    <row r="1676" spans="3:5" x14ac:dyDescent="0.6">
      <c r="C1676" s="17">
        <v>42805.541666666672</v>
      </c>
      <c r="D1676" s="18">
        <f>'High Flow Input'!C1677</f>
        <v>1430.730229243168</v>
      </c>
      <c r="E1676" s="16">
        <f>COUNTIFS('Actual 12 CP'!$H$34:$H$57,'Analysis of Flows 17-18'!C1676)</f>
        <v>0</v>
      </c>
    </row>
    <row r="1677" spans="3:5" x14ac:dyDescent="0.6">
      <c r="C1677" s="17">
        <v>42805.583333333328</v>
      </c>
      <c r="D1677" s="18">
        <f>'High Flow Input'!C1678</f>
        <v>1440.9530974558947</v>
      </c>
      <c r="E1677" s="16">
        <f>COUNTIFS('Actual 12 CP'!$H$34:$H$57,'Analysis of Flows 17-18'!C1677)</f>
        <v>0</v>
      </c>
    </row>
    <row r="1678" spans="3:5" x14ac:dyDescent="0.6">
      <c r="C1678" s="17">
        <v>42805.625</v>
      </c>
      <c r="D1678" s="18">
        <f>'High Flow Input'!C1679</f>
        <v>1437.2834721740057</v>
      </c>
      <c r="E1678" s="16">
        <f>COUNTIFS('Actual 12 CP'!$H$34:$H$57,'Analysis of Flows 17-18'!C1678)</f>
        <v>0</v>
      </c>
    </row>
    <row r="1679" spans="3:5" x14ac:dyDescent="0.6">
      <c r="C1679" s="17">
        <v>42805.666666666672</v>
      </c>
      <c r="D1679" s="18">
        <f>'High Flow Input'!C1680</f>
        <v>1420.3409078784757</v>
      </c>
      <c r="E1679" s="16">
        <f>COUNTIFS('Actual 12 CP'!$H$34:$H$57,'Analysis of Flows 17-18'!C1679)</f>
        <v>0</v>
      </c>
    </row>
    <row r="1680" spans="3:5" x14ac:dyDescent="0.6">
      <c r="C1680" s="17">
        <v>42805.708333333328</v>
      </c>
      <c r="D1680" s="18">
        <f>'High Flow Input'!C1681</f>
        <v>1419.7082316283361</v>
      </c>
      <c r="E1680" s="16">
        <f>COUNTIFS('Actual 12 CP'!$H$34:$H$57,'Analysis of Flows 17-18'!C1680)</f>
        <v>0</v>
      </c>
    </row>
    <row r="1681" spans="3:5" x14ac:dyDescent="0.6">
      <c r="C1681" s="17">
        <v>42805.75</v>
      </c>
      <c r="D1681" s="18">
        <f>'High Flow Input'!C1682</f>
        <v>1435.605245502257</v>
      </c>
      <c r="E1681" s="16">
        <f>COUNTIFS('Actual 12 CP'!$H$34:$H$57,'Analysis of Flows 17-18'!C1681)</f>
        <v>0</v>
      </c>
    </row>
    <row r="1682" spans="3:5" x14ac:dyDescent="0.6">
      <c r="C1682" s="17">
        <v>42805.791666666672</v>
      </c>
      <c r="D1682" s="18">
        <f>'High Flow Input'!C1683</f>
        <v>1449.6242129256941</v>
      </c>
      <c r="E1682" s="16">
        <f>COUNTIFS('Actual 12 CP'!$H$34:$H$57,'Analysis of Flows 17-18'!C1682)</f>
        <v>0</v>
      </c>
    </row>
    <row r="1683" spans="3:5" x14ac:dyDescent="0.6">
      <c r="C1683" s="17">
        <v>42805.833333333328</v>
      </c>
      <c r="D1683" s="18">
        <f>'High Flow Input'!C1684</f>
        <v>1456.2583667936542</v>
      </c>
      <c r="E1683" s="16">
        <f>COUNTIFS('Actual 12 CP'!$H$34:$H$57,'Analysis of Flows 17-18'!C1683)</f>
        <v>0</v>
      </c>
    </row>
    <row r="1684" spans="3:5" x14ac:dyDescent="0.6">
      <c r="C1684" s="17">
        <v>42805.875</v>
      </c>
      <c r="D1684" s="18">
        <f>'High Flow Input'!C1685</f>
        <v>1453.816169613729</v>
      </c>
      <c r="E1684" s="16">
        <f>COUNTIFS('Actual 12 CP'!$H$34:$H$57,'Analysis of Flows 17-18'!C1684)</f>
        <v>0</v>
      </c>
    </row>
    <row r="1685" spans="3:5" x14ac:dyDescent="0.6">
      <c r="C1685" s="17">
        <v>42805.916666666672</v>
      </c>
      <c r="D1685" s="18">
        <f>'High Flow Input'!C1686</f>
        <v>1461.0052192725047</v>
      </c>
      <c r="E1685" s="16">
        <f>COUNTIFS('Actual 12 CP'!$H$34:$H$57,'Analysis of Flows 17-18'!C1685)</f>
        <v>0</v>
      </c>
    </row>
    <row r="1686" spans="3:5" x14ac:dyDescent="0.6">
      <c r="C1686" s="17">
        <v>42805.958333333328</v>
      </c>
      <c r="D1686" s="18">
        <f>'High Flow Input'!C1687</f>
        <v>1461.0635351680348</v>
      </c>
      <c r="E1686" s="16">
        <f>COUNTIFS('Actual 12 CP'!$H$34:$H$57,'Analysis of Flows 17-18'!C1686)</f>
        <v>0</v>
      </c>
    </row>
    <row r="1687" spans="3:5" x14ac:dyDescent="0.6">
      <c r="C1687" s="17">
        <v>42806</v>
      </c>
      <c r="D1687" s="18">
        <f>'High Flow Input'!C1688</f>
        <v>1469.8703874964151</v>
      </c>
      <c r="E1687" s="16">
        <f>COUNTIFS('Actual 12 CP'!$H$34:$H$57,'Analysis of Flows 17-18'!C1687)</f>
        <v>0</v>
      </c>
    </row>
    <row r="1688" spans="3:5" x14ac:dyDescent="0.6">
      <c r="C1688" s="17">
        <v>42806.041666666672</v>
      </c>
      <c r="D1688" s="18">
        <f>'High Flow Input'!C1689</f>
        <v>1583.7735191901479</v>
      </c>
      <c r="E1688" s="16">
        <f>COUNTIFS('Actual 12 CP'!$H$34:$H$57,'Analysis of Flows 17-18'!C1688)</f>
        <v>0</v>
      </c>
    </row>
    <row r="1689" spans="3:5" x14ac:dyDescent="0.6">
      <c r="C1689" s="17">
        <v>42806.125</v>
      </c>
      <c r="D1689" s="18">
        <f>'High Flow Input'!C1690</f>
        <v>1569.6529919624281</v>
      </c>
      <c r="E1689" s="16">
        <f>COUNTIFS('Actual 12 CP'!$H$34:$H$57,'Analysis of Flows 17-18'!C1689)</f>
        <v>0</v>
      </c>
    </row>
    <row r="1690" spans="3:5" x14ac:dyDescent="0.6">
      <c r="C1690" s="17">
        <v>42806.166666666672</v>
      </c>
      <c r="D1690" s="18">
        <f>'High Flow Input'!C1691</f>
        <v>1218.1287543206706</v>
      </c>
      <c r="E1690" s="16">
        <f>COUNTIFS('Actual 12 CP'!$H$34:$H$57,'Analysis of Flows 17-18'!C1690)</f>
        <v>0</v>
      </c>
    </row>
    <row r="1691" spans="3:5" x14ac:dyDescent="0.6">
      <c r="C1691" s="17">
        <v>42806.208333333328</v>
      </c>
      <c r="D1691" s="18">
        <f>'High Flow Input'!C1692</f>
        <v>1215.8926571974464</v>
      </c>
      <c r="E1691" s="16">
        <f>COUNTIFS('Actual 12 CP'!$H$34:$H$57,'Analysis of Flows 17-18'!C1691)</f>
        <v>0</v>
      </c>
    </row>
    <row r="1692" spans="3:5" x14ac:dyDescent="0.6">
      <c r="C1692" s="17">
        <v>42806.25</v>
      </c>
      <c r="D1692" s="18">
        <f>'High Flow Input'!C1693</f>
        <v>1216.2010176070501</v>
      </c>
      <c r="E1692" s="16">
        <f>COUNTIFS('Actual 12 CP'!$H$34:$H$57,'Analysis of Flows 17-18'!C1692)</f>
        <v>0</v>
      </c>
    </row>
    <row r="1693" spans="3:5" x14ac:dyDescent="0.6">
      <c r="C1693" s="17">
        <v>42806.291666666672</v>
      </c>
      <c r="D1693" s="18">
        <f>'High Flow Input'!C1694</f>
        <v>1218.8634910388762</v>
      </c>
      <c r="E1693" s="16">
        <f>COUNTIFS('Actual 12 CP'!$H$34:$H$57,'Analysis of Flows 17-18'!C1693)</f>
        <v>0</v>
      </c>
    </row>
    <row r="1694" spans="3:5" x14ac:dyDescent="0.6">
      <c r="C1694" s="17">
        <v>42806.333333333328</v>
      </c>
      <c r="D1694" s="18">
        <f>'High Flow Input'!C1695</f>
        <v>1183.6228434122906</v>
      </c>
      <c r="E1694" s="16">
        <f>COUNTIFS('Actual 12 CP'!$H$34:$H$57,'Analysis of Flows 17-18'!C1694)</f>
        <v>0</v>
      </c>
    </row>
    <row r="1695" spans="3:5" x14ac:dyDescent="0.6">
      <c r="C1695" s="17">
        <v>42806.375</v>
      </c>
      <c r="D1695" s="18">
        <f>'High Flow Input'!C1696</f>
        <v>1198.7754057476222</v>
      </c>
      <c r="E1695" s="16">
        <f>COUNTIFS('Actual 12 CP'!$H$34:$H$57,'Analysis of Flows 17-18'!C1695)</f>
        <v>0</v>
      </c>
    </row>
    <row r="1696" spans="3:5" x14ac:dyDescent="0.6">
      <c r="C1696" s="17">
        <v>42806.416666666672</v>
      </c>
      <c r="D1696" s="18">
        <f>'High Flow Input'!C1697</f>
        <v>1233.9862142300587</v>
      </c>
      <c r="E1696" s="16">
        <f>COUNTIFS('Actual 12 CP'!$H$34:$H$57,'Analysis of Flows 17-18'!C1696)</f>
        <v>0</v>
      </c>
    </row>
    <row r="1697" spans="3:5" x14ac:dyDescent="0.6">
      <c r="C1697" s="17">
        <v>42806.458333333328</v>
      </c>
      <c r="D1697" s="18">
        <f>'High Flow Input'!C1698</f>
        <v>1411.336757845346</v>
      </c>
      <c r="E1697" s="16">
        <f>COUNTIFS('Actual 12 CP'!$H$34:$H$57,'Analysis of Flows 17-18'!C1697)</f>
        <v>0</v>
      </c>
    </row>
    <row r="1698" spans="3:5" x14ac:dyDescent="0.6">
      <c r="C1698" s="17">
        <v>42806.5</v>
      </c>
      <c r="D1698" s="18">
        <f>'High Flow Input'!C1699</f>
        <v>1424.9554090452177</v>
      </c>
      <c r="E1698" s="16">
        <f>COUNTIFS('Actual 12 CP'!$H$34:$H$57,'Analysis of Flows 17-18'!C1698)</f>
        <v>0</v>
      </c>
    </row>
    <row r="1699" spans="3:5" x14ac:dyDescent="0.6">
      <c r="C1699" s="17">
        <v>42806.541666666672</v>
      </c>
      <c r="D1699" s="18">
        <f>'High Flow Input'!C1700</f>
        <v>1416.6427533868932</v>
      </c>
      <c r="E1699" s="16">
        <f>COUNTIFS('Actual 12 CP'!$H$34:$H$57,'Analysis of Flows 17-18'!C1699)</f>
        <v>0</v>
      </c>
    </row>
    <row r="1700" spans="3:5" x14ac:dyDescent="0.6">
      <c r="C1700" s="17">
        <v>42806.583333333328</v>
      </c>
      <c r="D1700" s="18">
        <f>'High Flow Input'!C1701</f>
        <v>1393.2993971972976</v>
      </c>
      <c r="E1700" s="16">
        <f>COUNTIFS('Actual 12 CP'!$H$34:$H$57,'Analysis of Flows 17-18'!C1700)</f>
        <v>0</v>
      </c>
    </row>
    <row r="1701" spans="3:5" x14ac:dyDescent="0.6">
      <c r="C1701" s="17">
        <v>42806.625</v>
      </c>
      <c r="D1701" s="18">
        <f>'High Flow Input'!C1702</f>
        <v>1386.9332775998093</v>
      </c>
      <c r="E1701" s="16">
        <f>COUNTIFS('Actual 12 CP'!$H$34:$H$57,'Analysis of Flows 17-18'!C1701)</f>
        <v>0</v>
      </c>
    </row>
    <row r="1702" spans="3:5" x14ac:dyDescent="0.6">
      <c r="C1702" s="17">
        <v>42806.666666666672</v>
      </c>
      <c r="D1702" s="18">
        <f>'High Flow Input'!C1703</f>
        <v>1383.6199088382687</v>
      </c>
      <c r="E1702" s="16">
        <f>COUNTIFS('Actual 12 CP'!$H$34:$H$57,'Analysis of Flows 17-18'!C1702)</f>
        <v>0</v>
      </c>
    </row>
    <row r="1703" spans="3:5" x14ac:dyDescent="0.6">
      <c r="C1703" s="17">
        <v>42806.708333333328</v>
      </c>
      <c r="D1703" s="18">
        <f>'High Flow Input'!C1704</f>
        <v>1376.0867125818427</v>
      </c>
      <c r="E1703" s="16">
        <f>COUNTIFS('Actual 12 CP'!$H$34:$H$57,'Analysis of Flows 17-18'!C1703)</f>
        <v>0</v>
      </c>
    </row>
    <row r="1704" spans="3:5" x14ac:dyDescent="0.6">
      <c r="C1704" s="17">
        <v>42806.75</v>
      </c>
      <c r="D1704" s="18">
        <f>'High Flow Input'!C1705</f>
        <v>1386.1733420806436</v>
      </c>
      <c r="E1704" s="16">
        <f>COUNTIFS('Actual 12 CP'!$H$34:$H$57,'Analysis of Flows 17-18'!C1704)</f>
        <v>0</v>
      </c>
    </row>
    <row r="1705" spans="3:5" x14ac:dyDescent="0.6">
      <c r="C1705" s="17">
        <v>42806.791666666672</v>
      </c>
      <c r="D1705" s="18">
        <f>'High Flow Input'!C1706</f>
        <v>1383.3045896408269</v>
      </c>
      <c r="E1705" s="16">
        <f>COUNTIFS('Actual 12 CP'!$H$34:$H$57,'Analysis of Flows 17-18'!C1705)</f>
        <v>0</v>
      </c>
    </row>
    <row r="1706" spans="3:5" x14ac:dyDescent="0.6">
      <c r="C1706" s="17">
        <v>42806.833333333328</v>
      </c>
      <c r="D1706" s="18">
        <f>'High Flow Input'!C1707</f>
        <v>1402.4364373228257</v>
      </c>
      <c r="E1706" s="16">
        <f>COUNTIFS('Actual 12 CP'!$H$34:$H$57,'Analysis of Flows 17-18'!C1706)</f>
        <v>0</v>
      </c>
    </row>
    <row r="1707" spans="3:5" x14ac:dyDescent="0.6">
      <c r="C1707" s="17">
        <v>42806.875</v>
      </c>
      <c r="D1707" s="18">
        <f>'High Flow Input'!C1708</f>
        <v>1814.5556161732104</v>
      </c>
      <c r="E1707" s="16">
        <f>COUNTIFS('Actual 12 CP'!$H$34:$H$57,'Analysis of Flows 17-18'!C1707)</f>
        <v>0</v>
      </c>
    </row>
    <row r="1708" spans="3:5" x14ac:dyDescent="0.6">
      <c r="C1708" s="17">
        <v>42806.916666666672</v>
      </c>
      <c r="D1708" s="18">
        <f>'High Flow Input'!C1709</f>
        <v>1582.8855682510755</v>
      </c>
      <c r="E1708" s="16">
        <f>COUNTIFS('Actual 12 CP'!$H$34:$H$57,'Analysis of Flows 17-18'!C1708)</f>
        <v>0</v>
      </c>
    </row>
    <row r="1709" spans="3:5" x14ac:dyDescent="0.6">
      <c r="C1709" s="17">
        <v>42806.958333333328</v>
      </c>
      <c r="D1709" s="18">
        <f>'High Flow Input'!C1710</f>
        <v>1583.4889903969183</v>
      </c>
      <c r="E1709" s="16">
        <f>COUNTIFS('Actual 12 CP'!$H$34:$H$57,'Analysis of Flows 17-18'!C1709)</f>
        <v>0</v>
      </c>
    </row>
    <row r="1710" spans="3:5" x14ac:dyDescent="0.6">
      <c r="C1710" s="17">
        <v>42807</v>
      </c>
      <c r="D1710" s="18">
        <f>'High Flow Input'!C1711</f>
        <v>1231.2062811485894</v>
      </c>
      <c r="E1710" s="16">
        <f>COUNTIFS('Actual 12 CP'!$H$34:$H$57,'Analysis of Flows 17-18'!C1710)</f>
        <v>0</v>
      </c>
    </row>
    <row r="1711" spans="3:5" x14ac:dyDescent="0.6">
      <c r="C1711" s="17">
        <v>42807.041666666672</v>
      </c>
      <c r="D1711" s="18">
        <f>'High Flow Input'!C1712</f>
        <v>959.86113618797526</v>
      </c>
      <c r="E1711" s="16">
        <f>COUNTIFS('Actual 12 CP'!$H$34:$H$57,'Analysis of Flows 17-18'!C1711)</f>
        <v>0</v>
      </c>
    </row>
    <row r="1712" spans="3:5" x14ac:dyDescent="0.6">
      <c r="C1712" s="17">
        <v>42807.083333333328</v>
      </c>
      <c r="D1712" s="18">
        <f>'High Flow Input'!C1713</f>
        <v>980.4783497338791</v>
      </c>
      <c r="E1712" s="16">
        <f>COUNTIFS('Actual 12 CP'!$H$34:$H$57,'Analysis of Flows 17-18'!C1712)</f>
        <v>0</v>
      </c>
    </row>
    <row r="1713" spans="3:5" x14ac:dyDescent="0.6">
      <c r="C1713" s="17">
        <v>42807.125</v>
      </c>
      <c r="D1713" s="18">
        <f>'High Flow Input'!C1714</f>
        <v>1155.5574535385733</v>
      </c>
      <c r="E1713" s="16">
        <f>COUNTIFS('Actual 12 CP'!$H$34:$H$57,'Analysis of Flows 17-18'!C1713)</f>
        <v>0</v>
      </c>
    </row>
    <row r="1714" spans="3:5" x14ac:dyDescent="0.6">
      <c r="C1714" s="17">
        <v>42807.166666666672</v>
      </c>
      <c r="D1714" s="18">
        <f>'High Flow Input'!C1715</f>
        <v>806.91064840793422</v>
      </c>
      <c r="E1714" s="16">
        <f>COUNTIFS('Actual 12 CP'!$H$34:$H$57,'Analysis of Flows 17-18'!C1714)</f>
        <v>0</v>
      </c>
    </row>
    <row r="1715" spans="3:5" x14ac:dyDescent="0.6">
      <c r="C1715" s="17">
        <v>42807.208333333328</v>
      </c>
      <c r="D1715" s="18">
        <f>'High Flow Input'!C1716</f>
        <v>807.21648953543502</v>
      </c>
      <c r="E1715" s="16">
        <f>COUNTIFS('Actual 12 CP'!$H$34:$H$57,'Analysis of Flows 17-18'!C1715)</f>
        <v>0</v>
      </c>
    </row>
    <row r="1716" spans="3:5" x14ac:dyDescent="0.6">
      <c r="C1716" s="17">
        <v>42807.25</v>
      </c>
      <c r="D1716" s="18">
        <f>'High Flow Input'!C1717</f>
        <v>808.77656782149973</v>
      </c>
      <c r="E1716" s="16">
        <f>COUNTIFS('Actual 12 CP'!$H$34:$H$57,'Analysis of Flows 17-18'!C1716)</f>
        <v>0</v>
      </c>
    </row>
    <row r="1717" spans="3:5" x14ac:dyDescent="0.6">
      <c r="C1717" s="17">
        <v>42807.291666666672</v>
      </c>
      <c r="D1717" s="18">
        <f>'High Flow Input'!C1718</f>
        <v>809.32468564086241</v>
      </c>
      <c r="E1717" s="16">
        <f>COUNTIFS('Actual 12 CP'!$H$34:$H$57,'Analysis of Flows 17-18'!C1717)</f>
        <v>0</v>
      </c>
    </row>
    <row r="1718" spans="3:5" x14ac:dyDescent="0.6">
      <c r="C1718" s="17">
        <v>42807.333333333328</v>
      </c>
      <c r="D1718" s="18">
        <f>'High Flow Input'!C1719</f>
        <v>1078.3886629533733</v>
      </c>
      <c r="E1718" s="16">
        <f>COUNTIFS('Actual 12 CP'!$H$34:$H$57,'Analysis of Flows 17-18'!C1718)</f>
        <v>0</v>
      </c>
    </row>
    <row r="1719" spans="3:5" x14ac:dyDescent="0.6">
      <c r="C1719" s="17">
        <v>42807.375</v>
      </c>
      <c r="D1719" s="18">
        <f>'High Flow Input'!C1720</f>
        <v>1454.7478197722921</v>
      </c>
      <c r="E1719" s="16">
        <f>COUNTIFS('Actual 12 CP'!$H$34:$H$57,'Analysis of Flows 17-18'!C1719)</f>
        <v>0</v>
      </c>
    </row>
    <row r="1720" spans="3:5" x14ac:dyDescent="0.6">
      <c r="C1720" s="17">
        <v>42807.416666666672</v>
      </c>
      <c r="D1720" s="18">
        <f>'High Flow Input'!C1721</f>
        <v>1091.5577499670426</v>
      </c>
      <c r="E1720" s="16">
        <f>COUNTIFS('Actual 12 CP'!$H$34:$H$57,'Analysis of Flows 17-18'!C1720)</f>
        <v>0</v>
      </c>
    </row>
    <row r="1721" spans="3:5" x14ac:dyDescent="0.6">
      <c r="C1721" s="17">
        <v>42807.458333333328</v>
      </c>
      <c r="D1721" s="18">
        <f>'High Flow Input'!C1722</f>
        <v>2080.2201298856712</v>
      </c>
      <c r="E1721" s="16">
        <f>COUNTIFS('Actual 12 CP'!$H$34:$H$57,'Analysis of Flows 17-18'!C1721)</f>
        <v>0</v>
      </c>
    </row>
    <row r="1722" spans="3:5" x14ac:dyDescent="0.6">
      <c r="C1722" s="17">
        <v>42807.5</v>
      </c>
      <c r="D1722" s="18">
        <f>'High Flow Input'!C1723</f>
        <v>4049.2640656995745</v>
      </c>
      <c r="E1722" s="16">
        <f>COUNTIFS('Actual 12 CP'!$H$34:$H$57,'Analysis of Flows 17-18'!C1722)</f>
        <v>0</v>
      </c>
    </row>
    <row r="1723" spans="3:5" x14ac:dyDescent="0.6">
      <c r="C1723" s="17">
        <v>42807.541666666672</v>
      </c>
      <c r="D1723" s="18">
        <f>'High Flow Input'!C1724</f>
        <v>4337.5454070832957</v>
      </c>
      <c r="E1723" s="16">
        <f>COUNTIFS('Actual 12 CP'!$H$34:$H$57,'Analysis of Flows 17-18'!C1723)</f>
        <v>0</v>
      </c>
    </row>
    <row r="1724" spans="3:5" x14ac:dyDescent="0.6">
      <c r="C1724" s="17">
        <v>42807.583333333328</v>
      </c>
      <c r="D1724" s="18">
        <f>'High Flow Input'!C1725</f>
        <v>4339.1149717458029</v>
      </c>
      <c r="E1724" s="16">
        <f>COUNTIFS('Actual 12 CP'!$H$34:$H$57,'Analysis of Flows 17-18'!C1724)</f>
        <v>0</v>
      </c>
    </row>
    <row r="1725" spans="3:5" x14ac:dyDescent="0.6">
      <c r="C1725" s="17">
        <v>42807.625</v>
      </c>
      <c r="D1725" s="18">
        <f>'High Flow Input'!C1726</f>
        <v>4571.6523247485638</v>
      </c>
      <c r="E1725" s="16">
        <f>COUNTIFS('Actual 12 CP'!$H$34:$H$57,'Analysis of Flows 17-18'!C1725)</f>
        <v>0</v>
      </c>
    </row>
    <row r="1726" spans="3:5" x14ac:dyDescent="0.6">
      <c r="C1726" s="17">
        <v>42807.666666666672</v>
      </c>
      <c r="D1726" s="18">
        <f>'High Flow Input'!C1727</f>
        <v>3341.4034623124835</v>
      </c>
      <c r="E1726" s="16">
        <f>COUNTIFS('Actual 12 CP'!$H$34:$H$57,'Analysis of Flows 17-18'!C1726)</f>
        <v>0</v>
      </c>
    </row>
    <row r="1727" spans="3:5" x14ac:dyDescent="0.6">
      <c r="C1727" s="17">
        <v>42807.708333333328</v>
      </c>
      <c r="D1727" s="18">
        <f>'High Flow Input'!C1728</f>
        <v>3343.1598861270454</v>
      </c>
      <c r="E1727" s="16">
        <f>COUNTIFS('Actual 12 CP'!$H$34:$H$57,'Analysis of Flows 17-18'!C1727)</f>
        <v>0</v>
      </c>
    </row>
    <row r="1728" spans="3:5" x14ac:dyDescent="0.6">
      <c r="C1728" s="17">
        <v>42807.75</v>
      </c>
      <c r="D1728" s="18">
        <f>'High Flow Input'!C1729</f>
        <v>3345.4699860975447</v>
      </c>
      <c r="E1728" s="16">
        <f>COUNTIFS('Actual 12 CP'!$H$34:$H$57,'Analysis of Flows 17-18'!C1728)</f>
        <v>0</v>
      </c>
    </row>
    <row r="1729" spans="3:5" x14ac:dyDescent="0.6">
      <c r="C1729" s="17">
        <v>42807.791666666672</v>
      </c>
      <c r="D1729" s="18">
        <f>'High Flow Input'!C1730</f>
        <v>3164.4924307505262</v>
      </c>
      <c r="E1729" s="16">
        <f>COUNTIFS('Actual 12 CP'!$H$34:$H$57,'Analysis of Flows 17-18'!C1729)</f>
        <v>0</v>
      </c>
    </row>
    <row r="1730" spans="3:5" x14ac:dyDescent="0.6">
      <c r="C1730" s="17">
        <v>42807.833333333328</v>
      </c>
      <c r="D1730" s="18">
        <f>'High Flow Input'!C1731</f>
        <v>3340.0110724639871</v>
      </c>
      <c r="E1730" s="16">
        <f>COUNTIFS('Actual 12 CP'!$H$34:$H$57,'Analysis of Flows 17-18'!C1730)</f>
        <v>0</v>
      </c>
    </row>
    <row r="1731" spans="3:5" x14ac:dyDescent="0.6">
      <c r="C1731" s="17">
        <v>42807.875</v>
      </c>
      <c r="D1731" s="18">
        <f>'High Flow Input'!C1732</f>
        <v>3340.2497789340532</v>
      </c>
      <c r="E1731" s="16">
        <f>COUNTIFS('Actual 12 CP'!$H$34:$H$57,'Analysis of Flows 17-18'!C1731)</f>
        <v>0</v>
      </c>
    </row>
    <row r="1732" spans="3:5" x14ac:dyDescent="0.6">
      <c r="C1732" s="17">
        <v>42807.916666666672</v>
      </c>
      <c r="D1732" s="18">
        <f>'High Flow Input'!C1733</f>
        <v>2954.4944898732488</v>
      </c>
      <c r="E1732" s="16">
        <f>COUNTIFS('Actual 12 CP'!$H$34:$H$57,'Analysis of Flows 17-18'!C1732)</f>
        <v>0</v>
      </c>
    </row>
    <row r="1733" spans="3:5" x14ac:dyDescent="0.6">
      <c r="C1733" s="17">
        <v>42807.958333333328</v>
      </c>
      <c r="D1733" s="18">
        <f>'High Flow Input'!C1734</f>
        <v>3229.5186208258715</v>
      </c>
      <c r="E1733" s="16">
        <f>COUNTIFS('Actual 12 CP'!$H$34:$H$57,'Analysis of Flows 17-18'!C1733)</f>
        <v>0</v>
      </c>
    </row>
    <row r="1734" spans="3:5" x14ac:dyDescent="0.6">
      <c r="C1734" s="17">
        <v>42808</v>
      </c>
      <c r="D1734" s="18">
        <f>'High Flow Input'!C1735</f>
        <v>2439.5908494398309</v>
      </c>
      <c r="E1734" s="16">
        <f>COUNTIFS('Actual 12 CP'!$H$34:$H$57,'Analysis of Flows 17-18'!C1734)</f>
        <v>0</v>
      </c>
    </row>
    <row r="1735" spans="3:5" x14ac:dyDescent="0.6">
      <c r="C1735" s="17">
        <v>42808.041666666672</v>
      </c>
      <c r="D1735" s="18">
        <f>'High Flow Input'!C1736</f>
        <v>2450.0434108649333</v>
      </c>
      <c r="E1735" s="16">
        <f>COUNTIFS('Actual 12 CP'!$H$34:$H$57,'Analysis of Flows 17-18'!C1735)</f>
        <v>0</v>
      </c>
    </row>
    <row r="1736" spans="3:5" x14ac:dyDescent="0.6">
      <c r="C1736" s="17">
        <v>42808.083333333328</v>
      </c>
      <c r="D1736" s="18">
        <f>'High Flow Input'!C1737</f>
        <v>2075.0665640004459</v>
      </c>
      <c r="E1736" s="16">
        <f>COUNTIFS('Actual 12 CP'!$H$34:$H$57,'Analysis of Flows 17-18'!C1736)</f>
        <v>0</v>
      </c>
    </row>
    <row r="1737" spans="3:5" x14ac:dyDescent="0.6">
      <c r="C1737" s="17">
        <v>42808.125</v>
      </c>
      <c r="D1737" s="18">
        <f>'High Flow Input'!C1738</f>
        <v>2263.1594862704787</v>
      </c>
      <c r="E1737" s="16">
        <f>COUNTIFS('Actual 12 CP'!$H$34:$H$57,'Analysis of Flows 17-18'!C1737)</f>
        <v>0</v>
      </c>
    </row>
    <row r="1738" spans="3:5" x14ac:dyDescent="0.6">
      <c r="C1738" s="17">
        <v>42808.166666666672</v>
      </c>
      <c r="D1738" s="18">
        <f>'High Flow Input'!C1739</f>
        <v>2258.3222143469902</v>
      </c>
      <c r="E1738" s="16">
        <f>COUNTIFS('Actual 12 CP'!$H$34:$H$57,'Analysis of Flows 17-18'!C1738)</f>
        <v>0</v>
      </c>
    </row>
    <row r="1739" spans="3:5" x14ac:dyDescent="0.6">
      <c r="C1739" s="17">
        <v>42808.208333333328</v>
      </c>
      <c r="D1739" s="18">
        <f>'High Flow Input'!C1740</f>
        <v>2261.4453154118837</v>
      </c>
      <c r="E1739" s="16">
        <f>COUNTIFS('Actual 12 CP'!$H$34:$H$57,'Analysis of Flows 17-18'!C1739)</f>
        <v>0</v>
      </c>
    </row>
    <row r="1740" spans="3:5" x14ac:dyDescent="0.6">
      <c r="C1740" s="17">
        <v>42808.25</v>
      </c>
      <c r="D1740" s="18">
        <f>'High Flow Input'!C1741</f>
        <v>2263.2607347170497</v>
      </c>
      <c r="E1740" s="16">
        <f>COUNTIFS('Actual 12 CP'!$H$34:$H$57,'Analysis of Flows 17-18'!C1740)</f>
        <v>0</v>
      </c>
    </row>
    <row r="1741" spans="3:5" x14ac:dyDescent="0.6">
      <c r="C1741" s="17">
        <v>42808.291666666672</v>
      </c>
      <c r="D1741" s="18">
        <f>'High Flow Input'!C1742</f>
        <v>2815.3112987793788</v>
      </c>
      <c r="E1741" s="16">
        <f>COUNTIFS('Actual 12 CP'!$H$34:$H$57,'Analysis of Flows 17-18'!C1741)</f>
        <v>0</v>
      </c>
    </row>
    <row r="1742" spans="3:5" x14ac:dyDescent="0.6">
      <c r="C1742" s="17">
        <v>42808.333333333328</v>
      </c>
      <c r="D1742" s="18">
        <f>'High Flow Input'!C1743</f>
        <v>4156.1119913399161</v>
      </c>
      <c r="E1742" s="16">
        <f>COUNTIFS('Actual 12 CP'!$H$34:$H$57,'Analysis of Flows 17-18'!C1742)</f>
        <v>0</v>
      </c>
    </row>
    <row r="1743" spans="3:5" x14ac:dyDescent="0.6">
      <c r="C1743" s="17">
        <v>42808.375</v>
      </c>
      <c r="D1743" s="18">
        <f>'High Flow Input'!C1744</f>
        <v>4154.0182159423775</v>
      </c>
      <c r="E1743" s="16">
        <f>COUNTIFS('Actual 12 CP'!$H$34:$H$57,'Analysis of Flows 17-18'!C1743)</f>
        <v>0</v>
      </c>
    </row>
    <row r="1744" spans="3:5" x14ac:dyDescent="0.6">
      <c r="C1744" s="17">
        <v>42808.416666666672</v>
      </c>
      <c r="D1744" s="18">
        <f>'High Flow Input'!C1745</f>
        <v>4191.6089755158919</v>
      </c>
      <c r="E1744" s="16">
        <f>COUNTIFS('Actual 12 CP'!$H$34:$H$57,'Analysis of Flows 17-18'!C1744)</f>
        <v>0</v>
      </c>
    </row>
    <row r="1745" spans="3:5" x14ac:dyDescent="0.6">
      <c r="C1745" s="17">
        <v>42808.458333333328</v>
      </c>
      <c r="D1745" s="18">
        <f>'High Flow Input'!C1746</f>
        <v>3671.0155618031777</v>
      </c>
      <c r="E1745" s="16">
        <f>COUNTIFS('Actual 12 CP'!$H$34:$H$57,'Analysis of Flows 17-18'!C1745)</f>
        <v>0</v>
      </c>
    </row>
    <row r="1746" spans="3:5" x14ac:dyDescent="0.6">
      <c r="C1746" s="17">
        <v>42808.5</v>
      </c>
      <c r="D1746" s="18">
        <f>'High Flow Input'!C1747</f>
        <v>3086.6336613125241</v>
      </c>
      <c r="E1746" s="16">
        <f>COUNTIFS('Actual 12 CP'!$H$34:$H$57,'Analysis of Flows 17-18'!C1746)</f>
        <v>0</v>
      </c>
    </row>
    <row r="1747" spans="3:5" x14ac:dyDescent="0.6">
      <c r="C1747" s="17">
        <v>42808.541666666672</v>
      </c>
      <c r="D1747" s="18">
        <f>'High Flow Input'!C1748</f>
        <v>3081.4193018786082</v>
      </c>
      <c r="E1747" s="16">
        <f>COUNTIFS('Actual 12 CP'!$H$34:$H$57,'Analysis of Flows 17-18'!C1747)</f>
        <v>0</v>
      </c>
    </row>
    <row r="1748" spans="3:5" x14ac:dyDescent="0.6">
      <c r="C1748" s="17">
        <v>42808.583333333328</v>
      </c>
      <c r="D1748" s="18">
        <f>'High Flow Input'!C1749</f>
        <v>3076.4791612434374</v>
      </c>
      <c r="E1748" s="16">
        <f>COUNTIFS('Actual 12 CP'!$H$34:$H$57,'Analysis of Flows 17-18'!C1748)</f>
        <v>0</v>
      </c>
    </row>
    <row r="1749" spans="3:5" x14ac:dyDescent="0.6">
      <c r="C1749" s="17">
        <v>42808.625</v>
      </c>
      <c r="D1749" s="18">
        <f>'High Flow Input'!C1750</f>
        <v>2731.5493295796696</v>
      </c>
      <c r="E1749" s="16">
        <f>COUNTIFS('Actual 12 CP'!$H$34:$H$57,'Analysis of Flows 17-18'!C1749)</f>
        <v>0</v>
      </c>
    </row>
    <row r="1750" spans="3:5" x14ac:dyDescent="0.6">
      <c r="C1750" s="17">
        <v>42808.666666666672</v>
      </c>
      <c r="D1750" s="18">
        <f>'High Flow Input'!C1751</f>
        <v>3210.9716090435413</v>
      </c>
      <c r="E1750" s="16">
        <f>COUNTIFS('Actual 12 CP'!$H$34:$H$57,'Analysis of Flows 17-18'!C1750)</f>
        <v>0</v>
      </c>
    </row>
    <row r="1751" spans="3:5" x14ac:dyDescent="0.6">
      <c r="C1751" s="17">
        <v>42808.708333333328</v>
      </c>
      <c r="D1751" s="18">
        <f>'High Flow Input'!C1752</f>
        <v>3035.4340670776337</v>
      </c>
      <c r="E1751" s="16">
        <f>COUNTIFS('Actual 12 CP'!$H$34:$H$57,'Analysis of Flows 17-18'!C1751)</f>
        <v>0</v>
      </c>
    </row>
    <row r="1752" spans="3:5" x14ac:dyDescent="0.6">
      <c r="C1752" s="17">
        <v>42808.75</v>
      </c>
      <c r="D1752" s="18">
        <f>'High Flow Input'!C1753</f>
        <v>4015.6900834486169</v>
      </c>
      <c r="E1752" s="16">
        <f>COUNTIFS('Actual 12 CP'!$H$34:$H$57,'Analysis of Flows 17-18'!C1752)</f>
        <v>0</v>
      </c>
    </row>
    <row r="1753" spans="3:5" x14ac:dyDescent="0.6">
      <c r="C1753" s="17">
        <v>42808.791666666672</v>
      </c>
      <c r="D1753" s="18">
        <f>'High Flow Input'!C1754</f>
        <v>2950.921766501529</v>
      </c>
      <c r="E1753" s="16">
        <f>COUNTIFS('Actual 12 CP'!$H$34:$H$57,'Analysis of Flows 17-18'!C1753)</f>
        <v>0</v>
      </c>
    </row>
    <row r="1754" spans="3:5" x14ac:dyDescent="0.6">
      <c r="C1754" s="17">
        <v>42808.833333333328</v>
      </c>
      <c r="D1754" s="18">
        <f>'High Flow Input'!C1755</f>
        <v>3127.5199490949817</v>
      </c>
      <c r="E1754" s="16">
        <f>COUNTIFS('Actual 12 CP'!$H$34:$H$57,'Analysis of Flows 17-18'!C1754)</f>
        <v>0</v>
      </c>
    </row>
    <row r="1755" spans="3:5" x14ac:dyDescent="0.6">
      <c r="C1755" s="17">
        <v>42808.875</v>
      </c>
      <c r="D1755" s="18">
        <f>'High Flow Input'!C1756</f>
        <v>4763.2904115719202</v>
      </c>
      <c r="E1755" s="16">
        <f>COUNTIFS('Actual 12 CP'!$H$34:$H$57,'Analysis of Flows 17-18'!C1755)</f>
        <v>0</v>
      </c>
    </row>
    <row r="1756" spans="3:5" x14ac:dyDescent="0.6">
      <c r="C1756" s="17">
        <v>42808.916666666672</v>
      </c>
      <c r="D1756" s="18">
        <f>'High Flow Input'!C1757</f>
        <v>3440.3918171267997</v>
      </c>
      <c r="E1756" s="16">
        <f>COUNTIFS('Actual 12 CP'!$H$34:$H$57,'Analysis of Flows 17-18'!C1756)</f>
        <v>0</v>
      </c>
    </row>
    <row r="1757" spans="3:5" x14ac:dyDescent="0.6">
      <c r="C1757" s="17">
        <v>42808.958333333328</v>
      </c>
      <c r="D1757" s="18">
        <f>'High Flow Input'!C1758</f>
        <v>2241.0853102217766</v>
      </c>
      <c r="E1757" s="16">
        <f>COUNTIFS('Actual 12 CP'!$H$34:$H$57,'Analysis of Flows 17-18'!C1757)</f>
        <v>0</v>
      </c>
    </row>
    <row r="1758" spans="3:5" x14ac:dyDescent="0.6">
      <c r="C1758" s="17">
        <v>42809</v>
      </c>
      <c r="D1758" s="18">
        <f>'High Flow Input'!C1759</f>
        <v>2306.3534260347133</v>
      </c>
      <c r="E1758" s="16">
        <f>COUNTIFS('Actual 12 CP'!$H$34:$H$57,'Analysis of Flows 17-18'!C1758)</f>
        <v>0</v>
      </c>
    </row>
    <row r="1759" spans="3:5" x14ac:dyDescent="0.6">
      <c r="C1759" s="17">
        <v>42809.041666666672</v>
      </c>
      <c r="D1759" s="18">
        <f>'High Flow Input'!C1760</f>
        <v>2299.4978726704885</v>
      </c>
      <c r="E1759" s="16">
        <f>COUNTIFS('Actual 12 CP'!$H$34:$H$57,'Analysis of Flows 17-18'!C1759)</f>
        <v>0</v>
      </c>
    </row>
    <row r="1760" spans="3:5" x14ac:dyDescent="0.6">
      <c r="C1760" s="17">
        <v>42809.083333333328</v>
      </c>
      <c r="D1760" s="18">
        <f>'High Flow Input'!C1761</f>
        <v>2301.8175696563703</v>
      </c>
      <c r="E1760" s="16">
        <f>COUNTIFS('Actual 12 CP'!$H$34:$H$57,'Analysis of Flows 17-18'!C1760)</f>
        <v>0</v>
      </c>
    </row>
    <row r="1761" spans="3:5" x14ac:dyDescent="0.6">
      <c r="C1761" s="17">
        <v>42809.125</v>
      </c>
      <c r="D1761" s="18">
        <f>'High Flow Input'!C1762</f>
        <v>2583.8643901104369</v>
      </c>
      <c r="E1761" s="16">
        <f>COUNTIFS('Actual 12 CP'!$H$34:$H$57,'Analysis of Flows 17-18'!C1761)</f>
        <v>0</v>
      </c>
    </row>
    <row r="1762" spans="3:5" x14ac:dyDescent="0.6">
      <c r="C1762" s="17">
        <v>42809.166666666672</v>
      </c>
      <c r="D1762" s="18">
        <f>'High Flow Input'!C1763</f>
        <v>2450.2477230411082</v>
      </c>
      <c r="E1762" s="16">
        <f>COUNTIFS('Actual 12 CP'!$H$34:$H$57,'Analysis of Flows 17-18'!C1762)</f>
        <v>0</v>
      </c>
    </row>
    <row r="1763" spans="3:5" x14ac:dyDescent="0.6">
      <c r="C1763" s="17">
        <v>42809.208333333328</v>
      </c>
      <c r="D1763" s="18">
        <f>'High Flow Input'!C1764</f>
        <v>2340.9076574028841</v>
      </c>
      <c r="E1763" s="16">
        <f>COUNTIFS('Actual 12 CP'!$H$34:$H$57,'Analysis of Flows 17-18'!C1763)</f>
        <v>0</v>
      </c>
    </row>
    <row r="1764" spans="3:5" x14ac:dyDescent="0.6">
      <c r="C1764" s="17">
        <v>42809.25</v>
      </c>
      <c r="D1764" s="18">
        <f>'High Flow Input'!C1765</f>
        <v>2282.5665130911902</v>
      </c>
      <c r="E1764" s="16">
        <f>COUNTIFS('Actual 12 CP'!$H$34:$H$57,'Analysis of Flows 17-18'!C1764)</f>
        <v>0</v>
      </c>
    </row>
    <row r="1765" spans="3:5" x14ac:dyDescent="0.6">
      <c r="C1765" s="17">
        <v>42809.291666666672</v>
      </c>
      <c r="D1765" s="18">
        <f>'High Flow Input'!C1766</f>
        <v>2764.9385496860068</v>
      </c>
      <c r="E1765" s="16">
        <f>COUNTIFS('Actual 12 CP'!$H$34:$H$57,'Analysis of Flows 17-18'!C1765)</f>
        <v>0</v>
      </c>
    </row>
    <row r="1766" spans="3:5" x14ac:dyDescent="0.6">
      <c r="C1766" s="17">
        <v>42809.333333333328</v>
      </c>
      <c r="D1766" s="18">
        <f>'High Flow Input'!C1767</f>
        <v>4716.399267039822</v>
      </c>
      <c r="E1766" s="16">
        <f>COUNTIFS('Actual 12 CP'!$H$34:$H$57,'Analysis of Flows 17-18'!C1766)</f>
        <v>0</v>
      </c>
    </row>
    <row r="1767" spans="3:5" x14ac:dyDescent="0.6">
      <c r="C1767" s="17">
        <v>42809.375</v>
      </c>
      <c r="D1767" s="18">
        <f>'High Flow Input'!C1768</f>
        <v>4800.5982515546948</v>
      </c>
      <c r="E1767" s="16">
        <f>COUNTIFS('Actual 12 CP'!$H$34:$H$57,'Analysis of Flows 17-18'!C1767)</f>
        <v>0</v>
      </c>
    </row>
    <row r="1768" spans="3:5" x14ac:dyDescent="0.6">
      <c r="C1768" s="17">
        <v>42809.416666666672</v>
      </c>
      <c r="D1768" s="18">
        <f>'High Flow Input'!C1769</f>
        <v>4979.1505280600595</v>
      </c>
      <c r="E1768" s="16">
        <f>COUNTIFS('Actual 12 CP'!$H$34:$H$57,'Analysis of Flows 17-18'!C1768)</f>
        <v>0</v>
      </c>
    </row>
    <row r="1769" spans="3:5" x14ac:dyDescent="0.6">
      <c r="C1769" s="17">
        <v>42809.458333333328</v>
      </c>
      <c r="D1769" s="18">
        <f>'High Flow Input'!C1770</f>
        <v>3912.4431892988368</v>
      </c>
      <c r="E1769" s="16">
        <f>COUNTIFS('Actual 12 CP'!$H$34:$H$57,'Analysis of Flows 17-18'!C1769)</f>
        <v>0</v>
      </c>
    </row>
    <row r="1770" spans="3:5" x14ac:dyDescent="0.6">
      <c r="C1770" s="17">
        <v>42809.5</v>
      </c>
      <c r="D1770" s="18">
        <f>'High Flow Input'!C1771</f>
        <v>3010.9822816636815</v>
      </c>
      <c r="E1770" s="16">
        <f>COUNTIFS('Actual 12 CP'!$H$34:$H$57,'Analysis of Flows 17-18'!C1770)</f>
        <v>0</v>
      </c>
    </row>
    <row r="1771" spans="3:5" x14ac:dyDescent="0.6">
      <c r="C1771" s="17">
        <v>42809.541666666672</v>
      </c>
      <c r="D1771" s="18">
        <f>'High Flow Input'!C1772</f>
        <v>3015.7068273925761</v>
      </c>
      <c r="E1771" s="16">
        <f>COUNTIFS('Actual 12 CP'!$H$34:$H$57,'Analysis of Flows 17-18'!C1771)</f>
        <v>0</v>
      </c>
    </row>
    <row r="1772" spans="3:5" x14ac:dyDescent="0.6">
      <c r="C1772" s="17">
        <v>42809.583333333328</v>
      </c>
      <c r="D1772" s="18">
        <f>'High Flow Input'!C1773</f>
        <v>4761.6068214925072</v>
      </c>
      <c r="E1772" s="16">
        <f>COUNTIFS('Actual 12 CP'!$H$34:$H$57,'Analysis of Flows 17-18'!C1772)</f>
        <v>0</v>
      </c>
    </row>
    <row r="1773" spans="3:5" x14ac:dyDescent="0.6">
      <c r="C1773" s="17">
        <v>42809.625</v>
      </c>
      <c r="D1773" s="18">
        <f>'High Flow Input'!C1774</f>
        <v>3629.6246151055193</v>
      </c>
      <c r="E1773" s="16">
        <f>COUNTIFS('Actual 12 CP'!$H$34:$H$57,'Analysis of Flows 17-18'!C1773)</f>
        <v>0</v>
      </c>
    </row>
    <row r="1774" spans="3:5" x14ac:dyDescent="0.6">
      <c r="C1774" s="17">
        <v>42809.666666666672</v>
      </c>
      <c r="D1774" s="18">
        <f>'High Flow Input'!C1775</f>
        <v>4803.4504243977817</v>
      </c>
      <c r="E1774" s="16">
        <f>COUNTIFS('Actual 12 CP'!$H$34:$H$57,'Analysis of Flows 17-18'!C1774)</f>
        <v>0</v>
      </c>
    </row>
    <row r="1775" spans="3:5" x14ac:dyDescent="0.6">
      <c r="C1775" s="17">
        <v>42809.708333333328</v>
      </c>
      <c r="D1775" s="18">
        <f>'High Flow Input'!C1776</f>
        <v>3984.5324488830533</v>
      </c>
      <c r="E1775" s="16">
        <f>COUNTIFS('Actual 12 CP'!$H$34:$H$57,'Analysis of Flows 17-18'!C1775)</f>
        <v>0</v>
      </c>
    </row>
    <row r="1776" spans="3:5" x14ac:dyDescent="0.6">
      <c r="C1776" s="17">
        <v>42809.75</v>
      </c>
      <c r="D1776" s="18">
        <f>'High Flow Input'!C1777</f>
        <v>3024.9274457465262</v>
      </c>
      <c r="E1776" s="16">
        <f>COUNTIFS('Actual 12 CP'!$H$34:$H$57,'Analysis of Flows 17-18'!C1776)</f>
        <v>0</v>
      </c>
    </row>
    <row r="1777" spans="3:5" x14ac:dyDescent="0.6">
      <c r="C1777" s="17">
        <v>42809.791666666672</v>
      </c>
      <c r="D1777" s="18">
        <f>'High Flow Input'!C1778</f>
        <v>3029.3752257283513</v>
      </c>
      <c r="E1777" s="16">
        <f>COUNTIFS('Actual 12 CP'!$H$34:$H$57,'Analysis of Flows 17-18'!C1777)</f>
        <v>0</v>
      </c>
    </row>
    <row r="1778" spans="3:5" x14ac:dyDescent="0.6">
      <c r="C1778" s="17">
        <v>42809.833333333328</v>
      </c>
      <c r="D1778" s="18">
        <f>'High Flow Input'!C1779</f>
        <v>2694.6535029602037</v>
      </c>
      <c r="E1778" s="16">
        <f>COUNTIFS('Actual 12 CP'!$H$34:$H$57,'Analysis of Flows 17-18'!C1778)</f>
        <v>0</v>
      </c>
    </row>
    <row r="1779" spans="3:5" x14ac:dyDescent="0.6">
      <c r="C1779" s="17">
        <v>42809.875</v>
      </c>
      <c r="D1779" s="18">
        <f>'High Flow Input'!C1780</f>
        <v>3420.1498219977461</v>
      </c>
      <c r="E1779" s="16">
        <f>COUNTIFS('Actual 12 CP'!$H$34:$H$57,'Analysis of Flows 17-18'!C1779)</f>
        <v>0</v>
      </c>
    </row>
    <row r="1780" spans="3:5" x14ac:dyDescent="0.6">
      <c r="C1780" s="17">
        <v>42809.916666666672</v>
      </c>
      <c r="D1780" s="18">
        <f>'High Flow Input'!C1781</f>
        <v>4261.3150005149801</v>
      </c>
      <c r="E1780" s="16">
        <f>COUNTIFS('Actual 12 CP'!$H$34:$H$57,'Analysis of Flows 17-18'!C1780)</f>
        <v>0</v>
      </c>
    </row>
    <row r="1781" spans="3:5" x14ac:dyDescent="0.6">
      <c r="C1781" s="17">
        <v>42809.958333333328</v>
      </c>
      <c r="D1781" s="18">
        <f>'High Flow Input'!C1782</f>
        <v>3557.9693176354258</v>
      </c>
      <c r="E1781" s="16">
        <f>COUNTIFS('Actual 12 CP'!$H$34:$H$57,'Analysis of Flows 17-18'!C1781)</f>
        <v>0</v>
      </c>
    </row>
    <row r="1782" spans="3:5" x14ac:dyDescent="0.6">
      <c r="C1782" s="17">
        <v>42810</v>
      </c>
      <c r="D1782" s="18">
        <f>'High Flow Input'!C1783</f>
        <v>2976.0814600202766</v>
      </c>
      <c r="E1782" s="16">
        <f>COUNTIFS('Actual 12 CP'!$H$34:$H$57,'Analysis of Flows 17-18'!C1782)</f>
        <v>0</v>
      </c>
    </row>
    <row r="1783" spans="3:5" x14ac:dyDescent="0.6">
      <c r="C1783" s="17">
        <v>42810.041666666672</v>
      </c>
      <c r="D1783" s="18">
        <f>'High Flow Input'!C1784</f>
        <v>2958.0655828094468</v>
      </c>
      <c r="E1783" s="16">
        <f>COUNTIFS('Actual 12 CP'!$H$34:$H$57,'Analysis of Flows 17-18'!C1783)</f>
        <v>0</v>
      </c>
    </row>
    <row r="1784" spans="3:5" x14ac:dyDescent="0.6">
      <c r="C1784" s="17">
        <v>42810.083333333328</v>
      </c>
      <c r="D1784" s="18">
        <f>'High Flow Input'!C1785</f>
        <v>2587.5063590833852</v>
      </c>
      <c r="E1784" s="16">
        <f>COUNTIFS('Actual 12 CP'!$H$34:$H$57,'Analysis of Flows 17-18'!C1784)</f>
        <v>0</v>
      </c>
    </row>
    <row r="1785" spans="3:5" x14ac:dyDescent="0.6">
      <c r="C1785" s="17">
        <v>42810.125</v>
      </c>
      <c r="D1785" s="18">
        <f>'High Flow Input'!C1786</f>
        <v>2721.9417691156573</v>
      </c>
      <c r="E1785" s="16">
        <f>COUNTIFS('Actual 12 CP'!$H$34:$H$57,'Analysis of Flows 17-18'!C1785)</f>
        <v>0</v>
      </c>
    </row>
    <row r="1786" spans="3:5" x14ac:dyDescent="0.6">
      <c r="C1786" s="17">
        <v>42810.166666666672</v>
      </c>
      <c r="D1786" s="18">
        <f>'High Flow Input'!C1787</f>
        <v>2726.2710183249565</v>
      </c>
      <c r="E1786" s="16">
        <f>COUNTIFS('Actual 12 CP'!$H$34:$H$57,'Analysis of Flows 17-18'!C1786)</f>
        <v>0</v>
      </c>
    </row>
    <row r="1787" spans="3:5" x14ac:dyDescent="0.6">
      <c r="C1787" s="17">
        <v>42810.208333333328</v>
      </c>
      <c r="D1787" s="18">
        <f>'High Flow Input'!C1788</f>
        <v>2077.2520567364145</v>
      </c>
      <c r="E1787" s="16">
        <f>COUNTIFS('Actual 12 CP'!$H$34:$H$57,'Analysis of Flows 17-18'!C1787)</f>
        <v>0</v>
      </c>
    </row>
    <row r="1788" spans="3:5" x14ac:dyDescent="0.6">
      <c r="C1788" s="17">
        <v>42810.25</v>
      </c>
      <c r="D1788" s="18">
        <f>'High Flow Input'!C1789</f>
        <v>2963.2130312898398</v>
      </c>
      <c r="E1788" s="16">
        <f>COUNTIFS('Actual 12 CP'!$H$34:$H$57,'Analysis of Flows 17-18'!C1788)</f>
        <v>0</v>
      </c>
    </row>
    <row r="1789" spans="3:5" x14ac:dyDescent="0.6">
      <c r="C1789" s="17">
        <v>42810.291666666672</v>
      </c>
      <c r="D1789" s="18">
        <f>'High Flow Input'!C1790</f>
        <v>2076.2836270692592</v>
      </c>
      <c r="E1789" s="16">
        <f>COUNTIFS('Actual 12 CP'!$H$34:$H$57,'Analysis of Flows 17-18'!C1789)</f>
        <v>0</v>
      </c>
    </row>
    <row r="1790" spans="3:5" x14ac:dyDescent="0.6">
      <c r="C1790" s="17">
        <v>42810.333333333328</v>
      </c>
      <c r="D1790" s="18">
        <f>'High Flow Input'!C1791</f>
        <v>3360.4671058485214</v>
      </c>
      <c r="E1790" s="16">
        <f>COUNTIFS('Actual 12 CP'!$H$34:$H$57,'Analysis of Flows 17-18'!C1790)</f>
        <v>0</v>
      </c>
    </row>
    <row r="1791" spans="3:5" x14ac:dyDescent="0.6">
      <c r="C1791" s="17">
        <v>42810.375</v>
      </c>
      <c r="D1791" s="18">
        <f>'High Flow Input'!C1792</f>
        <v>3777.4718615178235</v>
      </c>
      <c r="E1791" s="16">
        <f>COUNTIFS('Actual 12 CP'!$H$34:$H$57,'Analysis of Flows 17-18'!C1791)</f>
        <v>0</v>
      </c>
    </row>
    <row r="1792" spans="3:5" x14ac:dyDescent="0.6">
      <c r="C1792" s="17">
        <v>42810.416666666672</v>
      </c>
      <c r="D1792" s="18">
        <f>'High Flow Input'!C1793</f>
        <v>3781.1191892565575</v>
      </c>
      <c r="E1792" s="16">
        <f>COUNTIFS('Actual 12 CP'!$H$34:$H$57,'Analysis of Flows 17-18'!C1792)</f>
        <v>0</v>
      </c>
    </row>
    <row r="1793" spans="3:5" x14ac:dyDescent="0.6">
      <c r="C1793" s="17">
        <v>42810.458333333328</v>
      </c>
      <c r="D1793" s="18">
        <f>'High Flow Input'!C1794</f>
        <v>3382.5403609466521</v>
      </c>
      <c r="E1793" s="16">
        <f>COUNTIFS('Actual 12 CP'!$H$34:$H$57,'Analysis of Flows 17-18'!C1793)</f>
        <v>0</v>
      </c>
    </row>
    <row r="1794" spans="3:5" x14ac:dyDescent="0.6">
      <c r="C1794" s="17">
        <v>42810.5</v>
      </c>
      <c r="D1794" s="18">
        <f>'High Flow Input'!C1795</f>
        <v>3218.7147398507577</v>
      </c>
      <c r="E1794" s="16">
        <f>COUNTIFS('Actual 12 CP'!$H$34:$H$57,'Analysis of Flows 17-18'!C1794)</f>
        <v>0</v>
      </c>
    </row>
    <row r="1795" spans="3:5" x14ac:dyDescent="0.6">
      <c r="C1795" s="17">
        <v>42810.541666666672</v>
      </c>
      <c r="D1795" s="18">
        <f>'High Flow Input'!C1796</f>
        <v>3393.0880125766284</v>
      </c>
      <c r="E1795" s="16">
        <f>COUNTIFS('Actual 12 CP'!$H$34:$H$57,'Analysis of Flows 17-18'!C1795)</f>
        <v>0</v>
      </c>
    </row>
    <row r="1796" spans="3:5" x14ac:dyDescent="0.6">
      <c r="C1796" s="17">
        <v>42810.583333333328</v>
      </c>
      <c r="D1796" s="18">
        <f>'High Flow Input'!C1797</f>
        <v>3390.9794465806726</v>
      </c>
      <c r="E1796" s="16">
        <f>COUNTIFS('Actual 12 CP'!$H$34:$H$57,'Analysis of Flows 17-18'!C1796)</f>
        <v>0</v>
      </c>
    </row>
    <row r="1797" spans="3:5" x14ac:dyDescent="0.6">
      <c r="C1797" s="17">
        <v>42810.625</v>
      </c>
      <c r="D1797" s="18">
        <f>'High Flow Input'!C1798</f>
        <v>3378.36256148444</v>
      </c>
      <c r="E1797" s="16">
        <f>COUNTIFS('Actual 12 CP'!$H$34:$H$57,'Analysis of Flows 17-18'!C1797)</f>
        <v>0</v>
      </c>
    </row>
    <row r="1798" spans="3:5" x14ac:dyDescent="0.6">
      <c r="C1798" s="17">
        <v>42810.666666666672</v>
      </c>
      <c r="D1798" s="18">
        <f>'High Flow Input'!C1799</f>
        <v>3109.0142542605895</v>
      </c>
      <c r="E1798" s="16">
        <f>COUNTIFS('Actual 12 CP'!$H$34:$H$57,'Analysis of Flows 17-18'!C1798)</f>
        <v>0</v>
      </c>
    </row>
    <row r="1799" spans="3:5" x14ac:dyDescent="0.6">
      <c r="C1799" s="17">
        <v>42810.708333333328</v>
      </c>
      <c r="D1799" s="18">
        <f>'High Flow Input'!C1800</f>
        <v>3991.2958801608565</v>
      </c>
      <c r="E1799" s="16">
        <f>COUNTIFS('Actual 12 CP'!$H$34:$H$57,'Analysis of Flows 17-18'!C1799)</f>
        <v>0</v>
      </c>
    </row>
    <row r="1800" spans="3:5" x14ac:dyDescent="0.6">
      <c r="C1800" s="17">
        <v>42810.75</v>
      </c>
      <c r="D1800" s="18">
        <f>'High Flow Input'!C1801</f>
        <v>2291.43988054487</v>
      </c>
      <c r="E1800" s="16">
        <f>COUNTIFS('Actual 12 CP'!$H$34:$H$57,'Analysis of Flows 17-18'!C1800)</f>
        <v>0</v>
      </c>
    </row>
    <row r="1801" spans="3:5" x14ac:dyDescent="0.6">
      <c r="C1801" s="17">
        <v>42810.791666666672</v>
      </c>
      <c r="D1801" s="18">
        <f>'High Flow Input'!C1802</f>
        <v>743.88209532843598</v>
      </c>
      <c r="E1801" s="16">
        <f>COUNTIFS('Actual 12 CP'!$H$34:$H$57,'Analysis of Flows 17-18'!C1801)</f>
        <v>0</v>
      </c>
    </row>
    <row r="1802" spans="3:5" x14ac:dyDescent="0.6">
      <c r="C1802" s="17">
        <v>42810.833333333328</v>
      </c>
      <c r="D1802" s="18">
        <f>'High Flow Input'!C1803</f>
        <v>746.56219479454774</v>
      </c>
      <c r="E1802" s="16">
        <f>COUNTIFS('Actual 12 CP'!$H$34:$H$57,'Analysis of Flows 17-18'!C1802)</f>
        <v>0</v>
      </c>
    </row>
    <row r="1803" spans="3:5" x14ac:dyDescent="0.6">
      <c r="C1803" s="17">
        <v>42810.875</v>
      </c>
      <c r="D1803" s="18">
        <f>'High Flow Input'!C1804</f>
        <v>1358.4982159837064</v>
      </c>
      <c r="E1803" s="16">
        <f>COUNTIFS('Actual 12 CP'!$H$34:$H$57,'Analysis of Flows 17-18'!C1803)</f>
        <v>0</v>
      </c>
    </row>
    <row r="1804" spans="3:5" x14ac:dyDescent="0.6">
      <c r="C1804" s="17">
        <v>42810.916666666672</v>
      </c>
      <c r="D1804" s="18">
        <f>'High Flow Input'!C1805</f>
        <v>780.22867295530045</v>
      </c>
      <c r="E1804" s="16">
        <f>COUNTIFS('Actual 12 CP'!$H$34:$H$57,'Analysis of Flows 17-18'!C1804)</f>
        <v>0</v>
      </c>
    </row>
    <row r="1805" spans="3:5" x14ac:dyDescent="0.6">
      <c r="C1805" s="17">
        <v>42810.958333333328</v>
      </c>
      <c r="D1805" s="18">
        <f>'High Flow Input'!C1806</f>
        <v>1135.4782500706774</v>
      </c>
      <c r="E1805" s="16">
        <f>COUNTIFS('Actual 12 CP'!$H$34:$H$57,'Analysis of Flows 17-18'!C1805)</f>
        <v>0</v>
      </c>
    </row>
    <row r="1806" spans="3:5" x14ac:dyDescent="0.6">
      <c r="C1806" s="17">
        <v>42811</v>
      </c>
      <c r="D1806" s="18">
        <f>'High Flow Input'!C1807</f>
        <v>737.71480748494298</v>
      </c>
      <c r="E1806" s="16">
        <f>COUNTIFS('Actual 12 CP'!$H$34:$H$57,'Analysis of Flows 17-18'!C1806)</f>
        <v>0</v>
      </c>
    </row>
    <row r="1807" spans="3:5" x14ac:dyDescent="0.6">
      <c r="C1807" s="17">
        <v>42811.041666666672</v>
      </c>
      <c r="D1807" s="18">
        <f>'High Flow Input'!C1808</f>
        <v>735.06884425692999</v>
      </c>
      <c r="E1807" s="16">
        <f>COUNTIFS('Actual 12 CP'!$H$34:$H$57,'Analysis of Flows 17-18'!C1807)</f>
        <v>0</v>
      </c>
    </row>
    <row r="1808" spans="3:5" x14ac:dyDescent="0.6">
      <c r="C1808" s="17">
        <v>42811.083333333328</v>
      </c>
      <c r="D1808" s="18">
        <f>'High Flow Input'!C1809</f>
        <v>733.63354527791205</v>
      </c>
      <c r="E1808" s="16">
        <f>COUNTIFS('Actual 12 CP'!$H$34:$H$57,'Analysis of Flows 17-18'!C1808)</f>
        <v>0</v>
      </c>
    </row>
    <row r="1809" spans="3:5" x14ac:dyDescent="0.6">
      <c r="C1809" s="17">
        <v>42811.125</v>
      </c>
      <c r="D1809" s="18">
        <f>'High Flow Input'!C1810</f>
        <v>722.2117300971338</v>
      </c>
      <c r="E1809" s="16">
        <f>COUNTIFS('Actual 12 CP'!$H$34:$H$57,'Analysis of Flows 17-18'!C1809)</f>
        <v>0</v>
      </c>
    </row>
    <row r="1810" spans="3:5" x14ac:dyDescent="0.6">
      <c r="C1810" s="17">
        <v>42811.166666666672</v>
      </c>
      <c r="D1810" s="18">
        <f>'High Flow Input'!C1811</f>
        <v>743.21909379958925</v>
      </c>
      <c r="E1810" s="16">
        <f>COUNTIFS('Actual 12 CP'!$H$34:$H$57,'Analysis of Flows 17-18'!C1810)</f>
        <v>0</v>
      </c>
    </row>
    <row r="1811" spans="3:5" x14ac:dyDescent="0.6">
      <c r="C1811" s="17">
        <v>42811.208333333328</v>
      </c>
      <c r="D1811" s="18">
        <f>'High Flow Input'!C1812</f>
        <v>879.23637834482565</v>
      </c>
      <c r="E1811" s="16">
        <f>COUNTIFS('Actual 12 CP'!$H$34:$H$57,'Analysis of Flows 17-18'!C1811)</f>
        <v>0</v>
      </c>
    </row>
    <row r="1812" spans="3:5" x14ac:dyDescent="0.6">
      <c r="C1812" s="17">
        <v>42811.25</v>
      </c>
      <c r="D1812" s="18">
        <f>'High Flow Input'!C1813</f>
        <v>860.69175421608543</v>
      </c>
      <c r="E1812" s="16">
        <f>COUNTIFS('Actual 12 CP'!$H$34:$H$57,'Analysis of Flows 17-18'!C1812)</f>
        <v>0</v>
      </c>
    </row>
    <row r="1813" spans="3:5" x14ac:dyDescent="0.6">
      <c r="C1813" s="17">
        <v>42811.291666666672</v>
      </c>
      <c r="D1813" s="18">
        <f>'High Flow Input'!C1814</f>
        <v>868.84225163777546</v>
      </c>
      <c r="E1813" s="16">
        <f>COUNTIFS('Actual 12 CP'!$H$34:$H$57,'Analysis of Flows 17-18'!C1813)</f>
        <v>0</v>
      </c>
    </row>
    <row r="1814" spans="3:5" x14ac:dyDescent="0.6">
      <c r="C1814" s="17">
        <v>42811.333333333328</v>
      </c>
      <c r="D1814" s="18">
        <f>'High Flow Input'!C1815</f>
        <v>1137.5724570295533</v>
      </c>
      <c r="E1814" s="16">
        <f>COUNTIFS('Actual 12 CP'!$H$34:$H$57,'Analysis of Flows 17-18'!C1814)</f>
        <v>0</v>
      </c>
    </row>
    <row r="1815" spans="3:5" x14ac:dyDescent="0.6">
      <c r="C1815" s="17">
        <v>42811.375</v>
      </c>
      <c r="D1815" s="18">
        <f>'High Flow Input'!C1816</f>
        <v>1128.341946198409</v>
      </c>
      <c r="E1815" s="16">
        <f>COUNTIFS('Actual 12 CP'!$H$34:$H$57,'Analysis of Flows 17-18'!C1815)</f>
        <v>0</v>
      </c>
    </row>
    <row r="1816" spans="3:5" x14ac:dyDescent="0.6">
      <c r="C1816" s="17">
        <v>42811.416666666672</v>
      </c>
      <c r="D1816" s="18">
        <f>'High Flow Input'!C1817</f>
        <v>1328.1640930802266</v>
      </c>
      <c r="E1816" s="16">
        <f>COUNTIFS('Actual 12 CP'!$H$34:$H$57,'Analysis of Flows 17-18'!C1816)</f>
        <v>0</v>
      </c>
    </row>
    <row r="1817" spans="3:5" x14ac:dyDescent="0.6">
      <c r="C1817" s="17">
        <v>42811.458333333328</v>
      </c>
      <c r="D1817" s="18">
        <f>'High Flow Input'!C1818</f>
        <v>748.78262209984894</v>
      </c>
      <c r="E1817" s="16">
        <f>COUNTIFS('Actual 12 CP'!$H$34:$H$57,'Analysis of Flows 17-18'!C1817)</f>
        <v>0</v>
      </c>
    </row>
    <row r="1818" spans="3:5" x14ac:dyDescent="0.6">
      <c r="C1818" s="17">
        <v>42811.5</v>
      </c>
      <c r="D1818" s="18">
        <f>'High Flow Input'!C1819</f>
        <v>748.74135173386935</v>
      </c>
      <c r="E1818" s="16">
        <f>COUNTIFS('Actual 12 CP'!$H$34:$H$57,'Analysis of Flows 17-18'!C1818)</f>
        <v>0</v>
      </c>
    </row>
    <row r="1819" spans="3:5" x14ac:dyDescent="0.6">
      <c r="C1819" s="17">
        <v>42811.541666666672</v>
      </c>
      <c r="D1819" s="18">
        <f>'High Flow Input'!C1820</f>
        <v>1125.557580546139</v>
      </c>
      <c r="E1819" s="16">
        <f>COUNTIFS('Actual 12 CP'!$H$34:$H$57,'Analysis of Flows 17-18'!C1819)</f>
        <v>0</v>
      </c>
    </row>
    <row r="1820" spans="3:5" x14ac:dyDescent="0.6">
      <c r="C1820" s="17">
        <v>42811.583333333328</v>
      </c>
      <c r="D1820" s="18">
        <f>'High Flow Input'!C1821</f>
        <v>1123.9002654299441</v>
      </c>
      <c r="E1820" s="16">
        <f>COUNTIFS('Actual 12 CP'!$H$34:$H$57,'Analysis of Flows 17-18'!C1820)</f>
        <v>0</v>
      </c>
    </row>
    <row r="1821" spans="3:5" x14ac:dyDescent="0.6">
      <c r="C1821" s="17">
        <v>42811.625</v>
      </c>
      <c r="D1821" s="18">
        <f>'High Flow Input'!C1822</f>
        <v>862.70833848900133</v>
      </c>
      <c r="E1821" s="16">
        <f>COUNTIFS('Actual 12 CP'!$H$34:$H$57,'Analysis of Flows 17-18'!C1821)</f>
        <v>0</v>
      </c>
    </row>
    <row r="1822" spans="3:5" x14ac:dyDescent="0.6">
      <c r="C1822" s="17">
        <v>42811.666666666672</v>
      </c>
      <c r="D1822" s="18">
        <f>'High Flow Input'!C1823</f>
        <v>742.58832356346852</v>
      </c>
      <c r="E1822" s="16">
        <f>COUNTIFS('Actual 12 CP'!$H$34:$H$57,'Analysis of Flows 17-18'!C1822)</f>
        <v>0</v>
      </c>
    </row>
    <row r="1823" spans="3:5" x14ac:dyDescent="0.6">
      <c r="C1823" s="17">
        <v>42811.708333333328</v>
      </c>
      <c r="D1823" s="18">
        <f>'High Flow Input'!C1824</f>
        <v>740.23659322579442</v>
      </c>
      <c r="E1823" s="16">
        <f>COUNTIFS('Actual 12 CP'!$H$34:$H$57,'Analysis of Flows 17-18'!C1823)</f>
        <v>0</v>
      </c>
    </row>
    <row r="1824" spans="3:5" x14ac:dyDescent="0.6">
      <c r="C1824" s="17">
        <v>42811.75</v>
      </c>
      <c r="D1824" s="18">
        <f>'High Flow Input'!C1825</f>
        <v>738.51050603813485</v>
      </c>
      <c r="E1824" s="16">
        <f>COUNTIFS('Actual 12 CP'!$H$34:$H$57,'Analysis of Flows 17-18'!C1824)</f>
        <v>0</v>
      </c>
    </row>
    <row r="1825" spans="3:5" x14ac:dyDescent="0.6">
      <c r="C1825" s="17">
        <v>42811.791666666672</v>
      </c>
      <c r="D1825" s="18">
        <f>'High Flow Input'!C1826</f>
        <v>489.25233643213733</v>
      </c>
      <c r="E1825" s="16">
        <f>COUNTIFS('Actual 12 CP'!$H$34:$H$57,'Analysis of Flows 17-18'!C1825)</f>
        <v>0</v>
      </c>
    </row>
    <row r="1826" spans="3:5" x14ac:dyDescent="0.6">
      <c r="C1826" s="17">
        <v>42811.833333333328</v>
      </c>
      <c r="D1826" s="18">
        <f>'High Flow Input'!C1827</f>
        <v>495.34932992935092</v>
      </c>
      <c r="E1826" s="16">
        <f>COUNTIFS('Actual 12 CP'!$H$34:$H$57,'Analysis of Flows 17-18'!C1826)</f>
        <v>0</v>
      </c>
    </row>
    <row r="1827" spans="3:5" x14ac:dyDescent="0.6">
      <c r="C1827" s="17">
        <v>42811.875</v>
      </c>
      <c r="D1827" s="18">
        <f>'High Flow Input'!C1828</f>
        <v>1163.7593229579911</v>
      </c>
      <c r="E1827" s="16">
        <f>COUNTIFS('Actual 12 CP'!$H$34:$H$57,'Analysis of Flows 17-18'!C1827)</f>
        <v>0</v>
      </c>
    </row>
    <row r="1828" spans="3:5" x14ac:dyDescent="0.6">
      <c r="C1828" s="17">
        <v>42811.916666666672</v>
      </c>
      <c r="D1828" s="18">
        <f>'High Flow Input'!C1829</f>
        <v>1174.2443366612304</v>
      </c>
      <c r="E1828" s="16">
        <f>COUNTIFS('Actual 12 CP'!$H$34:$H$57,'Analysis of Flows 17-18'!C1828)</f>
        <v>0</v>
      </c>
    </row>
    <row r="1829" spans="3:5" x14ac:dyDescent="0.6">
      <c r="C1829" s="17">
        <v>42811.958333333328</v>
      </c>
      <c r="D1829" s="18">
        <f>'High Flow Input'!C1830</f>
        <v>784.70814488039889</v>
      </c>
      <c r="E1829" s="16">
        <f>COUNTIFS('Actual 12 CP'!$H$34:$H$57,'Analysis of Flows 17-18'!C1829)</f>
        <v>0</v>
      </c>
    </row>
    <row r="1830" spans="3:5" x14ac:dyDescent="0.6">
      <c r="C1830" s="17">
        <v>42812</v>
      </c>
      <c r="D1830" s="18">
        <f>'High Flow Input'!C1831</f>
        <v>766.80220080852393</v>
      </c>
      <c r="E1830" s="16">
        <f>COUNTIFS('Actual 12 CP'!$H$34:$H$57,'Analysis of Flows 17-18'!C1830)</f>
        <v>0</v>
      </c>
    </row>
    <row r="1831" spans="3:5" x14ac:dyDescent="0.6">
      <c r="C1831" s="17">
        <v>42812.041666666672</v>
      </c>
      <c r="D1831" s="18">
        <f>'High Flow Input'!C1832</f>
        <v>770.0770208125623</v>
      </c>
      <c r="E1831" s="16">
        <f>COUNTIFS('Actual 12 CP'!$H$34:$H$57,'Analysis of Flows 17-18'!C1831)</f>
        <v>0</v>
      </c>
    </row>
    <row r="1832" spans="3:5" x14ac:dyDescent="0.6">
      <c r="C1832" s="17">
        <v>42812.083333333328</v>
      </c>
      <c r="D1832" s="18">
        <f>'High Flow Input'!C1833</f>
        <v>811.97490553061061</v>
      </c>
      <c r="E1832" s="16">
        <f>COUNTIFS('Actual 12 CP'!$H$34:$H$57,'Analysis of Flows 17-18'!C1832)</f>
        <v>0</v>
      </c>
    </row>
    <row r="1833" spans="3:5" x14ac:dyDescent="0.6">
      <c r="C1833" s="17">
        <v>42812.125</v>
      </c>
      <c r="D1833" s="18">
        <f>'High Flow Input'!C1834</f>
        <v>792.84118684927432</v>
      </c>
      <c r="E1833" s="16">
        <f>COUNTIFS('Actual 12 CP'!$H$34:$H$57,'Analysis of Flows 17-18'!C1833)</f>
        <v>0</v>
      </c>
    </row>
    <row r="1834" spans="3:5" x14ac:dyDescent="0.6">
      <c r="C1834" s="17">
        <v>42812.166666666672</v>
      </c>
      <c r="D1834" s="18">
        <f>'High Flow Input'!C1835</f>
        <v>784.08910139242585</v>
      </c>
      <c r="E1834" s="16">
        <f>COUNTIFS('Actual 12 CP'!$H$34:$H$57,'Analysis of Flows 17-18'!C1834)</f>
        <v>0</v>
      </c>
    </row>
    <row r="1835" spans="3:5" x14ac:dyDescent="0.6">
      <c r="C1835" s="17">
        <v>42812.208333333328</v>
      </c>
      <c r="D1835" s="18">
        <f>'High Flow Input'!C1836</f>
        <v>780.80501797622946</v>
      </c>
      <c r="E1835" s="16">
        <f>COUNTIFS('Actual 12 CP'!$H$34:$H$57,'Analysis of Flows 17-18'!C1835)</f>
        <v>0</v>
      </c>
    </row>
    <row r="1836" spans="3:5" x14ac:dyDescent="0.6">
      <c r="C1836" s="17">
        <v>42812.25</v>
      </c>
      <c r="D1836" s="18">
        <f>'High Flow Input'!C1837</f>
        <v>642.85342391914651</v>
      </c>
      <c r="E1836" s="16">
        <f>COUNTIFS('Actual 12 CP'!$H$34:$H$57,'Analysis of Flows 17-18'!C1836)</f>
        <v>0</v>
      </c>
    </row>
    <row r="1837" spans="3:5" x14ac:dyDescent="0.6">
      <c r="C1837" s="17">
        <v>42812.291666666672</v>
      </c>
      <c r="D1837" s="18">
        <f>'High Flow Input'!C1838</f>
        <v>649.22056097189534</v>
      </c>
      <c r="E1837" s="16">
        <f>COUNTIFS('Actual 12 CP'!$H$34:$H$57,'Analysis of Flows 17-18'!C1837)</f>
        <v>0</v>
      </c>
    </row>
    <row r="1838" spans="3:5" x14ac:dyDescent="0.6">
      <c r="C1838" s="17">
        <v>42812.333333333328</v>
      </c>
      <c r="D1838" s="18">
        <f>'High Flow Input'!C1839</f>
        <v>648.69465780099108</v>
      </c>
      <c r="E1838" s="16">
        <f>COUNTIFS('Actual 12 CP'!$H$34:$H$57,'Analysis of Flows 17-18'!C1838)</f>
        <v>0</v>
      </c>
    </row>
    <row r="1839" spans="3:5" x14ac:dyDescent="0.6">
      <c r="C1839" s="17">
        <v>42812.375</v>
      </c>
      <c r="D1839" s="18">
        <f>'High Flow Input'!C1840</f>
        <v>649.96515977011722</v>
      </c>
      <c r="E1839" s="16">
        <f>COUNTIFS('Actual 12 CP'!$H$34:$H$57,'Analysis of Flows 17-18'!C1839)</f>
        <v>0</v>
      </c>
    </row>
    <row r="1840" spans="3:5" x14ac:dyDescent="0.6">
      <c r="C1840" s="17">
        <v>42812.416666666672</v>
      </c>
      <c r="D1840" s="18">
        <f>'High Flow Input'!C1841</f>
        <v>794.76220446652701</v>
      </c>
      <c r="E1840" s="16">
        <f>COUNTIFS('Actual 12 CP'!$H$34:$H$57,'Analysis of Flows 17-18'!C1840)</f>
        <v>0</v>
      </c>
    </row>
    <row r="1841" spans="3:5" x14ac:dyDescent="0.6">
      <c r="C1841" s="17">
        <v>42812.458333333328</v>
      </c>
      <c r="D1841" s="18">
        <f>'High Flow Input'!C1842</f>
        <v>796.56287682029711</v>
      </c>
      <c r="E1841" s="16">
        <f>COUNTIFS('Actual 12 CP'!$H$34:$H$57,'Analysis of Flows 17-18'!C1841)</f>
        <v>0</v>
      </c>
    </row>
    <row r="1842" spans="3:5" x14ac:dyDescent="0.6">
      <c r="C1842" s="17">
        <v>42812.5</v>
      </c>
      <c r="D1842" s="18">
        <f>'High Flow Input'!C1843</f>
        <v>1071.8095369889991</v>
      </c>
      <c r="E1842" s="16">
        <f>COUNTIFS('Actual 12 CP'!$H$34:$H$57,'Analysis of Flows 17-18'!C1842)</f>
        <v>0</v>
      </c>
    </row>
    <row r="1843" spans="3:5" x14ac:dyDescent="0.6">
      <c r="C1843" s="17">
        <v>42812.541666666672</v>
      </c>
      <c r="D1843" s="18">
        <f>'High Flow Input'!C1844</f>
        <v>1488.2033334689652</v>
      </c>
      <c r="E1843" s="16">
        <f>COUNTIFS('Actual 12 CP'!$H$34:$H$57,'Analysis of Flows 17-18'!C1843)</f>
        <v>0</v>
      </c>
    </row>
    <row r="1844" spans="3:5" x14ac:dyDescent="0.6">
      <c r="C1844" s="17">
        <v>42812.583333333328</v>
      </c>
      <c r="D1844" s="18">
        <f>'High Flow Input'!C1845</f>
        <v>1481.9835016292971</v>
      </c>
      <c r="E1844" s="16">
        <f>COUNTIFS('Actual 12 CP'!$H$34:$H$57,'Analysis of Flows 17-18'!C1844)</f>
        <v>0</v>
      </c>
    </row>
    <row r="1845" spans="3:5" x14ac:dyDescent="0.6">
      <c r="C1845" s="17">
        <v>42812.625</v>
      </c>
      <c r="D1845" s="18">
        <f>'High Flow Input'!C1846</f>
        <v>1124.5982764265241</v>
      </c>
      <c r="E1845" s="16">
        <f>COUNTIFS('Actual 12 CP'!$H$34:$H$57,'Analysis of Flows 17-18'!C1845)</f>
        <v>0</v>
      </c>
    </row>
    <row r="1846" spans="3:5" x14ac:dyDescent="0.6">
      <c r="C1846" s="17">
        <v>42812.666666666672</v>
      </c>
      <c r="D1846" s="18">
        <f>'High Flow Input'!C1847</f>
        <v>902.65330126868093</v>
      </c>
      <c r="E1846" s="16">
        <f>COUNTIFS('Actual 12 CP'!$H$34:$H$57,'Analysis of Flows 17-18'!C1846)</f>
        <v>0</v>
      </c>
    </row>
    <row r="1847" spans="3:5" x14ac:dyDescent="0.6">
      <c r="C1847" s="17">
        <v>42812.708333333328</v>
      </c>
      <c r="D1847" s="18">
        <f>'High Flow Input'!C1848</f>
        <v>783.46069714864007</v>
      </c>
      <c r="E1847" s="16">
        <f>COUNTIFS('Actual 12 CP'!$H$34:$H$57,'Analysis of Flows 17-18'!C1847)</f>
        <v>0</v>
      </c>
    </row>
    <row r="1848" spans="3:5" x14ac:dyDescent="0.6">
      <c r="C1848" s="17">
        <v>42812.75</v>
      </c>
      <c r="D1848" s="18">
        <f>'High Flow Input'!C1849</f>
        <v>783.92231818305004</v>
      </c>
      <c r="E1848" s="16">
        <f>COUNTIFS('Actual 12 CP'!$H$34:$H$57,'Analysis of Flows 17-18'!C1848)</f>
        <v>0</v>
      </c>
    </row>
    <row r="1849" spans="3:5" x14ac:dyDescent="0.6">
      <c r="C1849" s="17">
        <v>42812.791666666672</v>
      </c>
      <c r="D1849" s="18">
        <f>'High Flow Input'!C1850</f>
        <v>782.91523512946208</v>
      </c>
      <c r="E1849" s="16">
        <f>COUNTIFS('Actual 12 CP'!$H$34:$H$57,'Analysis of Flows 17-18'!C1849)</f>
        <v>0</v>
      </c>
    </row>
    <row r="1850" spans="3:5" x14ac:dyDescent="0.6">
      <c r="C1850" s="17">
        <v>42812.833333333328</v>
      </c>
      <c r="D1850" s="18">
        <f>'High Flow Input'!C1851</f>
        <v>782.042811160616</v>
      </c>
      <c r="E1850" s="16">
        <f>COUNTIFS('Actual 12 CP'!$H$34:$H$57,'Analysis of Flows 17-18'!C1850)</f>
        <v>0</v>
      </c>
    </row>
    <row r="1851" spans="3:5" x14ac:dyDescent="0.6">
      <c r="C1851" s="17">
        <v>42812.875</v>
      </c>
      <c r="D1851" s="18">
        <f>'High Flow Input'!C1852</f>
        <v>775.93716252644697</v>
      </c>
      <c r="E1851" s="16">
        <f>COUNTIFS('Actual 12 CP'!$H$34:$H$57,'Analysis of Flows 17-18'!C1851)</f>
        <v>0</v>
      </c>
    </row>
    <row r="1852" spans="3:5" x14ac:dyDescent="0.6">
      <c r="C1852" s="17">
        <v>42812.916666666672</v>
      </c>
      <c r="D1852" s="18">
        <f>'High Flow Input'!C1853</f>
        <v>594.68384467230703</v>
      </c>
      <c r="E1852" s="16">
        <f>COUNTIFS('Actual 12 CP'!$H$34:$H$57,'Analysis of Flows 17-18'!C1852)</f>
        <v>0</v>
      </c>
    </row>
    <row r="1853" spans="3:5" x14ac:dyDescent="0.6">
      <c r="C1853" s="17">
        <v>42812.958333333328</v>
      </c>
      <c r="D1853" s="18">
        <f>'High Flow Input'!C1854</f>
        <v>543.53011079576004</v>
      </c>
      <c r="E1853" s="16">
        <f>COUNTIFS('Actual 12 CP'!$H$34:$H$57,'Analysis of Flows 17-18'!C1853)</f>
        <v>0</v>
      </c>
    </row>
    <row r="1854" spans="3:5" x14ac:dyDescent="0.6">
      <c r="C1854" s="17">
        <v>42813</v>
      </c>
      <c r="D1854" s="18">
        <f>'High Flow Input'!C1855</f>
        <v>368.69729281955199</v>
      </c>
      <c r="E1854" s="16">
        <f>COUNTIFS('Actual 12 CP'!$H$34:$H$57,'Analysis of Flows 17-18'!C1854)</f>
        <v>0</v>
      </c>
    </row>
    <row r="1855" spans="3:5" x14ac:dyDescent="0.6">
      <c r="C1855" s="17">
        <v>42813.041666666672</v>
      </c>
      <c r="D1855" s="18">
        <f>'High Flow Input'!C1856</f>
        <v>144.77843313429</v>
      </c>
      <c r="E1855" s="16">
        <f>COUNTIFS('Actual 12 CP'!$H$34:$H$57,'Analysis of Flows 17-18'!C1855)</f>
        <v>0</v>
      </c>
    </row>
    <row r="1856" spans="3:5" x14ac:dyDescent="0.6">
      <c r="C1856" s="17">
        <v>42813.083333333328</v>
      </c>
      <c r="D1856" s="18">
        <f>'High Flow Input'!C1857</f>
        <v>1568.9824073452378</v>
      </c>
      <c r="E1856" s="16">
        <f>COUNTIFS('Actual 12 CP'!$H$34:$H$57,'Analysis of Flows 17-18'!C1856)</f>
        <v>0</v>
      </c>
    </row>
    <row r="1857" spans="3:5" x14ac:dyDescent="0.6">
      <c r="C1857" s="17">
        <v>42813.125</v>
      </c>
      <c r="D1857" s="18">
        <f>'High Flow Input'!C1858</f>
        <v>1704.733819669083</v>
      </c>
      <c r="E1857" s="16">
        <f>COUNTIFS('Actual 12 CP'!$H$34:$H$57,'Analysis of Flows 17-18'!C1857)</f>
        <v>0</v>
      </c>
    </row>
    <row r="1858" spans="3:5" x14ac:dyDescent="0.6">
      <c r="C1858" s="17">
        <v>42813.166666666672</v>
      </c>
      <c r="D1858" s="18">
        <f>'High Flow Input'!C1859</f>
        <v>911.39942974514111</v>
      </c>
      <c r="E1858" s="16">
        <f>COUNTIFS('Actual 12 CP'!$H$34:$H$57,'Analysis of Flows 17-18'!C1858)</f>
        <v>0</v>
      </c>
    </row>
    <row r="1859" spans="3:5" x14ac:dyDescent="0.6">
      <c r="C1859" s="17">
        <v>42813.208333333328</v>
      </c>
      <c r="D1859" s="18">
        <f>'High Flow Input'!C1860</f>
        <v>623.81854573143698</v>
      </c>
      <c r="E1859" s="16">
        <f>COUNTIFS('Actual 12 CP'!$H$34:$H$57,'Analysis of Flows 17-18'!C1859)</f>
        <v>0</v>
      </c>
    </row>
    <row r="1860" spans="3:5" x14ac:dyDescent="0.6">
      <c r="C1860" s="17">
        <v>42813.25</v>
      </c>
      <c r="D1860" s="18">
        <f>'High Flow Input'!C1861</f>
        <v>622.51367179327372</v>
      </c>
      <c r="E1860" s="16">
        <f>COUNTIFS('Actual 12 CP'!$H$34:$H$57,'Analysis of Flows 17-18'!C1860)</f>
        <v>0</v>
      </c>
    </row>
    <row r="1861" spans="3:5" x14ac:dyDescent="0.6">
      <c r="C1861" s="17">
        <v>42813.291666666672</v>
      </c>
      <c r="D1861" s="18">
        <f>'High Flow Input'!C1862</f>
        <v>480.39110393510754</v>
      </c>
      <c r="E1861" s="16">
        <f>COUNTIFS('Actual 12 CP'!$H$34:$H$57,'Analysis of Flows 17-18'!C1861)</f>
        <v>0</v>
      </c>
    </row>
    <row r="1862" spans="3:5" x14ac:dyDescent="0.6">
      <c r="C1862" s="17">
        <v>42813.333333333328</v>
      </c>
      <c r="D1862" s="18">
        <f>'High Flow Input'!C1863</f>
        <v>479.47197825776033</v>
      </c>
      <c r="E1862" s="16">
        <f>COUNTIFS('Actual 12 CP'!$H$34:$H$57,'Analysis of Flows 17-18'!C1862)</f>
        <v>0</v>
      </c>
    </row>
    <row r="1863" spans="3:5" x14ac:dyDescent="0.6">
      <c r="C1863" s="17">
        <v>42813.375</v>
      </c>
      <c r="D1863" s="18">
        <f>'High Flow Input'!C1864</f>
        <v>867.25910657312954</v>
      </c>
      <c r="E1863" s="16">
        <f>COUNTIFS('Actual 12 CP'!$H$34:$H$57,'Analysis of Flows 17-18'!C1863)</f>
        <v>0</v>
      </c>
    </row>
    <row r="1864" spans="3:5" x14ac:dyDescent="0.6">
      <c r="C1864" s="17">
        <v>42813.416666666672</v>
      </c>
      <c r="D1864" s="18">
        <f>'High Flow Input'!C1865</f>
        <v>747.04010837501824</v>
      </c>
      <c r="E1864" s="16">
        <f>COUNTIFS('Actual 12 CP'!$H$34:$H$57,'Analysis of Flows 17-18'!C1864)</f>
        <v>0</v>
      </c>
    </row>
    <row r="1865" spans="3:5" x14ac:dyDescent="0.6">
      <c r="C1865" s="17">
        <v>42813.458333333328</v>
      </c>
      <c r="D1865" s="18">
        <f>'High Flow Input'!C1866</f>
        <v>746.21275957412081</v>
      </c>
      <c r="E1865" s="16">
        <f>COUNTIFS('Actual 12 CP'!$H$34:$H$57,'Analysis of Flows 17-18'!C1865)</f>
        <v>0</v>
      </c>
    </row>
    <row r="1866" spans="3:5" x14ac:dyDescent="0.6">
      <c r="C1866" s="17">
        <v>42813.5</v>
      </c>
      <c r="D1866" s="18">
        <f>'High Flow Input'!C1867</f>
        <v>744.30896875169492</v>
      </c>
      <c r="E1866" s="16">
        <f>COUNTIFS('Actual 12 CP'!$H$34:$H$57,'Analysis of Flows 17-18'!C1866)</f>
        <v>0</v>
      </c>
    </row>
    <row r="1867" spans="3:5" x14ac:dyDescent="0.6">
      <c r="C1867" s="17">
        <v>42813.541666666672</v>
      </c>
      <c r="D1867" s="18">
        <f>'High Flow Input'!C1868</f>
        <v>724.01343949211798</v>
      </c>
      <c r="E1867" s="16">
        <f>COUNTIFS('Actual 12 CP'!$H$34:$H$57,'Analysis of Flows 17-18'!C1867)</f>
        <v>0</v>
      </c>
    </row>
    <row r="1868" spans="3:5" x14ac:dyDescent="0.6">
      <c r="C1868" s="17">
        <v>42813.583333333328</v>
      </c>
      <c r="D1868" s="18">
        <f>'High Flow Input'!C1869</f>
        <v>358.27088760375796</v>
      </c>
      <c r="E1868" s="16">
        <f>COUNTIFS('Actual 12 CP'!$H$34:$H$57,'Analysis of Flows 17-18'!C1868)</f>
        <v>0</v>
      </c>
    </row>
    <row r="1869" spans="3:5" x14ac:dyDescent="0.6">
      <c r="C1869" s="17">
        <v>42813.625</v>
      </c>
      <c r="D1869" s="18">
        <f>'High Flow Input'!C1870</f>
        <v>360.42008851461816</v>
      </c>
      <c r="E1869" s="16">
        <f>COUNTIFS('Actual 12 CP'!$H$34:$H$57,'Analysis of Flows 17-18'!C1869)</f>
        <v>0</v>
      </c>
    </row>
    <row r="1870" spans="3:5" x14ac:dyDescent="0.6">
      <c r="C1870" s="17">
        <v>42813.666666666672</v>
      </c>
      <c r="D1870" s="18">
        <f>'High Flow Input'!C1871</f>
        <v>358.294122094047</v>
      </c>
      <c r="E1870" s="16">
        <f>COUNTIFS('Actual 12 CP'!$H$34:$H$57,'Analysis of Flows 17-18'!C1870)</f>
        <v>0</v>
      </c>
    </row>
    <row r="1871" spans="3:5" x14ac:dyDescent="0.6">
      <c r="C1871" s="17">
        <v>42813.708333333328</v>
      </c>
      <c r="D1871" s="18">
        <f>'High Flow Input'!C1872</f>
        <v>358.23854226006301</v>
      </c>
      <c r="E1871" s="16">
        <f>COUNTIFS('Actual 12 CP'!$H$34:$H$57,'Analysis of Flows 17-18'!C1871)</f>
        <v>0</v>
      </c>
    </row>
    <row r="1872" spans="3:5" x14ac:dyDescent="0.6">
      <c r="C1872" s="17">
        <v>42813.75</v>
      </c>
      <c r="D1872" s="18">
        <f>'High Flow Input'!C1873</f>
        <v>358.35945376925895</v>
      </c>
      <c r="E1872" s="16">
        <f>COUNTIFS('Actual 12 CP'!$H$34:$H$57,'Analysis of Flows 17-18'!C1872)</f>
        <v>0</v>
      </c>
    </row>
    <row r="1873" spans="3:5" x14ac:dyDescent="0.6">
      <c r="C1873" s="17">
        <v>42813.791666666672</v>
      </c>
      <c r="D1873" s="18">
        <f>'High Flow Input'!C1874</f>
        <v>358.22213163587696</v>
      </c>
      <c r="E1873" s="16">
        <f>COUNTIFS('Actual 12 CP'!$H$34:$H$57,'Analysis of Flows 17-18'!C1873)</f>
        <v>0</v>
      </c>
    </row>
    <row r="1874" spans="3:5" x14ac:dyDescent="0.6">
      <c r="C1874" s="17">
        <v>42813.833333333328</v>
      </c>
      <c r="D1874" s="18">
        <f>'High Flow Input'!C1875</f>
        <v>373.59536150773278</v>
      </c>
      <c r="E1874" s="16">
        <f>COUNTIFS('Actual 12 CP'!$H$34:$H$57,'Analysis of Flows 17-18'!C1874)</f>
        <v>0</v>
      </c>
    </row>
    <row r="1875" spans="3:5" x14ac:dyDescent="0.6">
      <c r="C1875" s="17">
        <v>42813.875</v>
      </c>
      <c r="D1875" s="18">
        <f>'High Flow Input'!C1876</f>
        <v>796.92738849997397</v>
      </c>
      <c r="E1875" s="16">
        <f>COUNTIFS('Actual 12 CP'!$H$34:$H$57,'Analysis of Flows 17-18'!C1875)</f>
        <v>0</v>
      </c>
    </row>
    <row r="1876" spans="3:5" x14ac:dyDescent="0.6">
      <c r="C1876" s="17">
        <v>42813.916666666672</v>
      </c>
      <c r="D1876" s="18">
        <f>'High Flow Input'!C1877</f>
        <v>775.39055192947285</v>
      </c>
      <c r="E1876" s="16">
        <f>COUNTIFS('Actual 12 CP'!$H$34:$H$57,'Analysis of Flows 17-18'!C1876)</f>
        <v>0</v>
      </c>
    </row>
    <row r="1877" spans="3:5" x14ac:dyDescent="0.6">
      <c r="C1877" s="17">
        <v>42813.958333333328</v>
      </c>
      <c r="D1877" s="18">
        <f>'High Flow Input'!C1878</f>
        <v>407.58602641582354</v>
      </c>
      <c r="E1877" s="16">
        <f>COUNTIFS('Actual 12 CP'!$H$34:$H$57,'Analysis of Flows 17-18'!C1877)</f>
        <v>0</v>
      </c>
    </row>
    <row r="1878" spans="3:5" x14ac:dyDescent="0.6">
      <c r="C1878" s="17">
        <v>42814</v>
      </c>
      <c r="D1878" s="18">
        <f>'High Flow Input'!C1879</f>
        <v>799.76970609081889</v>
      </c>
      <c r="E1878" s="16">
        <f>COUNTIFS('Actual 12 CP'!$H$34:$H$57,'Analysis of Flows 17-18'!C1878)</f>
        <v>0</v>
      </c>
    </row>
    <row r="1879" spans="3:5" x14ac:dyDescent="0.6">
      <c r="C1879" s="17">
        <v>42814.041666666672</v>
      </c>
      <c r="D1879" s="18">
        <f>'High Flow Input'!C1880</f>
        <v>793.25648012664351</v>
      </c>
      <c r="E1879" s="16">
        <f>COUNTIFS('Actual 12 CP'!$H$34:$H$57,'Analysis of Flows 17-18'!C1879)</f>
        <v>0</v>
      </c>
    </row>
    <row r="1880" spans="3:5" x14ac:dyDescent="0.6">
      <c r="C1880" s="17">
        <v>42814.083333333328</v>
      </c>
      <c r="D1880" s="18">
        <f>'High Flow Input'!C1881</f>
        <v>809.99334813329722</v>
      </c>
      <c r="E1880" s="16">
        <f>COUNTIFS('Actual 12 CP'!$H$34:$H$57,'Analysis of Flows 17-18'!C1880)</f>
        <v>0</v>
      </c>
    </row>
    <row r="1881" spans="3:5" x14ac:dyDescent="0.6">
      <c r="C1881" s="17">
        <v>42814.125</v>
      </c>
      <c r="D1881" s="18">
        <f>'High Flow Input'!C1882</f>
        <v>811.39566707186987</v>
      </c>
      <c r="E1881" s="16">
        <f>COUNTIFS('Actual 12 CP'!$H$34:$H$57,'Analysis of Flows 17-18'!C1881)</f>
        <v>0</v>
      </c>
    </row>
    <row r="1882" spans="3:5" x14ac:dyDescent="0.6">
      <c r="C1882" s="17">
        <v>42814.166666666672</v>
      </c>
      <c r="D1882" s="18">
        <f>'High Flow Input'!C1883</f>
        <v>812.77044661309833</v>
      </c>
      <c r="E1882" s="16">
        <f>COUNTIFS('Actual 12 CP'!$H$34:$H$57,'Analysis of Flows 17-18'!C1882)</f>
        <v>0</v>
      </c>
    </row>
    <row r="1883" spans="3:5" x14ac:dyDescent="0.6">
      <c r="C1883" s="17">
        <v>42814.208333333328</v>
      </c>
      <c r="D1883" s="18">
        <f>'High Flow Input'!C1884</f>
        <v>682.81493570698524</v>
      </c>
      <c r="E1883" s="16">
        <f>COUNTIFS('Actual 12 CP'!$H$34:$H$57,'Analysis of Flows 17-18'!C1883)</f>
        <v>0</v>
      </c>
    </row>
    <row r="1884" spans="3:5" x14ac:dyDescent="0.6">
      <c r="C1884" s="17">
        <v>42814.25</v>
      </c>
      <c r="D1884" s="18">
        <f>'High Flow Input'!C1885</f>
        <v>694.99635562790593</v>
      </c>
      <c r="E1884" s="16">
        <f>COUNTIFS('Actual 12 CP'!$H$34:$H$57,'Analysis of Flows 17-18'!C1884)</f>
        <v>0</v>
      </c>
    </row>
    <row r="1885" spans="3:5" x14ac:dyDescent="0.6">
      <c r="C1885" s="17">
        <v>42814.291666666672</v>
      </c>
      <c r="D1885" s="18">
        <f>'High Flow Input'!C1886</f>
        <v>685.49376501838174</v>
      </c>
      <c r="E1885" s="16">
        <f>COUNTIFS('Actual 12 CP'!$H$34:$H$57,'Analysis of Flows 17-18'!C1885)</f>
        <v>0</v>
      </c>
    </row>
    <row r="1886" spans="3:5" x14ac:dyDescent="0.6">
      <c r="C1886" s="17">
        <v>42814.333333333328</v>
      </c>
      <c r="D1886" s="18">
        <f>'High Flow Input'!C1887</f>
        <v>1271.0759410561427</v>
      </c>
      <c r="E1886" s="16">
        <f>COUNTIFS('Actual 12 CP'!$H$34:$H$57,'Analysis of Flows 17-18'!C1886)</f>
        <v>0</v>
      </c>
    </row>
    <row r="1887" spans="3:5" x14ac:dyDescent="0.6">
      <c r="C1887" s="17">
        <v>42814.375</v>
      </c>
      <c r="D1887" s="18">
        <f>'High Flow Input'!C1888</f>
        <v>1274.2553752210374</v>
      </c>
      <c r="E1887" s="16">
        <f>COUNTIFS('Actual 12 CP'!$H$34:$H$57,'Analysis of Flows 17-18'!C1887)</f>
        <v>0</v>
      </c>
    </row>
    <row r="1888" spans="3:5" x14ac:dyDescent="0.6">
      <c r="C1888" s="17">
        <v>42814.416666666672</v>
      </c>
      <c r="D1888" s="18">
        <f>'High Flow Input'!C1889</f>
        <v>1118.8177858993724</v>
      </c>
      <c r="E1888" s="16">
        <f>COUNTIFS('Actual 12 CP'!$H$34:$H$57,'Analysis of Flows 17-18'!C1888)</f>
        <v>0</v>
      </c>
    </row>
    <row r="1889" spans="3:5" x14ac:dyDescent="0.6">
      <c r="C1889" s="17">
        <v>42814.458333333328</v>
      </c>
      <c r="D1889" s="18">
        <f>'High Flow Input'!C1890</f>
        <v>3502.1175276125741</v>
      </c>
      <c r="E1889" s="16">
        <f>COUNTIFS('Actual 12 CP'!$H$34:$H$57,'Analysis of Flows 17-18'!C1889)</f>
        <v>0</v>
      </c>
    </row>
    <row r="1890" spans="3:5" x14ac:dyDescent="0.6">
      <c r="C1890" s="17">
        <v>42814.5</v>
      </c>
      <c r="D1890" s="18">
        <f>'High Flow Input'!C1891</f>
        <v>3820.0607611777991</v>
      </c>
      <c r="E1890" s="16">
        <f>COUNTIFS('Actual 12 CP'!$H$34:$H$57,'Analysis of Flows 17-18'!C1890)</f>
        <v>0</v>
      </c>
    </row>
    <row r="1891" spans="3:5" x14ac:dyDescent="0.6">
      <c r="C1891" s="17">
        <v>42814.541666666672</v>
      </c>
      <c r="D1891" s="18">
        <f>'High Flow Input'!C1892</f>
        <v>3751.2284339062298</v>
      </c>
      <c r="E1891" s="16">
        <f>COUNTIFS('Actual 12 CP'!$H$34:$H$57,'Analysis of Flows 17-18'!C1891)</f>
        <v>0</v>
      </c>
    </row>
    <row r="1892" spans="3:5" x14ac:dyDescent="0.6">
      <c r="C1892" s="17">
        <v>42814.583333333328</v>
      </c>
      <c r="D1892" s="18">
        <f>'High Flow Input'!C1893</f>
        <v>1901.3863017357685</v>
      </c>
      <c r="E1892" s="16">
        <f>COUNTIFS('Actual 12 CP'!$H$34:$H$57,'Analysis of Flows 17-18'!C1892)</f>
        <v>0</v>
      </c>
    </row>
    <row r="1893" spans="3:5" x14ac:dyDescent="0.6">
      <c r="C1893" s="17">
        <v>42814.625</v>
      </c>
      <c r="D1893" s="18">
        <f>'High Flow Input'!C1894</f>
        <v>1903.4009777175027</v>
      </c>
      <c r="E1893" s="16">
        <f>COUNTIFS('Actual 12 CP'!$H$34:$H$57,'Analysis of Flows 17-18'!C1893)</f>
        <v>0</v>
      </c>
    </row>
    <row r="1894" spans="3:5" x14ac:dyDescent="0.6">
      <c r="C1894" s="17">
        <v>42814.666666666672</v>
      </c>
      <c r="D1894" s="18">
        <f>'High Flow Input'!C1895</f>
        <v>1914.2975617227253</v>
      </c>
      <c r="E1894" s="16">
        <f>COUNTIFS('Actual 12 CP'!$H$34:$H$57,'Analysis of Flows 17-18'!C1894)</f>
        <v>0</v>
      </c>
    </row>
    <row r="1895" spans="3:5" x14ac:dyDescent="0.6">
      <c r="C1895" s="17">
        <v>42814.708333333328</v>
      </c>
      <c r="D1895" s="18">
        <f>'High Flow Input'!C1896</f>
        <v>2035.3511023166391</v>
      </c>
      <c r="E1895" s="16">
        <f>COUNTIFS('Actual 12 CP'!$H$34:$H$57,'Analysis of Flows 17-18'!C1895)</f>
        <v>0</v>
      </c>
    </row>
    <row r="1896" spans="3:5" x14ac:dyDescent="0.6">
      <c r="C1896" s="17">
        <v>42814.75</v>
      </c>
      <c r="D1896" s="18">
        <f>'High Flow Input'!C1897</f>
        <v>3242.6083475266505</v>
      </c>
      <c r="E1896" s="16">
        <f>COUNTIFS('Actual 12 CP'!$H$34:$H$57,'Analysis of Flows 17-18'!C1896)</f>
        <v>0</v>
      </c>
    </row>
    <row r="1897" spans="3:5" x14ac:dyDescent="0.6">
      <c r="C1897" s="17">
        <v>42814.791666666672</v>
      </c>
      <c r="D1897" s="18">
        <f>'High Flow Input'!C1898</f>
        <v>3242.4345913102838</v>
      </c>
      <c r="E1897" s="16">
        <f>COUNTIFS('Actual 12 CP'!$H$34:$H$57,'Analysis of Flows 17-18'!C1897)</f>
        <v>0</v>
      </c>
    </row>
    <row r="1898" spans="3:5" x14ac:dyDescent="0.6">
      <c r="C1898" s="17">
        <v>42814.833333333328</v>
      </c>
      <c r="D1898" s="18">
        <f>'High Flow Input'!C1899</f>
        <v>3568.4284464661209</v>
      </c>
      <c r="E1898" s="16">
        <f>COUNTIFS('Actual 12 CP'!$H$34:$H$57,'Analysis of Flows 17-18'!C1898)</f>
        <v>0</v>
      </c>
    </row>
    <row r="1899" spans="3:5" x14ac:dyDescent="0.6">
      <c r="C1899" s="17">
        <v>42814.875</v>
      </c>
      <c r="D1899" s="18">
        <f>'High Flow Input'!C1900</f>
        <v>3880.9307136366037</v>
      </c>
      <c r="E1899" s="16">
        <f>COUNTIFS('Actual 12 CP'!$H$34:$H$57,'Analysis of Flows 17-18'!C1899)</f>
        <v>0</v>
      </c>
    </row>
    <row r="1900" spans="3:5" x14ac:dyDescent="0.6">
      <c r="C1900" s="17">
        <v>42814.916666666672</v>
      </c>
      <c r="D1900" s="18">
        <f>'High Flow Input'!C1901</f>
        <v>3162.5359558418013</v>
      </c>
      <c r="E1900" s="16">
        <f>COUNTIFS('Actual 12 CP'!$H$34:$H$57,'Analysis of Flows 17-18'!C1900)</f>
        <v>0</v>
      </c>
    </row>
    <row r="1901" spans="3:5" x14ac:dyDescent="0.6">
      <c r="C1901" s="17">
        <v>42814.958333333328</v>
      </c>
      <c r="D1901" s="18">
        <f>'High Flow Input'!C1902</f>
        <v>2661.0262611766611</v>
      </c>
      <c r="E1901" s="16">
        <f>COUNTIFS('Actual 12 CP'!$H$34:$H$57,'Analysis of Flows 17-18'!C1901)</f>
        <v>0</v>
      </c>
    </row>
    <row r="1902" spans="3:5" x14ac:dyDescent="0.6">
      <c r="C1902" s="17">
        <v>42815</v>
      </c>
      <c r="D1902" s="18">
        <f>'High Flow Input'!C1903</f>
        <v>1023.2407703577132</v>
      </c>
      <c r="E1902" s="16">
        <f>COUNTIFS('Actual 12 CP'!$H$34:$H$57,'Analysis of Flows 17-18'!C1902)</f>
        <v>0</v>
      </c>
    </row>
    <row r="1903" spans="3:5" x14ac:dyDescent="0.6">
      <c r="C1903" s="17">
        <v>42815.041666666672</v>
      </c>
      <c r="D1903" s="18">
        <f>'High Flow Input'!C1904</f>
        <v>662.53648280885363</v>
      </c>
      <c r="E1903" s="16">
        <f>COUNTIFS('Actual 12 CP'!$H$34:$H$57,'Analysis of Flows 17-18'!C1903)</f>
        <v>0</v>
      </c>
    </row>
    <row r="1904" spans="3:5" x14ac:dyDescent="0.6">
      <c r="C1904" s="17">
        <v>42815.083333333328</v>
      </c>
      <c r="D1904" s="18">
        <f>'High Flow Input'!C1905</f>
        <v>700.01290074984126</v>
      </c>
      <c r="E1904" s="16">
        <f>COUNTIFS('Actual 12 CP'!$H$34:$H$57,'Analysis of Flows 17-18'!C1904)</f>
        <v>0</v>
      </c>
    </row>
    <row r="1905" spans="3:5" x14ac:dyDescent="0.6">
      <c r="C1905" s="17">
        <v>42815.125</v>
      </c>
      <c r="D1905" s="18">
        <f>'High Flow Input'!C1906</f>
        <v>687.46870495292728</v>
      </c>
      <c r="E1905" s="16">
        <f>COUNTIFS('Actual 12 CP'!$H$34:$H$57,'Analysis of Flows 17-18'!C1905)</f>
        <v>0</v>
      </c>
    </row>
    <row r="1906" spans="3:5" x14ac:dyDescent="0.6">
      <c r="C1906" s="17">
        <v>42815.166666666672</v>
      </c>
      <c r="D1906" s="18">
        <f>'High Flow Input'!C1907</f>
        <v>803.10579140993957</v>
      </c>
      <c r="E1906" s="16">
        <f>COUNTIFS('Actual 12 CP'!$H$34:$H$57,'Analysis of Flows 17-18'!C1906)</f>
        <v>0</v>
      </c>
    </row>
    <row r="1907" spans="3:5" x14ac:dyDescent="0.6">
      <c r="C1907" s="17">
        <v>42815.208333333328</v>
      </c>
      <c r="D1907" s="18">
        <f>'High Flow Input'!C1908</f>
        <v>698.7008753156648</v>
      </c>
      <c r="E1907" s="16">
        <f>COUNTIFS('Actual 12 CP'!$H$34:$H$57,'Analysis of Flows 17-18'!C1907)</f>
        <v>0</v>
      </c>
    </row>
    <row r="1908" spans="3:5" x14ac:dyDescent="0.6">
      <c r="C1908" s="17">
        <v>42815.25</v>
      </c>
      <c r="D1908" s="18">
        <f>'High Flow Input'!C1909</f>
        <v>2281.2614353419644</v>
      </c>
      <c r="E1908" s="16">
        <f>COUNTIFS('Actual 12 CP'!$H$34:$H$57,'Analysis of Flows 17-18'!C1908)</f>
        <v>0</v>
      </c>
    </row>
    <row r="1909" spans="3:5" x14ac:dyDescent="0.6">
      <c r="C1909" s="17">
        <v>42815.291666666672</v>
      </c>
      <c r="D1909" s="18">
        <f>'High Flow Input'!C1910</f>
        <v>823.93182386861645</v>
      </c>
      <c r="E1909" s="16">
        <f>COUNTIFS('Actual 12 CP'!$H$34:$H$57,'Analysis of Flows 17-18'!C1909)</f>
        <v>0</v>
      </c>
    </row>
    <row r="1910" spans="3:5" x14ac:dyDescent="0.6">
      <c r="C1910" s="17">
        <v>42815.333333333328</v>
      </c>
      <c r="D1910" s="18">
        <f>'High Flow Input'!C1911</f>
        <v>1936.9758748748509</v>
      </c>
      <c r="E1910" s="16">
        <f>COUNTIFS('Actual 12 CP'!$H$34:$H$57,'Analysis of Flows 17-18'!C1910)</f>
        <v>0</v>
      </c>
    </row>
    <row r="1911" spans="3:5" x14ac:dyDescent="0.6">
      <c r="C1911" s="17">
        <v>42815.375</v>
      </c>
      <c r="D1911" s="18">
        <f>'High Flow Input'!C1912</f>
        <v>1706.6402026881049</v>
      </c>
      <c r="E1911" s="16">
        <f>COUNTIFS('Actual 12 CP'!$H$34:$H$57,'Analysis of Flows 17-18'!C1911)</f>
        <v>0</v>
      </c>
    </row>
    <row r="1912" spans="3:5" x14ac:dyDescent="0.6">
      <c r="C1912" s="17">
        <v>42815.416666666672</v>
      </c>
      <c r="D1912" s="18">
        <f>'High Flow Input'!C1913</f>
        <v>2426.4848299830442</v>
      </c>
      <c r="E1912" s="16">
        <f>COUNTIFS('Actual 12 CP'!$H$34:$H$57,'Analysis of Flows 17-18'!C1912)</f>
        <v>0</v>
      </c>
    </row>
    <row r="1913" spans="3:5" x14ac:dyDescent="0.6">
      <c r="C1913" s="17">
        <v>42815.458333333328</v>
      </c>
      <c r="D1913" s="18">
        <f>'High Flow Input'!C1914</f>
        <v>1940.0383033604037</v>
      </c>
      <c r="E1913" s="16">
        <f>COUNTIFS('Actual 12 CP'!$H$34:$H$57,'Analysis of Flows 17-18'!C1913)</f>
        <v>0</v>
      </c>
    </row>
    <row r="1914" spans="3:5" x14ac:dyDescent="0.6">
      <c r="C1914" s="17">
        <v>42815.5</v>
      </c>
      <c r="D1914" s="18">
        <f>'High Flow Input'!C1915</f>
        <v>2470.9734409634225</v>
      </c>
      <c r="E1914" s="16">
        <f>COUNTIFS('Actual 12 CP'!$H$34:$H$57,'Analysis of Flows 17-18'!C1914)</f>
        <v>0</v>
      </c>
    </row>
    <row r="1915" spans="3:5" x14ac:dyDescent="0.6">
      <c r="C1915" s="17">
        <v>42815.541666666672</v>
      </c>
      <c r="D1915" s="18">
        <f>'High Flow Input'!C1916</f>
        <v>2875.250119181735</v>
      </c>
      <c r="E1915" s="16">
        <f>COUNTIFS('Actual 12 CP'!$H$34:$H$57,'Analysis of Flows 17-18'!C1915)</f>
        <v>0</v>
      </c>
    </row>
    <row r="1916" spans="3:5" x14ac:dyDescent="0.6">
      <c r="C1916" s="17">
        <v>42815.583333333328</v>
      </c>
      <c r="D1916" s="18">
        <f>'High Flow Input'!C1917</f>
        <v>2719.2901093424648</v>
      </c>
      <c r="E1916" s="16">
        <f>COUNTIFS('Actual 12 CP'!$H$34:$H$57,'Analysis of Flows 17-18'!C1916)</f>
        <v>0</v>
      </c>
    </row>
    <row r="1917" spans="3:5" x14ac:dyDescent="0.6">
      <c r="C1917" s="17">
        <v>42815.625</v>
      </c>
      <c r="D1917" s="18">
        <f>'High Flow Input'!C1918</f>
        <v>3324.1385592227425</v>
      </c>
      <c r="E1917" s="16">
        <f>COUNTIFS('Actual 12 CP'!$H$34:$H$57,'Analysis of Flows 17-18'!C1917)</f>
        <v>0</v>
      </c>
    </row>
    <row r="1918" spans="3:5" x14ac:dyDescent="0.6">
      <c r="C1918" s="17">
        <v>42815.666666666672</v>
      </c>
      <c r="D1918" s="18">
        <f>'High Flow Input'!C1919</f>
        <v>3310.943297608686</v>
      </c>
      <c r="E1918" s="16">
        <f>COUNTIFS('Actual 12 CP'!$H$34:$H$57,'Analysis of Flows 17-18'!C1918)</f>
        <v>0</v>
      </c>
    </row>
    <row r="1919" spans="3:5" x14ac:dyDescent="0.6">
      <c r="C1919" s="17">
        <v>42815.708333333328</v>
      </c>
      <c r="D1919" s="18">
        <f>'High Flow Input'!C1920</f>
        <v>2767.4199662378041</v>
      </c>
      <c r="E1919" s="16">
        <f>COUNTIFS('Actual 12 CP'!$H$34:$H$57,'Analysis of Flows 17-18'!C1919)</f>
        <v>0</v>
      </c>
    </row>
    <row r="1920" spans="3:5" x14ac:dyDescent="0.6">
      <c r="C1920" s="17">
        <v>42815.75</v>
      </c>
      <c r="D1920" s="18">
        <f>'High Flow Input'!C1921</f>
        <v>3823.7578490024057</v>
      </c>
      <c r="E1920" s="16">
        <f>COUNTIFS('Actual 12 CP'!$H$34:$H$57,'Analysis of Flows 17-18'!C1920)</f>
        <v>0</v>
      </c>
    </row>
    <row r="1921" spans="3:5" x14ac:dyDescent="0.6">
      <c r="C1921" s="17">
        <v>42815.791666666672</v>
      </c>
      <c r="D1921" s="18">
        <f>'High Flow Input'!C1922</f>
        <v>986.07373910850697</v>
      </c>
      <c r="E1921" s="16">
        <f>COUNTIFS('Actual 12 CP'!$H$34:$H$57,'Analysis of Flows 17-18'!C1921)</f>
        <v>0</v>
      </c>
    </row>
    <row r="1922" spans="3:5" x14ac:dyDescent="0.6">
      <c r="C1922" s="17">
        <v>42815.833333333328</v>
      </c>
      <c r="D1922" s="18">
        <f>'High Flow Input'!C1923</f>
        <v>1186.5670402055302</v>
      </c>
      <c r="E1922" s="16">
        <f>COUNTIFS('Actual 12 CP'!$H$34:$H$57,'Analysis of Flows 17-18'!C1922)</f>
        <v>0</v>
      </c>
    </row>
    <row r="1923" spans="3:5" x14ac:dyDescent="0.6">
      <c r="C1923" s="17">
        <v>42815.875</v>
      </c>
      <c r="D1923" s="18">
        <f>'High Flow Input'!C1924</f>
        <v>1662.4333761146293</v>
      </c>
      <c r="E1923" s="16">
        <f>COUNTIFS('Actual 12 CP'!$H$34:$H$57,'Analysis of Flows 17-18'!C1923)</f>
        <v>0</v>
      </c>
    </row>
    <row r="1924" spans="3:5" x14ac:dyDescent="0.6">
      <c r="C1924" s="17">
        <v>42815.916666666672</v>
      </c>
      <c r="D1924" s="18">
        <f>'High Flow Input'!C1925</f>
        <v>1655.3742881478156</v>
      </c>
      <c r="E1924" s="16">
        <f>COUNTIFS('Actual 12 CP'!$H$34:$H$57,'Analysis of Flows 17-18'!C1924)</f>
        <v>0</v>
      </c>
    </row>
    <row r="1925" spans="3:5" x14ac:dyDescent="0.6">
      <c r="C1925" s="17">
        <v>42815.958333333328</v>
      </c>
      <c r="D1925" s="18">
        <f>'High Flow Input'!C1926</f>
        <v>855.29337582323046</v>
      </c>
      <c r="E1925" s="16">
        <f>COUNTIFS('Actual 12 CP'!$H$34:$H$57,'Analysis of Flows 17-18'!C1925)</f>
        <v>0</v>
      </c>
    </row>
    <row r="1926" spans="3:5" x14ac:dyDescent="0.6">
      <c r="C1926" s="17">
        <v>42816</v>
      </c>
      <c r="D1926" s="18">
        <f>'High Flow Input'!C1927</f>
        <v>503.23327144940578</v>
      </c>
      <c r="E1926" s="16">
        <f>COUNTIFS('Actual 12 CP'!$H$34:$H$57,'Analysis of Flows 17-18'!C1926)</f>
        <v>0</v>
      </c>
    </row>
    <row r="1927" spans="3:5" x14ac:dyDescent="0.6">
      <c r="C1927" s="17">
        <v>42816.041666666672</v>
      </c>
      <c r="D1927" s="18">
        <f>'High Flow Input'!C1928</f>
        <v>2238.9900838231997</v>
      </c>
      <c r="E1927" s="16">
        <f>COUNTIFS('Actual 12 CP'!$H$34:$H$57,'Analysis of Flows 17-18'!C1927)</f>
        <v>0</v>
      </c>
    </row>
    <row r="1928" spans="3:5" x14ac:dyDescent="0.6">
      <c r="C1928" s="17">
        <v>42816.083333333328</v>
      </c>
      <c r="D1928" s="18">
        <f>'High Flow Input'!C1929</f>
        <v>1979.9225670772105</v>
      </c>
      <c r="E1928" s="16">
        <f>COUNTIFS('Actual 12 CP'!$H$34:$H$57,'Analysis of Flows 17-18'!C1928)</f>
        <v>0</v>
      </c>
    </row>
    <row r="1929" spans="3:5" x14ac:dyDescent="0.6">
      <c r="C1929" s="17">
        <v>42816.125</v>
      </c>
      <c r="D1929" s="18">
        <f>'High Flow Input'!C1930</f>
        <v>500.27274725489997</v>
      </c>
      <c r="E1929" s="16">
        <f>COUNTIFS('Actual 12 CP'!$H$34:$H$57,'Analysis of Flows 17-18'!C1929)</f>
        <v>0</v>
      </c>
    </row>
    <row r="1930" spans="3:5" x14ac:dyDescent="0.6">
      <c r="C1930" s="17">
        <v>42816.166666666672</v>
      </c>
      <c r="D1930" s="18">
        <f>'High Flow Input'!C1931</f>
        <v>1868.7081205712379</v>
      </c>
      <c r="E1930" s="16">
        <f>COUNTIFS('Actual 12 CP'!$H$34:$H$57,'Analysis of Flows 17-18'!C1930)</f>
        <v>0</v>
      </c>
    </row>
    <row r="1931" spans="3:5" x14ac:dyDescent="0.6">
      <c r="C1931" s="17">
        <v>42816.208333333328</v>
      </c>
      <c r="D1931" s="18">
        <f>'High Flow Input'!C1932</f>
        <v>1972.2419910494432</v>
      </c>
      <c r="E1931" s="16">
        <f>COUNTIFS('Actual 12 CP'!$H$34:$H$57,'Analysis of Flows 17-18'!C1931)</f>
        <v>0</v>
      </c>
    </row>
    <row r="1932" spans="3:5" x14ac:dyDescent="0.6">
      <c r="C1932" s="17">
        <v>42816.25</v>
      </c>
      <c r="D1932" s="18">
        <f>'High Flow Input'!C1933</f>
        <v>2085.570849516123</v>
      </c>
      <c r="E1932" s="16">
        <f>COUNTIFS('Actual 12 CP'!$H$34:$H$57,'Analysis of Flows 17-18'!C1932)</f>
        <v>0</v>
      </c>
    </row>
    <row r="1933" spans="3:5" x14ac:dyDescent="0.6">
      <c r="C1933" s="17">
        <v>42816.291666666672</v>
      </c>
      <c r="D1933" s="18">
        <f>'High Flow Input'!C1934</f>
        <v>2573.2717630632674</v>
      </c>
      <c r="E1933" s="16">
        <f>COUNTIFS('Actual 12 CP'!$H$34:$H$57,'Analysis of Flows 17-18'!C1933)</f>
        <v>0</v>
      </c>
    </row>
    <row r="1934" spans="3:5" x14ac:dyDescent="0.6">
      <c r="C1934" s="17">
        <v>42816.333333333328</v>
      </c>
      <c r="D1934" s="18">
        <f>'High Flow Input'!C1935</f>
        <v>3105.6710329739176</v>
      </c>
      <c r="E1934" s="16">
        <f>COUNTIFS('Actual 12 CP'!$H$34:$H$57,'Analysis of Flows 17-18'!C1934)</f>
        <v>0</v>
      </c>
    </row>
    <row r="1935" spans="3:5" x14ac:dyDescent="0.6">
      <c r="C1935" s="17">
        <v>42816.375</v>
      </c>
      <c r="D1935" s="18">
        <f>'High Flow Input'!C1936</f>
        <v>2831.8662652328226</v>
      </c>
      <c r="E1935" s="16">
        <f>COUNTIFS('Actual 12 CP'!$H$34:$H$57,'Analysis of Flows 17-18'!C1935)</f>
        <v>0</v>
      </c>
    </row>
    <row r="1936" spans="3:5" x14ac:dyDescent="0.6">
      <c r="C1936" s="17">
        <v>42816.416666666672</v>
      </c>
      <c r="D1936" s="18">
        <f>'High Flow Input'!C1937</f>
        <v>2973.816299261774</v>
      </c>
      <c r="E1936" s="16">
        <f>COUNTIFS('Actual 12 CP'!$H$34:$H$57,'Analysis of Flows 17-18'!C1936)</f>
        <v>0</v>
      </c>
    </row>
    <row r="1937" spans="3:5" x14ac:dyDescent="0.6">
      <c r="C1937" s="17">
        <v>42816.458333333328</v>
      </c>
      <c r="D1937" s="18">
        <f>'High Flow Input'!C1938</f>
        <v>3341.6609236335685</v>
      </c>
      <c r="E1937" s="16">
        <f>COUNTIFS('Actual 12 CP'!$H$34:$H$57,'Analysis of Flows 17-18'!C1937)</f>
        <v>0</v>
      </c>
    </row>
    <row r="1938" spans="3:5" x14ac:dyDescent="0.6">
      <c r="C1938" s="17">
        <v>42816.5</v>
      </c>
      <c r="D1938" s="18">
        <f>'High Flow Input'!C1939</f>
        <v>3374.2556835789096</v>
      </c>
      <c r="E1938" s="16">
        <f>COUNTIFS('Actual 12 CP'!$H$34:$H$57,'Analysis of Flows 17-18'!C1938)</f>
        <v>0</v>
      </c>
    </row>
    <row r="1939" spans="3:5" x14ac:dyDescent="0.6">
      <c r="C1939" s="17">
        <v>42816.541666666672</v>
      </c>
      <c r="D1939" s="18">
        <f>'High Flow Input'!C1940</f>
        <v>4010.8987780698062</v>
      </c>
      <c r="E1939" s="16">
        <f>COUNTIFS('Actual 12 CP'!$H$34:$H$57,'Analysis of Flows 17-18'!C1939)</f>
        <v>0</v>
      </c>
    </row>
    <row r="1940" spans="3:5" x14ac:dyDescent="0.6">
      <c r="C1940" s="17">
        <v>42816.583333333328</v>
      </c>
      <c r="D1940" s="18">
        <f>'High Flow Input'!C1941</f>
        <v>4000.7497785637051</v>
      </c>
      <c r="E1940" s="16">
        <f>COUNTIFS('Actual 12 CP'!$H$34:$H$57,'Analysis of Flows 17-18'!C1940)</f>
        <v>0</v>
      </c>
    </row>
    <row r="1941" spans="3:5" x14ac:dyDescent="0.6">
      <c r="C1941" s="17">
        <v>42816.625</v>
      </c>
      <c r="D1941" s="18">
        <f>'High Flow Input'!C1942</f>
        <v>3381.8654432042376</v>
      </c>
      <c r="E1941" s="16">
        <f>COUNTIFS('Actual 12 CP'!$H$34:$H$57,'Analysis of Flows 17-18'!C1941)</f>
        <v>0</v>
      </c>
    </row>
    <row r="1942" spans="3:5" x14ac:dyDescent="0.6">
      <c r="C1942" s="17">
        <v>42816.666666666672</v>
      </c>
      <c r="D1942" s="18">
        <f>'High Flow Input'!C1943</f>
        <v>3358.4128867424788</v>
      </c>
      <c r="E1942" s="16">
        <f>COUNTIFS('Actual 12 CP'!$H$34:$H$57,'Analysis of Flows 17-18'!C1942)</f>
        <v>0</v>
      </c>
    </row>
    <row r="1943" spans="3:5" x14ac:dyDescent="0.6">
      <c r="C1943" s="17">
        <v>42816.708333333328</v>
      </c>
      <c r="D1943" s="18">
        <f>'High Flow Input'!C1944</f>
        <v>3052.3655177307078</v>
      </c>
      <c r="E1943" s="16">
        <f>COUNTIFS('Actual 12 CP'!$H$34:$H$57,'Analysis of Flows 17-18'!C1943)</f>
        <v>0</v>
      </c>
    </row>
    <row r="1944" spans="3:5" x14ac:dyDescent="0.6">
      <c r="C1944" s="17">
        <v>42816.75</v>
      </c>
      <c r="D1944" s="18">
        <f>'High Flow Input'!C1945</f>
        <v>2627.8084371185241</v>
      </c>
      <c r="E1944" s="16">
        <f>COUNTIFS('Actual 12 CP'!$H$34:$H$57,'Analysis of Flows 17-18'!C1944)</f>
        <v>0</v>
      </c>
    </row>
    <row r="1945" spans="3:5" x14ac:dyDescent="0.6">
      <c r="C1945" s="17">
        <v>42816.791666666672</v>
      </c>
      <c r="D1945" s="18">
        <f>'High Flow Input'!C1946</f>
        <v>1343.537881334089</v>
      </c>
      <c r="E1945" s="16">
        <f>COUNTIFS('Actual 12 CP'!$H$34:$H$57,'Analysis of Flows 17-18'!C1945)</f>
        <v>0</v>
      </c>
    </row>
    <row r="1946" spans="3:5" x14ac:dyDescent="0.6">
      <c r="C1946" s="17">
        <v>42816.833333333328</v>
      </c>
      <c r="D1946" s="18">
        <f>'High Flow Input'!C1947</f>
        <v>637.87236095852199</v>
      </c>
      <c r="E1946" s="16">
        <f>COUNTIFS('Actual 12 CP'!$H$34:$H$57,'Analysis of Flows 17-18'!C1946)</f>
        <v>0</v>
      </c>
    </row>
    <row r="1947" spans="3:5" x14ac:dyDescent="0.6">
      <c r="C1947" s="17">
        <v>42816.875</v>
      </c>
      <c r="D1947" s="18">
        <f>'High Flow Input'!C1948</f>
        <v>638.0333565351691</v>
      </c>
      <c r="E1947" s="16">
        <f>COUNTIFS('Actual 12 CP'!$H$34:$H$57,'Analysis of Flows 17-18'!C1947)</f>
        <v>0</v>
      </c>
    </row>
    <row r="1948" spans="3:5" x14ac:dyDescent="0.6">
      <c r="C1948" s="17">
        <v>42816.916666666672</v>
      </c>
      <c r="D1948" s="18">
        <f>'High Flow Input'!C1949</f>
        <v>827.1331506250956</v>
      </c>
      <c r="E1948" s="16">
        <f>COUNTIFS('Actual 12 CP'!$H$34:$H$57,'Analysis of Flows 17-18'!C1948)</f>
        <v>0</v>
      </c>
    </row>
    <row r="1949" spans="3:5" x14ac:dyDescent="0.6">
      <c r="C1949" s="17">
        <v>42816.958333333328</v>
      </c>
      <c r="D1949" s="18">
        <f>'High Flow Input'!C1950</f>
        <v>465.451606165567</v>
      </c>
      <c r="E1949" s="16">
        <f>COUNTIFS('Actual 12 CP'!$H$34:$H$57,'Analysis of Flows 17-18'!C1949)</f>
        <v>0</v>
      </c>
    </row>
    <row r="1950" spans="3:5" x14ac:dyDescent="0.6">
      <c r="C1950" s="17">
        <v>42817</v>
      </c>
      <c r="D1950" s="18">
        <f>'High Flow Input'!C1951</f>
        <v>944.8628011406779</v>
      </c>
      <c r="E1950" s="16">
        <f>COUNTIFS('Actual 12 CP'!$H$34:$H$57,'Analysis of Flows 17-18'!C1950)</f>
        <v>0</v>
      </c>
    </row>
    <row r="1951" spans="3:5" x14ac:dyDescent="0.6">
      <c r="C1951" s="17">
        <v>42817.041666666672</v>
      </c>
      <c r="D1951" s="18">
        <f>'High Flow Input'!C1952</f>
        <v>757.88404184977003</v>
      </c>
      <c r="E1951" s="16">
        <f>COUNTIFS('Actual 12 CP'!$H$34:$H$57,'Analysis of Flows 17-18'!C1951)</f>
        <v>0</v>
      </c>
    </row>
    <row r="1952" spans="3:5" x14ac:dyDescent="0.6">
      <c r="C1952" s="17">
        <v>42817.083333333328</v>
      </c>
      <c r="D1952" s="18">
        <f>'High Flow Input'!C1953</f>
        <v>764.44536967383192</v>
      </c>
      <c r="E1952" s="16">
        <f>COUNTIFS('Actual 12 CP'!$H$34:$H$57,'Analysis of Flows 17-18'!C1952)</f>
        <v>0</v>
      </c>
    </row>
    <row r="1953" spans="3:5" x14ac:dyDescent="0.6">
      <c r="C1953" s="17">
        <v>42817.125</v>
      </c>
      <c r="D1953" s="18">
        <f>'High Flow Input'!C1954</f>
        <v>770.03966978072935</v>
      </c>
      <c r="E1953" s="16">
        <f>COUNTIFS('Actual 12 CP'!$H$34:$H$57,'Analysis of Flows 17-18'!C1953)</f>
        <v>0</v>
      </c>
    </row>
    <row r="1954" spans="3:5" x14ac:dyDescent="0.6">
      <c r="C1954" s="17">
        <v>42817.166666666672</v>
      </c>
      <c r="D1954" s="18">
        <f>'High Flow Input'!C1955</f>
        <v>771.19833554956381</v>
      </c>
      <c r="E1954" s="16">
        <f>COUNTIFS('Actual 12 CP'!$H$34:$H$57,'Analysis of Flows 17-18'!C1954)</f>
        <v>0</v>
      </c>
    </row>
    <row r="1955" spans="3:5" x14ac:dyDescent="0.6">
      <c r="C1955" s="17">
        <v>42817.208333333328</v>
      </c>
      <c r="D1955" s="18">
        <f>'High Flow Input'!C1956</f>
        <v>772.31764453834717</v>
      </c>
      <c r="E1955" s="16">
        <f>COUNTIFS('Actual 12 CP'!$H$34:$H$57,'Analysis of Flows 17-18'!C1955)</f>
        <v>0</v>
      </c>
    </row>
    <row r="1956" spans="3:5" x14ac:dyDescent="0.6">
      <c r="C1956" s="17">
        <v>42817.25</v>
      </c>
      <c r="D1956" s="18">
        <f>'High Flow Input'!C1957</f>
        <v>771.87490392393283</v>
      </c>
      <c r="E1956" s="16">
        <f>COUNTIFS('Actual 12 CP'!$H$34:$H$57,'Analysis of Flows 17-18'!C1956)</f>
        <v>0</v>
      </c>
    </row>
    <row r="1957" spans="3:5" x14ac:dyDescent="0.6">
      <c r="C1957" s="17">
        <v>42817.291666666672</v>
      </c>
      <c r="D1957" s="18">
        <f>'High Flow Input'!C1958</f>
        <v>1132.139825176396</v>
      </c>
      <c r="E1957" s="16">
        <f>COUNTIFS('Actual 12 CP'!$H$34:$H$57,'Analysis of Flows 17-18'!C1957)</f>
        <v>0</v>
      </c>
    </row>
    <row r="1958" spans="3:5" x14ac:dyDescent="0.6">
      <c r="C1958" s="17">
        <v>42817.333333333328</v>
      </c>
      <c r="D1958" s="18">
        <f>'High Flow Input'!C1959</f>
        <v>1200.749051840568</v>
      </c>
      <c r="E1958" s="16">
        <f>COUNTIFS('Actual 12 CP'!$H$34:$H$57,'Analysis of Flows 17-18'!C1958)</f>
        <v>0</v>
      </c>
    </row>
    <row r="1959" spans="3:5" x14ac:dyDescent="0.6">
      <c r="C1959" s="17">
        <v>42817.375</v>
      </c>
      <c r="D1959" s="18">
        <f>'High Flow Input'!C1960</f>
        <v>1083.9944744588267</v>
      </c>
      <c r="E1959" s="16">
        <f>COUNTIFS('Actual 12 CP'!$H$34:$H$57,'Analysis of Flows 17-18'!C1959)</f>
        <v>0</v>
      </c>
    </row>
    <row r="1960" spans="3:5" x14ac:dyDescent="0.6">
      <c r="C1960" s="17">
        <v>42817.416666666672</v>
      </c>
      <c r="D1960" s="18">
        <f>'High Flow Input'!C1961</f>
        <v>1069.4625448926276</v>
      </c>
      <c r="E1960" s="16">
        <f>COUNTIFS('Actual 12 CP'!$H$34:$H$57,'Analysis of Flows 17-18'!C1960)</f>
        <v>0</v>
      </c>
    </row>
    <row r="1961" spans="3:5" x14ac:dyDescent="0.6">
      <c r="C1961" s="17">
        <v>42817.458333333328</v>
      </c>
      <c r="D1961" s="18">
        <f>'High Flow Input'!C1962</f>
        <v>1858.3780852402542</v>
      </c>
      <c r="E1961" s="16">
        <f>COUNTIFS('Actual 12 CP'!$H$34:$H$57,'Analysis of Flows 17-18'!C1961)</f>
        <v>0</v>
      </c>
    </row>
    <row r="1962" spans="3:5" x14ac:dyDescent="0.6">
      <c r="C1962" s="17">
        <v>42817.5</v>
      </c>
      <c r="D1962" s="18">
        <f>'High Flow Input'!C1963</f>
        <v>1304.220247228408</v>
      </c>
      <c r="E1962" s="16">
        <f>COUNTIFS('Actual 12 CP'!$H$34:$H$57,'Analysis of Flows 17-18'!C1962)</f>
        <v>0</v>
      </c>
    </row>
    <row r="1963" spans="3:5" x14ac:dyDescent="0.6">
      <c r="C1963" s="17">
        <v>42817.541666666672</v>
      </c>
      <c r="D1963" s="18">
        <f>'High Flow Input'!C1964</f>
        <v>792.45570670657503</v>
      </c>
      <c r="E1963" s="16">
        <f>COUNTIFS('Actual 12 CP'!$H$34:$H$57,'Analysis of Flows 17-18'!C1963)</f>
        <v>0</v>
      </c>
    </row>
    <row r="1964" spans="3:5" x14ac:dyDescent="0.6">
      <c r="C1964" s="17">
        <v>42817.583333333328</v>
      </c>
      <c r="D1964" s="18">
        <f>'High Flow Input'!C1965</f>
        <v>794.05863044155763</v>
      </c>
      <c r="E1964" s="16">
        <f>COUNTIFS('Actual 12 CP'!$H$34:$H$57,'Analysis of Flows 17-18'!C1964)</f>
        <v>0</v>
      </c>
    </row>
    <row r="1965" spans="3:5" x14ac:dyDescent="0.6">
      <c r="C1965" s="17">
        <v>42817.625</v>
      </c>
      <c r="D1965" s="18">
        <f>'High Flow Input'!C1966</f>
        <v>1819.147218259172</v>
      </c>
      <c r="E1965" s="16">
        <f>COUNTIFS('Actual 12 CP'!$H$34:$H$57,'Analysis of Flows 17-18'!C1965)</f>
        <v>0</v>
      </c>
    </row>
    <row r="1966" spans="3:5" x14ac:dyDescent="0.6">
      <c r="C1966" s="17">
        <v>42817.666666666672</v>
      </c>
      <c r="D1966" s="18">
        <f>'High Flow Input'!C1967</f>
        <v>1836.5552246937439</v>
      </c>
      <c r="E1966" s="16">
        <f>COUNTIFS('Actual 12 CP'!$H$34:$H$57,'Analysis of Flows 17-18'!C1966)</f>
        <v>0</v>
      </c>
    </row>
    <row r="1967" spans="3:5" x14ac:dyDescent="0.6">
      <c r="C1967" s="17">
        <v>42817.708333333328</v>
      </c>
      <c r="D1967" s="18">
        <f>'High Flow Input'!C1968</f>
        <v>1943.7609849378737</v>
      </c>
      <c r="E1967" s="16">
        <f>COUNTIFS('Actual 12 CP'!$H$34:$H$57,'Analysis of Flows 17-18'!C1967)</f>
        <v>0</v>
      </c>
    </row>
    <row r="1968" spans="3:5" x14ac:dyDescent="0.6">
      <c r="C1968" s="17">
        <v>42817.75</v>
      </c>
      <c r="D1968" s="18">
        <f>'High Flow Input'!C1969</f>
        <v>2358.418106481759</v>
      </c>
      <c r="E1968" s="16">
        <f>COUNTIFS('Actual 12 CP'!$H$34:$H$57,'Analysis of Flows 17-18'!C1968)</f>
        <v>0</v>
      </c>
    </row>
    <row r="1969" spans="3:5" x14ac:dyDescent="0.6">
      <c r="C1969" s="17">
        <v>42817.791666666672</v>
      </c>
      <c r="D1969" s="18">
        <f>'High Flow Input'!C1970</f>
        <v>1581.327857458323</v>
      </c>
      <c r="E1969" s="16">
        <f>COUNTIFS('Actual 12 CP'!$H$34:$H$57,'Analysis of Flows 17-18'!C1969)</f>
        <v>0</v>
      </c>
    </row>
    <row r="1970" spans="3:5" x14ac:dyDescent="0.6">
      <c r="C1970" s="17">
        <v>42817.833333333328</v>
      </c>
      <c r="D1970" s="18">
        <f>'High Flow Input'!C1971</f>
        <v>852.32141728718898</v>
      </c>
      <c r="E1970" s="16">
        <f>COUNTIFS('Actual 12 CP'!$H$34:$H$57,'Analysis of Flows 17-18'!C1970)</f>
        <v>0</v>
      </c>
    </row>
    <row r="1971" spans="3:5" x14ac:dyDescent="0.6">
      <c r="C1971" s="17">
        <v>42817.875</v>
      </c>
      <c r="D1971" s="18">
        <f>'High Flow Input'!C1972</f>
        <v>850.82347752465012</v>
      </c>
      <c r="E1971" s="16">
        <f>COUNTIFS('Actual 12 CP'!$H$34:$H$57,'Analysis of Flows 17-18'!C1971)</f>
        <v>0</v>
      </c>
    </row>
    <row r="1972" spans="3:5" x14ac:dyDescent="0.6">
      <c r="C1972" s="17">
        <v>42817.916666666672</v>
      </c>
      <c r="D1972" s="18">
        <f>'High Flow Input'!C1973</f>
        <v>849.78000887128792</v>
      </c>
      <c r="E1972" s="16">
        <f>COUNTIFS('Actual 12 CP'!$H$34:$H$57,'Analysis of Flows 17-18'!C1972)</f>
        <v>0</v>
      </c>
    </row>
    <row r="1973" spans="3:5" x14ac:dyDescent="0.6">
      <c r="C1973" s="17">
        <v>42817.958333333328</v>
      </c>
      <c r="D1973" s="18">
        <f>'High Flow Input'!C1974</f>
        <v>851.61239219665401</v>
      </c>
      <c r="E1973" s="16">
        <f>COUNTIFS('Actual 12 CP'!$H$34:$H$57,'Analysis of Flows 17-18'!C1973)</f>
        <v>0</v>
      </c>
    </row>
    <row r="1974" spans="3:5" x14ac:dyDescent="0.6">
      <c r="C1974" s="17">
        <v>42818</v>
      </c>
      <c r="D1974" s="18">
        <f>'High Flow Input'!C1975</f>
        <v>732.79398355271906</v>
      </c>
      <c r="E1974" s="16">
        <f>COUNTIFS('Actual 12 CP'!$H$34:$H$57,'Analysis of Flows 17-18'!C1974)</f>
        <v>0</v>
      </c>
    </row>
    <row r="1975" spans="3:5" x14ac:dyDescent="0.6">
      <c r="C1975" s="17">
        <v>42818.041666666672</v>
      </c>
      <c r="D1975" s="18">
        <f>'High Flow Input'!C1976</f>
        <v>728.51320945739599</v>
      </c>
      <c r="E1975" s="16">
        <f>COUNTIFS('Actual 12 CP'!$H$34:$H$57,'Analysis of Flows 17-18'!C1975)</f>
        <v>0</v>
      </c>
    </row>
    <row r="1976" spans="3:5" x14ac:dyDescent="0.6">
      <c r="C1976" s="17">
        <v>42818.083333333328</v>
      </c>
      <c r="D1976" s="18">
        <f>'High Flow Input'!C1977</f>
        <v>724.70341201782094</v>
      </c>
      <c r="E1976" s="16">
        <f>COUNTIFS('Actual 12 CP'!$H$34:$H$57,'Analysis of Flows 17-18'!C1976)</f>
        <v>0</v>
      </c>
    </row>
    <row r="1977" spans="3:5" x14ac:dyDescent="0.6">
      <c r="C1977" s="17">
        <v>42818.125</v>
      </c>
      <c r="D1977" s="18">
        <f>'High Flow Input'!C1978</f>
        <v>458.69429492950303</v>
      </c>
      <c r="E1977" s="16">
        <f>COUNTIFS('Actual 12 CP'!$H$34:$H$57,'Analysis of Flows 17-18'!C1977)</f>
        <v>0</v>
      </c>
    </row>
    <row r="1978" spans="3:5" x14ac:dyDescent="0.6">
      <c r="C1978" s="17">
        <v>42818.166666666672</v>
      </c>
      <c r="D1978" s="18">
        <f>'High Flow Input'!C1979</f>
        <v>823.50806820697017</v>
      </c>
      <c r="E1978" s="16">
        <f>COUNTIFS('Actual 12 CP'!$H$34:$H$57,'Analysis of Flows 17-18'!C1978)</f>
        <v>0</v>
      </c>
    </row>
    <row r="1979" spans="3:5" x14ac:dyDescent="0.6">
      <c r="C1979" s="17">
        <v>42818.208333333328</v>
      </c>
      <c r="D1979" s="18">
        <f>'High Flow Input'!C1980</f>
        <v>837.54556501004208</v>
      </c>
      <c r="E1979" s="16">
        <f>COUNTIFS('Actual 12 CP'!$H$34:$H$57,'Analysis of Flows 17-18'!C1979)</f>
        <v>0</v>
      </c>
    </row>
    <row r="1980" spans="3:5" x14ac:dyDescent="0.6">
      <c r="C1980" s="17">
        <v>42818.25</v>
      </c>
      <c r="D1980" s="18">
        <f>'High Flow Input'!C1981</f>
        <v>850.31614802042509</v>
      </c>
      <c r="E1980" s="16">
        <f>COUNTIFS('Actual 12 CP'!$H$34:$H$57,'Analysis of Flows 17-18'!C1980)</f>
        <v>0</v>
      </c>
    </row>
    <row r="1981" spans="3:5" x14ac:dyDescent="0.6">
      <c r="C1981" s="17">
        <v>42818.291666666672</v>
      </c>
      <c r="D1981" s="18">
        <f>'High Flow Input'!C1982</f>
        <v>734.7548266204185</v>
      </c>
      <c r="E1981" s="16">
        <f>COUNTIFS('Actual 12 CP'!$H$34:$H$57,'Analysis of Flows 17-18'!C1981)</f>
        <v>0</v>
      </c>
    </row>
    <row r="1982" spans="3:5" x14ac:dyDescent="0.6">
      <c r="C1982" s="17">
        <v>42818.333333333328</v>
      </c>
      <c r="D1982" s="18">
        <f>'High Flow Input'!C1983</f>
        <v>735.59979584865982</v>
      </c>
      <c r="E1982" s="16">
        <f>COUNTIFS('Actual 12 CP'!$H$34:$H$57,'Analysis of Flows 17-18'!C1982)</f>
        <v>0</v>
      </c>
    </row>
    <row r="1983" spans="3:5" x14ac:dyDescent="0.6">
      <c r="C1983" s="17">
        <v>42818.375</v>
      </c>
      <c r="D1983" s="18">
        <f>'High Flow Input'!C1984</f>
        <v>780.37073970820995</v>
      </c>
      <c r="E1983" s="16">
        <f>COUNTIFS('Actual 12 CP'!$H$34:$H$57,'Analysis of Flows 17-18'!C1983)</f>
        <v>0</v>
      </c>
    </row>
    <row r="1984" spans="3:5" x14ac:dyDescent="0.6">
      <c r="C1984" s="17">
        <v>42818.416666666672</v>
      </c>
      <c r="D1984" s="18">
        <f>'High Flow Input'!C1985</f>
        <v>1240.3246987593143</v>
      </c>
      <c r="E1984" s="16">
        <f>COUNTIFS('Actual 12 CP'!$H$34:$H$57,'Analysis of Flows 17-18'!C1984)</f>
        <v>0</v>
      </c>
    </row>
    <row r="1985" spans="3:5" x14ac:dyDescent="0.6">
      <c r="C1985" s="17">
        <v>42818.458333333328</v>
      </c>
      <c r="D1985" s="18">
        <f>'High Flow Input'!C1986</f>
        <v>782.1159057156226</v>
      </c>
      <c r="E1985" s="16">
        <f>COUNTIFS('Actual 12 CP'!$H$34:$H$57,'Analysis of Flows 17-18'!C1985)</f>
        <v>0</v>
      </c>
    </row>
    <row r="1986" spans="3:5" x14ac:dyDescent="0.6">
      <c r="C1986" s="17">
        <v>42818.5</v>
      </c>
      <c r="D1986" s="18">
        <f>'High Flow Input'!C1987</f>
        <v>737.91124932024081</v>
      </c>
      <c r="E1986" s="16">
        <f>COUNTIFS('Actual 12 CP'!$H$34:$H$57,'Analysis of Flows 17-18'!C1986)</f>
        <v>0</v>
      </c>
    </row>
    <row r="1987" spans="3:5" x14ac:dyDescent="0.6">
      <c r="C1987" s="17">
        <v>42818.541666666672</v>
      </c>
      <c r="D1987" s="18">
        <f>'High Flow Input'!C1988</f>
        <v>738.96576429830566</v>
      </c>
      <c r="E1987" s="16">
        <f>COUNTIFS('Actual 12 CP'!$H$34:$H$57,'Analysis of Flows 17-18'!C1987)</f>
        <v>0</v>
      </c>
    </row>
    <row r="1988" spans="3:5" x14ac:dyDescent="0.6">
      <c r="C1988" s="17">
        <v>42818.583333333328</v>
      </c>
      <c r="D1988" s="18">
        <f>'High Flow Input'!C1989</f>
        <v>2372.3391081619238</v>
      </c>
      <c r="E1988" s="16">
        <f>COUNTIFS('Actual 12 CP'!$H$34:$H$57,'Analysis of Flows 17-18'!C1988)</f>
        <v>0</v>
      </c>
    </row>
    <row r="1989" spans="3:5" x14ac:dyDescent="0.6">
      <c r="C1989" s="17">
        <v>42818.625</v>
      </c>
      <c r="D1989" s="18">
        <f>'High Flow Input'!C1990</f>
        <v>2814.8193028683122</v>
      </c>
      <c r="E1989" s="16">
        <f>COUNTIFS('Actual 12 CP'!$H$34:$H$57,'Analysis of Flows 17-18'!C1989)</f>
        <v>0</v>
      </c>
    </row>
    <row r="1990" spans="3:5" x14ac:dyDescent="0.6">
      <c r="C1990" s="17">
        <v>42818.666666666672</v>
      </c>
      <c r="D1990" s="18">
        <f>'High Flow Input'!C1991</f>
        <v>3174.3548198021754</v>
      </c>
      <c r="E1990" s="16">
        <f>COUNTIFS('Actual 12 CP'!$H$34:$H$57,'Analysis of Flows 17-18'!C1990)</f>
        <v>0</v>
      </c>
    </row>
    <row r="1991" spans="3:5" x14ac:dyDescent="0.6">
      <c r="C1991" s="17">
        <v>42818.708333333328</v>
      </c>
      <c r="D1991" s="18">
        <f>'High Flow Input'!C1992</f>
        <v>731.24725149366395</v>
      </c>
      <c r="E1991" s="16">
        <f>COUNTIFS('Actual 12 CP'!$H$34:$H$57,'Analysis of Flows 17-18'!C1991)</f>
        <v>0</v>
      </c>
    </row>
    <row r="1992" spans="3:5" x14ac:dyDescent="0.6">
      <c r="C1992" s="17">
        <v>42818.75</v>
      </c>
      <c r="D1992" s="18">
        <f>'High Flow Input'!C1993</f>
        <v>847.17598996056199</v>
      </c>
      <c r="E1992" s="16">
        <f>COUNTIFS('Actual 12 CP'!$H$34:$H$57,'Analysis of Flows 17-18'!C1992)</f>
        <v>0</v>
      </c>
    </row>
    <row r="1993" spans="3:5" x14ac:dyDescent="0.6">
      <c r="C1993" s="17">
        <v>42818.791666666672</v>
      </c>
      <c r="D1993" s="18">
        <f>'High Flow Input'!C1994</f>
        <v>1125.7322299406239</v>
      </c>
      <c r="E1993" s="16">
        <f>COUNTIFS('Actual 12 CP'!$H$34:$H$57,'Analysis of Flows 17-18'!C1993)</f>
        <v>0</v>
      </c>
    </row>
    <row r="1994" spans="3:5" x14ac:dyDescent="0.6">
      <c r="C1994" s="17">
        <v>42818.833333333328</v>
      </c>
      <c r="D1994" s="18">
        <f>'High Flow Input'!C1995</f>
        <v>848.16558320363094</v>
      </c>
      <c r="E1994" s="16">
        <f>COUNTIFS('Actual 12 CP'!$H$34:$H$57,'Analysis of Flows 17-18'!C1994)</f>
        <v>0</v>
      </c>
    </row>
    <row r="1995" spans="3:5" x14ac:dyDescent="0.6">
      <c r="C1995" s="17">
        <v>42818.875</v>
      </c>
      <c r="D1995" s="18">
        <f>'High Flow Input'!C1996</f>
        <v>1124.231491054956</v>
      </c>
      <c r="E1995" s="16">
        <f>COUNTIFS('Actual 12 CP'!$H$34:$H$57,'Analysis of Flows 17-18'!C1995)</f>
        <v>0</v>
      </c>
    </row>
    <row r="1996" spans="3:5" x14ac:dyDescent="0.6">
      <c r="C1996" s="17">
        <v>42818.916666666672</v>
      </c>
      <c r="D1996" s="18">
        <f>'High Flow Input'!C1997</f>
        <v>1284.021226556564</v>
      </c>
      <c r="E1996" s="16">
        <f>COUNTIFS('Actual 12 CP'!$H$34:$H$57,'Analysis of Flows 17-18'!C1996)</f>
        <v>0</v>
      </c>
    </row>
    <row r="1997" spans="3:5" x14ac:dyDescent="0.6">
      <c r="C1997" s="17">
        <v>42818.958333333328</v>
      </c>
      <c r="D1997" s="18">
        <f>'High Flow Input'!C1998</f>
        <v>1259.7382818248504</v>
      </c>
      <c r="E1997" s="16">
        <f>COUNTIFS('Actual 12 CP'!$H$34:$H$57,'Analysis of Flows 17-18'!C1997)</f>
        <v>0</v>
      </c>
    </row>
    <row r="1998" spans="3:5" x14ac:dyDescent="0.6">
      <c r="C1998" s="17">
        <v>42819</v>
      </c>
      <c r="D1998" s="18">
        <f>'High Flow Input'!C1999</f>
        <v>756.81820999145293</v>
      </c>
      <c r="E1998" s="16">
        <f>COUNTIFS('Actual 12 CP'!$H$34:$H$57,'Analysis of Flows 17-18'!C1998)</f>
        <v>0</v>
      </c>
    </row>
    <row r="1999" spans="3:5" x14ac:dyDescent="0.6">
      <c r="C1999" s="17">
        <v>42819.041666666672</v>
      </c>
      <c r="D1999" s="18">
        <f>'High Flow Input'!C2000</f>
        <v>1099.0996007876909</v>
      </c>
      <c r="E1999" s="16">
        <f>COUNTIFS('Actual 12 CP'!$H$34:$H$57,'Analysis of Flows 17-18'!C1999)</f>
        <v>0</v>
      </c>
    </row>
    <row r="2000" spans="3:5" x14ac:dyDescent="0.6">
      <c r="C2000" s="17">
        <v>42819.083333333328</v>
      </c>
      <c r="D2000" s="18">
        <f>'High Flow Input'!C2001</f>
        <v>1509.207899674306</v>
      </c>
      <c r="E2000" s="16">
        <f>COUNTIFS('Actual 12 CP'!$H$34:$H$57,'Analysis of Flows 17-18'!C2000)</f>
        <v>0</v>
      </c>
    </row>
    <row r="2001" spans="3:5" x14ac:dyDescent="0.6">
      <c r="C2001" s="17">
        <v>42819.125</v>
      </c>
      <c r="D2001" s="18">
        <f>'High Flow Input'!C2002</f>
        <v>3102.1727406565283</v>
      </c>
      <c r="E2001" s="16">
        <f>COUNTIFS('Actual 12 CP'!$H$34:$H$57,'Analysis of Flows 17-18'!C2001)</f>
        <v>0</v>
      </c>
    </row>
    <row r="2002" spans="3:5" x14ac:dyDescent="0.6">
      <c r="C2002" s="17">
        <v>42819.166666666672</v>
      </c>
      <c r="D2002" s="18">
        <f>'High Flow Input'!C2003</f>
        <v>1772.0350226338669</v>
      </c>
      <c r="E2002" s="16">
        <f>COUNTIFS('Actual 12 CP'!$H$34:$H$57,'Analysis of Flows 17-18'!C2002)</f>
        <v>0</v>
      </c>
    </row>
    <row r="2003" spans="3:5" x14ac:dyDescent="0.6">
      <c r="C2003" s="17">
        <v>42819.208333333328</v>
      </c>
      <c r="D2003" s="18">
        <f>'High Flow Input'!C2004</f>
        <v>1214.337977803546</v>
      </c>
      <c r="E2003" s="16">
        <f>COUNTIFS('Actual 12 CP'!$H$34:$H$57,'Analysis of Flows 17-18'!C2003)</f>
        <v>0</v>
      </c>
    </row>
    <row r="2004" spans="3:5" x14ac:dyDescent="0.6">
      <c r="C2004" s="17">
        <v>42819.25</v>
      </c>
      <c r="D2004" s="18">
        <f>'High Flow Input'!C2005</f>
        <v>628.24938352796698</v>
      </c>
      <c r="E2004" s="16">
        <f>COUNTIFS('Actual 12 CP'!$H$34:$H$57,'Analysis of Flows 17-18'!C2004)</f>
        <v>0</v>
      </c>
    </row>
    <row r="2005" spans="3:5" x14ac:dyDescent="0.6">
      <c r="C2005" s="17">
        <v>42819.291666666672</v>
      </c>
      <c r="D2005" s="18">
        <f>'High Flow Input'!C2006</f>
        <v>739.05732560051695</v>
      </c>
      <c r="E2005" s="16">
        <f>COUNTIFS('Actual 12 CP'!$H$34:$H$57,'Analysis of Flows 17-18'!C2005)</f>
        <v>0</v>
      </c>
    </row>
    <row r="2006" spans="3:5" x14ac:dyDescent="0.6">
      <c r="C2006" s="17">
        <v>42819.333333333328</v>
      </c>
      <c r="D2006" s="18">
        <f>'High Flow Input'!C2007</f>
        <v>396.49121460808499</v>
      </c>
      <c r="E2006" s="16">
        <f>COUNTIFS('Actual 12 CP'!$H$34:$H$57,'Analysis of Flows 17-18'!C2006)</f>
        <v>0</v>
      </c>
    </row>
    <row r="2007" spans="3:5" x14ac:dyDescent="0.6">
      <c r="C2007" s="17">
        <v>42819.375</v>
      </c>
      <c r="D2007" s="18">
        <f>'High Flow Input'!C2008</f>
        <v>494.91244931114903</v>
      </c>
      <c r="E2007" s="16">
        <f>COUNTIFS('Actual 12 CP'!$H$34:$H$57,'Analysis of Flows 17-18'!C2007)</f>
        <v>0</v>
      </c>
    </row>
    <row r="2008" spans="3:5" x14ac:dyDescent="0.6">
      <c r="C2008" s="17">
        <v>42819.416666666672</v>
      </c>
      <c r="D2008" s="18">
        <f>'High Flow Input'!C2009</f>
        <v>673.00669124815136</v>
      </c>
      <c r="E2008" s="16">
        <f>COUNTIFS('Actual 12 CP'!$H$34:$H$57,'Analysis of Flows 17-18'!C2008)</f>
        <v>0</v>
      </c>
    </row>
    <row r="2009" spans="3:5" x14ac:dyDescent="0.6">
      <c r="C2009" s="17">
        <v>42819.458333333328</v>
      </c>
      <c r="D2009" s="18">
        <f>'High Flow Input'!C2010</f>
        <v>497.32643474843644</v>
      </c>
      <c r="E2009" s="16">
        <f>COUNTIFS('Actual 12 CP'!$H$34:$H$57,'Analysis of Flows 17-18'!C2009)</f>
        <v>0</v>
      </c>
    </row>
    <row r="2010" spans="3:5" x14ac:dyDescent="0.6">
      <c r="C2010" s="17">
        <v>42819.5</v>
      </c>
      <c r="D2010" s="18">
        <f>'High Flow Input'!C2011</f>
        <v>787.26380443784728</v>
      </c>
      <c r="E2010" s="16">
        <f>COUNTIFS('Actual 12 CP'!$H$34:$H$57,'Analysis of Flows 17-18'!C2010)</f>
        <v>0</v>
      </c>
    </row>
    <row r="2011" spans="3:5" x14ac:dyDescent="0.6">
      <c r="C2011" s="17">
        <v>42819.541666666672</v>
      </c>
      <c r="D2011" s="18">
        <f>'High Flow Input'!C2012</f>
        <v>838.90307207743103</v>
      </c>
      <c r="E2011" s="16">
        <f>COUNTIFS('Actual 12 CP'!$H$34:$H$57,'Analysis of Flows 17-18'!C2011)</f>
        <v>0</v>
      </c>
    </row>
    <row r="2012" spans="3:5" x14ac:dyDescent="0.6">
      <c r="C2012" s="17">
        <v>42819.583333333328</v>
      </c>
      <c r="D2012" s="18">
        <f>'High Flow Input'!C2013</f>
        <v>839.51586407979198</v>
      </c>
      <c r="E2012" s="16">
        <f>COUNTIFS('Actual 12 CP'!$H$34:$H$57,'Analysis of Flows 17-18'!C2012)</f>
        <v>0</v>
      </c>
    </row>
    <row r="2013" spans="3:5" x14ac:dyDescent="0.6">
      <c r="C2013" s="17">
        <v>42819.625</v>
      </c>
      <c r="D2013" s="18">
        <f>'High Flow Input'!C2014</f>
        <v>461.19553962707403</v>
      </c>
      <c r="E2013" s="16">
        <f>COUNTIFS('Actual 12 CP'!$H$34:$H$57,'Analysis of Flows 17-18'!C2013)</f>
        <v>0</v>
      </c>
    </row>
    <row r="2014" spans="3:5" x14ac:dyDescent="0.6">
      <c r="C2014" s="17">
        <v>42819.666666666672</v>
      </c>
      <c r="D2014" s="18">
        <f>'High Flow Input'!C2015</f>
        <v>1323.2594921874961</v>
      </c>
      <c r="E2014" s="16">
        <f>COUNTIFS('Actual 12 CP'!$H$34:$H$57,'Analysis of Flows 17-18'!C2014)</f>
        <v>0</v>
      </c>
    </row>
    <row r="2015" spans="3:5" x14ac:dyDescent="0.6">
      <c r="C2015" s="17">
        <v>42819.708333333328</v>
      </c>
      <c r="D2015" s="18">
        <f>'High Flow Input'!C2016</f>
        <v>796.19972332424402</v>
      </c>
      <c r="E2015" s="16">
        <f>COUNTIFS('Actual 12 CP'!$H$34:$H$57,'Analysis of Flows 17-18'!C2015)</f>
        <v>0</v>
      </c>
    </row>
    <row r="2016" spans="3:5" x14ac:dyDescent="0.6">
      <c r="C2016" s="17">
        <v>42819.75</v>
      </c>
      <c r="D2016" s="18">
        <f>'High Flow Input'!C2017</f>
        <v>635.23256024678403</v>
      </c>
      <c r="E2016" s="16">
        <f>COUNTIFS('Actual 12 CP'!$H$34:$H$57,'Analysis of Flows 17-18'!C2016)</f>
        <v>0</v>
      </c>
    </row>
    <row r="2017" spans="3:5" x14ac:dyDescent="0.6">
      <c r="C2017" s="17">
        <v>42819.791666666672</v>
      </c>
      <c r="D2017" s="18">
        <f>'High Flow Input'!C2018</f>
        <v>635.36498235066597</v>
      </c>
      <c r="E2017" s="16">
        <f>COUNTIFS('Actual 12 CP'!$H$34:$H$57,'Analysis of Flows 17-18'!C2017)</f>
        <v>0</v>
      </c>
    </row>
    <row r="2018" spans="3:5" x14ac:dyDescent="0.6">
      <c r="C2018" s="17">
        <v>42819.833333333328</v>
      </c>
      <c r="D2018" s="18">
        <f>'High Flow Input'!C2019</f>
        <v>777.81684568617004</v>
      </c>
      <c r="E2018" s="16">
        <f>COUNTIFS('Actual 12 CP'!$H$34:$H$57,'Analysis of Flows 17-18'!C2018)</f>
        <v>0</v>
      </c>
    </row>
    <row r="2019" spans="3:5" x14ac:dyDescent="0.6">
      <c r="C2019" s="17">
        <v>42819.875</v>
      </c>
      <c r="D2019" s="18">
        <f>'High Flow Input'!C2020</f>
        <v>970.57834325154295</v>
      </c>
      <c r="E2019" s="16">
        <f>COUNTIFS('Actual 12 CP'!$H$34:$H$57,'Analysis of Flows 17-18'!C2019)</f>
        <v>0</v>
      </c>
    </row>
    <row r="2020" spans="3:5" x14ac:dyDescent="0.6">
      <c r="C2020" s="17">
        <v>42819.916666666672</v>
      </c>
      <c r="D2020" s="18">
        <f>'High Flow Input'!C2021</f>
        <v>734.88494207593908</v>
      </c>
      <c r="E2020" s="16">
        <f>COUNTIFS('Actual 12 CP'!$H$34:$H$57,'Analysis of Flows 17-18'!C2020)</f>
        <v>0</v>
      </c>
    </row>
    <row r="2021" spans="3:5" x14ac:dyDescent="0.6">
      <c r="C2021" s="17">
        <v>42819.958333333328</v>
      </c>
      <c r="D2021" s="18">
        <f>'High Flow Input'!C2022</f>
        <v>1183.9998267025389</v>
      </c>
      <c r="E2021" s="16">
        <f>COUNTIFS('Actual 12 CP'!$H$34:$H$57,'Analysis of Flows 17-18'!C2021)</f>
        <v>0</v>
      </c>
    </row>
    <row r="2022" spans="3:5" x14ac:dyDescent="0.6">
      <c r="C2022" s="17">
        <v>42820</v>
      </c>
      <c r="D2022" s="18">
        <f>'High Flow Input'!C2023</f>
        <v>740.48294478522212</v>
      </c>
      <c r="E2022" s="16">
        <f>COUNTIFS('Actual 12 CP'!$H$34:$H$57,'Analysis of Flows 17-18'!C2022)</f>
        <v>0</v>
      </c>
    </row>
    <row r="2023" spans="3:5" x14ac:dyDescent="0.6">
      <c r="C2023" s="17">
        <v>42820.041666666672</v>
      </c>
      <c r="D2023" s="18">
        <f>'High Flow Input'!C2024</f>
        <v>846.76788592656249</v>
      </c>
      <c r="E2023" s="16">
        <f>COUNTIFS('Actual 12 CP'!$H$34:$H$57,'Analysis of Flows 17-18'!C2023)</f>
        <v>0</v>
      </c>
    </row>
    <row r="2024" spans="3:5" x14ac:dyDescent="0.6">
      <c r="C2024" s="17">
        <v>42820.083333333328</v>
      </c>
      <c r="D2024" s="18">
        <f>'High Flow Input'!C2025</f>
        <v>737.22877585092999</v>
      </c>
      <c r="E2024" s="16">
        <f>COUNTIFS('Actual 12 CP'!$H$34:$H$57,'Analysis of Flows 17-18'!C2024)</f>
        <v>0</v>
      </c>
    </row>
    <row r="2025" spans="3:5" x14ac:dyDescent="0.6">
      <c r="C2025" s="17">
        <v>42820.125</v>
      </c>
      <c r="D2025" s="18">
        <f>'High Flow Input'!C2026</f>
        <v>861.83296019447812</v>
      </c>
      <c r="E2025" s="16">
        <f>COUNTIFS('Actual 12 CP'!$H$34:$H$57,'Analysis of Flows 17-18'!C2025)</f>
        <v>0</v>
      </c>
    </row>
    <row r="2026" spans="3:5" x14ac:dyDescent="0.6">
      <c r="C2026" s="17">
        <v>42820.166666666672</v>
      </c>
      <c r="D2026" s="18">
        <f>'High Flow Input'!C2027</f>
        <v>837.14953022758004</v>
      </c>
      <c r="E2026" s="16">
        <f>COUNTIFS('Actual 12 CP'!$H$34:$H$57,'Analysis of Flows 17-18'!C2026)</f>
        <v>0</v>
      </c>
    </row>
    <row r="2027" spans="3:5" x14ac:dyDescent="0.6">
      <c r="C2027" s="17">
        <v>42820.208333333328</v>
      </c>
      <c r="D2027" s="18">
        <f>'High Flow Input'!C2028</f>
        <v>1029.6832980155909</v>
      </c>
      <c r="E2027" s="16">
        <f>COUNTIFS('Actual 12 CP'!$H$34:$H$57,'Analysis of Flows 17-18'!C2027)</f>
        <v>0</v>
      </c>
    </row>
    <row r="2028" spans="3:5" x14ac:dyDescent="0.6">
      <c r="C2028" s="17">
        <v>42820.25</v>
      </c>
      <c r="D2028" s="18">
        <f>'High Flow Input'!C2029</f>
        <v>503.85672860463376</v>
      </c>
      <c r="E2028" s="16">
        <f>COUNTIFS('Actual 12 CP'!$H$34:$H$57,'Analysis of Flows 17-18'!C2028)</f>
        <v>0</v>
      </c>
    </row>
    <row r="2029" spans="3:5" x14ac:dyDescent="0.6">
      <c r="C2029" s="17">
        <v>42820.291666666672</v>
      </c>
      <c r="D2029" s="18">
        <f>'High Flow Input'!C2030</f>
        <v>597.1173180981458</v>
      </c>
      <c r="E2029" s="16">
        <f>COUNTIFS('Actual 12 CP'!$H$34:$H$57,'Analysis of Flows 17-18'!C2029)</f>
        <v>0</v>
      </c>
    </row>
    <row r="2030" spans="3:5" x14ac:dyDescent="0.6">
      <c r="C2030" s="17">
        <v>42820.333333333328</v>
      </c>
      <c r="D2030" s="18">
        <f>'High Flow Input'!C2031</f>
        <v>505.78269298712291</v>
      </c>
      <c r="E2030" s="16">
        <f>COUNTIFS('Actual 12 CP'!$H$34:$H$57,'Analysis of Flows 17-18'!C2030)</f>
        <v>0</v>
      </c>
    </row>
    <row r="2031" spans="3:5" x14ac:dyDescent="0.6">
      <c r="C2031" s="17">
        <v>42820.375</v>
      </c>
      <c r="D2031" s="18">
        <f>'High Flow Input'!C2032</f>
        <v>607.47007949405133</v>
      </c>
      <c r="E2031" s="16">
        <f>COUNTIFS('Actual 12 CP'!$H$34:$H$57,'Analysis of Flows 17-18'!C2031)</f>
        <v>0</v>
      </c>
    </row>
    <row r="2032" spans="3:5" x14ac:dyDescent="0.6">
      <c r="C2032" s="17">
        <v>42820.416666666672</v>
      </c>
      <c r="D2032" s="18">
        <f>'High Flow Input'!C2033</f>
        <v>496.91781303776486</v>
      </c>
      <c r="E2032" s="16">
        <f>COUNTIFS('Actual 12 CP'!$H$34:$H$57,'Analysis of Flows 17-18'!C2032)</f>
        <v>0</v>
      </c>
    </row>
    <row r="2033" spans="3:5" x14ac:dyDescent="0.6">
      <c r="C2033" s="17">
        <v>42820.458333333328</v>
      </c>
      <c r="D2033" s="18">
        <f>'High Flow Input'!C2034</f>
        <v>1054.9630379570822</v>
      </c>
      <c r="E2033" s="16">
        <f>COUNTIFS('Actual 12 CP'!$H$34:$H$57,'Analysis of Flows 17-18'!C2033)</f>
        <v>0</v>
      </c>
    </row>
    <row r="2034" spans="3:5" x14ac:dyDescent="0.6">
      <c r="C2034" s="17">
        <v>42820.5</v>
      </c>
      <c r="D2034" s="18">
        <f>'High Flow Input'!C2035</f>
        <v>1058.6899295155181</v>
      </c>
      <c r="E2034" s="16">
        <f>COUNTIFS('Actual 12 CP'!$H$34:$H$57,'Analysis of Flows 17-18'!C2034)</f>
        <v>0</v>
      </c>
    </row>
    <row r="2035" spans="3:5" x14ac:dyDescent="0.6">
      <c r="C2035" s="17">
        <v>42820.541666666672</v>
      </c>
      <c r="D2035" s="18">
        <f>'High Flow Input'!C2036</f>
        <v>1053.970477619567</v>
      </c>
      <c r="E2035" s="16">
        <f>COUNTIFS('Actual 12 CP'!$H$34:$H$57,'Analysis of Flows 17-18'!C2035)</f>
        <v>0</v>
      </c>
    </row>
    <row r="2036" spans="3:5" x14ac:dyDescent="0.6">
      <c r="C2036" s="17">
        <v>42820.583333333328</v>
      </c>
      <c r="D2036" s="18">
        <f>'High Flow Input'!C2037</f>
        <v>1051.0332335143603</v>
      </c>
      <c r="E2036" s="16">
        <f>COUNTIFS('Actual 12 CP'!$H$34:$H$57,'Analysis of Flows 17-18'!C2036)</f>
        <v>0</v>
      </c>
    </row>
    <row r="2037" spans="3:5" x14ac:dyDescent="0.6">
      <c r="C2037" s="17">
        <v>42820.625</v>
      </c>
      <c r="D2037" s="18">
        <f>'High Flow Input'!C2038</f>
        <v>705.42362407260293</v>
      </c>
      <c r="E2037" s="16">
        <f>COUNTIFS('Actual 12 CP'!$H$34:$H$57,'Analysis of Flows 17-18'!C2037)</f>
        <v>0</v>
      </c>
    </row>
    <row r="2038" spans="3:5" x14ac:dyDescent="0.6">
      <c r="C2038" s="17">
        <v>42820.666666666672</v>
      </c>
      <c r="D2038" s="18">
        <f>'High Flow Input'!C2039</f>
        <v>704.59462303161501</v>
      </c>
      <c r="E2038" s="16">
        <f>COUNTIFS('Actual 12 CP'!$H$34:$H$57,'Analysis of Flows 17-18'!C2038)</f>
        <v>0</v>
      </c>
    </row>
    <row r="2039" spans="3:5" x14ac:dyDescent="0.6">
      <c r="C2039" s="17">
        <v>42820.708333333328</v>
      </c>
      <c r="D2039" s="18">
        <f>'High Flow Input'!C2040</f>
        <v>1045.1807292175272</v>
      </c>
      <c r="E2039" s="16">
        <f>COUNTIFS('Actual 12 CP'!$H$34:$H$57,'Analysis of Flows 17-18'!C2039)</f>
        <v>0</v>
      </c>
    </row>
    <row r="2040" spans="3:5" x14ac:dyDescent="0.6">
      <c r="C2040" s="17">
        <v>42820.75</v>
      </c>
      <c r="D2040" s="18">
        <f>'High Flow Input'!C2041</f>
        <v>1044.7557636600038</v>
      </c>
      <c r="E2040" s="16">
        <f>COUNTIFS('Actual 12 CP'!$H$34:$H$57,'Analysis of Flows 17-18'!C2040)</f>
        <v>0</v>
      </c>
    </row>
    <row r="2041" spans="3:5" x14ac:dyDescent="0.6">
      <c r="C2041" s="17">
        <v>42820.791666666672</v>
      </c>
      <c r="D2041" s="18">
        <f>'High Flow Input'!C2042</f>
        <v>1157.819047843084</v>
      </c>
      <c r="E2041" s="16">
        <f>COUNTIFS('Actual 12 CP'!$H$34:$H$57,'Analysis of Flows 17-18'!C2041)</f>
        <v>0</v>
      </c>
    </row>
    <row r="2042" spans="3:5" x14ac:dyDescent="0.6">
      <c r="C2042" s="17">
        <v>42820.833333333328</v>
      </c>
      <c r="D2042" s="18">
        <f>'High Flow Input'!C2043</f>
        <v>730.37873664855795</v>
      </c>
      <c r="E2042" s="16">
        <f>COUNTIFS('Actual 12 CP'!$H$34:$H$57,'Analysis of Flows 17-18'!C2042)</f>
        <v>0</v>
      </c>
    </row>
    <row r="2043" spans="3:5" x14ac:dyDescent="0.6">
      <c r="C2043" s="17">
        <v>42820.875</v>
      </c>
      <c r="D2043" s="18">
        <f>'High Flow Input'!C2044</f>
        <v>703.24112250433893</v>
      </c>
      <c r="E2043" s="16">
        <f>COUNTIFS('Actual 12 CP'!$H$34:$H$57,'Analysis of Flows 17-18'!C2043)</f>
        <v>0</v>
      </c>
    </row>
    <row r="2044" spans="3:5" x14ac:dyDescent="0.6">
      <c r="C2044" s="17">
        <v>42820.916666666672</v>
      </c>
      <c r="D2044" s="18">
        <f>'High Flow Input'!C2045</f>
        <v>882.8579816138722</v>
      </c>
      <c r="E2044" s="16">
        <f>COUNTIFS('Actual 12 CP'!$H$34:$H$57,'Analysis of Flows 17-18'!C2044)</f>
        <v>0</v>
      </c>
    </row>
    <row r="2045" spans="3:5" x14ac:dyDescent="0.6">
      <c r="C2045" s="17">
        <v>42820.958333333328</v>
      </c>
      <c r="D2045" s="18">
        <f>'High Flow Input'!C2046</f>
        <v>1175.2336227671281</v>
      </c>
      <c r="E2045" s="16">
        <f>COUNTIFS('Actual 12 CP'!$H$34:$H$57,'Analysis of Flows 17-18'!C2045)</f>
        <v>0</v>
      </c>
    </row>
    <row r="2046" spans="3:5" x14ac:dyDescent="0.6">
      <c r="C2046" s="17">
        <v>42821</v>
      </c>
      <c r="D2046" s="18">
        <f>'High Flow Input'!C2047</f>
        <v>959.78515443589686</v>
      </c>
      <c r="E2046" s="16">
        <f>COUNTIFS('Actual 12 CP'!$H$34:$H$57,'Analysis of Flows 17-18'!C2046)</f>
        <v>0</v>
      </c>
    </row>
    <row r="2047" spans="3:5" x14ac:dyDescent="0.6">
      <c r="C2047" s="17">
        <v>42821.041666666672</v>
      </c>
      <c r="D2047" s="18">
        <f>'High Flow Input'!C2048</f>
        <v>961.44614953782616</v>
      </c>
      <c r="E2047" s="16">
        <f>COUNTIFS('Actual 12 CP'!$H$34:$H$57,'Analysis of Flows 17-18'!C2047)</f>
        <v>0</v>
      </c>
    </row>
    <row r="2048" spans="3:5" x14ac:dyDescent="0.6">
      <c r="C2048" s="17">
        <v>42821.083333333328</v>
      </c>
      <c r="D2048" s="18">
        <f>'High Flow Input'!C2049</f>
        <v>610.57966262393302</v>
      </c>
      <c r="E2048" s="16">
        <f>COUNTIFS('Actual 12 CP'!$H$34:$H$57,'Analysis of Flows 17-18'!C2048)</f>
        <v>0</v>
      </c>
    </row>
    <row r="2049" spans="3:5" x14ac:dyDescent="0.6">
      <c r="C2049" s="17">
        <v>42821.125</v>
      </c>
      <c r="D2049" s="18">
        <f>'High Flow Input'!C2050</f>
        <v>605.860618294608</v>
      </c>
      <c r="E2049" s="16">
        <f>COUNTIFS('Actual 12 CP'!$H$34:$H$57,'Analysis of Flows 17-18'!C2049)</f>
        <v>0</v>
      </c>
    </row>
    <row r="2050" spans="3:5" x14ac:dyDescent="0.6">
      <c r="C2050" s="17">
        <v>42821.166666666672</v>
      </c>
      <c r="D2050" s="18">
        <f>'High Flow Input'!C2051</f>
        <v>953.76302418602495</v>
      </c>
      <c r="E2050" s="16">
        <f>COUNTIFS('Actual 12 CP'!$H$34:$H$57,'Analysis of Flows 17-18'!C2050)</f>
        <v>0</v>
      </c>
    </row>
    <row r="2051" spans="3:5" x14ac:dyDescent="0.6">
      <c r="C2051" s="17">
        <v>42821.208333333328</v>
      </c>
      <c r="D2051" s="18">
        <f>'High Flow Input'!C2052</f>
        <v>790.98670533603956</v>
      </c>
      <c r="E2051" s="16">
        <f>COUNTIFS('Actual 12 CP'!$H$34:$H$57,'Analysis of Flows 17-18'!C2051)</f>
        <v>0</v>
      </c>
    </row>
    <row r="2052" spans="3:5" x14ac:dyDescent="0.6">
      <c r="C2052" s="17">
        <v>42821.25</v>
      </c>
      <c r="D2052" s="18">
        <f>'High Flow Input'!C2053</f>
        <v>804.07478783925205</v>
      </c>
      <c r="E2052" s="16">
        <f>COUNTIFS('Actual 12 CP'!$H$34:$H$57,'Analysis of Flows 17-18'!C2052)</f>
        <v>0</v>
      </c>
    </row>
    <row r="2053" spans="3:5" x14ac:dyDescent="0.6">
      <c r="C2053" s="17">
        <v>42821.291666666672</v>
      </c>
      <c r="D2053" s="18">
        <f>'High Flow Input'!C2054</f>
        <v>499.69639337751505</v>
      </c>
      <c r="E2053" s="16">
        <f>COUNTIFS('Actual 12 CP'!$H$34:$H$57,'Analysis of Flows 17-18'!C2053)</f>
        <v>0</v>
      </c>
    </row>
    <row r="2054" spans="3:5" x14ac:dyDescent="0.6">
      <c r="C2054" s="17">
        <v>42821.333333333328</v>
      </c>
      <c r="D2054" s="18">
        <f>'High Flow Input'!C2055</f>
        <v>869.89543797810711</v>
      </c>
      <c r="E2054" s="16">
        <f>COUNTIFS('Actual 12 CP'!$H$34:$H$57,'Analysis of Flows 17-18'!C2054)</f>
        <v>0</v>
      </c>
    </row>
    <row r="2055" spans="3:5" x14ac:dyDescent="0.6">
      <c r="C2055" s="17">
        <v>42821.375</v>
      </c>
      <c r="D2055" s="18">
        <f>'High Flow Input'!C2056</f>
        <v>871.94472301906899</v>
      </c>
      <c r="E2055" s="16">
        <f>COUNTIFS('Actual 12 CP'!$H$34:$H$57,'Analysis of Flows 17-18'!C2055)</f>
        <v>0</v>
      </c>
    </row>
    <row r="2056" spans="3:5" x14ac:dyDescent="0.6">
      <c r="C2056" s="17">
        <v>42821.416666666672</v>
      </c>
      <c r="D2056" s="18">
        <f>'High Flow Input'!C2057</f>
        <v>1037.37314581129</v>
      </c>
      <c r="E2056" s="16">
        <f>COUNTIFS('Actual 12 CP'!$H$34:$H$57,'Analysis of Flows 17-18'!C2056)</f>
        <v>0</v>
      </c>
    </row>
    <row r="2057" spans="3:5" x14ac:dyDescent="0.6">
      <c r="C2057" s="17">
        <v>42821.458333333328</v>
      </c>
      <c r="D2057" s="18">
        <f>'High Flow Input'!C2058</f>
        <v>730.76363190544907</v>
      </c>
      <c r="E2057" s="16">
        <f>COUNTIFS('Actual 12 CP'!$H$34:$H$57,'Analysis of Flows 17-18'!C2057)</f>
        <v>0</v>
      </c>
    </row>
    <row r="2058" spans="3:5" x14ac:dyDescent="0.6">
      <c r="C2058" s="17">
        <v>42821.5</v>
      </c>
      <c r="D2058" s="18">
        <f>'High Flow Input'!C2059</f>
        <v>1614.5955556827071</v>
      </c>
      <c r="E2058" s="16">
        <f>COUNTIFS('Actual 12 CP'!$H$34:$H$57,'Analysis of Flows 17-18'!C2058)</f>
        <v>0</v>
      </c>
    </row>
    <row r="2059" spans="3:5" x14ac:dyDescent="0.6">
      <c r="C2059" s="17">
        <v>42821.541666666672</v>
      </c>
      <c r="D2059" s="18">
        <f>'High Flow Input'!C2060</f>
        <v>1307.9776400799201</v>
      </c>
      <c r="E2059" s="16">
        <f>COUNTIFS('Actual 12 CP'!$H$34:$H$57,'Analysis of Flows 17-18'!C2059)</f>
        <v>0</v>
      </c>
    </row>
    <row r="2060" spans="3:5" x14ac:dyDescent="0.6">
      <c r="C2060" s="17">
        <v>42821.583333333328</v>
      </c>
      <c r="D2060" s="18">
        <f>'High Flow Input'!C2061</f>
        <v>859.20026276482304</v>
      </c>
      <c r="E2060" s="16">
        <f>COUNTIFS('Actual 12 CP'!$H$34:$H$57,'Analysis of Flows 17-18'!C2060)</f>
        <v>0</v>
      </c>
    </row>
    <row r="2061" spans="3:5" x14ac:dyDescent="0.6">
      <c r="C2061" s="17">
        <v>42821.625</v>
      </c>
      <c r="D2061" s="18">
        <f>'High Flow Input'!C2062</f>
        <v>1419.8677092064722</v>
      </c>
      <c r="E2061" s="16">
        <f>COUNTIFS('Actual 12 CP'!$H$34:$H$57,'Analysis of Flows 17-18'!C2061)</f>
        <v>0</v>
      </c>
    </row>
    <row r="2062" spans="3:5" x14ac:dyDescent="0.6">
      <c r="C2062" s="17">
        <v>42821.666666666672</v>
      </c>
      <c r="D2062" s="18">
        <f>'High Flow Input'!C2063</f>
        <v>1873.811564220849</v>
      </c>
      <c r="E2062" s="16">
        <f>COUNTIFS('Actual 12 CP'!$H$34:$H$57,'Analysis of Flows 17-18'!C2062)</f>
        <v>0</v>
      </c>
    </row>
    <row r="2063" spans="3:5" x14ac:dyDescent="0.6">
      <c r="C2063" s="17">
        <v>42821.708333333328</v>
      </c>
      <c r="D2063" s="18">
        <f>'High Flow Input'!C2064</f>
        <v>844.71942668490692</v>
      </c>
      <c r="E2063" s="16">
        <f>COUNTIFS('Actual 12 CP'!$H$34:$H$57,'Analysis of Flows 17-18'!C2063)</f>
        <v>0</v>
      </c>
    </row>
    <row r="2064" spans="3:5" x14ac:dyDescent="0.6">
      <c r="C2064" s="17">
        <v>42821.75</v>
      </c>
      <c r="D2064" s="18">
        <f>'High Flow Input'!C2065</f>
        <v>733.95536649915789</v>
      </c>
      <c r="E2064" s="16">
        <f>COUNTIFS('Actual 12 CP'!$H$34:$H$57,'Analysis of Flows 17-18'!C2064)</f>
        <v>0</v>
      </c>
    </row>
    <row r="2065" spans="3:5" x14ac:dyDescent="0.6">
      <c r="C2065" s="17">
        <v>42821.791666666672</v>
      </c>
      <c r="D2065" s="18">
        <f>'High Flow Input'!C2066</f>
        <v>733.64406527201209</v>
      </c>
      <c r="E2065" s="16">
        <f>COUNTIFS('Actual 12 CP'!$H$34:$H$57,'Analysis of Flows 17-18'!C2065)</f>
        <v>0</v>
      </c>
    </row>
    <row r="2066" spans="3:5" x14ac:dyDescent="0.6">
      <c r="C2066" s="17">
        <v>42821.833333333328</v>
      </c>
      <c r="D2066" s="18">
        <f>'High Flow Input'!C2067</f>
        <v>735.88434839036597</v>
      </c>
      <c r="E2066" s="16">
        <f>COUNTIFS('Actual 12 CP'!$H$34:$H$57,'Analysis of Flows 17-18'!C2066)</f>
        <v>0</v>
      </c>
    </row>
    <row r="2067" spans="3:5" x14ac:dyDescent="0.6">
      <c r="C2067" s="17">
        <v>42821.875</v>
      </c>
      <c r="D2067" s="18">
        <f>'High Flow Input'!C2068</f>
        <v>1039.6634322526691</v>
      </c>
      <c r="E2067" s="16">
        <f>COUNTIFS('Actual 12 CP'!$H$34:$H$57,'Analysis of Flows 17-18'!C2067)</f>
        <v>0</v>
      </c>
    </row>
    <row r="2068" spans="3:5" x14ac:dyDescent="0.6">
      <c r="C2068" s="17">
        <v>42821.916666666672</v>
      </c>
      <c r="D2068" s="18">
        <f>'High Flow Input'!C2069</f>
        <v>1046.160534439085</v>
      </c>
      <c r="E2068" s="16">
        <f>COUNTIFS('Actual 12 CP'!$H$34:$H$57,'Analysis of Flows 17-18'!C2068)</f>
        <v>0</v>
      </c>
    </row>
    <row r="2069" spans="3:5" x14ac:dyDescent="0.6">
      <c r="C2069" s="17">
        <v>42821.958333333328</v>
      </c>
      <c r="D2069" s="18">
        <f>'High Flow Input'!C2070</f>
        <v>671.25907079060698</v>
      </c>
      <c r="E2069" s="16">
        <f>COUNTIFS('Actual 12 CP'!$H$34:$H$57,'Analysis of Flows 17-18'!C2069)</f>
        <v>0</v>
      </c>
    </row>
    <row r="2070" spans="3:5" x14ac:dyDescent="0.6">
      <c r="C2070" s="17">
        <v>42822</v>
      </c>
      <c r="D2070" s="18">
        <f>'High Flow Input'!C2071</f>
        <v>660.64206182691601</v>
      </c>
      <c r="E2070" s="16">
        <f>COUNTIFS('Actual 12 CP'!$H$34:$H$57,'Analysis of Flows 17-18'!C2070)</f>
        <v>0</v>
      </c>
    </row>
    <row r="2071" spans="3:5" x14ac:dyDescent="0.6">
      <c r="C2071" s="17">
        <v>42822.041666666672</v>
      </c>
      <c r="D2071" s="18">
        <f>'High Flow Input'!C2072</f>
        <v>654.65714986165199</v>
      </c>
      <c r="E2071" s="16">
        <f>COUNTIFS('Actual 12 CP'!$H$34:$H$57,'Analysis of Flows 17-18'!C2071)</f>
        <v>0</v>
      </c>
    </row>
    <row r="2072" spans="3:5" x14ac:dyDescent="0.6">
      <c r="C2072" s="17">
        <v>42822.083333333328</v>
      </c>
      <c r="D2072" s="18">
        <f>'High Flow Input'!C2073</f>
        <v>1013.1242121336151</v>
      </c>
      <c r="E2072" s="16">
        <f>COUNTIFS('Actual 12 CP'!$H$34:$H$57,'Analysis of Flows 17-18'!C2072)</f>
        <v>0</v>
      </c>
    </row>
    <row r="2073" spans="3:5" x14ac:dyDescent="0.6">
      <c r="C2073" s="17">
        <v>42822.125</v>
      </c>
      <c r="D2073" s="18">
        <f>'High Flow Input'!C2074</f>
        <v>1011.896158010691</v>
      </c>
      <c r="E2073" s="16">
        <f>COUNTIFS('Actual 12 CP'!$H$34:$H$57,'Analysis of Flows 17-18'!C2073)</f>
        <v>0</v>
      </c>
    </row>
    <row r="2074" spans="3:5" x14ac:dyDescent="0.6">
      <c r="C2074" s="17">
        <v>42822.166666666672</v>
      </c>
      <c r="D2074" s="18">
        <f>'High Flow Input'!C2075</f>
        <v>1005.0944185596001</v>
      </c>
      <c r="E2074" s="16">
        <f>COUNTIFS('Actual 12 CP'!$H$34:$H$57,'Analysis of Flows 17-18'!C2074)</f>
        <v>0</v>
      </c>
    </row>
    <row r="2075" spans="3:5" x14ac:dyDescent="0.6">
      <c r="C2075" s="17">
        <v>42822.208333333328</v>
      </c>
      <c r="D2075" s="18">
        <f>'High Flow Input'!C2076</f>
        <v>1298.7363974846676</v>
      </c>
      <c r="E2075" s="16">
        <f>COUNTIFS('Actual 12 CP'!$H$34:$H$57,'Analysis of Flows 17-18'!C2075)</f>
        <v>0</v>
      </c>
    </row>
    <row r="2076" spans="3:5" x14ac:dyDescent="0.6">
      <c r="C2076" s="17">
        <v>42822.25</v>
      </c>
      <c r="D2076" s="18">
        <f>'High Flow Input'!C2077</f>
        <v>1912.105119781487</v>
      </c>
      <c r="E2076" s="16">
        <f>COUNTIFS('Actual 12 CP'!$H$34:$H$57,'Analysis of Flows 17-18'!C2076)</f>
        <v>0</v>
      </c>
    </row>
    <row r="2077" spans="3:5" x14ac:dyDescent="0.6">
      <c r="C2077" s="17">
        <v>42822.291666666672</v>
      </c>
      <c r="D2077" s="18">
        <f>'High Flow Input'!C2078</f>
        <v>755.38564357757309</v>
      </c>
      <c r="E2077" s="16">
        <f>COUNTIFS('Actual 12 CP'!$H$34:$H$57,'Analysis of Flows 17-18'!C2077)</f>
        <v>0</v>
      </c>
    </row>
    <row r="2078" spans="3:5" x14ac:dyDescent="0.6">
      <c r="C2078" s="17">
        <v>42822.333333333328</v>
      </c>
      <c r="D2078" s="18">
        <f>'High Flow Input'!C2079</f>
        <v>1814.3350288391071</v>
      </c>
      <c r="E2078" s="16">
        <f>COUNTIFS('Actual 12 CP'!$H$34:$H$57,'Analysis of Flows 17-18'!C2078)</f>
        <v>0</v>
      </c>
    </row>
    <row r="2079" spans="3:5" x14ac:dyDescent="0.6">
      <c r="C2079" s="17">
        <v>42822.375</v>
      </c>
      <c r="D2079" s="18">
        <f>'High Flow Input'!C2080</f>
        <v>1169.6648312632201</v>
      </c>
      <c r="E2079" s="16">
        <f>COUNTIFS('Actual 12 CP'!$H$34:$H$57,'Analysis of Flows 17-18'!C2079)</f>
        <v>0</v>
      </c>
    </row>
    <row r="2080" spans="3:5" x14ac:dyDescent="0.6">
      <c r="C2080" s="17">
        <v>42822.416666666672</v>
      </c>
      <c r="D2080" s="18">
        <f>'High Flow Input'!C2081</f>
        <v>614.46486857096204</v>
      </c>
      <c r="E2080" s="16">
        <f>COUNTIFS('Actual 12 CP'!$H$34:$H$57,'Analysis of Flows 17-18'!C2080)</f>
        <v>0</v>
      </c>
    </row>
    <row r="2081" spans="3:5" x14ac:dyDescent="0.6">
      <c r="C2081" s="17">
        <v>42822.458333333328</v>
      </c>
      <c r="D2081" s="18">
        <f>'High Flow Input'!C2082</f>
        <v>347.42215895758602</v>
      </c>
      <c r="E2081" s="16">
        <f>COUNTIFS('Actual 12 CP'!$H$34:$H$57,'Analysis of Flows 17-18'!C2081)</f>
        <v>0</v>
      </c>
    </row>
    <row r="2082" spans="3:5" x14ac:dyDescent="0.6">
      <c r="C2082" s="17">
        <v>42822.5</v>
      </c>
      <c r="D2082" s="18">
        <f>'High Flow Input'!C2083</f>
        <v>1528.501376448733</v>
      </c>
      <c r="E2082" s="16">
        <f>COUNTIFS('Actual 12 CP'!$H$34:$H$57,'Analysis of Flows 17-18'!C2082)</f>
        <v>0</v>
      </c>
    </row>
    <row r="2083" spans="3:5" x14ac:dyDescent="0.6">
      <c r="C2083" s="17">
        <v>42822.541666666672</v>
      </c>
      <c r="D2083" s="18">
        <f>'High Flow Input'!C2084</f>
        <v>1472.9430386861129</v>
      </c>
      <c r="E2083" s="16">
        <f>COUNTIFS('Actual 12 CP'!$H$34:$H$57,'Analysis of Flows 17-18'!C2083)</f>
        <v>0</v>
      </c>
    </row>
    <row r="2084" spans="3:5" x14ac:dyDescent="0.6">
      <c r="C2084" s="17">
        <v>42822.583333333328</v>
      </c>
      <c r="D2084" s="18">
        <f>'High Flow Input'!C2085</f>
        <v>873.22182835472495</v>
      </c>
      <c r="E2084" s="16">
        <f>COUNTIFS('Actual 12 CP'!$H$34:$H$57,'Analysis of Flows 17-18'!C2084)</f>
        <v>0</v>
      </c>
    </row>
    <row r="2085" spans="3:5" x14ac:dyDescent="0.6">
      <c r="C2085" s="17">
        <v>42822.625</v>
      </c>
      <c r="D2085" s="18">
        <f>'High Flow Input'!C2086</f>
        <v>2085.095388912619</v>
      </c>
      <c r="E2085" s="16">
        <f>COUNTIFS('Actual 12 CP'!$H$34:$H$57,'Analysis of Flows 17-18'!C2085)</f>
        <v>0</v>
      </c>
    </row>
    <row r="2086" spans="3:5" x14ac:dyDescent="0.6">
      <c r="C2086" s="17">
        <v>42822.666666666672</v>
      </c>
      <c r="D2086" s="18">
        <f>'High Flow Input'!C2087</f>
        <v>2126.881487252972</v>
      </c>
      <c r="E2086" s="16">
        <f>COUNTIFS('Actual 12 CP'!$H$34:$H$57,'Analysis of Flows 17-18'!C2086)</f>
        <v>0</v>
      </c>
    </row>
    <row r="2087" spans="3:5" x14ac:dyDescent="0.6">
      <c r="C2087" s="17">
        <v>42822.708333333328</v>
      </c>
      <c r="D2087" s="18">
        <f>'High Flow Input'!C2088</f>
        <v>4793.2358397928765</v>
      </c>
      <c r="E2087" s="16">
        <f>COUNTIFS('Actual 12 CP'!$H$34:$H$57,'Analysis of Flows 17-18'!C2087)</f>
        <v>0</v>
      </c>
    </row>
    <row r="2088" spans="3:5" x14ac:dyDescent="0.6">
      <c r="C2088" s="17">
        <v>42822.75</v>
      </c>
      <c r="D2088" s="18">
        <f>'High Flow Input'!C2089</f>
        <v>3366.1280067952425</v>
      </c>
      <c r="E2088" s="16">
        <f>COUNTIFS('Actual 12 CP'!$H$34:$H$57,'Analysis of Flows 17-18'!C2088)</f>
        <v>0</v>
      </c>
    </row>
    <row r="2089" spans="3:5" x14ac:dyDescent="0.6">
      <c r="C2089" s="17">
        <v>42822.791666666672</v>
      </c>
      <c r="D2089" s="18">
        <f>'High Flow Input'!C2090</f>
        <v>3340.8603913285915</v>
      </c>
      <c r="E2089" s="16">
        <f>COUNTIFS('Actual 12 CP'!$H$34:$H$57,'Analysis of Flows 17-18'!C2089)</f>
        <v>0</v>
      </c>
    </row>
    <row r="2090" spans="3:5" x14ac:dyDescent="0.6">
      <c r="C2090" s="17">
        <v>42822.833333333328</v>
      </c>
      <c r="D2090" s="18">
        <f>'High Flow Input'!C2091</f>
        <v>1354.9227756754519</v>
      </c>
      <c r="E2090" s="16">
        <f>COUNTIFS('Actual 12 CP'!$H$34:$H$57,'Analysis of Flows 17-18'!C2090)</f>
        <v>0</v>
      </c>
    </row>
    <row r="2091" spans="3:5" x14ac:dyDescent="0.6">
      <c r="C2091" s="17">
        <v>42822.875</v>
      </c>
      <c r="D2091" s="18">
        <f>'High Flow Input'!C2092</f>
        <v>1544.457523392568</v>
      </c>
      <c r="E2091" s="16">
        <f>COUNTIFS('Actual 12 CP'!$H$34:$H$57,'Analysis of Flows 17-18'!C2091)</f>
        <v>0</v>
      </c>
    </row>
    <row r="2092" spans="3:5" x14ac:dyDescent="0.6">
      <c r="C2092" s="17">
        <v>42822.916666666672</v>
      </c>
      <c r="D2092" s="18">
        <f>'High Flow Input'!C2093</f>
        <v>1123.644053967791</v>
      </c>
      <c r="E2092" s="16">
        <f>COUNTIFS('Actual 12 CP'!$H$34:$H$57,'Analysis of Flows 17-18'!C2092)</f>
        <v>0</v>
      </c>
    </row>
    <row r="2093" spans="3:5" x14ac:dyDescent="0.6">
      <c r="C2093" s="17">
        <v>42822.958333333328</v>
      </c>
      <c r="D2093" s="18">
        <f>'High Flow Input'!C2094</f>
        <v>753.01325506845797</v>
      </c>
      <c r="E2093" s="16">
        <f>COUNTIFS('Actual 12 CP'!$H$34:$H$57,'Analysis of Flows 17-18'!C2093)</f>
        <v>0</v>
      </c>
    </row>
    <row r="2094" spans="3:5" x14ac:dyDescent="0.6">
      <c r="C2094" s="17">
        <v>42823</v>
      </c>
      <c r="D2094" s="18">
        <f>'High Flow Input'!C2095</f>
        <v>1140.001314587061</v>
      </c>
      <c r="E2094" s="16">
        <f>COUNTIFS('Actual 12 CP'!$H$34:$H$57,'Analysis of Flows 17-18'!C2094)</f>
        <v>0</v>
      </c>
    </row>
    <row r="2095" spans="3:5" x14ac:dyDescent="0.6">
      <c r="C2095" s="17">
        <v>42823.041666666672</v>
      </c>
      <c r="D2095" s="18">
        <f>'High Flow Input'!C2096</f>
        <v>751.84769433763199</v>
      </c>
      <c r="E2095" s="16">
        <f>COUNTIFS('Actual 12 CP'!$H$34:$H$57,'Analysis of Flows 17-18'!C2095)</f>
        <v>0</v>
      </c>
    </row>
    <row r="2096" spans="3:5" x14ac:dyDescent="0.6">
      <c r="C2096" s="17">
        <v>42823.083333333328</v>
      </c>
      <c r="D2096" s="18">
        <f>'High Flow Input'!C2097</f>
        <v>1106.541353984406</v>
      </c>
      <c r="E2096" s="16">
        <f>COUNTIFS('Actual 12 CP'!$H$34:$H$57,'Analysis of Flows 17-18'!C2096)</f>
        <v>0</v>
      </c>
    </row>
    <row r="2097" spans="3:5" x14ac:dyDescent="0.6">
      <c r="C2097" s="17">
        <v>42823.125</v>
      </c>
      <c r="D2097" s="18">
        <f>'High Flow Input'!C2098</f>
        <v>635.77801581488598</v>
      </c>
      <c r="E2097" s="16">
        <f>COUNTIFS('Actual 12 CP'!$H$34:$H$57,'Analysis of Flows 17-18'!C2097)</f>
        <v>0</v>
      </c>
    </row>
    <row r="2098" spans="3:5" x14ac:dyDescent="0.6">
      <c r="C2098" s="17">
        <v>42823.166666666672</v>
      </c>
      <c r="D2098" s="18">
        <f>'High Flow Input'!C2099</f>
        <v>639.017170155842</v>
      </c>
      <c r="E2098" s="16">
        <f>COUNTIFS('Actual 12 CP'!$H$34:$H$57,'Analysis of Flows 17-18'!C2098)</f>
        <v>0</v>
      </c>
    </row>
    <row r="2099" spans="3:5" x14ac:dyDescent="0.6">
      <c r="C2099" s="17">
        <v>42823.208333333328</v>
      </c>
      <c r="D2099" s="18">
        <f>'High Flow Input'!C2100</f>
        <v>636.62222298516008</v>
      </c>
      <c r="E2099" s="16">
        <f>COUNTIFS('Actual 12 CP'!$H$34:$H$57,'Analysis of Flows 17-18'!C2099)</f>
        <v>0</v>
      </c>
    </row>
    <row r="2100" spans="3:5" x14ac:dyDescent="0.6">
      <c r="C2100" s="17">
        <v>42823.25</v>
      </c>
      <c r="D2100" s="18">
        <f>'High Flow Input'!C2101</f>
        <v>441.65554177178194</v>
      </c>
      <c r="E2100" s="16">
        <f>COUNTIFS('Actual 12 CP'!$H$34:$H$57,'Analysis of Flows 17-18'!C2100)</f>
        <v>0</v>
      </c>
    </row>
    <row r="2101" spans="3:5" x14ac:dyDescent="0.6">
      <c r="C2101" s="17">
        <v>42823.291666666672</v>
      </c>
      <c r="D2101" s="18">
        <f>'High Flow Input'!C2102</f>
        <v>550.91790782504495</v>
      </c>
      <c r="E2101" s="16">
        <f>COUNTIFS('Actual 12 CP'!$H$34:$H$57,'Analysis of Flows 17-18'!C2101)</f>
        <v>0</v>
      </c>
    </row>
    <row r="2102" spans="3:5" x14ac:dyDescent="0.6">
      <c r="C2102" s="17">
        <v>42823.333333333328</v>
      </c>
      <c r="D2102" s="18">
        <f>'High Flow Input'!C2103</f>
        <v>555.78821664598104</v>
      </c>
      <c r="E2102" s="16">
        <f>COUNTIFS('Actual 12 CP'!$H$34:$H$57,'Analysis of Flows 17-18'!C2102)</f>
        <v>0</v>
      </c>
    </row>
    <row r="2103" spans="3:5" x14ac:dyDescent="0.6">
      <c r="C2103" s="17">
        <v>42823.375</v>
      </c>
      <c r="D2103" s="18">
        <f>'High Flow Input'!C2104</f>
        <v>558.690688908894</v>
      </c>
      <c r="E2103" s="16">
        <f>COUNTIFS('Actual 12 CP'!$H$34:$H$57,'Analysis of Flows 17-18'!C2103)</f>
        <v>0</v>
      </c>
    </row>
    <row r="2104" spans="3:5" x14ac:dyDescent="0.6">
      <c r="C2104" s="17">
        <v>42823.416666666672</v>
      </c>
      <c r="D2104" s="18">
        <f>'High Flow Input'!C2105</f>
        <v>1092.2084926303205</v>
      </c>
      <c r="E2104" s="16">
        <f>COUNTIFS('Actual 12 CP'!$H$34:$H$57,'Analysis of Flows 17-18'!C2104)</f>
        <v>0</v>
      </c>
    </row>
    <row r="2105" spans="3:5" x14ac:dyDescent="0.6">
      <c r="C2105" s="17">
        <v>42823.458333333328</v>
      </c>
      <c r="D2105" s="18">
        <f>'High Flow Input'!C2106</f>
        <v>733.27285539414993</v>
      </c>
      <c r="E2105" s="16">
        <f>COUNTIFS('Actual 12 CP'!$H$34:$H$57,'Analysis of Flows 17-18'!C2105)</f>
        <v>0</v>
      </c>
    </row>
    <row r="2106" spans="3:5" x14ac:dyDescent="0.6">
      <c r="C2106" s="17">
        <v>42823.5</v>
      </c>
      <c r="D2106" s="18">
        <f>'High Flow Input'!C2107</f>
        <v>729.38723595513102</v>
      </c>
      <c r="E2106" s="16">
        <f>COUNTIFS('Actual 12 CP'!$H$34:$H$57,'Analysis of Flows 17-18'!C2106)</f>
        <v>0</v>
      </c>
    </row>
    <row r="2107" spans="3:5" x14ac:dyDescent="0.6">
      <c r="C2107" s="17">
        <v>42823.541666666672</v>
      </c>
      <c r="D2107" s="18">
        <f>'High Flow Input'!C2108</f>
        <v>673.43389191733422</v>
      </c>
      <c r="E2107" s="16">
        <f>COUNTIFS('Actual 12 CP'!$H$34:$H$57,'Analysis of Flows 17-18'!C2107)</f>
        <v>0</v>
      </c>
    </row>
    <row r="2108" spans="3:5" x14ac:dyDescent="0.6">
      <c r="C2108" s="17">
        <v>42823.583333333328</v>
      </c>
      <c r="D2108" s="18">
        <f>'High Flow Input'!C2109</f>
        <v>790.55358704036973</v>
      </c>
      <c r="E2108" s="16">
        <f>COUNTIFS('Actual 12 CP'!$H$34:$H$57,'Analysis of Flows 17-18'!C2108)</f>
        <v>0</v>
      </c>
    </row>
    <row r="2109" spans="3:5" x14ac:dyDescent="0.6">
      <c r="C2109" s="17">
        <v>42823.625</v>
      </c>
      <c r="D2109" s="18">
        <f>'High Flow Input'!C2110</f>
        <v>381.599062635633</v>
      </c>
      <c r="E2109" s="16">
        <f>COUNTIFS('Actual 12 CP'!$H$34:$H$57,'Analysis of Flows 17-18'!C2109)</f>
        <v>0</v>
      </c>
    </row>
    <row r="2110" spans="3:5" x14ac:dyDescent="0.6">
      <c r="C2110" s="17">
        <v>42823.666666666672</v>
      </c>
      <c r="D2110" s="18">
        <f>'High Flow Input'!C2111</f>
        <v>353.83500630696602</v>
      </c>
      <c r="E2110" s="16">
        <f>COUNTIFS('Actual 12 CP'!$H$34:$H$57,'Analysis of Flows 17-18'!C2110)</f>
        <v>0</v>
      </c>
    </row>
    <row r="2111" spans="3:5" x14ac:dyDescent="0.6">
      <c r="C2111" s="17">
        <v>42823.708333333328</v>
      </c>
      <c r="D2111" s="18">
        <f>'High Flow Input'!C2112</f>
        <v>353.51372721354102</v>
      </c>
      <c r="E2111" s="16">
        <f>COUNTIFS('Actual 12 CP'!$H$34:$H$57,'Analysis of Flows 17-18'!C2111)</f>
        <v>0</v>
      </c>
    </row>
    <row r="2112" spans="3:5" x14ac:dyDescent="0.6">
      <c r="C2112" s="17">
        <v>42823.75</v>
      </c>
      <c r="D2112" s="18">
        <f>'High Flow Input'!C2113</f>
        <v>356.69578323364198</v>
      </c>
      <c r="E2112" s="16">
        <f>COUNTIFS('Actual 12 CP'!$H$34:$H$57,'Analysis of Flows 17-18'!C2112)</f>
        <v>0</v>
      </c>
    </row>
    <row r="2113" spans="3:5" x14ac:dyDescent="0.6">
      <c r="C2113" s="17">
        <v>42823.791666666672</v>
      </c>
      <c r="D2113" s="18">
        <f>'High Flow Input'!C2114</f>
        <v>382.35095119900097</v>
      </c>
      <c r="E2113" s="16">
        <f>COUNTIFS('Actual 12 CP'!$H$34:$H$57,'Analysis of Flows 17-18'!C2113)</f>
        <v>0</v>
      </c>
    </row>
    <row r="2114" spans="3:5" x14ac:dyDescent="0.6">
      <c r="C2114" s="17">
        <v>42823.833333333328</v>
      </c>
      <c r="D2114" s="18">
        <f>'High Flow Input'!C2115</f>
        <v>871.20317337035999</v>
      </c>
      <c r="E2114" s="16">
        <f>COUNTIFS('Actual 12 CP'!$H$34:$H$57,'Analysis of Flows 17-18'!C2114)</f>
        <v>0</v>
      </c>
    </row>
    <row r="2115" spans="3:5" x14ac:dyDescent="0.6">
      <c r="C2115" s="17">
        <v>42823.875</v>
      </c>
      <c r="D2115" s="18">
        <f>'High Flow Input'!C2116</f>
        <v>504.82776102224909</v>
      </c>
      <c r="E2115" s="16">
        <f>COUNTIFS('Actual 12 CP'!$H$34:$H$57,'Analysis of Flows 17-18'!C2115)</f>
        <v>0</v>
      </c>
    </row>
    <row r="2116" spans="3:5" x14ac:dyDescent="0.6">
      <c r="C2116" s="17">
        <v>42823.916666666672</v>
      </c>
      <c r="D2116" s="18">
        <f>'High Flow Input'!C2117</f>
        <v>957.950209719339</v>
      </c>
      <c r="E2116" s="16">
        <f>COUNTIFS('Actual 12 CP'!$H$34:$H$57,'Analysis of Flows 17-18'!C2116)</f>
        <v>0</v>
      </c>
    </row>
    <row r="2117" spans="3:5" x14ac:dyDescent="0.6">
      <c r="C2117" s="17">
        <v>42823.958333333328</v>
      </c>
      <c r="D2117" s="18">
        <f>'High Flow Input'!C2118</f>
        <v>751.64178323957503</v>
      </c>
      <c r="E2117" s="16">
        <f>COUNTIFS('Actual 12 CP'!$H$34:$H$57,'Analysis of Flows 17-18'!C2117)</f>
        <v>0</v>
      </c>
    </row>
    <row r="2118" spans="3:5" x14ac:dyDescent="0.6">
      <c r="C2118" s="17">
        <v>42824</v>
      </c>
      <c r="D2118" s="18">
        <f>'High Flow Input'!C2119</f>
        <v>749.39768717023901</v>
      </c>
      <c r="E2118" s="16">
        <f>COUNTIFS('Actual 12 CP'!$H$34:$H$57,'Analysis of Flows 17-18'!C2118)</f>
        <v>0</v>
      </c>
    </row>
    <row r="2119" spans="3:5" x14ac:dyDescent="0.6">
      <c r="C2119" s="17">
        <v>42824.041666666672</v>
      </c>
      <c r="D2119" s="18">
        <f>'High Flow Input'!C2120</f>
        <v>573.50654513041104</v>
      </c>
      <c r="E2119" s="16">
        <f>COUNTIFS('Actual 12 CP'!$H$34:$H$57,'Analysis of Flows 17-18'!C2119)</f>
        <v>0</v>
      </c>
    </row>
    <row r="2120" spans="3:5" x14ac:dyDescent="0.6">
      <c r="C2120" s="17">
        <v>42824.083333333328</v>
      </c>
      <c r="D2120" s="18">
        <f>'High Flow Input'!C2121</f>
        <v>287.58997792137899</v>
      </c>
      <c r="E2120" s="16">
        <f>COUNTIFS('Actual 12 CP'!$H$34:$H$57,'Analysis of Flows 17-18'!C2120)</f>
        <v>0</v>
      </c>
    </row>
    <row r="2121" spans="3:5" x14ac:dyDescent="0.6">
      <c r="C2121" s="17">
        <v>42824.125</v>
      </c>
      <c r="D2121" s="18">
        <f>'High Flow Input'!C2122</f>
        <v>287.81194971720299</v>
      </c>
      <c r="E2121" s="16">
        <f>COUNTIFS('Actual 12 CP'!$H$34:$H$57,'Analysis of Flows 17-18'!C2121)</f>
        <v>0</v>
      </c>
    </row>
    <row r="2122" spans="3:5" x14ac:dyDescent="0.6">
      <c r="C2122" s="17">
        <v>42824.166666666672</v>
      </c>
      <c r="D2122" s="18">
        <f>'High Flow Input'!C2123</f>
        <v>641.18950369516892</v>
      </c>
      <c r="E2122" s="16">
        <f>COUNTIFS('Actual 12 CP'!$H$34:$H$57,'Analysis of Flows 17-18'!C2122)</f>
        <v>0</v>
      </c>
    </row>
    <row r="2123" spans="3:5" x14ac:dyDescent="0.6">
      <c r="C2123" s="17">
        <v>42824.208333333328</v>
      </c>
      <c r="D2123" s="18">
        <f>'High Flow Input'!C2124</f>
        <v>0</v>
      </c>
      <c r="E2123" s="16">
        <f>COUNTIFS('Actual 12 CP'!$H$34:$H$57,'Analysis of Flows 17-18'!C2123)</f>
        <v>0</v>
      </c>
    </row>
    <row r="2124" spans="3:5" x14ac:dyDescent="0.6">
      <c r="C2124" s="17">
        <v>42824.25</v>
      </c>
      <c r="D2124" s="18">
        <f>'High Flow Input'!C2125</f>
        <v>0</v>
      </c>
      <c r="E2124" s="16">
        <f>COUNTIFS('Actual 12 CP'!$H$34:$H$57,'Analysis of Flows 17-18'!C2124)</f>
        <v>0</v>
      </c>
    </row>
    <row r="2125" spans="3:5" x14ac:dyDescent="0.6">
      <c r="C2125" s="17">
        <v>42824.291666666672</v>
      </c>
      <c r="D2125" s="18">
        <f>'High Flow Input'!C2126</f>
        <v>369.14178375244097</v>
      </c>
      <c r="E2125" s="16">
        <f>COUNTIFS('Actual 12 CP'!$H$34:$H$57,'Analysis of Flows 17-18'!C2125)</f>
        <v>0</v>
      </c>
    </row>
    <row r="2126" spans="3:5" x14ac:dyDescent="0.6">
      <c r="C2126" s="17">
        <v>42824.333333333328</v>
      </c>
      <c r="D2126" s="18">
        <f>'High Flow Input'!C2127</f>
        <v>386.25806625366198</v>
      </c>
      <c r="E2126" s="16">
        <f>COUNTIFS('Actual 12 CP'!$H$34:$H$57,'Analysis of Flows 17-18'!C2126)</f>
        <v>0</v>
      </c>
    </row>
    <row r="2127" spans="3:5" x14ac:dyDescent="0.6">
      <c r="C2127" s="17">
        <v>42824.375</v>
      </c>
      <c r="D2127" s="18">
        <f>'High Flow Input'!C2128</f>
        <v>387.14045103285002</v>
      </c>
      <c r="E2127" s="16">
        <f>COUNTIFS('Actual 12 CP'!$H$34:$H$57,'Analysis of Flows 17-18'!C2127)</f>
        <v>0</v>
      </c>
    </row>
    <row r="2128" spans="3:5" x14ac:dyDescent="0.6">
      <c r="C2128" s="17">
        <v>42824.416666666672</v>
      </c>
      <c r="D2128" s="18">
        <f>'High Flow Input'!C2129</f>
        <v>386.02384060329803</v>
      </c>
      <c r="E2128" s="16">
        <f>COUNTIFS('Actual 12 CP'!$H$34:$H$57,'Analysis of Flows 17-18'!C2128)</f>
        <v>0</v>
      </c>
    </row>
    <row r="2129" spans="3:5" x14ac:dyDescent="0.6">
      <c r="C2129" s="17">
        <v>42824.458333333328</v>
      </c>
      <c r="D2129" s="18">
        <f>'High Flow Input'!C2130</f>
        <v>0</v>
      </c>
      <c r="E2129" s="16">
        <f>COUNTIFS('Actual 12 CP'!$H$34:$H$57,'Analysis of Flows 17-18'!C2129)</f>
        <v>0</v>
      </c>
    </row>
    <row r="2130" spans="3:5" x14ac:dyDescent="0.6">
      <c r="C2130" s="17">
        <v>42824.5</v>
      </c>
      <c r="D2130" s="18">
        <f>'High Flow Input'!C2131</f>
        <v>549.54494795057394</v>
      </c>
      <c r="E2130" s="16">
        <f>COUNTIFS('Actual 12 CP'!$H$34:$H$57,'Analysis of Flows 17-18'!C2130)</f>
        <v>0</v>
      </c>
    </row>
    <row r="2131" spans="3:5" x14ac:dyDescent="0.6">
      <c r="C2131" s="17">
        <v>42824.541666666672</v>
      </c>
      <c r="D2131" s="18">
        <f>'High Flow Input'!C2132</f>
        <v>556.78405971103098</v>
      </c>
      <c r="E2131" s="16">
        <f>COUNTIFS('Actual 12 CP'!$H$34:$H$57,'Analysis of Flows 17-18'!C2131)</f>
        <v>0</v>
      </c>
    </row>
    <row r="2132" spans="3:5" x14ac:dyDescent="0.6">
      <c r="C2132" s="17">
        <v>42824.583333333328</v>
      </c>
      <c r="D2132" s="18">
        <f>'High Flow Input'!C2133</f>
        <v>556.61039160834298</v>
      </c>
      <c r="E2132" s="16">
        <f>COUNTIFS('Actual 12 CP'!$H$34:$H$57,'Analysis of Flows 17-18'!C2132)</f>
        <v>0</v>
      </c>
    </row>
    <row r="2133" spans="3:5" x14ac:dyDescent="0.6">
      <c r="C2133" s="17">
        <v>42824.625</v>
      </c>
      <c r="D2133" s="18">
        <f>'High Flow Input'!C2134</f>
        <v>558.390234018961</v>
      </c>
      <c r="E2133" s="16">
        <f>COUNTIFS('Actual 12 CP'!$H$34:$H$57,'Analysis of Flows 17-18'!C2133)</f>
        <v>0</v>
      </c>
    </row>
    <row r="2134" spans="3:5" x14ac:dyDescent="0.6">
      <c r="C2134" s="17">
        <v>42824.666666666672</v>
      </c>
      <c r="D2134" s="18">
        <f>'High Flow Input'!C2135</f>
        <v>729.45059573703293</v>
      </c>
      <c r="E2134" s="16">
        <f>COUNTIFS('Actual 12 CP'!$H$34:$H$57,'Analysis of Flows 17-18'!C2134)</f>
        <v>0</v>
      </c>
    </row>
    <row r="2135" spans="3:5" x14ac:dyDescent="0.6">
      <c r="C2135" s="17">
        <v>42824.708333333328</v>
      </c>
      <c r="D2135" s="18">
        <f>'High Flow Input'!C2136</f>
        <v>346.13998888651395</v>
      </c>
      <c r="E2135" s="16">
        <f>COUNTIFS('Actual 12 CP'!$H$34:$H$57,'Analysis of Flows 17-18'!C2135)</f>
        <v>0</v>
      </c>
    </row>
    <row r="2136" spans="3:5" x14ac:dyDescent="0.6">
      <c r="C2136" s="17">
        <v>42824.75</v>
      </c>
      <c r="D2136" s="18">
        <f>'High Flow Input'!C2137</f>
        <v>701.87062226189403</v>
      </c>
      <c r="E2136" s="16">
        <f>COUNTIFS('Actual 12 CP'!$H$34:$H$57,'Analysis of Flows 17-18'!C2136)</f>
        <v>0</v>
      </c>
    </row>
    <row r="2137" spans="3:5" x14ac:dyDescent="0.6">
      <c r="C2137" s="17">
        <v>42824.791666666672</v>
      </c>
      <c r="D2137" s="18">
        <f>'High Flow Input'!C2138</f>
        <v>705.68693781534694</v>
      </c>
      <c r="E2137" s="16">
        <f>COUNTIFS('Actual 12 CP'!$H$34:$H$57,'Analysis of Flows 17-18'!C2137)</f>
        <v>0</v>
      </c>
    </row>
    <row r="2138" spans="3:5" x14ac:dyDescent="0.6">
      <c r="C2138" s="17">
        <v>42824.833333333328</v>
      </c>
      <c r="D2138" s="18">
        <f>'High Flow Input'!C2139</f>
        <v>1008.925911220972</v>
      </c>
      <c r="E2138" s="16">
        <f>COUNTIFS('Actual 12 CP'!$H$34:$H$57,'Analysis of Flows 17-18'!C2138)</f>
        <v>0</v>
      </c>
    </row>
    <row r="2139" spans="3:5" x14ac:dyDescent="0.6">
      <c r="C2139" s="17">
        <v>42824.875</v>
      </c>
      <c r="D2139" s="18">
        <f>'High Flow Input'!C2140</f>
        <v>1004.420990219113</v>
      </c>
      <c r="E2139" s="16">
        <f>COUNTIFS('Actual 12 CP'!$H$34:$H$57,'Analysis of Flows 17-18'!C2139)</f>
        <v>0</v>
      </c>
    </row>
    <row r="2140" spans="3:5" x14ac:dyDescent="0.6">
      <c r="C2140" s="17">
        <v>42824.916666666672</v>
      </c>
      <c r="D2140" s="18">
        <f>'High Flow Input'!C2141</f>
        <v>995.85328367445004</v>
      </c>
      <c r="E2140" s="16">
        <f>COUNTIFS('Actual 12 CP'!$H$34:$H$57,'Analysis of Flows 17-18'!C2140)</f>
        <v>0</v>
      </c>
    </row>
    <row r="2141" spans="3:5" x14ac:dyDescent="0.6">
      <c r="C2141" s="17">
        <v>42824.958333333328</v>
      </c>
      <c r="D2141" s="18">
        <f>'High Flow Input'!C2142</f>
        <v>613.57519162495805</v>
      </c>
      <c r="E2141" s="16">
        <f>COUNTIFS('Actual 12 CP'!$H$34:$H$57,'Analysis of Flows 17-18'!C2141)</f>
        <v>0</v>
      </c>
    </row>
    <row r="2142" spans="3:5" x14ac:dyDescent="0.6">
      <c r="C2142" s="17">
        <v>42825</v>
      </c>
      <c r="D2142" s="18">
        <f>'High Flow Input'!C2143</f>
        <v>1099.6443762207009</v>
      </c>
      <c r="E2142" s="16">
        <f>COUNTIFS('Actual 12 CP'!$H$34:$H$57,'Analysis of Flows 17-18'!C2142)</f>
        <v>0</v>
      </c>
    </row>
    <row r="2143" spans="3:5" x14ac:dyDescent="0.6">
      <c r="C2143" s="17">
        <v>42825.041666666672</v>
      </c>
      <c r="D2143" s="18">
        <f>'High Flow Input'!C2144</f>
        <v>464.39235279507</v>
      </c>
      <c r="E2143" s="16">
        <f>COUNTIFS('Actual 12 CP'!$H$34:$H$57,'Analysis of Flows 17-18'!C2143)</f>
        <v>0</v>
      </c>
    </row>
    <row r="2144" spans="3:5" x14ac:dyDescent="0.6">
      <c r="C2144" s="17">
        <v>42825.083333333328</v>
      </c>
      <c r="D2144" s="18">
        <f>'High Flow Input'!C2145</f>
        <v>463.97855839199394</v>
      </c>
      <c r="E2144" s="16">
        <f>COUNTIFS('Actual 12 CP'!$H$34:$H$57,'Analysis of Flows 17-18'!C2144)</f>
        <v>0</v>
      </c>
    </row>
    <row r="2145" spans="3:5" x14ac:dyDescent="0.6">
      <c r="C2145" s="17">
        <v>42825.125</v>
      </c>
      <c r="D2145" s="18">
        <f>'High Flow Input'!C2146</f>
        <v>463.74514691670595</v>
      </c>
      <c r="E2145" s="16">
        <f>COUNTIFS('Actual 12 CP'!$H$34:$H$57,'Analysis of Flows 17-18'!C2145)</f>
        <v>0</v>
      </c>
    </row>
    <row r="2146" spans="3:5" x14ac:dyDescent="0.6">
      <c r="C2146" s="17">
        <v>42825.166666666672</v>
      </c>
      <c r="D2146" s="18">
        <f>'High Flow Input'!C2147</f>
        <v>848.37596584319886</v>
      </c>
      <c r="E2146" s="16">
        <f>COUNTIFS('Actual 12 CP'!$H$34:$H$57,'Analysis of Flows 17-18'!C2146)</f>
        <v>0</v>
      </c>
    </row>
    <row r="2147" spans="3:5" x14ac:dyDescent="0.6">
      <c r="C2147" s="17">
        <v>42825.208333333328</v>
      </c>
      <c r="D2147" s="18">
        <f>'High Flow Input'!C2148</f>
        <v>464.22044732411598</v>
      </c>
      <c r="E2147" s="16">
        <f>COUNTIFS('Actual 12 CP'!$H$34:$H$57,'Analysis of Flows 17-18'!C2147)</f>
        <v>0</v>
      </c>
    </row>
    <row r="2148" spans="3:5" x14ac:dyDescent="0.6">
      <c r="C2148" s="17">
        <v>42825.25</v>
      </c>
      <c r="D2148" s="18">
        <f>'High Flow Input'!C2149</f>
        <v>466.3964434060772</v>
      </c>
      <c r="E2148" s="16">
        <f>COUNTIFS('Actual 12 CP'!$H$34:$H$57,'Analysis of Flows 17-18'!C2148)</f>
        <v>0</v>
      </c>
    </row>
    <row r="2149" spans="3:5" x14ac:dyDescent="0.6">
      <c r="C2149" s="17">
        <v>42825.291666666672</v>
      </c>
      <c r="D2149" s="18">
        <f>'High Flow Input'!C2150</f>
        <v>837.17200075785104</v>
      </c>
      <c r="E2149" s="16">
        <f>COUNTIFS('Actual 12 CP'!$H$34:$H$57,'Analysis of Flows 17-18'!C2149)</f>
        <v>0</v>
      </c>
    </row>
    <row r="2150" spans="3:5" x14ac:dyDescent="0.6">
      <c r="C2150" s="17">
        <v>42825.333333333328</v>
      </c>
      <c r="D2150" s="18">
        <f>'High Flow Input'!C2151</f>
        <v>841.19093256407143</v>
      </c>
      <c r="E2150" s="16">
        <f>COUNTIFS('Actual 12 CP'!$H$34:$H$57,'Analysis of Flows 17-18'!C2150)</f>
        <v>0</v>
      </c>
    </row>
    <row r="2151" spans="3:5" x14ac:dyDescent="0.6">
      <c r="C2151" s="17">
        <v>42825.375</v>
      </c>
      <c r="D2151" s="18">
        <f>'High Flow Input'!C2152</f>
        <v>1227.5649982028519</v>
      </c>
      <c r="E2151" s="16">
        <f>COUNTIFS('Actual 12 CP'!$H$34:$H$57,'Analysis of Flows 17-18'!C2151)</f>
        <v>0</v>
      </c>
    </row>
    <row r="2152" spans="3:5" x14ac:dyDescent="0.6">
      <c r="C2152" s="17">
        <v>42825.416666666672</v>
      </c>
      <c r="D2152" s="18">
        <f>'High Flow Input'!C2153</f>
        <v>1216.99710289425</v>
      </c>
      <c r="E2152" s="16">
        <f>COUNTIFS('Actual 12 CP'!$H$34:$H$57,'Analysis of Flows 17-18'!C2152)</f>
        <v>0</v>
      </c>
    </row>
    <row r="2153" spans="3:5" x14ac:dyDescent="0.6">
      <c r="C2153" s="17">
        <v>42825.458333333328</v>
      </c>
      <c r="D2153" s="18">
        <f>'High Flow Input'!C2154</f>
        <v>722.85866862826799</v>
      </c>
      <c r="E2153" s="16">
        <f>COUNTIFS('Actual 12 CP'!$H$34:$H$57,'Analysis of Flows 17-18'!C2153)</f>
        <v>0</v>
      </c>
    </row>
    <row r="2154" spans="3:5" x14ac:dyDescent="0.6">
      <c r="C2154" s="17">
        <v>42825.5</v>
      </c>
      <c r="D2154" s="18">
        <f>'High Flow Input'!C2155</f>
        <v>725.15275894482772</v>
      </c>
      <c r="E2154" s="16">
        <f>COUNTIFS('Actual 12 CP'!$H$34:$H$57,'Analysis of Flows 17-18'!C2154)</f>
        <v>0</v>
      </c>
    </row>
    <row r="2155" spans="3:5" x14ac:dyDescent="0.6">
      <c r="C2155" s="17">
        <v>42825.541666666672</v>
      </c>
      <c r="D2155" s="18">
        <f>'High Flow Input'!C2156</f>
        <v>387.58009292006471</v>
      </c>
      <c r="E2155" s="16">
        <f>COUNTIFS('Actual 12 CP'!$H$34:$H$57,'Analysis of Flows 17-18'!C2155)</f>
        <v>0</v>
      </c>
    </row>
    <row r="2156" spans="3:5" x14ac:dyDescent="0.6">
      <c r="C2156" s="17">
        <v>42825.583333333328</v>
      </c>
      <c r="D2156" s="18">
        <f>'High Flow Input'!C2157</f>
        <v>385.87740114000098</v>
      </c>
      <c r="E2156" s="16">
        <f>COUNTIFS('Actual 12 CP'!$H$34:$H$57,'Analysis of Flows 17-18'!C2156)</f>
        <v>0</v>
      </c>
    </row>
    <row r="2157" spans="3:5" x14ac:dyDescent="0.6">
      <c r="C2157" s="17">
        <v>42825.625</v>
      </c>
      <c r="D2157" s="18">
        <f>'High Flow Input'!C2158</f>
        <v>376.50461737738698</v>
      </c>
      <c r="E2157" s="16">
        <f>COUNTIFS('Actual 12 CP'!$H$34:$H$57,'Analysis of Flows 17-18'!C2157)</f>
        <v>0</v>
      </c>
    </row>
    <row r="2158" spans="3:5" x14ac:dyDescent="0.6">
      <c r="C2158" s="17">
        <v>42825.666666666672</v>
      </c>
      <c r="D2158" s="18">
        <f>'High Flow Input'!C2159</f>
        <v>834.26597654978195</v>
      </c>
      <c r="E2158" s="16">
        <f>COUNTIFS('Actual 12 CP'!$H$34:$H$57,'Analysis of Flows 17-18'!C2158)</f>
        <v>0</v>
      </c>
    </row>
    <row r="2159" spans="3:5" x14ac:dyDescent="0.6">
      <c r="C2159" s="17">
        <v>42825.708333333328</v>
      </c>
      <c r="D2159" s="18">
        <f>'High Flow Input'!C2160</f>
        <v>2121.312325884498</v>
      </c>
      <c r="E2159" s="16">
        <f>COUNTIFS('Actual 12 CP'!$H$34:$H$57,'Analysis of Flows 17-18'!C2159)</f>
        <v>0</v>
      </c>
    </row>
    <row r="2160" spans="3:5" x14ac:dyDescent="0.6">
      <c r="C2160" s="17">
        <v>42825.75</v>
      </c>
      <c r="D2160" s="18">
        <f>'High Flow Input'!C2161</f>
        <v>2153.9095750427232</v>
      </c>
      <c r="E2160" s="16">
        <f>COUNTIFS('Actual 12 CP'!$H$34:$H$57,'Analysis of Flows 17-18'!C2160)</f>
        <v>0</v>
      </c>
    </row>
    <row r="2161" spans="3:5" x14ac:dyDescent="0.6">
      <c r="C2161" s="17">
        <v>42825.791666666672</v>
      </c>
      <c r="D2161" s="18">
        <f>'High Flow Input'!C2162</f>
        <v>711.76587643093501</v>
      </c>
      <c r="E2161" s="16">
        <f>COUNTIFS('Actual 12 CP'!$H$34:$H$57,'Analysis of Flows 17-18'!C2161)</f>
        <v>0</v>
      </c>
    </row>
    <row r="2162" spans="3:5" x14ac:dyDescent="0.6">
      <c r="C2162" s="17">
        <v>42825.833333333328</v>
      </c>
      <c r="D2162" s="18">
        <f>'High Flow Input'!C2163</f>
        <v>432.89422114054298</v>
      </c>
      <c r="E2162" s="16">
        <f>COUNTIFS('Actual 12 CP'!$H$34:$H$57,'Analysis of Flows 17-18'!C2162)</f>
        <v>0</v>
      </c>
    </row>
    <row r="2163" spans="3:5" x14ac:dyDescent="0.6">
      <c r="C2163" s="17">
        <v>42825.875</v>
      </c>
      <c r="D2163" s="18">
        <f>'High Flow Input'!C2164</f>
        <v>429.48174234178197</v>
      </c>
      <c r="E2163" s="16">
        <f>COUNTIFS('Actual 12 CP'!$H$34:$H$57,'Analysis of Flows 17-18'!C2163)</f>
        <v>0</v>
      </c>
    </row>
    <row r="2164" spans="3:5" x14ac:dyDescent="0.6">
      <c r="C2164" s="17">
        <v>42825.916666666672</v>
      </c>
      <c r="D2164" s="18">
        <f>'High Flow Input'!C2165</f>
        <v>787.44712329864296</v>
      </c>
      <c r="E2164" s="16">
        <f>COUNTIFS('Actual 12 CP'!$H$34:$H$57,'Analysis of Flows 17-18'!C2164)</f>
        <v>0</v>
      </c>
    </row>
    <row r="2165" spans="3:5" x14ac:dyDescent="0.6">
      <c r="C2165" s="17">
        <v>42825.958333333328</v>
      </c>
      <c r="D2165" s="18">
        <f>'High Flow Input'!C2166</f>
        <v>780.3809912745121</v>
      </c>
      <c r="E2165" s="16">
        <f>COUNTIFS('Actual 12 CP'!$H$34:$H$57,'Analysis of Flows 17-18'!C2165)</f>
        <v>0</v>
      </c>
    </row>
    <row r="2166" spans="3:5" x14ac:dyDescent="0.6">
      <c r="C2166" s="17">
        <v>42826</v>
      </c>
      <c r="D2166" s="18">
        <f>'High Flow Input'!C2167</f>
        <v>346.62527540418699</v>
      </c>
      <c r="E2166" s="16">
        <f>COUNTIFS('Actual 12 CP'!$H$34:$H$57,'Analysis of Flows 17-18'!C2166)</f>
        <v>0</v>
      </c>
    </row>
    <row r="2167" spans="3:5" x14ac:dyDescent="0.6">
      <c r="C2167" s="17">
        <v>42826.041666666672</v>
      </c>
      <c r="D2167" s="18">
        <f>'High Flow Input'!C2168</f>
        <v>346.17277475992699</v>
      </c>
      <c r="E2167" s="16">
        <f>COUNTIFS('Actual 12 CP'!$H$34:$H$57,'Analysis of Flows 17-18'!C2167)</f>
        <v>0</v>
      </c>
    </row>
    <row r="2168" spans="3:5" x14ac:dyDescent="0.6">
      <c r="C2168" s="17">
        <v>42826.083333333328</v>
      </c>
      <c r="D2168" s="18">
        <f>'High Flow Input'!C2169</f>
        <v>1016.7427794053799</v>
      </c>
      <c r="E2168" s="16">
        <f>COUNTIFS('Actual 12 CP'!$H$34:$H$57,'Analysis of Flows 17-18'!C2168)</f>
        <v>0</v>
      </c>
    </row>
    <row r="2169" spans="3:5" x14ac:dyDescent="0.6">
      <c r="C2169" s="17">
        <v>42826.125</v>
      </c>
      <c r="D2169" s="18">
        <f>'High Flow Input'!C2170</f>
        <v>630.68860492706108</v>
      </c>
      <c r="E2169" s="16">
        <f>COUNTIFS('Actual 12 CP'!$H$34:$H$57,'Analysis of Flows 17-18'!C2169)</f>
        <v>0</v>
      </c>
    </row>
    <row r="2170" spans="3:5" x14ac:dyDescent="0.6">
      <c r="C2170" s="17">
        <v>42826.166666666672</v>
      </c>
      <c r="D2170" s="18">
        <f>'High Flow Input'!C2171</f>
        <v>343.71716347588199</v>
      </c>
      <c r="E2170" s="16">
        <f>COUNTIFS('Actual 12 CP'!$H$34:$H$57,'Analysis of Flows 17-18'!C2170)</f>
        <v>0</v>
      </c>
    </row>
    <row r="2171" spans="3:5" x14ac:dyDescent="0.6">
      <c r="C2171" s="17">
        <v>42826.208333333328</v>
      </c>
      <c r="D2171" s="18">
        <f>'High Flow Input'!C2172</f>
        <v>1113.344569473265</v>
      </c>
      <c r="E2171" s="16">
        <f>COUNTIFS('Actual 12 CP'!$H$34:$H$57,'Analysis of Flows 17-18'!C2171)</f>
        <v>0</v>
      </c>
    </row>
    <row r="2172" spans="3:5" x14ac:dyDescent="0.6">
      <c r="C2172" s="17">
        <v>42826.25</v>
      </c>
      <c r="D2172" s="18">
        <f>'High Flow Input'!C2173</f>
        <v>975.74003851267685</v>
      </c>
      <c r="E2172" s="16">
        <f>COUNTIFS('Actual 12 CP'!$H$34:$H$57,'Analysis of Flows 17-18'!C2172)</f>
        <v>0</v>
      </c>
    </row>
    <row r="2173" spans="3:5" x14ac:dyDescent="0.6">
      <c r="C2173" s="17">
        <v>42826.291666666672</v>
      </c>
      <c r="D2173" s="18">
        <f>'High Flow Input'!C2174</f>
        <v>975.59730798085093</v>
      </c>
      <c r="E2173" s="16">
        <f>COUNTIFS('Actual 12 CP'!$H$34:$H$57,'Analysis of Flows 17-18'!C2173)</f>
        <v>0</v>
      </c>
    </row>
    <row r="2174" spans="3:5" x14ac:dyDescent="0.6">
      <c r="C2174" s="17">
        <v>42826.333333333328</v>
      </c>
      <c r="D2174" s="18">
        <f>'High Flow Input'!C2175</f>
        <v>970.38925836350791</v>
      </c>
      <c r="E2174" s="16">
        <f>COUNTIFS('Actual 12 CP'!$H$34:$H$57,'Analysis of Flows 17-18'!C2174)</f>
        <v>0</v>
      </c>
    </row>
    <row r="2175" spans="3:5" x14ac:dyDescent="0.6">
      <c r="C2175" s="17">
        <v>42826.375</v>
      </c>
      <c r="D2175" s="18">
        <f>'High Flow Input'!C2176</f>
        <v>808.51125249279517</v>
      </c>
      <c r="E2175" s="16">
        <f>COUNTIFS('Actual 12 CP'!$H$34:$H$57,'Analysis of Flows 17-18'!C2175)</f>
        <v>0</v>
      </c>
    </row>
    <row r="2176" spans="3:5" x14ac:dyDescent="0.6">
      <c r="C2176" s="17">
        <v>42826.416666666672</v>
      </c>
      <c r="D2176" s="18">
        <f>'High Flow Input'!C2177</f>
        <v>1530.8547847408668</v>
      </c>
      <c r="E2176" s="16">
        <f>COUNTIFS('Actual 12 CP'!$H$34:$H$57,'Analysis of Flows 17-18'!C2176)</f>
        <v>0</v>
      </c>
    </row>
    <row r="2177" spans="3:5" x14ac:dyDescent="0.6">
      <c r="C2177" s="17">
        <v>42826.458333333328</v>
      </c>
      <c r="D2177" s="18">
        <f>'High Flow Input'!C2178</f>
        <v>1265.067931268477</v>
      </c>
      <c r="E2177" s="16">
        <f>COUNTIFS('Actual 12 CP'!$H$34:$H$57,'Analysis of Flows 17-18'!C2177)</f>
        <v>0</v>
      </c>
    </row>
    <row r="2178" spans="3:5" x14ac:dyDescent="0.6">
      <c r="C2178" s="17">
        <v>42826.5</v>
      </c>
      <c r="D2178" s="18">
        <f>'High Flow Input'!C2179</f>
        <v>1635.4706821093257</v>
      </c>
      <c r="E2178" s="16">
        <f>COUNTIFS('Actual 12 CP'!$H$34:$H$57,'Analysis of Flows 17-18'!C2178)</f>
        <v>0</v>
      </c>
    </row>
    <row r="2179" spans="3:5" x14ac:dyDescent="0.6">
      <c r="C2179" s="17">
        <v>42826.541666666672</v>
      </c>
      <c r="D2179" s="18">
        <f>'High Flow Input'!C2180</f>
        <v>2304.9269831509009</v>
      </c>
      <c r="E2179" s="16">
        <f>COUNTIFS('Actual 12 CP'!$H$34:$H$57,'Analysis of Flows 17-18'!C2179)</f>
        <v>0</v>
      </c>
    </row>
    <row r="2180" spans="3:5" x14ac:dyDescent="0.6">
      <c r="C2180" s="17">
        <v>42826.583333333328</v>
      </c>
      <c r="D2180" s="18">
        <f>'High Flow Input'!C2181</f>
        <v>2725.0299765692776</v>
      </c>
      <c r="E2180" s="16">
        <f>COUNTIFS('Actual 12 CP'!$H$34:$H$57,'Analysis of Flows 17-18'!C2180)</f>
        <v>0</v>
      </c>
    </row>
    <row r="2181" spans="3:5" x14ac:dyDescent="0.6">
      <c r="C2181" s="17">
        <v>42826.625</v>
      </c>
      <c r="D2181" s="18">
        <f>'High Flow Input'!C2182</f>
        <v>3343.423837873665</v>
      </c>
      <c r="E2181" s="16">
        <f>COUNTIFS('Actual 12 CP'!$H$34:$H$57,'Analysis of Flows 17-18'!C2181)</f>
        <v>0</v>
      </c>
    </row>
    <row r="2182" spans="3:5" x14ac:dyDescent="0.6">
      <c r="C2182" s="17">
        <v>42826.666666666672</v>
      </c>
      <c r="D2182" s="18">
        <f>'High Flow Input'!C2183</f>
        <v>3038.7448746787136</v>
      </c>
      <c r="E2182" s="16">
        <f>COUNTIFS('Actual 12 CP'!$H$34:$H$57,'Analysis of Flows 17-18'!C2182)</f>
        <v>0</v>
      </c>
    </row>
    <row r="2183" spans="3:5" x14ac:dyDescent="0.6">
      <c r="C2183" s="17">
        <v>42826.708333333328</v>
      </c>
      <c r="D2183" s="18">
        <f>'High Flow Input'!C2184</f>
        <v>2133.4208283233579</v>
      </c>
      <c r="E2183" s="16">
        <f>COUNTIFS('Actual 12 CP'!$H$34:$H$57,'Analysis of Flows 17-18'!C2183)</f>
        <v>0</v>
      </c>
    </row>
    <row r="2184" spans="3:5" x14ac:dyDescent="0.6">
      <c r="C2184" s="17">
        <v>42826.75</v>
      </c>
      <c r="D2184" s="18">
        <f>'High Flow Input'!C2185</f>
        <v>2138.9092464446981</v>
      </c>
      <c r="E2184" s="16">
        <f>COUNTIFS('Actual 12 CP'!$H$34:$H$57,'Analysis of Flows 17-18'!C2184)</f>
        <v>0</v>
      </c>
    </row>
    <row r="2185" spans="3:5" x14ac:dyDescent="0.6">
      <c r="C2185" s="17">
        <v>42826.791666666672</v>
      </c>
      <c r="D2185" s="18">
        <f>'High Flow Input'!C2186</f>
        <v>2164.8160394329461</v>
      </c>
      <c r="E2185" s="16">
        <f>COUNTIFS('Actual 12 CP'!$H$34:$H$57,'Analysis of Flows 17-18'!C2185)</f>
        <v>0</v>
      </c>
    </row>
    <row r="2186" spans="3:5" x14ac:dyDescent="0.6">
      <c r="C2186" s="17">
        <v>42826.833333333328</v>
      </c>
      <c r="D2186" s="18">
        <f>'High Flow Input'!C2187</f>
        <v>670.68521072387603</v>
      </c>
      <c r="E2186" s="16">
        <f>COUNTIFS('Actual 12 CP'!$H$34:$H$57,'Analysis of Flows 17-18'!C2186)</f>
        <v>0</v>
      </c>
    </row>
    <row r="2187" spans="3:5" x14ac:dyDescent="0.6">
      <c r="C2187" s="17">
        <v>42826.875</v>
      </c>
      <c r="D2187" s="18">
        <f>'High Flow Input'!C2188</f>
        <v>471.84293676164305</v>
      </c>
      <c r="E2187" s="16">
        <f>COUNTIFS('Actual 12 CP'!$H$34:$H$57,'Analysis of Flows 17-18'!C2187)</f>
        <v>0</v>
      </c>
    </row>
    <row r="2188" spans="3:5" x14ac:dyDescent="0.6">
      <c r="C2188" s="17">
        <v>42826.916666666672</v>
      </c>
      <c r="D2188" s="18">
        <f>'High Flow Input'!C2189</f>
        <v>589.27028215196242</v>
      </c>
      <c r="E2188" s="16">
        <f>COUNTIFS('Actual 12 CP'!$H$34:$H$57,'Analysis of Flows 17-18'!C2188)</f>
        <v>0</v>
      </c>
    </row>
    <row r="2189" spans="3:5" x14ac:dyDescent="0.6">
      <c r="C2189" s="17">
        <v>42826.958333333328</v>
      </c>
      <c r="D2189" s="18">
        <f>'High Flow Input'!C2190</f>
        <v>480.67250409020198</v>
      </c>
      <c r="E2189" s="16">
        <f>COUNTIFS('Actual 12 CP'!$H$34:$H$57,'Analysis of Flows 17-18'!C2189)</f>
        <v>0</v>
      </c>
    </row>
    <row r="2190" spans="3:5" x14ac:dyDescent="0.6">
      <c r="C2190" s="17">
        <v>42827</v>
      </c>
      <c r="D2190" s="18">
        <f>'High Flow Input'!C2191</f>
        <v>597.59128658718305</v>
      </c>
      <c r="E2190" s="16">
        <f>COUNTIFS('Actual 12 CP'!$H$34:$H$57,'Analysis of Flows 17-18'!C2190)</f>
        <v>0</v>
      </c>
    </row>
    <row r="2191" spans="3:5" x14ac:dyDescent="0.6">
      <c r="C2191" s="17">
        <v>42827.041666666672</v>
      </c>
      <c r="D2191" s="18">
        <f>'High Flow Input'!C2192</f>
        <v>258.61200949350899</v>
      </c>
      <c r="E2191" s="16">
        <f>COUNTIFS('Actual 12 CP'!$H$34:$H$57,'Analysis of Flows 17-18'!C2191)</f>
        <v>0</v>
      </c>
    </row>
    <row r="2192" spans="3:5" x14ac:dyDescent="0.6">
      <c r="C2192" s="17">
        <v>42827.083333333328</v>
      </c>
      <c r="D2192" s="18">
        <f>'High Flow Input'!C2193</f>
        <v>116.864831636216</v>
      </c>
      <c r="E2192" s="16">
        <f>COUNTIFS('Actual 12 CP'!$H$34:$H$57,'Analysis of Flows 17-18'!C2192)</f>
        <v>0</v>
      </c>
    </row>
    <row r="2193" spans="3:5" x14ac:dyDescent="0.6">
      <c r="C2193" s="17">
        <v>42827.125</v>
      </c>
      <c r="D2193" s="18">
        <f>'High Flow Input'!C2194</f>
        <v>0</v>
      </c>
      <c r="E2193" s="16">
        <f>COUNTIFS('Actual 12 CP'!$H$34:$H$57,'Analysis of Flows 17-18'!C2193)</f>
        <v>0</v>
      </c>
    </row>
    <row r="2194" spans="3:5" x14ac:dyDescent="0.6">
      <c r="C2194" s="17">
        <v>42827.166666666672</v>
      </c>
      <c r="D2194" s="18">
        <f>'High Flow Input'!C2195</f>
        <v>474.96750809139496</v>
      </c>
      <c r="E2194" s="16">
        <f>COUNTIFS('Actual 12 CP'!$H$34:$H$57,'Analysis of Flows 17-18'!C2194)</f>
        <v>0</v>
      </c>
    </row>
    <row r="2195" spans="3:5" x14ac:dyDescent="0.6">
      <c r="C2195" s="17">
        <v>42827.208333333328</v>
      </c>
      <c r="D2195" s="18">
        <f>'High Flow Input'!C2196</f>
        <v>641.43857242160198</v>
      </c>
      <c r="E2195" s="16">
        <f>COUNTIFS('Actual 12 CP'!$H$34:$H$57,'Analysis of Flows 17-18'!C2195)</f>
        <v>0</v>
      </c>
    </row>
    <row r="2196" spans="3:5" x14ac:dyDescent="0.6">
      <c r="C2196" s="17">
        <v>42827.25</v>
      </c>
      <c r="D2196" s="18">
        <f>'High Flow Input'!C2197</f>
        <v>817.68989002651392</v>
      </c>
      <c r="E2196" s="16">
        <f>COUNTIFS('Actual 12 CP'!$H$34:$H$57,'Analysis of Flows 17-18'!C2196)</f>
        <v>0</v>
      </c>
    </row>
    <row r="2197" spans="3:5" x14ac:dyDescent="0.6">
      <c r="C2197" s="17">
        <v>42827.291666666672</v>
      </c>
      <c r="D2197" s="18">
        <f>'High Flow Input'!C2198</f>
        <v>461.84472682105002</v>
      </c>
      <c r="E2197" s="16">
        <f>COUNTIFS('Actual 12 CP'!$H$34:$H$57,'Analysis of Flows 17-18'!C2197)</f>
        <v>0</v>
      </c>
    </row>
    <row r="2198" spans="3:5" x14ac:dyDescent="0.6">
      <c r="C2198" s="17">
        <v>42827.333333333328</v>
      </c>
      <c r="D2198" s="18">
        <f>'High Flow Input'!C2199</f>
        <v>464.53551533592997</v>
      </c>
      <c r="E2198" s="16">
        <f>COUNTIFS('Actual 12 CP'!$H$34:$H$57,'Analysis of Flows 17-18'!C2198)</f>
        <v>0</v>
      </c>
    </row>
    <row r="2199" spans="3:5" x14ac:dyDescent="0.6">
      <c r="C2199" s="17">
        <v>42827.375</v>
      </c>
      <c r="D2199" s="18">
        <f>'High Flow Input'!C2200</f>
        <v>346.06805607265801</v>
      </c>
      <c r="E2199" s="16">
        <f>COUNTIFS('Actual 12 CP'!$H$34:$H$57,'Analysis of Flows 17-18'!C2199)</f>
        <v>0</v>
      </c>
    </row>
    <row r="2200" spans="3:5" x14ac:dyDescent="0.6">
      <c r="C2200" s="17">
        <v>42827.416666666672</v>
      </c>
      <c r="D2200" s="18">
        <f>'High Flow Input'!C2201</f>
        <v>1416.7777537706152</v>
      </c>
      <c r="E2200" s="16">
        <f>COUNTIFS('Actual 12 CP'!$H$34:$H$57,'Analysis of Flows 17-18'!C2200)</f>
        <v>0</v>
      </c>
    </row>
    <row r="2201" spans="3:5" x14ac:dyDescent="0.6">
      <c r="C2201" s="17">
        <v>42827.458333333328</v>
      </c>
      <c r="D2201" s="18">
        <f>'High Flow Input'!C2202</f>
        <v>0</v>
      </c>
      <c r="E2201" s="16">
        <f>COUNTIFS('Actual 12 CP'!$H$34:$H$57,'Analysis of Flows 17-18'!C2201)</f>
        <v>0</v>
      </c>
    </row>
    <row r="2202" spans="3:5" x14ac:dyDescent="0.6">
      <c r="C2202" s="17">
        <v>42827.5</v>
      </c>
      <c r="D2202" s="18">
        <f>'High Flow Input'!C2203</f>
        <v>0</v>
      </c>
      <c r="E2202" s="16">
        <f>COUNTIFS('Actual 12 CP'!$H$34:$H$57,'Analysis of Flows 17-18'!C2202)</f>
        <v>0</v>
      </c>
    </row>
    <row r="2203" spans="3:5" x14ac:dyDescent="0.6">
      <c r="C2203" s="17">
        <v>42827.541666666672</v>
      </c>
      <c r="D2203" s="18">
        <f>'High Flow Input'!C2204</f>
        <v>0</v>
      </c>
      <c r="E2203" s="16">
        <f>COUNTIFS('Actual 12 CP'!$H$34:$H$57,'Analysis of Flows 17-18'!C2203)</f>
        <v>0</v>
      </c>
    </row>
    <row r="2204" spans="3:5" x14ac:dyDescent="0.6">
      <c r="C2204" s="17">
        <v>42827.583333333328</v>
      </c>
      <c r="D2204" s="18">
        <f>'High Flow Input'!C2205</f>
        <v>0</v>
      </c>
      <c r="E2204" s="16">
        <f>COUNTIFS('Actual 12 CP'!$H$34:$H$57,'Analysis of Flows 17-18'!C2204)</f>
        <v>0</v>
      </c>
    </row>
    <row r="2205" spans="3:5" x14ac:dyDescent="0.6">
      <c r="C2205" s="17">
        <v>42827.625</v>
      </c>
      <c r="D2205" s="18">
        <f>'High Flow Input'!C2206</f>
        <v>2.1829225144121298</v>
      </c>
      <c r="E2205" s="16">
        <f>COUNTIFS('Actual 12 CP'!$H$34:$H$57,'Analysis of Flows 17-18'!C2205)</f>
        <v>0</v>
      </c>
    </row>
    <row r="2206" spans="3:5" x14ac:dyDescent="0.6">
      <c r="C2206" s="17">
        <v>42827.666666666672</v>
      </c>
      <c r="D2206" s="18">
        <f>'High Flow Input'!C2207</f>
        <v>0</v>
      </c>
      <c r="E2206" s="16">
        <f>COUNTIFS('Actual 12 CP'!$H$34:$H$57,'Analysis of Flows 17-18'!C2206)</f>
        <v>0</v>
      </c>
    </row>
    <row r="2207" spans="3:5" x14ac:dyDescent="0.6">
      <c r="C2207" s="17">
        <v>42827.708333333328</v>
      </c>
      <c r="D2207" s="18">
        <f>'High Flow Input'!C2208</f>
        <v>119.776942515903</v>
      </c>
      <c r="E2207" s="16">
        <f>COUNTIFS('Actual 12 CP'!$H$34:$H$57,'Analysis of Flows 17-18'!C2207)</f>
        <v>0</v>
      </c>
    </row>
    <row r="2208" spans="3:5" x14ac:dyDescent="0.6">
      <c r="C2208" s="17">
        <v>42827.75</v>
      </c>
      <c r="D2208" s="18">
        <f>'High Flow Input'!C2209</f>
        <v>477.63113169564025</v>
      </c>
      <c r="E2208" s="16">
        <f>COUNTIFS('Actual 12 CP'!$H$34:$H$57,'Analysis of Flows 17-18'!C2208)</f>
        <v>0</v>
      </c>
    </row>
    <row r="2209" spans="3:5" x14ac:dyDescent="0.6">
      <c r="C2209" s="17">
        <v>42827.791666666672</v>
      </c>
      <c r="D2209" s="18">
        <f>'High Flow Input'!C2210</f>
        <v>121.06719689779763</v>
      </c>
      <c r="E2209" s="16">
        <f>COUNTIFS('Actual 12 CP'!$H$34:$H$57,'Analysis of Flows 17-18'!C2209)</f>
        <v>0</v>
      </c>
    </row>
    <row r="2210" spans="3:5" x14ac:dyDescent="0.6">
      <c r="C2210" s="17">
        <v>42827.833333333328</v>
      </c>
      <c r="D2210" s="18">
        <f>'High Flow Input'!C2211</f>
        <v>376.64211992051798</v>
      </c>
      <c r="E2210" s="16">
        <f>COUNTIFS('Actual 12 CP'!$H$34:$H$57,'Analysis of Flows 17-18'!C2210)</f>
        <v>0</v>
      </c>
    </row>
    <row r="2211" spans="3:5" x14ac:dyDescent="0.6">
      <c r="C2211" s="17">
        <v>42827.875</v>
      </c>
      <c r="D2211" s="18">
        <f>'High Flow Input'!C2212</f>
        <v>380.85561633639799</v>
      </c>
      <c r="E2211" s="16">
        <f>COUNTIFS('Actual 12 CP'!$H$34:$H$57,'Analysis of Flows 17-18'!C2211)</f>
        <v>0</v>
      </c>
    </row>
    <row r="2212" spans="3:5" x14ac:dyDescent="0.6">
      <c r="C2212" s="17">
        <v>42827.916666666672</v>
      </c>
      <c r="D2212" s="18">
        <f>'High Flow Input'!C2213</f>
        <v>376.02162011040502</v>
      </c>
      <c r="E2212" s="16">
        <f>COUNTIFS('Actual 12 CP'!$H$34:$H$57,'Analysis of Flows 17-18'!C2212)</f>
        <v>0</v>
      </c>
    </row>
    <row r="2213" spans="3:5" x14ac:dyDescent="0.6">
      <c r="C2213" s="17">
        <v>42827.958333333328</v>
      </c>
      <c r="D2213" s="18">
        <f>'High Flow Input'!C2214</f>
        <v>488.3076523888106</v>
      </c>
      <c r="E2213" s="16">
        <f>COUNTIFS('Actual 12 CP'!$H$34:$H$57,'Analysis of Flows 17-18'!C2213)</f>
        <v>0</v>
      </c>
    </row>
    <row r="2214" spans="3:5" x14ac:dyDescent="0.6">
      <c r="C2214" s="17">
        <v>42828</v>
      </c>
      <c r="D2214" s="18">
        <f>'High Flow Input'!C2215</f>
        <v>289.20522623274002</v>
      </c>
      <c r="E2214" s="16">
        <f>COUNTIFS('Actual 12 CP'!$H$34:$H$57,'Analysis of Flows 17-18'!C2214)</f>
        <v>0</v>
      </c>
    </row>
    <row r="2215" spans="3:5" x14ac:dyDescent="0.6">
      <c r="C2215" s="17">
        <v>42828.041666666672</v>
      </c>
      <c r="D2215" s="18">
        <f>'High Flow Input'!C2216</f>
        <v>461.49248484717401</v>
      </c>
      <c r="E2215" s="16">
        <f>COUNTIFS('Actual 12 CP'!$H$34:$H$57,'Analysis of Flows 17-18'!C2215)</f>
        <v>0</v>
      </c>
    </row>
    <row r="2216" spans="3:5" x14ac:dyDescent="0.6">
      <c r="C2216" s="17">
        <v>42828.083333333328</v>
      </c>
      <c r="D2216" s="18">
        <f>'High Flow Input'!C2217</f>
        <v>964.57123805151798</v>
      </c>
      <c r="E2216" s="16">
        <f>COUNTIFS('Actual 12 CP'!$H$34:$H$57,'Analysis of Flows 17-18'!C2216)</f>
        <v>0</v>
      </c>
    </row>
    <row r="2217" spans="3:5" x14ac:dyDescent="0.6">
      <c r="C2217" s="17">
        <v>42828.125</v>
      </c>
      <c r="D2217" s="18">
        <f>'High Flow Input'!C2218</f>
        <v>818.38635139041298</v>
      </c>
      <c r="E2217" s="16">
        <f>COUNTIFS('Actual 12 CP'!$H$34:$H$57,'Analysis of Flows 17-18'!C2217)</f>
        <v>0</v>
      </c>
    </row>
    <row r="2218" spans="3:5" x14ac:dyDescent="0.6">
      <c r="C2218" s="17">
        <v>42828.166666666672</v>
      </c>
      <c r="D2218" s="18">
        <f>'High Flow Input'!C2219</f>
        <v>468.36645466963341</v>
      </c>
      <c r="E2218" s="16">
        <f>COUNTIFS('Actual 12 CP'!$H$34:$H$57,'Analysis of Flows 17-18'!C2218)</f>
        <v>0</v>
      </c>
    </row>
    <row r="2219" spans="3:5" x14ac:dyDescent="0.6">
      <c r="C2219" s="17">
        <v>42828.208333333328</v>
      </c>
      <c r="D2219" s="18">
        <f>'High Flow Input'!C2220</f>
        <v>468.87628272480231</v>
      </c>
      <c r="E2219" s="16">
        <f>COUNTIFS('Actual 12 CP'!$H$34:$H$57,'Analysis of Flows 17-18'!C2219)</f>
        <v>0</v>
      </c>
    </row>
    <row r="2220" spans="3:5" x14ac:dyDescent="0.6">
      <c r="C2220" s="17">
        <v>42828.25</v>
      </c>
      <c r="D2220" s="18">
        <f>'High Flow Input'!C2221</f>
        <v>469.31211510114952</v>
      </c>
      <c r="E2220" s="16">
        <f>COUNTIFS('Actual 12 CP'!$H$34:$H$57,'Analysis of Flows 17-18'!C2220)</f>
        <v>0</v>
      </c>
    </row>
    <row r="2221" spans="3:5" x14ac:dyDescent="0.6">
      <c r="C2221" s="17">
        <v>42828.291666666672</v>
      </c>
      <c r="D2221" s="18">
        <f>'High Flow Input'!C2222</f>
        <v>1120.8618944936309</v>
      </c>
      <c r="E2221" s="16">
        <f>COUNTIFS('Actual 12 CP'!$H$34:$H$57,'Analysis of Flows 17-18'!C2221)</f>
        <v>0</v>
      </c>
    </row>
    <row r="2222" spans="3:5" x14ac:dyDescent="0.6">
      <c r="C2222" s="17">
        <v>42828.333333333328</v>
      </c>
      <c r="D2222" s="18">
        <f>'High Flow Input'!C2223</f>
        <v>1027.0838234202051</v>
      </c>
      <c r="E2222" s="16">
        <f>COUNTIFS('Actual 12 CP'!$H$34:$H$57,'Analysis of Flows 17-18'!C2222)</f>
        <v>0</v>
      </c>
    </row>
    <row r="2223" spans="3:5" x14ac:dyDescent="0.6">
      <c r="C2223" s="17">
        <v>42828.375</v>
      </c>
      <c r="D2223" s="18">
        <f>'High Flow Input'!C2224</f>
        <v>1019.5218696784952</v>
      </c>
      <c r="E2223" s="16">
        <f>COUNTIFS('Actual 12 CP'!$H$34:$H$57,'Analysis of Flows 17-18'!C2223)</f>
        <v>0</v>
      </c>
    </row>
    <row r="2224" spans="3:5" x14ac:dyDescent="0.6">
      <c r="C2224" s="17">
        <v>42828.416666666672</v>
      </c>
      <c r="D2224" s="18">
        <f>'High Flow Input'!C2225</f>
        <v>742.3555308363168</v>
      </c>
      <c r="E2224" s="16">
        <f>COUNTIFS('Actual 12 CP'!$H$34:$H$57,'Analysis of Flows 17-18'!C2224)</f>
        <v>0</v>
      </c>
    </row>
    <row r="2225" spans="3:5" x14ac:dyDescent="0.6">
      <c r="C2225" s="17">
        <v>42828.458333333328</v>
      </c>
      <c r="D2225" s="18">
        <f>'High Flow Input'!C2226</f>
        <v>730.94950840737988</v>
      </c>
      <c r="E2225" s="16">
        <f>COUNTIFS('Actual 12 CP'!$H$34:$H$57,'Analysis of Flows 17-18'!C2225)</f>
        <v>0</v>
      </c>
    </row>
    <row r="2226" spans="3:5" x14ac:dyDescent="0.6">
      <c r="C2226" s="17">
        <v>42828.5</v>
      </c>
      <c r="D2226" s="18">
        <f>'High Flow Input'!C2227</f>
        <v>736.52626859611837</v>
      </c>
      <c r="E2226" s="16">
        <f>COUNTIFS('Actual 12 CP'!$H$34:$H$57,'Analysis of Flows 17-18'!C2226)</f>
        <v>0</v>
      </c>
    </row>
    <row r="2227" spans="3:5" x14ac:dyDescent="0.6">
      <c r="C2227" s="17">
        <v>42828.541666666672</v>
      </c>
      <c r="D2227" s="18">
        <f>'High Flow Input'!C2228</f>
        <v>717.08448596106473</v>
      </c>
      <c r="E2227" s="16">
        <f>COUNTIFS('Actual 12 CP'!$H$34:$H$57,'Analysis of Flows 17-18'!C2227)</f>
        <v>0</v>
      </c>
    </row>
    <row r="2228" spans="3:5" x14ac:dyDescent="0.6">
      <c r="C2228" s="17">
        <v>42828.583333333328</v>
      </c>
      <c r="D2228" s="18">
        <f>'High Flow Input'!C2229</f>
        <v>345.29545645978618</v>
      </c>
      <c r="E2228" s="16">
        <f>COUNTIFS('Actual 12 CP'!$H$34:$H$57,'Analysis of Flows 17-18'!C2228)</f>
        <v>0</v>
      </c>
    </row>
    <row r="2229" spans="3:5" x14ac:dyDescent="0.6">
      <c r="C2229" s="17">
        <v>42828.625</v>
      </c>
      <c r="D2229" s="18">
        <f>'High Flow Input'!C2230</f>
        <v>346.07380205896044</v>
      </c>
      <c r="E2229" s="16">
        <f>COUNTIFS('Actual 12 CP'!$H$34:$H$57,'Analysis of Flows 17-18'!C2229)</f>
        <v>0</v>
      </c>
    </row>
    <row r="2230" spans="3:5" x14ac:dyDescent="0.6">
      <c r="C2230" s="17">
        <v>42828.666666666672</v>
      </c>
      <c r="D2230" s="18">
        <f>'High Flow Input'!C2231</f>
        <v>345.90104218959704</v>
      </c>
      <c r="E2230" s="16">
        <f>COUNTIFS('Actual 12 CP'!$H$34:$H$57,'Analysis of Flows 17-18'!C2230)</f>
        <v>0</v>
      </c>
    </row>
    <row r="2231" spans="3:5" x14ac:dyDescent="0.6">
      <c r="C2231" s="17">
        <v>42828.708333333328</v>
      </c>
      <c r="D2231" s="18">
        <f>'High Flow Input'!C2232</f>
        <v>345.13720161066976</v>
      </c>
      <c r="E2231" s="16">
        <f>COUNTIFS('Actual 12 CP'!$H$34:$H$57,'Analysis of Flows 17-18'!C2231)</f>
        <v>0</v>
      </c>
    </row>
    <row r="2232" spans="3:5" x14ac:dyDescent="0.6">
      <c r="C2232" s="17">
        <v>42828.75</v>
      </c>
      <c r="D2232" s="18">
        <f>'High Flow Input'!C2233</f>
        <v>173.81647702058092</v>
      </c>
      <c r="E2232" s="16">
        <f>COUNTIFS('Actual 12 CP'!$H$34:$H$57,'Analysis of Flows 17-18'!C2232)</f>
        <v>0</v>
      </c>
    </row>
    <row r="2233" spans="3:5" x14ac:dyDescent="0.6">
      <c r="C2233" s="17">
        <v>42828.791666666672</v>
      </c>
      <c r="D2233" s="18">
        <f>'High Flow Input'!C2234</f>
        <v>560.16642474280366</v>
      </c>
      <c r="E2233" s="16">
        <f>COUNTIFS('Actual 12 CP'!$H$34:$H$57,'Analysis of Flows 17-18'!C2233)</f>
        <v>0</v>
      </c>
    </row>
    <row r="2234" spans="3:5" x14ac:dyDescent="0.6">
      <c r="C2234" s="17">
        <v>42828.833333333328</v>
      </c>
      <c r="D2234" s="18">
        <f>'High Flow Input'!C2235</f>
        <v>560.97464858677552</v>
      </c>
      <c r="E2234" s="16">
        <f>COUNTIFS('Actual 12 CP'!$H$34:$H$57,'Analysis of Flows 17-18'!C2234)</f>
        <v>0</v>
      </c>
    </row>
    <row r="2235" spans="3:5" x14ac:dyDescent="0.6">
      <c r="C2235" s="17">
        <v>42828.875</v>
      </c>
      <c r="D2235" s="18">
        <f>'High Flow Input'!C2236</f>
        <v>561.44735977636333</v>
      </c>
      <c r="E2235" s="16">
        <f>COUNTIFS('Actual 12 CP'!$H$34:$H$57,'Analysis of Flows 17-18'!C2235)</f>
        <v>0</v>
      </c>
    </row>
    <row r="2236" spans="3:5" x14ac:dyDescent="0.6">
      <c r="C2236" s="17">
        <v>42828.916666666672</v>
      </c>
      <c r="D2236" s="18">
        <f>'High Flow Input'!C2237</f>
        <v>735.28093236538962</v>
      </c>
      <c r="E2236" s="16">
        <f>COUNTIFS('Actual 12 CP'!$H$34:$H$57,'Analysis of Flows 17-18'!C2236)</f>
        <v>0</v>
      </c>
    </row>
    <row r="2237" spans="3:5" x14ac:dyDescent="0.6">
      <c r="C2237" s="17">
        <v>42828.958333333328</v>
      </c>
      <c r="D2237" s="18">
        <f>'High Flow Input'!C2238</f>
        <v>735.677603790494</v>
      </c>
      <c r="E2237" s="16">
        <f>COUNTIFS('Actual 12 CP'!$H$34:$H$57,'Analysis of Flows 17-18'!C2237)</f>
        <v>0</v>
      </c>
    </row>
    <row r="2238" spans="3:5" x14ac:dyDescent="0.6">
      <c r="C2238" s="17">
        <v>42829</v>
      </c>
      <c r="D2238" s="18">
        <f>'High Flow Input'!C2239</f>
        <v>820.23192595521459</v>
      </c>
      <c r="E2238" s="16">
        <f>COUNTIFS('Actual 12 CP'!$H$34:$H$57,'Analysis of Flows 17-18'!C2238)</f>
        <v>0</v>
      </c>
    </row>
    <row r="2239" spans="3:5" x14ac:dyDescent="0.6">
      <c r="C2239" s="17">
        <v>42829.041666666672</v>
      </c>
      <c r="D2239" s="18">
        <f>'High Flow Input'!C2240</f>
        <v>469.12644351522067</v>
      </c>
      <c r="E2239" s="16">
        <f>COUNTIFS('Actual 12 CP'!$H$34:$H$57,'Analysis of Flows 17-18'!C2239)</f>
        <v>0</v>
      </c>
    </row>
    <row r="2240" spans="3:5" x14ac:dyDescent="0.6">
      <c r="C2240" s="17">
        <v>42829.083333333328</v>
      </c>
      <c r="D2240" s="18">
        <f>'High Flow Input'!C2241</f>
        <v>469.9021750746823</v>
      </c>
      <c r="E2240" s="16">
        <f>COUNTIFS('Actual 12 CP'!$H$34:$H$57,'Analysis of Flows 17-18'!C2240)</f>
        <v>0</v>
      </c>
    </row>
    <row r="2241" spans="3:5" x14ac:dyDescent="0.6">
      <c r="C2241" s="17">
        <v>42829.125</v>
      </c>
      <c r="D2241" s="18">
        <f>'High Flow Input'!C2242</f>
        <v>467.20810357848757</v>
      </c>
      <c r="E2241" s="16">
        <f>COUNTIFS('Actual 12 CP'!$H$34:$H$57,'Analysis of Flows 17-18'!C2241)</f>
        <v>0</v>
      </c>
    </row>
    <row r="2242" spans="3:5" x14ac:dyDescent="0.6">
      <c r="C2242" s="17">
        <v>42829.166666666672</v>
      </c>
      <c r="D2242" s="18">
        <f>'High Flow Input'!C2243</f>
        <v>467.68081456091454</v>
      </c>
      <c r="E2242" s="16">
        <f>COUNTIFS('Actual 12 CP'!$H$34:$H$57,'Analysis of Flows 17-18'!C2242)</f>
        <v>0</v>
      </c>
    </row>
    <row r="2243" spans="3:5" x14ac:dyDescent="0.6">
      <c r="C2243" s="17">
        <v>42829.208333333328</v>
      </c>
      <c r="D2243" s="18">
        <f>'High Flow Input'!C2244</f>
        <v>468.58116482072273</v>
      </c>
      <c r="E2243" s="16">
        <f>COUNTIFS('Actual 12 CP'!$H$34:$H$57,'Analysis of Flows 17-18'!C2243)</f>
        <v>0</v>
      </c>
    </row>
    <row r="2244" spans="3:5" x14ac:dyDescent="0.6">
      <c r="C2244" s="17">
        <v>42829.25</v>
      </c>
      <c r="D2244" s="18">
        <f>'High Flow Input'!C2245</f>
        <v>468.68770955840625</v>
      </c>
      <c r="E2244" s="16">
        <f>COUNTIFS('Actual 12 CP'!$H$34:$H$57,'Analysis of Flows 17-18'!C2244)</f>
        <v>0</v>
      </c>
    </row>
    <row r="2245" spans="3:5" x14ac:dyDescent="0.6">
      <c r="C2245" s="17">
        <v>42829.291666666672</v>
      </c>
      <c r="D2245" s="18">
        <f>'High Flow Input'!C2246</f>
        <v>849.16717177006683</v>
      </c>
      <c r="E2245" s="16">
        <f>COUNTIFS('Actual 12 CP'!$H$34:$H$57,'Analysis of Flows 17-18'!C2245)</f>
        <v>0</v>
      </c>
    </row>
    <row r="2246" spans="3:5" x14ac:dyDescent="0.6">
      <c r="C2246" s="17">
        <v>42829.333333333328</v>
      </c>
      <c r="D2246" s="18">
        <f>'High Flow Input'!C2247</f>
        <v>737.26329416433782</v>
      </c>
      <c r="E2246" s="16">
        <f>COUNTIFS('Actual 12 CP'!$H$34:$H$57,'Analysis of Flows 17-18'!C2246)</f>
        <v>0</v>
      </c>
    </row>
    <row r="2247" spans="3:5" x14ac:dyDescent="0.6">
      <c r="C2247" s="17">
        <v>42829.375</v>
      </c>
      <c r="D2247" s="18">
        <f>'High Flow Input'!C2248</f>
        <v>837.18331060621324</v>
      </c>
      <c r="E2247" s="16">
        <f>COUNTIFS('Actual 12 CP'!$H$34:$H$57,'Analysis of Flows 17-18'!C2247)</f>
        <v>0</v>
      </c>
    </row>
    <row r="2248" spans="3:5" x14ac:dyDescent="0.6">
      <c r="C2248" s="17">
        <v>42829.416666666672</v>
      </c>
      <c r="D2248" s="18">
        <f>'High Flow Input'!C2249</f>
        <v>737.58949571185508</v>
      </c>
      <c r="E2248" s="16">
        <f>COUNTIFS('Actual 12 CP'!$H$34:$H$57,'Analysis of Flows 17-18'!C2248)</f>
        <v>0</v>
      </c>
    </row>
    <row r="2249" spans="3:5" x14ac:dyDescent="0.6">
      <c r="C2249" s="17">
        <v>42829.458333333328</v>
      </c>
      <c r="D2249" s="18">
        <f>'High Flow Input'!C2250</f>
        <v>349.90419779459614</v>
      </c>
      <c r="E2249" s="16">
        <f>COUNTIFS('Actual 12 CP'!$H$34:$H$57,'Analysis of Flows 17-18'!C2249)</f>
        <v>0</v>
      </c>
    </row>
    <row r="2250" spans="3:5" x14ac:dyDescent="0.6">
      <c r="C2250" s="17">
        <v>42829.5</v>
      </c>
      <c r="D2250" s="18">
        <f>'High Flow Input'!C2251</f>
        <v>351.34112370490897</v>
      </c>
      <c r="E2250" s="16">
        <f>COUNTIFS('Actual 12 CP'!$H$34:$H$57,'Analysis of Flows 17-18'!C2250)</f>
        <v>0</v>
      </c>
    </row>
    <row r="2251" spans="3:5" x14ac:dyDescent="0.6">
      <c r="C2251" s="17">
        <v>42829.541666666672</v>
      </c>
      <c r="D2251" s="18">
        <f>'High Flow Input'!C2252</f>
        <v>349.07375122494068</v>
      </c>
      <c r="E2251" s="16">
        <f>COUNTIFS('Actual 12 CP'!$H$34:$H$57,'Analysis of Flows 17-18'!C2251)</f>
        <v>0</v>
      </c>
    </row>
    <row r="2252" spans="3:5" x14ac:dyDescent="0.6">
      <c r="C2252" s="17">
        <v>42829.583333333328</v>
      </c>
      <c r="D2252" s="18">
        <f>'High Flow Input'!C2253</f>
        <v>2963.7259888222429</v>
      </c>
      <c r="E2252" s="16">
        <f>COUNTIFS('Actual 12 CP'!$H$34:$H$57,'Analysis of Flows 17-18'!C2252)</f>
        <v>0</v>
      </c>
    </row>
    <row r="2253" spans="3:5" x14ac:dyDescent="0.6">
      <c r="C2253" s="17">
        <v>42829.625</v>
      </c>
      <c r="D2253" s="18">
        <f>'High Flow Input'!C2254</f>
        <v>1688.7959504686414</v>
      </c>
      <c r="E2253" s="16">
        <f>COUNTIFS('Actual 12 CP'!$H$34:$H$57,'Analysis of Flows 17-18'!C2253)</f>
        <v>0</v>
      </c>
    </row>
    <row r="2254" spans="3:5" x14ac:dyDescent="0.6">
      <c r="C2254" s="17">
        <v>42829.666666666672</v>
      </c>
      <c r="D2254" s="18">
        <f>'High Flow Input'!C2255</f>
        <v>862.78832489861111</v>
      </c>
      <c r="E2254" s="16">
        <f>COUNTIFS('Actual 12 CP'!$H$34:$H$57,'Analysis of Flows 17-18'!C2254)</f>
        <v>0</v>
      </c>
    </row>
    <row r="2255" spans="3:5" x14ac:dyDescent="0.6">
      <c r="C2255" s="17">
        <v>42829.708333333328</v>
      </c>
      <c r="D2255" s="18">
        <f>'High Flow Input'!C2256</f>
        <v>620.772202495996</v>
      </c>
      <c r="E2255" s="16">
        <f>COUNTIFS('Actual 12 CP'!$H$34:$H$57,'Analysis of Flows 17-18'!C2255)</f>
        <v>0</v>
      </c>
    </row>
    <row r="2256" spans="3:5" x14ac:dyDescent="0.6">
      <c r="C2256" s="17">
        <v>42829.75</v>
      </c>
      <c r="D2256" s="18">
        <f>'High Flow Input'!C2257</f>
        <v>345.79763748168898</v>
      </c>
      <c r="E2256" s="16">
        <f>COUNTIFS('Actual 12 CP'!$H$34:$H$57,'Analysis of Flows 17-18'!C2256)</f>
        <v>0</v>
      </c>
    </row>
    <row r="2257" spans="3:5" x14ac:dyDescent="0.6">
      <c r="C2257" s="17">
        <v>42829.791666666672</v>
      </c>
      <c r="D2257" s="18">
        <f>'High Flow Input'!C2258</f>
        <v>345.94448288811498</v>
      </c>
      <c r="E2257" s="16">
        <f>COUNTIFS('Actual 12 CP'!$H$34:$H$57,'Analysis of Flows 17-18'!C2257)</f>
        <v>0</v>
      </c>
    </row>
    <row r="2258" spans="3:5" x14ac:dyDescent="0.6">
      <c r="C2258" s="17">
        <v>42829.833333333328</v>
      </c>
      <c r="D2258" s="18">
        <f>'High Flow Input'!C2259</f>
        <v>726.07829911125896</v>
      </c>
      <c r="E2258" s="16">
        <f>COUNTIFS('Actual 12 CP'!$H$34:$H$57,'Analysis of Flows 17-18'!C2258)</f>
        <v>0</v>
      </c>
    </row>
    <row r="2259" spans="3:5" x14ac:dyDescent="0.6">
      <c r="C2259" s="17">
        <v>42829.875</v>
      </c>
      <c r="D2259" s="18">
        <f>'High Flow Input'!C2260</f>
        <v>1005.369842495387</v>
      </c>
      <c r="E2259" s="16">
        <f>COUNTIFS('Actual 12 CP'!$H$34:$H$57,'Analysis of Flows 17-18'!C2259)</f>
        <v>0</v>
      </c>
    </row>
    <row r="2260" spans="3:5" x14ac:dyDescent="0.6">
      <c r="C2260" s="17">
        <v>42829.916666666672</v>
      </c>
      <c r="D2260" s="18">
        <f>'High Flow Input'!C2261</f>
        <v>1022.075828823512</v>
      </c>
      <c r="E2260" s="16">
        <f>COUNTIFS('Actual 12 CP'!$H$34:$H$57,'Analysis of Flows 17-18'!C2260)</f>
        <v>0</v>
      </c>
    </row>
    <row r="2261" spans="3:5" x14ac:dyDescent="0.6">
      <c r="C2261" s="17">
        <v>42829.958333333328</v>
      </c>
      <c r="D2261" s="18">
        <f>'High Flow Input'!C2262</f>
        <v>611.70705549451895</v>
      </c>
      <c r="E2261" s="16">
        <f>COUNTIFS('Actual 12 CP'!$H$34:$H$57,'Analysis of Flows 17-18'!C2261)</f>
        <v>0</v>
      </c>
    </row>
    <row r="2262" spans="3:5" x14ac:dyDescent="0.6">
      <c r="C2262" s="17">
        <v>42830</v>
      </c>
      <c r="D2262" s="18">
        <f>'High Flow Input'!C2263</f>
        <v>464.98191471099801</v>
      </c>
      <c r="E2262" s="16">
        <f>COUNTIFS('Actual 12 CP'!$H$34:$H$57,'Analysis of Flows 17-18'!C2262)</f>
        <v>0</v>
      </c>
    </row>
    <row r="2263" spans="3:5" x14ac:dyDescent="0.6">
      <c r="C2263" s="17">
        <v>42830.041666666672</v>
      </c>
      <c r="D2263" s="18">
        <f>'High Flow Input'!C2264</f>
        <v>464.22186413234999</v>
      </c>
      <c r="E2263" s="16">
        <f>COUNTIFS('Actual 12 CP'!$H$34:$H$57,'Analysis of Flows 17-18'!C2263)</f>
        <v>0</v>
      </c>
    </row>
    <row r="2264" spans="3:5" x14ac:dyDescent="0.6">
      <c r="C2264" s="17">
        <v>42830.083333333328</v>
      </c>
      <c r="D2264" s="18">
        <f>'High Flow Input'!C2265</f>
        <v>464.47525917477003</v>
      </c>
      <c r="E2264" s="16">
        <f>COUNTIFS('Actual 12 CP'!$H$34:$H$57,'Analysis of Flows 17-18'!C2264)</f>
        <v>0</v>
      </c>
    </row>
    <row r="2265" spans="3:5" x14ac:dyDescent="0.6">
      <c r="C2265" s="17">
        <v>42830.125</v>
      </c>
      <c r="D2265" s="18">
        <f>'High Flow Input'!C2266</f>
        <v>466.69924917009007</v>
      </c>
      <c r="E2265" s="16">
        <f>COUNTIFS('Actual 12 CP'!$H$34:$H$57,'Analysis of Flows 17-18'!C2265)</f>
        <v>0</v>
      </c>
    </row>
    <row r="2266" spans="3:5" x14ac:dyDescent="0.6">
      <c r="C2266" s="17">
        <v>42830.166666666672</v>
      </c>
      <c r="D2266" s="18">
        <f>'High Flow Input'!C2267</f>
        <v>1279.059640206229</v>
      </c>
      <c r="E2266" s="16">
        <f>COUNTIFS('Actual 12 CP'!$H$34:$H$57,'Analysis of Flows 17-18'!C2266)</f>
        <v>0</v>
      </c>
    </row>
    <row r="2267" spans="3:5" x14ac:dyDescent="0.6">
      <c r="C2267" s="17">
        <v>42830.208333333328</v>
      </c>
      <c r="D2267" s="18">
        <f>'High Flow Input'!C2268</f>
        <v>462.82210375043996</v>
      </c>
      <c r="E2267" s="16">
        <f>COUNTIFS('Actual 12 CP'!$H$34:$H$57,'Analysis of Flows 17-18'!C2267)</f>
        <v>0</v>
      </c>
    </row>
    <row r="2268" spans="3:5" x14ac:dyDescent="0.6">
      <c r="C2268" s="17">
        <v>42830.25</v>
      </c>
      <c r="D2268" s="18">
        <f>'High Flow Input'!C2269</f>
        <v>464.15607719434456</v>
      </c>
      <c r="E2268" s="16">
        <f>COUNTIFS('Actual 12 CP'!$H$34:$H$57,'Analysis of Flows 17-18'!C2268)</f>
        <v>0</v>
      </c>
    </row>
    <row r="2269" spans="3:5" x14ac:dyDescent="0.6">
      <c r="C2269" s="17">
        <v>42830.291666666672</v>
      </c>
      <c r="D2269" s="18">
        <f>'High Flow Input'!C2270</f>
        <v>653.31671778877467</v>
      </c>
      <c r="E2269" s="16">
        <f>COUNTIFS('Actual 12 CP'!$H$34:$H$57,'Analysis of Flows 17-18'!C2269)</f>
        <v>0</v>
      </c>
    </row>
    <row r="2270" spans="3:5" x14ac:dyDescent="0.6">
      <c r="C2270" s="17">
        <v>42830.333333333328</v>
      </c>
      <c r="D2270" s="18">
        <f>'High Flow Input'!C2271</f>
        <v>174.18835170361712</v>
      </c>
      <c r="E2270" s="16">
        <f>COUNTIFS('Actual 12 CP'!$H$34:$H$57,'Analysis of Flows 17-18'!C2270)</f>
        <v>0</v>
      </c>
    </row>
    <row r="2271" spans="3:5" x14ac:dyDescent="0.6">
      <c r="C2271" s="17">
        <v>42830.375</v>
      </c>
      <c r="D2271" s="18">
        <f>'High Flow Input'!C2272</f>
        <v>174.16953259362072</v>
      </c>
      <c r="E2271" s="16">
        <f>COUNTIFS('Actual 12 CP'!$H$34:$H$57,'Analysis of Flows 17-18'!C2271)</f>
        <v>0</v>
      </c>
    </row>
    <row r="2272" spans="3:5" x14ac:dyDescent="0.6">
      <c r="C2272" s="17">
        <v>42830.416666666672</v>
      </c>
      <c r="D2272" s="18">
        <f>'High Flow Input'!C2273</f>
        <v>402.84955207811299</v>
      </c>
      <c r="E2272" s="16">
        <f>COUNTIFS('Actual 12 CP'!$H$34:$H$57,'Analysis of Flows 17-18'!C2272)</f>
        <v>0</v>
      </c>
    </row>
    <row r="2273" spans="3:5" x14ac:dyDescent="0.6">
      <c r="C2273" s="17">
        <v>42830.458333333328</v>
      </c>
      <c r="D2273" s="18">
        <f>'High Flow Input'!C2274</f>
        <v>683.303903583948</v>
      </c>
      <c r="E2273" s="16">
        <f>COUNTIFS('Actual 12 CP'!$H$34:$H$57,'Analysis of Flows 17-18'!C2273)</f>
        <v>0</v>
      </c>
    </row>
    <row r="2274" spans="3:5" x14ac:dyDescent="0.6">
      <c r="C2274" s="17">
        <v>42830.5</v>
      </c>
      <c r="D2274" s="18">
        <f>'High Flow Input'!C2275</f>
        <v>859.50153279622202</v>
      </c>
      <c r="E2274" s="16">
        <f>COUNTIFS('Actual 12 CP'!$H$34:$H$57,'Analysis of Flows 17-18'!C2274)</f>
        <v>0</v>
      </c>
    </row>
    <row r="2275" spans="3:5" x14ac:dyDescent="0.6">
      <c r="C2275" s="17">
        <v>42830.541666666672</v>
      </c>
      <c r="D2275" s="18">
        <f>'High Flow Input'!C2276</f>
        <v>860.61147300719801</v>
      </c>
      <c r="E2275" s="16">
        <f>COUNTIFS('Actual 12 CP'!$H$34:$H$57,'Analysis of Flows 17-18'!C2275)</f>
        <v>0</v>
      </c>
    </row>
    <row r="2276" spans="3:5" x14ac:dyDescent="0.6">
      <c r="C2276" s="17">
        <v>42830.583333333328</v>
      </c>
      <c r="D2276" s="18">
        <f>'High Flow Input'!C2277</f>
        <v>862.26916735754799</v>
      </c>
      <c r="E2276" s="16">
        <f>COUNTIFS('Actual 12 CP'!$H$34:$H$57,'Analysis of Flows 17-18'!C2276)</f>
        <v>0</v>
      </c>
    </row>
    <row r="2277" spans="3:5" x14ac:dyDescent="0.6">
      <c r="C2277" s="17">
        <v>42830.625</v>
      </c>
      <c r="D2277" s="18">
        <f>'High Flow Input'!C2278</f>
        <v>523.68205088721197</v>
      </c>
      <c r="E2277" s="16">
        <f>COUNTIFS('Actual 12 CP'!$H$34:$H$57,'Analysis of Flows 17-18'!C2277)</f>
        <v>0</v>
      </c>
    </row>
    <row r="2278" spans="3:5" x14ac:dyDescent="0.6">
      <c r="C2278" s="17">
        <v>42830.666666666672</v>
      </c>
      <c r="D2278" s="18">
        <f>'High Flow Input'!C2279</f>
        <v>508.46810652414803</v>
      </c>
      <c r="E2278" s="16">
        <f>COUNTIFS('Actual 12 CP'!$H$34:$H$57,'Analysis of Flows 17-18'!C2278)</f>
        <v>0</v>
      </c>
    </row>
    <row r="2279" spans="3:5" x14ac:dyDescent="0.6">
      <c r="C2279" s="17">
        <v>42830.708333333328</v>
      </c>
      <c r="D2279" s="18">
        <f>'High Flow Input'!C2280</f>
        <v>524.63110670725302</v>
      </c>
      <c r="E2279" s="16">
        <f>COUNTIFS('Actual 12 CP'!$H$34:$H$57,'Analysis of Flows 17-18'!C2279)</f>
        <v>0</v>
      </c>
    </row>
    <row r="2280" spans="3:5" x14ac:dyDescent="0.6">
      <c r="C2280" s="17">
        <v>42830.75</v>
      </c>
      <c r="D2280" s="18">
        <f>'High Flow Input'!C2281</f>
        <v>528.279995214672</v>
      </c>
      <c r="E2280" s="16">
        <f>COUNTIFS('Actual 12 CP'!$H$34:$H$57,'Analysis of Flows 17-18'!C2280)</f>
        <v>0</v>
      </c>
    </row>
    <row r="2281" spans="3:5" x14ac:dyDescent="0.6">
      <c r="C2281" s="17">
        <v>42830.791666666672</v>
      </c>
      <c r="D2281" s="18">
        <f>'High Flow Input'!C2282</f>
        <v>1080.575319735206</v>
      </c>
      <c r="E2281" s="16">
        <f>COUNTIFS('Actual 12 CP'!$H$34:$H$57,'Analysis of Flows 17-18'!C2281)</f>
        <v>0</v>
      </c>
    </row>
    <row r="2282" spans="3:5" x14ac:dyDescent="0.6">
      <c r="C2282" s="17">
        <v>42830.833333333328</v>
      </c>
      <c r="D2282" s="18">
        <f>'High Flow Input'!C2283</f>
        <v>283.824437798394</v>
      </c>
      <c r="E2282" s="16">
        <f>COUNTIFS('Actual 12 CP'!$H$34:$H$57,'Analysis of Flows 17-18'!C2282)</f>
        <v>0</v>
      </c>
    </row>
    <row r="2283" spans="3:5" x14ac:dyDescent="0.6">
      <c r="C2283" s="17">
        <v>42830.875</v>
      </c>
      <c r="D2283" s="18">
        <f>'High Flow Input'!C2284</f>
        <v>421.94484935336504</v>
      </c>
      <c r="E2283" s="16">
        <f>COUNTIFS('Actual 12 CP'!$H$34:$H$57,'Analysis of Flows 17-18'!C2283)</f>
        <v>0</v>
      </c>
    </row>
    <row r="2284" spans="3:5" x14ac:dyDescent="0.6">
      <c r="C2284" s="17">
        <v>42830.916666666672</v>
      </c>
      <c r="D2284" s="18">
        <f>'High Flow Input'!C2285</f>
        <v>438.09062309265005</v>
      </c>
      <c r="E2284" s="16">
        <f>COUNTIFS('Actual 12 CP'!$H$34:$H$57,'Analysis of Flows 17-18'!C2284)</f>
        <v>0</v>
      </c>
    </row>
    <row r="2285" spans="3:5" x14ac:dyDescent="0.6">
      <c r="C2285" s="17">
        <v>42830.958333333328</v>
      </c>
      <c r="D2285" s="18">
        <f>'High Flow Input'!C2286</f>
        <v>437.58291041056202</v>
      </c>
      <c r="E2285" s="16">
        <f>COUNTIFS('Actual 12 CP'!$H$34:$H$57,'Analysis of Flows 17-18'!C2285)</f>
        <v>0</v>
      </c>
    </row>
    <row r="2286" spans="3:5" x14ac:dyDescent="0.6">
      <c r="C2286" s="17">
        <v>42831</v>
      </c>
      <c r="D2286" s="18">
        <f>'High Flow Input'!C2287</f>
        <v>417.87597237480895</v>
      </c>
      <c r="E2286" s="16">
        <f>COUNTIFS('Actual 12 CP'!$H$34:$H$57,'Analysis of Flows 17-18'!C2286)</f>
        <v>0</v>
      </c>
    </row>
    <row r="2287" spans="3:5" x14ac:dyDescent="0.6">
      <c r="C2287" s="17">
        <v>42831.041666666672</v>
      </c>
      <c r="D2287" s="18">
        <f>'High Flow Input'!C2288</f>
        <v>432.72101617177202</v>
      </c>
      <c r="E2287" s="16">
        <f>COUNTIFS('Actual 12 CP'!$H$34:$H$57,'Analysis of Flows 17-18'!C2287)</f>
        <v>0</v>
      </c>
    </row>
    <row r="2288" spans="3:5" x14ac:dyDescent="0.6">
      <c r="C2288" s="17">
        <v>42831.083333333328</v>
      </c>
      <c r="D2288" s="18">
        <f>'High Flow Input'!C2289</f>
        <v>410.251047994825</v>
      </c>
      <c r="E2288" s="16">
        <f>COUNTIFS('Actual 12 CP'!$H$34:$H$57,'Analysis of Flows 17-18'!C2288)</f>
        <v>0</v>
      </c>
    </row>
    <row r="2289" spans="3:5" x14ac:dyDescent="0.6">
      <c r="C2289" s="17">
        <v>42831.125</v>
      </c>
      <c r="D2289" s="18">
        <f>'High Flow Input'!C2290</f>
        <v>394.44971461825799</v>
      </c>
      <c r="E2289" s="16">
        <f>COUNTIFS('Actual 12 CP'!$H$34:$H$57,'Analysis of Flows 17-18'!C2289)</f>
        <v>0</v>
      </c>
    </row>
    <row r="2290" spans="3:5" x14ac:dyDescent="0.6">
      <c r="C2290" s="17">
        <v>42831.166666666672</v>
      </c>
      <c r="D2290" s="18">
        <f>'High Flow Input'!C2291</f>
        <v>399.12854821946803</v>
      </c>
      <c r="E2290" s="16">
        <f>COUNTIFS('Actual 12 CP'!$H$34:$H$57,'Analysis of Flows 17-18'!C2290)</f>
        <v>0</v>
      </c>
    </row>
    <row r="2291" spans="3:5" x14ac:dyDescent="0.6">
      <c r="C2291" s="17">
        <v>42831.208333333328</v>
      </c>
      <c r="D2291" s="18">
        <f>'High Flow Input'!C2292</f>
        <v>117.81883165147499</v>
      </c>
      <c r="E2291" s="16">
        <f>COUNTIFS('Actual 12 CP'!$H$34:$H$57,'Analysis of Flows 17-18'!C2291)</f>
        <v>0</v>
      </c>
    </row>
    <row r="2292" spans="3:5" x14ac:dyDescent="0.6">
      <c r="C2292" s="17">
        <v>42831.25</v>
      </c>
      <c r="D2292" s="18">
        <f>'High Flow Input'!C2293</f>
        <v>289.06690679761999</v>
      </c>
      <c r="E2292" s="16">
        <f>COUNTIFS('Actual 12 CP'!$H$34:$H$57,'Analysis of Flows 17-18'!C2292)</f>
        <v>0</v>
      </c>
    </row>
    <row r="2293" spans="3:5" x14ac:dyDescent="0.6">
      <c r="C2293" s="17">
        <v>42831.291666666672</v>
      </c>
      <c r="D2293" s="18">
        <f>'High Flow Input'!C2294</f>
        <v>291.23695217397346</v>
      </c>
      <c r="E2293" s="16">
        <f>COUNTIFS('Actual 12 CP'!$H$34:$H$57,'Analysis of Flows 17-18'!C2293)</f>
        <v>0</v>
      </c>
    </row>
    <row r="2294" spans="3:5" x14ac:dyDescent="0.6">
      <c r="C2294" s="17">
        <v>42831.333333333328</v>
      </c>
      <c r="D2294" s="18">
        <f>'High Flow Input'!C2295</f>
        <v>289.07872261047299</v>
      </c>
      <c r="E2294" s="16">
        <f>COUNTIFS('Actual 12 CP'!$H$34:$H$57,'Analysis of Flows 17-18'!C2294)</f>
        <v>0</v>
      </c>
    </row>
    <row r="2295" spans="3:5" x14ac:dyDescent="0.6">
      <c r="C2295" s="17">
        <v>42831.375</v>
      </c>
      <c r="D2295" s="18">
        <f>'High Flow Input'!C2296</f>
        <v>0</v>
      </c>
      <c r="E2295" s="16">
        <f>COUNTIFS('Actual 12 CP'!$H$34:$H$57,'Analysis of Flows 17-18'!C2295)</f>
        <v>0</v>
      </c>
    </row>
    <row r="2296" spans="3:5" x14ac:dyDescent="0.6">
      <c r="C2296" s="17">
        <v>42831.416666666672</v>
      </c>
      <c r="D2296" s="18">
        <f>'High Flow Input'!C2297</f>
        <v>2.1844777378771001</v>
      </c>
      <c r="E2296" s="16">
        <f>COUNTIFS('Actual 12 CP'!$H$34:$H$57,'Analysis of Flows 17-18'!C2296)</f>
        <v>0</v>
      </c>
    </row>
    <row r="2297" spans="3:5" x14ac:dyDescent="0.6">
      <c r="C2297" s="17">
        <v>42831.458333333328</v>
      </c>
      <c r="D2297" s="18">
        <f>'High Flow Input'!C2298</f>
        <v>2.1808674367268801</v>
      </c>
      <c r="E2297" s="16">
        <f>COUNTIFS('Actual 12 CP'!$H$34:$H$57,'Analysis of Flows 17-18'!C2297)</f>
        <v>0</v>
      </c>
    </row>
    <row r="2298" spans="3:5" x14ac:dyDescent="0.6">
      <c r="C2298" s="17">
        <v>42831.5</v>
      </c>
      <c r="D2298" s="18">
        <f>'High Flow Input'!C2299</f>
        <v>2.18564415640301</v>
      </c>
      <c r="E2298" s="16">
        <f>COUNTIFS('Actual 12 CP'!$H$34:$H$57,'Analysis of Flows 17-18'!C2298)</f>
        <v>0</v>
      </c>
    </row>
    <row r="2299" spans="3:5" x14ac:dyDescent="0.6">
      <c r="C2299" s="17">
        <v>42831.541666666672</v>
      </c>
      <c r="D2299" s="18">
        <f>'High Flow Input'!C2300</f>
        <v>0</v>
      </c>
      <c r="E2299" s="16">
        <f>COUNTIFS('Actual 12 CP'!$H$34:$H$57,'Analysis of Flows 17-18'!C2299)</f>
        <v>0</v>
      </c>
    </row>
    <row r="2300" spans="3:5" x14ac:dyDescent="0.6">
      <c r="C2300" s="17">
        <v>42831.583333333328</v>
      </c>
      <c r="D2300" s="18">
        <f>'High Flow Input'!C2301</f>
        <v>0</v>
      </c>
      <c r="E2300" s="16">
        <f>COUNTIFS('Actual 12 CP'!$H$34:$H$57,'Analysis of Flows 17-18'!C2300)</f>
        <v>0</v>
      </c>
    </row>
    <row r="2301" spans="3:5" x14ac:dyDescent="0.6">
      <c r="C2301" s="17">
        <v>42831.625</v>
      </c>
      <c r="D2301" s="18">
        <f>'High Flow Input'!C2302</f>
        <v>0</v>
      </c>
      <c r="E2301" s="16">
        <f>COUNTIFS('Actual 12 CP'!$H$34:$H$57,'Analysis of Flows 17-18'!C2301)</f>
        <v>0</v>
      </c>
    </row>
    <row r="2302" spans="3:5" x14ac:dyDescent="0.6">
      <c r="C2302" s="17">
        <v>42831.666666666672</v>
      </c>
      <c r="D2302" s="18">
        <f>'High Flow Input'!C2303</f>
        <v>0</v>
      </c>
      <c r="E2302" s="16">
        <f>COUNTIFS('Actual 12 CP'!$H$34:$H$57,'Analysis of Flows 17-18'!C2302)</f>
        <v>0</v>
      </c>
    </row>
    <row r="2303" spans="3:5" x14ac:dyDescent="0.6">
      <c r="C2303" s="17">
        <v>42831.708333333328</v>
      </c>
      <c r="D2303" s="18">
        <f>'High Flow Input'!C2304</f>
        <v>0</v>
      </c>
      <c r="E2303" s="16">
        <f>COUNTIFS('Actual 12 CP'!$H$34:$H$57,'Analysis of Flows 17-18'!C2303)</f>
        <v>0</v>
      </c>
    </row>
    <row r="2304" spans="3:5" x14ac:dyDescent="0.6">
      <c r="C2304" s="17">
        <v>42831.75</v>
      </c>
      <c r="D2304" s="18">
        <f>'High Flow Input'!C2305</f>
        <v>0</v>
      </c>
      <c r="E2304" s="16">
        <f>COUNTIFS('Actual 12 CP'!$H$34:$H$57,'Analysis of Flows 17-18'!C2304)</f>
        <v>0</v>
      </c>
    </row>
    <row r="2305" spans="3:5" x14ac:dyDescent="0.6">
      <c r="C2305" s="17">
        <v>42831.791666666672</v>
      </c>
      <c r="D2305" s="18">
        <f>'High Flow Input'!C2306</f>
        <v>0</v>
      </c>
      <c r="E2305" s="16">
        <f>COUNTIFS('Actual 12 CP'!$H$34:$H$57,'Analysis of Flows 17-18'!C2305)</f>
        <v>0</v>
      </c>
    </row>
    <row r="2306" spans="3:5" x14ac:dyDescent="0.6">
      <c r="C2306" s="17">
        <v>42831.833333333328</v>
      </c>
      <c r="D2306" s="18">
        <f>'High Flow Input'!C2307</f>
        <v>293.32243828667498</v>
      </c>
      <c r="E2306" s="16">
        <f>COUNTIFS('Actual 12 CP'!$H$34:$H$57,'Analysis of Flows 17-18'!C2306)</f>
        <v>0</v>
      </c>
    </row>
    <row r="2307" spans="3:5" x14ac:dyDescent="0.6">
      <c r="C2307" s="17">
        <v>42831.875</v>
      </c>
      <c r="D2307" s="18">
        <f>'High Flow Input'!C2308</f>
        <v>292.25677171495198</v>
      </c>
      <c r="E2307" s="16">
        <f>COUNTIFS('Actual 12 CP'!$H$34:$H$57,'Analysis of Flows 17-18'!C2307)</f>
        <v>0</v>
      </c>
    </row>
    <row r="2308" spans="3:5" x14ac:dyDescent="0.6">
      <c r="C2308" s="17">
        <v>42831.916666666672</v>
      </c>
      <c r="D2308" s="18">
        <f>'High Flow Input'!C2309</f>
        <v>288.42149363199798</v>
      </c>
      <c r="E2308" s="16">
        <f>COUNTIFS('Actual 12 CP'!$H$34:$H$57,'Analysis of Flows 17-18'!C2308)</f>
        <v>0</v>
      </c>
    </row>
    <row r="2309" spans="3:5" x14ac:dyDescent="0.6">
      <c r="C2309" s="17">
        <v>42831.958333333328</v>
      </c>
      <c r="D2309" s="18">
        <f>'High Flow Input'!C2310</f>
        <v>293.88427181667703</v>
      </c>
      <c r="E2309" s="16">
        <f>COUNTIFS('Actual 12 CP'!$H$34:$H$57,'Analysis of Flows 17-18'!C2309)</f>
        <v>0</v>
      </c>
    </row>
    <row r="2310" spans="3:5" x14ac:dyDescent="0.6">
      <c r="C2310" s="17">
        <v>42832</v>
      </c>
      <c r="D2310" s="18">
        <f>'High Flow Input'!C2311</f>
        <v>295.78985710355931</v>
      </c>
      <c r="E2310" s="16">
        <f>COUNTIFS('Actual 12 CP'!$H$34:$H$57,'Analysis of Flows 17-18'!C2310)</f>
        <v>0</v>
      </c>
    </row>
    <row r="2311" spans="3:5" x14ac:dyDescent="0.6">
      <c r="C2311" s="17">
        <v>42832.041666666672</v>
      </c>
      <c r="D2311" s="18">
        <f>'High Flow Input'!C2312</f>
        <v>413.79826979743103</v>
      </c>
      <c r="E2311" s="16">
        <f>COUNTIFS('Actual 12 CP'!$H$34:$H$57,'Analysis of Flows 17-18'!C2311)</f>
        <v>0</v>
      </c>
    </row>
    <row r="2312" spans="3:5" x14ac:dyDescent="0.6">
      <c r="C2312" s="17">
        <v>42832.083333333328</v>
      </c>
      <c r="D2312" s="18">
        <f>'High Flow Input'!C2313</f>
        <v>550.39891407012897</v>
      </c>
      <c r="E2312" s="16">
        <f>COUNTIFS('Actual 12 CP'!$H$34:$H$57,'Analysis of Flows 17-18'!C2312)</f>
        <v>0</v>
      </c>
    </row>
    <row r="2313" spans="3:5" x14ac:dyDescent="0.6">
      <c r="C2313" s="17">
        <v>42832.125</v>
      </c>
      <c r="D2313" s="18">
        <f>'High Flow Input'!C2314</f>
        <v>414.21699205610298</v>
      </c>
      <c r="E2313" s="16">
        <f>COUNTIFS('Actual 12 CP'!$H$34:$H$57,'Analysis of Flows 17-18'!C2313)</f>
        <v>0</v>
      </c>
    </row>
    <row r="2314" spans="3:5" x14ac:dyDescent="0.6">
      <c r="C2314" s="17">
        <v>42832.166666666672</v>
      </c>
      <c r="D2314" s="18">
        <f>'High Flow Input'!C2315</f>
        <v>406.28504766675997</v>
      </c>
      <c r="E2314" s="16">
        <f>COUNTIFS('Actual 12 CP'!$H$34:$H$57,'Analysis of Flows 17-18'!C2314)</f>
        <v>0</v>
      </c>
    </row>
    <row r="2315" spans="3:5" x14ac:dyDescent="0.6">
      <c r="C2315" s="17">
        <v>42832.208333333328</v>
      </c>
      <c r="D2315" s="18">
        <f>'High Flow Input'!C2316</f>
        <v>410.63293665567903</v>
      </c>
      <c r="E2315" s="16">
        <f>COUNTIFS('Actual 12 CP'!$H$34:$H$57,'Analysis of Flows 17-18'!C2315)</f>
        <v>0</v>
      </c>
    </row>
    <row r="2316" spans="3:5" x14ac:dyDescent="0.6">
      <c r="C2316" s="17">
        <v>42832.25</v>
      </c>
      <c r="D2316" s="18">
        <f>'High Flow Input'!C2317</f>
        <v>120.884276449415</v>
      </c>
      <c r="E2316" s="16">
        <f>COUNTIFS('Actual 12 CP'!$H$34:$H$57,'Analysis of Flows 17-18'!C2316)</f>
        <v>0</v>
      </c>
    </row>
    <row r="2317" spans="3:5" x14ac:dyDescent="0.6">
      <c r="C2317" s="17">
        <v>42832.291666666672</v>
      </c>
      <c r="D2317" s="18">
        <f>'High Flow Input'!C2318</f>
        <v>487.45167172325898</v>
      </c>
      <c r="E2317" s="16">
        <f>COUNTIFS('Actual 12 CP'!$H$34:$H$57,'Analysis of Flows 17-18'!C2317)</f>
        <v>0</v>
      </c>
    </row>
    <row r="2318" spans="3:5" x14ac:dyDescent="0.6">
      <c r="C2318" s="17">
        <v>42832.333333333328</v>
      </c>
      <c r="D2318" s="18">
        <f>'High Flow Input'!C2319</f>
        <v>586.48013399759827</v>
      </c>
      <c r="E2318" s="16">
        <f>COUNTIFS('Actual 12 CP'!$H$34:$H$57,'Analysis of Flows 17-18'!C2318)</f>
        <v>0</v>
      </c>
    </row>
    <row r="2319" spans="3:5" x14ac:dyDescent="0.6">
      <c r="C2319" s="17">
        <v>42832.375</v>
      </c>
      <c r="D2319" s="18">
        <f>'High Flow Input'!C2320</f>
        <v>488.99687261859475</v>
      </c>
      <c r="E2319" s="16">
        <f>COUNTIFS('Actual 12 CP'!$H$34:$H$57,'Analysis of Flows 17-18'!C2319)</f>
        <v>0</v>
      </c>
    </row>
    <row r="2320" spans="3:5" x14ac:dyDescent="0.6">
      <c r="C2320" s="17">
        <v>42832.416666666672</v>
      </c>
      <c r="D2320" s="18">
        <f>'High Flow Input'!C2321</f>
        <v>486.55326589796255</v>
      </c>
      <c r="E2320" s="16">
        <f>COUNTIFS('Actual 12 CP'!$H$34:$H$57,'Analysis of Flows 17-18'!C2320)</f>
        <v>0</v>
      </c>
    </row>
    <row r="2321" spans="3:5" x14ac:dyDescent="0.6">
      <c r="C2321" s="17">
        <v>42832.458333333328</v>
      </c>
      <c r="D2321" s="18">
        <f>'High Flow Input'!C2322</f>
        <v>479.13362585703373</v>
      </c>
      <c r="E2321" s="16">
        <f>COUNTIFS('Actual 12 CP'!$H$34:$H$57,'Analysis of Flows 17-18'!C2321)</f>
        <v>0</v>
      </c>
    </row>
    <row r="2322" spans="3:5" x14ac:dyDescent="0.6">
      <c r="C2322" s="17">
        <v>42832.5</v>
      </c>
      <c r="D2322" s="18">
        <f>'High Flow Input'!C2323</f>
        <v>99.887136060926622</v>
      </c>
      <c r="E2322" s="16">
        <f>COUNTIFS('Actual 12 CP'!$H$34:$H$57,'Analysis of Flows 17-18'!C2322)</f>
        <v>0</v>
      </c>
    </row>
    <row r="2323" spans="3:5" x14ac:dyDescent="0.6">
      <c r="C2323" s="17">
        <v>42832.541666666672</v>
      </c>
      <c r="D2323" s="18">
        <f>'High Flow Input'!C2324</f>
        <v>2.1828114667203602</v>
      </c>
      <c r="E2323" s="16">
        <f>COUNTIFS('Actual 12 CP'!$H$34:$H$57,'Analysis of Flows 17-18'!C2323)</f>
        <v>0</v>
      </c>
    </row>
    <row r="2324" spans="3:5" x14ac:dyDescent="0.6">
      <c r="C2324" s="17">
        <v>42832.583333333328</v>
      </c>
      <c r="D2324" s="18">
        <f>'High Flow Input'!C2325</f>
        <v>2.18531093385484</v>
      </c>
      <c r="E2324" s="16">
        <f>COUNTIFS('Actual 12 CP'!$H$34:$H$57,'Analysis of Flows 17-18'!C2324)</f>
        <v>0</v>
      </c>
    </row>
    <row r="2325" spans="3:5" x14ac:dyDescent="0.6">
      <c r="C2325" s="17">
        <v>42832.625</v>
      </c>
      <c r="D2325" s="18">
        <f>'High Flow Input'!C2326</f>
        <v>820.86015489366196</v>
      </c>
      <c r="E2325" s="16">
        <f>COUNTIFS('Actual 12 CP'!$H$34:$H$57,'Analysis of Flows 17-18'!C2325)</f>
        <v>0</v>
      </c>
    </row>
    <row r="2326" spans="3:5" x14ac:dyDescent="0.6">
      <c r="C2326" s="17">
        <v>42832.666666666672</v>
      </c>
      <c r="D2326" s="18">
        <f>'High Flow Input'!C2327</f>
        <v>0</v>
      </c>
      <c r="E2326" s="16">
        <f>COUNTIFS('Actual 12 CP'!$H$34:$H$57,'Analysis of Flows 17-18'!C2326)</f>
        <v>0</v>
      </c>
    </row>
    <row r="2327" spans="3:5" x14ac:dyDescent="0.6">
      <c r="C2327" s="17">
        <v>42832.708333333328</v>
      </c>
      <c r="D2327" s="18">
        <f>'High Flow Input'!C2328</f>
        <v>1195.2550698682971</v>
      </c>
      <c r="E2327" s="16">
        <f>COUNTIFS('Actual 12 CP'!$H$34:$H$57,'Analysis of Flows 17-18'!C2327)</f>
        <v>0</v>
      </c>
    </row>
    <row r="2328" spans="3:5" x14ac:dyDescent="0.6">
      <c r="C2328" s="17">
        <v>42832.75</v>
      </c>
      <c r="D2328" s="18">
        <f>'High Flow Input'!C2329</f>
        <v>1199.30699054294</v>
      </c>
      <c r="E2328" s="16">
        <f>COUNTIFS('Actual 12 CP'!$H$34:$H$57,'Analysis of Flows 17-18'!C2328)</f>
        <v>0</v>
      </c>
    </row>
    <row r="2329" spans="3:5" x14ac:dyDescent="0.6">
      <c r="C2329" s="17">
        <v>42832.791666666672</v>
      </c>
      <c r="D2329" s="18">
        <f>'High Flow Input'!C2330</f>
        <v>293.74193808661499</v>
      </c>
      <c r="E2329" s="16">
        <f>COUNTIFS('Actual 12 CP'!$H$34:$H$57,'Analysis of Flows 17-18'!C2329)</f>
        <v>0</v>
      </c>
    </row>
    <row r="2330" spans="3:5" x14ac:dyDescent="0.6">
      <c r="C2330" s="17">
        <v>42832.833333333328</v>
      </c>
      <c r="D2330" s="18">
        <f>'High Flow Input'!C2331</f>
        <v>0</v>
      </c>
      <c r="E2330" s="16">
        <f>COUNTIFS('Actual 12 CP'!$H$34:$H$57,'Analysis of Flows 17-18'!C2330)</f>
        <v>0</v>
      </c>
    </row>
    <row r="2331" spans="3:5" x14ac:dyDescent="0.6">
      <c r="C2331" s="17">
        <v>42832.875</v>
      </c>
      <c r="D2331" s="18">
        <f>'High Flow Input'!C2332</f>
        <v>292.66543843587198</v>
      </c>
      <c r="E2331" s="16">
        <f>COUNTIFS('Actual 12 CP'!$H$34:$H$57,'Analysis of Flows 17-18'!C2331)</f>
        <v>0</v>
      </c>
    </row>
    <row r="2332" spans="3:5" x14ac:dyDescent="0.6">
      <c r="C2332" s="17">
        <v>42832.916666666672</v>
      </c>
      <c r="D2332" s="18">
        <f>'High Flow Input'!C2333</f>
        <v>289.85704898410302</v>
      </c>
      <c r="E2332" s="16">
        <f>COUNTIFS('Actual 12 CP'!$H$34:$H$57,'Analysis of Flows 17-18'!C2332)</f>
        <v>0</v>
      </c>
    </row>
    <row r="2333" spans="3:5" x14ac:dyDescent="0.6">
      <c r="C2333" s="17">
        <v>42832.958333333328</v>
      </c>
      <c r="D2333" s="18">
        <f>'High Flow Input'!C2334</f>
        <v>745.94676981607904</v>
      </c>
      <c r="E2333" s="16">
        <f>COUNTIFS('Actual 12 CP'!$H$34:$H$57,'Analysis of Flows 17-18'!C2333)</f>
        <v>0</v>
      </c>
    </row>
    <row r="2334" spans="3:5" x14ac:dyDescent="0.6">
      <c r="C2334" s="17">
        <v>42833</v>
      </c>
      <c r="D2334" s="18">
        <f>'High Flow Input'!C2335</f>
        <v>1518.1272665320478</v>
      </c>
      <c r="E2334" s="16">
        <f>COUNTIFS('Actual 12 CP'!$H$34:$H$57,'Analysis of Flows 17-18'!C2334)</f>
        <v>0</v>
      </c>
    </row>
    <row r="2335" spans="3:5" x14ac:dyDescent="0.6">
      <c r="C2335" s="17">
        <v>42833.041666666672</v>
      </c>
      <c r="D2335" s="18">
        <f>'High Flow Input'!C2336</f>
        <v>1727.7510645378929</v>
      </c>
      <c r="E2335" s="16">
        <f>COUNTIFS('Actual 12 CP'!$H$34:$H$57,'Analysis of Flows 17-18'!C2335)</f>
        <v>0</v>
      </c>
    </row>
    <row r="2336" spans="3:5" x14ac:dyDescent="0.6">
      <c r="C2336" s="17">
        <v>42833.083333333328</v>
      </c>
      <c r="D2336" s="18">
        <f>'High Flow Input'!C2337</f>
        <v>1665.3260914611778</v>
      </c>
      <c r="E2336" s="16">
        <f>COUNTIFS('Actual 12 CP'!$H$34:$H$57,'Analysis of Flows 17-18'!C2336)</f>
        <v>0</v>
      </c>
    </row>
    <row r="2337" spans="3:5" x14ac:dyDescent="0.6">
      <c r="C2337" s="17">
        <v>42833.125</v>
      </c>
      <c r="D2337" s="18">
        <f>'High Flow Input'!C2338</f>
        <v>1264.8657243008051</v>
      </c>
      <c r="E2337" s="16">
        <f>COUNTIFS('Actual 12 CP'!$H$34:$H$57,'Analysis of Flows 17-18'!C2337)</f>
        <v>0</v>
      </c>
    </row>
    <row r="2338" spans="3:5" x14ac:dyDescent="0.6">
      <c r="C2338" s="17">
        <v>42833.166666666672</v>
      </c>
      <c r="D2338" s="18">
        <f>'High Flow Input'!C2339</f>
        <v>760.16622020721206</v>
      </c>
      <c r="E2338" s="16">
        <f>COUNTIFS('Actual 12 CP'!$H$34:$H$57,'Analysis of Flows 17-18'!C2338)</f>
        <v>0</v>
      </c>
    </row>
    <row r="2339" spans="3:5" x14ac:dyDescent="0.6">
      <c r="C2339" s="17">
        <v>42833.208333333328</v>
      </c>
      <c r="D2339" s="18">
        <f>'High Flow Input'!C2340</f>
        <v>2165.0476950030798</v>
      </c>
      <c r="E2339" s="16">
        <f>COUNTIFS('Actual 12 CP'!$H$34:$H$57,'Analysis of Flows 17-18'!C2339)</f>
        <v>0</v>
      </c>
    </row>
    <row r="2340" spans="3:5" x14ac:dyDescent="0.6">
      <c r="C2340" s="17">
        <v>42833.25</v>
      </c>
      <c r="D2340" s="18">
        <f>'High Flow Input'!C2341</f>
        <v>587.06946191575707</v>
      </c>
      <c r="E2340" s="16">
        <f>COUNTIFS('Actual 12 CP'!$H$34:$H$57,'Analysis of Flows 17-18'!C2340)</f>
        <v>0</v>
      </c>
    </row>
    <row r="2341" spans="3:5" x14ac:dyDescent="0.6">
      <c r="C2341" s="17">
        <v>42833.291666666672</v>
      </c>
      <c r="D2341" s="18">
        <f>'High Flow Input'!C2342</f>
        <v>586.63662517123601</v>
      </c>
      <c r="E2341" s="16">
        <f>COUNTIFS('Actual 12 CP'!$H$34:$H$57,'Analysis of Flows 17-18'!C2341)</f>
        <v>0</v>
      </c>
    </row>
    <row r="2342" spans="3:5" x14ac:dyDescent="0.6">
      <c r="C2342" s="17">
        <v>42833.333333333328</v>
      </c>
      <c r="D2342" s="18">
        <f>'High Flow Input'!C2343</f>
        <v>586.3766157997959</v>
      </c>
      <c r="E2342" s="16">
        <f>COUNTIFS('Actual 12 CP'!$H$34:$H$57,'Analysis of Flows 17-18'!C2342)</f>
        <v>0</v>
      </c>
    </row>
    <row r="2343" spans="3:5" x14ac:dyDescent="0.6">
      <c r="C2343" s="17">
        <v>42833.375</v>
      </c>
      <c r="D2343" s="18">
        <f>'High Flow Input'!C2344</f>
        <v>817.43152133941305</v>
      </c>
      <c r="E2343" s="16">
        <f>COUNTIFS('Actual 12 CP'!$H$34:$H$57,'Analysis of Flows 17-18'!C2343)</f>
        <v>0</v>
      </c>
    </row>
    <row r="2344" spans="3:5" x14ac:dyDescent="0.6">
      <c r="C2344" s="17">
        <v>42833.416666666672</v>
      </c>
      <c r="D2344" s="18">
        <f>'High Flow Input'!C2345</f>
        <v>1253.152029770742</v>
      </c>
      <c r="E2344" s="16">
        <f>COUNTIFS('Actual 12 CP'!$H$34:$H$57,'Analysis of Flows 17-18'!C2344)</f>
        <v>0</v>
      </c>
    </row>
    <row r="2345" spans="3:5" x14ac:dyDescent="0.6">
      <c r="C2345" s="17">
        <v>42833.458333333328</v>
      </c>
      <c r="D2345" s="18">
        <f>'High Flow Input'!C2346</f>
        <v>3424.8645431815212</v>
      </c>
      <c r="E2345" s="16">
        <f>COUNTIFS('Actual 12 CP'!$H$34:$H$57,'Analysis of Flows 17-18'!C2345)</f>
        <v>0</v>
      </c>
    </row>
    <row r="2346" spans="3:5" x14ac:dyDescent="0.6">
      <c r="C2346" s="17">
        <v>42833.5</v>
      </c>
      <c r="D2346" s="18">
        <f>'High Flow Input'!C2347</f>
        <v>3065.8391254848862</v>
      </c>
      <c r="E2346" s="16">
        <f>COUNTIFS('Actual 12 CP'!$H$34:$H$57,'Analysis of Flows 17-18'!C2346)</f>
        <v>0</v>
      </c>
    </row>
    <row r="2347" spans="3:5" x14ac:dyDescent="0.6">
      <c r="C2347" s="17">
        <v>42833.541666666672</v>
      </c>
      <c r="D2347" s="18">
        <f>'High Flow Input'!C2348</f>
        <v>350.32700419107999</v>
      </c>
      <c r="E2347" s="16">
        <f>COUNTIFS('Actual 12 CP'!$H$34:$H$57,'Analysis of Flows 17-18'!C2347)</f>
        <v>0</v>
      </c>
    </row>
    <row r="2348" spans="3:5" x14ac:dyDescent="0.6">
      <c r="C2348" s="17">
        <v>42833.583333333328</v>
      </c>
      <c r="D2348" s="18">
        <f>'High Flow Input'!C2349</f>
        <v>351.07927638583601</v>
      </c>
      <c r="E2348" s="16">
        <f>COUNTIFS('Actual 12 CP'!$H$34:$H$57,'Analysis of Flows 17-18'!C2348)</f>
        <v>0</v>
      </c>
    </row>
    <row r="2349" spans="3:5" x14ac:dyDescent="0.6">
      <c r="C2349" s="17">
        <v>42833.625</v>
      </c>
      <c r="D2349" s="18">
        <f>'High Flow Input'!C2350</f>
        <v>352.56131948682901</v>
      </c>
      <c r="E2349" s="16">
        <f>COUNTIFS('Actual 12 CP'!$H$34:$H$57,'Analysis of Flows 17-18'!C2349)</f>
        <v>0</v>
      </c>
    </row>
    <row r="2350" spans="3:5" x14ac:dyDescent="0.6">
      <c r="C2350" s="17">
        <v>42833.666666666672</v>
      </c>
      <c r="D2350" s="18">
        <f>'High Flow Input'!C2351</f>
        <v>354.918589723374</v>
      </c>
      <c r="E2350" s="16">
        <f>COUNTIFS('Actual 12 CP'!$H$34:$H$57,'Analysis of Flows 17-18'!C2350)</f>
        <v>0</v>
      </c>
    </row>
    <row r="2351" spans="3:5" x14ac:dyDescent="0.6">
      <c r="C2351" s="17">
        <v>42833.708333333328</v>
      </c>
      <c r="D2351" s="18">
        <f>'High Flow Input'!C2352</f>
        <v>473.679867981803</v>
      </c>
      <c r="E2351" s="16">
        <f>COUNTIFS('Actual 12 CP'!$H$34:$H$57,'Analysis of Flows 17-18'!C2351)</f>
        <v>0</v>
      </c>
    </row>
    <row r="2352" spans="3:5" x14ac:dyDescent="0.6">
      <c r="C2352" s="17">
        <v>42833.75</v>
      </c>
      <c r="D2352" s="18">
        <f>'High Flow Input'!C2353</f>
        <v>475.91621680789399</v>
      </c>
      <c r="E2352" s="16">
        <f>COUNTIFS('Actual 12 CP'!$H$34:$H$57,'Analysis of Flows 17-18'!C2352)</f>
        <v>0</v>
      </c>
    </row>
    <row r="2353" spans="3:5" x14ac:dyDescent="0.6">
      <c r="C2353" s="17">
        <v>42833.791666666672</v>
      </c>
      <c r="D2353" s="18">
        <f>'High Flow Input'!C2354</f>
        <v>477.882349942524</v>
      </c>
      <c r="E2353" s="16">
        <f>COUNTIFS('Actual 12 CP'!$H$34:$H$57,'Analysis of Flows 17-18'!C2353)</f>
        <v>0</v>
      </c>
    </row>
    <row r="2354" spans="3:5" x14ac:dyDescent="0.6">
      <c r="C2354" s="17">
        <v>42833.833333333328</v>
      </c>
      <c r="D2354" s="18">
        <f>'High Flow Input'!C2355</f>
        <v>480.3500686713046</v>
      </c>
      <c r="E2354" s="16">
        <f>COUNTIFS('Actual 12 CP'!$H$34:$H$57,'Analysis of Flows 17-18'!C2354)</f>
        <v>0</v>
      </c>
    </row>
    <row r="2355" spans="3:5" x14ac:dyDescent="0.6">
      <c r="C2355" s="17">
        <v>42833.875</v>
      </c>
      <c r="D2355" s="18">
        <f>'High Flow Input'!C2356</f>
        <v>762.96503005981208</v>
      </c>
      <c r="E2355" s="16">
        <f>COUNTIFS('Actual 12 CP'!$H$34:$H$57,'Analysis of Flows 17-18'!C2355)</f>
        <v>0</v>
      </c>
    </row>
    <row r="2356" spans="3:5" x14ac:dyDescent="0.6">
      <c r="C2356" s="17">
        <v>42833.916666666672</v>
      </c>
      <c r="D2356" s="18">
        <f>'High Flow Input'!C2357</f>
        <v>478.37899834526797</v>
      </c>
      <c r="E2356" s="16">
        <f>COUNTIFS('Actual 12 CP'!$H$34:$H$57,'Analysis of Flows 17-18'!C2356)</f>
        <v>0</v>
      </c>
    </row>
    <row r="2357" spans="3:5" x14ac:dyDescent="0.6">
      <c r="C2357" s="17">
        <v>42833.958333333328</v>
      </c>
      <c r="D2357" s="18">
        <f>'High Flow Input'!C2358</f>
        <v>478.06931518130602</v>
      </c>
      <c r="E2357" s="16">
        <f>COUNTIFS('Actual 12 CP'!$H$34:$H$57,'Analysis of Flows 17-18'!C2357)</f>
        <v>0</v>
      </c>
    </row>
    <row r="2358" spans="3:5" x14ac:dyDescent="0.6">
      <c r="C2358" s="17">
        <v>42834</v>
      </c>
      <c r="D2358" s="18">
        <f>'High Flow Input'!C2359</f>
        <v>478.13200523800197</v>
      </c>
      <c r="E2358" s="16">
        <f>COUNTIFS('Actual 12 CP'!$H$34:$H$57,'Analysis of Flows 17-18'!C2358)</f>
        <v>0</v>
      </c>
    </row>
    <row r="2359" spans="3:5" x14ac:dyDescent="0.6">
      <c r="C2359" s="17">
        <v>42834.041666666672</v>
      </c>
      <c r="D2359" s="18">
        <f>'High Flow Input'!C2360</f>
        <v>359.68190811157098</v>
      </c>
      <c r="E2359" s="16">
        <f>COUNTIFS('Actual 12 CP'!$H$34:$H$57,'Analysis of Flows 17-18'!C2359)</f>
        <v>0</v>
      </c>
    </row>
    <row r="2360" spans="3:5" x14ac:dyDescent="0.6">
      <c r="C2360" s="17">
        <v>42834.083333333328</v>
      </c>
      <c r="D2360" s="18">
        <f>'High Flow Input'!C2361</f>
        <v>359.21133215162399</v>
      </c>
      <c r="E2360" s="16">
        <f>COUNTIFS('Actual 12 CP'!$H$34:$H$57,'Analysis of Flows 17-18'!C2360)</f>
        <v>0</v>
      </c>
    </row>
    <row r="2361" spans="3:5" x14ac:dyDescent="0.6">
      <c r="C2361" s="17">
        <v>42834.125</v>
      </c>
      <c r="D2361" s="18">
        <f>'High Flow Input'!C2362</f>
        <v>479.90417653335356</v>
      </c>
      <c r="E2361" s="16">
        <f>COUNTIFS('Actual 12 CP'!$H$34:$H$57,'Analysis of Flows 17-18'!C2361)</f>
        <v>0</v>
      </c>
    </row>
    <row r="2362" spans="3:5" x14ac:dyDescent="0.6">
      <c r="C2362" s="17">
        <v>42834.166666666672</v>
      </c>
      <c r="D2362" s="18">
        <f>'High Flow Input'!C2363</f>
        <v>476.069593594867</v>
      </c>
      <c r="E2362" s="16">
        <f>COUNTIFS('Actual 12 CP'!$H$34:$H$57,'Analysis of Flows 17-18'!C2362)</f>
        <v>0</v>
      </c>
    </row>
    <row r="2363" spans="3:5" x14ac:dyDescent="0.6">
      <c r="C2363" s="17">
        <v>42834.208333333328</v>
      </c>
      <c r="D2363" s="18">
        <f>'High Flow Input'!C2364</f>
        <v>477.02314859390032</v>
      </c>
      <c r="E2363" s="16">
        <f>COUNTIFS('Actual 12 CP'!$H$34:$H$57,'Analysis of Flows 17-18'!C2363)</f>
        <v>0</v>
      </c>
    </row>
    <row r="2364" spans="3:5" x14ac:dyDescent="0.6">
      <c r="C2364" s="17">
        <v>42834.25</v>
      </c>
      <c r="D2364" s="18">
        <f>'High Flow Input'!C2365</f>
        <v>479.03436482853141</v>
      </c>
      <c r="E2364" s="16">
        <f>COUNTIFS('Actual 12 CP'!$H$34:$H$57,'Analysis of Flows 17-18'!C2364)</f>
        <v>0</v>
      </c>
    </row>
    <row r="2365" spans="3:5" x14ac:dyDescent="0.6">
      <c r="C2365" s="17">
        <v>42834.291666666672</v>
      </c>
      <c r="D2365" s="18">
        <f>'High Flow Input'!C2366</f>
        <v>478.14877517858923</v>
      </c>
      <c r="E2365" s="16">
        <f>COUNTIFS('Actual 12 CP'!$H$34:$H$57,'Analysis of Flows 17-18'!C2365)</f>
        <v>0</v>
      </c>
    </row>
    <row r="2366" spans="3:5" x14ac:dyDescent="0.6">
      <c r="C2366" s="17">
        <v>42834.333333333328</v>
      </c>
      <c r="D2366" s="18">
        <f>'High Flow Input'!C2367</f>
        <v>479.51860737429564</v>
      </c>
      <c r="E2366" s="16">
        <f>COUNTIFS('Actual 12 CP'!$H$34:$H$57,'Analysis of Flows 17-18'!C2366)</f>
        <v>0</v>
      </c>
    </row>
    <row r="2367" spans="3:5" x14ac:dyDescent="0.6">
      <c r="C2367" s="17">
        <v>42834.375</v>
      </c>
      <c r="D2367" s="18">
        <f>'High Flow Input'!C2368</f>
        <v>478.93923257774622</v>
      </c>
      <c r="E2367" s="16">
        <f>COUNTIFS('Actual 12 CP'!$H$34:$H$57,'Analysis of Flows 17-18'!C2367)</f>
        <v>0</v>
      </c>
    </row>
    <row r="2368" spans="3:5" x14ac:dyDescent="0.6">
      <c r="C2368" s="17">
        <v>42834.416666666672</v>
      </c>
      <c r="D2368" s="18">
        <f>'High Flow Input'!C2369</f>
        <v>848.2236176045709</v>
      </c>
      <c r="E2368" s="16">
        <f>COUNTIFS('Actual 12 CP'!$H$34:$H$57,'Analysis of Flows 17-18'!C2368)</f>
        <v>0</v>
      </c>
    </row>
    <row r="2369" spans="3:5" x14ac:dyDescent="0.6">
      <c r="C2369" s="17">
        <v>42834.458333333328</v>
      </c>
      <c r="D2369" s="18">
        <f>'High Flow Input'!C2370</f>
        <v>862.03382409453229</v>
      </c>
      <c r="E2369" s="16">
        <f>COUNTIFS('Actual 12 CP'!$H$34:$H$57,'Analysis of Flows 17-18'!C2369)</f>
        <v>0</v>
      </c>
    </row>
    <row r="2370" spans="3:5" x14ac:dyDescent="0.6">
      <c r="C2370" s="17">
        <v>42834.5</v>
      </c>
      <c r="D2370" s="18">
        <f>'High Flow Input'!C2371</f>
        <v>747.38042113410006</v>
      </c>
      <c r="E2370" s="16">
        <f>COUNTIFS('Actual 12 CP'!$H$34:$H$57,'Analysis of Flows 17-18'!C2370)</f>
        <v>0</v>
      </c>
    </row>
    <row r="2371" spans="3:5" x14ac:dyDescent="0.6">
      <c r="C2371" s="17">
        <v>42834.541666666672</v>
      </c>
      <c r="D2371" s="18">
        <f>'High Flow Input'!C2372</f>
        <v>748.78534404992843</v>
      </c>
      <c r="E2371" s="16">
        <f>COUNTIFS('Actual 12 CP'!$H$34:$H$57,'Analysis of Flows 17-18'!C2371)</f>
        <v>0</v>
      </c>
    </row>
    <row r="2372" spans="3:5" x14ac:dyDescent="0.6">
      <c r="C2372" s="17">
        <v>42834.583333333328</v>
      </c>
      <c r="D2372" s="18">
        <f>'High Flow Input'!C2373</f>
        <v>748.6865845950432</v>
      </c>
      <c r="E2372" s="16">
        <f>COUNTIFS('Actual 12 CP'!$H$34:$H$57,'Analysis of Flows 17-18'!C2372)</f>
        <v>0</v>
      </c>
    </row>
    <row r="2373" spans="3:5" x14ac:dyDescent="0.6">
      <c r="C2373" s="17">
        <v>42834.625</v>
      </c>
      <c r="D2373" s="18">
        <f>'High Flow Input'!C2374</f>
        <v>744.04653424421781</v>
      </c>
      <c r="E2373" s="16">
        <f>COUNTIFS('Actual 12 CP'!$H$34:$H$57,'Analysis of Flows 17-18'!C2373)</f>
        <v>0</v>
      </c>
    </row>
    <row r="2374" spans="3:5" x14ac:dyDescent="0.6">
      <c r="C2374" s="17">
        <v>42834.666666666672</v>
      </c>
      <c r="D2374" s="18">
        <f>'High Flow Input'!C2375</f>
        <v>741.56051776250115</v>
      </c>
      <c r="E2374" s="16">
        <f>COUNTIFS('Actual 12 CP'!$H$34:$H$57,'Analysis of Flows 17-18'!C2374)</f>
        <v>0</v>
      </c>
    </row>
    <row r="2375" spans="3:5" x14ac:dyDescent="0.6">
      <c r="C2375" s="17">
        <v>42834.708333333328</v>
      </c>
      <c r="D2375" s="18">
        <f>'High Flow Input'!C2376</f>
        <v>1693.829330914813</v>
      </c>
      <c r="E2375" s="16">
        <f>COUNTIFS('Actual 12 CP'!$H$34:$H$57,'Analysis of Flows 17-18'!C2375)</f>
        <v>0</v>
      </c>
    </row>
    <row r="2376" spans="3:5" x14ac:dyDescent="0.6">
      <c r="C2376" s="17">
        <v>42834.75</v>
      </c>
      <c r="D2376" s="18">
        <f>'High Flow Input'!C2377</f>
        <v>1762.0065986061063</v>
      </c>
      <c r="E2376" s="16">
        <f>COUNTIFS('Actual 12 CP'!$H$34:$H$57,'Analysis of Flows 17-18'!C2376)</f>
        <v>0</v>
      </c>
    </row>
    <row r="2377" spans="3:5" x14ac:dyDescent="0.6">
      <c r="C2377" s="17">
        <v>42834.791666666672</v>
      </c>
      <c r="D2377" s="18">
        <f>'High Flow Input'!C2378</f>
        <v>734.66491499370829</v>
      </c>
      <c r="E2377" s="16">
        <f>COUNTIFS('Actual 12 CP'!$H$34:$H$57,'Analysis of Flows 17-18'!C2377)</f>
        <v>0</v>
      </c>
    </row>
    <row r="2378" spans="3:5" x14ac:dyDescent="0.6">
      <c r="C2378" s="17">
        <v>42834.833333333328</v>
      </c>
      <c r="D2378" s="18">
        <f>'High Flow Input'!C2379</f>
        <v>731.40486116197201</v>
      </c>
      <c r="E2378" s="16">
        <f>COUNTIFS('Actual 12 CP'!$H$34:$H$57,'Analysis of Flows 17-18'!C2378)</f>
        <v>0</v>
      </c>
    </row>
    <row r="2379" spans="3:5" x14ac:dyDescent="0.6">
      <c r="C2379" s="17">
        <v>42834.875</v>
      </c>
      <c r="D2379" s="18">
        <f>'High Flow Input'!C2380</f>
        <v>854.5964336644256</v>
      </c>
      <c r="E2379" s="16">
        <f>COUNTIFS('Actual 12 CP'!$H$34:$H$57,'Analysis of Flows 17-18'!C2379)</f>
        <v>0</v>
      </c>
    </row>
    <row r="2380" spans="3:5" x14ac:dyDescent="0.6">
      <c r="C2380" s="17">
        <v>42834.916666666672</v>
      </c>
      <c r="D2380" s="18">
        <f>'High Flow Input'!C2381</f>
        <v>738.79432417286648</v>
      </c>
      <c r="E2380" s="16">
        <f>COUNTIFS('Actual 12 CP'!$H$34:$H$57,'Analysis of Flows 17-18'!C2380)</f>
        <v>0</v>
      </c>
    </row>
    <row r="2381" spans="3:5" x14ac:dyDescent="0.6">
      <c r="C2381" s="17">
        <v>42834.958333333328</v>
      </c>
      <c r="D2381" s="18">
        <f>'High Flow Input'!C2382</f>
        <v>857.67282411787164</v>
      </c>
      <c r="E2381" s="16">
        <f>COUNTIFS('Actual 12 CP'!$H$34:$H$57,'Analysis of Flows 17-18'!C2381)</f>
        <v>0</v>
      </c>
    </row>
    <row r="2382" spans="3:5" x14ac:dyDescent="0.6">
      <c r="C2382" s="17">
        <v>42835</v>
      </c>
      <c r="D2382" s="18">
        <f>'High Flow Input'!C2383</f>
        <v>838.01295312987304</v>
      </c>
      <c r="E2382" s="16">
        <f>COUNTIFS('Actual 12 CP'!$H$34:$H$57,'Analysis of Flows 17-18'!C2382)</f>
        <v>0</v>
      </c>
    </row>
    <row r="2383" spans="3:5" x14ac:dyDescent="0.6">
      <c r="C2383" s="17">
        <v>42835.041666666672</v>
      </c>
      <c r="D2383" s="18">
        <f>'High Flow Input'!C2384</f>
        <v>877.01939480357544</v>
      </c>
      <c r="E2383" s="16">
        <f>COUNTIFS('Actual 12 CP'!$H$34:$H$57,'Analysis of Flows 17-18'!C2383)</f>
        <v>0</v>
      </c>
    </row>
    <row r="2384" spans="3:5" x14ac:dyDescent="0.6">
      <c r="C2384" s="17">
        <v>42835.083333333328</v>
      </c>
      <c r="D2384" s="18">
        <f>'High Flow Input'!C2385</f>
        <v>895.25706686443505</v>
      </c>
      <c r="E2384" s="16">
        <f>COUNTIFS('Actual 12 CP'!$H$34:$H$57,'Analysis of Flows 17-18'!C2384)</f>
        <v>0</v>
      </c>
    </row>
    <row r="2385" spans="3:5" x14ac:dyDescent="0.6">
      <c r="C2385" s="17">
        <v>42835.125</v>
      </c>
      <c r="D2385" s="18">
        <f>'High Flow Input'!C2386</f>
        <v>760.02895773993373</v>
      </c>
      <c r="E2385" s="16">
        <f>COUNTIFS('Actual 12 CP'!$H$34:$H$57,'Analysis of Flows 17-18'!C2385)</f>
        <v>0</v>
      </c>
    </row>
    <row r="2386" spans="3:5" x14ac:dyDescent="0.6">
      <c r="C2386" s="17">
        <v>42835.166666666672</v>
      </c>
      <c r="D2386" s="18">
        <f>'High Flow Input'!C2387</f>
        <v>766.39538496282262</v>
      </c>
      <c r="E2386" s="16">
        <f>COUNTIFS('Actual 12 CP'!$H$34:$H$57,'Analysis of Flows 17-18'!C2386)</f>
        <v>0</v>
      </c>
    </row>
    <row r="2387" spans="3:5" x14ac:dyDescent="0.6">
      <c r="C2387" s="17">
        <v>42835.208333333328</v>
      </c>
      <c r="D2387" s="18">
        <f>'High Flow Input'!C2388</f>
        <v>767.76744307848799</v>
      </c>
      <c r="E2387" s="16">
        <f>COUNTIFS('Actual 12 CP'!$H$34:$H$57,'Analysis of Flows 17-18'!C2387)</f>
        <v>0</v>
      </c>
    </row>
    <row r="2388" spans="3:5" x14ac:dyDescent="0.6">
      <c r="C2388" s="17">
        <v>42835.25</v>
      </c>
      <c r="D2388" s="18">
        <f>'High Flow Input'!C2389</f>
        <v>763.65106924984025</v>
      </c>
      <c r="E2388" s="16">
        <f>COUNTIFS('Actual 12 CP'!$H$34:$H$57,'Analysis of Flows 17-18'!C2388)</f>
        <v>0</v>
      </c>
    </row>
    <row r="2389" spans="3:5" x14ac:dyDescent="0.6">
      <c r="C2389" s="17">
        <v>42835.291666666672</v>
      </c>
      <c r="D2389" s="18">
        <f>'High Flow Input'!C2390</f>
        <v>848.46035191058809</v>
      </c>
      <c r="E2389" s="16">
        <f>COUNTIFS('Actual 12 CP'!$H$34:$H$57,'Analysis of Flows 17-18'!C2389)</f>
        <v>0</v>
      </c>
    </row>
    <row r="2390" spans="3:5" x14ac:dyDescent="0.6">
      <c r="C2390" s="17">
        <v>42835.333333333328</v>
      </c>
      <c r="D2390" s="18">
        <f>'High Flow Input'!C2391</f>
        <v>1691.4249354902879</v>
      </c>
      <c r="E2390" s="16">
        <f>COUNTIFS('Actual 12 CP'!$H$34:$H$57,'Analysis of Flows 17-18'!C2390)</f>
        <v>0</v>
      </c>
    </row>
    <row r="2391" spans="3:5" x14ac:dyDescent="0.6">
      <c r="C2391" s="17">
        <v>42835.375</v>
      </c>
      <c r="D2391" s="18">
        <f>'High Flow Input'!C2392</f>
        <v>876.51913656711406</v>
      </c>
      <c r="E2391" s="16">
        <f>COUNTIFS('Actual 12 CP'!$H$34:$H$57,'Analysis of Flows 17-18'!C2391)</f>
        <v>0</v>
      </c>
    </row>
    <row r="2392" spans="3:5" x14ac:dyDescent="0.6">
      <c r="C2392" s="17">
        <v>42835.416666666672</v>
      </c>
      <c r="D2392" s="18">
        <f>'High Flow Input'!C2393</f>
        <v>739.97591488573084</v>
      </c>
      <c r="E2392" s="16">
        <f>COUNTIFS('Actual 12 CP'!$H$34:$H$57,'Analysis of Flows 17-18'!C2392)</f>
        <v>0</v>
      </c>
    </row>
    <row r="2393" spans="3:5" x14ac:dyDescent="0.6">
      <c r="C2393" s="17">
        <v>42835.458333333328</v>
      </c>
      <c r="D2393" s="18">
        <f>'High Flow Input'!C2394</f>
        <v>737.96731803006435</v>
      </c>
      <c r="E2393" s="16">
        <f>COUNTIFS('Actual 12 CP'!$H$34:$H$57,'Analysis of Flows 17-18'!C2393)</f>
        <v>0</v>
      </c>
    </row>
    <row r="2394" spans="3:5" x14ac:dyDescent="0.6">
      <c r="C2394" s="17">
        <v>42835.5</v>
      </c>
      <c r="D2394" s="18">
        <f>'High Flow Input'!C2395</f>
        <v>732.65545750299896</v>
      </c>
      <c r="E2394" s="16">
        <f>COUNTIFS('Actual 12 CP'!$H$34:$H$57,'Analysis of Flows 17-18'!C2394)</f>
        <v>0</v>
      </c>
    </row>
    <row r="2395" spans="3:5" x14ac:dyDescent="0.6">
      <c r="C2395" s="17">
        <v>42835.541666666672</v>
      </c>
      <c r="D2395" s="18">
        <f>'High Flow Input'!C2396</f>
        <v>390.31407325850574</v>
      </c>
      <c r="E2395" s="16">
        <f>COUNTIFS('Actual 12 CP'!$H$34:$H$57,'Analysis of Flows 17-18'!C2395)</f>
        <v>0</v>
      </c>
    </row>
    <row r="2396" spans="3:5" x14ac:dyDescent="0.6">
      <c r="C2396" s="17">
        <v>42835.583333333328</v>
      </c>
      <c r="D2396" s="18">
        <f>'High Flow Input'!C2397</f>
        <v>389.3397449668243</v>
      </c>
      <c r="E2396" s="16">
        <f>COUNTIFS('Actual 12 CP'!$H$34:$H$57,'Analysis of Flows 17-18'!C2396)</f>
        <v>0</v>
      </c>
    </row>
    <row r="2397" spans="3:5" x14ac:dyDescent="0.6">
      <c r="C2397" s="17">
        <v>42835.625</v>
      </c>
      <c r="D2397" s="18">
        <f>'High Flow Input'!C2398</f>
        <v>388.51469822181542</v>
      </c>
      <c r="E2397" s="16">
        <f>COUNTIFS('Actual 12 CP'!$H$34:$H$57,'Analysis of Flows 17-18'!C2397)</f>
        <v>0</v>
      </c>
    </row>
    <row r="2398" spans="3:5" x14ac:dyDescent="0.6">
      <c r="C2398" s="17">
        <v>42835.666666666672</v>
      </c>
      <c r="D2398" s="18">
        <f>'High Flow Input'!C2399</f>
        <v>386.45217078314801</v>
      </c>
      <c r="E2398" s="16">
        <f>COUNTIFS('Actual 12 CP'!$H$34:$H$57,'Analysis of Flows 17-18'!C2398)</f>
        <v>0</v>
      </c>
    </row>
    <row r="2399" spans="3:5" x14ac:dyDescent="0.6">
      <c r="C2399" s="17">
        <v>42835.708333333328</v>
      </c>
      <c r="D2399" s="18">
        <f>'High Flow Input'!C2400</f>
        <v>666.17888600667197</v>
      </c>
      <c r="E2399" s="16">
        <f>COUNTIFS('Actual 12 CP'!$H$34:$H$57,'Analysis of Flows 17-18'!C2399)</f>
        <v>0</v>
      </c>
    </row>
    <row r="2400" spans="3:5" x14ac:dyDescent="0.6">
      <c r="C2400" s="17">
        <v>42835.75</v>
      </c>
      <c r="D2400" s="18">
        <f>'High Flow Input'!C2401</f>
        <v>387.25250300089499</v>
      </c>
      <c r="E2400" s="16">
        <f>COUNTIFS('Actual 12 CP'!$H$34:$H$57,'Analysis of Flows 17-18'!C2400)</f>
        <v>0</v>
      </c>
    </row>
    <row r="2401" spans="3:5" x14ac:dyDescent="0.6">
      <c r="C2401" s="17">
        <v>42835.791666666672</v>
      </c>
      <c r="D2401" s="18">
        <f>'High Flow Input'!C2402</f>
        <v>903.81355192396109</v>
      </c>
      <c r="E2401" s="16">
        <f>COUNTIFS('Actual 12 CP'!$H$34:$H$57,'Analysis of Flows 17-18'!C2401)</f>
        <v>0</v>
      </c>
    </row>
    <row r="2402" spans="3:5" x14ac:dyDescent="0.6">
      <c r="C2402" s="17">
        <v>42835.833333333328</v>
      </c>
      <c r="D2402" s="18">
        <f>'High Flow Input'!C2403</f>
        <v>953.46905130174207</v>
      </c>
      <c r="E2402" s="16">
        <f>COUNTIFS('Actual 12 CP'!$H$34:$H$57,'Analysis of Flows 17-18'!C2402)</f>
        <v>0</v>
      </c>
    </row>
    <row r="2403" spans="3:5" x14ac:dyDescent="0.6">
      <c r="C2403" s="17">
        <v>42835.875</v>
      </c>
      <c r="D2403" s="18">
        <f>'High Flow Input'!C2404</f>
        <v>654.64116304185598</v>
      </c>
      <c r="E2403" s="16">
        <f>COUNTIFS('Actual 12 CP'!$H$34:$H$57,'Analysis of Flows 17-18'!C2403)</f>
        <v>0</v>
      </c>
    </row>
    <row r="2404" spans="3:5" x14ac:dyDescent="0.6">
      <c r="C2404" s="17">
        <v>42835.916666666672</v>
      </c>
      <c r="D2404" s="18">
        <f>'High Flow Input'!C2405</f>
        <v>816.44921857621807</v>
      </c>
      <c r="E2404" s="16">
        <f>COUNTIFS('Actual 12 CP'!$H$34:$H$57,'Analysis of Flows 17-18'!C2404)</f>
        <v>0</v>
      </c>
    </row>
    <row r="2405" spans="3:5" x14ac:dyDescent="0.6">
      <c r="C2405" s="17">
        <v>42835.958333333328</v>
      </c>
      <c r="D2405" s="18">
        <f>'High Flow Input'!C2406</f>
        <v>994.41253540038804</v>
      </c>
      <c r="E2405" s="16">
        <f>COUNTIFS('Actual 12 CP'!$H$34:$H$57,'Analysis of Flows 17-18'!C2405)</f>
        <v>0</v>
      </c>
    </row>
    <row r="2406" spans="3:5" x14ac:dyDescent="0.6">
      <c r="C2406" s="17">
        <v>42836</v>
      </c>
      <c r="D2406" s="18">
        <f>'High Flow Input'!C2407</f>
        <v>1620.6229340023419</v>
      </c>
      <c r="E2406" s="16">
        <f>COUNTIFS('Actual 12 CP'!$H$34:$H$57,'Analysis of Flows 17-18'!C2406)</f>
        <v>0</v>
      </c>
    </row>
    <row r="2407" spans="3:5" x14ac:dyDescent="0.6">
      <c r="C2407" s="17">
        <v>42836.041666666672</v>
      </c>
      <c r="D2407" s="18">
        <f>'High Flow Input'!C2408</f>
        <v>995.19838676452196</v>
      </c>
      <c r="E2407" s="16">
        <f>COUNTIFS('Actual 12 CP'!$H$34:$H$57,'Analysis of Flows 17-18'!C2407)</f>
        <v>0</v>
      </c>
    </row>
    <row r="2408" spans="3:5" x14ac:dyDescent="0.6">
      <c r="C2408" s="17">
        <v>42836.083333333328</v>
      </c>
      <c r="D2408" s="18">
        <f>'High Flow Input'!C2409</f>
        <v>1286.7363132797311</v>
      </c>
      <c r="E2408" s="16">
        <f>COUNTIFS('Actual 12 CP'!$H$34:$H$57,'Analysis of Flows 17-18'!C2408)</f>
        <v>0</v>
      </c>
    </row>
    <row r="2409" spans="3:5" x14ac:dyDescent="0.6">
      <c r="C2409" s="17">
        <v>42836.125</v>
      </c>
      <c r="D2409" s="18">
        <f>'High Flow Input'!C2410</f>
        <v>741.14506467872025</v>
      </c>
      <c r="E2409" s="16">
        <f>COUNTIFS('Actual 12 CP'!$H$34:$H$57,'Analysis of Flows 17-18'!C2409)</f>
        <v>0</v>
      </c>
    </row>
    <row r="2410" spans="3:5" x14ac:dyDescent="0.6">
      <c r="C2410" s="17">
        <v>42836.166666666672</v>
      </c>
      <c r="D2410" s="18">
        <f>'High Flow Input'!C2411</f>
        <v>754.03889275709616</v>
      </c>
      <c r="E2410" s="16">
        <f>COUNTIFS('Actual 12 CP'!$H$34:$H$57,'Analysis of Flows 17-18'!C2410)</f>
        <v>0</v>
      </c>
    </row>
    <row r="2411" spans="3:5" x14ac:dyDescent="0.6">
      <c r="C2411" s="17">
        <v>42836.208333333328</v>
      </c>
      <c r="D2411" s="18">
        <f>'High Flow Input'!C2412</f>
        <v>752.53708678457258</v>
      </c>
      <c r="E2411" s="16">
        <f>COUNTIFS('Actual 12 CP'!$H$34:$H$57,'Analysis of Flows 17-18'!C2411)</f>
        <v>0</v>
      </c>
    </row>
    <row r="2412" spans="3:5" x14ac:dyDescent="0.6">
      <c r="C2412" s="17">
        <v>42836.25</v>
      </c>
      <c r="D2412" s="18">
        <f>'High Flow Input'!C2413</f>
        <v>474.10791611989174</v>
      </c>
      <c r="E2412" s="16">
        <f>COUNTIFS('Actual 12 CP'!$H$34:$H$57,'Analysis of Flows 17-18'!C2412)</f>
        <v>0</v>
      </c>
    </row>
    <row r="2413" spans="3:5" x14ac:dyDescent="0.6">
      <c r="C2413" s="17">
        <v>42836.291666666672</v>
      </c>
      <c r="D2413" s="18">
        <f>'High Flow Input'!C2414</f>
        <v>854.14947133434885</v>
      </c>
      <c r="E2413" s="16">
        <f>COUNTIFS('Actual 12 CP'!$H$34:$H$57,'Analysis of Flows 17-18'!C2413)</f>
        <v>0</v>
      </c>
    </row>
    <row r="2414" spans="3:5" x14ac:dyDescent="0.6">
      <c r="C2414" s="17">
        <v>42836.333333333328</v>
      </c>
      <c r="D2414" s="18">
        <f>'High Flow Input'!C2415</f>
        <v>736.31203597174601</v>
      </c>
      <c r="E2414" s="16">
        <f>COUNTIFS('Actual 12 CP'!$H$34:$H$57,'Analysis of Flows 17-18'!C2414)</f>
        <v>0</v>
      </c>
    </row>
    <row r="2415" spans="3:5" x14ac:dyDescent="0.6">
      <c r="C2415" s="17">
        <v>42836.375</v>
      </c>
      <c r="D2415" s="18">
        <f>'High Flow Input'!C2416</f>
        <v>737.02535217285003</v>
      </c>
      <c r="E2415" s="16">
        <f>COUNTIFS('Actual 12 CP'!$H$34:$H$57,'Analysis of Flows 17-18'!C2415)</f>
        <v>0</v>
      </c>
    </row>
    <row r="2416" spans="3:5" x14ac:dyDescent="0.6">
      <c r="C2416" s="17">
        <v>42836.416666666672</v>
      </c>
      <c r="D2416" s="18">
        <f>'High Flow Input'!C2417</f>
        <v>1759.2518395192064</v>
      </c>
      <c r="E2416" s="16">
        <f>COUNTIFS('Actual 12 CP'!$H$34:$H$57,'Analysis of Flows 17-18'!C2416)</f>
        <v>0</v>
      </c>
    </row>
    <row r="2417" spans="3:5" x14ac:dyDescent="0.6">
      <c r="C2417" s="17">
        <v>42836.458333333328</v>
      </c>
      <c r="D2417" s="18">
        <f>'High Flow Input'!C2418</f>
        <v>2337.2812712579253</v>
      </c>
      <c r="E2417" s="16">
        <f>COUNTIFS('Actual 12 CP'!$H$34:$H$57,'Analysis of Flows 17-18'!C2417)</f>
        <v>0</v>
      </c>
    </row>
    <row r="2418" spans="3:5" x14ac:dyDescent="0.6">
      <c r="C2418" s="17">
        <v>42836.5</v>
      </c>
      <c r="D2418" s="18">
        <f>'High Flow Input'!C2419</f>
        <v>1367.360257013635</v>
      </c>
      <c r="E2418" s="16">
        <f>COUNTIFS('Actual 12 CP'!$H$34:$H$57,'Analysis of Flows 17-18'!C2418)</f>
        <v>0</v>
      </c>
    </row>
    <row r="2419" spans="3:5" x14ac:dyDescent="0.6">
      <c r="C2419" s="17">
        <v>42836.541666666672</v>
      </c>
      <c r="D2419" s="18">
        <f>'High Flow Input'!C2420</f>
        <v>1423.613314204214</v>
      </c>
      <c r="E2419" s="16">
        <f>COUNTIFS('Actual 12 CP'!$H$34:$H$57,'Analysis of Flows 17-18'!C2419)</f>
        <v>0</v>
      </c>
    </row>
    <row r="2420" spans="3:5" x14ac:dyDescent="0.6">
      <c r="C2420" s="17">
        <v>42836.583333333328</v>
      </c>
      <c r="D2420" s="18">
        <f>'High Flow Input'!C2421</f>
        <v>744.41174715505576</v>
      </c>
      <c r="E2420" s="16">
        <f>COUNTIFS('Actual 12 CP'!$H$34:$H$57,'Analysis of Flows 17-18'!C2420)</f>
        <v>0</v>
      </c>
    </row>
    <row r="2421" spans="3:5" x14ac:dyDescent="0.6">
      <c r="C2421" s="17">
        <v>42836.625</v>
      </c>
      <c r="D2421" s="18">
        <f>'High Flow Input'!C2422</f>
        <v>745.02172887960978</v>
      </c>
      <c r="E2421" s="16">
        <f>COUNTIFS('Actual 12 CP'!$H$34:$H$57,'Analysis of Flows 17-18'!C2421)</f>
        <v>0</v>
      </c>
    </row>
    <row r="2422" spans="3:5" x14ac:dyDescent="0.6">
      <c r="C2422" s="17">
        <v>42836.666666666672</v>
      </c>
      <c r="D2422" s="18">
        <f>'High Flow Input'!C2423</f>
        <v>744.09976760758195</v>
      </c>
      <c r="E2422" s="16">
        <f>COUNTIFS('Actual 12 CP'!$H$34:$H$57,'Analysis of Flows 17-18'!C2422)</f>
        <v>0</v>
      </c>
    </row>
    <row r="2423" spans="3:5" x14ac:dyDescent="0.6">
      <c r="C2423" s="17">
        <v>42836.708333333328</v>
      </c>
      <c r="D2423" s="18">
        <f>'High Flow Input'!C2424</f>
        <v>743.99547861363988</v>
      </c>
      <c r="E2423" s="16">
        <f>COUNTIFS('Actual 12 CP'!$H$34:$H$57,'Analysis of Flows 17-18'!C2423)</f>
        <v>0</v>
      </c>
    </row>
    <row r="2424" spans="3:5" x14ac:dyDescent="0.6">
      <c r="C2424" s="17">
        <v>42836.75</v>
      </c>
      <c r="D2424" s="18">
        <f>'High Flow Input'!C2425</f>
        <v>741.74879208034804</v>
      </c>
      <c r="E2424" s="16">
        <f>COUNTIFS('Actual 12 CP'!$H$34:$H$57,'Analysis of Flows 17-18'!C2424)</f>
        <v>0</v>
      </c>
    </row>
    <row r="2425" spans="3:5" x14ac:dyDescent="0.6">
      <c r="C2425" s="17">
        <v>42836.791666666672</v>
      </c>
      <c r="D2425" s="18">
        <f>'High Flow Input'!C2426</f>
        <v>744.12411405179091</v>
      </c>
      <c r="E2425" s="16">
        <f>COUNTIFS('Actual 12 CP'!$H$34:$H$57,'Analysis of Flows 17-18'!C2425)</f>
        <v>0</v>
      </c>
    </row>
    <row r="2426" spans="3:5" x14ac:dyDescent="0.6">
      <c r="C2426" s="17">
        <v>42836.833333333328</v>
      </c>
      <c r="D2426" s="18">
        <f>'High Flow Input'!C2427</f>
        <v>740.90771704779604</v>
      </c>
      <c r="E2426" s="16">
        <f>COUNTIFS('Actual 12 CP'!$H$34:$H$57,'Analysis of Flows 17-18'!C2426)</f>
        <v>0</v>
      </c>
    </row>
    <row r="2427" spans="3:5" x14ac:dyDescent="0.6">
      <c r="C2427" s="17">
        <v>42836.875</v>
      </c>
      <c r="D2427" s="18">
        <f>'High Flow Input'!C2428</f>
        <v>1132.5635768434711</v>
      </c>
      <c r="E2427" s="16">
        <f>COUNTIFS('Actual 12 CP'!$H$34:$H$57,'Analysis of Flows 17-18'!C2427)</f>
        <v>0</v>
      </c>
    </row>
    <row r="2428" spans="3:5" x14ac:dyDescent="0.6">
      <c r="C2428" s="17">
        <v>42836.916666666672</v>
      </c>
      <c r="D2428" s="18">
        <f>'High Flow Input'!C2429</f>
        <v>1118.8448784674515</v>
      </c>
      <c r="E2428" s="16">
        <f>COUNTIFS('Actual 12 CP'!$H$34:$H$57,'Analysis of Flows 17-18'!C2428)</f>
        <v>0</v>
      </c>
    </row>
    <row r="2429" spans="3:5" x14ac:dyDescent="0.6">
      <c r="C2429" s="17">
        <v>42836.958333333328</v>
      </c>
      <c r="D2429" s="18">
        <f>'High Flow Input'!C2430</f>
        <v>1150.855336121451</v>
      </c>
      <c r="E2429" s="16">
        <f>COUNTIFS('Actual 12 CP'!$H$34:$H$57,'Analysis of Flows 17-18'!C2429)</f>
        <v>0</v>
      </c>
    </row>
    <row r="2430" spans="3:5" x14ac:dyDescent="0.6">
      <c r="C2430" s="17">
        <v>42837</v>
      </c>
      <c r="D2430" s="18">
        <f>'High Flow Input'!C2431</f>
        <v>861.44949185689097</v>
      </c>
      <c r="E2430" s="16">
        <f>COUNTIFS('Actual 12 CP'!$H$34:$H$57,'Analysis of Flows 17-18'!C2430)</f>
        <v>0</v>
      </c>
    </row>
    <row r="2431" spans="3:5" x14ac:dyDescent="0.6">
      <c r="C2431" s="17">
        <v>42837.041666666672</v>
      </c>
      <c r="D2431" s="18">
        <f>'High Flow Input'!C2432</f>
        <v>862.89570750342295</v>
      </c>
      <c r="E2431" s="16">
        <f>COUNTIFS('Actual 12 CP'!$H$34:$H$57,'Analysis of Flows 17-18'!C2431)</f>
        <v>0</v>
      </c>
    </row>
    <row r="2432" spans="3:5" x14ac:dyDescent="0.6">
      <c r="C2432" s="17">
        <v>42837.083333333328</v>
      </c>
      <c r="D2432" s="18">
        <f>'High Flow Input'!C2433</f>
        <v>853.63470765471334</v>
      </c>
      <c r="E2432" s="16">
        <f>COUNTIFS('Actual 12 CP'!$H$34:$H$57,'Analysis of Flows 17-18'!C2432)</f>
        <v>0</v>
      </c>
    </row>
    <row r="2433" spans="3:5" x14ac:dyDescent="0.6">
      <c r="C2433" s="17">
        <v>42837.125</v>
      </c>
      <c r="D2433" s="18">
        <f>'High Flow Input'!C2434</f>
        <v>839.10026353412024</v>
      </c>
      <c r="E2433" s="16">
        <f>COUNTIFS('Actual 12 CP'!$H$34:$H$57,'Analysis of Flows 17-18'!C2433)</f>
        <v>0</v>
      </c>
    </row>
    <row r="2434" spans="3:5" x14ac:dyDescent="0.6">
      <c r="C2434" s="17">
        <v>42837.166666666672</v>
      </c>
      <c r="D2434" s="18">
        <f>'High Flow Input'!C2435</f>
        <v>835.17756251546939</v>
      </c>
      <c r="E2434" s="16">
        <f>COUNTIFS('Actual 12 CP'!$H$34:$H$57,'Analysis of Flows 17-18'!C2434)</f>
        <v>0</v>
      </c>
    </row>
    <row r="2435" spans="3:5" x14ac:dyDescent="0.6">
      <c r="C2435" s="17">
        <v>42837.208333333328</v>
      </c>
      <c r="D2435" s="18">
        <f>'High Flow Input'!C2436</f>
        <v>836.30498207304117</v>
      </c>
      <c r="E2435" s="16">
        <f>COUNTIFS('Actual 12 CP'!$H$34:$H$57,'Analysis of Flows 17-18'!C2435)</f>
        <v>0</v>
      </c>
    </row>
    <row r="2436" spans="3:5" x14ac:dyDescent="0.6">
      <c r="C2436" s="17">
        <v>42837.25</v>
      </c>
      <c r="D2436" s="18">
        <f>'High Flow Input'!C2437</f>
        <v>864.18620598210009</v>
      </c>
      <c r="E2436" s="16">
        <f>COUNTIFS('Actual 12 CP'!$H$34:$H$57,'Analysis of Flows 17-18'!C2436)</f>
        <v>0</v>
      </c>
    </row>
    <row r="2437" spans="3:5" x14ac:dyDescent="0.6">
      <c r="C2437" s="17">
        <v>42837.291666666672</v>
      </c>
      <c r="D2437" s="18">
        <f>'High Flow Input'!C2438</f>
        <v>861.8936395454391</v>
      </c>
      <c r="E2437" s="16">
        <f>COUNTIFS('Actual 12 CP'!$H$34:$H$57,'Analysis of Flows 17-18'!C2437)</f>
        <v>0</v>
      </c>
    </row>
    <row r="2438" spans="3:5" x14ac:dyDescent="0.6">
      <c r="C2438" s="17">
        <v>42837.333333333328</v>
      </c>
      <c r="D2438" s="18">
        <f>'High Flow Input'!C2439</f>
        <v>746.63523518562215</v>
      </c>
      <c r="E2438" s="16">
        <f>COUNTIFS('Actual 12 CP'!$H$34:$H$57,'Analysis of Flows 17-18'!C2438)</f>
        <v>0</v>
      </c>
    </row>
    <row r="2439" spans="3:5" x14ac:dyDescent="0.6">
      <c r="C2439" s="17">
        <v>42837.375</v>
      </c>
      <c r="D2439" s="18">
        <f>'High Flow Input'!C2440</f>
        <v>944.60758259243266</v>
      </c>
      <c r="E2439" s="16">
        <f>COUNTIFS('Actual 12 CP'!$H$34:$H$57,'Analysis of Flows 17-18'!C2439)</f>
        <v>0</v>
      </c>
    </row>
    <row r="2440" spans="3:5" x14ac:dyDescent="0.6">
      <c r="C2440" s="17">
        <v>42837.416666666672</v>
      </c>
      <c r="D2440" s="18">
        <f>'High Flow Input'!C2441</f>
        <v>946.71810747835127</v>
      </c>
      <c r="E2440" s="16">
        <f>COUNTIFS('Actual 12 CP'!$H$34:$H$57,'Analysis of Flows 17-18'!C2440)</f>
        <v>0</v>
      </c>
    </row>
    <row r="2441" spans="3:5" x14ac:dyDescent="0.6">
      <c r="C2441" s="17">
        <v>42837.458333333328</v>
      </c>
      <c r="D2441" s="18">
        <f>'High Flow Input'!C2442</f>
        <v>949.52470472918435</v>
      </c>
      <c r="E2441" s="16">
        <f>COUNTIFS('Actual 12 CP'!$H$34:$H$57,'Analysis of Flows 17-18'!C2441)</f>
        <v>0</v>
      </c>
    </row>
    <row r="2442" spans="3:5" x14ac:dyDescent="0.6">
      <c r="C2442" s="17">
        <v>42837.5</v>
      </c>
      <c r="D2442" s="18">
        <f>'High Flow Input'!C2443</f>
        <v>946.61014627880263</v>
      </c>
      <c r="E2442" s="16">
        <f>COUNTIFS('Actual 12 CP'!$H$34:$H$57,'Analysis of Flows 17-18'!C2442)</f>
        <v>0</v>
      </c>
    </row>
    <row r="2443" spans="3:5" x14ac:dyDescent="0.6">
      <c r="C2443" s="17">
        <v>42837.541666666672</v>
      </c>
      <c r="D2443" s="18">
        <f>'High Flow Input'!C2444</f>
        <v>947.94442301696995</v>
      </c>
      <c r="E2443" s="16">
        <f>COUNTIFS('Actual 12 CP'!$H$34:$H$57,'Analysis of Flows 17-18'!C2443)</f>
        <v>0</v>
      </c>
    </row>
    <row r="2444" spans="3:5" x14ac:dyDescent="0.6">
      <c r="C2444" s="17">
        <v>42837.583333333328</v>
      </c>
      <c r="D2444" s="18">
        <f>'High Flow Input'!C2445</f>
        <v>953.07412861082139</v>
      </c>
      <c r="E2444" s="16">
        <f>COUNTIFS('Actual 12 CP'!$H$34:$H$57,'Analysis of Flows 17-18'!C2444)</f>
        <v>0</v>
      </c>
    </row>
    <row r="2445" spans="3:5" x14ac:dyDescent="0.6">
      <c r="C2445" s="17">
        <v>42837.625</v>
      </c>
      <c r="D2445" s="18">
        <f>'High Flow Input'!C2446</f>
        <v>947.03775865567877</v>
      </c>
      <c r="E2445" s="16">
        <f>COUNTIFS('Actual 12 CP'!$H$34:$H$57,'Analysis of Flows 17-18'!C2445)</f>
        <v>0</v>
      </c>
    </row>
    <row r="2446" spans="3:5" x14ac:dyDescent="0.6">
      <c r="C2446" s="17">
        <v>42837.666666666672</v>
      </c>
      <c r="D2446" s="18">
        <f>'High Flow Input'!C2447</f>
        <v>941.9412821324637</v>
      </c>
      <c r="E2446" s="16">
        <f>COUNTIFS('Actual 12 CP'!$H$34:$H$57,'Analysis of Flows 17-18'!C2446)</f>
        <v>0</v>
      </c>
    </row>
    <row r="2447" spans="3:5" x14ac:dyDescent="0.6">
      <c r="C2447" s="17">
        <v>42837.708333333328</v>
      </c>
      <c r="D2447" s="18">
        <f>'High Flow Input'!C2448</f>
        <v>940.54860468122422</v>
      </c>
      <c r="E2447" s="16">
        <f>COUNTIFS('Actual 12 CP'!$H$34:$H$57,'Analysis of Flows 17-18'!C2447)</f>
        <v>0</v>
      </c>
    </row>
    <row r="2448" spans="3:5" x14ac:dyDescent="0.6">
      <c r="C2448" s="17">
        <v>42837.75</v>
      </c>
      <c r="D2448" s="18">
        <f>'High Flow Input'!C2449</f>
        <v>939.96691974215764</v>
      </c>
      <c r="E2448" s="16">
        <f>COUNTIFS('Actual 12 CP'!$H$34:$H$57,'Analysis of Flows 17-18'!C2448)</f>
        <v>0</v>
      </c>
    </row>
    <row r="2449" spans="3:5" x14ac:dyDescent="0.6">
      <c r="C2449" s="17">
        <v>42837.791666666672</v>
      </c>
      <c r="D2449" s="18">
        <f>'High Flow Input'!C2450</f>
        <v>940.39376277923361</v>
      </c>
      <c r="E2449" s="16">
        <f>COUNTIFS('Actual 12 CP'!$H$34:$H$57,'Analysis of Flows 17-18'!C2449)</f>
        <v>0</v>
      </c>
    </row>
    <row r="2450" spans="3:5" x14ac:dyDescent="0.6">
      <c r="C2450" s="17">
        <v>42837.833333333328</v>
      </c>
      <c r="D2450" s="18">
        <f>'High Flow Input'!C2451</f>
        <v>938.47624190436284</v>
      </c>
      <c r="E2450" s="16">
        <f>COUNTIFS('Actual 12 CP'!$H$34:$H$57,'Analysis of Flows 17-18'!C2450)</f>
        <v>0</v>
      </c>
    </row>
    <row r="2451" spans="3:5" x14ac:dyDescent="0.6">
      <c r="C2451" s="17">
        <v>42837.875</v>
      </c>
      <c r="D2451" s="18">
        <f>'High Flow Input'!C2452</f>
        <v>842.41092783358158</v>
      </c>
      <c r="E2451" s="16">
        <f>COUNTIFS('Actual 12 CP'!$H$34:$H$57,'Analysis of Flows 17-18'!C2451)</f>
        <v>0</v>
      </c>
    </row>
    <row r="2452" spans="3:5" x14ac:dyDescent="0.6">
      <c r="C2452" s="17">
        <v>42837.916666666672</v>
      </c>
      <c r="D2452" s="18">
        <f>'High Flow Input'!C2453</f>
        <v>840.89021501805951</v>
      </c>
      <c r="E2452" s="16">
        <f>COUNTIFS('Actual 12 CP'!$H$34:$H$57,'Analysis of Flows 17-18'!C2452)</f>
        <v>0</v>
      </c>
    </row>
    <row r="2453" spans="3:5" x14ac:dyDescent="0.6">
      <c r="C2453" s="17">
        <v>42837.958333333328</v>
      </c>
      <c r="D2453" s="18">
        <f>'High Flow Input'!C2454</f>
        <v>745.33305663254441</v>
      </c>
      <c r="E2453" s="16">
        <f>COUNTIFS('Actual 12 CP'!$H$34:$H$57,'Analysis of Flows 17-18'!C2453)</f>
        <v>0</v>
      </c>
    </row>
    <row r="2454" spans="3:5" x14ac:dyDescent="0.6">
      <c r="C2454" s="17">
        <v>42838</v>
      </c>
      <c r="D2454" s="18">
        <f>'High Flow Input'!C2455</f>
        <v>834.80282142082751</v>
      </c>
      <c r="E2454" s="16">
        <f>COUNTIFS('Actual 12 CP'!$H$34:$H$57,'Analysis of Flows 17-18'!C2454)</f>
        <v>0</v>
      </c>
    </row>
    <row r="2455" spans="3:5" x14ac:dyDescent="0.6">
      <c r="C2455" s="17">
        <v>42838.041666666672</v>
      </c>
      <c r="D2455" s="18">
        <f>'High Flow Input'!C2456</f>
        <v>478.92338471730397</v>
      </c>
      <c r="E2455" s="16">
        <f>COUNTIFS('Actual 12 CP'!$H$34:$H$57,'Analysis of Flows 17-18'!C2455)</f>
        <v>0</v>
      </c>
    </row>
    <row r="2456" spans="3:5" x14ac:dyDescent="0.6">
      <c r="C2456" s="17">
        <v>42838.083333333328</v>
      </c>
      <c r="D2456" s="18">
        <f>'High Flow Input'!C2457</f>
        <v>479.00595854017297</v>
      </c>
      <c r="E2456" s="16">
        <f>COUNTIFS('Actual 12 CP'!$H$34:$H$57,'Analysis of Flows 17-18'!C2456)</f>
        <v>0</v>
      </c>
    </row>
    <row r="2457" spans="3:5" x14ac:dyDescent="0.6">
      <c r="C2457" s="17">
        <v>42838.125</v>
      </c>
      <c r="D2457" s="18">
        <f>'High Flow Input'!C2458</f>
        <v>480.57440530988799</v>
      </c>
      <c r="E2457" s="16">
        <f>COUNTIFS('Actual 12 CP'!$H$34:$H$57,'Analysis of Flows 17-18'!C2457)</f>
        <v>0</v>
      </c>
    </row>
    <row r="2458" spans="3:5" x14ac:dyDescent="0.6">
      <c r="C2458" s="17">
        <v>42838.166666666672</v>
      </c>
      <c r="D2458" s="18">
        <f>'High Flow Input'!C2459</f>
        <v>481.27631078084198</v>
      </c>
      <c r="E2458" s="16">
        <f>COUNTIFS('Actual 12 CP'!$H$34:$H$57,'Analysis of Flows 17-18'!C2458)</f>
        <v>0</v>
      </c>
    </row>
    <row r="2459" spans="3:5" x14ac:dyDescent="0.6">
      <c r="C2459" s="17">
        <v>42838.208333333328</v>
      </c>
      <c r="D2459" s="18">
        <f>'High Flow Input'!C2460</f>
        <v>480.98704831865007</v>
      </c>
      <c r="E2459" s="16">
        <f>COUNTIFS('Actual 12 CP'!$H$34:$H$57,'Analysis of Flows 17-18'!C2459)</f>
        <v>0</v>
      </c>
    </row>
    <row r="2460" spans="3:5" x14ac:dyDescent="0.6">
      <c r="C2460" s="17">
        <v>42838.25</v>
      </c>
      <c r="D2460" s="18">
        <f>'High Flow Input'!C2461</f>
        <v>481.13942696889103</v>
      </c>
      <c r="E2460" s="16">
        <f>COUNTIFS('Actual 12 CP'!$H$34:$H$57,'Analysis of Flows 17-18'!C2460)</f>
        <v>0</v>
      </c>
    </row>
    <row r="2461" spans="3:5" x14ac:dyDescent="0.6">
      <c r="C2461" s="17">
        <v>42838.291666666672</v>
      </c>
      <c r="D2461" s="18">
        <f>'High Flow Input'!C2462</f>
        <v>743.60489315973257</v>
      </c>
      <c r="E2461" s="16">
        <f>COUNTIFS('Actual 12 CP'!$H$34:$H$57,'Analysis of Flows 17-18'!C2461)</f>
        <v>0</v>
      </c>
    </row>
    <row r="2462" spans="3:5" x14ac:dyDescent="0.6">
      <c r="C2462" s="17">
        <v>42838.333333333328</v>
      </c>
      <c r="D2462" s="18">
        <f>'High Flow Input'!C2463</f>
        <v>982.59482341435046</v>
      </c>
      <c r="E2462" s="16">
        <f>COUNTIFS('Actual 12 CP'!$H$34:$H$57,'Analysis of Flows 17-18'!C2462)</f>
        <v>0</v>
      </c>
    </row>
    <row r="2463" spans="3:5" x14ac:dyDescent="0.6">
      <c r="C2463" s="17">
        <v>42838.375</v>
      </c>
      <c r="D2463" s="18">
        <f>'High Flow Input'!C2464</f>
        <v>947.09252082016633</v>
      </c>
      <c r="E2463" s="16">
        <f>COUNTIFS('Actual 12 CP'!$H$34:$H$57,'Analysis of Flows 17-18'!C2463)</f>
        <v>0</v>
      </c>
    </row>
    <row r="2464" spans="3:5" x14ac:dyDescent="0.6">
      <c r="C2464" s="17">
        <v>42838.416666666672</v>
      </c>
      <c r="D2464" s="18">
        <f>'High Flow Input'!C2465</f>
        <v>947.73299370659527</v>
      </c>
      <c r="E2464" s="16">
        <f>COUNTIFS('Actual 12 CP'!$H$34:$H$57,'Analysis of Flows 17-18'!C2464)</f>
        <v>0</v>
      </c>
    </row>
    <row r="2465" spans="3:5" x14ac:dyDescent="0.6">
      <c r="C2465" s="17">
        <v>42838.458333333328</v>
      </c>
      <c r="D2465" s="18">
        <f>'High Flow Input'!C2466</f>
        <v>951.16562997181973</v>
      </c>
      <c r="E2465" s="16">
        <f>COUNTIFS('Actual 12 CP'!$H$34:$H$57,'Analysis of Flows 17-18'!C2465)</f>
        <v>0</v>
      </c>
    </row>
    <row r="2466" spans="3:5" x14ac:dyDescent="0.6">
      <c r="C2466" s="17">
        <v>42838.5</v>
      </c>
      <c r="D2466" s="18">
        <f>'High Flow Input'!C2467</f>
        <v>1088.5638321599677</v>
      </c>
      <c r="E2466" s="16">
        <f>COUNTIFS('Actual 12 CP'!$H$34:$H$57,'Analysis of Flows 17-18'!C2466)</f>
        <v>0</v>
      </c>
    </row>
    <row r="2467" spans="3:5" x14ac:dyDescent="0.6">
      <c r="C2467" s="17">
        <v>42838.541666666672</v>
      </c>
      <c r="D2467" s="18">
        <f>'High Flow Input'!C2468</f>
        <v>1085.2970759412949</v>
      </c>
      <c r="E2467" s="16">
        <f>COUNTIFS('Actual 12 CP'!$H$34:$H$57,'Analysis of Flows 17-18'!C2467)</f>
        <v>0</v>
      </c>
    </row>
    <row r="2468" spans="3:5" x14ac:dyDescent="0.6">
      <c r="C2468" s="17">
        <v>42838.583333333328</v>
      </c>
      <c r="D2468" s="18">
        <f>'High Flow Input'!C2469</f>
        <v>1088.2655722092229</v>
      </c>
      <c r="E2468" s="16">
        <f>COUNTIFS('Actual 12 CP'!$H$34:$H$57,'Analysis of Flows 17-18'!C2468)</f>
        <v>0</v>
      </c>
    </row>
    <row r="2469" spans="3:5" x14ac:dyDescent="0.6">
      <c r="C2469" s="17">
        <v>42838.625</v>
      </c>
      <c r="D2469" s="18">
        <f>'High Flow Input'!C2470</f>
        <v>1077.0399002244712</v>
      </c>
      <c r="E2469" s="16">
        <f>COUNTIFS('Actual 12 CP'!$H$34:$H$57,'Analysis of Flows 17-18'!C2469)</f>
        <v>0</v>
      </c>
    </row>
    <row r="2470" spans="3:5" x14ac:dyDescent="0.6">
      <c r="C2470" s="17">
        <v>42838.666666666672</v>
      </c>
      <c r="D2470" s="18">
        <f>'High Flow Input'!C2471</f>
        <v>976.87874375237288</v>
      </c>
      <c r="E2470" s="16">
        <f>COUNTIFS('Actual 12 CP'!$H$34:$H$57,'Analysis of Flows 17-18'!C2470)</f>
        <v>0</v>
      </c>
    </row>
    <row r="2471" spans="3:5" x14ac:dyDescent="0.6">
      <c r="C2471" s="17">
        <v>42838.708333333328</v>
      </c>
      <c r="D2471" s="18">
        <f>'High Flow Input'!C2472</f>
        <v>973.73135323842223</v>
      </c>
      <c r="E2471" s="16">
        <f>COUNTIFS('Actual 12 CP'!$H$34:$H$57,'Analysis of Flows 17-18'!C2471)</f>
        <v>0</v>
      </c>
    </row>
    <row r="2472" spans="3:5" x14ac:dyDescent="0.6">
      <c r="C2472" s="17">
        <v>42838.75</v>
      </c>
      <c r="D2472" s="18">
        <f>'High Flow Input'!C2473</f>
        <v>831.70754598816097</v>
      </c>
      <c r="E2472" s="16">
        <f>COUNTIFS('Actual 12 CP'!$H$34:$H$57,'Analysis of Flows 17-18'!C2472)</f>
        <v>0</v>
      </c>
    </row>
    <row r="2473" spans="3:5" x14ac:dyDescent="0.6">
      <c r="C2473" s="17">
        <v>42838.791666666672</v>
      </c>
      <c r="D2473" s="18">
        <f>'High Flow Input'!C2474</f>
        <v>734.5509104940603</v>
      </c>
      <c r="E2473" s="16">
        <f>COUNTIFS('Actual 12 CP'!$H$34:$H$57,'Analysis of Flows 17-18'!C2473)</f>
        <v>0</v>
      </c>
    </row>
    <row r="2474" spans="3:5" x14ac:dyDescent="0.6">
      <c r="C2474" s="17">
        <v>42838.833333333328</v>
      </c>
      <c r="D2474" s="18">
        <f>'High Flow Input'!C2475</f>
        <v>734.54645384854632</v>
      </c>
      <c r="E2474" s="16">
        <f>COUNTIFS('Actual 12 CP'!$H$34:$H$57,'Analysis of Flows 17-18'!C2474)</f>
        <v>0</v>
      </c>
    </row>
    <row r="2475" spans="3:5" x14ac:dyDescent="0.6">
      <c r="C2475" s="17">
        <v>42838.875</v>
      </c>
      <c r="D2475" s="18">
        <f>'High Flow Input'!C2476</f>
        <v>732.10633547464795</v>
      </c>
      <c r="E2475" s="16">
        <f>COUNTIFS('Actual 12 CP'!$H$34:$H$57,'Analysis of Flows 17-18'!C2475)</f>
        <v>0</v>
      </c>
    </row>
    <row r="2476" spans="3:5" x14ac:dyDescent="0.6">
      <c r="C2476" s="17">
        <v>42838.916666666672</v>
      </c>
      <c r="D2476" s="18">
        <f>'High Flow Input'!C2477</f>
        <v>732.909504894679</v>
      </c>
      <c r="E2476" s="16">
        <f>COUNTIFS('Actual 12 CP'!$H$34:$H$57,'Analysis of Flows 17-18'!C2476)</f>
        <v>0</v>
      </c>
    </row>
    <row r="2477" spans="3:5" x14ac:dyDescent="0.6">
      <c r="C2477" s="17">
        <v>42838.958333333328</v>
      </c>
      <c r="D2477" s="18">
        <f>'High Flow Input'!C2478</f>
        <v>843.993642728591</v>
      </c>
      <c r="E2477" s="16">
        <f>COUNTIFS('Actual 12 CP'!$H$34:$H$57,'Analysis of Flows 17-18'!C2477)</f>
        <v>0</v>
      </c>
    </row>
    <row r="2478" spans="3:5" x14ac:dyDescent="0.6">
      <c r="C2478" s="17">
        <v>42839</v>
      </c>
      <c r="D2478" s="18">
        <f>'High Flow Input'!C2479</f>
        <v>474.72450665791803</v>
      </c>
      <c r="E2478" s="16">
        <f>COUNTIFS('Actual 12 CP'!$H$34:$H$57,'Analysis of Flows 17-18'!C2478)</f>
        <v>0</v>
      </c>
    </row>
    <row r="2479" spans="3:5" x14ac:dyDescent="0.6">
      <c r="C2479" s="17">
        <v>42839.041666666672</v>
      </c>
      <c r="D2479" s="18">
        <f>'High Flow Input'!C2480</f>
        <v>475.34526621500601</v>
      </c>
      <c r="E2479" s="16">
        <f>COUNTIFS('Actual 12 CP'!$H$34:$H$57,'Analysis of Flows 17-18'!C2479)</f>
        <v>0</v>
      </c>
    </row>
    <row r="2480" spans="3:5" x14ac:dyDescent="0.6">
      <c r="C2480" s="17">
        <v>42839.083333333328</v>
      </c>
      <c r="D2480" s="18">
        <f>'High Flow Input'!C2481</f>
        <v>833.98018297831004</v>
      </c>
      <c r="E2480" s="16">
        <f>COUNTIFS('Actual 12 CP'!$H$34:$H$57,'Analysis of Flows 17-18'!C2480)</f>
        <v>0</v>
      </c>
    </row>
    <row r="2481" spans="3:5" x14ac:dyDescent="0.6">
      <c r="C2481" s="17">
        <v>42839.125</v>
      </c>
      <c r="D2481" s="18">
        <f>'High Flow Input'!C2482</f>
        <v>478.14265747414629</v>
      </c>
      <c r="E2481" s="16">
        <f>COUNTIFS('Actual 12 CP'!$H$34:$H$57,'Analysis of Flows 17-18'!C2481)</f>
        <v>0</v>
      </c>
    </row>
    <row r="2482" spans="3:5" x14ac:dyDescent="0.6">
      <c r="C2482" s="17">
        <v>42839.166666666672</v>
      </c>
      <c r="D2482" s="18">
        <f>'High Flow Input'!C2483</f>
        <v>476.57832697550401</v>
      </c>
      <c r="E2482" s="16">
        <f>COUNTIFS('Actual 12 CP'!$H$34:$H$57,'Analysis of Flows 17-18'!C2482)</f>
        <v>0</v>
      </c>
    </row>
    <row r="2483" spans="3:5" x14ac:dyDescent="0.6">
      <c r="C2483" s="17">
        <v>42839.208333333328</v>
      </c>
      <c r="D2483" s="18">
        <f>'High Flow Input'!C2484</f>
        <v>469.24711520300696</v>
      </c>
      <c r="E2483" s="16">
        <f>COUNTIFS('Actual 12 CP'!$H$34:$H$57,'Analysis of Flows 17-18'!C2483)</f>
        <v>0</v>
      </c>
    </row>
    <row r="2484" spans="3:5" x14ac:dyDescent="0.6">
      <c r="C2484" s="17">
        <v>42839.25</v>
      </c>
      <c r="D2484" s="18">
        <f>'High Flow Input'!C2485</f>
        <v>696.99506034850901</v>
      </c>
      <c r="E2484" s="16">
        <f>COUNTIFS('Actual 12 CP'!$H$34:$H$57,'Analysis of Flows 17-18'!C2484)</f>
        <v>0</v>
      </c>
    </row>
    <row r="2485" spans="3:5" x14ac:dyDescent="0.6">
      <c r="C2485" s="17">
        <v>42839.291666666672</v>
      </c>
      <c r="D2485" s="18">
        <f>'High Flow Input'!C2486</f>
        <v>526.15956510755598</v>
      </c>
      <c r="E2485" s="16">
        <f>COUNTIFS('Actual 12 CP'!$H$34:$H$57,'Analysis of Flows 17-18'!C2485)</f>
        <v>0</v>
      </c>
    </row>
    <row r="2486" spans="3:5" x14ac:dyDescent="0.6">
      <c r="C2486" s="17">
        <v>42839.333333333328</v>
      </c>
      <c r="D2486" s="18">
        <f>'High Flow Input'!C2487</f>
        <v>312.82822757058568</v>
      </c>
      <c r="E2486" s="16">
        <f>COUNTIFS('Actual 12 CP'!$H$34:$H$57,'Analysis of Flows 17-18'!C2486)</f>
        <v>0</v>
      </c>
    </row>
    <row r="2487" spans="3:5" x14ac:dyDescent="0.6">
      <c r="C2487" s="17">
        <v>42839.375</v>
      </c>
      <c r="D2487" s="18">
        <f>'High Flow Input'!C2488</f>
        <v>319.12076160417502</v>
      </c>
      <c r="E2487" s="16">
        <f>COUNTIFS('Actual 12 CP'!$H$34:$H$57,'Analysis of Flows 17-18'!C2487)</f>
        <v>0</v>
      </c>
    </row>
    <row r="2488" spans="3:5" x14ac:dyDescent="0.6">
      <c r="C2488" s="17">
        <v>42839.416666666672</v>
      </c>
      <c r="D2488" s="18">
        <f>'High Flow Input'!C2489</f>
        <v>320.00082025739704</v>
      </c>
      <c r="E2488" s="16">
        <f>COUNTIFS('Actual 12 CP'!$H$34:$H$57,'Analysis of Flows 17-18'!C2488)</f>
        <v>0</v>
      </c>
    </row>
    <row r="2489" spans="3:5" x14ac:dyDescent="0.6">
      <c r="C2489" s="17">
        <v>42839.458333333328</v>
      </c>
      <c r="D2489" s="18">
        <f>'High Flow Input'!C2490</f>
        <v>148.99334079676112</v>
      </c>
      <c r="E2489" s="16">
        <f>COUNTIFS('Actual 12 CP'!$H$34:$H$57,'Analysis of Flows 17-18'!C2489)</f>
        <v>0</v>
      </c>
    </row>
    <row r="2490" spans="3:5" x14ac:dyDescent="0.6">
      <c r="C2490" s="17">
        <v>42839.5</v>
      </c>
      <c r="D2490" s="18">
        <f>'High Flow Input'!C2491</f>
        <v>374.76815416123998</v>
      </c>
      <c r="E2490" s="16">
        <f>COUNTIFS('Actual 12 CP'!$H$34:$H$57,'Analysis of Flows 17-18'!C2490)</f>
        <v>0</v>
      </c>
    </row>
    <row r="2491" spans="3:5" x14ac:dyDescent="0.6">
      <c r="C2491" s="17">
        <v>42839.541666666672</v>
      </c>
      <c r="D2491" s="18">
        <f>'High Flow Input'!C2492</f>
        <v>146.83561740451299</v>
      </c>
      <c r="E2491" s="16">
        <f>COUNTIFS('Actual 12 CP'!$H$34:$H$57,'Analysis of Flows 17-18'!C2491)</f>
        <v>0</v>
      </c>
    </row>
    <row r="2492" spans="3:5" x14ac:dyDescent="0.6">
      <c r="C2492" s="17">
        <v>42839.583333333328</v>
      </c>
      <c r="D2492" s="18">
        <f>'High Flow Input'!C2493</f>
        <v>148.91131750583645</v>
      </c>
      <c r="E2492" s="16">
        <f>COUNTIFS('Actual 12 CP'!$H$34:$H$57,'Analysis of Flows 17-18'!C2492)</f>
        <v>0</v>
      </c>
    </row>
    <row r="2493" spans="3:5" x14ac:dyDescent="0.6">
      <c r="C2493" s="17">
        <v>42839.625</v>
      </c>
      <c r="D2493" s="18">
        <f>'High Flow Input'!C2494</f>
        <v>422.67194171481503</v>
      </c>
      <c r="E2493" s="16">
        <f>COUNTIFS('Actual 12 CP'!$H$34:$H$57,'Analysis of Flows 17-18'!C2493)</f>
        <v>0</v>
      </c>
    </row>
    <row r="2494" spans="3:5" x14ac:dyDescent="0.6">
      <c r="C2494" s="17">
        <v>42839.666666666672</v>
      </c>
      <c r="D2494" s="18">
        <f>'High Flow Input'!C2495</f>
        <v>425.47496906704203</v>
      </c>
      <c r="E2494" s="16">
        <f>COUNTIFS('Actual 12 CP'!$H$34:$H$57,'Analysis of Flows 17-18'!C2494)</f>
        <v>0</v>
      </c>
    </row>
    <row r="2495" spans="3:5" x14ac:dyDescent="0.6">
      <c r="C2495" s="17">
        <v>42839.708333333328</v>
      </c>
      <c r="D2495" s="18">
        <f>'High Flow Input'!C2496</f>
        <v>411.93595774597446</v>
      </c>
      <c r="E2495" s="16">
        <f>COUNTIFS('Actual 12 CP'!$H$34:$H$57,'Analysis of Flows 17-18'!C2495)</f>
        <v>0</v>
      </c>
    </row>
    <row r="2496" spans="3:5" x14ac:dyDescent="0.6">
      <c r="C2496" s="17">
        <v>42839.75</v>
      </c>
      <c r="D2496" s="18">
        <f>'High Flow Input'!C2497</f>
        <v>777.79663295745706</v>
      </c>
      <c r="E2496" s="16">
        <f>COUNTIFS('Actual 12 CP'!$H$34:$H$57,'Analysis of Flows 17-18'!C2496)</f>
        <v>0</v>
      </c>
    </row>
    <row r="2497" spans="3:5" x14ac:dyDescent="0.6">
      <c r="C2497" s="17">
        <v>42839.791666666672</v>
      </c>
      <c r="D2497" s="18">
        <f>'High Flow Input'!C2498</f>
        <v>1070.56066587236</v>
      </c>
      <c r="E2497" s="16">
        <f>COUNTIFS('Actual 12 CP'!$H$34:$H$57,'Analysis of Flows 17-18'!C2497)</f>
        <v>0</v>
      </c>
    </row>
    <row r="2498" spans="3:5" x14ac:dyDescent="0.6">
      <c r="C2498" s="17">
        <v>42839.833333333328</v>
      </c>
      <c r="D2498" s="18">
        <f>'High Flow Input'!C2499</f>
        <v>1407.3876202816411</v>
      </c>
      <c r="E2498" s="16">
        <f>COUNTIFS('Actual 12 CP'!$H$34:$H$57,'Analysis of Flows 17-18'!C2498)</f>
        <v>0</v>
      </c>
    </row>
    <row r="2499" spans="3:5" x14ac:dyDescent="0.6">
      <c r="C2499" s="17">
        <v>42839.875</v>
      </c>
      <c r="D2499" s="18">
        <f>'High Flow Input'!C2500</f>
        <v>908.59119180043206</v>
      </c>
      <c r="E2499" s="16">
        <f>COUNTIFS('Actual 12 CP'!$H$34:$H$57,'Analysis of Flows 17-18'!C2499)</f>
        <v>0</v>
      </c>
    </row>
    <row r="2500" spans="3:5" x14ac:dyDescent="0.6">
      <c r="C2500" s="17">
        <v>42839.916666666672</v>
      </c>
      <c r="D2500" s="18">
        <f>'High Flow Input'!C2501</f>
        <v>890.04665334489493</v>
      </c>
      <c r="E2500" s="16">
        <f>COUNTIFS('Actual 12 CP'!$H$34:$H$57,'Analysis of Flows 17-18'!C2500)</f>
        <v>0</v>
      </c>
    </row>
    <row r="2501" spans="3:5" x14ac:dyDescent="0.6">
      <c r="C2501" s="17">
        <v>42839.958333333328</v>
      </c>
      <c r="D2501" s="18">
        <f>'High Flow Input'!C2502</f>
        <v>621.34423645867105</v>
      </c>
      <c r="E2501" s="16">
        <f>COUNTIFS('Actual 12 CP'!$H$34:$H$57,'Analysis of Flows 17-18'!C2501)</f>
        <v>0</v>
      </c>
    </row>
    <row r="2502" spans="3:5" x14ac:dyDescent="0.6">
      <c r="C2502" s="17">
        <v>42840</v>
      </c>
      <c r="D2502" s="18">
        <f>'High Flow Input'!C2503</f>
        <v>616.84167062971096</v>
      </c>
      <c r="E2502" s="16">
        <f>COUNTIFS('Actual 12 CP'!$H$34:$H$57,'Analysis of Flows 17-18'!C2502)</f>
        <v>0</v>
      </c>
    </row>
    <row r="2503" spans="3:5" x14ac:dyDescent="0.6">
      <c r="C2503" s="17">
        <v>42840.041666666672</v>
      </c>
      <c r="D2503" s="18">
        <f>'High Flow Input'!C2504</f>
        <v>1116.738466746008</v>
      </c>
      <c r="E2503" s="16">
        <f>COUNTIFS('Actual 12 CP'!$H$34:$H$57,'Analysis of Flows 17-18'!C2503)</f>
        <v>0</v>
      </c>
    </row>
    <row r="2504" spans="3:5" x14ac:dyDescent="0.6">
      <c r="C2504" s="17">
        <v>42840.083333333328</v>
      </c>
      <c r="D2504" s="18">
        <f>'High Flow Input'!C2505</f>
        <v>1216.1327110057393</v>
      </c>
      <c r="E2504" s="16">
        <f>COUNTIFS('Actual 12 CP'!$H$34:$H$57,'Analysis of Flows 17-18'!C2504)</f>
        <v>0</v>
      </c>
    </row>
    <row r="2505" spans="3:5" x14ac:dyDescent="0.6">
      <c r="C2505" s="17">
        <v>42840.125</v>
      </c>
      <c r="D2505" s="18">
        <f>'High Flow Input'!C2506</f>
        <v>345.343716930813</v>
      </c>
      <c r="E2505" s="16">
        <f>COUNTIFS('Actual 12 CP'!$H$34:$H$57,'Analysis of Flows 17-18'!C2505)</f>
        <v>0</v>
      </c>
    </row>
    <row r="2506" spans="3:5" x14ac:dyDescent="0.6">
      <c r="C2506" s="17">
        <v>42840.166666666672</v>
      </c>
      <c r="D2506" s="18">
        <f>'High Flow Input'!C2507</f>
        <v>850.43500043497943</v>
      </c>
      <c r="E2506" s="16">
        <f>COUNTIFS('Actual 12 CP'!$H$34:$H$57,'Analysis of Flows 17-18'!C2506)</f>
        <v>0</v>
      </c>
    </row>
    <row r="2507" spans="3:5" x14ac:dyDescent="0.6">
      <c r="C2507" s="17">
        <v>42840.208333333328</v>
      </c>
      <c r="D2507" s="18">
        <f>'High Flow Input'!C2508</f>
        <v>492.3455072873158</v>
      </c>
      <c r="E2507" s="16">
        <f>COUNTIFS('Actual 12 CP'!$H$34:$H$57,'Analysis of Flows 17-18'!C2507)</f>
        <v>0</v>
      </c>
    </row>
    <row r="2508" spans="3:5" x14ac:dyDescent="0.6">
      <c r="C2508" s="17">
        <v>42840.25</v>
      </c>
      <c r="D2508" s="18">
        <f>'High Flow Input'!C2509</f>
        <v>486.5273631048193</v>
      </c>
      <c r="E2508" s="16">
        <f>COUNTIFS('Actual 12 CP'!$H$34:$H$57,'Analysis of Flows 17-18'!C2508)</f>
        <v>0</v>
      </c>
    </row>
    <row r="2509" spans="3:5" x14ac:dyDescent="0.6">
      <c r="C2509" s="17">
        <v>42840.291666666672</v>
      </c>
      <c r="D2509" s="18">
        <f>'High Flow Input'!C2510</f>
        <v>1003.1508450629947</v>
      </c>
      <c r="E2509" s="16">
        <f>COUNTIFS('Actual 12 CP'!$H$34:$H$57,'Analysis of Flows 17-18'!C2509)</f>
        <v>0</v>
      </c>
    </row>
    <row r="2510" spans="3:5" x14ac:dyDescent="0.6">
      <c r="C2510" s="17">
        <v>42840.333333333328</v>
      </c>
      <c r="D2510" s="18">
        <f>'High Flow Input'!C2511</f>
        <v>879.71445264339059</v>
      </c>
      <c r="E2510" s="16">
        <f>COUNTIFS('Actual 12 CP'!$H$34:$H$57,'Analysis of Flows 17-18'!C2510)</f>
        <v>0</v>
      </c>
    </row>
    <row r="2511" spans="3:5" x14ac:dyDescent="0.6">
      <c r="C2511" s="17">
        <v>42840.375</v>
      </c>
      <c r="D2511" s="18">
        <f>'High Flow Input'!C2512</f>
        <v>881.1098486179751</v>
      </c>
      <c r="E2511" s="16">
        <f>COUNTIFS('Actual 12 CP'!$H$34:$H$57,'Analysis of Flows 17-18'!C2511)</f>
        <v>0</v>
      </c>
    </row>
    <row r="2512" spans="3:5" x14ac:dyDescent="0.6">
      <c r="C2512" s="17">
        <v>42840.416666666672</v>
      </c>
      <c r="D2512" s="18">
        <f>'High Flow Input'!C2513</f>
        <v>625.69761516875451</v>
      </c>
      <c r="E2512" s="16">
        <f>COUNTIFS('Actual 12 CP'!$H$34:$H$57,'Analysis of Flows 17-18'!C2512)</f>
        <v>0</v>
      </c>
    </row>
    <row r="2513" spans="3:5" x14ac:dyDescent="0.6">
      <c r="C2513" s="17">
        <v>42840.458333333328</v>
      </c>
      <c r="D2513" s="18">
        <f>'High Flow Input'!C2514</f>
        <v>738.42017464531477</v>
      </c>
      <c r="E2513" s="16">
        <f>COUNTIFS('Actual 12 CP'!$H$34:$H$57,'Analysis of Flows 17-18'!C2513)</f>
        <v>0</v>
      </c>
    </row>
    <row r="2514" spans="3:5" x14ac:dyDescent="0.6">
      <c r="C2514" s="17">
        <v>42840.5</v>
      </c>
      <c r="D2514" s="18">
        <f>'High Flow Input'!C2515</f>
        <v>884.75483433021236</v>
      </c>
      <c r="E2514" s="16">
        <f>COUNTIFS('Actual 12 CP'!$H$34:$H$57,'Analysis of Flows 17-18'!C2514)</f>
        <v>0</v>
      </c>
    </row>
    <row r="2515" spans="3:5" x14ac:dyDescent="0.6">
      <c r="C2515" s="17">
        <v>42840.541666666672</v>
      </c>
      <c r="D2515" s="18">
        <f>'High Flow Input'!C2516</f>
        <v>884.91730528937114</v>
      </c>
      <c r="E2515" s="16">
        <f>COUNTIFS('Actual 12 CP'!$H$34:$H$57,'Analysis of Flows 17-18'!C2515)</f>
        <v>0</v>
      </c>
    </row>
    <row r="2516" spans="3:5" x14ac:dyDescent="0.6">
      <c r="C2516" s="17">
        <v>42840.583333333328</v>
      </c>
      <c r="D2516" s="18">
        <f>'High Flow Input'!C2517</f>
        <v>744.00458646509242</v>
      </c>
      <c r="E2516" s="16">
        <f>COUNTIFS('Actual 12 CP'!$H$34:$H$57,'Analysis of Flows 17-18'!C2516)</f>
        <v>0</v>
      </c>
    </row>
    <row r="2517" spans="3:5" x14ac:dyDescent="0.6">
      <c r="C2517" s="17">
        <v>42840.625</v>
      </c>
      <c r="D2517" s="18">
        <f>'High Flow Input'!C2518</f>
        <v>883.37989534351209</v>
      </c>
      <c r="E2517" s="16">
        <f>COUNTIFS('Actual 12 CP'!$H$34:$H$57,'Analysis of Flows 17-18'!C2517)</f>
        <v>0</v>
      </c>
    </row>
    <row r="2518" spans="3:5" x14ac:dyDescent="0.6">
      <c r="C2518" s="17">
        <v>42840.666666666672</v>
      </c>
      <c r="D2518" s="18">
        <f>'High Flow Input'!C2519</f>
        <v>764.83422371281267</v>
      </c>
      <c r="E2518" s="16">
        <f>COUNTIFS('Actual 12 CP'!$H$34:$H$57,'Analysis of Flows 17-18'!C2518)</f>
        <v>0</v>
      </c>
    </row>
    <row r="2519" spans="3:5" x14ac:dyDescent="0.6">
      <c r="C2519" s="17">
        <v>42840.708333333328</v>
      </c>
      <c r="D2519" s="18">
        <f>'High Flow Input'!C2520</f>
        <v>738.00443649768613</v>
      </c>
      <c r="E2519" s="16">
        <f>COUNTIFS('Actual 12 CP'!$H$34:$H$57,'Analysis of Flows 17-18'!C2519)</f>
        <v>0</v>
      </c>
    </row>
    <row r="2520" spans="3:5" x14ac:dyDescent="0.6">
      <c r="C2520" s="17">
        <v>42840.75</v>
      </c>
      <c r="D2520" s="18">
        <f>'High Flow Input'!C2521</f>
        <v>876.54458460807564</v>
      </c>
      <c r="E2520" s="16">
        <f>COUNTIFS('Actual 12 CP'!$H$34:$H$57,'Analysis of Flows 17-18'!C2520)</f>
        <v>0</v>
      </c>
    </row>
    <row r="2521" spans="3:5" x14ac:dyDescent="0.6">
      <c r="C2521" s="17">
        <v>42840.791666666672</v>
      </c>
      <c r="D2521" s="18">
        <f>'High Flow Input'!C2522</f>
        <v>741.59138796726575</v>
      </c>
      <c r="E2521" s="16">
        <f>COUNTIFS('Actual 12 CP'!$H$34:$H$57,'Analysis of Flows 17-18'!C2521)</f>
        <v>0</v>
      </c>
    </row>
    <row r="2522" spans="3:5" x14ac:dyDescent="0.6">
      <c r="C2522" s="17">
        <v>42840.833333333328</v>
      </c>
      <c r="D2522" s="18">
        <f>'High Flow Input'!C2523</f>
        <v>1487.9149921417206</v>
      </c>
      <c r="E2522" s="16">
        <f>COUNTIFS('Actual 12 CP'!$H$34:$H$57,'Analysis of Flows 17-18'!C2522)</f>
        <v>0</v>
      </c>
    </row>
    <row r="2523" spans="3:5" x14ac:dyDescent="0.6">
      <c r="C2523" s="17">
        <v>42840.875</v>
      </c>
      <c r="D2523" s="18">
        <f>'High Flow Input'!C2524</f>
        <v>984.2563105116933</v>
      </c>
      <c r="E2523" s="16">
        <f>COUNTIFS('Actual 12 CP'!$H$34:$H$57,'Analysis of Flows 17-18'!C2523)</f>
        <v>0</v>
      </c>
    </row>
    <row r="2524" spans="3:5" x14ac:dyDescent="0.6">
      <c r="C2524" s="17">
        <v>42840.916666666672</v>
      </c>
      <c r="D2524" s="18">
        <f>'High Flow Input'!C2525</f>
        <v>744.6688620392473</v>
      </c>
      <c r="E2524" s="16">
        <f>COUNTIFS('Actual 12 CP'!$H$34:$H$57,'Analysis of Flows 17-18'!C2524)</f>
        <v>0</v>
      </c>
    </row>
    <row r="2525" spans="3:5" x14ac:dyDescent="0.6">
      <c r="C2525" s="17">
        <v>42840.958333333328</v>
      </c>
      <c r="D2525" s="18">
        <f>'High Flow Input'!C2526</f>
        <v>747.57665169861502</v>
      </c>
      <c r="E2525" s="16">
        <f>COUNTIFS('Actual 12 CP'!$H$34:$H$57,'Analysis of Flows 17-18'!C2525)</f>
        <v>0</v>
      </c>
    </row>
    <row r="2526" spans="3:5" x14ac:dyDescent="0.6">
      <c r="C2526" s="17">
        <v>42841</v>
      </c>
      <c r="D2526" s="18">
        <f>'High Flow Input'!C2527</f>
        <v>738.40918242984162</v>
      </c>
      <c r="E2526" s="16">
        <f>COUNTIFS('Actual 12 CP'!$H$34:$H$57,'Analysis of Flows 17-18'!C2526)</f>
        <v>0</v>
      </c>
    </row>
    <row r="2527" spans="3:5" x14ac:dyDescent="0.6">
      <c r="C2527" s="17">
        <v>42841.041666666672</v>
      </c>
      <c r="D2527" s="18">
        <f>'High Flow Input'!C2528</f>
        <v>359.66317337618824</v>
      </c>
      <c r="E2527" s="16">
        <f>COUNTIFS('Actual 12 CP'!$H$34:$H$57,'Analysis of Flows 17-18'!C2527)</f>
        <v>0</v>
      </c>
    </row>
    <row r="2528" spans="3:5" x14ac:dyDescent="0.6">
      <c r="C2528" s="17">
        <v>42841.083333333328</v>
      </c>
      <c r="D2528" s="18">
        <f>'High Flow Input'!C2529</f>
        <v>715.6043512513877</v>
      </c>
      <c r="E2528" s="16">
        <f>COUNTIFS('Actual 12 CP'!$H$34:$H$57,'Analysis of Flows 17-18'!C2528)</f>
        <v>0</v>
      </c>
    </row>
    <row r="2529" spans="3:5" x14ac:dyDescent="0.6">
      <c r="C2529" s="17">
        <v>42841.125</v>
      </c>
      <c r="D2529" s="18">
        <f>'High Flow Input'!C2530</f>
        <v>355.83334451940175</v>
      </c>
      <c r="E2529" s="16">
        <f>COUNTIFS('Actual 12 CP'!$H$34:$H$57,'Analysis of Flows 17-18'!C2529)</f>
        <v>0</v>
      </c>
    </row>
    <row r="2530" spans="3:5" x14ac:dyDescent="0.6">
      <c r="C2530" s="17">
        <v>42841.166666666672</v>
      </c>
      <c r="D2530" s="18">
        <f>'High Flow Input'!C2531</f>
        <v>834.65378314600935</v>
      </c>
      <c r="E2530" s="16">
        <f>COUNTIFS('Actual 12 CP'!$H$34:$H$57,'Analysis of Flows 17-18'!C2530)</f>
        <v>0</v>
      </c>
    </row>
    <row r="2531" spans="3:5" x14ac:dyDescent="0.6">
      <c r="C2531" s="17">
        <v>42841.208333333328</v>
      </c>
      <c r="D2531" s="18">
        <f>'High Flow Input'!C2532</f>
        <v>477.04299402660683</v>
      </c>
      <c r="E2531" s="16">
        <f>COUNTIFS('Actual 12 CP'!$H$34:$H$57,'Analysis of Flows 17-18'!C2531)</f>
        <v>0</v>
      </c>
    </row>
    <row r="2532" spans="3:5" x14ac:dyDescent="0.6">
      <c r="C2532" s="17">
        <v>42841.25</v>
      </c>
      <c r="D2532" s="18">
        <f>'High Flow Input'!C2533</f>
        <v>841.04081440607411</v>
      </c>
      <c r="E2532" s="16">
        <f>COUNTIFS('Actual 12 CP'!$H$34:$H$57,'Analysis of Flows 17-18'!C2532)</f>
        <v>0</v>
      </c>
    </row>
    <row r="2533" spans="3:5" x14ac:dyDescent="0.6">
      <c r="C2533" s="17">
        <v>42841.291666666672</v>
      </c>
      <c r="D2533" s="18">
        <f>'High Flow Input'!C2534</f>
        <v>1111.7731559922927</v>
      </c>
      <c r="E2533" s="16">
        <f>COUNTIFS('Actual 12 CP'!$H$34:$H$57,'Analysis of Flows 17-18'!C2533)</f>
        <v>0</v>
      </c>
    </row>
    <row r="2534" spans="3:5" x14ac:dyDescent="0.6">
      <c r="C2534" s="17">
        <v>42841.333333333328</v>
      </c>
      <c r="D2534" s="18">
        <f>'High Flow Input'!C2535</f>
        <v>853.8809950196719</v>
      </c>
      <c r="E2534" s="16">
        <f>COUNTIFS('Actual 12 CP'!$H$34:$H$57,'Analysis of Flows 17-18'!C2534)</f>
        <v>0</v>
      </c>
    </row>
    <row r="2535" spans="3:5" x14ac:dyDescent="0.6">
      <c r="C2535" s="17">
        <v>42841.375</v>
      </c>
      <c r="D2535" s="18">
        <f>'High Flow Input'!C2536</f>
        <v>864.82463511784658</v>
      </c>
      <c r="E2535" s="16">
        <f>COUNTIFS('Actual 12 CP'!$H$34:$H$57,'Analysis of Flows 17-18'!C2535)</f>
        <v>0</v>
      </c>
    </row>
    <row r="2536" spans="3:5" x14ac:dyDescent="0.6">
      <c r="C2536" s="17">
        <v>42841.416666666672</v>
      </c>
      <c r="D2536" s="18">
        <f>'High Flow Input'!C2537</f>
        <v>739.06596298217664</v>
      </c>
      <c r="E2536" s="16">
        <f>COUNTIFS('Actual 12 CP'!$H$34:$H$57,'Analysis of Flows 17-18'!C2536)</f>
        <v>0</v>
      </c>
    </row>
    <row r="2537" spans="3:5" x14ac:dyDescent="0.6">
      <c r="C2537" s="17">
        <v>42841.458333333328</v>
      </c>
      <c r="D2537" s="18">
        <f>'High Flow Input'!C2538</f>
        <v>739.09163038624456</v>
      </c>
      <c r="E2537" s="16">
        <f>COUNTIFS('Actual 12 CP'!$H$34:$H$57,'Analysis of Flows 17-18'!C2537)</f>
        <v>0</v>
      </c>
    </row>
    <row r="2538" spans="3:5" x14ac:dyDescent="0.6">
      <c r="C2538" s="17">
        <v>42841.5</v>
      </c>
      <c r="D2538" s="18">
        <f>'High Flow Input'!C2539</f>
        <v>736.04261231210342</v>
      </c>
      <c r="E2538" s="16">
        <f>COUNTIFS('Actual 12 CP'!$H$34:$H$57,'Analysis of Flows 17-18'!C2538)</f>
        <v>0</v>
      </c>
    </row>
    <row r="2539" spans="3:5" x14ac:dyDescent="0.6">
      <c r="C2539" s="17">
        <v>42841.541666666672</v>
      </c>
      <c r="D2539" s="18">
        <f>'High Flow Input'!C2540</f>
        <v>716.87890232086033</v>
      </c>
      <c r="E2539" s="16">
        <f>COUNTIFS('Actual 12 CP'!$H$34:$H$57,'Analysis of Flows 17-18'!C2539)</f>
        <v>0</v>
      </c>
    </row>
    <row r="2540" spans="3:5" x14ac:dyDescent="0.6">
      <c r="C2540" s="17">
        <v>42841.583333333328</v>
      </c>
      <c r="D2540" s="18">
        <f>'High Flow Input'!C2541</f>
        <v>722.42986936304169</v>
      </c>
      <c r="E2540" s="16">
        <f>COUNTIFS('Actual 12 CP'!$H$34:$H$57,'Analysis of Flows 17-18'!C2540)</f>
        <v>0</v>
      </c>
    </row>
    <row r="2541" spans="3:5" x14ac:dyDescent="0.6">
      <c r="C2541" s="17">
        <v>42841.625</v>
      </c>
      <c r="D2541" s="18">
        <f>'High Flow Input'!C2542</f>
        <v>713.77362487859102</v>
      </c>
      <c r="E2541" s="16">
        <f>COUNTIFS('Actual 12 CP'!$H$34:$H$57,'Analysis of Flows 17-18'!C2541)</f>
        <v>0</v>
      </c>
    </row>
    <row r="2542" spans="3:5" x14ac:dyDescent="0.6">
      <c r="C2542" s="17">
        <v>42841.666666666672</v>
      </c>
      <c r="D2542" s="18">
        <f>'High Flow Input'!C2543</f>
        <v>715.28941086239229</v>
      </c>
      <c r="E2542" s="16">
        <f>COUNTIFS('Actual 12 CP'!$H$34:$H$57,'Analysis of Flows 17-18'!C2542)</f>
        <v>0</v>
      </c>
    </row>
    <row r="2543" spans="3:5" x14ac:dyDescent="0.6">
      <c r="C2543" s="17">
        <v>42841.708333333328</v>
      </c>
      <c r="D2543" s="18">
        <f>'High Flow Input'!C2544</f>
        <v>839.64103785779548</v>
      </c>
      <c r="E2543" s="16">
        <f>COUNTIFS('Actual 12 CP'!$H$34:$H$57,'Analysis of Flows 17-18'!C2543)</f>
        <v>0</v>
      </c>
    </row>
    <row r="2544" spans="3:5" x14ac:dyDescent="0.6">
      <c r="C2544" s="17">
        <v>42841.75</v>
      </c>
      <c r="D2544" s="18">
        <f>'High Flow Input'!C2545</f>
        <v>468.69350839561707</v>
      </c>
      <c r="E2544" s="16">
        <f>COUNTIFS('Actual 12 CP'!$H$34:$H$57,'Analysis of Flows 17-18'!C2544)</f>
        <v>0</v>
      </c>
    </row>
    <row r="2545" spans="3:5" x14ac:dyDescent="0.6">
      <c r="C2545" s="17">
        <v>42841.791666666672</v>
      </c>
      <c r="D2545" s="18">
        <f>'High Flow Input'!C2546</f>
        <v>346.00102237542347</v>
      </c>
      <c r="E2545" s="16">
        <f>COUNTIFS('Actual 12 CP'!$H$34:$H$57,'Analysis of Flows 17-18'!C2545)</f>
        <v>0</v>
      </c>
    </row>
    <row r="2546" spans="3:5" x14ac:dyDescent="0.6">
      <c r="C2546" s="17">
        <v>42841.833333333328</v>
      </c>
      <c r="D2546" s="18">
        <f>'High Flow Input'!C2547</f>
        <v>346.47843049367174</v>
      </c>
      <c r="E2546" s="16">
        <f>COUNTIFS('Actual 12 CP'!$H$34:$H$57,'Analysis of Flows 17-18'!C2546)</f>
        <v>0</v>
      </c>
    </row>
    <row r="2547" spans="3:5" x14ac:dyDescent="0.6">
      <c r="C2547" s="17">
        <v>42841.875</v>
      </c>
      <c r="D2547" s="18">
        <f>'High Flow Input'!C2548</f>
        <v>347.29535531626732</v>
      </c>
      <c r="E2547" s="16">
        <f>COUNTIFS('Actual 12 CP'!$H$34:$H$57,'Analysis of Flows 17-18'!C2547)</f>
        <v>0</v>
      </c>
    </row>
    <row r="2548" spans="3:5" x14ac:dyDescent="0.6">
      <c r="C2548" s="17">
        <v>42841.916666666672</v>
      </c>
      <c r="D2548" s="18">
        <f>'High Flow Input'!C2549</f>
        <v>603.41614251242618</v>
      </c>
      <c r="E2548" s="16">
        <f>COUNTIFS('Actual 12 CP'!$H$34:$H$57,'Analysis of Flows 17-18'!C2548)</f>
        <v>0</v>
      </c>
    </row>
    <row r="2549" spans="3:5" x14ac:dyDescent="0.6">
      <c r="C2549" s="17">
        <v>42841.958333333328</v>
      </c>
      <c r="D2549" s="18">
        <f>'High Flow Input'!C2550</f>
        <v>613.44770873652385</v>
      </c>
      <c r="E2549" s="16">
        <f>COUNTIFS('Actual 12 CP'!$H$34:$H$57,'Analysis of Flows 17-18'!C2549)</f>
        <v>0</v>
      </c>
    </row>
    <row r="2550" spans="3:5" x14ac:dyDescent="0.6">
      <c r="C2550" s="17">
        <v>42842</v>
      </c>
      <c r="D2550" s="18">
        <f>'High Flow Input'!C2551</f>
        <v>971.82694759050742</v>
      </c>
      <c r="E2550" s="16">
        <f>COUNTIFS('Actual 12 CP'!$H$34:$H$57,'Analysis of Flows 17-18'!C2550)</f>
        <v>0</v>
      </c>
    </row>
    <row r="2551" spans="3:5" x14ac:dyDescent="0.6">
      <c r="C2551" s="17">
        <v>42842.041666666672</v>
      </c>
      <c r="D2551" s="18">
        <f>'High Flow Input'!C2552</f>
        <v>613.29378153218033</v>
      </c>
      <c r="E2551" s="16">
        <f>COUNTIFS('Actual 12 CP'!$H$34:$H$57,'Analysis of Flows 17-18'!C2551)</f>
        <v>0</v>
      </c>
    </row>
    <row r="2552" spans="3:5" x14ac:dyDescent="0.6">
      <c r="C2552" s="17">
        <v>42842.083333333328</v>
      </c>
      <c r="D2552" s="18">
        <f>'High Flow Input'!C2553</f>
        <v>853.23940044879714</v>
      </c>
      <c r="E2552" s="16">
        <f>COUNTIFS('Actual 12 CP'!$H$34:$H$57,'Analysis of Flows 17-18'!C2552)</f>
        <v>0</v>
      </c>
    </row>
    <row r="2553" spans="3:5" x14ac:dyDescent="0.6">
      <c r="C2553" s="17">
        <v>42842.125</v>
      </c>
      <c r="D2553" s="18">
        <f>'High Flow Input'!C2554</f>
        <v>849.50641701168252</v>
      </c>
      <c r="E2553" s="16">
        <f>COUNTIFS('Actual 12 CP'!$H$34:$H$57,'Analysis of Flows 17-18'!C2553)</f>
        <v>0</v>
      </c>
    </row>
    <row r="2554" spans="3:5" x14ac:dyDescent="0.6">
      <c r="C2554" s="17">
        <v>42842.166666666672</v>
      </c>
      <c r="D2554" s="18">
        <f>'High Flow Input'!C2555</f>
        <v>850.7497868216027</v>
      </c>
      <c r="E2554" s="16">
        <f>COUNTIFS('Actual 12 CP'!$H$34:$H$57,'Analysis of Flows 17-18'!C2554)</f>
        <v>0</v>
      </c>
    </row>
    <row r="2555" spans="3:5" x14ac:dyDescent="0.6">
      <c r="C2555" s="17">
        <v>42842.208333333328</v>
      </c>
      <c r="D2555" s="18">
        <f>'High Flow Input'!C2556</f>
        <v>854.08146383788676</v>
      </c>
      <c r="E2555" s="16">
        <f>COUNTIFS('Actual 12 CP'!$H$34:$H$57,'Analysis of Flows 17-18'!C2555)</f>
        <v>0</v>
      </c>
    </row>
    <row r="2556" spans="3:5" x14ac:dyDescent="0.6">
      <c r="C2556" s="17">
        <v>42842.25</v>
      </c>
      <c r="D2556" s="18">
        <f>'High Flow Input'!C2557</f>
        <v>859.05138437999449</v>
      </c>
      <c r="E2556" s="16">
        <f>COUNTIFS('Actual 12 CP'!$H$34:$H$57,'Analysis of Flows 17-18'!C2556)</f>
        <v>0</v>
      </c>
    </row>
    <row r="2557" spans="3:5" x14ac:dyDescent="0.6">
      <c r="C2557" s="17">
        <v>42842.291666666672</v>
      </c>
      <c r="D2557" s="18">
        <f>'High Flow Input'!C2558</f>
        <v>471.56928947236656</v>
      </c>
      <c r="E2557" s="16">
        <f>COUNTIFS('Actual 12 CP'!$H$34:$H$57,'Analysis of Flows 17-18'!C2557)</f>
        <v>0</v>
      </c>
    </row>
    <row r="2558" spans="3:5" x14ac:dyDescent="0.6">
      <c r="C2558" s="17">
        <v>42842.333333333328</v>
      </c>
      <c r="D2558" s="18">
        <f>'High Flow Input'!C2559</f>
        <v>474.89479573355572</v>
      </c>
      <c r="E2558" s="16">
        <f>COUNTIFS('Actual 12 CP'!$H$34:$H$57,'Analysis of Flows 17-18'!C2558)</f>
        <v>0</v>
      </c>
    </row>
    <row r="2559" spans="3:5" x14ac:dyDescent="0.6">
      <c r="C2559" s="17">
        <v>42842.375</v>
      </c>
      <c r="D2559" s="18">
        <f>'High Flow Input'!C2560</f>
        <v>748.31566117604427</v>
      </c>
      <c r="E2559" s="16">
        <f>COUNTIFS('Actual 12 CP'!$H$34:$H$57,'Analysis of Flows 17-18'!C2559)</f>
        <v>0</v>
      </c>
    </row>
    <row r="2560" spans="3:5" x14ac:dyDescent="0.6">
      <c r="C2560" s="17">
        <v>42842.416666666672</v>
      </c>
      <c r="D2560" s="18">
        <f>'High Flow Input'!C2561</f>
        <v>1382.6275704680525</v>
      </c>
      <c r="E2560" s="16">
        <f>COUNTIFS('Actual 12 CP'!$H$34:$H$57,'Analysis of Flows 17-18'!C2560)</f>
        <v>0</v>
      </c>
    </row>
    <row r="2561" spans="3:5" x14ac:dyDescent="0.6">
      <c r="C2561" s="17">
        <v>42842.458333333328</v>
      </c>
      <c r="D2561" s="18">
        <f>'High Flow Input'!C2562</f>
        <v>1359.3672122621513</v>
      </c>
      <c r="E2561" s="16">
        <f>COUNTIFS('Actual 12 CP'!$H$34:$H$57,'Analysis of Flows 17-18'!C2561)</f>
        <v>0</v>
      </c>
    </row>
    <row r="2562" spans="3:5" x14ac:dyDescent="0.6">
      <c r="C2562" s="17">
        <v>42842.5</v>
      </c>
      <c r="D2562" s="18">
        <f>'High Flow Input'!C2563</f>
        <v>1361.2297843196636</v>
      </c>
      <c r="E2562" s="16">
        <f>COUNTIFS('Actual 12 CP'!$H$34:$H$57,'Analysis of Flows 17-18'!C2562)</f>
        <v>0</v>
      </c>
    </row>
    <row r="2563" spans="3:5" x14ac:dyDescent="0.6">
      <c r="C2563" s="17">
        <v>42842.541666666672</v>
      </c>
      <c r="D2563" s="18">
        <f>'High Flow Input'!C2564</f>
        <v>749.77344234784323</v>
      </c>
      <c r="E2563" s="16">
        <f>COUNTIFS('Actual 12 CP'!$H$34:$H$57,'Analysis of Flows 17-18'!C2563)</f>
        <v>0</v>
      </c>
    </row>
    <row r="2564" spans="3:5" x14ac:dyDescent="0.6">
      <c r="C2564" s="17">
        <v>42842.583333333328</v>
      </c>
      <c r="D2564" s="18">
        <f>'High Flow Input'!C2565</f>
        <v>749.68660841147016</v>
      </c>
      <c r="E2564" s="16">
        <f>COUNTIFS('Actual 12 CP'!$H$34:$H$57,'Analysis of Flows 17-18'!C2564)</f>
        <v>0</v>
      </c>
    </row>
    <row r="2565" spans="3:5" x14ac:dyDescent="0.6">
      <c r="C2565" s="17">
        <v>42842.625</v>
      </c>
      <c r="D2565" s="18">
        <f>'High Flow Input'!C2566</f>
        <v>750.22074097103405</v>
      </c>
      <c r="E2565" s="16">
        <f>COUNTIFS('Actual 12 CP'!$H$34:$H$57,'Analysis of Flows 17-18'!C2565)</f>
        <v>0</v>
      </c>
    </row>
    <row r="2566" spans="3:5" x14ac:dyDescent="0.6">
      <c r="C2566" s="17">
        <v>42842.666666666672</v>
      </c>
      <c r="D2566" s="18">
        <f>'High Flow Input'!C2567</f>
        <v>749.46964264021847</v>
      </c>
      <c r="E2566" s="16">
        <f>COUNTIFS('Actual 12 CP'!$H$34:$H$57,'Analysis of Flows 17-18'!C2566)</f>
        <v>0</v>
      </c>
    </row>
    <row r="2567" spans="3:5" x14ac:dyDescent="0.6">
      <c r="C2567" s="17">
        <v>42842.708333333328</v>
      </c>
      <c r="D2567" s="18">
        <f>'High Flow Input'!C2568</f>
        <v>1222.4074997509815</v>
      </c>
      <c r="E2567" s="16">
        <f>COUNTIFS('Actual 12 CP'!$H$34:$H$57,'Analysis of Flows 17-18'!C2567)</f>
        <v>0</v>
      </c>
    </row>
    <row r="2568" spans="3:5" x14ac:dyDescent="0.6">
      <c r="C2568" s="17">
        <v>42842.75</v>
      </c>
      <c r="D2568" s="18">
        <f>'High Flow Input'!C2569</f>
        <v>1739.0620410341653</v>
      </c>
      <c r="E2568" s="16">
        <f>COUNTIFS('Actual 12 CP'!$H$34:$H$57,'Analysis of Flows 17-18'!C2568)</f>
        <v>0</v>
      </c>
    </row>
    <row r="2569" spans="3:5" x14ac:dyDescent="0.6">
      <c r="C2569" s="17">
        <v>42842.791666666672</v>
      </c>
      <c r="D2569" s="18">
        <f>'High Flow Input'!C2570</f>
        <v>1426.9169577042235</v>
      </c>
      <c r="E2569" s="16">
        <f>COUNTIFS('Actual 12 CP'!$H$34:$H$57,'Analysis of Flows 17-18'!C2569)</f>
        <v>0</v>
      </c>
    </row>
    <row r="2570" spans="3:5" x14ac:dyDescent="0.6">
      <c r="C2570" s="17">
        <v>42842.833333333328</v>
      </c>
      <c r="D2570" s="18">
        <f>'High Flow Input'!C2571</f>
        <v>749.12975267145271</v>
      </c>
      <c r="E2570" s="16">
        <f>COUNTIFS('Actual 12 CP'!$H$34:$H$57,'Analysis of Flows 17-18'!C2570)</f>
        <v>0</v>
      </c>
    </row>
    <row r="2571" spans="3:5" x14ac:dyDescent="0.6">
      <c r="C2571" s="17">
        <v>42842.875</v>
      </c>
      <c r="D2571" s="18">
        <f>'High Flow Input'!C2572</f>
        <v>1197.6794319571368</v>
      </c>
      <c r="E2571" s="16">
        <f>COUNTIFS('Actual 12 CP'!$H$34:$H$57,'Analysis of Flows 17-18'!C2571)</f>
        <v>0</v>
      </c>
    </row>
    <row r="2572" spans="3:5" x14ac:dyDescent="0.6">
      <c r="C2572" s="17">
        <v>42842.916666666672</v>
      </c>
      <c r="D2572" s="18">
        <f>'High Flow Input'!C2573</f>
        <v>746.79853814601734</v>
      </c>
      <c r="E2572" s="16">
        <f>COUNTIFS('Actual 12 CP'!$H$34:$H$57,'Analysis of Flows 17-18'!C2572)</f>
        <v>0</v>
      </c>
    </row>
    <row r="2573" spans="3:5" x14ac:dyDescent="0.6">
      <c r="C2573" s="17">
        <v>42842.958333333328</v>
      </c>
      <c r="D2573" s="18">
        <f>'High Flow Input'!C2574</f>
        <v>1338.9255860111414</v>
      </c>
      <c r="E2573" s="16">
        <f>COUNTIFS('Actual 12 CP'!$H$34:$H$57,'Analysis of Flows 17-18'!C2573)</f>
        <v>0</v>
      </c>
    </row>
    <row r="2574" spans="3:5" x14ac:dyDescent="0.6">
      <c r="C2574" s="17">
        <v>42843</v>
      </c>
      <c r="D2574" s="18">
        <f>'High Flow Input'!C2575</f>
        <v>842.04469022273759</v>
      </c>
      <c r="E2574" s="16">
        <f>COUNTIFS('Actual 12 CP'!$H$34:$H$57,'Analysis of Flows 17-18'!C2574)</f>
        <v>0</v>
      </c>
    </row>
    <row r="2575" spans="3:5" x14ac:dyDescent="0.6">
      <c r="C2575" s="17">
        <v>42843.041666666672</v>
      </c>
      <c r="D2575" s="18">
        <f>'High Flow Input'!C2576</f>
        <v>837.51225462860373</v>
      </c>
      <c r="E2575" s="16">
        <f>COUNTIFS('Actual 12 CP'!$H$34:$H$57,'Analysis of Flows 17-18'!C2575)</f>
        <v>0</v>
      </c>
    </row>
    <row r="2576" spans="3:5" x14ac:dyDescent="0.6">
      <c r="C2576" s="17">
        <v>42843.083333333328</v>
      </c>
      <c r="D2576" s="18">
        <f>'High Flow Input'!C2577</f>
        <v>841.35612578709754</v>
      </c>
      <c r="E2576" s="16">
        <f>COUNTIFS('Actual 12 CP'!$H$34:$H$57,'Analysis of Flows 17-18'!C2576)</f>
        <v>0</v>
      </c>
    </row>
    <row r="2577" spans="3:5" x14ac:dyDescent="0.6">
      <c r="C2577" s="17">
        <v>42843.125</v>
      </c>
      <c r="D2577" s="18">
        <f>'High Flow Input'!C2578</f>
        <v>831.21127639094811</v>
      </c>
      <c r="E2577" s="16">
        <f>COUNTIFS('Actual 12 CP'!$H$34:$H$57,'Analysis of Flows 17-18'!C2577)</f>
        <v>0</v>
      </c>
    </row>
    <row r="2578" spans="3:5" x14ac:dyDescent="0.6">
      <c r="C2578" s="17">
        <v>42843.166666666672</v>
      </c>
      <c r="D2578" s="18">
        <f>'High Flow Input'!C2579</f>
        <v>836.81423594421574</v>
      </c>
      <c r="E2578" s="16">
        <f>COUNTIFS('Actual 12 CP'!$H$34:$H$57,'Analysis of Flows 17-18'!C2578)</f>
        <v>0</v>
      </c>
    </row>
    <row r="2579" spans="3:5" x14ac:dyDescent="0.6">
      <c r="C2579" s="17">
        <v>42843.208333333328</v>
      </c>
      <c r="D2579" s="18">
        <f>'High Flow Input'!C2580</f>
        <v>834.54143328136661</v>
      </c>
      <c r="E2579" s="16">
        <f>COUNTIFS('Actual 12 CP'!$H$34:$H$57,'Analysis of Flows 17-18'!C2579)</f>
        <v>0</v>
      </c>
    </row>
    <row r="2580" spans="3:5" x14ac:dyDescent="0.6">
      <c r="C2580" s="17">
        <v>42843.25</v>
      </c>
      <c r="D2580" s="18">
        <f>'High Flow Input'!C2581</f>
        <v>837.96894211119945</v>
      </c>
      <c r="E2580" s="16">
        <f>COUNTIFS('Actual 12 CP'!$H$34:$H$57,'Analysis of Flows 17-18'!C2580)</f>
        <v>0</v>
      </c>
    </row>
    <row r="2581" spans="3:5" x14ac:dyDescent="0.6">
      <c r="C2581" s="17">
        <v>42843.291666666672</v>
      </c>
      <c r="D2581" s="18">
        <f>'High Flow Input'!C2582</f>
        <v>863.39624297618661</v>
      </c>
      <c r="E2581" s="16">
        <f>COUNTIFS('Actual 12 CP'!$H$34:$H$57,'Analysis of Flows 17-18'!C2581)</f>
        <v>0</v>
      </c>
    </row>
    <row r="2582" spans="3:5" x14ac:dyDescent="0.6">
      <c r="C2582" s="17">
        <v>42843.333333333328</v>
      </c>
      <c r="D2582" s="18">
        <f>'High Flow Input'!C2583</f>
        <v>1000.077743428545</v>
      </c>
      <c r="E2582" s="16">
        <f>COUNTIFS('Actual 12 CP'!$H$34:$H$57,'Analysis of Flows 17-18'!C2582)</f>
        <v>0</v>
      </c>
    </row>
    <row r="2583" spans="3:5" x14ac:dyDescent="0.6">
      <c r="C2583" s="17">
        <v>42843.375</v>
      </c>
      <c r="D2583" s="18">
        <f>'High Flow Input'!C2584</f>
        <v>1024.5380134391764</v>
      </c>
      <c r="E2583" s="16">
        <f>COUNTIFS('Actual 12 CP'!$H$34:$H$57,'Analysis of Flows 17-18'!C2583)</f>
        <v>0</v>
      </c>
    </row>
    <row r="2584" spans="3:5" x14ac:dyDescent="0.6">
      <c r="C2584" s="17">
        <v>42843.416666666672</v>
      </c>
      <c r="D2584" s="18">
        <f>'High Flow Input'!C2585</f>
        <v>747.54551637437476</v>
      </c>
      <c r="E2584" s="16">
        <f>COUNTIFS('Actual 12 CP'!$H$34:$H$57,'Analysis of Flows 17-18'!C2584)</f>
        <v>0</v>
      </c>
    </row>
    <row r="2585" spans="3:5" x14ac:dyDescent="0.6">
      <c r="C2585" s="17">
        <v>42843.458333333328</v>
      </c>
      <c r="D2585" s="18">
        <f>'High Flow Input'!C2586</f>
        <v>1225.4596002557516</v>
      </c>
      <c r="E2585" s="16">
        <f>COUNTIFS('Actual 12 CP'!$H$34:$H$57,'Analysis of Flows 17-18'!C2585)</f>
        <v>0</v>
      </c>
    </row>
    <row r="2586" spans="3:5" x14ac:dyDescent="0.6">
      <c r="C2586" s="17">
        <v>42843.5</v>
      </c>
      <c r="D2586" s="18">
        <f>'High Flow Input'!C2587</f>
        <v>750.39629854625969</v>
      </c>
      <c r="E2586" s="16">
        <f>COUNTIFS('Actual 12 CP'!$H$34:$H$57,'Analysis of Flows 17-18'!C2586)</f>
        <v>0</v>
      </c>
    </row>
    <row r="2587" spans="3:5" x14ac:dyDescent="0.6">
      <c r="C2587" s="17">
        <v>42843.541666666672</v>
      </c>
      <c r="D2587" s="18">
        <f>'High Flow Input'!C2588</f>
        <v>749.26791119389941</v>
      </c>
      <c r="E2587" s="16">
        <f>COUNTIFS('Actual 12 CP'!$H$34:$H$57,'Analysis of Flows 17-18'!C2587)</f>
        <v>0</v>
      </c>
    </row>
    <row r="2588" spans="3:5" x14ac:dyDescent="0.6">
      <c r="C2588" s="17">
        <v>42843.583333333328</v>
      </c>
      <c r="D2588" s="18">
        <f>'High Flow Input'!C2589</f>
        <v>748.92383023831496</v>
      </c>
      <c r="E2588" s="16">
        <f>COUNTIFS('Actual 12 CP'!$H$34:$H$57,'Analysis of Flows 17-18'!C2588)</f>
        <v>0</v>
      </c>
    </row>
    <row r="2589" spans="3:5" x14ac:dyDescent="0.6">
      <c r="C2589" s="17">
        <v>42843.625</v>
      </c>
      <c r="D2589" s="18">
        <f>'High Flow Input'!C2590</f>
        <v>745.69767471313298</v>
      </c>
      <c r="E2589" s="16">
        <f>COUNTIFS('Actual 12 CP'!$H$34:$H$57,'Analysis of Flows 17-18'!C2589)</f>
        <v>0</v>
      </c>
    </row>
    <row r="2590" spans="3:5" x14ac:dyDescent="0.6">
      <c r="C2590" s="17">
        <v>42843.666666666672</v>
      </c>
      <c r="D2590" s="18">
        <f>'High Flow Input'!C2591</f>
        <v>749.30458001480997</v>
      </c>
      <c r="E2590" s="16">
        <f>COUNTIFS('Actual 12 CP'!$H$34:$H$57,'Analysis of Flows 17-18'!C2590)</f>
        <v>0</v>
      </c>
    </row>
    <row r="2591" spans="3:5" x14ac:dyDescent="0.6">
      <c r="C2591" s="17">
        <v>42843.708333333328</v>
      </c>
      <c r="D2591" s="18">
        <f>'High Flow Input'!C2592</f>
        <v>738.75290347907185</v>
      </c>
      <c r="E2591" s="16">
        <f>COUNTIFS('Actual 12 CP'!$H$34:$H$57,'Analysis of Flows 17-18'!C2591)</f>
        <v>0</v>
      </c>
    </row>
    <row r="2592" spans="3:5" x14ac:dyDescent="0.6">
      <c r="C2592" s="17">
        <v>42843.75</v>
      </c>
      <c r="D2592" s="18">
        <f>'High Flow Input'!C2593</f>
        <v>361.18035104526342</v>
      </c>
      <c r="E2592" s="16">
        <f>COUNTIFS('Actual 12 CP'!$H$34:$H$57,'Analysis of Flows 17-18'!C2592)</f>
        <v>0</v>
      </c>
    </row>
    <row r="2593" spans="3:5" x14ac:dyDescent="0.6">
      <c r="C2593" s="17">
        <v>42843.791666666672</v>
      </c>
      <c r="D2593" s="18">
        <f>'High Flow Input'!C2594</f>
        <v>746.98790918985901</v>
      </c>
      <c r="E2593" s="16">
        <f>COUNTIFS('Actual 12 CP'!$H$34:$H$57,'Analysis of Flows 17-18'!C2593)</f>
        <v>0</v>
      </c>
    </row>
    <row r="2594" spans="3:5" x14ac:dyDescent="0.6">
      <c r="C2594" s="17">
        <v>42843.833333333328</v>
      </c>
      <c r="D2594" s="18">
        <f>'High Flow Input'!C2595</f>
        <v>745.10833645277376</v>
      </c>
      <c r="E2594" s="16">
        <f>COUNTIFS('Actual 12 CP'!$H$34:$H$57,'Analysis of Flows 17-18'!C2594)</f>
        <v>0</v>
      </c>
    </row>
    <row r="2595" spans="3:5" x14ac:dyDescent="0.6">
      <c r="C2595" s="17">
        <v>42843.875</v>
      </c>
      <c r="D2595" s="18">
        <f>'High Flow Input'!C2596</f>
        <v>1014.8253838964282</v>
      </c>
      <c r="E2595" s="16">
        <f>COUNTIFS('Actual 12 CP'!$H$34:$H$57,'Analysis of Flows 17-18'!C2595)</f>
        <v>0</v>
      </c>
    </row>
    <row r="2596" spans="3:5" x14ac:dyDescent="0.6">
      <c r="C2596" s="17">
        <v>42843.916666666672</v>
      </c>
      <c r="D2596" s="18">
        <f>'High Flow Input'!C2597</f>
        <v>1200.0016376227777</v>
      </c>
      <c r="E2596" s="16">
        <f>COUNTIFS('Actual 12 CP'!$H$34:$H$57,'Analysis of Flows 17-18'!C2596)</f>
        <v>0</v>
      </c>
    </row>
    <row r="2597" spans="3:5" x14ac:dyDescent="0.6">
      <c r="C2597" s="17">
        <v>42843.958333333328</v>
      </c>
      <c r="D2597" s="18">
        <f>'High Flow Input'!C2598</f>
        <v>358.03783898274037</v>
      </c>
      <c r="E2597" s="16">
        <f>COUNTIFS('Actual 12 CP'!$H$34:$H$57,'Analysis of Flows 17-18'!C2597)</f>
        <v>0</v>
      </c>
    </row>
    <row r="2598" spans="3:5" x14ac:dyDescent="0.6">
      <c r="C2598" s="17">
        <v>42844</v>
      </c>
      <c r="D2598" s="18">
        <f>'High Flow Input'!C2599</f>
        <v>830.19232745276395</v>
      </c>
      <c r="E2598" s="16">
        <f>COUNTIFS('Actual 12 CP'!$H$34:$H$57,'Analysis of Flows 17-18'!C2598)</f>
        <v>0</v>
      </c>
    </row>
    <row r="2599" spans="3:5" x14ac:dyDescent="0.6">
      <c r="C2599" s="17">
        <v>42844.041666666672</v>
      </c>
      <c r="D2599" s="18">
        <f>'High Flow Input'!C2600</f>
        <v>835.10408668941704</v>
      </c>
      <c r="E2599" s="16">
        <f>COUNTIFS('Actual 12 CP'!$H$34:$H$57,'Analysis of Flows 17-18'!C2599)</f>
        <v>0</v>
      </c>
    </row>
    <row r="2600" spans="3:5" x14ac:dyDescent="0.6">
      <c r="C2600" s="17">
        <v>42844.083333333328</v>
      </c>
      <c r="D2600" s="18">
        <f>'High Flow Input'!C2601</f>
        <v>473.33212768130704</v>
      </c>
      <c r="E2600" s="16">
        <f>COUNTIFS('Actual 12 CP'!$H$34:$H$57,'Analysis of Flows 17-18'!C2600)</f>
        <v>0</v>
      </c>
    </row>
    <row r="2601" spans="3:5" x14ac:dyDescent="0.6">
      <c r="C2601" s="17">
        <v>42844.125</v>
      </c>
      <c r="D2601" s="18">
        <f>'High Flow Input'!C2602</f>
        <v>476.87372467040905</v>
      </c>
      <c r="E2601" s="16">
        <f>COUNTIFS('Actual 12 CP'!$H$34:$H$57,'Analysis of Flows 17-18'!C2601)</f>
        <v>0</v>
      </c>
    </row>
    <row r="2602" spans="3:5" x14ac:dyDescent="0.6">
      <c r="C2602" s="17">
        <v>42844.166666666672</v>
      </c>
      <c r="D2602" s="18">
        <f>'High Flow Input'!C2603</f>
        <v>1072.00654580434</v>
      </c>
      <c r="E2602" s="16">
        <f>COUNTIFS('Actual 12 CP'!$H$34:$H$57,'Analysis of Flows 17-18'!C2602)</f>
        <v>0</v>
      </c>
    </row>
    <row r="2603" spans="3:5" x14ac:dyDescent="0.6">
      <c r="C2603" s="17">
        <v>42844.208333333328</v>
      </c>
      <c r="D2603" s="18">
        <f>'High Flow Input'!C2604</f>
        <v>717.94782321770845</v>
      </c>
      <c r="E2603" s="16">
        <f>COUNTIFS('Actual 12 CP'!$H$34:$H$57,'Analysis of Flows 17-18'!C2603)</f>
        <v>0</v>
      </c>
    </row>
    <row r="2604" spans="3:5" x14ac:dyDescent="0.6">
      <c r="C2604" s="17">
        <v>42844.25</v>
      </c>
      <c r="D2604" s="18">
        <f>'High Flow Input'!C2605</f>
        <v>362.72869057761227</v>
      </c>
      <c r="E2604" s="16">
        <f>COUNTIFS('Actual 12 CP'!$H$34:$H$57,'Analysis of Flows 17-18'!C2604)</f>
        <v>0</v>
      </c>
    </row>
    <row r="2605" spans="3:5" x14ac:dyDescent="0.6">
      <c r="C2605" s="17">
        <v>42844.291666666672</v>
      </c>
      <c r="D2605" s="18">
        <f>'High Flow Input'!C2606</f>
        <v>716.45142142878524</v>
      </c>
      <c r="E2605" s="16">
        <f>COUNTIFS('Actual 12 CP'!$H$34:$H$57,'Analysis of Flows 17-18'!C2605)</f>
        <v>0</v>
      </c>
    </row>
    <row r="2606" spans="3:5" x14ac:dyDescent="0.6">
      <c r="C2606" s="17">
        <v>42844.333333333328</v>
      </c>
      <c r="D2606" s="18">
        <f>'High Flow Input'!C2607</f>
        <v>739.02279731326576</v>
      </c>
      <c r="E2606" s="16">
        <f>COUNTIFS('Actual 12 CP'!$H$34:$H$57,'Analysis of Flows 17-18'!C2606)</f>
        <v>0</v>
      </c>
    </row>
    <row r="2607" spans="3:5" x14ac:dyDescent="0.6">
      <c r="C2607" s="17">
        <v>42844.375</v>
      </c>
      <c r="D2607" s="18">
        <f>'High Flow Input'!C2608</f>
        <v>746.08826822651599</v>
      </c>
      <c r="E2607" s="16">
        <f>COUNTIFS('Actual 12 CP'!$H$34:$H$57,'Analysis of Flows 17-18'!C2607)</f>
        <v>0</v>
      </c>
    </row>
    <row r="2608" spans="3:5" x14ac:dyDescent="0.6">
      <c r="C2608" s="17">
        <v>42844.416666666672</v>
      </c>
      <c r="D2608" s="18">
        <f>'High Flow Input'!C2609</f>
        <v>1208.2107850968823</v>
      </c>
      <c r="E2608" s="16">
        <f>COUNTIFS('Actual 12 CP'!$H$34:$H$57,'Analysis of Flows 17-18'!C2608)</f>
        <v>0</v>
      </c>
    </row>
    <row r="2609" spans="3:5" x14ac:dyDescent="0.6">
      <c r="C2609" s="17">
        <v>42844.458333333328</v>
      </c>
      <c r="D2609" s="18">
        <f>'High Flow Input'!C2610</f>
        <v>1205.4540854619588</v>
      </c>
      <c r="E2609" s="16">
        <f>COUNTIFS('Actual 12 CP'!$H$34:$H$57,'Analysis of Flows 17-18'!C2609)</f>
        <v>0</v>
      </c>
    </row>
    <row r="2610" spans="3:5" x14ac:dyDescent="0.6">
      <c r="C2610" s="17">
        <v>42844.5</v>
      </c>
      <c r="D2610" s="18">
        <f>'High Flow Input'!C2611</f>
        <v>1195.4885630840715</v>
      </c>
      <c r="E2610" s="16">
        <f>COUNTIFS('Actual 12 CP'!$H$34:$H$57,'Analysis of Flows 17-18'!C2610)</f>
        <v>0</v>
      </c>
    </row>
    <row r="2611" spans="3:5" x14ac:dyDescent="0.6">
      <c r="C2611" s="17">
        <v>42844.541666666672</v>
      </c>
      <c r="D2611" s="18">
        <f>'High Flow Input'!C2612</f>
        <v>1208.2138117000768</v>
      </c>
      <c r="E2611" s="16">
        <f>COUNTIFS('Actual 12 CP'!$H$34:$H$57,'Analysis of Flows 17-18'!C2611)</f>
        <v>0</v>
      </c>
    </row>
    <row r="2612" spans="3:5" x14ac:dyDescent="0.6">
      <c r="C2612" s="17">
        <v>42844.583333333328</v>
      </c>
      <c r="D2612" s="18">
        <f>'High Flow Input'!C2613</f>
        <v>1368.3721020873354</v>
      </c>
      <c r="E2612" s="16">
        <f>COUNTIFS('Actual 12 CP'!$H$34:$H$57,'Analysis of Flows 17-18'!C2612)</f>
        <v>0</v>
      </c>
    </row>
    <row r="2613" spans="3:5" x14ac:dyDescent="0.6">
      <c r="C2613" s="17">
        <v>42844.625</v>
      </c>
      <c r="D2613" s="18">
        <f>'High Flow Input'!C2614</f>
        <v>1362.0640502288579</v>
      </c>
      <c r="E2613" s="16">
        <f>COUNTIFS('Actual 12 CP'!$H$34:$H$57,'Analysis of Flows 17-18'!C2613)</f>
        <v>0</v>
      </c>
    </row>
    <row r="2614" spans="3:5" x14ac:dyDescent="0.6">
      <c r="C2614" s="17">
        <v>42844.666666666672</v>
      </c>
      <c r="D2614" s="18">
        <f>'High Flow Input'!C2615</f>
        <v>1218.45690713763</v>
      </c>
      <c r="E2614" s="16">
        <f>COUNTIFS('Actual 12 CP'!$H$34:$H$57,'Analysis of Flows 17-18'!C2614)</f>
        <v>0</v>
      </c>
    </row>
    <row r="2615" spans="3:5" x14ac:dyDescent="0.6">
      <c r="C2615" s="17">
        <v>42844.708333333328</v>
      </c>
      <c r="D2615" s="18">
        <f>'High Flow Input'!C2616</f>
        <v>740.553041856552</v>
      </c>
      <c r="E2615" s="16">
        <f>COUNTIFS('Actual 12 CP'!$H$34:$H$57,'Analysis of Flows 17-18'!C2615)</f>
        <v>0</v>
      </c>
    </row>
    <row r="2616" spans="3:5" x14ac:dyDescent="0.6">
      <c r="C2616" s="17">
        <v>42844.75</v>
      </c>
      <c r="D2616" s="18">
        <f>'High Flow Input'!C2617</f>
        <v>739.11369776407696</v>
      </c>
      <c r="E2616" s="16">
        <f>COUNTIFS('Actual 12 CP'!$H$34:$H$57,'Analysis of Flows 17-18'!C2616)</f>
        <v>0</v>
      </c>
    </row>
    <row r="2617" spans="3:5" x14ac:dyDescent="0.6">
      <c r="C2617" s="17">
        <v>42844.791666666672</v>
      </c>
      <c r="D2617" s="18">
        <f>'High Flow Input'!C2618</f>
        <v>738.57729398091499</v>
      </c>
      <c r="E2617" s="16">
        <f>COUNTIFS('Actual 12 CP'!$H$34:$H$57,'Analysis of Flows 17-18'!C2617)</f>
        <v>0</v>
      </c>
    </row>
    <row r="2618" spans="3:5" x14ac:dyDescent="0.6">
      <c r="C2618" s="17">
        <v>42844.833333333328</v>
      </c>
      <c r="D2618" s="18">
        <f>'High Flow Input'!C2619</f>
        <v>739.01577151828201</v>
      </c>
      <c r="E2618" s="16">
        <f>COUNTIFS('Actual 12 CP'!$H$34:$H$57,'Analysis of Flows 17-18'!C2618)</f>
        <v>0</v>
      </c>
    </row>
    <row r="2619" spans="3:5" x14ac:dyDescent="0.6">
      <c r="C2619" s="17">
        <v>42844.875</v>
      </c>
      <c r="D2619" s="18">
        <f>'High Flow Input'!C2620</f>
        <v>740.93613603379799</v>
      </c>
      <c r="E2619" s="16">
        <f>COUNTIFS('Actual 12 CP'!$H$34:$H$57,'Analysis of Flows 17-18'!C2619)</f>
        <v>0</v>
      </c>
    </row>
    <row r="2620" spans="3:5" x14ac:dyDescent="0.6">
      <c r="C2620" s="17">
        <v>42844.916666666672</v>
      </c>
      <c r="D2620" s="18">
        <f>'High Flow Input'!C2621</f>
        <v>741.44087972852799</v>
      </c>
      <c r="E2620" s="16">
        <f>COUNTIFS('Actual 12 CP'!$H$34:$H$57,'Analysis of Flows 17-18'!C2620)</f>
        <v>0</v>
      </c>
    </row>
    <row r="2621" spans="3:5" x14ac:dyDescent="0.6">
      <c r="C2621" s="17">
        <v>42844.958333333328</v>
      </c>
      <c r="D2621" s="18">
        <f>'High Flow Input'!C2622</f>
        <v>742.97623933579996</v>
      </c>
      <c r="E2621" s="16">
        <f>COUNTIFS('Actual 12 CP'!$H$34:$H$57,'Analysis of Flows 17-18'!C2621)</f>
        <v>0</v>
      </c>
    </row>
    <row r="2622" spans="3:5" x14ac:dyDescent="0.6">
      <c r="C2622" s="17">
        <v>42845</v>
      </c>
      <c r="D2622" s="18">
        <f>'High Flow Input'!C2623</f>
        <v>733.070501463146</v>
      </c>
      <c r="E2622" s="16">
        <f>COUNTIFS('Actual 12 CP'!$H$34:$H$57,'Analysis of Flows 17-18'!C2622)</f>
        <v>0</v>
      </c>
    </row>
    <row r="2623" spans="3:5" x14ac:dyDescent="0.6">
      <c r="C2623" s="17">
        <v>42845.041666666672</v>
      </c>
      <c r="D2623" s="18">
        <f>'High Flow Input'!C2624</f>
        <v>488.45494298299002</v>
      </c>
      <c r="E2623" s="16">
        <f>COUNTIFS('Actual 12 CP'!$H$34:$H$57,'Analysis of Flows 17-18'!C2623)</f>
        <v>0</v>
      </c>
    </row>
    <row r="2624" spans="3:5" x14ac:dyDescent="0.6">
      <c r="C2624" s="17">
        <v>42845.083333333328</v>
      </c>
      <c r="D2624" s="18">
        <f>'High Flow Input'!C2625</f>
        <v>850.04689053853099</v>
      </c>
      <c r="E2624" s="16">
        <f>COUNTIFS('Actual 12 CP'!$H$34:$H$57,'Analysis of Flows 17-18'!C2624)</f>
        <v>0</v>
      </c>
    </row>
    <row r="2625" spans="3:5" x14ac:dyDescent="0.6">
      <c r="C2625" s="17">
        <v>42845.125</v>
      </c>
      <c r="D2625" s="18">
        <f>'High Flow Input'!C2626</f>
        <v>973.11591209345056</v>
      </c>
      <c r="E2625" s="16">
        <f>COUNTIFS('Actual 12 CP'!$H$34:$H$57,'Analysis of Flows 17-18'!C2625)</f>
        <v>0</v>
      </c>
    </row>
    <row r="2626" spans="3:5" x14ac:dyDescent="0.6">
      <c r="C2626" s="17">
        <v>42845.166666666672</v>
      </c>
      <c r="D2626" s="18">
        <f>'High Flow Input'!C2627</f>
        <v>976.09094564543602</v>
      </c>
      <c r="E2626" s="16">
        <f>COUNTIFS('Actual 12 CP'!$H$34:$H$57,'Analysis of Flows 17-18'!C2626)</f>
        <v>0</v>
      </c>
    </row>
    <row r="2627" spans="3:5" x14ac:dyDescent="0.6">
      <c r="C2627" s="17">
        <v>42845.208333333328</v>
      </c>
      <c r="D2627" s="18">
        <f>'High Flow Input'!C2628</f>
        <v>972.33734387291668</v>
      </c>
      <c r="E2627" s="16">
        <f>COUNTIFS('Actual 12 CP'!$H$34:$H$57,'Analysis of Flows 17-18'!C2627)</f>
        <v>0</v>
      </c>
    </row>
    <row r="2628" spans="3:5" x14ac:dyDescent="0.6">
      <c r="C2628" s="17">
        <v>42845.25</v>
      </c>
      <c r="D2628" s="18">
        <f>'High Flow Input'!C2629</f>
        <v>965.85703277375819</v>
      </c>
      <c r="E2628" s="16">
        <f>COUNTIFS('Actual 12 CP'!$H$34:$H$57,'Analysis of Flows 17-18'!C2628)</f>
        <v>0</v>
      </c>
    </row>
    <row r="2629" spans="3:5" x14ac:dyDescent="0.6">
      <c r="C2629" s="17">
        <v>42845.291666666672</v>
      </c>
      <c r="D2629" s="18">
        <f>'High Flow Input'!C2630</f>
        <v>1304.3580137925655</v>
      </c>
      <c r="E2629" s="16">
        <f>COUNTIFS('Actual 12 CP'!$H$34:$H$57,'Analysis of Flows 17-18'!C2629)</f>
        <v>0</v>
      </c>
    </row>
    <row r="2630" spans="3:5" x14ac:dyDescent="0.6">
      <c r="C2630" s="17">
        <v>42845.333333333328</v>
      </c>
      <c r="D2630" s="18">
        <f>'High Flow Input'!C2631</f>
        <v>1969.6631737025543</v>
      </c>
      <c r="E2630" s="16">
        <f>COUNTIFS('Actual 12 CP'!$H$34:$H$57,'Analysis of Flows 17-18'!C2630)</f>
        <v>0</v>
      </c>
    </row>
    <row r="2631" spans="3:5" x14ac:dyDescent="0.6">
      <c r="C2631" s="17">
        <v>42845.375</v>
      </c>
      <c r="D2631" s="18">
        <f>'High Flow Input'!C2632</f>
        <v>1387.2250373305192</v>
      </c>
      <c r="E2631" s="16">
        <f>COUNTIFS('Actual 12 CP'!$H$34:$H$57,'Analysis of Flows 17-18'!C2631)</f>
        <v>0</v>
      </c>
    </row>
    <row r="2632" spans="3:5" x14ac:dyDescent="0.6">
      <c r="C2632" s="17">
        <v>42845.416666666672</v>
      </c>
      <c r="D2632" s="18">
        <f>'High Flow Input'!C2633</f>
        <v>1370.1562629185757</v>
      </c>
      <c r="E2632" s="16">
        <f>COUNTIFS('Actual 12 CP'!$H$34:$H$57,'Analysis of Flows 17-18'!C2632)</f>
        <v>0</v>
      </c>
    </row>
    <row r="2633" spans="3:5" x14ac:dyDescent="0.6">
      <c r="C2633" s="17">
        <v>42845.458333333328</v>
      </c>
      <c r="D2633" s="18">
        <f>'High Flow Input'!C2634</f>
        <v>742.49168648825639</v>
      </c>
      <c r="E2633" s="16">
        <f>COUNTIFS('Actual 12 CP'!$H$34:$H$57,'Analysis of Flows 17-18'!C2633)</f>
        <v>0</v>
      </c>
    </row>
    <row r="2634" spans="3:5" x14ac:dyDescent="0.6">
      <c r="C2634" s="17">
        <v>42845.5</v>
      </c>
      <c r="D2634" s="18">
        <f>'High Flow Input'!C2635</f>
        <v>718.59331026924838</v>
      </c>
      <c r="E2634" s="16">
        <f>COUNTIFS('Actual 12 CP'!$H$34:$H$57,'Analysis of Flows 17-18'!C2634)</f>
        <v>0</v>
      </c>
    </row>
    <row r="2635" spans="3:5" x14ac:dyDescent="0.6">
      <c r="C2635" s="17">
        <v>42845.541666666672</v>
      </c>
      <c r="D2635" s="18">
        <f>'High Flow Input'!C2636</f>
        <v>739.61691513909091</v>
      </c>
      <c r="E2635" s="16">
        <f>COUNTIFS('Actual 12 CP'!$H$34:$H$57,'Analysis of Flows 17-18'!C2635)</f>
        <v>0</v>
      </c>
    </row>
    <row r="2636" spans="3:5" x14ac:dyDescent="0.6">
      <c r="C2636" s="17">
        <v>42845.583333333328</v>
      </c>
      <c r="D2636" s="18">
        <f>'High Flow Input'!C2637</f>
        <v>739.46810074700102</v>
      </c>
      <c r="E2636" s="16">
        <f>COUNTIFS('Actual 12 CP'!$H$34:$H$57,'Analysis of Flows 17-18'!C2636)</f>
        <v>0</v>
      </c>
    </row>
    <row r="2637" spans="3:5" x14ac:dyDescent="0.6">
      <c r="C2637" s="17">
        <v>42845.625</v>
      </c>
      <c r="D2637" s="18">
        <f>'High Flow Input'!C2638</f>
        <v>726.4465771992991</v>
      </c>
      <c r="E2637" s="16">
        <f>COUNTIFS('Actual 12 CP'!$H$34:$H$57,'Analysis of Flows 17-18'!C2637)</f>
        <v>0</v>
      </c>
    </row>
    <row r="2638" spans="3:5" x14ac:dyDescent="0.6">
      <c r="C2638" s="17">
        <v>42845.666666666672</v>
      </c>
      <c r="D2638" s="18">
        <f>'High Flow Input'!C2639</f>
        <v>738.55557292845288</v>
      </c>
      <c r="E2638" s="16">
        <f>COUNTIFS('Actual 12 CP'!$H$34:$H$57,'Analysis of Flows 17-18'!C2638)</f>
        <v>0</v>
      </c>
    </row>
    <row r="2639" spans="3:5" x14ac:dyDescent="0.6">
      <c r="C2639" s="17">
        <v>42845.708333333328</v>
      </c>
      <c r="D2639" s="18">
        <f>'High Flow Input'!C2640</f>
        <v>1377.3613318981038</v>
      </c>
      <c r="E2639" s="16">
        <f>COUNTIFS('Actual 12 CP'!$H$34:$H$57,'Analysis of Flows 17-18'!C2639)</f>
        <v>0</v>
      </c>
    </row>
    <row r="2640" spans="3:5" x14ac:dyDescent="0.6">
      <c r="C2640" s="17">
        <v>42845.75</v>
      </c>
      <c r="D2640" s="18">
        <f>'High Flow Input'!C2641</f>
        <v>1422.774847700329</v>
      </c>
      <c r="E2640" s="16">
        <f>COUNTIFS('Actual 12 CP'!$H$34:$H$57,'Analysis of Flows 17-18'!C2640)</f>
        <v>0</v>
      </c>
    </row>
    <row r="2641" spans="3:5" x14ac:dyDescent="0.6">
      <c r="C2641" s="17">
        <v>42845.791666666672</v>
      </c>
      <c r="D2641" s="18">
        <f>'High Flow Input'!C2642</f>
        <v>1423.1301747612135</v>
      </c>
      <c r="E2641" s="16">
        <f>COUNTIFS('Actual 12 CP'!$H$34:$H$57,'Analysis of Flows 17-18'!C2641)</f>
        <v>0</v>
      </c>
    </row>
    <row r="2642" spans="3:5" x14ac:dyDescent="0.6">
      <c r="C2642" s="17">
        <v>42845.833333333328</v>
      </c>
      <c r="D2642" s="18">
        <f>'High Flow Input'!C2643</f>
        <v>1427.4389436282045</v>
      </c>
      <c r="E2642" s="16">
        <f>COUNTIFS('Actual 12 CP'!$H$34:$H$57,'Analysis of Flows 17-18'!C2642)</f>
        <v>0</v>
      </c>
    </row>
    <row r="2643" spans="3:5" x14ac:dyDescent="0.6">
      <c r="C2643" s="17">
        <v>42845.875</v>
      </c>
      <c r="D2643" s="18">
        <f>'High Flow Input'!C2644</f>
        <v>1424.4870624033601</v>
      </c>
      <c r="E2643" s="16">
        <f>COUNTIFS('Actual 12 CP'!$H$34:$H$57,'Analysis of Flows 17-18'!C2643)</f>
        <v>0</v>
      </c>
    </row>
    <row r="2644" spans="3:5" x14ac:dyDescent="0.6">
      <c r="C2644" s="17">
        <v>42845.916666666672</v>
      </c>
      <c r="D2644" s="18">
        <f>'High Flow Input'!C2645</f>
        <v>1426.933963801064</v>
      </c>
      <c r="E2644" s="16">
        <f>COUNTIFS('Actual 12 CP'!$H$34:$H$57,'Analysis of Flows 17-18'!C2644)</f>
        <v>0</v>
      </c>
    </row>
    <row r="2645" spans="3:5" x14ac:dyDescent="0.6">
      <c r="C2645" s="17">
        <v>42845.958333333328</v>
      </c>
      <c r="D2645" s="18">
        <f>'High Flow Input'!C2646</f>
        <v>1421.642413558958</v>
      </c>
      <c r="E2645" s="16">
        <f>COUNTIFS('Actual 12 CP'!$H$34:$H$57,'Analysis of Flows 17-18'!C2645)</f>
        <v>0</v>
      </c>
    </row>
    <row r="2646" spans="3:5" x14ac:dyDescent="0.6">
      <c r="C2646" s="17">
        <v>42846</v>
      </c>
      <c r="D2646" s="18">
        <f>'High Flow Input'!C2647</f>
        <v>1406.9154328325039</v>
      </c>
      <c r="E2646" s="16">
        <f>COUNTIFS('Actual 12 CP'!$H$34:$H$57,'Analysis of Flows 17-18'!C2646)</f>
        <v>0</v>
      </c>
    </row>
    <row r="2647" spans="3:5" x14ac:dyDescent="0.6">
      <c r="C2647" s="17">
        <v>42846.041666666672</v>
      </c>
      <c r="D2647" s="18">
        <f>'High Flow Input'!C2648</f>
        <v>1423.592155295476</v>
      </c>
      <c r="E2647" s="16">
        <f>COUNTIFS('Actual 12 CP'!$H$34:$H$57,'Analysis of Flows 17-18'!C2647)</f>
        <v>0</v>
      </c>
    </row>
    <row r="2648" spans="3:5" x14ac:dyDescent="0.6">
      <c r="C2648" s="17">
        <v>42846.083333333328</v>
      </c>
      <c r="D2648" s="18">
        <f>'High Flow Input'!C2649</f>
        <v>1154.0488543955471</v>
      </c>
      <c r="E2648" s="16">
        <f>COUNTIFS('Actual 12 CP'!$H$34:$H$57,'Analysis of Flows 17-18'!C2648)</f>
        <v>0</v>
      </c>
    </row>
    <row r="2649" spans="3:5" x14ac:dyDescent="0.6">
      <c r="C2649" s="17">
        <v>42846.125</v>
      </c>
      <c r="D2649" s="18">
        <f>'High Flow Input'!C2650</f>
        <v>2940.2775176535688</v>
      </c>
      <c r="E2649" s="16">
        <f>COUNTIFS('Actual 12 CP'!$H$34:$H$57,'Analysis of Flows 17-18'!C2649)</f>
        <v>0</v>
      </c>
    </row>
    <row r="2650" spans="3:5" x14ac:dyDescent="0.6">
      <c r="C2650" s="17">
        <v>42846.166666666672</v>
      </c>
      <c r="D2650" s="18">
        <f>'High Flow Input'!C2651</f>
        <v>3220.0201256857963</v>
      </c>
      <c r="E2650" s="16">
        <f>COUNTIFS('Actual 12 CP'!$H$34:$H$57,'Analysis of Flows 17-18'!C2650)</f>
        <v>0</v>
      </c>
    </row>
    <row r="2651" spans="3:5" x14ac:dyDescent="0.6">
      <c r="C2651" s="17">
        <v>42846.208333333328</v>
      </c>
      <c r="D2651" s="18">
        <f>'High Flow Input'!C2652</f>
        <v>1440.9806418524831</v>
      </c>
      <c r="E2651" s="16">
        <f>COUNTIFS('Actual 12 CP'!$H$34:$H$57,'Analysis of Flows 17-18'!C2651)</f>
        <v>0</v>
      </c>
    </row>
    <row r="2652" spans="3:5" x14ac:dyDescent="0.6">
      <c r="C2652" s="17">
        <v>42846.25</v>
      </c>
      <c r="D2652" s="18">
        <f>'High Flow Input'!C2653</f>
        <v>1798.8119439188622</v>
      </c>
      <c r="E2652" s="16">
        <f>COUNTIFS('Actual 12 CP'!$H$34:$H$57,'Analysis of Flows 17-18'!C2652)</f>
        <v>0</v>
      </c>
    </row>
    <row r="2653" spans="3:5" x14ac:dyDescent="0.6">
      <c r="C2653" s="17">
        <v>42846.291666666672</v>
      </c>
      <c r="D2653" s="18">
        <f>'High Flow Input'!C2654</f>
        <v>1810.0537148157739</v>
      </c>
      <c r="E2653" s="16">
        <f>COUNTIFS('Actual 12 CP'!$H$34:$H$57,'Analysis of Flows 17-18'!C2653)</f>
        <v>0</v>
      </c>
    </row>
    <row r="2654" spans="3:5" x14ac:dyDescent="0.6">
      <c r="C2654" s="17">
        <v>42846.333333333328</v>
      </c>
      <c r="D2654" s="18">
        <f>'High Flow Input'!C2655</f>
        <v>2123.8064873801291</v>
      </c>
      <c r="E2654" s="16">
        <f>COUNTIFS('Actual 12 CP'!$H$34:$H$57,'Analysis of Flows 17-18'!C2654)</f>
        <v>0</v>
      </c>
    </row>
    <row r="2655" spans="3:5" x14ac:dyDescent="0.6">
      <c r="C2655" s="17">
        <v>42846.375</v>
      </c>
      <c r="D2655" s="18">
        <f>'High Flow Input'!C2656</f>
        <v>2003.569480116098</v>
      </c>
      <c r="E2655" s="16">
        <f>COUNTIFS('Actual 12 CP'!$H$34:$H$57,'Analysis of Flows 17-18'!C2655)</f>
        <v>0</v>
      </c>
    </row>
    <row r="2656" spans="3:5" x14ac:dyDescent="0.6">
      <c r="C2656" s="17">
        <v>42846.416666666672</v>
      </c>
      <c r="D2656" s="18">
        <f>'High Flow Input'!C2657</f>
        <v>2002.0163672934602</v>
      </c>
      <c r="E2656" s="16">
        <f>COUNTIFS('Actual 12 CP'!$H$34:$H$57,'Analysis of Flows 17-18'!C2656)</f>
        <v>0</v>
      </c>
    </row>
    <row r="2657" spans="3:5" x14ac:dyDescent="0.6">
      <c r="C2657" s="17">
        <v>42846.458333333328</v>
      </c>
      <c r="D2657" s="18">
        <f>'High Flow Input'!C2658</f>
        <v>2359.4524985334569</v>
      </c>
      <c r="E2657" s="16">
        <f>COUNTIFS('Actual 12 CP'!$H$34:$H$57,'Analysis of Flows 17-18'!C2657)</f>
        <v>0</v>
      </c>
    </row>
    <row r="2658" spans="3:5" x14ac:dyDescent="0.6">
      <c r="C2658" s="17">
        <v>42846.5</v>
      </c>
      <c r="D2658" s="18">
        <f>'High Flow Input'!C2659</f>
        <v>2356.3396269819432</v>
      </c>
      <c r="E2658" s="16">
        <f>COUNTIFS('Actual 12 CP'!$H$34:$H$57,'Analysis of Flows 17-18'!C2658)</f>
        <v>0</v>
      </c>
    </row>
    <row r="2659" spans="3:5" x14ac:dyDescent="0.6">
      <c r="C2659" s="17">
        <v>42846.541666666672</v>
      </c>
      <c r="D2659" s="18">
        <f>'High Flow Input'!C2660</f>
        <v>1801.7930677964932</v>
      </c>
      <c r="E2659" s="16">
        <f>COUNTIFS('Actual 12 CP'!$H$34:$H$57,'Analysis of Flows 17-18'!C2659)</f>
        <v>0</v>
      </c>
    </row>
    <row r="2660" spans="3:5" x14ac:dyDescent="0.6">
      <c r="C2660" s="17">
        <v>42846.583333333328</v>
      </c>
      <c r="D2660" s="18">
        <f>'High Flow Input'!C2661</f>
        <v>1798.594291712441</v>
      </c>
      <c r="E2660" s="16">
        <f>COUNTIFS('Actual 12 CP'!$H$34:$H$57,'Analysis of Flows 17-18'!C2660)</f>
        <v>0</v>
      </c>
    </row>
    <row r="2661" spans="3:5" x14ac:dyDescent="0.6">
      <c r="C2661" s="17">
        <v>42846.625</v>
      </c>
      <c r="D2661" s="18">
        <f>'High Flow Input'!C2662</f>
        <v>1799.7817976888</v>
      </c>
      <c r="E2661" s="16">
        <f>COUNTIFS('Actual 12 CP'!$H$34:$H$57,'Analysis of Flows 17-18'!C2661)</f>
        <v>0</v>
      </c>
    </row>
    <row r="2662" spans="3:5" x14ac:dyDescent="0.6">
      <c r="C2662" s="17">
        <v>42846.666666666672</v>
      </c>
      <c r="D2662" s="18">
        <f>'High Flow Input'!C2663</f>
        <v>1441.0442455519551</v>
      </c>
      <c r="E2662" s="16">
        <f>COUNTIFS('Actual 12 CP'!$H$34:$H$57,'Analysis of Flows 17-18'!C2662)</f>
        <v>0</v>
      </c>
    </row>
    <row r="2663" spans="3:5" x14ac:dyDescent="0.6">
      <c r="C2663" s="17">
        <v>42846.708333333328</v>
      </c>
      <c r="D2663" s="18">
        <f>'High Flow Input'!C2664</f>
        <v>1444.7905989413759</v>
      </c>
      <c r="E2663" s="16">
        <f>COUNTIFS('Actual 12 CP'!$H$34:$H$57,'Analysis of Flows 17-18'!C2663)</f>
        <v>0</v>
      </c>
    </row>
    <row r="2664" spans="3:5" x14ac:dyDescent="0.6">
      <c r="C2664" s="17">
        <v>42846.75</v>
      </c>
      <c r="D2664" s="18">
        <f>'High Flow Input'!C2665</f>
        <v>1446.1623209116181</v>
      </c>
      <c r="E2664" s="16">
        <f>COUNTIFS('Actual 12 CP'!$H$34:$H$57,'Analysis of Flows 17-18'!C2664)</f>
        <v>0</v>
      </c>
    </row>
    <row r="2665" spans="3:5" x14ac:dyDescent="0.6">
      <c r="C2665" s="17">
        <v>42846.791666666672</v>
      </c>
      <c r="D2665" s="18">
        <f>'High Flow Input'!C2666</f>
        <v>1449.2629047838823</v>
      </c>
      <c r="E2665" s="16">
        <f>COUNTIFS('Actual 12 CP'!$H$34:$H$57,'Analysis of Flows 17-18'!C2665)</f>
        <v>0</v>
      </c>
    </row>
    <row r="2666" spans="3:5" x14ac:dyDescent="0.6">
      <c r="C2666" s="17">
        <v>42846.833333333328</v>
      </c>
      <c r="D2666" s="18">
        <f>'High Flow Input'!C2667</f>
        <v>1954.0238205761341</v>
      </c>
      <c r="E2666" s="16">
        <f>COUNTIFS('Actual 12 CP'!$H$34:$H$57,'Analysis of Flows 17-18'!C2666)</f>
        <v>0</v>
      </c>
    </row>
    <row r="2667" spans="3:5" x14ac:dyDescent="0.6">
      <c r="C2667" s="17">
        <v>42846.875</v>
      </c>
      <c r="D2667" s="18">
        <f>'High Flow Input'!C2668</f>
        <v>1840.8823634338371</v>
      </c>
      <c r="E2667" s="16">
        <f>COUNTIFS('Actual 12 CP'!$H$34:$H$57,'Analysis of Flows 17-18'!C2667)</f>
        <v>0</v>
      </c>
    </row>
    <row r="2668" spans="3:5" x14ac:dyDescent="0.6">
      <c r="C2668" s="17">
        <v>42846.916666666672</v>
      </c>
      <c r="D2668" s="18">
        <f>'High Flow Input'!C2669</f>
        <v>1834.2206070653567</v>
      </c>
      <c r="E2668" s="16">
        <f>COUNTIFS('Actual 12 CP'!$H$34:$H$57,'Analysis of Flows 17-18'!C2668)</f>
        <v>0</v>
      </c>
    </row>
    <row r="2669" spans="3:5" x14ac:dyDescent="0.6">
      <c r="C2669" s="17">
        <v>42846.958333333328</v>
      </c>
      <c r="D2669" s="18">
        <f>'High Flow Input'!C2670</f>
        <v>1442.7992701423157</v>
      </c>
      <c r="E2669" s="16">
        <f>COUNTIFS('Actual 12 CP'!$H$34:$H$57,'Analysis of Flows 17-18'!C2669)</f>
        <v>0</v>
      </c>
    </row>
    <row r="2670" spans="3:5" x14ac:dyDescent="0.6">
      <c r="C2670" s="17">
        <v>42847</v>
      </c>
      <c r="D2670" s="18">
        <f>'High Flow Input'!C2671</f>
        <v>1427.0700241563043</v>
      </c>
      <c r="E2670" s="16">
        <f>COUNTIFS('Actual 12 CP'!$H$34:$H$57,'Analysis of Flows 17-18'!C2670)</f>
        <v>0</v>
      </c>
    </row>
    <row r="2671" spans="3:5" x14ac:dyDescent="0.6">
      <c r="C2671" s="17">
        <v>42847.041666666672</v>
      </c>
      <c r="D2671" s="18">
        <f>'High Flow Input'!C2672</f>
        <v>1437.9721386003484</v>
      </c>
      <c r="E2671" s="16">
        <f>COUNTIFS('Actual 12 CP'!$H$34:$H$57,'Analysis of Flows 17-18'!C2671)</f>
        <v>0</v>
      </c>
    </row>
    <row r="2672" spans="3:5" x14ac:dyDescent="0.6">
      <c r="C2672" s="17">
        <v>42847.083333333328</v>
      </c>
      <c r="D2672" s="18">
        <f>'High Flow Input'!C2673</f>
        <v>1421.255518007674</v>
      </c>
      <c r="E2672" s="16">
        <f>COUNTIFS('Actual 12 CP'!$H$34:$H$57,'Analysis of Flows 17-18'!C2672)</f>
        <v>0</v>
      </c>
    </row>
    <row r="2673" spans="3:5" x14ac:dyDescent="0.6">
      <c r="C2673" s="17">
        <v>42847.125</v>
      </c>
      <c r="D2673" s="18">
        <f>'High Flow Input'!C2674</f>
        <v>1423.30188584354</v>
      </c>
      <c r="E2673" s="16">
        <f>COUNTIFS('Actual 12 CP'!$H$34:$H$57,'Analysis of Flows 17-18'!C2673)</f>
        <v>0</v>
      </c>
    </row>
    <row r="2674" spans="3:5" x14ac:dyDescent="0.6">
      <c r="C2674" s="17">
        <v>42847.166666666672</v>
      </c>
      <c r="D2674" s="18">
        <f>'High Flow Input'!C2675</f>
        <v>1436.2631821017769</v>
      </c>
      <c r="E2674" s="16">
        <f>COUNTIFS('Actual 12 CP'!$H$34:$H$57,'Analysis of Flows 17-18'!C2674)</f>
        <v>0</v>
      </c>
    </row>
    <row r="2675" spans="3:5" x14ac:dyDescent="0.6">
      <c r="C2675" s="17">
        <v>42847.208333333328</v>
      </c>
      <c r="D2675" s="18">
        <f>'High Flow Input'!C2676</f>
        <v>2845.7006662326339</v>
      </c>
      <c r="E2675" s="16">
        <f>COUNTIFS('Actual 12 CP'!$H$34:$H$57,'Analysis of Flows 17-18'!C2675)</f>
        <v>0</v>
      </c>
    </row>
    <row r="2676" spans="3:5" x14ac:dyDescent="0.6">
      <c r="C2676" s="17">
        <v>42847.25</v>
      </c>
      <c r="D2676" s="18">
        <f>'High Flow Input'!C2677</f>
        <v>2927.7195930989565</v>
      </c>
      <c r="E2676" s="16">
        <f>COUNTIFS('Actual 12 CP'!$H$34:$H$57,'Analysis of Flows 17-18'!C2676)</f>
        <v>0</v>
      </c>
    </row>
    <row r="2677" spans="3:5" x14ac:dyDescent="0.6">
      <c r="C2677" s="17">
        <v>42847.291666666672</v>
      </c>
      <c r="D2677" s="18">
        <f>'High Flow Input'!C2678</f>
        <v>2981.487369541589</v>
      </c>
      <c r="E2677" s="16">
        <f>COUNTIFS('Actual 12 CP'!$H$34:$H$57,'Analysis of Flows 17-18'!C2677)</f>
        <v>0</v>
      </c>
    </row>
    <row r="2678" spans="3:5" x14ac:dyDescent="0.6">
      <c r="C2678" s="17">
        <v>42847.333333333328</v>
      </c>
      <c r="D2678" s="18">
        <f>'High Flow Input'!C2679</f>
        <v>1559.1753584755761</v>
      </c>
      <c r="E2678" s="16">
        <f>COUNTIFS('Actual 12 CP'!$H$34:$H$57,'Analysis of Flows 17-18'!C2678)</f>
        <v>0</v>
      </c>
    </row>
    <row r="2679" spans="3:5" x14ac:dyDescent="0.6">
      <c r="C2679" s="17">
        <v>42847.375</v>
      </c>
      <c r="D2679" s="18">
        <f>'High Flow Input'!C2680</f>
        <v>1449.3802196527834</v>
      </c>
      <c r="E2679" s="16">
        <f>COUNTIFS('Actual 12 CP'!$H$34:$H$57,'Analysis of Flows 17-18'!C2679)</f>
        <v>0</v>
      </c>
    </row>
    <row r="2680" spans="3:5" x14ac:dyDescent="0.6">
      <c r="C2680" s="17">
        <v>42847.416666666672</v>
      </c>
      <c r="D2680" s="18">
        <f>'High Flow Input'!C2681</f>
        <v>1845.1296349457866</v>
      </c>
      <c r="E2680" s="16">
        <f>COUNTIFS('Actual 12 CP'!$H$34:$H$57,'Analysis of Flows 17-18'!C2680)</f>
        <v>0</v>
      </c>
    </row>
    <row r="2681" spans="3:5" x14ac:dyDescent="0.6">
      <c r="C2681" s="17">
        <v>42847.458333333328</v>
      </c>
      <c r="D2681" s="18">
        <f>'High Flow Input'!C2682</f>
        <v>1453.4214548844739</v>
      </c>
      <c r="E2681" s="16">
        <f>COUNTIFS('Actual 12 CP'!$H$34:$H$57,'Analysis of Flows 17-18'!C2681)</f>
        <v>0</v>
      </c>
    </row>
    <row r="2682" spans="3:5" x14ac:dyDescent="0.6">
      <c r="C2682" s="17">
        <v>42847.5</v>
      </c>
      <c r="D2682" s="18">
        <f>'High Flow Input'!C2683</f>
        <v>1835.7060170527275</v>
      </c>
      <c r="E2682" s="16">
        <f>COUNTIFS('Actual 12 CP'!$H$34:$H$57,'Analysis of Flows 17-18'!C2682)</f>
        <v>0</v>
      </c>
    </row>
    <row r="2683" spans="3:5" x14ac:dyDescent="0.6">
      <c r="C2683" s="17">
        <v>42847.541666666672</v>
      </c>
      <c r="D2683" s="18">
        <f>'High Flow Input'!C2684</f>
        <v>1944.3000654331811</v>
      </c>
      <c r="E2683" s="16">
        <f>COUNTIFS('Actual 12 CP'!$H$34:$H$57,'Analysis of Flows 17-18'!C2683)</f>
        <v>0</v>
      </c>
    </row>
    <row r="2684" spans="3:5" x14ac:dyDescent="0.6">
      <c r="C2684" s="17">
        <v>42847.583333333328</v>
      </c>
      <c r="D2684" s="18">
        <f>'High Flow Input'!C2685</f>
        <v>1941.952416229246</v>
      </c>
      <c r="E2684" s="16">
        <f>COUNTIFS('Actual 12 CP'!$H$34:$H$57,'Analysis of Flows 17-18'!C2684)</f>
        <v>0</v>
      </c>
    </row>
    <row r="2685" spans="3:5" x14ac:dyDescent="0.6">
      <c r="C2685" s="17">
        <v>42847.625</v>
      </c>
      <c r="D2685" s="18">
        <f>'High Flow Input'!C2686</f>
        <v>1570.8869285286769</v>
      </c>
      <c r="E2685" s="16">
        <f>COUNTIFS('Actual 12 CP'!$H$34:$H$57,'Analysis of Flows 17-18'!C2685)</f>
        <v>0</v>
      </c>
    </row>
    <row r="2686" spans="3:5" x14ac:dyDescent="0.6">
      <c r="C2686" s="17">
        <v>42847.666666666672</v>
      </c>
      <c r="D2686" s="18">
        <f>'High Flow Input'!C2687</f>
        <v>1559.6093804634918</v>
      </c>
      <c r="E2686" s="16">
        <f>COUNTIFS('Actual 12 CP'!$H$34:$H$57,'Analysis of Flows 17-18'!C2686)</f>
        <v>0</v>
      </c>
    </row>
    <row r="2687" spans="3:5" x14ac:dyDescent="0.6">
      <c r="C2687" s="17">
        <v>42847.708333333328</v>
      </c>
      <c r="D2687" s="18">
        <f>'High Flow Input'!C2688</f>
        <v>1573.9608819410507</v>
      </c>
      <c r="E2687" s="16">
        <f>COUNTIFS('Actual 12 CP'!$H$34:$H$57,'Analysis of Flows 17-18'!C2687)</f>
        <v>0</v>
      </c>
    </row>
    <row r="2688" spans="3:5" x14ac:dyDescent="0.6">
      <c r="C2688" s="17">
        <v>42847.75</v>
      </c>
      <c r="D2688" s="18">
        <f>'High Flow Input'!C2689</f>
        <v>1577.7786484358019</v>
      </c>
      <c r="E2688" s="16">
        <f>COUNTIFS('Actual 12 CP'!$H$34:$H$57,'Analysis of Flows 17-18'!C2688)</f>
        <v>0</v>
      </c>
    </row>
    <row r="2689" spans="3:5" x14ac:dyDescent="0.6">
      <c r="C2689" s="17">
        <v>42847.791666666672</v>
      </c>
      <c r="D2689" s="18">
        <f>'High Flow Input'!C2690</f>
        <v>1863.6870078023253</v>
      </c>
      <c r="E2689" s="16">
        <f>COUNTIFS('Actual 12 CP'!$H$34:$H$57,'Analysis of Flows 17-18'!C2689)</f>
        <v>0</v>
      </c>
    </row>
    <row r="2690" spans="3:5" x14ac:dyDescent="0.6">
      <c r="C2690" s="17">
        <v>42847.833333333328</v>
      </c>
      <c r="D2690" s="18">
        <f>'High Flow Input'!C2691</f>
        <v>1730.5289731767421</v>
      </c>
      <c r="E2690" s="16">
        <f>COUNTIFS('Actual 12 CP'!$H$34:$H$57,'Analysis of Flows 17-18'!C2690)</f>
        <v>0</v>
      </c>
    </row>
    <row r="2691" spans="3:5" x14ac:dyDescent="0.6">
      <c r="C2691" s="17">
        <v>42847.875</v>
      </c>
      <c r="D2691" s="18">
        <f>'High Flow Input'!C2692</f>
        <v>1725.4293074629009</v>
      </c>
      <c r="E2691" s="16">
        <f>COUNTIFS('Actual 12 CP'!$H$34:$H$57,'Analysis of Flows 17-18'!C2691)</f>
        <v>0</v>
      </c>
    </row>
    <row r="2692" spans="3:5" x14ac:dyDescent="0.6">
      <c r="C2692" s="17">
        <v>42847.916666666672</v>
      </c>
      <c r="D2692" s="18">
        <f>'High Flow Input'!C2693</f>
        <v>1961.382256181502</v>
      </c>
      <c r="E2692" s="16">
        <f>COUNTIFS('Actual 12 CP'!$H$34:$H$57,'Analysis of Flows 17-18'!C2692)</f>
        <v>0</v>
      </c>
    </row>
    <row r="2693" spans="3:5" x14ac:dyDescent="0.6">
      <c r="C2693" s="17">
        <v>42847.958333333328</v>
      </c>
      <c r="D2693" s="18">
        <f>'High Flow Input'!C2694</f>
        <v>1962.6382588238157</v>
      </c>
      <c r="E2693" s="16">
        <f>COUNTIFS('Actual 12 CP'!$H$34:$H$57,'Analysis of Flows 17-18'!C2693)</f>
        <v>0</v>
      </c>
    </row>
    <row r="2694" spans="3:5" x14ac:dyDescent="0.6">
      <c r="C2694" s="17">
        <v>42848</v>
      </c>
      <c r="D2694" s="18">
        <f>'High Flow Input'!C2695</f>
        <v>1978.6095980326297</v>
      </c>
      <c r="E2694" s="16">
        <f>COUNTIFS('Actual 12 CP'!$H$34:$H$57,'Analysis of Flows 17-18'!C2694)</f>
        <v>0</v>
      </c>
    </row>
    <row r="2695" spans="3:5" x14ac:dyDescent="0.6">
      <c r="C2695" s="17">
        <v>42848.041666666672</v>
      </c>
      <c r="D2695" s="18">
        <f>'High Flow Input'!C2696</f>
        <v>2917.488446778189</v>
      </c>
      <c r="E2695" s="16">
        <f>COUNTIFS('Actual 12 CP'!$H$34:$H$57,'Analysis of Flows 17-18'!C2695)</f>
        <v>0</v>
      </c>
    </row>
    <row r="2696" spans="3:5" x14ac:dyDescent="0.6">
      <c r="C2696" s="17">
        <v>42848.083333333328</v>
      </c>
      <c r="D2696" s="18">
        <f>'High Flow Input'!C2697</f>
        <v>3005.426705712739</v>
      </c>
      <c r="E2696" s="16">
        <f>COUNTIFS('Actual 12 CP'!$H$34:$H$57,'Analysis of Flows 17-18'!C2696)</f>
        <v>0</v>
      </c>
    </row>
    <row r="2697" spans="3:5" x14ac:dyDescent="0.6">
      <c r="C2697" s="17">
        <v>42848.125</v>
      </c>
      <c r="D2697" s="18">
        <f>'High Flow Input'!C2698</f>
        <v>2893.375350066287</v>
      </c>
      <c r="E2697" s="16">
        <f>COUNTIFS('Actual 12 CP'!$H$34:$H$57,'Analysis of Flows 17-18'!C2697)</f>
        <v>0</v>
      </c>
    </row>
    <row r="2698" spans="3:5" x14ac:dyDescent="0.6">
      <c r="C2698" s="17">
        <v>42848.166666666672</v>
      </c>
      <c r="D2698" s="18">
        <f>'High Flow Input'!C2699</f>
        <v>2885.5661767790029</v>
      </c>
      <c r="E2698" s="16">
        <f>COUNTIFS('Actual 12 CP'!$H$34:$H$57,'Analysis of Flows 17-18'!C2698)</f>
        <v>0</v>
      </c>
    </row>
    <row r="2699" spans="3:5" x14ac:dyDescent="0.6">
      <c r="C2699" s="17">
        <v>42848.208333333328</v>
      </c>
      <c r="D2699" s="18">
        <f>'High Flow Input'!C2700</f>
        <v>3390.9851647228611</v>
      </c>
      <c r="E2699" s="16">
        <f>COUNTIFS('Actual 12 CP'!$H$34:$H$57,'Analysis of Flows 17-18'!C2699)</f>
        <v>0</v>
      </c>
    </row>
    <row r="2700" spans="3:5" x14ac:dyDescent="0.6">
      <c r="C2700" s="17">
        <v>42848.25</v>
      </c>
      <c r="D2700" s="18">
        <f>'High Flow Input'!C2701</f>
        <v>1980.0999400965331</v>
      </c>
      <c r="E2700" s="16">
        <f>COUNTIFS('Actual 12 CP'!$H$34:$H$57,'Analysis of Flows 17-18'!C2700)</f>
        <v>0</v>
      </c>
    </row>
    <row r="2701" spans="3:5" x14ac:dyDescent="0.6">
      <c r="C2701" s="17">
        <v>42848.291666666672</v>
      </c>
      <c r="D2701" s="18">
        <f>'High Flow Input'!C2702</f>
        <v>3453.7939095189777</v>
      </c>
      <c r="E2701" s="16">
        <f>COUNTIFS('Actual 12 CP'!$H$34:$H$57,'Analysis of Flows 17-18'!C2701)</f>
        <v>0</v>
      </c>
    </row>
    <row r="2702" spans="3:5" x14ac:dyDescent="0.6">
      <c r="C2702" s="17">
        <v>42848.333333333328</v>
      </c>
      <c r="D2702" s="18">
        <f>'High Flow Input'!C2703</f>
        <v>1722.0905091814163</v>
      </c>
      <c r="E2702" s="16">
        <f>COUNTIFS('Actual 12 CP'!$H$34:$H$57,'Analysis of Flows 17-18'!C2702)</f>
        <v>0</v>
      </c>
    </row>
    <row r="2703" spans="3:5" x14ac:dyDescent="0.6">
      <c r="C2703" s="17">
        <v>42848.375</v>
      </c>
      <c r="D2703" s="18">
        <f>'High Flow Input'!C2704</f>
        <v>1438.3182766742161</v>
      </c>
      <c r="E2703" s="16">
        <f>COUNTIFS('Actual 12 CP'!$H$34:$H$57,'Analysis of Flows 17-18'!C2703)</f>
        <v>0</v>
      </c>
    </row>
    <row r="2704" spans="3:5" x14ac:dyDescent="0.6">
      <c r="C2704" s="17">
        <v>42848.416666666672</v>
      </c>
      <c r="D2704" s="18">
        <f>'High Flow Input'!C2705</f>
        <v>1441.9076986122116</v>
      </c>
      <c r="E2704" s="16">
        <f>COUNTIFS('Actual 12 CP'!$H$34:$H$57,'Analysis of Flows 17-18'!C2704)</f>
        <v>0</v>
      </c>
    </row>
    <row r="2705" spans="3:5" x14ac:dyDescent="0.6">
      <c r="C2705" s="17">
        <v>42848.458333333328</v>
      </c>
      <c r="D2705" s="18">
        <f>'High Flow Input'!C2706</f>
        <v>1437.8001599264123</v>
      </c>
      <c r="E2705" s="16">
        <f>COUNTIFS('Actual 12 CP'!$H$34:$H$57,'Analysis of Flows 17-18'!C2705)</f>
        <v>0</v>
      </c>
    </row>
    <row r="2706" spans="3:5" x14ac:dyDescent="0.6">
      <c r="C2706" s="17">
        <v>42848.5</v>
      </c>
      <c r="D2706" s="18">
        <f>'High Flow Input'!C2707</f>
        <v>1825.5794159657405</v>
      </c>
      <c r="E2706" s="16">
        <f>COUNTIFS('Actual 12 CP'!$H$34:$H$57,'Analysis of Flows 17-18'!C2706)</f>
        <v>0</v>
      </c>
    </row>
    <row r="2707" spans="3:5" x14ac:dyDescent="0.6">
      <c r="C2707" s="17">
        <v>42848.541666666672</v>
      </c>
      <c r="D2707" s="18">
        <f>'High Flow Input'!C2708</f>
        <v>1826.8072682295872</v>
      </c>
      <c r="E2707" s="16">
        <f>COUNTIFS('Actual 12 CP'!$H$34:$H$57,'Analysis of Flows 17-18'!C2707)</f>
        <v>0</v>
      </c>
    </row>
    <row r="2708" spans="3:5" x14ac:dyDescent="0.6">
      <c r="C2708" s="17">
        <v>42848.583333333328</v>
      </c>
      <c r="D2708" s="18">
        <f>'High Flow Input'!C2709</f>
        <v>1439.557232203482</v>
      </c>
      <c r="E2708" s="16">
        <f>COUNTIFS('Actual 12 CP'!$H$34:$H$57,'Analysis of Flows 17-18'!C2708)</f>
        <v>0</v>
      </c>
    </row>
    <row r="2709" spans="3:5" x14ac:dyDescent="0.6">
      <c r="C2709" s="17">
        <v>42848.625</v>
      </c>
      <c r="D2709" s="18">
        <f>'High Flow Input'!C2710</f>
        <v>1439.3149056402817</v>
      </c>
      <c r="E2709" s="16">
        <f>COUNTIFS('Actual 12 CP'!$H$34:$H$57,'Analysis of Flows 17-18'!C2709)</f>
        <v>0</v>
      </c>
    </row>
    <row r="2710" spans="3:5" x14ac:dyDescent="0.6">
      <c r="C2710" s="17">
        <v>42848.666666666672</v>
      </c>
      <c r="D2710" s="18">
        <f>'High Flow Input'!C2711</f>
        <v>1435.1397331020539</v>
      </c>
      <c r="E2710" s="16">
        <f>COUNTIFS('Actual 12 CP'!$H$34:$H$57,'Analysis of Flows 17-18'!C2710)</f>
        <v>0</v>
      </c>
    </row>
    <row r="2711" spans="3:5" x14ac:dyDescent="0.6">
      <c r="C2711" s="17">
        <v>42848.708333333328</v>
      </c>
      <c r="D2711" s="18">
        <f>'High Flow Input'!C2712</f>
        <v>1424.1812302951005</v>
      </c>
      <c r="E2711" s="16">
        <f>COUNTIFS('Actual 12 CP'!$H$34:$H$57,'Analysis of Flows 17-18'!C2711)</f>
        <v>0</v>
      </c>
    </row>
    <row r="2712" spans="3:5" x14ac:dyDescent="0.6">
      <c r="C2712" s="17">
        <v>42848.75</v>
      </c>
      <c r="D2712" s="18">
        <f>'High Flow Input'!C2713</f>
        <v>1427.5477942072009</v>
      </c>
      <c r="E2712" s="16">
        <f>COUNTIFS('Actual 12 CP'!$H$34:$H$57,'Analysis of Flows 17-18'!C2712)</f>
        <v>0</v>
      </c>
    </row>
    <row r="2713" spans="3:5" x14ac:dyDescent="0.6">
      <c r="C2713" s="17">
        <v>42848.791666666672</v>
      </c>
      <c r="D2713" s="18">
        <f>'High Flow Input'!C2714</f>
        <v>1429.0289671579981</v>
      </c>
      <c r="E2713" s="16">
        <f>COUNTIFS('Actual 12 CP'!$H$34:$H$57,'Analysis of Flows 17-18'!C2713)</f>
        <v>0</v>
      </c>
    </row>
    <row r="2714" spans="3:5" x14ac:dyDescent="0.6">
      <c r="C2714" s="17">
        <v>42848.833333333328</v>
      </c>
      <c r="D2714" s="18">
        <f>'High Flow Input'!C2715</f>
        <v>1427.5159963273977</v>
      </c>
      <c r="E2714" s="16">
        <f>COUNTIFS('Actual 12 CP'!$H$34:$H$57,'Analysis of Flows 17-18'!C2714)</f>
        <v>0</v>
      </c>
    </row>
    <row r="2715" spans="3:5" x14ac:dyDescent="0.6">
      <c r="C2715" s="17">
        <v>42848.875</v>
      </c>
      <c r="D2715" s="18">
        <f>'High Flow Input'!C2716</f>
        <v>1903.7390614751935</v>
      </c>
      <c r="E2715" s="16">
        <f>COUNTIFS('Actual 12 CP'!$H$34:$H$57,'Analysis of Flows 17-18'!C2715)</f>
        <v>0</v>
      </c>
    </row>
    <row r="2716" spans="3:5" x14ac:dyDescent="0.6">
      <c r="C2716" s="17">
        <v>42848.916666666672</v>
      </c>
      <c r="D2716" s="18">
        <f>'High Flow Input'!C2717</f>
        <v>1803.8142459360738</v>
      </c>
      <c r="E2716" s="16">
        <f>COUNTIFS('Actual 12 CP'!$H$34:$H$57,'Analysis of Flows 17-18'!C2716)</f>
        <v>0</v>
      </c>
    </row>
    <row r="2717" spans="3:5" x14ac:dyDescent="0.6">
      <c r="C2717" s="17">
        <v>42848.958333333328</v>
      </c>
      <c r="D2717" s="18">
        <f>'High Flow Input'!C2718</f>
        <v>1435.1534859447988</v>
      </c>
      <c r="E2717" s="16">
        <f>COUNTIFS('Actual 12 CP'!$H$34:$H$57,'Analysis of Flows 17-18'!C2717)</f>
        <v>0</v>
      </c>
    </row>
    <row r="2718" spans="3:5" x14ac:dyDescent="0.6">
      <c r="C2718" s="17">
        <v>42849</v>
      </c>
      <c r="D2718" s="18">
        <f>'High Flow Input'!C2719</f>
        <v>1441.7718304922839</v>
      </c>
      <c r="E2718" s="16">
        <f>COUNTIFS('Actual 12 CP'!$H$34:$H$57,'Analysis of Flows 17-18'!C2718)</f>
        <v>0</v>
      </c>
    </row>
    <row r="2719" spans="3:5" x14ac:dyDescent="0.6">
      <c r="C2719" s="17">
        <v>42849.041666666672</v>
      </c>
      <c r="D2719" s="18">
        <f>'High Flow Input'!C2720</f>
        <v>1440.3926036314156</v>
      </c>
      <c r="E2719" s="16">
        <f>COUNTIFS('Actual 12 CP'!$H$34:$H$57,'Analysis of Flows 17-18'!C2719)</f>
        <v>0</v>
      </c>
    </row>
    <row r="2720" spans="3:5" x14ac:dyDescent="0.6">
      <c r="C2720" s="17">
        <v>42849.083333333328</v>
      </c>
      <c r="D2720" s="18">
        <f>'High Flow Input'!C2721</f>
        <v>1439.9354430219851</v>
      </c>
      <c r="E2720" s="16">
        <f>COUNTIFS('Actual 12 CP'!$H$34:$H$57,'Analysis of Flows 17-18'!C2720)</f>
        <v>0</v>
      </c>
    </row>
    <row r="2721" spans="3:5" x14ac:dyDescent="0.6">
      <c r="C2721" s="17">
        <v>42849.125</v>
      </c>
      <c r="D2721" s="18">
        <f>'High Flow Input'!C2722</f>
        <v>1445.406863525707</v>
      </c>
      <c r="E2721" s="16">
        <f>COUNTIFS('Actual 12 CP'!$H$34:$H$57,'Analysis of Flows 17-18'!C2721)</f>
        <v>0</v>
      </c>
    </row>
    <row r="2722" spans="3:5" x14ac:dyDescent="0.6">
      <c r="C2722" s="17">
        <v>42849.166666666672</v>
      </c>
      <c r="D2722" s="18">
        <f>'High Flow Input'!C2723</f>
        <v>1565.1649316337355</v>
      </c>
      <c r="E2722" s="16">
        <f>COUNTIFS('Actual 12 CP'!$H$34:$H$57,'Analysis of Flows 17-18'!C2722)</f>
        <v>0</v>
      </c>
    </row>
    <row r="2723" spans="3:5" x14ac:dyDescent="0.6">
      <c r="C2723" s="17">
        <v>42849.208333333328</v>
      </c>
      <c r="D2723" s="18">
        <f>'High Flow Input'!C2724</f>
        <v>1564.324561635651</v>
      </c>
      <c r="E2723" s="16">
        <f>COUNTIFS('Actual 12 CP'!$H$34:$H$57,'Analysis of Flows 17-18'!C2723)</f>
        <v>0</v>
      </c>
    </row>
    <row r="2724" spans="3:5" x14ac:dyDescent="0.6">
      <c r="C2724" s="17">
        <v>42849.25</v>
      </c>
      <c r="D2724" s="18">
        <f>'High Flow Input'!C2725</f>
        <v>1569.2622263721598</v>
      </c>
      <c r="E2724" s="16">
        <f>COUNTIFS('Actual 12 CP'!$H$34:$H$57,'Analysis of Flows 17-18'!C2724)</f>
        <v>0</v>
      </c>
    </row>
    <row r="2725" spans="3:5" x14ac:dyDescent="0.6">
      <c r="C2725" s="17">
        <v>42849.291666666672</v>
      </c>
      <c r="D2725" s="18">
        <f>'High Flow Input'!C2726</f>
        <v>1405.3574594031431</v>
      </c>
      <c r="E2725" s="16">
        <f>COUNTIFS('Actual 12 CP'!$H$34:$H$57,'Analysis of Flows 17-18'!C2725)</f>
        <v>0</v>
      </c>
    </row>
    <row r="2726" spans="3:5" x14ac:dyDescent="0.6">
      <c r="C2726" s="17">
        <v>42849.333333333328</v>
      </c>
      <c r="D2726" s="18">
        <f>'High Flow Input'!C2727</f>
        <v>1122.900472332105</v>
      </c>
      <c r="E2726" s="16">
        <f>COUNTIFS('Actual 12 CP'!$H$34:$H$57,'Analysis of Flows 17-18'!C2726)</f>
        <v>0</v>
      </c>
    </row>
    <row r="2727" spans="3:5" x14ac:dyDescent="0.6">
      <c r="C2727" s="17">
        <v>42849.375</v>
      </c>
      <c r="D2727" s="18">
        <f>'High Flow Input'!C2728</f>
        <v>1401.3697817505713</v>
      </c>
      <c r="E2727" s="16">
        <f>COUNTIFS('Actual 12 CP'!$H$34:$H$57,'Analysis of Flows 17-18'!C2727)</f>
        <v>0</v>
      </c>
    </row>
    <row r="2728" spans="3:5" x14ac:dyDescent="0.6">
      <c r="C2728" s="17">
        <v>42849.416666666672</v>
      </c>
      <c r="D2728" s="18">
        <f>'High Flow Input'!C2729</f>
        <v>1779.5481373214689</v>
      </c>
      <c r="E2728" s="16">
        <f>COUNTIFS('Actual 12 CP'!$H$34:$H$57,'Analysis of Flows 17-18'!C2728)</f>
        <v>0</v>
      </c>
    </row>
    <row r="2729" spans="3:5" x14ac:dyDescent="0.6">
      <c r="C2729" s="17">
        <v>42849.458333333328</v>
      </c>
      <c r="D2729" s="18">
        <f>'High Flow Input'!C2730</f>
        <v>1778.8247179879056</v>
      </c>
      <c r="E2729" s="16">
        <f>COUNTIFS('Actual 12 CP'!$H$34:$H$57,'Analysis of Flows 17-18'!C2729)</f>
        <v>0</v>
      </c>
    </row>
    <row r="2730" spans="3:5" x14ac:dyDescent="0.6">
      <c r="C2730" s="17">
        <v>42849.5</v>
      </c>
      <c r="D2730" s="18">
        <f>'High Flow Input'!C2731</f>
        <v>1393.0076823555082</v>
      </c>
      <c r="E2730" s="16">
        <f>COUNTIFS('Actual 12 CP'!$H$34:$H$57,'Analysis of Flows 17-18'!C2730)</f>
        <v>0</v>
      </c>
    </row>
    <row r="2731" spans="3:5" x14ac:dyDescent="0.6">
      <c r="C2731" s="17">
        <v>42849.541666666672</v>
      </c>
      <c r="D2731" s="18">
        <f>'High Flow Input'!C2732</f>
        <v>1386.0255793123758</v>
      </c>
      <c r="E2731" s="16">
        <f>COUNTIFS('Actual 12 CP'!$H$34:$H$57,'Analysis of Flows 17-18'!C2731)</f>
        <v>0</v>
      </c>
    </row>
    <row r="2732" spans="3:5" x14ac:dyDescent="0.6">
      <c r="C2732" s="17">
        <v>42849.583333333328</v>
      </c>
      <c r="D2732" s="18">
        <f>'High Flow Input'!C2733</f>
        <v>1386.1744381793319</v>
      </c>
      <c r="E2732" s="16">
        <f>COUNTIFS('Actual 12 CP'!$H$34:$H$57,'Analysis of Flows 17-18'!C2732)</f>
        <v>0</v>
      </c>
    </row>
    <row r="2733" spans="3:5" x14ac:dyDescent="0.6">
      <c r="C2733" s="17">
        <v>42849.625</v>
      </c>
      <c r="D2733" s="18">
        <f>'High Flow Input'!C2734</f>
        <v>1389.8653182718469</v>
      </c>
      <c r="E2733" s="16">
        <f>COUNTIFS('Actual 12 CP'!$H$34:$H$57,'Analysis of Flows 17-18'!C2733)</f>
        <v>0</v>
      </c>
    </row>
    <row r="2734" spans="3:5" x14ac:dyDescent="0.6">
      <c r="C2734" s="17">
        <v>42849.666666666672</v>
      </c>
      <c r="D2734" s="18">
        <f>'High Flow Input'!C2735</f>
        <v>1384.0321751827655</v>
      </c>
      <c r="E2734" s="16">
        <f>COUNTIFS('Actual 12 CP'!$H$34:$H$57,'Analysis of Flows 17-18'!C2734)</f>
        <v>0</v>
      </c>
    </row>
    <row r="2735" spans="3:5" x14ac:dyDescent="0.6">
      <c r="C2735" s="17">
        <v>42849.708333333328</v>
      </c>
      <c r="D2735" s="18">
        <f>'High Flow Input'!C2736</f>
        <v>1377.9196569049345</v>
      </c>
      <c r="E2735" s="16">
        <f>COUNTIFS('Actual 12 CP'!$H$34:$H$57,'Analysis of Flows 17-18'!C2735)</f>
        <v>0</v>
      </c>
    </row>
    <row r="2736" spans="3:5" x14ac:dyDescent="0.6">
      <c r="C2736" s="17">
        <v>42849.75</v>
      </c>
      <c r="D2736" s="18">
        <f>'High Flow Input'!C2737</f>
        <v>1386.2581627180823</v>
      </c>
      <c r="E2736" s="16">
        <f>COUNTIFS('Actual 12 CP'!$H$34:$H$57,'Analysis of Flows 17-18'!C2736)</f>
        <v>0</v>
      </c>
    </row>
    <row r="2737" spans="3:5" x14ac:dyDescent="0.6">
      <c r="C2737" s="17">
        <v>42849.791666666672</v>
      </c>
      <c r="D2737" s="18">
        <f>'High Flow Input'!C2738</f>
        <v>1384.5802041244488</v>
      </c>
      <c r="E2737" s="16">
        <f>COUNTIFS('Actual 12 CP'!$H$34:$H$57,'Analysis of Flows 17-18'!C2737)</f>
        <v>0</v>
      </c>
    </row>
    <row r="2738" spans="3:5" x14ac:dyDescent="0.6">
      <c r="C2738" s="17">
        <v>42849.833333333328</v>
      </c>
      <c r="D2738" s="18">
        <f>'High Flow Input'!C2739</f>
        <v>1387.5124840031708</v>
      </c>
      <c r="E2738" s="16">
        <f>COUNTIFS('Actual 12 CP'!$H$34:$H$57,'Analysis of Flows 17-18'!C2738)</f>
        <v>0</v>
      </c>
    </row>
    <row r="2739" spans="3:5" x14ac:dyDescent="0.6">
      <c r="C2739" s="17">
        <v>42849.875</v>
      </c>
      <c r="D2739" s="18">
        <f>'High Flow Input'!C2740</f>
        <v>1389.1615329429817</v>
      </c>
      <c r="E2739" s="16">
        <f>COUNTIFS('Actual 12 CP'!$H$34:$H$57,'Analysis of Flows 17-18'!C2739)</f>
        <v>0</v>
      </c>
    </row>
    <row r="2740" spans="3:5" x14ac:dyDescent="0.6">
      <c r="C2740" s="17">
        <v>42849.916666666672</v>
      </c>
      <c r="D2740" s="18">
        <f>'High Flow Input'!C2741</f>
        <v>1385.0690498565284</v>
      </c>
      <c r="E2740" s="16">
        <f>COUNTIFS('Actual 12 CP'!$H$34:$H$57,'Analysis of Flows 17-18'!C2740)</f>
        <v>0</v>
      </c>
    </row>
    <row r="2741" spans="3:5" x14ac:dyDescent="0.6">
      <c r="C2741" s="17">
        <v>42849.958333333328</v>
      </c>
      <c r="D2741" s="18">
        <f>'High Flow Input'!C2742</f>
        <v>1386.0233838886656</v>
      </c>
      <c r="E2741" s="16">
        <f>COUNTIFS('Actual 12 CP'!$H$34:$H$57,'Analysis of Flows 17-18'!C2741)</f>
        <v>0</v>
      </c>
    </row>
    <row r="2742" spans="3:5" x14ac:dyDescent="0.6">
      <c r="C2742" s="17">
        <v>42850</v>
      </c>
      <c r="D2742" s="18">
        <f>'High Flow Input'!C2743</f>
        <v>1379.1883773881832</v>
      </c>
      <c r="E2742" s="16">
        <f>COUNTIFS('Actual 12 CP'!$H$34:$H$57,'Analysis of Flows 17-18'!C2742)</f>
        <v>0</v>
      </c>
    </row>
    <row r="2743" spans="3:5" x14ac:dyDescent="0.6">
      <c r="C2743" s="17">
        <v>42850.041666666672</v>
      </c>
      <c r="D2743" s="18">
        <f>'High Flow Input'!C2744</f>
        <v>2982.6922116735204</v>
      </c>
      <c r="E2743" s="16">
        <f>COUNTIFS('Actual 12 CP'!$H$34:$H$57,'Analysis of Flows 17-18'!C2743)</f>
        <v>0</v>
      </c>
    </row>
    <row r="2744" spans="3:5" x14ac:dyDescent="0.6">
      <c r="C2744" s="17">
        <v>42850.083333333328</v>
      </c>
      <c r="D2744" s="18">
        <f>'High Flow Input'!C2745</f>
        <v>1496.589072541128</v>
      </c>
      <c r="E2744" s="16">
        <f>COUNTIFS('Actual 12 CP'!$H$34:$H$57,'Analysis of Flows 17-18'!C2744)</f>
        <v>0</v>
      </c>
    </row>
    <row r="2745" spans="3:5" x14ac:dyDescent="0.6">
      <c r="C2745" s="17">
        <v>42850.125</v>
      </c>
      <c r="D2745" s="18">
        <f>'High Flow Input'!C2746</f>
        <v>1375.6108972846109</v>
      </c>
      <c r="E2745" s="16">
        <f>COUNTIFS('Actual 12 CP'!$H$34:$H$57,'Analysis of Flows 17-18'!C2745)</f>
        <v>0</v>
      </c>
    </row>
    <row r="2746" spans="3:5" x14ac:dyDescent="0.6">
      <c r="C2746" s="17">
        <v>42850.166666666672</v>
      </c>
      <c r="D2746" s="18">
        <f>'High Flow Input'!C2747</f>
        <v>1495.4776728338645</v>
      </c>
      <c r="E2746" s="16">
        <f>COUNTIFS('Actual 12 CP'!$H$34:$H$57,'Analysis of Flows 17-18'!C2746)</f>
        <v>0</v>
      </c>
    </row>
    <row r="2747" spans="3:5" x14ac:dyDescent="0.6">
      <c r="C2747" s="17">
        <v>42850.208333333328</v>
      </c>
      <c r="D2747" s="18">
        <f>'High Flow Input'!C2748</f>
        <v>1497.587609238491</v>
      </c>
      <c r="E2747" s="16">
        <f>COUNTIFS('Actual 12 CP'!$H$34:$H$57,'Analysis of Flows 17-18'!C2747)</f>
        <v>0</v>
      </c>
    </row>
    <row r="2748" spans="3:5" x14ac:dyDescent="0.6">
      <c r="C2748" s="17">
        <v>42850.25</v>
      </c>
      <c r="D2748" s="18">
        <f>'High Flow Input'!C2749</f>
        <v>1508.0708823988161</v>
      </c>
      <c r="E2748" s="16">
        <f>COUNTIFS('Actual 12 CP'!$H$34:$H$57,'Analysis of Flows 17-18'!C2748)</f>
        <v>0</v>
      </c>
    </row>
    <row r="2749" spans="3:5" x14ac:dyDescent="0.6">
      <c r="C2749" s="17">
        <v>42850.291666666672</v>
      </c>
      <c r="D2749" s="18">
        <f>'High Flow Input'!C2750</f>
        <v>1502.884975505403</v>
      </c>
      <c r="E2749" s="16">
        <f>COUNTIFS('Actual 12 CP'!$H$34:$H$57,'Analysis of Flows 17-18'!C2749)</f>
        <v>0</v>
      </c>
    </row>
    <row r="2750" spans="3:5" x14ac:dyDescent="0.6">
      <c r="C2750" s="17">
        <v>42850.333333333328</v>
      </c>
      <c r="D2750" s="18">
        <f>'High Flow Input'!C2751</f>
        <v>1388.251233901975</v>
      </c>
      <c r="E2750" s="16">
        <f>COUNTIFS('Actual 12 CP'!$H$34:$H$57,'Analysis of Flows 17-18'!C2750)</f>
        <v>0</v>
      </c>
    </row>
    <row r="2751" spans="3:5" x14ac:dyDescent="0.6">
      <c r="C2751" s="17">
        <v>42850.375</v>
      </c>
      <c r="D2751" s="18">
        <f>'High Flow Input'!C2752</f>
        <v>1390.8868767293261</v>
      </c>
      <c r="E2751" s="16">
        <f>COUNTIFS('Actual 12 CP'!$H$34:$H$57,'Analysis of Flows 17-18'!C2751)</f>
        <v>0</v>
      </c>
    </row>
    <row r="2752" spans="3:5" x14ac:dyDescent="0.6">
      <c r="C2752" s="17">
        <v>42850.416666666672</v>
      </c>
      <c r="D2752" s="18">
        <f>'High Flow Input'!C2753</f>
        <v>1404.0326261308439</v>
      </c>
      <c r="E2752" s="16">
        <f>COUNTIFS('Actual 12 CP'!$H$34:$H$57,'Analysis of Flows 17-18'!C2752)</f>
        <v>0</v>
      </c>
    </row>
    <row r="2753" spans="3:5" x14ac:dyDescent="0.6">
      <c r="C2753" s="17">
        <v>42850.458333333328</v>
      </c>
      <c r="D2753" s="18">
        <f>'High Flow Input'!C2754</f>
        <v>2859.7458934699139</v>
      </c>
      <c r="E2753" s="16">
        <f>COUNTIFS('Actual 12 CP'!$H$34:$H$57,'Analysis of Flows 17-18'!C2753)</f>
        <v>0</v>
      </c>
    </row>
    <row r="2754" spans="3:5" x14ac:dyDescent="0.6">
      <c r="C2754" s="17">
        <v>42850.5</v>
      </c>
      <c r="D2754" s="18">
        <f>'High Flow Input'!C2755</f>
        <v>2883.5876419262067</v>
      </c>
      <c r="E2754" s="16">
        <f>COUNTIFS('Actual 12 CP'!$H$34:$H$57,'Analysis of Flows 17-18'!C2754)</f>
        <v>0</v>
      </c>
    </row>
    <row r="2755" spans="3:5" x14ac:dyDescent="0.6">
      <c r="C2755" s="17">
        <v>42850.541666666672</v>
      </c>
      <c r="D2755" s="18">
        <f>'High Flow Input'!C2756</f>
        <v>1402.7385907936073</v>
      </c>
      <c r="E2755" s="16">
        <f>COUNTIFS('Actual 12 CP'!$H$34:$H$57,'Analysis of Flows 17-18'!C2755)</f>
        <v>0</v>
      </c>
    </row>
    <row r="2756" spans="3:5" x14ac:dyDescent="0.6">
      <c r="C2756" s="17">
        <v>42850.583333333328</v>
      </c>
      <c r="D2756" s="18">
        <f>'High Flow Input'!C2757</f>
        <v>1399.6165862274161</v>
      </c>
      <c r="E2756" s="16">
        <f>COUNTIFS('Actual 12 CP'!$H$34:$H$57,'Analysis of Flows 17-18'!C2756)</f>
        <v>0</v>
      </c>
    </row>
    <row r="2757" spans="3:5" x14ac:dyDescent="0.6">
      <c r="C2757" s="17">
        <v>42850.625</v>
      </c>
      <c r="D2757" s="18">
        <f>'High Flow Input'!C2758</f>
        <v>1396.8892176956581</v>
      </c>
      <c r="E2757" s="16">
        <f>COUNTIFS('Actual 12 CP'!$H$34:$H$57,'Analysis of Flows 17-18'!C2757)</f>
        <v>0</v>
      </c>
    </row>
    <row r="2758" spans="3:5" x14ac:dyDescent="0.6">
      <c r="C2758" s="17">
        <v>42850.666666666672</v>
      </c>
      <c r="D2758" s="18">
        <f>'High Flow Input'!C2759</f>
        <v>1397.4941067671762</v>
      </c>
      <c r="E2758" s="16">
        <f>COUNTIFS('Actual 12 CP'!$H$34:$H$57,'Analysis of Flows 17-18'!C2758)</f>
        <v>0</v>
      </c>
    </row>
    <row r="2759" spans="3:5" x14ac:dyDescent="0.6">
      <c r="C2759" s="17">
        <v>42850.708333333328</v>
      </c>
      <c r="D2759" s="18">
        <f>'High Flow Input'!C2760</f>
        <v>1403.9286556344528</v>
      </c>
      <c r="E2759" s="16">
        <f>COUNTIFS('Actual 12 CP'!$H$34:$H$57,'Analysis of Flows 17-18'!C2759)</f>
        <v>0</v>
      </c>
    </row>
    <row r="2760" spans="3:5" x14ac:dyDescent="0.6">
      <c r="C2760" s="17">
        <v>42850.75</v>
      </c>
      <c r="D2760" s="18">
        <f>'High Flow Input'!C2761</f>
        <v>1408.1043064202181</v>
      </c>
      <c r="E2760" s="16">
        <f>COUNTIFS('Actual 12 CP'!$H$34:$H$57,'Analysis of Flows 17-18'!C2760)</f>
        <v>0</v>
      </c>
    </row>
    <row r="2761" spans="3:5" x14ac:dyDescent="0.6">
      <c r="C2761" s="17">
        <v>42850.791666666672</v>
      </c>
      <c r="D2761" s="18">
        <f>'High Flow Input'!C2762</f>
        <v>1410.4672125873276</v>
      </c>
      <c r="E2761" s="16">
        <f>COUNTIFS('Actual 12 CP'!$H$34:$H$57,'Analysis of Flows 17-18'!C2761)</f>
        <v>0</v>
      </c>
    </row>
    <row r="2762" spans="3:5" x14ac:dyDescent="0.6">
      <c r="C2762" s="17">
        <v>42850.833333333328</v>
      </c>
      <c r="D2762" s="18">
        <f>'High Flow Input'!C2763</f>
        <v>1418.2728260252188</v>
      </c>
      <c r="E2762" s="16">
        <f>COUNTIFS('Actual 12 CP'!$H$34:$H$57,'Analysis of Flows 17-18'!C2762)</f>
        <v>0</v>
      </c>
    </row>
    <row r="2763" spans="3:5" x14ac:dyDescent="0.6">
      <c r="C2763" s="17">
        <v>42850.875</v>
      </c>
      <c r="D2763" s="18">
        <f>'High Flow Input'!C2764</f>
        <v>1417.4492866452513</v>
      </c>
      <c r="E2763" s="16">
        <f>COUNTIFS('Actual 12 CP'!$H$34:$H$57,'Analysis of Flows 17-18'!C2763)</f>
        <v>0</v>
      </c>
    </row>
    <row r="2764" spans="3:5" x14ac:dyDescent="0.6">
      <c r="C2764" s="17">
        <v>42850.916666666672</v>
      </c>
      <c r="D2764" s="18">
        <f>'High Flow Input'!C2765</f>
        <v>1405.7531608671588</v>
      </c>
      <c r="E2764" s="16">
        <f>COUNTIFS('Actual 12 CP'!$H$34:$H$57,'Analysis of Flows 17-18'!C2764)</f>
        <v>0</v>
      </c>
    </row>
    <row r="2765" spans="3:5" x14ac:dyDescent="0.6">
      <c r="C2765" s="17">
        <v>42850.958333333328</v>
      </c>
      <c r="D2765" s="18">
        <f>'High Flow Input'!C2766</f>
        <v>1404.9463081297586</v>
      </c>
      <c r="E2765" s="16">
        <f>COUNTIFS('Actual 12 CP'!$H$34:$H$57,'Analysis of Flows 17-18'!C2765)</f>
        <v>0</v>
      </c>
    </row>
    <row r="2766" spans="3:5" x14ac:dyDescent="0.6">
      <c r="C2766" s="17">
        <v>42851</v>
      </c>
      <c r="D2766" s="18">
        <f>'High Flow Input'!C2767</f>
        <v>1519.3064849593889</v>
      </c>
      <c r="E2766" s="16">
        <f>COUNTIFS('Actual 12 CP'!$H$34:$H$57,'Analysis of Flows 17-18'!C2766)</f>
        <v>0</v>
      </c>
    </row>
    <row r="2767" spans="3:5" x14ac:dyDescent="0.6">
      <c r="C2767" s="17">
        <v>42851.041666666672</v>
      </c>
      <c r="D2767" s="18">
        <f>'High Flow Input'!C2768</f>
        <v>1498.5023062451655</v>
      </c>
      <c r="E2767" s="16">
        <f>COUNTIFS('Actual 12 CP'!$H$34:$H$57,'Analysis of Flows 17-18'!C2767)</f>
        <v>0</v>
      </c>
    </row>
    <row r="2768" spans="3:5" x14ac:dyDescent="0.6">
      <c r="C2768" s="17">
        <v>42851.083333333328</v>
      </c>
      <c r="D2768" s="18">
        <f>'High Flow Input'!C2769</f>
        <v>1510.7534375487407</v>
      </c>
      <c r="E2768" s="16">
        <f>COUNTIFS('Actual 12 CP'!$H$34:$H$57,'Analysis of Flows 17-18'!C2768)</f>
        <v>0</v>
      </c>
    </row>
    <row r="2769" spans="3:5" x14ac:dyDescent="0.6">
      <c r="C2769" s="17">
        <v>42851.125</v>
      </c>
      <c r="D2769" s="18">
        <f>'High Flow Input'!C2770</f>
        <v>1492.2934022013319</v>
      </c>
      <c r="E2769" s="16">
        <f>COUNTIFS('Actual 12 CP'!$H$34:$H$57,'Analysis of Flows 17-18'!C2769)</f>
        <v>0</v>
      </c>
    </row>
    <row r="2770" spans="3:5" x14ac:dyDescent="0.6">
      <c r="C2770" s="17">
        <v>42851.166666666672</v>
      </c>
      <c r="D2770" s="18">
        <f>'High Flow Input'!C2771</f>
        <v>2815.8244068617259</v>
      </c>
      <c r="E2770" s="16">
        <f>COUNTIFS('Actual 12 CP'!$H$34:$H$57,'Analysis of Flows 17-18'!C2770)</f>
        <v>0</v>
      </c>
    </row>
    <row r="2771" spans="3:5" x14ac:dyDescent="0.6">
      <c r="C2771" s="17">
        <v>42851.208333333328</v>
      </c>
      <c r="D2771" s="18">
        <f>'High Flow Input'!C2772</f>
        <v>2787.3697876744768</v>
      </c>
      <c r="E2771" s="16">
        <f>COUNTIFS('Actual 12 CP'!$H$34:$H$57,'Analysis of Flows 17-18'!C2771)</f>
        <v>0</v>
      </c>
    </row>
    <row r="2772" spans="3:5" x14ac:dyDescent="0.6">
      <c r="C2772" s="17">
        <v>42851.25</v>
      </c>
      <c r="D2772" s="18">
        <f>'High Flow Input'!C2773</f>
        <v>1395.6760566547164</v>
      </c>
      <c r="E2772" s="16">
        <f>COUNTIFS('Actual 12 CP'!$H$34:$H$57,'Analysis of Flows 17-18'!C2772)</f>
        <v>0</v>
      </c>
    </row>
    <row r="2773" spans="3:5" x14ac:dyDescent="0.6">
      <c r="C2773" s="17">
        <v>42851.291666666672</v>
      </c>
      <c r="D2773" s="18">
        <f>'High Flow Input'!C2774</f>
        <v>1376.4365465264827</v>
      </c>
      <c r="E2773" s="16">
        <f>COUNTIFS('Actual 12 CP'!$H$34:$H$57,'Analysis of Flows 17-18'!C2773)</f>
        <v>0</v>
      </c>
    </row>
    <row r="2774" spans="3:5" x14ac:dyDescent="0.6">
      <c r="C2774" s="17">
        <v>42851.333333333328</v>
      </c>
      <c r="D2774" s="18">
        <f>'High Flow Input'!C2775</f>
        <v>1404.8177533525882</v>
      </c>
      <c r="E2774" s="16">
        <f>COUNTIFS('Actual 12 CP'!$H$34:$H$57,'Analysis of Flows 17-18'!C2774)</f>
        <v>0</v>
      </c>
    </row>
    <row r="2775" spans="3:5" x14ac:dyDescent="0.6">
      <c r="C2775" s="17">
        <v>42851.375</v>
      </c>
      <c r="D2775" s="18">
        <f>'High Flow Input'!C2776</f>
        <v>2834.5571132532727</v>
      </c>
      <c r="E2775" s="16">
        <f>COUNTIFS('Actual 12 CP'!$H$34:$H$57,'Analysis of Flows 17-18'!C2775)</f>
        <v>0</v>
      </c>
    </row>
    <row r="2776" spans="3:5" x14ac:dyDescent="0.6">
      <c r="C2776" s="17">
        <v>42851.416666666672</v>
      </c>
      <c r="D2776" s="18">
        <f>'High Flow Input'!C2777</f>
        <v>2823.0644839027163</v>
      </c>
      <c r="E2776" s="16">
        <f>COUNTIFS('Actual 12 CP'!$H$34:$H$57,'Analysis of Flows 17-18'!C2776)</f>
        <v>1</v>
      </c>
    </row>
    <row r="2777" spans="3:5" x14ac:dyDescent="0.6">
      <c r="C2777" s="17">
        <v>42851.458333333328</v>
      </c>
      <c r="D2777" s="18">
        <f>'High Flow Input'!C2778</f>
        <v>1407.1624242051419</v>
      </c>
      <c r="E2777" s="16">
        <f>COUNTIFS('Actual 12 CP'!$H$34:$H$57,'Analysis of Flows 17-18'!C2777)</f>
        <v>0</v>
      </c>
    </row>
    <row r="2778" spans="3:5" x14ac:dyDescent="0.6">
      <c r="C2778" s="17">
        <v>42851.5</v>
      </c>
      <c r="D2778" s="18">
        <f>'High Flow Input'!C2779</f>
        <v>1408.3999344725055</v>
      </c>
      <c r="E2778" s="16">
        <f>COUNTIFS('Actual 12 CP'!$H$34:$H$57,'Analysis of Flows 17-18'!C2778)</f>
        <v>0</v>
      </c>
    </row>
    <row r="2779" spans="3:5" x14ac:dyDescent="0.6">
      <c r="C2779" s="17">
        <v>42851.541666666672</v>
      </c>
      <c r="D2779" s="18">
        <f>'High Flow Input'!C2780</f>
        <v>1410.0225275760206</v>
      </c>
      <c r="E2779" s="16">
        <f>COUNTIFS('Actual 12 CP'!$H$34:$H$57,'Analysis of Flows 17-18'!C2779)</f>
        <v>0</v>
      </c>
    </row>
    <row r="2780" spans="3:5" x14ac:dyDescent="0.6">
      <c r="C2780" s="17">
        <v>42851.583333333328</v>
      </c>
      <c r="D2780" s="18">
        <f>'High Flow Input'!C2781</f>
        <v>1411.1987227418658</v>
      </c>
      <c r="E2780" s="16">
        <f>COUNTIFS('Actual 12 CP'!$H$34:$H$57,'Analysis of Flows 17-18'!C2780)</f>
        <v>0</v>
      </c>
    </row>
    <row r="2781" spans="3:5" x14ac:dyDescent="0.6">
      <c r="C2781" s="17">
        <v>42851.625</v>
      </c>
      <c r="D2781" s="18">
        <f>'High Flow Input'!C2782</f>
        <v>1416.5753592258004</v>
      </c>
      <c r="E2781" s="16">
        <f>COUNTIFS('Actual 12 CP'!$H$34:$H$57,'Analysis of Flows 17-18'!C2781)</f>
        <v>0</v>
      </c>
    </row>
    <row r="2782" spans="3:5" x14ac:dyDescent="0.6">
      <c r="C2782" s="17">
        <v>42851.666666666672</v>
      </c>
      <c r="D2782" s="18">
        <f>'High Flow Input'!C2783</f>
        <v>1418.2387957519932</v>
      </c>
      <c r="E2782" s="16">
        <f>COUNTIFS('Actual 12 CP'!$H$34:$H$57,'Analysis of Flows 17-18'!C2782)</f>
        <v>0</v>
      </c>
    </row>
    <row r="2783" spans="3:5" x14ac:dyDescent="0.6">
      <c r="C2783" s="17">
        <v>42851.708333333328</v>
      </c>
      <c r="D2783" s="18">
        <f>'High Flow Input'!C2784</f>
        <v>1409.7507670360119</v>
      </c>
      <c r="E2783" s="16">
        <f>COUNTIFS('Actual 12 CP'!$H$34:$H$57,'Analysis of Flows 17-18'!C2783)</f>
        <v>0</v>
      </c>
    </row>
    <row r="2784" spans="3:5" x14ac:dyDescent="0.6">
      <c r="C2784" s="17">
        <v>42851.75</v>
      </c>
      <c r="D2784" s="18">
        <f>'High Flow Input'!C2785</f>
        <v>736.43351481066611</v>
      </c>
      <c r="E2784" s="16">
        <f>COUNTIFS('Actual 12 CP'!$H$34:$H$57,'Analysis of Flows 17-18'!C2784)</f>
        <v>0</v>
      </c>
    </row>
    <row r="2785" spans="3:5" x14ac:dyDescent="0.6">
      <c r="C2785" s="17">
        <v>42851.791666666672</v>
      </c>
      <c r="D2785" s="18">
        <f>'High Flow Input'!C2786</f>
        <v>735.63955622990807</v>
      </c>
      <c r="E2785" s="16">
        <f>COUNTIFS('Actual 12 CP'!$H$34:$H$57,'Analysis of Flows 17-18'!C2785)</f>
        <v>0</v>
      </c>
    </row>
    <row r="2786" spans="3:5" x14ac:dyDescent="0.6">
      <c r="C2786" s="17">
        <v>42851.833333333328</v>
      </c>
      <c r="D2786" s="18">
        <f>'High Flow Input'!C2787</f>
        <v>736.10900512642206</v>
      </c>
      <c r="E2786" s="16">
        <f>COUNTIFS('Actual 12 CP'!$H$34:$H$57,'Analysis of Flows 17-18'!C2786)</f>
        <v>0</v>
      </c>
    </row>
    <row r="2787" spans="3:5" x14ac:dyDescent="0.6">
      <c r="C2787" s="17">
        <v>42851.875</v>
      </c>
      <c r="D2787" s="18">
        <f>'High Flow Input'!C2788</f>
        <v>735.897257441943</v>
      </c>
      <c r="E2787" s="16">
        <f>COUNTIFS('Actual 12 CP'!$H$34:$H$57,'Analysis of Flows 17-18'!C2787)</f>
        <v>0</v>
      </c>
    </row>
    <row r="2788" spans="3:5" x14ac:dyDescent="0.6">
      <c r="C2788" s="17">
        <v>42851.916666666672</v>
      </c>
      <c r="D2788" s="18">
        <f>'High Flow Input'!C2789</f>
        <v>737.98638839244688</v>
      </c>
      <c r="E2788" s="16">
        <f>COUNTIFS('Actual 12 CP'!$H$34:$H$57,'Analysis of Flows 17-18'!C2788)</f>
        <v>0</v>
      </c>
    </row>
    <row r="2789" spans="3:5" x14ac:dyDescent="0.6">
      <c r="C2789" s="17">
        <v>42851.958333333328</v>
      </c>
      <c r="D2789" s="18">
        <f>'High Flow Input'!C2790</f>
        <v>737.54985766834534</v>
      </c>
      <c r="E2789" s="16">
        <f>COUNTIFS('Actual 12 CP'!$H$34:$H$57,'Analysis of Flows 17-18'!C2789)</f>
        <v>0</v>
      </c>
    </row>
    <row r="2790" spans="3:5" x14ac:dyDescent="0.6">
      <c r="C2790" s="17">
        <v>42852</v>
      </c>
      <c r="D2790" s="18">
        <f>'High Flow Input'!C2791</f>
        <v>726.70210955195762</v>
      </c>
      <c r="E2790" s="16">
        <f>COUNTIFS('Actual 12 CP'!$H$34:$H$57,'Analysis of Flows 17-18'!C2790)</f>
        <v>0</v>
      </c>
    </row>
    <row r="2791" spans="3:5" x14ac:dyDescent="0.6">
      <c r="C2791" s="17">
        <v>42852.041666666672</v>
      </c>
      <c r="D2791" s="18">
        <f>'High Flow Input'!C2792</f>
        <v>738.30776715490458</v>
      </c>
      <c r="E2791" s="16">
        <f>COUNTIFS('Actual 12 CP'!$H$34:$H$57,'Analysis of Flows 17-18'!C2791)</f>
        <v>0</v>
      </c>
    </row>
    <row r="2792" spans="3:5" x14ac:dyDescent="0.6">
      <c r="C2792" s="17">
        <v>42852.083333333328</v>
      </c>
      <c r="D2792" s="18">
        <f>'High Flow Input'!C2793</f>
        <v>738.36624599933452</v>
      </c>
      <c r="E2792" s="16">
        <f>COUNTIFS('Actual 12 CP'!$H$34:$H$57,'Analysis of Flows 17-18'!C2792)</f>
        <v>0</v>
      </c>
    </row>
    <row r="2793" spans="3:5" x14ac:dyDescent="0.6">
      <c r="C2793" s="17">
        <v>42852.125</v>
      </c>
      <c r="D2793" s="18">
        <f>'High Flow Input'!C2794</f>
        <v>737.42253855652177</v>
      </c>
      <c r="E2793" s="16">
        <f>COUNTIFS('Actual 12 CP'!$H$34:$H$57,'Analysis of Flows 17-18'!C2793)</f>
        <v>0</v>
      </c>
    </row>
    <row r="2794" spans="3:5" x14ac:dyDescent="0.6">
      <c r="C2794" s="17">
        <v>42852.166666666672</v>
      </c>
      <c r="D2794" s="18">
        <f>'High Flow Input'!C2795</f>
        <v>737.55659971713874</v>
      </c>
      <c r="E2794" s="16">
        <f>COUNTIFS('Actual 12 CP'!$H$34:$H$57,'Analysis of Flows 17-18'!C2794)</f>
        <v>0</v>
      </c>
    </row>
    <row r="2795" spans="3:5" x14ac:dyDescent="0.6">
      <c r="C2795" s="17">
        <v>42852.208333333328</v>
      </c>
      <c r="D2795" s="18">
        <f>'High Flow Input'!C2796</f>
        <v>737.03503555191764</v>
      </c>
      <c r="E2795" s="16">
        <f>COUNTIFS('Actual 12 CP'!$H$34:$H$57,'Analysis of Flows 17-18'!C2795)</f>
        <v>0</v>
      </c>
    </row>
    <row r="2796" spans="3:5" x14ac:dyDescent="0.6">
      <c r="C2796" s="17">
        <v>42852.25</v>
      </c>
      <c r="D2796" s="18">
        <f>'High Flow Input'!C2797</f>
        <v>736.36744291835271</v>
      </c>
      <c r="E2796" s="16">
        <f>COUNTIFS('Actual 12 CP'!$H$34:$H$57,'Analysis of Flows 17-18'!C2796)</f>
        <v>0</v>
      </c>
    </row>
    <row r="2797" spans="3:5" x14ac:dyDescent="0.6">
      <c r="C2797" s="17">
        <v>42852.291666666672</v>
      </c>
      <c r="D2797" s="18">
        <f>'High Flow Input'!C2798</f>
        <v>737.00667372028011</v>
      </c>
      <c r="E2797" s="16">
        <f>COUNTIFS('Actual 12 CP'!$H$34:$H$57,'Analysis of Flows 17-18'!C2797)</f>
        <v>0</v>
      </c>
    </row>
    <row r="2798" spans="3:5" x14ac:dyDescent="0.6">
      <c r="C2798" s="17">
        <v>42852.333333333328</v>
      </c>
      <c r="D2798" s="18">
        <f>'High Flow Input'!C2799</f>
        <v>1409.4046575666782</v>
      </c>
      <c r="E2798" s="16">
        <f>COUNTIFS('Actual 12 CP'!$H$34:$H$57,'Analysis of Flows 17-18'!C2798)</f>
        <v>0</v>
      </c>
    </row>
    <row r="2799" spans="3:5" x14ac:dyDescent="0.6">
      <c r="C2799" s="17">
        <v>42852.375</v>
      </c>
      <c r="D2799" s="18">
        <f>'High Flow Input'!C2800</f>
        <v>2820.4678554075263</v>
      </c>
      <c r="E2799" s="16">
        <f>COUNTIFS('Actual 12 CP'!$H$34:$H$57,'Analysis of Flows 17-18'!C2799)</f>
        <v>0</v>
      </c>
    </row>
    <row r="2800" spans="3:5" x14ac:dyDescent="0.6">
      <c r="C2800" s="17">
        <v>42852.416666666672</v>
      </c>
      <c r="D2800" s="18">
        <f>'High Flow Input'!C2801</f>
        <v>2811.4897780907127</v>
      </c>
      <c r="E2800" s="16">
        <f>COUNTIFS('Actual 12 CP'!$H$34:$H$57,'Analysis of Flows 17-18'!C2800)</f>
        <v>0</v>
      </c>
    </row>
    <row r="2801" spans="3:5" x14ac:dyDescent="0.6">
      <c r="C2801" s="17">
        <v>42852.458333333328</v>
      </c>
      <c r="D2801" s="18">
        <f>'High Flow Input'!C2802</f>
        <v>2816.1046684948578</v>
      </c>
      <c r="E2801" s="16">
        <f>COUNTIFS('Actual 12 CP'!$H$34:$H$57,'Analysis of Flows 17-18'!C2801)</f>
        <v>0</v>
      </c>
    </row>
    <row r="2802" spans="3:5" x14ac:dyDescent="0.6">
      <c r="C2802" s="17">
        <v>42852.5</v>
      </c>
      <c r="D2802" s="18">
        <f>'High Flow Input'!C2803</f>
        <v>1227.5586280955197</v>
      </c>
      <c r="E2802" s="16">
        <f>COUNTIFS('Actual 12 CP'!$H$34:$H$57,'Analysis of Flows 17-18'!C2802)</f>
        <v>0</v>
      </c>
    </row>
    <row r="2803" spans="3:5" x14ac:dyDescent="0.6">
      <c r="C2803" s="17">
        <v>42852.541666666672</v>
      </c>
      <c r="D2803" s="18">
        <f>'High Flow Input'!C2804</f>
        <v>388.94780454264662</v>
      </c>
      <c r="E2803" s="16">
        <f>COUNTIFS('Actual 12 CP'!$H$34:$H$57,'Analysis of Flows 17-18'!C2803)</f>
        <v>0</v>
      </c>
    </row>
    <row r="2804" spans="3:5" x14ac:dyDescent="0.6">
      <c r="C2804" s="17">
        <v>42852.583333333328</v>
      </c>
      <c r="D2804" s="18">
        <f>'High Flow Input'!C2805</f>
        <v>387.96863494502117</v>
      </c>
      <c r="E2804" s="16">
        <f>COUNTIFS('Actual 12 CP'!$H$34:$H$57,'Analysis of Flows 17-18'!C2804)</f>
        <v>0</v>
      </c>
    </row>
    <row r="2805" spans="3:5" x14ac:dyDescent="0.6">
      <c r="C2805" s="17">
        <v>42852.625</v>
      </c>
      <c r="D2805" s="18">
        <f>'High Flow Input'!C2806</f>
        <v>389.34418017440322</v>
      </c>
      <c r="E2805" s="16">
        <f>COUNTIFS('Actual 12 CP'!$H$34:$H$57,'Analysis of Flows 17-18'!C2805)</f>
        <v>0</v>
      </c>
    </row>
    <row r="2806" spans="3:5" x14ac:dyDescent="0.6">
      <c r="C2806" s="17">
        <v>42852.666666666672</v>
      </c>
      <c r="D2806" s="18">
        <f>'High Flow Input'!C2807</f>
        <v>388.79574444399924</v>
      </c>
      <c r="E2806" s="16">
        <f>COUNTIFS('Actual 12 CP'!$H$34:$H$57,'Analysis of Flows 17-18'!C2806)</f>
        <v>0</v>
      </c>
    </row>
    <row r="2807" spans="3:5" x14ac:dyDescent="0.6">
      <c r="C2807" s="17">
        <v>42852.708333333328</v>
      </c>
      <c r="D2807" s="18">
        <f>'High Flow Input'!C2808</f>
        <v>388.5013653716768</v>
      </c>
      <c r="E2807" s="16">
        <f>COUNTIFS('Actual 12 CP'!$H$34:$H$57,'Analysis of Flows 17-18'!C2807)</f>
        <v>0</v>
      </c>
    </row>
    <row r="2808" spans="3:5" x14ac:dyDescent="0.6">
      <c r="C2808" s="17">
        <v>42852.75</v>
      </c>
      <c r="D2808" s="18">
        <f>'High Flow Input'!C2809</f>
        <v>388.58652343644002</v>
      </c>
      <c r="E2808" s="16">
        <f>COUNTIFS('Actual 12 CP'!$H$34:$H$57,'Analysis of Flows 17-18'!C2808)</f>
        <v>0</v>
      </c>
    </row>
    <row r="2809" spans="3:5" x14ac:dyDescent="0.6">
      <c r="C2809" s="17">
        <v>42852.791666666672</v>
      </c>
      <c r="D2809" s="18">
        <f>'High Flow Input'!C2810</f>
        <v>387.50464737574248</v>
      </c>
      <c r="E2809" s="16">
        <f>COUNTIFS('Actual 12 CP'!$H$34:$H$57,'Analysis of Flows 17-18'!C2809)</f>
        <v>0</v>
      </c>
    </row>
    <row r="2810" spans="3:5" x14ac:dyDescent="0.6">
      <c r="C2810" s="17">
        <v>42852.833333333328</v>
      </c>
      <c r="D2810" s="18">
        <f>'High Flow Input'!C2811</f>
        <v>387.57546148088232</v>
      </c>
      <c r="E2810" s="16">
        <f>COUNTIFS('Actual 12 CP'!$H$34:$H$57,'Analysis of Flows 17-18'!C2810)</f>
        <v>0</v>
      </c>
    </row>
    <row r="2811" spans="3:5" x14ac:dyDescent="0.6">
      <c r="C2811" s="17">
        <v>42852.875</v>
      </c>
      <c r="D2811" s="18">
        <f>'High Flow Input'!C2812</f>
        <v>388.4392965147224</v>
      </c>
      <c r="E2811" s="16">
        <f>COUNTIFS('Actual 12 CP'!$H$34:$H$57,'Analysis of Flows 17-18'!C2811)</f>
        <v>0</v>
      </c>
    </row>
    <row r="2812" spans="3:5" x14ac:dyDescent="0.6">
      <c r="C2812" s="17">
        <v>42852.916666666672</v>
      </c>
      <c r="D2812" s="18">
        <f>'High Flow Input'!C2813</f>
        <v>387.65614174736783</v>
      </c>
      <c r="E2812" s="16">
        <f>COUNTIFS('Actual 12 CP'!$H$34:$H$57,'Analysis of Flows 17-18'!C2812)</f>
        <v>0</v>
      </c>
    </row>
    <row r="2813" spans="3:5" x14ac:dyDescent="0.6">
      <c r="C2813" s="17">
        <v>42852.958333333328</v>
      </c>
      <c r="D2813" s="18">
        <f>'High Flow Input'!C2814</f>
        <v>387.56975856025952</v>
      </c>
      <c r="E2813" s="16">
        <f>COUNTIFS('Actual 12 CP'!$H$34:$H$57,'Analysis of Flows 17-18'!C2813)</f>
        <v>0</v>
      </c>
    </row>
    <row r="2814" spans="3:5" x14ac:dyDescent="0.6">
      <c r="C2814" s="17">
        <v>42853</v>
      </c>
      <c r="D2814" s="18">
        <f>'High Flow Input'!C2815</f>
        <v>540.98452620135299</v>
      </c>
      <c r="E2814" s="16">
        <f>COUNTIFS('Actual 12 CP'!$H$34:$H$57,'Analysis of Flows 17-18'!C2814)</f>
        <v>0</v>
      </c>
    </row>
    <row r="2815" spans="3:5" x14ac:dyDescent="0.6">
      <c r="C2815" s="17">
        <v>42853.041666666672</v>
      </c>
      <c r="D2815" s="18">
        <f>'High Flow Input'!C2816</f>
        <v>174.6557254277327</v>
      </c>
      <c r="E2815" s="16">
        <f>COUNTIFS('Actual 12 CP'!$H$34:$H$57,'Analysis of Flows 17-18'!C2815)</f>
        <v>0</v>
      </c>
    </row>
    <row r="2816" spans="3:5" x14ac:dyDescent="0.6">
      <c r="C2816" s="17">
        <v>42853.083333333328</v>
      </c>
      <c r="D2816" s="18">
        <f>'High Flow Input'!C2817</f>
        <v>345.65638532320554</v>
      </c>
      <c r="E2816" s="16">
        <f>COUNTIFS('Actual 12 CP'!$H$34:$H$57,'Analysis of Flows 17-18'!C2816)</f>
        <v>0</v>
      </c>
    </row>
    <row r="2817" spans="3:5" x14ac:dyDescent="0.6">
      <c r="C2817" s="17">
        <v>42853.125</v>
      </c>
      <c r="D2817" s="18">
        <f>'High Flow Input'!C2818</f>
        <v>459.68164503415301</v>
      </c>
      <c r="E2817" s="16">
        <f>COUNTIFS('Actual 12 CP'!$H$34:$H$57,'Analysis of Flows 17-18'!C2817)</f>
        <v>0</v>
      </c>
    </row>
    <row r="2818" spans="3:5" x14ac:dyDescent="0.6">
      <c r="C2818" s="17">
        <v>42853.166666666672</v>
      </c>
      <c r="D2818" s="18">
        <f>'High Flow Input'!C2819</f>
        <v>460.50189060581977</v>
      </c>
      <c r="E2818" s="16">
        <f>COUNTIFS('Actual 12 CP'!$H$34:$H$57,'Analysis of Flows 17-18'!C2818)</f>
        <v>0</v>
      </c>
    </row>
    <row r="2819" spans="3:5" x14ac:dyDescent="0.6">
      <c r="C2819" s="17">
        <v>42853.208333333328</v>
      </c>
      <c r="D2819" s="18">
        <f>'High Flow Input'!C2820</f>
        <v>464.51945563316144</v>
      </c>
      <c r="E2819" s="16">
        <f>COUNTIFS('Actual 12 CP'!$H$34:$H$57,'Analysis of Flows 17-18'!C2819)</f>
        <v>0</v>
      </c>
    </row>
    <row r="2820" spans="3:5" x14ac:dyDescent="0.6">
      <c r="C2820" s="17">
        <v>42853.25</v>
      </c>
      <c r="D2820" s="18">
        <f>'High Flow Input'!C2821</f>
        <v>466.82406479941392</v>
      </c>
      <c r="E2820" s="16">
        <f>COUNTIFS('Actual 12 CP'!$H$34:$H$57,'Analysis of Flows 17-18'!C2820)</f>
        <v>0</v>
      </c>
    </row>
    <row r="2821" spans="3:5" x14ac:dyDescent="0.6">
      <c r="C2821" s="17">
        <v>42853.291666666672</v>
      </c>
      <c r="D2821" s="18">
        <f>'High Flow Input'!C2822</f>
        <v>722.45239559862273</v>
      </c>
      <c r="E2821" s="16">
        <f>COUNTIFS('Actual 12 CP'!$H$34:$H$57,'Analysis of Flows 17-18'!C2821)</f>
        <v>0</v>
      </c>
    </row>
    <row r="2822" spans="3:5" x14ac:dyDescent="0.6">
      <c r="C2822" s="17">
        <v>42853.333333333328</v>
      </c>
      <c r="D2822" s="18">
        <f>'High Flow Input'!C2823</f>
        <v>733.10939820024646</v>
      </c>
      <c r="E2822" s="16">
        <f>COUNTIFS('Actual 12 CP'!$H$34:$H$57,'Analysis of Flows 17-18'!C2822)</f>
        <v>0</v>
      </c>
    </row>
    <row r="2823" spans="3:5" x14ac:dyDescent="0.6">
      <c r="C2823" s="17">
        <v>42853.375</v>
      </c>
      <c r="D2823" s="18">
        <f>'High Flow Input'!C2824</f>
        <v>2228.8099196577045</v>
      </c>
      <c r="E2823" s="16">
        <f>COUNTIFS('Actual 12 CP'!$H$34:$H$57,'Analysis of Flows 17-18'!C2823)</f>
        <v>0</v>
      </c>
    </row>
    <row r="2824" spans="3:5" x14ac:dyDescent="0.6">
      <c r="C2824" s="17">
        <v>42853.416666666672</v>
      </c>
      <c r="D2824" s="18">
        <f>'High Flow Input'!C2825</f>
        <v>2208.0578991238253</v>
      </c>
      <c r="E2824" s="16">
        <f>COUNTIFS('Actual 12 CP'!$H$34:$H$57,'Analysis of Flows 17-18'!C2824)</f>
        <v>0</v>
      </c>
    </row>
    <row r="2825" spans="3:5" x14ac:dyDescent="0.6">
      <c r="C2825" s="17">
        <v>42853.458333333328</v>
      </c>
      <c r="D2825" s="18">
        <f>'High Flow Input'!C2826</f>
        <v>733.30064104504027</v>
      </c>
      <c r="E2825" s="16">
        <f>COUNTIFS('Actual 12 CP'!$H$34:$H$57,'Analysis of Flows 17-18'!C2825)</f>
        <v>0</v>
      </c>
    </row>
    <row r="2826" spans="3:5" x14ac:dyDescent="0.6">
      <c r="C2826" s="17">
        <v>42853.5</v>
      </c>
      <c r="D2826" s="18">
        <f>'High Flow Input'!C2827</f>
        <v>1864.1206677092437</v>
      </c>
      <c r="E2826" s="16">
        <f>COUNTIFS('Actual 12 CP'!$H$34:$H$57,'Analysis of Flows 17-18'!C2826)</f>
        <v>0</v>
      </c>
    </row>
    <row r="2827" spans="3:5" x14ac:dyDescent="0.6">
      <c r="C2827" s="17">
        <v>42853.541666666672</v>
      </c>
      <c r="D2827" s="18">
        <f>'High Flow Input'!C2828</f>
        <v>1818.5233408933207</v>
      </c>
      <c r="E2827" s="16">
        <f>COUNTIFS('Actual 12 CP'!$H$34:$H$57,'Analysis of Flows 17-18'!C2827)</f>
        <v>0</v>
      </c>
    </row>
    <row r="2828" spans="3:5" x14ac:dyDescent="0.6">
      <c r="C2828" s="17">
        <v>42853.583333333328</v>
      </c>
      <c r="D2828" s="18">
        <f>'High Flow Input'!C2829</f>
        <v>389.27123666882488</v>
      </c>
      <c r="E2828" s="16">
        <f>COUNTIFS('Actual 12 CP'!$H$34:$H$57,'Analysis of Flows 17-18'!C2828)</f>
        <v>0</v>
      </c>
    </row>
    <row r="2829" spans="3:5" x14ac:dyDescent="0.6">
      <c r="C2829" s="17">
        <v>42853.625</v>
      </c>
      <c r="D2829" s="18">
        <f>'High Flow Input'!C2830</f>
        <v>387.74286265916226</v>
      </c>
      <c r="E2829" s="16">
        <f>COUNTIFS('Actual 12 CP'!$H$34:$H$57,'Analysis of Flows 17-18'!C2829)</f>
        <v>0</v>
      </c>
    </row>
    <row r="2830" spans="3:5" x14ac:dyDescent="0.6">
      <c r="C2830" s="17">
        <v>42853.666666666672</v>
      </c>
      <c r="D2830" s="18">
        <f>'High Flow Input'!C2831</f>
        <v>388.82853658358215</v>
      </c>
      <c r="E2830" s="16">
        <f>COUNTIFS('Actual 12 CP'!$H$34:$H$57,'Analysis of Flows 17-18'!C2830)</f>
        <v>0</v>
      </c>
    </row>
    <row r="2831" spans="3:5" x14ac:dyDescent="0.6">
      <c r="C2831" s="17">
        <v>42853.708333333328</v>
      </c>
      <c r="D2831" s="18">
        <f>'High Flow Input'!C2832</f>
        <v>388.31514446682343</v>
      </c>
      <c r="E2831" s="16">
        <f>COUNTIFS('Actual 12 CP'!$H$34:$H$57,'Analysis of Flows 17-18'!C2831)</f>
        <v>0</v>
      </c>
    </row>
    <row r="2832" spans="3:5" x14ac:dyDescent="0.6">
      <c r="C2832" s="17">
        <v>42853.75</v>
      </c>
      <c r="D2832" s="18">
        <f>'High Flow Input'!C2833</f>
        <v>387.48981900744928</v>
      </c>
      <c r="E2832" s="16">
        <f>COUNTIFS('Actual 12 CP'!$H$34:$H$57,'Analysis of Flows 17-18'!C2832)</f>
        <v>0</v>
      </c>
    </row>
    <row r="2833" spans="3:5" x14ac:dyDescent="0.6">
      <c r="C2833" s="17">
        <v>42853.791666666672</v>
      </c>
      <c r="D2833" s="18">
        <f>'High Flow Input'!C2834</f>
        <v>388.42875287532712</v>
      </c>
      <c r="E2833" s="16">
        <f>COUNTIFS('Actual 12 CP'!$H$34:$H$57,'Analysis of Flows 17-18'!C2833)</f>
        <v>0</v>
      </c>
    </row>
    <row r="2834" spans="3:5" x14ac:dyDescent="0.6">
      <c r="C2834" s="17">
        <v>42853.833333333328</v>
      </c>
      <c r="D2834" s="18">
        <f>'High Flow Input'!C2835</f>
        <v>502.2151971689849</v>
      </c>
      <c r="E2834" s="16">
        <f>COUNTIFS('Actual 12 CP'!$H$34:$H$57,'Analysis of Flows 17-18'!C2834)</f>
        <v>0</v>
      </c>
    </row>
    <row r="2835" spans="3:5" x14ac:dyDescent="0.6">
      <c r="C2835" s="17">
        <v>42853.875</v>
      </c>
      <c r="D2835" s="18">
        <f>'High Flow Input'!C2836</f>
        <v>501.12903336630836</v>
      </c>
      <c r="E2835" s="16">
        <f>COUNTIFS('Actual 12 CP'!$H$34:$H$57,'Analysis of Flows 17-18'!C2835)</f>
        <v>0</v>
      </c>
    </row>
    <row r="2836" spans="3:5" x14ac:dyDescent="0.6">
      <c r="C2836" s="17">
        <v>42853.916666666672</v>
      </c>
      <c r="D2836" s="18">
        <f>'High Flow Input'!C2837</f>
        <v>388.39258427354935</v>
      </c>
      <c r="E2836" s="16">
        <f>COUNTIFS('Actual 12 CP'!$H$34:$H$57,'Analysis of Flows 17-18'!C2836)</f>
        <v>0</v>
      </c>
    </row>
    <row r="2837" spans="3:5" x14ac:dyDescent="0.6">
      <c r="C2837" s="17">
        <v>42853.958333333328</v>
      </c>
      <c r="D2837" s="18">
        <f>'High Flow Input'!C2838</f>
        <v>387.88647608756986</v>
      </c>
      <c r="E2837" s="16">
        <f>COUNTIFS('Actual 12 CP'!$H$34:$H$57,'Analysis of Flows 17-18'!C2837)</f>
        <v>0</v>
      </c>
    </row>
    <row r="2838" spans="3:5" x14ac:dyDescent="0.6">
      <c r="C2838" s="17">
        <v>42854</v>
      </c>
      <c r="D2838" s="18">
        <f>'High Flow Input'!C2839</f>
        <v>1812.3231736034809</v>
      </c>
      <c r="E2838" s="16">
        <f>COUNTIFS('Actual 12 CP'!$H$34:$H$57,'Analysis of Flows 17-18'!C2838)</f>
        <v>0</v>
      </c>
    </row>
    <row r="2839" spans="3:5" x14ac:dyDescent="0.6">
      <c r="C2839" s="17">
        <v>42854.041666666672</v>
      </c>
      <c r="D2839" s="18">
        <f>'High Flow Input'!C2840</f>
        <v>357.47619282616506</v>
      </c>
      <c r="E2839" s="16">
        <f>COUNTIFS('Actual 12 CP'!$H$34:$H$57,'Analysis of Flows 17-18'!C2839)</f>
        <v>0</v>
      </c>
    </row>
    <row r="2840" spans="3:5" x14ac:dyDescent="0.6">
      <c r="C2840" s="17">
        <v>42854.083333333328</v>
      </c>
      <c r="D2840" s="18">
        <f>'High Flow Input'!C2841</f>
        <v>1444.8120501491753</v>
      </c>
      <c r="E2840" s="16">
        <f>COUNTIFS('Actual 12 CP'!$H$34:$H$57,'Analysis of Flows 17-18'!C2840)</f>
        <v>0</v>
      </c>
    </row>
    <row r="2841" spans="3:5" x14ac:dyDescent="0.6">
      <c r="C2841" s="17">
        <v>42854.125</v>
      </c>
      <c r="D2841" s="18">
        <f>'High Flow Input'!C2842</f>
        <v>1433.0437128882934</v>
      </c>
      <c r="E2841" s="16">
        <f>COUNTIFS('Actual 12 CP'!$H$34:$H$57,'Analysis of Flows 17-18'!C2841)</f>
        <v>0</v>
      </c>
    </row>
    <row r="2842" spans="3:5" x14ac:dyDescent="0.6">
      <c r="C2842" s="17">
        <v>42854.166666666672</v>
      </c>
      <c r="D2842" s="18">
        <f>'High Flow Input'!C2843</f>
        <v>533.4958271010712</v>
      </c>
      <c r="E2842" s="16">
        <f>COUNTIFS('Actual 12 CP'!$H$34:$H$57,'Analysis of Flows 17-18'!C2842)</f>
        <v>0</v>
      </c>
    </row>
    <row r="2843" spans="3:5" x14ac:dyDescent="0.6">
      <c r="C2843" s="17">
        <v>42854.208333333328</v>
      </c>
      <c r="D2843" s="18">
        <f>'High Flow Input'!C2844</f>
        <v>348.12094609313374</v>
      </c>
      <c r="E2843" s="16">
        <f>COUNTIFS('Actual 12 CP'!$H$34:$H$57,'Analysis of Flows 17-18'!C2843)</f>
        <v>0</v>
      </c>
    </row>
    <row r="2844" spans="3:5" x14ac:dyDescent="0.6">
      <c r="C2844" s="17">
        <v>42854.25</v>
      </c>
      <c r="D2844" s="18">
        <f>'High Flow Input'!C2845</f>
        <v>349.04730491333476</v>
      </c>
      <c r="E2844" s="16">
        <f>COUNTIFS('Actual 12 CP'!$H$34:$H$57,'Analysis of Flows 17-18'!C2844)</f>
        <v>0</v>
      </c>
    </row>
    <row r="2845" spans="3:5" x14ac:dyDescent="0.6">
      <c r="C2845" s="17">
        <v>42854.291666666672</v>
      </c>
      <c r="D2845" s="18">
        <f>'High Flow Input'!C2846</f>
        <v>351.71458550479576</v>
      </c>
      <c r="E2845" s="16">
        <f>COUNTIFS('Actual 12 CP'!$H$34:$H$57,'Analysis of Flows 17-18'!C2845)</f>
        <v>0</v>
      </c>
    </row>
    <row r="2846" spans="3:5" x14ac:dyDescent="0.6">
      <c r="C2846" s="17">
        <v>42854.333333333328</v>
      </c>
      <c r="D2846" s="18">
        <f>'High Flow Input'!C2847</f>
        <v>347.91483950694305</v>
      </c>
      <c r="E2846" s="16">
        <f>COUNTIFS('Actual 12 CP'!$H$34:$H$57,'Analysis of Flows 17-18'!C2846)</f>
        <v>0</v>
      </c>
    </row>
    <row r="2847" spans="3:5" x14ac:dyDescent="0.6">
      <c r="C2847" s="17">
        <v>42854.375</v>
      </c>
      <c r="D2847" s="18">
        <f>'High Flow Input'!C2848</f>
        <v>1476.247436990207</v>
      </c>
      <c r="E2847" s="16">
        <f>COUNTIFS('Actual 12 CP'!$H$34:$H$57,'Analysis of Flows 17-18'!C2847)</f>
        <v>0</v>
      </c>
    </row>
    <row r="2848" spans="3:5" x14ac:dyDescent="0.6">
      <c r="C2848" s="17">
        <v>42854.416666666672</v>
      </c>
      <c r="D2848" s="18">
        <f>'High Flow Input'!C2849</f>
        <v>1470.3781539540805</v>
      </c>
      <c r="E2848" s="16">
        <f>COUNTIFS('Actual 12 CP'!$H$34:$H$57,'Analysis of Flows 17-18'!C2848)</f>
        <v>0</v>
      </c>
    </row>
    <row r="2849" spans="3:5" x14ac:dyDescent="0.6">
      <c r="C2849" s="17">
        <v>42854.458333333328</v>
      </c>
      <c r="D2849" s="18">
        <f>'High Flow Input'!C2850</f>
        <v>1422.7002171913778</v>
      </c>
      <c r="E2849" s="16">
        <f>COUNTIFS('Actual 12 CP'!$H$34:$H$57,'Analysis of Flows 17-18'!C2849)</f>
        <v>0</v>
      </c>
    </row>
    <row r="2850" spans="3:5" x14ac:dyDescent="0.6">
      <c r="C2850" s="17">
        <v>42854.5</v>
      </c>
      <c r="D2850" s="18">
        <f>'High Flow Input'!C2851</f>
        <v>2.2585174481074</v>
      </c>
      <c r="E2850" s="16">
        <f>COUNTIFS('Actual 12 CP'!$H$34:$H$57,'Analysis of Flows 17-18'!C2850)</f>
        <v>0</v>
      </c>
    </row>
    <row r="2851" spans="3:5" x14ac:dyDescent="0.6">
      <c r="C2851" s="17">
        <v>42854.541666666672</v>
      </c>
      <c r="D2851" s="18">
        <f>'High Flow Input'!C2852</f>
        <v>2.2414099852243998</v>
      </c>
      <c r="E2851" s="16">
        <f>COUNTIFS('Actual 12 CP'!$H$34:$H$57,'Analysis of Flows 17-18'!C2851)</f>
        <v>0</v>
      </c>
    </row>
    <row r="2852" spans="3:5" x14ac:dyDescent="0.6">
      <c r="C2852" s="17">
        <v>42854.583333333328</v>
      </c>
      <c r="D2852" s="18">
        <f>'High Flow Input'!C2853</f>
        <v>2.18258929186397</v>
      </c>
      <c r="E2852" s="16">
        <f>COUNTIFS('Actual 12 CP'!$H$34:$H$57,'Analysis of Flows 17-18'!C2852)</f>
        <v>0</v>
      </c>
    </row>
    <row r="2853" spans="3:5" x14ac:dyDescent="0.6">
      <c r="C2853" s="17">
        <v>42854.625</v>
      </c>
      <c r="D2853" s="18">
        <f>'High Flow Input'!C2854</f>
        <v>0</v>
      </c>
      <c r="E2853" s="16">
        <f>COUNTIFS('Actual 12 CP'!$H$34:$H$57,'Analysis of Flows 17-18'!C2853)</f>
        <v>0</v>
      </c>
    </row>
    <row r="2854" spans="3:5" x14ac:dyDescent="0.6">
      <c r="C2854" s="17">
        <v>42854.666666666672</v>
      </c>
      <c r="D2854" s="18">
        <f>'High Flow Input'!C2855</f>
        <v>0</v>
      </c>
      <c r="E2854" s="16">
        <f>COUNTIFS('Actual 12 CP'!$H$34:$H$57,'Analysis of Flows 17-18'!C2854)</f>
        <v>0</v>
      </c>
    </row>
    <row r="2855" spans="3:5" x14ac:dyDescent="0.6">
      <c r="C2855" s="17">
        <v>42854.708333333328</v>
      </c>
      <c r="D2855" s="18">
        <f>'High Flow Input'!C2856</f>
        <v>0</v>
      </c>
      <c r="E2855" s="16">
        <f>COUNTIFS('Actual 12 CP'!$H$34:$H$57,'Analysis of Flows 17-18'!C2855)</f>
        <v>0</v>
      </c>
    </row>
    <row r="2856" spans="3:5" x14ac:dyDescent="0.6">
      <c r="C2856" s="17">
        <v>42854.75</v>
      </c>
      <c r="D2856" s="18">
        <f>'High Flow Input'!C2857</f>
        <v>529.78438419341694</v>
      </c>
      <c r="E2856" s="16">
        <f>COUNTIFS('Actual 12 CP'!$H$34:$H$57,'Analysis of Flows 17-18'!C2856)</f>
        <v>0</v>
      </c>
    </row>
    <row r="2857" spans="3:5" x14ac:dyDescent="0.6">
      <c r="C2857" s="17">
        <v>42854.791666666672</v>
      </c>
      <c r="D2857" s="18">
        <f>'High Flow Input'!C2858</f>
        <v>640.66482747395503</v>
      </c>
      <c r="E2857" s="16">
        <f>COUNTIFS('Actual 12 CP'!$H$34:$H$57,'Analysis of Flows 17-18'!C2857)</f>
        <v>0</v>
      </c>
    </row>
    <row r="2858" spans="3:5" x14ac:dyDescent="0.6">
      <c r="C2858" s="17">
        <v>42854.833333333328</v>
      </c>
      <c r="D2858" s="18">
        <f>'High Flow Input'!C2859</f>
        <v>1865.5471362982832</v>
      </c>
      <c r="E2858" s="16">
        <f>COUNTIFS('Actual 12 CP'!$H$34:$H$57,'Analysis of Flows 17-18'!C2858)</f>
        <v>0</v>
      </c>
    </row>
    <row r="2859" spans="3:5" x14ac:dyDescent="0.6">
      <c r="C2859" s="17">
        <v>42854.875</v>
      </c>
      <c r="D2859" s="18">
        <f>'High Flow Input'!C2860</f>
        <v>388.008659354315</v>
      </c>
      <c r="E2859" s="16">
        <f>COUNTIFS('Actual 12 CP'!$H$34:$H$57,'Analysis of Flows 17-18'!C2859)</f>
        <v>0</v>
      </c>
    </row>
    <row r="2860" spans="3:5" x14ac:dyDescent="0.6">
      <c r="C2860" s="17">
        <v>42854.916666666672</v>
      </c>
      <c r="D2860" s="18">
        <f>'High Flow Input'!C2861</f>
        <v>1844.083244391546</v>
      </c>
      <c r="E2860" s="16">
        <f>COUNTIFS('Actual 12 CP'!$H$34:$H$57,'Analysis of Flows 17-18'!C2860)</f>
        <v>0</v>
      </c>
    </row>
    <row r="2861" spans="3:5" x14ac:dyDescent="0.6">
      <c r="C2861" s="17">
        <v>42854.958333333328</v>
      </c>
      <c r="D2861" s="18">
        <f>'High Flow Input'!C2862</f>
        <v>293.34899280124199</v>
      </c>
      <c r="E2861" s="16">
        <f>COUNTIFS('Actual 12 CP'!$H$34:$H$57,'Analysis of Flows 17-18'!C2861)</f>
        <v>0</v>
      </c>
    </row>
    <row r="2862" spans="3:5" x14ac:dyDescent="0.6">
      <c r="C2862" s="17">
        <v>42855</v>
      </c>
      <c r="D2862" s="18">
        <f>'High Flow Input'!C2863</f>
        <v>936.36393850114405</v>
      </c>
      <c r="E2862" s="16">
        <f>COUNTIFS('Actual 12 CP'!$H$34:$H$57,'Analysis of Flows 17-18'!C2862)</f>
        <v>0</v>
      </c>
    </row>
    <row r="2863" spans="3:5" x14ac:dyDescent="0.6">
      <c r="C2863" s="17">
        <v>42855.041666666672</v>
      </c>
      <c r="D2863" s="18">
        <f>'High Flow Input'!C2864</f>
        <v>465.12453809102203</v>
      </c>
      <c r="E2863" s="16">
        <f>COUNTIFS('Actual 12 CP'!$H$34:$H$57,'Analysis of Flows 17-18'!C2863)</f>
        <v>0</v>
      </c>
    </row>
    <row r="2864" spans="3:5" x14ac:dyDescent="0.6">
      <c r="C2864" s="17">
        <v>42855.083333333328</v>
      </c>
      <c r="D2864" s="18">
        <f>'High Flow Input'!C2865</f>
        <v>465.75845607333599</v>
      </c>
      <c r="E2864" s="16">
        <f>COUNTIFS('Actual 12 CP'!$H$34:$H$57,'Analysis of Flows 17-18'!C2864)</f>
        <v>0</v>
      </c>
    </row>
    <row r="2865" spans="3:5" x14ac:dyDescent="0.6">
      <c r="C2865" s="17">
        <v>42855.125</v>
      </c>
      <c r="D2865" s="18">
        <f>'High Flow Input'!C2866</f>
        <v>750.34723732206407</v>
      </c>
      <c r="E2865" s="16">
        <f>COUNTIFS('Actual 12 CP'!$H$34:$H$57,'Analysis of Flows 17-18'!C2865)</f>
        <v>0</v>
      </c>
    </row>
    <row r="2866" spans="3:5" x14ac:dyDescent="0.6">
      <c r="C2866" s="17">
        <v>42855.166666666672</v>
      </c>
      <c r="D2866" s="18">
        <f>'High Flow Input'!C2867</f>
        <v>1530.2755847888491</v>
      </c>
      <c r="E2866" s="16">
        <f>COUNTIFS('Actual 12 CP'!$H$34:$H$57,'Analysis of Flows 17-18'!C2866)</f>
        <v>0</v>
      </c>
    </row>
    <row r="2867" spans="3:5" x14ac:dyDescent="0.6">
      <c r="C2867" s="17">
        <v>42855.208333333328</v>
      </c>
      <c r="D2867" s="18">
        <f>'High Flow Input'!C2868</f>
        <v>1188.3663864135719</v>
      </c>
      <c r="E2867" s="16">
        <f>COUNTIFS('Actual 12 CP'!$H$34:$H$57,'Analysis of Flows 17-18'!C2867)</f>
        <v>0</v>
      </c>
    </row>
    <row r="2868" spans="3:5" x14ac:dyDescent="0.6">
      <c r="C2868" s="17">
        <v>42855.25</v>
      </c>
      <c r="D2868" s="18">
        <f>'High Flow Input'!C2869</f>
        <v>817.8643783272621</v>
      </c>
      <c r="E2868" s="16">
        <f>COUNTIFS('Actual 12 CP'!$H$34:$H$57,'Analysis of Flows 17-18'!C2868)</f>
        <v>0</v>
      </c>
    </row>
    <row r="2869" spans="3:5" x14ac:dyDescent="0.6">
      <c r="C2869" s="17">
        <v>42855.291666666672</v>
      </c>
      <c r="D2869" s="18">
        <f>'High Flow Input'!C2870</f>
        <v>2153.7029671711366</v>
      </c>
      <c r="E2869" s="16">
        <f>COUNTIFS('Actual 12 CP'!$H$34:$H$57,'Analysis of Flows 17-18'!C2869)</f>
        <v>0</v>
      </c>
    </row>
    <row r="2870" spans="3:5" x14ac:dyDescent="0.6">
      <c r="C2870" s="17">
        <v>42855.333333333328</v>
      </c>
      <c r="D2870" s="18">
        <f>'High Flow Input'!C2871</f>
        <v>2239.7217753611653</v>
      </c>
      <c r="E2870" s="16">
        <f>COUNTIFS('Actual 12 CP'!$H$34:$H$57,'Analysis of Flows 17-18'!C2870)</f>
        <v>0</v>
      </c>
    </row>
    <row r="2871" spans="3:5" x14ac:dyDescent="0.6">
      <c r="C2871" s="17">
        <v>42855.375</v>
      </c>
      <c r="D2871" s="18">
        <f>'High Flow Input'!C2872</f>
        <v>1701.5575511847592</v>
      </c>
      <c r="E2871" s="16">
        <f>COUNTIFS('Actual 12 CP'!$H$34:$H$57,'Analysis of Flows 17-18'!C2871)</f>
        <v>0</v>
      </c>
    </row>
    <row r="2872" spans="3:5" x14ac:dyDescent="0.6">
      <c r="C2872" s="17">
        <v>42855.416666666672</v>
      </c>
      <c r="D2872" s="18">
        <f>'High Flow Input'!C2873</f>
        <v>386.52057346926711</v>
      </c>
      <c r="E2872" s="16">
        <f>COUNTIFS('Actual 12 CP'!$H$34:$H$57,'Analysis of Flows 17-18'!C2872)</f>
        <v>0</v>
      </c>
    </row>
    <row r="2873" spans="3:5" x14ac:dyDescent="0.6">
      <c r="C2873" s="17">
        <v>42855.458333333328</v>
      </c>
      <c r="D2873" s="18">
        <f>'High Flow Input'!C2874</f>
        <v>115.9527968168257</v>
      </c>
      <c r="E2873" s="16">
        <f>COUNTIFS('Actual 12 CP'!$H$34:$H$57,'Analysis of Flows 17-18'!C2873)</f>
        <v>0</v>
      </c>
    </row>
    <row r="2874" spans="3:5" x14ac:dyDescent="0.6">
      <c r="C2874" s="17">
        <v>42855.5</v>
      </c>
      <c r="D2874" s="18">
        <f>'High Flow Input'!C2875</f>
        <v>115.66579442501039</v>
      </c>
      <c r="E2874" s="16">
        <f>COUNTIFS('Actual 12 CP'!$H$34:$H$57,'Analysis of Flows 17-18'!C2874)</f>
        <v>0</v>
      </c>
    </row>
    <row r="2875" spans="3:5" x14ac:dyDescent="0.6">
      <c r="C2875" s="17">
        <v>42855.541666666672</v>
      </c>
      <c r="D2875" s="18">
        <f>'High Flow Input'!C2876</f>
        <v>2.2064175054762099</v>
      </c>
      <c r="E2875" s="16">
        <f>COUNTIFS('Actual 12 CP'!$H$34:$H$57,'Analysis of Flows 17-18'!C2875)</f>
        <v>0</v>
      </c>
    </row>
    <row r="2876" spans="3:5" x14ac:dyDescent="0.6">
      <c r="C2876" s="17">
        <v>42855.583333333328</v>
      </c>
      <c r="D2876" s="18">
        <f>'High Flow Input'!C2877</f>
        <v>149.18866545783101</v>
      </c>
      <c r="E2876" s="16">
        <f>COUNTIFS('Actual 12 CP'!$H$34:$H$57,'Analysis of Flows 17-18'!C2876)</f>
        <v>0</v>
      </c>
    </row>
    <row r="2877" spans="3:5" x14ac:dyDescent="0.6">
      <c r="C2877" s="17">
        <v>42855.625</v>
      </c>
      <c r="D2877" s="18">
        <f>'High Flow Input'!C2878</f>
        <v>465.35148851182601</v>
      </c>
      <c r="E2877" s="16">
        <f>COUNTIFS('Actual 12 CP'!$H$34:$H$57,'Analysis of Flows 17-18'!C2877)</f>
        <v>0</v>
      </c>
    </row>
    <row r="2878" spans="3:5" x14ac:dyDescent="0.6">
      <c r="C2878" s="17">
        <v>42855.666666666672</v>
      </c>
      <c r="D2878" s="18">
        <f>'High Flow Input'!C2879</f>
        <v>465.79161632113801</v>
      </c>
      <c r="E2878" s="16">
        <f>COUNTIFS('Actual 12 CP'!$H$34:$H$57,'Analysis of Flows 17-18'!C2878)</f>
        <v>0</v>
      </c>
    </row>
    <row r="2879" spans="3:5" x14ac:dyDescent="0.6">
      <c r="C2879" s="17">
        <v>42855.708333333328</v>
      </c>
      <c r="D2879" s="18">
        <f>'High Flow Input'!C2880</f>
        <v>938.91056656731212</v>
      </c>
      <c r="E2879" s="16">
        <f>COUNTIFS('Actual 12 CP'!$H$34:$H$57,'Analysis of Flows 17-18'!C2879)</f>
        <v>0</v>
      </c>
    </row>
    <row r="2880" spans="3:5" x14ac:dyDescent="0.6">
      <c r="C2880" s="17">
        <v>42855.75</v>
      </c>
      <c r="D2880" s="18">
        <f>'High Flow Input'!C2881</f>
        <v>935.79788952297304</v>
      </c>
      <c r="E2880" s="16">
        <f>COUNTIFS('Actual 12 CP'!$H$34:$H$57,'Analysis of Flows 17-18'!C2880)</f>
        <v>0</v>
      </c>
    </row>
    <row r="2881" spans="3:5" x14ac:dyDescent="0.6">
      <c r="C2881" s="17">
        <v>42855.791666666672</v>
      </c>
      <c r="D2881" s="18">
        <f>'High Flow Input'!C2882</f>
        <v>1076.822528110077</v>
      </c>
      <c r="E2881" s="16">
        <f>COUNTIFS('Actual 12 CP'!$H$34:$H$57,'Analysis of Flows 17-18'!C2881)</f>
        <v>0</v>
      </c>
    </row>
    <row r="2882" spans="3:5" x14ac:dyDescent="0.6">
      <c r="C2882" s="17">
        <v>42855.833333333328</v>
      </c>
      <c r="D2882" s="18">
        <f>'High Flow Input'!C2883</f>
        <v>935.15735653373667</v>
      </c>
      <c r="E2882" s="16">
        <f>COUNTIFS('Actual 12 CP'!$H$34:$H$57,'Analysis of Flows 17-18'!C2882)</f>
        <v>0</v>
      </c>
    </row>
    <row r="2883" spans="3:5" x14ac:dyDescent="0.6">
      <c r="C2883" s="17">
        <v>42855.875</v>
      </c>
      <c r="D2883" s="18">
        <f>'High Flow Input'!C2884</f>
        <v>782.76848665025193</v>
      </c>
      <c r="E2883" s="16">
        <f>COUNTIFS('Actual 12 CP'!$H$34:$H$57,'Analysis of Flows 17-18'!C2883)</f>
        <v>0</v>
      </c>
    </row>
    <row r="2884" spans="3:5" x14ac:dyDescent="0.6">
      <c r="C2884" s="17">
        <v>42855.916666666672</v>
      </c>
      <c r="D2884" s="18">
        <f>'High Flow Input'!C2885</f>
        <v>899.98849071502298</v>
      </c>
      <c r="E2884" s="16">
        <f>COUNTIFS('Actual 12 CP'!$H$34:$H$57,'Analysis of Flows 17-18'!C2884)</f>
        <v>0</v>
      </c>
    </row>
    <row r="2885" spans="3:5" x14ac:dyDescent="0.6">
      <c r="C2885" s="17">
        <v>42855.958333333328</v>
      </c>
      <c r="D2885" s="18">
        <f>'High Flow Input'!C2886</f>
        <v>912.65163143157702</v>
      </c>
      <c r="E2885" s="16">
        <f>COUNTIFS('Actual 12 CP'!$H$34:$H$57,'Analysis of Flows 17-18'!C2885)</f>
        <v>0</v>
      </c>
    </row>
    <row r="2886" spans="3:5" x14ac:dyDescent="0.6">
      <c r="C2886" s="17">
        <v>42856</v>
      </c>
      <c r="D2886" s="18">
        <f>'High Flow Input'!C2887</f>
        <v>1515.8726381768088</v>
      </c>
      <c r="E2886" s="16">
        <f>COUNTIFS('Actual 12 CP'!$H$34:$H$57,'Analysis of Flows 17-18'!C2886)</f>
        <v>0</v>
      </c>
    </row>
    <row r="2887" spans="3:5" x14ac:dyDescent="0.6">
      <c r="C2887" s="17">
        <v>42856.041666666672</v>
      </c>
      <c r="D2887" s="18">
        <f>'High Flow Input'!C2888</f>
        <v>909.59241432189594</v>
      </c>
      <c r="E2887" s="16">
        <f>COUNTIFS('Actual 12 CP'!$H$34:$H$57,'Analysis of Flows 17-18'!C2887)</f>
        <v>0</v>
      </c>
    </row>
    <row r="2888" spans="3:5" x14ac:dyDescent="0.6">
      <c r="C2888" s="17">
        <v>42856.083333333328</v>
      </c>
      <c r="D2888" s="18">
        <f>'High Flow Input'!C2889</f>
        <v>1270.3746369425421</v>
      </c>
      <c r="E2888" s="16">
        <f>COUNTIFS('Actual 12 CP'!$H$34:$H$57,'Analysis of Flows 17-18'!C2888)</f>
        <v>0</v>
      </c>
    </row>
    <row r="2889" spans="3:5" x14ac:dyDescent="0.6">
      <c r="C2889" s="17">
        <v>42856.125</v>
      </c>
      <c r="D2889" s="18">
        <f>'High Flow Input'!C2890</f>
        <v>1267.1449884467611</v>
      </c>
      <c r="E2889" s="16">
        <f>COUNTIFS('Actual 12 CP'!$H$34:$H$57,'Analysis of Flows 17-18'!C2889)</f>
        <v>0</v>
      </c>
    </row>
    <row r="2890" spans="3:5" x14ac:dyDescent="0.6">
      <c r="C2890" s="17">
        <v>42856.166666666672</v>
      </c>
      <c r="D2890" s="18">
        <f>'High Flow Input'!C2891</f>
        <v>910.4309248028834</v>
      </c>
      <c r="E2890" s="16">
        <f>COUNTIFS('Actual 12 CP'!$H$34:$H$57,'Analysis of Flows 17-18'!C2890)</f>
        <v>0</v>
      </c>
    </row>
    <row r="2891" spans="3:5" x14ac:dyDescent="0.6">
      <c r="C2891" s="17">
        <v>42856.208333333328</v>
      </c>
      <c r="D2891" s="18">
        <f>'High Flow Input'!C2892</f>
        <v>1283.178509969046</v>
      </c>
      <c r="E2891" s="16">
        <f>COUNTIFS('Actual 12 CP'!$H$34:$H$57,'Analysis of Flows 17-18'!C2891)</f>
        <v>0</v>
      </c>
    </row>
    <row r="2892" spans="3:5" x14ac:dyDescent="0.6">
      <c r="C2892" s="17">
        <v>42856.25</v>
      </c>
      <c r="D2892" s="18">
        <f>'High Flow Input'!C2893</f>
        <v>318.79476021289685</v>
      </c>
      <c r="E2892" s="16">
        <f>COUNTIFS('Actual 12 CP'!$H$34:$H$57,'Analysis of Flows 17-18'!C2892)</f>
        <v>0</v>
      </c>
    </row>
    <row r="2893" spans="3:5" x14ac:dyDescent="0.6">
      <c r="C2893" s="17">
        <v>42856.291666666672</v>
      </c>
      <c r="D2893" s="18">
        <f>'High Flow Input'!C2894</f>
        <v>690.77434987226968</v>
      </c>
      <c r="E2893" s="16">
        <f>COUNTIFS('Actual 12 CP'!$H$34:$H$57,'Analysis of Flows 17-18'!C2893)</f>
        <v>0</v>
      </c>
    </row>
    <row r="2894" spans="3:5" x14ac:dyDescent="0.6">
      <c r="C2894" s="17">
        <v>42856.333333333328</v>
      </c>
      <c r="D2894" s="18">
        <f>'High Flow Input'!C2895</f>
        <v>386.06891435994032</v>
      </c>
      <c r="E2894" s="16">
        <f>COUNTIFS('Actual 12 CP'!$H$34:$H$57,'Analysis of Flows 17-18'!C2894)</f>
        <v>0</v>
      </c>
    </row>
    <row r="2895" spans="3:5" x14ac:dyDescent="0.6">
      <c r="C2895" s="17">
        <v>42856.375</v>
      </c>
      <c r="D2895" s="18">
        <f>'High Flow Input'!C2896</f>
        <v>388.39425967110429</v>
      </c>
      <c r="E2895" s="16">
        <f>COUNTIFS('Actual 12 CP'!$H$34:$H$57,'Analysis of Flows 17-18'!C2895)</f>
        <v>0</v>
      </c>
    </row>
    <row r="2896" spans="3:5" x14ac:dyDescent="0.6">
      <c r="C2896" s="17">
        <v>42856.416666666672</v>
      </c>
      <c r="D2896" s="18">
        <f>'High Flow Input'!C2897</f>
        <v>720.1853607877083</v>
      </c>
      <c r="E2896" s="16">
        <f>COUNTIFS('Actual 12 CP'!$H$34:$H$57,'Analysis of Flows 17-18'!C2896)</f>
        <v>0</v>
      </c>
    </row>
    <row r="2897" spans="3:5" x14ac:dyDescent="0.6">
      <c r="C2897" s="17">
        <v>42856.458333333328</v>
      </c>
      <c r="D2897" s="18">
        <f>'High Flow Input'!C2898</f>
        <v>738.89525247573738</v>
      </c>
      <c r="E2897" s="16">
        <f>COUNTIFS('Actual 12 CP'!$H$34:$H$57,'Analysis of Flows 17-18'!C2897)</f>
        <v>0</v>
      </c>
    </row>
    <row r="2898" spans="3:5" x14ac:dyDescent="0.6">
      <c r="C2898" s="17">
        <v>42856.5</v>
      </c>
      <c r="D2898" s="18">
        <f>'High Flow Input'!C2899</f>
        <v>739.36700237698005</v>
      </c>
      <c r="E2898" s="16">
        <f>COUNTIFS('Actual 12 CP'!$H$34:$H$57,'Analysis of Flows 17-18'!C2898)</f>
        <v>0</v>
      </c>
    </row>
    <row r="2899" spans="3:5" x14ac:dyDescent="0.6">
      <c r="C2899" s="17">
        <v>42856.541666666672</v>
      </c>
      <c r="D2899" s="18">
        <f>'High Flow Input'!C2900</f>
        <v>1418.1103524298114</v>
      </c>
      <c r="E2899" s="16">
        <f>COUNTIFS('Actual 12 CP'!$H$34:$H$57,'Analysis of Flows 17-18'!C2899)</f>
        <v>0</v>
      </c>
    </row>
    <row r="2900" spans="3:5" x14ac:dyDescent="0.6">
      <c r="C2900" s="17">
        <v>42856.583333333328</v>
      </c>
      <c r="D2900" s="18">
        <f>'High Flow Input'!C2901</f>
        <v>744.19794612957287</v>
      </c>
      <c r="E2900" s="16">
        <f>COUNTIFS('Actual 12 CP'!$H$34:$H$57,'Analysis of Flows 17-18'!C2900)</f>
        <v>0</v>
      </c>
    </row>
    <row r="2901" spans="3:5" x14ac:dyDescent="0.6">
      <c r="C2901" s="17">
        <v>42856.625</v>
      </c>
      <c r="D2901" s="18">
        <f>'High Flow Input'!C2902</f>
        <v>739.46882951524401</v>
      </c>
      <c r="E2901" s="16">
        <f>COUNTIFS('Actual 12 CP'!$H$34:$H$57,'Analysis of Flows 17-18'!C2901)</f>
        <v>0</v>
      </c>
    </row>
    <row r="2902" spans="3:5" x14ac:dyDescent="0.6">
      <c r="C2902" s="17">
        <v>42856.666666666672</v>
      </c>
      <c r="D2902" s="18">
        <f>'High Flow Input'!C2903</f>
        <v>739.24994822184101</v>
      </c>
      <c r="E2902" s="16">
        <f>COUNTIFS('Actual 12 CP'!$H$34:$H$57,'Analysis of Flows 17-18'!C2902)</f>
        <v>0</v>
      </c>
    </row>
    <row r="2903" spans="3:5" x14ac:dyDescent="0.6">
      <c r="C2903" s="17">
        <v>42856.708333333328</v>
      </c>
      <c r="D2903" s="18">
        <f>'High Flow Input'!C2904</f>
        <v>742.72016655815901</v>
      </c>
      <c r="E2903" s="16">
        <f>COUNTIFS('Actual 12 CP'!$H$34:$H$57,'Analysis of Flows 17-18'!C2903)</f>
        <v>0</v>
      </c>
    </row>
    <row r="2904" spans="3:5" x14ac:dyDescent="0.6">
      <c r="C2904" s="17">
        <v>42856.75</v>
      </c>
      <c r="D2904" s="18">
        <f>'High Flow Input'!C2905</f>
        <v>740.57733688354392</v>
      </c>
      <c r="E2904" s="16">
        <f>COUNTIFS('Actual 12 CP'!$H$34:$H$57,'Analysis of Flows 17-18'!C2904)</f>
        <v>0</v>
      </c>
    </row>
    <row r="2905" spans="3:5" x14ac:dyDescent="0.6">
      <c r="C2905" s="17">
        <v>42856.791666666672</v>
      </c>
      <c r="D2905" s="18">
        <f>'High Flow Input'!C2906</f>
        <v>738.52609122474973</v>
      </c>
      <c r="E2905" s="16">
        <f>COUNTIFS('Actual 12 CP'!$H$34:$H$57,'Analysis of Flows 17-18'!C2905)</f>
        <v>0</v>
      </c>
    </row>
    <row r="2906" spans="3:5" x14ac:dyDescent="0.6">
      <c r="C2906" s="17">
        <v>42856.833333333328</v>
      </c>
      <c r="D2906" s="18">
        <f>'High Flow Input'!C2907</f>
        <v>731.03600021362195</v>
      </c>
      <c r="E2906" s="16">
        <f>COUNTIFS('Actual 12 CP'!$H$34:$H$57,'Analysis of Flows 17-18'!C2906)</f>
        <v>0</v>
      </c>
    </row>
    <row r="2907" spans="3:5" x14ac:dyDescent="0.6">
      <c r="C2907" s="17">
        <v>42856.875</v>
      </c>
      <c r="D2907" s="18">
        <f>'High Flow Input'!C2908</f>
        <v>502.41339298248204</v>
      </c>
      <c r="E2907" s="16">
        <f>COUNTIFS('Actual 12 CP'!$H$34:$H$57,'Analysis of Flows 17-18'!C2907)</f>
        <v>0</v>
      </c>
    </row>
    <row r="2908" spans="3:5" x14ac:dyDescent="0.6">
      <c r="C2908" s="17">
        <v>42856.916666666672</v>
      </c>
      <c r="D2908" s="18">
        <f>'High Flow Input'!C2909</f>
        <v>1294.815302238459</v>
      </c>
      <c r="E2908" s="16">
        <f>COUNTIFS('Actual 12 CP'!$H$34:$H$57,'Analysis of Flows 17-18'!C2908)</f>
        <v>0</v>
      </c>
    </row>
    <row r="2909" spans="3:5" x14ac:dyDescent="0.6">
      <c r="C2909" s="17">
        <v>42856.958333333328</v>
      </c>
      <c r="D2909" s="18">
        <f>'High Flow Input'!C2910</f>
        <v>1783.8724475012839</v>
      </c>
      <c r="E2909" s="16">
        <f>COUNTIFS('Actual 12 CP'!$H$34:$H$57,'Analysis of Flows 17-18'!C2909)</f>
        <v>0</v>
      </c>
    </row>
    <row r="2910" spans="3:5" x14ac:dyDescent="0.6">
      <c r="C2910" s="17">
        <v>42857</v>
      </c>
      <c r="D2910" s="18">
        <f>'High Flow Input'!C2911</f>
        <v>1308.2144730250011</v>
      </c>
      <c r="E2910" s="16">
        <f>COUNTIFS('Actual 12 CP'!$H$34:$H$57,'Analysis of Flows 17-18'!C2910)</f>
        <v>0</v>
      </c>
    </row>
    <row r="2911" spans="3:5" x14ac:dyDescent="0.6">
      <c r="C2911" s="17">
        <v>42857.041666666672</v>
      </c>
      <c r="D2911" s="18">
        <f>'High Flow Input'!C2912</f>
        <v>1312.3657024722579</v>
      </c>
      <c r="E2911" s="16">
        <f>COUNTIFS('Actual 12 CP'!$H$34:$H$57,'Analysis of Flows 17-18'!C2911)</f>
        <v>0</v>
      </c>
    </row>
    <row r="2912" spans="3:5" x14ac:dyDescent="0.6">
      <c r="C2912" s="17">
        <v>42857.083333333328</v>
      </c>
      <c r="D2912" s="18">
        <f>'High Flow Input'!C2913</f>
        <v>1278.5841024568308</v>
      </c>
      <c r="E2912" s="16">
        <f>COUNTIFS('Actual 12 CP'!$H$34:$H$57,'Analysis of Flows 17-18'!C2912)</f>
        <v>0</v>
      </c>
    </row>
    <row r="2913" spans="3:5" x14ac:dyDescent="0.6">
      <c r="C2913" s="17">
        <v>42857.125</v>
      </c>
      <c r="D2913" s="18">
        <f>'High Flow Input'!C2914</f>
        <v>1293.6484723197059</v>
      </c>
      <c r="E2913" s="16">
        <f>COUNTIFS('Actual 12 CP'!$H$34:$H$57,'Analysis of Flows 17-18'!C2913)</f>
        <v>0</v>
      </c>
    </row>
    <row r="2914" spans="3:5" x14ac:dyDescent="0.6">
      <c r="C2914" s="17">
        <v>42857.166666666672</v>
      </c>
      <c r="D2914" s="18">
        <f>'High Flow Input'!C2915</f>
        <v>924.8226023568011</v>
      </c>
      <c r="E2914" s="16">
        <f>COUNTIFS('Actual 12 CP'!$H$34:$H$57,'Analysis of Flows 17-18'!C2914)</f>
        <v>0</v>
      </c>
    </row>
    <row r="2915" spans="3:5" x14ac:dyDescent="0.6">
      <c r="C2915" s="17">
        <v>42857.208333333328</v>
      </c>
      <c r="D2915" s="18">
        <f>'High Flow Input'!C2916</f>
        <v>935.34599807315192</v>
      </c>
      <c r="E2915" s="16">
        <f>COUNTIFS('Actual 12 CP'!$H$34:$H$57,'Analysis of Flows 17-18'!C2915)</f>
        <v>0</v>
      </c>
    </row>
    <row r="2916" spans="3:5" x14ac:dyDescent="0.6">
      <c r="C2916" s="17">
        <v>42857.25</v>
      </c>
      <c r="D2916" s="18">
        <f>'High Flow Input'!C2917</f>
        <v>1776.1342036141241</v>
      </c>
      <c r="E2916" s="16">
        <f>COUNTIFS('Actual 12 CP'!$H$34:$H$57,'Analysis of Flows 17-18'!C2916)</f>
        <v>0</v>
      </c>
    </row>
    <row r="2917" spans="3:5" x14ac:dyDescent="0.6">
      <c r="C2917" s="17">
        <v>42857.291666666672</v>
      </c>
      <c r="D2917" s="18">
        <f>'High Flow Input'!C2918</f>
        <v>503.17361481560499</v>
      </c>
      <c r="E2917" s="16">
        <f>COUNTIFS('Actual 12 CP'!$H$34:$H$57,'Analysis of Flows 17-18'!C2917)</f>
        <v>0</v>
      </c>
    </row>
    <row r="2918" spans="3:5" x14ac:dyDescent="0.6">
      <c r="C2918" s="17">
        <v>42857.333333333328</v>
      </c>
      <c r="D2918" s="18">
        <f>'High Flow Input'!C2919</f>
        <v>1082.0665458255319</v>
      </c>
      <c r="E2918" s="16">
        <f>COUNTIFS('Actual 12 CP'!$H$34:$H$57,'Analysis of Flows 17-18'!C2918)</f>
        <v>0</v>
      </c>
    </row>
    <row r="2919" spans="3:5" x14ac:dyDescent="0.6">
      <c r="C2919" s="17">
        <v>42857.375</v>
      </c>
      <c r="D2919" s="18">
        <f>'High Flow Input'!C2920</f>
        <v>1093.4164049894271</v>
      </c>
      <c r="E2919" s="16">
        <f>COUNTIFS('Actual 12 CP'!$H$34:$H$57,'Analysis of Flows 17-18'!C2919)</f>
        <v>0</v>
      </c>
    </row>
    <row r="2920" spans="3:5" x14ac:dyDescent="0.6">
      <c r="C2920" s="17">
        <v>42857.416666666672</v>
      </c>
      <c r="D2920" s="18">
        <f>'High Flow Input'!C2921</f>
        <v>386.54556404961397</v>
      </c>
      <c r="E2920" s="16">
        <f>COUNTIFS('Actual 12 CP'!$H$34:$H$57,'Analysis of Flows 17-18'!C2920)</f>
        <v>0</v>
      </c>
    </row>
    <row r="2921" spans="3:5" x14ac:dyDescent="0.6">
      <c r="C2921" s="17">
        <v>42857.458333333328</v>
      </c>
      <c r="D2921" s="18">
        <f>'High Flow Input'!C2922</f>
        <v>386.66894716050803</v>
      </c>
      <c r="E2921" s="16">
        <f>COUNTIFS('Actual 12 CP'!$H$34:$H$57,'Analysis of Flows 17-18'!C2921)</f>
        <v>0</v>
      </c>
    </row>
    <row r="2922" spans="3:5" x14ac:dyDescent="0.6">
      <c r="C2922" s="17">
        <v>42857.5</v>
      </c>
      <c r="D2922" s="18">
        <f>'High Flow Input'!C2923</f>
        <v>389.43614997002737</v>
      </c>
      <c r="E2922" s="16">
        <f>COUNTIFS('Actual 12 CP'!$H$34:$H$57,'Analysis of Flows 17-18'!C2922)</f>
        <v>0</v>
      </c>
    </row>
    <row r="2923" spans="3:5" x14ac:dyDescent="0.6">
      <c r="C2923" s="17">
        <v>42857.541666666672</v>
      </c>
      <c r="D2923" s="18">
        <f>'High Flow Input'!C2924</f>
        <v>388.05428571912898</v>
      </c>
      <c r="E2923" s="16">
        <f>COUNTIFS('Actual 12 CP'!$H$34:$H$57,'Analysis of Flows 17-18'!C2923)</f>
        <v>0</v>
      </c>
    </row>
    <row r="2924" spans="3:5" x14ac:dyDescent="0.6">
      <c r="C2924" s="17">
        <v>42857.583333333328</v>
      </c>
      <c r="D2924" s="18">
        <f>'High Flow Input'!C2925</f>
        <v>387.20316870795301</v>
      </c>
      <c r="E2924" s="16">
        <f>COUNTIFS('Actual 12 CP'!$H$34:$H$57,'Analysis of Flows 17-18'!C2924)</f>
        <v>0</v>
      </c>
    </row>
    <row r="2925" spans="3:5" x14ac:dyDescent="0.6">
      <c r="C2925" s="17">
        <v>42857.625</v>
      </c>
      <c r="D2925" s="18">
        <f>'High Flow Input'!C2926</f>
        <v>386.563730553521</v>
      </c>
      <c r="E2925" s="16">
        <f>COUNTIFS('Actual 12 CP'!$H$34:$H$57,'Analysis of Flows 17-18'!C2925)</f>
        <v>0</v>
      </c>
    </row>
    <row r="2926" spans="3:5" x14ac:dyDescent="0.6">
      <c r="C2926" s="17">
        <v>42857.666666666672</v>
      </c>
      <c r="D2926" s="18">
        <f>'High Flow Input'!C2927</f>
        <v>385.76744888305598</v>
      </c>
      <c r="E2926" s="16">
        <f>COUNTIFS('Actual 12 CP'!$H$34:$H$57,'Analysis of Flows 17-18'!C2926)</f>
        <v>0</v>
      </c>
    </row>
    <row r="2927" spans="3:5" x14ac:dyDescent="0.6">
      <c r="C2927" s="17">
        <v>42857.708333333328</v>
      </c>
      <c r="D2927" s="18">
        <f>'High Flow Input'!C2928</f>
        <v>389.29981205834258</v>
      </c>
      <c r="E2927" s="16">
        <f>COUNTIFS('Actual 12 CP'!$H$34:$H$57,'Analysis of Flows 17-18'!C2927)</f>
        <v>0</v>
      </c>
    </row>
    <row r="2928" spans="3:5" x14ac:dyDescent="0.6">
      <c r="C2928" s="17">
        <v>42857.75</v>
      </c>
      <c r="D2928" s="18">
        <f>'High Flow Input'!C2929</f>
        <v>386.74023011949299</v>
      </c>
      <c r="E2928" s="16">
        <f>COUNTIFS('Actual 12 CP'!$H$34:$H$57,'Analysis of Flows 17-18'!C2928)</f>
        <v>0</v>
      </c>
    </row>
    <row r="2929" spans="3:5" x14ac:dyDescent="0.6">
      <c r="C2929" s="17">
        <v>42857.791666666672</v>
      </c>
      <c r="D2929" s="18">
        <f>'High Flow Input'!C2930</f>
        <v>390.25159301122028</v>
      </c>
      <c r="E2929" s="16">
        <f>COUNTIFS('Actual 12 CP'!$H$34:$H$57,'Analysis of Flows 17-18'!C2929)</f>
        <v>0</v>
      </c>
    </row>
    <row r="2930" spans="3:5" x14ac:dyDescent="0.6">
      <c r="C2930" s="17">
        <v>42857.833333333328</v>
      </c>
      <c r="D2930" s="18">
        <f>'High Flow Input'!C2931</f>
        <v>386.463838178846</v>
      </c>
      <c r="E2930" s="16">
        <f>COUNTIFS('Actual 12 CP'!$H$34:$H$57,'Analysis of Flows 17-18'!C2930)</f>
        <v>0</v>
      </c>
    </row>
    <row r="2931" spans="3:5" x14ac:dyDescent="0.6">
      <c r="C2931" s="17">
        <v>42857.875</v>
      </c>
      <c r="D2931" s="18">
        <f>'High Flow Input'!C2932</f>
        <v>502.68058915032168</v>
      </c>
      <c r="E2931" s="16">
        <f>COUNTIFS('Actual 12 CP'!$H$34:$H$57,'Analysis of Flows 17-18'!C2931)</f>
        <v>0</v>
      </c>
    </row>
    <row r="2932" spans="3:5" x14ac:dyDescent="0.6">
      <c r="C2932" s="17">
        <v>42857.916666666672</v>
      </c>
      <c r="D2932" s="18">
        <f>'High Flow Input'!C2933</f>
        <v>1088.595084589718</v>
      </c>
      <c r="E2932" s="16">
        <f>COUNTIFS('Actual 12 CP'!$H$34:$H$57,'Analysis of Flows 17-18'!C2932)</f>
        <v>0</v>
      </c>
    </row>
    <row r="2933" spans="3:5" x14ac:dyDescent="0.6">
      <c r="C2933" s="17">
        <v>42857.958333333328</v>
      </c>
      <c r="D2933" s="18">
        <f>'High Flow Input'!C2934</f>
        <v>1103.8029061999573</v>
      </c>
      <c r="E2933" s="16">
        <f>COUNTIFS('Actual 12 CP'!$H$34:$H$57,'Analysis of Flows 17-18'!C2933)</f>
        <v>0</v>
      </c>
    </row>
    <row r="2934" spans="3:5" x14ac:dyDescent="0.6">
      <c r="C2934" s="17">
        <v>42858</v>
      </c>
      <c r="D2934" s="18">
        <f>'High Flow Input'!C2935</f>
        <v>1572.5061966726485</v>
      </c>
      <c r="E2934" s="16">
        <f>COUNTIFS('Actual 12 CP'!$H$34:$H$57,'Analysis of Flows 17-18'!C2934)</f>
        <v>0</v>
      </c>
    </row>
    <row r="2935" spans="3:5" x14ac:dyDescent="0.6">
      <c r="C2935" s="17">
        <v>42858.041666666672</v>
      </c>
      <c r="D2935" s="18">
        <f>'High Flow Input'!C2936</f>
        <v>980.30949980523587</v>
      </c>
      <c r="E2935" s="16">
        <f>COUNTIFS('Actual 12 CP'!$H$34:$H$57,'Analysis of Flows 17-18'!C2935)</f>
        <v>0</v>
      </c>
    </row>
    <row r="2936" spans="3:5" x14ac:dyDescent="0.6">
      <c r="C2936" s="17">
        <v>42858.083333333328</v>
      </c>
      <c r="D2936" s="18">
        <f>'High Flow Input'!C2937</f>
        <v>116.60997542010381</v>
      </c>
      <c r="E2936" s="16">
        <f>COUNTIFS('Actual 12 CP'!$H$34:$H$57,'Analysis of Flows 17-18'!C2936)</f>
        <v>0</v>
      </c>
    </row>
    <row r="2937" spans="3:5" x14ac:dyDescent="0.6">
      <c r="C2937" s="17">
        <v>42858.125</v>
      </c>
      <c r="D2937" s="18">
        <f>'High Flow Input'!C2938</f>
        <v>483.28741941875813</v>
      </c>
      <c r="E2937" s="16">
        <f>COUNTIFS('Actual 12 CP'!$H$34:$H$57,'Analysis of Flows 17-18'!C2937)</f>
        <v>0</v>
      </c>
    </row>
    <row r="2938" spans="3:5" x14ac:dyDescent="0.6">
      <c r="C2938" s="17">
        <v>42858.166666666672</v>
      </c>
      <c r="D2938" s="18">
        <f>'High Flow Input'!C2939</f>
        <v>942.57858562363356</v>
      </c>
      <c r="E2938" s="16">
        <f>COUNTIFS('Actual 12 CP'!$H$34:$H$57,'Analysis of Flows 17-18'!C2938)</f>
        <v>0</v>
      </c>
    </row>
    <row r="2939" spans="3:5" x14ac:dyDescent="0.6">
      <c r="C2939" s="17">
        <v>42858.208333333328</v>
      </c>
      <c r="D2939" s="18">
        <f>'High Flow Input'!C2940</f>
        <v>1116.4194903945886</v>
      </c>
      <c r="E2939" s="16">
        <f>COUNTIFS('Actual 12 CP'!$H$34:$H$57,'Analysis of Flows 17-18'!C2939)</f>
        <v>0</v>
      </c>
    </row>
    <row r="2940" spans="3:5" x14ac:dyDescent="0.6">
      <c r="C2940" s="17">
        <v>42858.25</v>
      </c>
      <c r="D2940" s="18">
        <f>'High Flow Input'!C2941</f>
        <v>1091.5468374967538</v>
      </c>
      <c r="E2940" s="16">
        <f>COUNTIFS('Actual 12 CP'!$H$34:$H$57,'Analysis of Flows 17-18'!C2940)</f>
        <v>0</v>
      </c>
    </row>
    <row r="2941" spans="3:5" x14ac:dyDescent="0.6">
      <c r="C2941" s="17">
        <v>42858.291666666672</v>
      </c>
      <c r="D2941" s="18">
        <f>'High Flow Input'!C2942</f>
        <v>1469.834815163741</v>
      </c>
      <c r="E2941" s="16">
        <f>COUNTIFS('Actual 12 CP'!$H$34:$H$57,'Analysis of Flows 17-18'!C2941)</f>
        <v>0</v>
      </c>
    </row>
    <row r="2942" spans="3:5" x14ac:dyDescent="0.6">
      <c r="C2942" s="17">
        <v>42858.333333333328</v>
      </c>
      <c r="D2942" s="18">
        <f>'High Flow Input'!C2943</f>
        <v>990.66797729783457</v>
      </c>
      <c r="E2942" s="16">
        <f>COUNTIFS('Actual 12 CP'!$H$34:$H$57,'Analysis of Flows 17-18'!C2942)</f>
        <v>0</v>
      </c>
    </row>
    <row r="2943" spans="3:5" x14ac:dyDescent="0.6">
      <c r="C2943" s="17">
        <v>42858.375</v>
      </c>
      <c r="D2943" s="18">
        <f>'High Flow Input'!C2944</f>
        <v>988.98027685748139</v>
      </c>
      <c r="E2943" s="16">
        <f>COUNTIFS('Actual 12 CP'!$H$34:$H$57,'Analysis of Flows 17-18'!C2943)</f>
        <v>0</v>
      </c>
    </row>
    <row r="2944" spans="3:5" x14ac:dyDescent="0.6">
      <c r="C2944" s="17">
        <v>42858.416666666672</v>
      </c>
      <c r="D2944" s="18">
        <f>'High Flow Input'!C2945</f>
        <v>670.57628712336123</v>
      </c>
      <c r="E2944" s="16">
        <f>COUNTIFS('Actual 12 CP'!$H$34:$H$57,'Analysis of Flows 17-18'!C2944)</f>
        <v>0</v>
      </c>
    </row>
    <row r="2945" spans="3:5" x14ac:dyDescent="0.6">
      <c r="C2945" s="17">
        <v>42858.458333333328</v>
      </c>
      <c r="D2945" s="18">
        <f>'High Flow Input'!C2946</f>
        <v>387.84325445810873</v>
      </c>
      <c r="E2945" s="16">
        <f>COUNTIFS('Actual 12 CP'!$H$34:$H$57,'Analysis of Flows 17-18'!C2945)</f>
        <v>0</v>
      </c>
    </row>
    <row r="2946" spans="3:5" x14ac:dyDescent="0.6">
      <c r="C2946" s="17">
        <v>42858.5</v>
      </c>
      <c r="D2946" s="18">
        <f>'High Flow Input'!C2947</f>
        <v>544.41830849912253</v>
      </c>
      <c r="E2946" s="16">
        <f>COUNTIFS('Actual 12 CP'!$H$34:$H$57,'Analysis of Flows 17-18'!C2946)</f>
        <v>0</v>
      </c>
    </row>
    <row r="2947" spans="3:5" x14ac:dyDescent="0.6">
      <c r="C2947" s="17">
        <v>42858.541666666672</v>
      </c>
      <c r="D2947" s="18">
        <f>'High Flow Input'!C2948</f>
        <v>867.30391285366295</v>
      </c>
      <c r="E2947" s="16">
        <f>COUNTIFS('Actual 12 CP'!$H$34:$H$57,'Analysis of Flows 17-18'!C2947)</f>
        <v>0</v>
      </c>
    </row>
    <row r="2948" spans="3:5" x14ac:dyDescent="0.6">
      <c r="C2948" s="17">
        <v>42858.583333333328</v>
      </c>
      <c r="D2948" s="18">
        <f>'High Flow Input'!C2949</f>
        <v>865.52789639790694</v>
      </c>
      <c r="E2948" s="16">
        <f>COUNTIFS('Actual 12 CP'!$H$34:$H$57,'Analysis of Flows 17-18'!C2948)</f>
        <v>0</v>
      </c>
    </row>
    <row r="2949" spans="3:5" x14ac:dyDescent="0.6">
      <c r="C2949" s="17">
        <v>42858.625</v>
      </c>
      <c r="D2949" s="18">
        <f>'High Flow Input'!C2950</f>
        <v>1481.715282313025</v>
      </c>
      <c r="E2949" s="16">
        <f>COUNTIFS('Actual 12 CP'!$H$34:$H$57,'Analysis of Flows 17-18'!C2949)</f>
        <v>0</v>
      </c>
    </row>
    <row r="2950" spans="3:5" x14ac:dyDescent="0.6">
      <c r="C2950" s="17">
        <v>42858.666666666672</v>
      </c>
      <c r="D2950" s="18">
        <f>'High Flow Input'!C2951</f>
        <v>2018.9427757941298</v>
      </c>
      <c r="E2950" s="16">
        <f>COUNTIFS('Actual 12 CP'!$H$34:$H$57,'Analysis of Flows 17-18'!C2950)</f>
        <v>0</v>
      </c>
    </row>
    <row r="2951" spans="3:5" x14ac:dyDescent="0.6">
      <c r="C2951" s="17">
        <v>42858.708333333328</v>
      </c>
      <c r="D2951" s="18">
        <f>'High Flow Input'!C2952</f>
        <v>1705.1136785676711</v>
      </c>
      <c r="E2951" s="16">
        <f>COUNTIFS('Actual 12 CP'!$H$34:$H$57,'Analysis of Flows 17-18'!C2951)</f>
        <v>0</v>
      </c>
    </row>
    <row r="2952" spans="3:5" x14ac:dyDescent="0.6">
      <c r="C2952" s="17">
        <v>42858.75</v>
      </c>
      <c r="D2952" s="18">
        <f>'High Flow Input'!C2953</f>
        <v>1382.1585297860011</v>
      </c>
      <c r="E2952" s="16">
        <f>COUNTIFS('Actual 12 CP'!$H$34:$H$57,'Analysis of Flows 17-18'!C2952)</f>
        <v>0</v>
      </c>
    </row>
    <row r="2953" spans="3:5" x14ac:dyDescent="0.6">
      <c r="C2953" s="17">
        <v>42858.791666666672</v>
      </c>
      <c r="D2953" s="18">
        <f>'High Flow Input'!C2954</f>
        <v>1398.741886105003</v>
      </c>
      <c r="E2953" s="16">
        <f>COUNTIFS('Actual 12 CP'!$H$34:$H$57,'Analysis of Flows 17-18'!C2953)</f>
        <v>0</v>
      </c>
    </row>
    <row r="2954" spans="3:5" x14ac:dyDescent="0.6">
      <c r="C2954" s="17">
        <v>42858.833333333328</v>
      </c>
      <c r="D2954" s="18">
        <f>'High Flow Input'!C2955</f>
        <v>1992.833475341793</v>
      </c>
      <c r="E2954" s="16">
        <f>COUNTIFS('Actual 12 CP'!$H$34:$H$57,'Analysis of Flows 17-18'!C2954)</f>
        <v>0</v>
      </c>
    </row>
    <row r="2955" spans="3:5" x14ac:dyDescent="0.6">
      <c r="C2955" s="17">
        <v>42858.875</v>
      </c>
      <c r="D2955" s="18">
        <f>'High Flow Input'!C2956</f>
        <v>2245.8396350818171</v>
      </c>
      <c r="E2955" s="16">
        <f>COUNTIFS('Actual 12 CP'!$H$34:$H$57,'Analysis of Flows 17-18'!C2955)</f>
        <v>0</v>
      </c>
    </row>
    <row r="2956" spans="3:5" x14ac:dyDescent="0.6">
      <c r="C2956" s="17">
        <v>42858.916666666672</v>
      </c>
      <c r="D2956" s="18">
        <f>'High Flow Input'!C2957</f>
        <v>3715.4245228730238</v>
      </c>
      <c r="E2956" s="16">
        <f>COUNTIFS('Actual 12 CP'!$H$34:$H$57,'Analysis of Flows 17-18'!C2956)</f>
        <v>0</v>
      </c>
    </row>
    <row r="2957" spans="3:5" x14ac:dyDescent="0.6">
      <c r="C2957" s="17">
        <v>42858.958333333328</v>
      </c>
      <c r="D2957" s="18">
        <f>'High Flow Input'!C2958</f>
        <v>2444.8428644943174</v>
      </c>
      <c r="E2957" s="16">
        <f>COUNTIFS('Actual 12 CP'!$H$34:$H$57,'Analysis of Flows 17-18'!C2957)</f>
        <v>0</v>
      </c>
    </row>
    <row r="2958" spans="3:5" x14ac:dyDescent="0.6">
      <c r="C2958" s="17">
        <v>42859</v>
      </c>
      <c r="D2958" s="18">
        <f>'High Flow Input'!C2959</f>
        <v>606.82313554551706</v>
      </c>
      <c r="E2958" s="16">
        <f>COUNTIFS('Actual 12 CP'!$H$34:$H$57,'Analysis of Flows 17-18'!C2958)</f>
        <v>0</v>
      </c>
    </row>
    <row r="2959" spans="3:5" x14ac:dyDescent="0.6">
      <c r="C2959" s="17">
        <v>42859.041666666672</v>
      </c>
      <c r="D2959" s="18">
        <f>'High Flow Input'!C2960</f>
        <v>589.33383607652297</v>
      </c>
      <c r="E2959" s="16">
        <f>COUNTIFS('Actual 12 CP'!$H$34:$H$57,'Analysis of Flows 17-18'!C2959)</f>
        <v>0</v>
      </c>
    </row>
    <row r="2960" spans="3:5" x14ac:dyDescent="0.6">
      <c r="C2960" s="17">
        <v>42859.083333333328</v>
      </c>
      <c r="D2960" s="18">
        <f>'High Flow Input'!C2961</f>
        <v>2200.396840133661</v>
      </c>
      <c r="E2960" s="16">
        <f>COUNTIFS('Actual 12 CP'!$H$34:$H$57,'Analysis of Flows 17-18'!C2960)</f>
        <v>0</v>
      </c>
    </row>
    <row r="2961" spans="3:5" x14ac:dyDescent="0.6">
      <c r="C2961" s="17">
        <v>42859.125</v>
      </c>
      <c r="D2961" s="18">
        <f>'High Flow Input'!C2962</f>
        <v>2855.0863497755176</v>
      </c>
      <c r="E2961" s="16">
        <f>COUNTIFS('Actual 12 CP'!$H$34:$H$57,'Analysis of Flows 17-18'!C2961)</f>
        <v>0</v>
      </c>
    </row>
    <row r="2962" spans="3:5" x14ac:dyDescent="0.6">
      <c r="C2962" s="17">
        <v>42859.166666666672</v>
      </c>
      <c r="D2962" s="18">
        <f>'High Flow Input'!C2963</f>
        <v>718.39014886220104</v>
      </c>
      <c r="E2962" s="16">
        <f>COUNTIFS('Actual 12 CP'!$H$34:$H$57,'Analysis of Flows 17-18'!C2962)</f>
        <v>0</v>
      </c>
    </row>
    <row r="2963" spans="3:5" x14ac:dyDescent="0.6">
      <c r="C2963" s="17">
        <v>42859.208333333328</v>
      </c>
      <c r="D2963" s="18">
        <f>'High Flow Input'!C2964</f>
        <v>603.72591765085701</v>
      </c>
      <c r="E2963" s="16">
        <f>COUNTIFS('Actual 12 CP'!$H$34:$H$57,'Analysis of Flows 17-18'!C2963)</f>
        <v>0</v>
      </c>
    </row>
    <row r="2964" spans="3:5" x14ac:dyDescent="0.6">
      <c r="C2964" s="17">
        <v>42859.25</v>
      </c>
      <c r="D2964" s="18">
        <f>'High Flow Input'!C2965</f>
        <v>608.51138063218696</v>
      </c>
      <c r="E2964" s="16">
        <f>COUNTIFS('Actual 12 CP'!$H$34:$H$57,'Analysis of Flows 17-18'!C2964)</f>
        <v>0</v>
      </c>
    </row>
    <row r="2965" spans="3:5" x14ac:dyDescent="0.6">
      <c r="C2965" s="17">
        <v>42859.291666666672</v>
      </c>
      <c r="D2965" s="18">
        <f>'High Flow Input'!C2966</f>
        <v>606.27481060028003</v>
      </c>
      <c r="E2965" s="16">
        <f>COUNTIFS('Actual 12 CP'!$H$34:$H$57,'Analysis of Flows 17-18'!C2965)</f>
        <v>0</v>
      </c>
    </row>
    <row r="2966" spans="3:5" x14ac:dyDescent="0.6">
      <c r="C2966" s="17">
        <v>42859.333333333328</v>
      </c>
      <c r="D2966" s="18">
        <f>'High Flow Input'!C2967</f>
        <v>1281.739049801296</v>
      </c>
      <c r="E2966" s="16">
        <f>COUNTIFS('Actual 12 CP'!$H$34:$H$57,'Analysis of Flows 17-18'!C2966)</f>
        <v>0</v>
      </c>
    </row>
    <row r="2967" spans="3:5" x14ac:dyDescent="0.6">
      <c r="C2967" s="17">
        <v>42859.375</v>
      </c>
      <c r="D2967" s="18">
        <f>'High Flow Input'!C2968</f>
        <v>1613.2937832641592</v>
      </c>
      <c r="E2967" s="16">
        <f>COUNTIFS('Actual 12 CP'!$H$34:$H$57,'Analysis of Flows 17-18'!C2967)</f>
        <v>0</v>
      </c>
    </row>
    <row r="2968" spans="3:5" x14ac:dyDescent="0.6">
      <c r="C2968" s="17">
        <v>42859.416666666672</v>
      </c>
      <c r="D2968" s="18">
        <f>'High Flow Input'!C2969</f>
        <v>387.039338277181</v>
      </c>
      <c r="E2968" s="16">
        <f>COUNTIFS('Actual 12 CP'!$H$34:$H$57,'Analysis of Flows 17-18'!C2968)</f>
        <v>0</v>
      </c>
    </row>
    <row r="2969" spans="3:5" x14ac:dyDescent="0.6">
      <c r="C2969" s="17">
        <v>42859.458333333328</v>
      </c>
      <c r="D2969" s="18">
        <f>'High Flow Input'!C2970</f>
        <v>386.53095316568999</v>
      </c>
      <c r="E2969" s="16">
        <f>COUNTIFS('Actual 12 CP'!$H$34:$H$57,'Analysis of Flows 17-18'!C2969)</f>
        <v>0</v>
      </c>
    </row>
    <row r="2970" spans="3:5" x14ac:dyDescent="0.6">
      <c r="C2970" s="17">
        <v>42859.5</v>
      </c>
      <c r="D2970" s="18">
        <f>'High Flow Input'!C2971</f>
        <v>386.61084133572001</v>
      </c>
      <c r="E2970" s="16">
        <f>COUNTIFS('Actual 12 CP'!$H$34:$H$57,'Analysis of Flows 17-18'!C2970)</f>
        <v>0</v>
      </c>
    </row>
    <row r="2971" spans="3:5" x14ac:dyDescent="0.6">
      <c r="C2971" s="17">
        <v>42859.541666666672</v>
      </c>
      <c r="D2971" s="18">
        <f>'High Flow Input'!C2972</f>
        <v>385.94323177761498</v>
      </c>
      <c r="E2971" s="16">
        <f>COUNTIFS('Actual 12 CP'!$H$34:$H$57,'Analysis of Flows 17-18'!C2971)</f>
        <v>0</v>
      </c>
    </row>
    <row r="2972" spans="3:5" x14ac:dyDescent="0.6">
      <c r="C2972" s="17">
        <v>42859.583333333328</v>
      </c>
      <c r="D2972" s="18">
        <f>'High Flow Input'!C2973</f>
        <v>386.74328786214102</v>
      </c>
      <c r="E2972" s="16">
        <f>COUNTIFS('Actual 12 CP'!$H$34:$H$57,'Analysis of Flows 17-18'!C2972)</f>
        <v>0</v>
      </c>
    </row>
    <row r="2973" spans="3:5" x14ac:dyDescent="0.6">
      <c r="C2973" s="17">
        <v>42859.625</v>
      </c>
      <c r="D2973" s="18">
        <f>'High Flow Input'!C2974</f>
        <v>745.38117969088898</v>
      </c>
      <c r="E2973" s="16">
        <f>COUNTIFS('Actual 12 CP'!$H$34:$H$57,'Analysis of Flows 17-18'!C2973)</f>
        <v>0</v>
      </c>
    </row>
    <row r="2974" spans="3:5" x14ac:dyDescent="0.6">
      <c r="C2974" s="17">
        <v>42859.666666666672</v>
      </c>
      <c r="D2974" s="18">
        <f>'High Flow Input'!C2975</f>
        <v>1669.5034758710838</v>
      </c>
      <c r="E2974" s="16">
        <f>COUNTIFS('Actual 12 CP'!$H$34:$H$57,'Analysis of Flows 17-18'!C2974)</f>
        <v>0</v>
      </c>
    </row>
    <row r="2975" spans="3:5" x14ac:dyDescent="0.6">
      <c r="C2975" s="17">
        <v>42859.708333333328</v>
      </c>
      <c r="D2975" s="18">
        <f>'High Flow Input'!C2976</f>
        <v>1655.5697495142599</v>
      </c>
      <c r="E2975" s="16">
        <f>COUNTIFS('Actual 12 CP'!$H$34:$H$57,'Analysis of Flows 17-18'!C2975)</f>
        <v>0</v>
      </c>
    </row>
    <row r="2976" spans="3:5" x14ac:dyDescent="0.6">
      <c r="C2976" s="17">
        <v>42859.75</v>
      </c>
      <c r="D2976" s="18">
        <f>'High Flow Input'!C2977</f>
        <v>1668.247487990458</v>
      </c>
      <c r="E2976" s="16">
        <f>COUNTIFS('Actual 12 CP'!$H$34:$H$57,'Analysis of Flows 17-18'!C2976)</f>
        <v>0</v>
      </c>
    </row>
    <row r="2977" spans="3:5" x14ac:dyDescent="0.6">
      <c r="C2977" s="17">
        <v>42859.791666666672</v>
      </c>
      <c r="D2977" s="18">
        <f>'High Flow Input'!C2978</f>
        <v>772.5323175028949</v>
      </c>
      <c r="E2977" s="16">
        <f>COUNTIFS('Actual 12 CP'!$H$34:$H$57,'Analysis of Flows 17-18'!C2977)</f>
        <v>0</v>
      </c>
    </row>
    <row r="2978" spans="3:5" x14ac:dyDescent="0.6">
      <c r="C2978" s="17">
        <v>42859.833333333328</v>
      </c>
      <c r="D2978" s="18">
        <f>'High Flow Input'!C2979</f>
        <v>767.68945595635205</v>
      </c>
      <c r="E2978" s="16">
        <f>COUNTIFS('Actual 12 CP'!$H$34:$H$57,'Analysis of Flows 17-18'!C2978)</f>
        <v>0</v>
      </c>
    </row>
    <row r="2979" spans="3:5" x14ac:dyDescent="0.6">
      <c r="C2979" s="17">
        <v>42859.875</v>
      </c>
      <c r="D2979" s="18">
        <f>'High Flow Input'!C2980</f>
        <v>764.46778752644809</v>
      </c>
      <c r="E2979" s="16">
        <f>COUNTIFS('Actual 12 CP'!$H$34:$H$57,'Analysis of Flows 17-18'!C2979)</f>
        <v>0</v>
      </c>
    </row>
    <row r="2980" spans="3:5" x14ac:dyDescent="0.6">
      <c r="C2980" s="17">
        <v>42859.916666666672</v>
      </c>
      <c r="D2980" s="18">
        <f>'High Flow Input'!C2981</f>
        <v>766.54040262858007</v>
      </c>
      <c r="E2980" s="16">
        <f>COUNTIFS('Actual 12 CP'!$H$34:$H$57,'Analysis of Flows 17-18'!C2980)</f>
        <v>0</v>
      </c>
    </row>
    <row r="2981" spans="3:5" x14ac:dyDescent="0.6">
      <c r="C2981" s="17">
        <v>42859.958333333328</v>
      </c>
      <c r="D2981" s="18">
        <f>'High Flow Input'!C2982</f>
        <v>375.82311806572801</v>
      </c>
      <c r="E2981" s="16">
        <f>COUNTIFS('Actual 12 CP'!$H$34:$H$57,'Analysis of Flows 17-18'!C2981)</f>
        <v>0</v>
      </c>
    </row>
    <row r="2982" spans="3:5" x14ac:dyDescent="0.6">
      <c r="C2982" s="17">
        <v>42860</v>
      </c>
      <c r="D2982" s="18">
        <f>'High Flow Input'!C2983</f>
        <v>936.94900069660343</v>
      </c>
      <c r="E2982" s="16">
        <f>COUNTIFS('Actual 12 CP'!$H$34:$H$57,'Analysis of Flows 17-18'!C2982)</f>
        <v>0</v>
      </c>
    </row>
    <row r="2983" spans="3:5" x14ac:dyDescent="0.6">
      <c r="C2983" s="17">
        <v>42860.041666666672</v>
      </c>
      <c r="D2983" s="18">
        <f>'High Flow Input'!C2984</f>
        <v>830.03877060360094</v>
      </c>
      <c r="E2983" s="16">
        <f>COUNTIFS('Actual 12 CP'!$H$34:$H$57,'Analysis of Flows 17-18'!C2983)</f>
        <v>0</v>
      </c>
    </row>
    <row r="2984" spans="3:5" x14ac:dyDescent="0.6">
      <c r="C2984" s="17">
        <v>42860.083333333328</v>
      </c>
      <c r="D2984" s="18">
        <f>'High Flow Input'!C2985</f>
        <v>358.66875024583402</v>
      </c>
      <c r="E2984" s="16">
        <f>COUNTIFS('Actual 12 CP'!$H$34:$H$57,'Analysis of Flows 17-18'!C2984)</f>
        <v>0</v>
      </c>
    </row>
    <row r="2985" spans="3:5" x14ac:dyDescent="0.6">
      <c r="C2985" s="17">
        <v>42860.125</v>
      </c>
      <c r="D2985" s="18">
        <f>'High Flow Input'!C2986</f>
        <v>562.55839108360988</v>
      </c>
      <c r="E2985" s="16">
        <f>COUNTIFS('Actual 12 CP'!$H$34:$H$57,'Analysis of Flows 17-18'!C2985)</f>
        <v>0</v>
      </c>
    </row>
    <row r="2986" spans="3:5" x14ac:dyDescent="0.6">
      <c r="C2986" s="17">
        <v>42860.166666666672</v>
      </c>
      <c r="D2986" s="18">
        <f>'High Flow Input'!C2987</f>
        <v>917.29934390597623</v>
      </c>
      <c r="E2986" s="16">
        <f>COUNTIFS('Actual 12 CP'!$H$34:$H$57,'Analysis of Flows 17-18'!C2986)</f>
        <v>0</v>
      </c>
    </row>
    <row r="2987" spans="3:5" x14ac:dyDescent="0.6">
      <c r="C2987" s="17">
        <v>42860.208333333328</v>
      </c>
      <c r="D2987" s="18">
        <f>'High Flow Input'!C2988</f>
        <v>722.71693666245994</v>
      </c>
      <c r="E2987" s="16">
        <f>COUNTIFS('Actual 12 CP'!$H$34:$H$57,'Analysis of Flows 17-18'!C2987)</f>
        <v>0</v>
      </c>
    </row>
    <row r="2988" spans="3:5" x14ac:dyDescent="0.6">
      <c r="C2988" s="17">
        <v>42860.25</v>
      </c>
      <c r="D2988" s="18">
        <f>'High Flow Input'!C2989</f>
        <v>118.845927039252</v>
      </c>
      <c r="E2988" s="16">
        <f>COUNTIFS('Actual 12 CP'!$H$34:$H$57,'Analysis of Flows 17-18'!C2988)</f>
        <v>0</v>
      </c>
    </row>
    <row r="2989" spans="3:5" x14ac:dyDescent="0.6">
      <c r="C2989" s="17">
        <v>42860.291666666672</v>
      </c>
      <c r="D2989" s="18">
        <f>'High Flow Input'!C2990</f>
        <v>140.884044375949</v>
      </c>
      <c r="E2989" s="16">
        <f>COUNTIFS('Actual 12 CP'!$H$34:$H$57,'Analysis of Flows 17-18'!C2989)</f>
        <v>0</v>
      </c>
    </row>
    <row r="2990" spans="3:5" x14ac:dyDescent="0.6">
      <c r="C2990" s="17">
        <v>42860.333333333328</v>
      </c>
      <c r="D2990" s="18">
        <f>'High Flow Input'!C2991</f>
        <v>1252.0363797675229</v>
      </c>
      <c r="E2990" s="16">
        <f>COUNTIFS('Actual 12 CP'!$H$34:$H$57,'Analysis of Flows 17-18'!C2990)</f>
        <v>0</v>
      </c>
    </row>
    <row r="2991" spans="3:5" x14ac:dyDescent="0.6">
      <c r="C2991" s="17">
        <v>42860.375</v>
      </c>
      <c r="D2991" s="18">
        <f>'High Flow Input'!C2992</f>
        <v>500.236615337795</v>
      </c>
      <c r="E2991" s="16">
        <f>COUNTIFS('Actual 12 CP'!$H$34:$H$57,'Analysis of Flows 17-18'!C2991)</f>
        <v>0</v>
      </c>
    </row>
    <row r="2992" spans="3:5" x14ac:dyDescent="0.6">
      <c r="C2992" s="17">
        <v>42860.416666666672</v>
      </c>
      <c r="D2992" s="18">
        <f>'High Flow Input'!C2993</f>
        <v>385.97184160020601</v>
      </c>
      <c r="E2992" s="16">
        <f>COUNTIFS('Actual 12 CP'!$H$34:$H$57,'Analysis of Flows 17-18'!C2992)</f>
        <v>0</v>
      </c>
    </row>
    <row r="2993" spans="3:5" x14ac:dyDescent="0.6">
      <c r="C2993" s="17">
        <v>42860.458333333328</v>
      </c>
      <c r="D2993" s="18">
        <f>'High Flow Input'!C2994</f>
        <v>863.5644801500091</v>
      </c>
      <c r="E2993" s="16">
        <f>COUNTIFS('Actual 12 CP'!$H$34:$H$57,'Analysis of Flows 17-18'!C2993)</f>
        <v>0</v>
      </c>
    </row>
    <row r="2994" spans="3:5" x14ac:dyDescent="0.6">
      <c r="C2994" s="17">
        <v>42860.5</v>
      </c>
      <c r="D2994" s="18">
        <f>'High Flow Input'!C2995</f>
        <v>864.81116657680809</v>
      </c>
      <c r="E2994" s="16">
        <f>COUNTIFS('Actual 12 CP'!$H$34:$H$57,'Analysis of Flows 17-18'!C2994)</f>
        <v>0</v>
      </c>
    </row>
    <row r="2995" spans="3:5" x14ac:dyDescent="0.6">
      <c r="C2995" s="17">
        <v>42860.541666666672</v>
      </c>
      <c r="D2995" s="18">
        <f>'High Flow Input'!C2996</f>
        <v>857.51631216261103</v>
      </c>
      <c r="E2995" s="16">
        <f>COUNTIFS('Actual 12 CP'!$H$34:$H$57,'Analysis of Flows 17-18'!C2995)</f>
        <v>0</v>
      </c>
    </row>
    <row r="2996" spans="3:5" x14ac:dyDescent="0.6">
      <c r="C2996" s="17">
        <v>42860.583333333328</v>
      </c>
      <c r="D2996" s="18">
        <f>'High Flow Input'!C2997</f>
        <v>860.73378789265803</v>
      </c>
      <c r="E2996" s="16">
        <f>COUNTIFS('Actual 12 CP'!$H$34:$H$57,'Analysis of Flows 17-18'!C2996)</f>
        <v>0</v>
      </c>
    </row>
    <row r="2997" spans="3:5" x14ac:dyDescent="0.6">
      <c r="C2997" s="17">
        <v>42860.625</v>
      </c>
      <c r="D2997" s="18">
        <f>'High Flow Input'!C2998</f>
        <v>1145.9394864315441</v>
      </c>
      <c r="E2997" s="16">
        <f>COUNTIFS('Actual 12 CP'!$H$34:$H$57,'Analysis of Flows 17-18'!C2997)</f>
        <v>0</v>
      </c>
    </row>
    <row r="2998" spans="3:5" x14ac:dyDescent="0.6">
      <c r="C2998" s="17">
        <v>42860.666666666672</v>
      </c>
      <c r="D2998" s="18">
        <f>'High Flow Input'!C2999</f>
        <v>1579.211448254053</v>
      </c>
      <c r="E2998" s="16">
        <f>COUNTIFS('Actual 12 CP'!$H$34:$H$57,'Analysis of Flows 17-18'!C2998)</f>
        <v>0</v>
      </c>
    </row>
    <row r="2999" spans="3:5" x14ac:dyDescent="0.6">
      <c r="C2999" s="17">
        <v>42860.708333333328</v>
      </c>
      <c r="D2999" s="18">
        <f>'High Flow Input'!C3000</f>
        <v>1584.3861697641989</v>
      </c>
      <c r="E2999" s="16">
        <f>COUNTIFS('Actual 12 CP'!$H$34:$H$57,'Analysis of Flows 17-18'!C2999)</f>
        <v>0</v>
      </c>
    </row>
    <row r="3000" spans="3:5" x14ac:dyDescent="0.6">
      <c r="C3000" s="17">
        <v>42860.75</v>
      </c>
      <c r="D3000" s="18">
        <f>'High Flow Input'!C3001</f>
        <v>2501.687691336735</v>
      </c>
      <c r="E3000" s="16">
        <f>COUNTIFS('Actual 12 CP'!$H$34:$H$57,'Analysis of Flows 17-18'!C3000)</f>
        <v>0</v>
      </c>
    </row>
    <row r="3001" spans="3:5" x14ac:dyDescent="0.6">
      <c r="C3001" s="17">
        <v>42860.791666666672</v>
      </c>
      <c r="D3001" s="18">
        <f>'High Flow Input'!C3002</f>
        <v>1839.5767594061927</v>
      </c>
      <c r="E3001" s="16">
        <f>COUNTIFS('Actual 12 CP'!$H$34:$H$57,'Analysis of Flows 17-18'!C3001)</f>
        <v>0</v>
      </c>
    </row>
    <row r="3002" spans="3:5" x14ac:dyDescent="0.6">
      <c r="C3002" s="17">
        <v>42860.833333333328</v>
      </c>
      <c r="D3002" s="18">
        <f>'High Flow Input'!C3003</f>
        <v>2471.6771542739839</v>
      </c>
      <c r="E3002" s="16">
        <f>COUNTIFS('Actual 12 CP'!$H$34:$H$57,'Analysis of Flows 17-18'!C3002)</f>
        <v>0</v>
      </c>
    </row>
    <row r="3003" spans="3:5" x14ac:dyDescent="0.6">
      <c r="C3003" s="17">
        <v>42860.875</v>
      </c>
      <c r="D3003" s="18">
        <f>'High Flow Input'!C3004</f>
        <v>2811.527151404483</v>
      </c>
      <c r="E3003" s="16">
        <f>COUNTIFS('Actual 12 CP'!$H$34:$H$57,'Analysis of Flows 17-18'!C3003)</f>
        <v>0</v>
      </c>
    </row>
    <row r="3004" spans="3:5" x14ac:dyDescent="0.6">
      <c r="C3004" s="17">
        <v>42860.916666666672</v>
      </c>
      <c r="D3004" s="18">
        <f>'High Flow Input'!C3005</f>
        <v>2227.3655964914942</v>
      </c>
      <c r="E3004" s="16">
        <f>COUNTIFS('Actual 12 CP'!$H$34:$H$57,'Analysis of Flows 17-18'!C3004)</f>
        <v>0</v>
      </c>
    </row>
    <row r="3005" spans="3:5" x14ac:dyDescent="0.6">
      <c r="C3005" s="17">
        <v>42860.958333333328</v>
      </c>
      <c r="D3005" s="18">
        <f>'High Flow Input'!C3006</f>
        <v>2126.3802352227081</v>
      </c>
      <c r="E3005" s="16">
        <f>COUNTIFS('Actual 12 CP'!$H$34:$H$57,'Analysis of Flows 17-18'!C3005)</f>
        <v>0</v>
      </c>
    </row>
    <row r="3006" spans="3:5" x14ac:dyDescent="0.6">
      <c r="C3006" s="17">
        <v>42861</v>
      </c>
      <c r="D3006" s="18">
        <f>'High Flow Input'!C3007</f>
        <v>495.08379175821801</v>
      </c>
      <c r="E3006" s="16">
        <f>COUNTIFS('Actual 12 CP'!$H$34:$H$57,'Analysis of Flows 17-18'!C3006)</f>
        <v>0</v>
      </c>
    </row>
    <row r="3007" spans="3:5" x14ac:dyDescent="0.6">
      <c r="C3007" s="17">
        <v>42861.041666666672</v>
      </c>
      <c r="D3007" s="18">
        <f>'High Flow Input'!C3008</f>
        <v>757.12315743340298</v>
      </c>
      <c r="E3007" s="16">
        <f>COUNTIFS('Actual 12 CP'!$H$34:$H$57,'Analysis of Flows 17-18'!C3007)</f>
        <v>0</v>
      </c>
    </row>
    <row r="3008" spans="3:5" x14ac:dyDescent="0.6">
      <c r="C3008" s="17">
        <v>42861.083333333328</v>
      </c>
      <c r="D3008" s="18">
        <f>'High Flow Input'!C3009</f>
        <v>736.29506459553897</v>
      </c>
      <c r="E3008" s="16">
        <f>COUNTIFS('Actual 12 CP'!$H$34:$H$57,'Analysis of Flows 17-18'!C3008)</f>
        <v>0</v>
      </c>
    </row>
    <row r="3009" spans="3:5" x14ac:dyDescent="0.6">
      <c r="C3009" s="17">
        <v>42861.125</v>
      </c>
      <c r="D3009" s="18">
        <f>'High Flow Input'!C3010</f>
        <v>486.12302285088299</v>
      </c>
      <c r="E3009" s="16">
        <f>COUNTIFS('Actual 12 CP'!$H$34:$H$57,'Analysis of Flows 17-18'!C3009)</f>
        <v>0</v>
      </c>
    </row>
    <row r="3010" spans="3:5" x14ac:dyDescent="0.6">
      <c r="C3010" s="17">
        <v>42861.166666666672</v>
      </c>
      <c r="D3010" s="18">
        <f>'High Flow Input'!C3011</f>
        <v>745.28571441226404</v>
      </c>
      <c r="E3010" s="16">
        <f>COUNTIFS('Actual 12 CP'!$H$34:$H$57,'Analysis of Flows 17-18'!C3010)</f>
        <v>0</v>
      </c>
    </row>
    <row r="3011" spans="3:5" x14ac:dyDescent="0.6">
      <c r="C3011" s="17">
        <v>42861.208333333328</v>
      </c>
      <c r="D3011" s="18">
        <f>'High Flow Input'!C3012</f>
        <v>739.83357938130507</v>
      </c>
      <c r="E3011" s="16">
        <f>COUNTIFS('Actual 12 CP'!$H$34:$H$57,'Analysis of Flows 17-18'!C3011)</f>
        <v>0</v>
      </c>
    </row>
    <row r="3012" spans="3:5" x14ac:dyDescent="0.6">
      <c r="C3012" s="17">
        <v>42861.25</v>
      </c>
      <c r="D3012" s="18">
        <f>'High Flow Input'!C3013</f>
        <v>1016.907621960107</v>
      </c>
      <c r="E3012" s="16">
        <f>COUNTIFS('Actual 12 CP'!$H$34:$H$57,'Analysis of Flows 17-18'!C3012)</f>
        <v>0</v>
      </c>
    </row>
    <row r="3013" spans="3:5" x14ac:dyDescent="0.6">
      <c r="C3013" s="17">
        <v>42861.291666666672</v>
      </c>
      <c r="D3013" s="18">
        <f>'High Flow Input'!C3014</f>
        <v>477.14236602783103</v>
      </c>
      <c r="E3013" s="16">
        <f>COUNTIFS('Actual 12 CP'!$H$34:$H$57,'Analysis of Flows 17-18'!C3013)</f>
        <v>0</v>
      </c>
    </row>
    <row r="3014" spans="3:5" x14ac:dyDescent="0.6">
      <c r="C3014" s="17">
        <v>42861.333333333328</v>
      </c>
      <c r="D3014" s="18">
        <f>'High Flow Input'!C3015</f>
        <v>1894.0456172010611</v>
      </c>
      <c r="E3014" s="16">
        <f>COUNTIFS('Actual 12 CP'!$H$34:$H$57,'Analysis of Flows 17-18'!C3014)</f>
        <v>0</v>
      </c>
    </row>
    <row r="3015" spans="3:5" x14ac:dyDescent="0.6">
      <c r="C3015" s="17">
        <v>42861.375</v>
      </c>
      <c r="D3015" s="18">
        <f>'High Flow Input'!C3016</f>
        <v>2594.8795559098962</v>
      </c>
      <c r="E3015" s="16">
        <f>COUNTIFS('Actual 12 CP'!$H$34:$H$57,'Analysis of Flows 17-18'!C3015)</f>
        <v>0</v>
      </c>
    </row>
    <row r="3016" spans="3:5" x14ac:dyDescent="0.6">
      <c r="C3016" s="17">
        <v>42861.416666666672</v>
      </c>
      <c r="D3016" s="18">
        <f>'High Flow Input'!C3017</f>
        <v>1476.5383667246481</v>
      </c>
      <c r="E3016" s="16">
        <f>COUNTIFS('Actual 12 CP'!$H$34:$H$57,'Analysis of Flows 17-18'!C3016)</f>
        <v>0</v>
      </c>
    </row>
    <row r="3017" spans="3:5" x14ac:dyDescent="0.6">
      <c r="C3017" s="17">
        <v>42861.458333333328</v>
      </c>
      <c r="D3017" s="18">
        <f>'High Flow Input'!C3018</f>
        <v>2934.9230980368411</v>
      </c>
      <c r="E3017" s="16">
        <f>COUNTIFS('Actual 12 CP'!$H$34:$H$57,'Analysis of Flows 17-18'!C3017)</f>
        <v>0</v>
      </c>
    </row>
    <row r="3018" spans="3:5" x14ac:dyDescent="0.6">
      <c r="C3018" s="17">
        <v>42861.5</v>
      </c>
      <c r="D3018" s="18">
        <f>'High Flow Input'!C3019</f>
        <v>2604.6478054724762</v>
      </c>
      <c r="E3018" s="16">
        <f>COUNTIFS('Actual 12 CP'!$H$34:$H$57,'Analysis of Flows 17-18'!C3018)</f>
        <v>0</v>
      </c>
    </row>
    <row r="3019" spans="3:5" x14ac:dyDescent="0.6">
      <c r="C3019" s="17">
        <v>42861.541666666672</v>
      </c>
      <c r="D3019" s="18">
        <f>'High Flow Input'!C3020</f>
        <v>2993.2167034233885</v>
      </c>
      <c r="E3019" s="16">
        <f>COUNTIFS('Actual 12 CP'!$H$34:$H$57,'Analysis of Flows 17-18'!C3019)</f>
        <v>0</v>
      </c>
    </row>
    <row r="3020" spans="3:5" x14ac:dyDescent="0.6">
      <c r="C3020" s="17">
        <v>42861.583333333328</v>
      </c>
      <c r="D3020" s="18">
        <f>'High Flow Input'!C3021</f>
        <v>2681.7697217390232</v>
      </c>
      <c r="E3020" s="16">
        <f>COUNTIFS('Actual 12 CP'!$H$34:$H$57,'Analysis of Flows 17-18'!C3020)</f>
        <v>0</v>
      </c>
    </row>
    <row r="3021" spans="3:5" x14ac:dyDescent="0.6">
      <c r="C3021" s="17">
        <v>42861.625</v>
      </c>
      <c r="D3021" s="18">
        <f>'High Flow Input'!C3022</f>
        <v>2295.268327670623</v>
      </c>
      <c r="E3021" s="16">
        <f>COUNTIFS('Actual 12 CP'!$H$34:$H$57,'Analysis of Flows 17-18'!C3021)</f>
        <v>0</v>
      </c>
    </row>
    <row r="3022" spans="3:5" x14ac:dyDescent="0.6">
      <c r="C3022" s="17">
        <v>42861.666666666672</v>
      </c>
      <c r="D3022" s="18">
        <f>'High Flow Input'!C3023</f>
        <v>3594.7814673699199</v>
      </c>
      <c r="E3022" s="16">
        <f>COUNTIFS('Actual 12 CP'!$H$34:$H$57,'Analysis of Flows 17-18'!C3022)</f>
        <v>0</v>
      </c>
    </row>
    <row r="3023" spans="3:5" x14ac:dyDescent="0.6">
      <c r="C3023" s="17">
        <v>42861.708333333328</v>
      </c>
      <c r="D3023" s="18">
        <f>'High Flow Input'!C3024</f>
        <v>3926.6163441297667</v>
      </c>
      <c r="E3023" s="16">
        <f>COUNTIFS('Actual 12 CP'!$H$34:$H$57,'Analysis of Flows 17-18'!C3023)</f>
        <v>0</v>
      </c>
    </row>
    <row r="3024" spans="3:5" x14ac:dyDescent="0.6">
      <c r="C3024" s="17">
        <v>42861.75</v>
      </c>
      <c r="D3024" s="18">
        <f>'High Flow Input'!C3025</f>
        <v>5672.4885394626081</v>
      </c>
      <c r="E3024" s="16">
        <f>COUNTIFS('Actual 12 CP'!$H$34:$H$57,'Analysis of Flows 17-18'!C3024)</f>
        <v>0</v>
      </c>
    </row>
    <row r="3025" spans="3:5" x14ac:dyDescent="0.6">
      <c r="C3025" s="17">
        <v>42861.791666666672</v>
      </c>
      <c r="D3025" s="18">
        <f>'High Flow Input'!C3026</f>
        <v>3245.222451960241</v>
      </c>
      <c r="E3025" s="16">
        <f>COUNTIFS('Actual 12 CP'!$H$34:$H$57,'Analysis of Flows 17-18'!C3025)</f>
        <v>0</v>
      </c>
    </row>
    <row r="3026" spans="3:5" x14ac:dyDescent="0.6">
      <c r="C3026" s="17">
        <v>42861.833333333328</v>
      </c>
      <c r="D3026" s="18">
        <f>'High Flow Input'!C3027</f>
        <v>2953.1298484293579</v>
      </c>
      <c r="E3026" s="16">
        <f>COUNTIFS('Actual 12 CP'!$H$34:$H$57,'Analysis of Flows 17-18'!C3026)</f>
        <v>0</v>
      </c>
    </row>
    <row r="3027" spans="3:5" x14ac:dyDescent="0.6">
      <c r="C3027" s="17">
        <v>42861.875</v>
      </c>
      <c r="D3027" s="18">
        <f>'High Flow Input'!C3028</f>
        <v>2929.1072579108309</v>
      </c>
      <c r="E3027" s="16">
        <f>COUNTIFS('Actual 12 CP'!$H$34:$H$57,'Analysis of Flows 17-18'!C3027)</f>
        <v>0</v>
      </c>
    </row>
    <row r="3028" spans="3:5" x14ac:dyDescent="0.6">
      <c r="C3028" s="17">
        <v>42861.916666666672</v>
      </c>
      <c r="D3028" s="18">
        <f>'High Flow Input'!C3029</f>
        <v>3600.2186108483152</v>
      </c>
      <c r="E3028" s="16">
        <f>COUNTIFS('Actual 12 CP'!$H$34:$H$57,'Analysis of Flows 17-18'!C3028)</f>
        <v>0</v>
      </c>
    </row>
    <row r="3029" spans="3:5" x14ac:dyDescent="0.6">
      <c r="C3029" s="17">
        <v>42861.958333333328</v>
      </c>
      <c r="D3029" s="18">
        <f>'High Flow Input'!C3030</f>
        <v>1233.3968037753609</v>
      </c>
      <c r="E3029" s="16">
        <f>COUNTIFS('Actual 12 CP'!$H$34:$H$57,'Analysis of Flows 17-18'!C3029)</f>
        <v>0</v>
      </c>
    </row>
    <row r="3030" spans="3:5" x14ac:dyDescent="0.6">
      <c r="C3030" s="17">
        <v>42862</v>
      </c>
      <c r="D3030" s="18">
        <f>'High Flow Input'!C3031</f>
        <v>1208.383848681977</v>
      </c>
      <c r="E3030" s="16">
        <f>COUNTIFS('Actual 12 CP'!$H$34:$H$57,'Analysis of Flows 17-18'!C3030)</f>
        <v>0</v>
      </c>
    </row>
    <row r="3031" spans="3:5" x14ac:dyDescent="0.6">
      <c r="C3031" s="17">
        <v>42862.041666666672</v>
      </c>
      <c r="D3031" s="18">
        <f>'High Flow Input'!C3032</f>
        <v>1476.8646269014121</v>
      </c>
      <c r="E3031" s="16">
        <f>COUNTIFS('Actual 12 CP'!$H$34:$H$57,'Analysis of Flows 17-18'!C3031)</f>
        <v>0</v>
      </c>
    </row>
    <row r="3032" spans="3:5" x14ac:dyDescent="0.6">
      <c r="C3032" s="17">
        <v>42862.083333333328</v>
      </c>
      <c r="D3032" s="18">
        <f>'High Flow Input'!C3033</f>
        <v>1467.4479297086898</v>
      </c>
      <c r="E3032" s="16">
        <f>COUNTIFS('Actual 12 CP'!$H$34:$H$57,'Analysis of Flows 17-18'!C3032)</f>
        <v>0</v>
      </c>
    </row>
    <row r="3033" spans="3:5" x14ac:dyDescent="0.6">
      <c r="C3033" s="17">
        <v>42862.125</v>
      </c>
      <c r="D3033" s="18">
        <f>'High Flow Input'!C3034</f>
        <v>1007.342785165573</v>
      </c>
      <c r="E3033" s="16">
        <f>COUNTIFS('Actual 12 CP'!$H$34:$H$57,'Analysis of Flows 17-18'!C3033)</f>
        <v>0</v>
      </c>
    </row>
    <row r="3034" spans="3:5" x14ac:dyDescent="0.6">
      <c r="C3034" s="17">
        <v>42862.166666666672</v>
      </c>
      <c r="D3034" s="18">
        <f>'High Flow Input'!C3035</f>
        <v>501.76917446983998</v>
      </c>
      <c r="E3034" s="16">
        <f>COUNTIFS('Actual 12 CP'!$H$34:$H$57,'Analysis of Flows 17-18'!C3034)</f>
        <v>0</v>
      </c>
    </row>
    <row r="3035" spans="3:5" x14ac:dyDescent="0.6">
      <c r="C3035" s="17">
        <v>42862.208333333328</v>
      </c>
      <c r="D3035" s="18">
        <f>'High Flow Input'!C3036</f>
        <v>701.14830832163261</v>
      </c>
      <c r="E3035" s="16">
        <f>COUNTIFS('Actual 12 CP'!$H$34:$H$57,'Analysis of Flows 17-18'!C3035)</f>
        <v>0</v>
      </c>
    </row>
    <row r="3036" spans="3:5" x14ac:dyDescent="0.6">
      <c r="C3036" s="17">
        <v>42862.25</v>
      </c>
      <c r="D3036" s="18">
        <f>'High Flow Input'!C3037</f>
        <v>701.49736025916036</v>
      </c>
      <c r="E3036" s="16">
        <f>COUNTIFS('Actual 12 CP'!$H$34:$H$57,'Analysis of Flows 17-18'!C3036)</f>
        <v>0</v>
      </c>
    </row>
    <row r="3037" spans="3:5" x14ac:dyDescent="0.6">
      <c r="C3037" s="17">
        <v>42862.291666666672</v>
      </c>
      <c r="D3037" s="18">
        <f>'High Flow Input'!C3038</f>
        <v>118.820040028889</v>
      </c>
      <c r="E3037" s="16">
        <f>COUNTIFS('Actual 12 CP'!$H$34:$H$57,'Analysis of Flows 17-18'!C3037)</f>
        <v>0</v>
      </c>
    </row>
    <row r="3038" spans="3:5" x14ac:dyDescent="0.6">
      <c r="C3038" s="17">
        <v>42862.333333333328</v>
      </c>
      <c r="D3038" s="18">
        <f>'High Flow Input'!C3039</f>
        <v>134.87886098649699</v>
      </c>
      <c r="E3038" s="16">
        <f>COUNTIFS('Actual 12 CP'!$H$34:$H$57,'Analysis of Flows 17-18'!C3038)</f>
        <v>0</v>
      </c>
    </row>
    <row r="3039" spans="3:5" x14ac:dyDescent="0.6">
      <c r="C3039" s="17">
        <v>42862.375</v>
      </c>
      <c r="D3039" s="18">
        <f>'High Flow Input'!C3040</f>
        <v>0</v>
      </c>
      <c r="E3039" s="16">
        <f>COUNTIFS('Actual 12 CP'!$H$34:$H$57,'Analysis of Flows 17-18'!C3039)</f>
        <v>0</v>
      </c>
    </row>
    <row r="3040" spans="3:5" x14ac:dyDescent="0.6">
      <c r="C3040" s="17">
        <v>42862.416666666672</v>
      </c>
      <c r="D3040" s="18">
        <f>'High Flow Input'!C3041</f>
        <v>0</v>
      </c>
      <c r="E3040" s="16">
        <f>COUNTIFS('Actual 12 CP'!$H$34:$H$57,'Analysis of Flows 17-18'!C3040)</f>
        <v>0</v>
      </c>
    </row>
    <row r="3041" spans="3:5" x14ac:dyDescent="0.6">
      <c r="C3041" s="17">
        <v>42862.458333333328</v>
      </c>
      <c r="D3041" s="18">
        <f>'High Flow Input'!C3042</f>
        <v>1004.3814312998429</v>
      </c>
      <c r="E3041" s="16">
        <f>COUNTIFS('Actual 12 CP'!$H$34:$H$57,'Analysis of Flows 17-18'!C3041)</f>
        <v>0</v>
      </c>
    </row>
    <row r="3042" spans="3:5" x14ac:dyDescent="0.6">
      <c r="C3042" s="17">
        <v>42862.5</v>
      </c>
      <c r="D3042" s="18">
        <f>'High Flow Input'!C3043</f>
        <v>999.58418566571038</v>
      </c>
      <c r="E3042" s="16">
        <f>COUNTIFS('Actual 12 CP'!$H$34:$H$57,'Analysis of Flows 17-18'!C3042)</f>
        <v>0</v>
      </c>
    </row>
    <row r="3043" spans="3:5" x14ac:dyDescent="0.6">
      <c r="C3043" s="17">
        <v>42862.541666666672</v>
      </c>
      <c r="D3043" s="18">
        <f>'High Flow Input'!C3044</f>
        <v>1791.399373677571</v>
      </c>
      <c r="E3043" s="16">
        <f>COUNTIFS('Actual 12 CP'!$H$34:$H$57,'Analysis of Flows 17-18'!C3043)</f>
        <v>0</v>
      </c>
    </row>
    <row r="3044" spans="3:5" x14ac:dyDescent="0.6">
      <c r="C3044" s="17">
        <v>42862.583333333328</v>
      </c>
      <c r="D3044" s="18">
        <f>'High Flow Input'!C3045</f>
        <v>387.55705661349799</v>
      </c>
      <c r="E3044" s="16">
        <f>COUNTIFS('Actual 12 CP'!$H$34:$H$57,'Analysis of Flows 17-18'!C3044)</f>
        <v>0</v>
      </c>
    </row>
    <row r="3045" spans="3:5" x14ac:dyDescent="0.6">
      <c r="C3045" s="17">
        <v>42862.625</v>
      </c>
      <c r="D3045" s="18">
        <f>'High Flow Input'!C3046</f>
        <v>630.49136422051197</v>
      </c>
      <c r="E3045" s="16">
        <f>COUNTIFS('Actual 12 CP'!$H$34:$H$57,'Analysis of Flows 17-18'!C3045)</f>
        <v>0</v>
      </c>
    </row>
    <row r="3046" spans="3:5" x14ac:dyDescent="0.6">
      <c r="C3046" s="17">
        <v>42862.666666666672</v>
      </c>
      <c r="D3046" s="18">
        <f>'High Flow Input'!C3047</f>
        <v>825.5164475970771</v>
      </c>
      <c r="E3046" s="16">
        <f>COUNTIFS('Actual 12 CP'!$H$34:$H$57,'Analysis of Flows 17-18'!C3046)</f>
        <v>0</v>
      </c>
    </row>
    <row r="3047" spans="3:5" x14ac:dyDescent="0.6">
      <c r="C3047" s="17">
        <v>42862.708333333328</v>
      </c>
      <c r="D3047" s="18">
        <f>'High Flow Input'!C3048</f>
        <v>631.91137950698362</v>
      </c>
      <c r="E3047" s="16">
        <f>COUNTIFS('Actual 12 CP'!$H$34:$H$57,'Analysis of Flows 17-18'!C3047)</f>
        <v>0</v>
      </c>
    </row>
    <row r="3048" spans="3:5" x14ac:dyDescent="0.6">
      <c r="C3048" s="17">
        <v>42862.75</v>
      </c>
      <c r="D3048" s="18">
        <f>'High Flow Input'!C3049</f>
        <v>386.06695605807801</v>
      </c>
      <c r="E3048" s="16">
        <f>COUNTIFS('Actual 12 CP'!$H$34:$H$57,'Analysis of Flows 17-18'!C3048)</f>
        <v>0</v>
      </c>
    </row>
    <row r="3049" spans="3:5" x14ac:dyDescent="0.6">
      <c r="C3049" s="17">
        <v>42862.791666666672</v>
      </c>
      <c r="D3049" s="18">
        <f>'High Flow Input'!C3050</f>
        <v>386.50306594848598</v>
      </c>
      <c r="E3049" s="16">
        <f>COUNTIFS('Actual 12 CP'!$H$34:$H$57,'Analysis of Flows 17-18'!C3049)</f>
        <v>0</v>
      </c>
    </row>
    <row r="3050" spans="3:5" x14ac:dyDescent="0.6">
      <c r="C3050" s="17">
        <v>42862.833333333328</v>
      </c>
      <c r="D3050" s="18">
        <f>'High Flow Input'!C3051</f>
        <v>385.99361550225098</v>
      </c>
      <c r="E3050" s="16">
        <f>COUNTIFS('Actual 12 CP'!$H$34:$H$57,'Analysis of Flows 17-18'!C3050)</f>
        <v>0</v>
      </c>
    </row>
    <row r="3051" spans="3:5" x14ac:dyDescent="0.6">
      <c r="C3051" s="17">
        <v>42862.875</v>
      </c>
      <c r="D3051" s="18">
        <f>'High Flow Input'!C3052</f>
        <v>389.9849784147732</v>
      </c>
      <c r="E3051" s="16">
        <f>COUNTIFS('Actual 12 CP'!$H$34:$H$57,'Analysis of Flows 17-18'!C3051)</f>
        <v>0</v>
      </c>
    </row>
    <row r="3052" spans="3:5" x14ac:dyDescent="0.6">
      <c r="C3052" s="17">
        <v>42862.916666666672</v>
      </c>
      <c r="D3052" s="18">
        <f>'High Flow Input'!C3053</f>
        <v>390.02347929636574</v>
      </c>
      <c r="E3052" s="16">
        <f>COUNTIFS('Actual 12 CP'!$H$34:$H$57,'Analysis of Flows 17-18'!C3052)</f>
        <v>0</v>
      </c>
    </row>
    <row r="3053" spans="3:5" x14ac:dyDescent="0.6">
      <c r="C3053" s="17">
        <v>42862.958333333328</v>
      </c>
      <c r="D3053" s="18">
        <f>'High Flow Input'!C3054</f>
        <v>784.75542423354091</v>
      </c>
      <c r="E3053" s="16">
        <f>COUNTIFS('Actual 12 CP'!$H$34:$H$57,'Analysis of Flows 17-18'!C3053)</f>
        <v>0</v>
      </c>
    </row>
    <row r="3054" spans="3:5" x14ac:dyDescent="0.6">
      <c r="C3054" s="17">
        <v>42863</v>
      </c>
      <c r="D3054" s="18">
        <f>'High Flow Input'!C3055</f>
        <v>571.45219939801336</v>
      </c>
      <c r="E3054" s="16">
        <f>COUNTIFS('Actual 12 CP'!$H$34:$H$57,'Analysis of Flows 17-18'!C3054)</f>
        <v>0</v>
      </c>
    </row>
    <row r="3055" spans="3:5" x14ac:dyDescent="0.6">
      <c r="C3055" s="17">
        <v>42863.041666666672</v>
      </c>
      <c r="D3055" s="18">
        <f>'High Flow Input'!C3056</f>
        <v>1073.908445959619</v>
      </c>
      <c r="E3055" s="16">
        <f>COUNTIFS('Actual 12 CP'!$H$34:$H$57,'Analysis of Flows 17-18'!C3055)</f>
        <v>0</v>
      </c>
    </row>
    <row r="3056" spans="3:5" x14ac:dyDescent="0.6">
      <c r="C3056" s="17">
        <v>42863.083333333328</v>
      </c>
      <c r="D3056" s="18">
        <f>'High Flow Input'!C3057</f>
        <v>1079.3807906553457</v>
      </c>
      <c r="E3056" s="16">
        <f>COUNTIFS('Actual 12 CP'!$H$34:$H$57,'Analysis of Flows 17-18'!C3056)</f>
        <v>0</v>
      </c>
    </row>
    <row r="3057" spans="3:5" x14ac:dyDescent="0.6">
      <c r="C3057" s="17">
        <v>42863.125</v>
      </c>
      <c r="D3057" s="18">
        <f>'High Flow Input'!C3058</f>
        <v>856.30736908806364</v>
      </c>
      <c r="E3057" s="16">
        <f>COUNTIFS('Actual 12 CP'!$H$34:$H$57,'Analysis of Flows 17-18'!C3057)</f>
        <v>0</v>
      </c>
    </row>
    <row r="3058" spans="3:5" x14ac:dyDescent="0.6">
      <c r="C3058" s="17">
        <v>42863.166666666672</v>
      </c>
      <c r="D3058" s="18">
        <f>'High Flow Input'!C3059</f>
        <v>240.633911238775</v>
      </c>
      <c r="E3058" s="16">
        <f>COUNTIFS('Actual 12 CP'!$H$34:$H$57,'Analysis of Flows 17-18'!C3058)</f>
        <v>0</v>
      </c>
    </row>
    <row r="3059" spans="3:5" x14ac:dyDescent="0.6">
      <c r="C3059" s="17">
        <v>42863.208333333328</v>
      </c>
      <c r="D3059" s="18">
        <f>'High Flow Input'!C3060</f>
        <v>241.45139666424762</v>
      </c>
      <c r="E3059" s="16">
        <f>COUNTIFS('Actual 12 CP'!$H$34:$H$57,'Analysis of Flows 17-18'!C3059)</f>
        <v>0</v>
      </c>
    </row>
    <row r="3060" spans="3:5" x14ac:dyDescent="0.6">
      <c r="C3060" s="17">
        <v>42863.25</v>
      </c>
      <c r="D3060" s="18">
        <f>'High Flow Input'!C3061</f>
        <v>603.96088037702566</v>
      </c>
      <c r="E3060" s="16">
        <f>COUNTIFS('Actual 12 CP'!$H$34:$H$57,'Analysis of Flows 17-18'!C3060)</f>
        <v>0</v>
      </c>
    </row>
    <row r="3061" spans="3:5" x14ac:dyDescent="0.6">
      <c r="C3061" s="17">
        <v>42863.291666666672</v>
      </c>
      <c r="D3061" s="18">
        <f>'High Flow Input'!C3062</f>
        <v>612.36968477566859</v>
      </c>
      <c r="E3061" s="16">
        <f>COUNTIFS('Actual 12 CP'!$H$34:$H$57,'Analysis of Flows 17-18'!C3061)</f>
        <v>0</v>
      </c>
    </row>
    <row r="3062" spans="3:5" x14ac:dyDescent="0.6">
      <c r="C3062" s="17">
        <v>42863.333333333328</v>
      </c>
      <c r="D3062" s="18">
        <f>'High Flow Input'!C3063</f>
        <v>609.00037310865059</v>
      </c>
      <c r="E3062" s="16">
        <f>COUNTIFS('Actual 12 CP'!$H$34:$H$57,'Analysis of Flows 17-18'!C3062)</f>
        <v>0</v>
      </c>
    </row>
    <row r="3063" spans="3:5" x14ac:dyDescent="0.6">
      <c r="C3063" s="17">
        <v>42863.375</v>
      </c>
      <c r="D3063" s="18">
        <f>'High Flow Input'!C3064</f>
        <v>610.39495263205526</v>
      </c>
      <c r="E3063" s="16">
        <f>COUNTIFS('Actual 12 CP'!$H$34:$H$57,'Analysis of Flows 17-18'!C3063)</f>
        <v>0</v>
      </c>
    </row>
    <row r="3064" spans="3:5" x14ac:dyDescent="0.6">
      <c r="C3064" s="17">
        <v>42863.416666666672</v>
      </c>
      <c r="D3064" s="18">
        <f>'High Flow Input'!C3065</f>
        <v>1051.3890801281379</v>
      </c>
      <c r="E3064" s="16">
        <f>COUNTIFS('Actual 12 CP'!$H$34:$H$57,'Analysis of Flows 17-18'!C3064)</f>
        <v>0</v>
      </c>
    </row>
    <row r="3065" spans="3:5" x14ac:dyDescent="0.6">
      <c r="C3065" s="17">
        <v>42863.458333333328</v>
      </c>
      <c r="D3065" s="18">
        <f>'High Flow Input'!C3066</f>
        <v>1044.2469873025659</v>
      </c>
      <c r="E3065" s="16">
        <f>COUNTIFS('Actual 12 CP'!$H$34:$H$57,'Analysis of Flows 17-18'!C3065)</f>
        <v>0</v>
      </c>
    </row>
    <row r="3066" spans="3:5" x14ac:dyDescent="0.6">
      <c r="C3066" s="17">
        <v>42863.5</v>
      </c>
      <c r="D3066" s="18">
        <f>'High Flow Input'!C3067</f>
        <v>1034.8659708918444</v>
      </c>
      <c r="E3066" s="16">
        <f>COUNTIFS('Actual 12 CP'!$H$34:$H$57,'Analysis of Flows 17-18'!C3066)</f>
        <v>0</v>
      </c>
    </row>
    <row r="3067" spans="3:5" x14ac:dyDescent="0.6">
      <c r="C3067" s="17">
        <v>42863.541666666672</v>
      </c>
      <c r="D3067" s="18">
        <f>'High Flow Input'!C3068</f>
        <v>1035.96889926526</v>
      </c>
      <c r="E3067" s="16">
        <f>COUNTIFS('Actual 12 CP'!$H$34:$H$57,'Analysis of Flows 17-18'!C3067)</f>
        <v>0</v>
      </c>
    </row>
    <row r="3068" spans="3:5" x14ac:dyDescent="0.6">
      <c r="C3068" s="17">
        <v>42863.583333333328</v>
      </c>
      <c r="D3068" s="18">
        <f>'High Flow Input'!C3069</f>
        <v>1038.4472392272926</v>
      </c>
      <c r="E3068" s="16">
        <f>COUNTIFS('Actual 12 CP'!$H$34:$H$57,'Analysis of Flows 17-18'!C3068)</f>
        <v>0</v>
      </c>
    </row>
    <row r="3069" spans="3:5" x14ac:dyDescent="0.6">
      <c r="C3069" s="17">
        <v>42863.625</v>
      </c>
      <c r="D3069" s="18">
        <f>'High Flow Input'!C3070</f>
        <v>1018.7546646181714</v>
      </c>
      <c r="E3069" s="16">
        <f>COUNTIFS('Actual 12 CP'!$H$34:$H$57,'Analysis of Flows 17-18'!C3069)</f>
        <v>0</v>
      </c>
    </row>
    <row r="3070" spans="3:5" x14ac:dyDescent="0.6">
      <c r="C3070" s="17">
        <v>42863.666666666672</v>
      </c>
      <c r="D3070" s="18">
        <f>'High Flow Input'!C3071</f>
        <v>1038.0619970512378</v>
      </c>
      <c r="E3070" s="16">
        <f>COUNTIFS('Actual 12 CP'!$H$34:$H$57,'Analysis of Flows 17-18'!C3070)</f>
        <v>0</v>
      </c>
    </row>
    <row r="3071" spans="3:5" x14ac:dyDescent="0.6">
      <c r="C3071" s="17">
        <v>42863.708333333328</v>
      </c>
      <c r="D3071" s="18">
        <f>'High Flow Input'!C3072</f>
        <v>992.60771391126696</v>
      </c>
      <c r="E3071" s="16">
        <f>COUNTIFS('Actual 12 CP'!$H$34:$H$57,'Analysis of Flows 17-18'!C3071)</f>
        <v>0</v>
      </c>
    </row>
    <row r="3072" spans="3:5" x14ac:dyDescent="0.6">
      <c r="C3072" s="17">
        <v>42863.75</v>
      </c>
      <c r="D3072" s="18">
        <f>'High Flow Input'!C3073</f>
        <v>2235.864182561234</v>
      </c>
      <c r="E3072" s="16">
        <f>COUNTIFS('Actual 12 CP'!$H$34:$H$57,'Analysis of Flows 17-18'!C3072)</f>
        <v>0</v>
      </c>
    </row>
    <row r="3073" spans="3:5" x14ac:dyDescent="0.6">
      <c r="C3073" s="17">
        <v>42863.791666666672</v>
      </c>
      <c r="D3073" s="18">
        <f>'High Flow Input'!C3074</f>
        <v>3182.2651900736441</v>
      </c>
      <c r="E3073" s="16">
        <f>COUNTIFS('Actual 12 CP'!$H$34:$H$57,'Analysis of Flows 17-18'!C3073)</f>
        <v>0</v>
      </c>
    </row>
    <row r="3074" spans="3:5" x14ac:dyDescent="0.6">
      <c r="C3074" s="17">
        <v>42863.833333333328</v>
      </c>
      <c r="D3074" s="18">
        <f>'High Flow Input'!C3075</f>
        <v>2582.4269904284974</v>
      </c>
      <c r="E3074" s="16">
        <f>COUNTIFS('Actual 12 CP'!$H$34:$H$57,'Analysis of Flows 17-18'!C3074)</f>
        <v>0</v>
      </c>
    </row>
    <row r="3075" spans="3:5" x14ac:dyDescent="0.6">
      <c r="C3075" s="17">
        <v>42863.875</v>
      </c>
      <c r="D3075" s="18">
        <f>'High Flow Input'!C3076</f>
        <v>2174.1835243013138</v>
      </c>
      <c r="E3075" s="16">
        <f>COUNTIFS('Actual 12 CP'!$H$34:$H$57,'Analysis of Flows 17-18'!C3075)</f>
        <v>0</v>
      </c>
    </row>
    <row r="3076" spans="3:5" x14ac:dyDescent="0.6">
      <c r="C3076" s="17">
        <v>42863.916666666672</v>
      </c>
      <c r="D3076" s="18">
        <f>'High Flow Input'!C3077</f>
        <v>2116.1098379050322</v>
      </c>
      <c r="E3076" s="16">
        <f>COUNTIFS('Actual 12 CP'!$H$34:$H$57,'Analysis of Flows 17-18'!C3076)</f>
        <v>0</v>
      </c>
    </row>
    <row r="3077" spans="3:5" x14ac:dyDescent="0.6">
      <c r="C3077" s="17">
        <v>42863.958333333328</v>
      </c>
      <c r="D3077" s="18">
        <f>'High Flow Input'!C3078</f>
        <v>1447.4337670644077</v>
      </c>
      <c r="E3077" s="16">
        <f>COUNTIFS('Actual 12 CP'!$H$34:$H$57,'Analysis of Flows 17-18'!C3077)</f>
        <v>0</v>
      </c>
    </row>
    <row r="3078" spans="3:5" x14ac:dyDescent="0.6">
      <c r="C3078" s="17">
        <v>42864</v>
      </c>
      <c r="D3078" s="18">
        <f>'High Flow Input'!C3079</f>
        <v>1227.0521534220361</v>
      </c>
      <c r="E3078" s="16">
        <f>COUNTIFS('Actual 12 CP'!$H$34:$H$57,'Analysis of Flows 17-18'!C3078)</f>
        <v>0</v>
      </c>
    </row>
    <row r="3079" spans="3:5" x14ac:dyDescent="0.6">
      <c r="C3079" s="17">
        <v>42864.041666666672</v>
      </c>
      <c r="D3079" s="18">
        <f>'High Flow Input'!C3080</f>
        <v>386.62750901963898</v>
      </c>
      <c r="E3079" s="16">
        <f>COUNTIFS('Actual 12 CP'!$H$34:$H$57,'Analysis of Flows 17-18'!C3079)</f>
        <v>0</v>
      </c>
    </row>
    <row r="3080" spans="3:5" x14ac:dyDescent="0.6">
      <c r="C3080" s="17">
        <v>42864.083333333328</v>
      </c>
      <c r="D3080" s="18">
        <f>'High Flow Input'!C3081</f>
        <v>0</v>
      </c>
      <c r="E3080" s="16">
        <f>COUNTIFS('Actual 12 CP'!$H$34:$H$57,'Analysis of Flows 17-18'!C3080)</f>
        <v>0</v>
      </c>
    </row>
    <row r="3081" spans="3:5" x14ac:dyDescent="0.6">
      <c r="C3081" s="17">
        <v>42864.125</v>
      </c>
      <c r="D3081" s="18">
        <f>'High Flow Input'!C3082</f>
        <v>0</v>
      </c>
      <c r="E3081" s="16">
        <f>COUNTIFS('Actual 12 CP'!$H$34:$H$57,'Analysis of Flows 17-18'!C3081)</f>
        <v>0</v>
      </c>
    </row>
    <row r="3082" spans="3:5" x14ac:dyDescent="0.6">
      <c r="C3082" s="17">
        <v>42864.166666666672</v>
      </c>
      <c r="D3082" s="18">
        <f>'High Flow Input'!C3083</f>
        <v>0</v>
      </c>
      <c r="E3082" s="16">
        <f>COUNTIFS('Actual 12 CP'!$H$34:$H$57,'Analysis of Flows 17-18'!C3082)</f>
        <v>0</v>
      </c>
    </row>
    <row r="3083" spans="3:5" x14ac:dyDescent="0.6">
      <c r="C3083" s="17">
        <v>42864.208333333328</v>
      </c>
      <c r="D3083" s="18">
        <f>'High Flow Input'!C3084</f>
        <v>0</v>
      </c>
      <c r="E3083" s="16">
        <f>COUNTIFS('Actual 12 CP'!$H$34:$H$57,'Analysis of Flows 17-18'!C3083)</f>
        <v>0</v>
      </c>
    </row>
    <row r="3084" spans="3:5" x14ac:dyDescent="0.6">
      <c r="C3084" s="17">
        <v>42864.25</v>
      </c>
      <c r="D3084" s="18">
        <f>'High Flow Input'!C3085</f>
        <v>0</v>
      </c>
      <c r="E3084" s="16">
        <f>COUNTIFS('Actual 12 CP'!$H$34:$H$57,'Analysis of Flows 17-18'!C3084)</f>
        <v>0</v>
      </c>
    </row>
    <row r="3085" spans="3:5" x14ac:dyDescent="0.6">
      <c r="C3085" s="17">
        <v>42864.291666666672</v>
      </c>
      <c r="D3085" s="18">
        <f>'High Flow Input'!C3086</f>
        <v>383.47123074001701</v>
      </c>
      <c r="E3085" s="16">
        <f>COUNTIFS('Actual 12 CP'!$H$34:$H$57,'Analysis of Flows 17-18'!C3085)</f>
        <v>0</v>
      </c>
    </row>
    <row r="3086" spans="3:5" x14ac:dyDescent="0.6">
      <c r="C3086" s="17">
        <v>42864.333333333328</v>
      </c>
      <c r="D3086" s="18">
        <f>'High Flow Input'!C3087</f>
        <v>385.75322774251299</v>
      </c>
      <c r="E3086" s="16">
        <f>COUNTIFS('Actual 12 CP'!$H$34:$H$57,'Analysis of Flows 17-18'!C3086)</f>
        <v>0</v>
      </c>
    </row>
    <row r="3087" spans="3:5" x14ac:dyDescent="0.6">
      <c r="C3087" s="17">
        <v>42864.375</v>
      </c>
      <c r="D3087" s="18">
        <f>'High Flow Input'!C3088</f>
        <v>761.33996222178064</v>
      </c>
      <c r="E3087" s="16">
        <f>COUNTIFS('Actual 12 CP'!$H$34:$H$57,'Analysis of Flows 17-18'!C3087)</f>
        <v>0</v>
      </c>
    </row>
    <row r="3088" spans="3:5" x14ac:dyDescent="0.6">
      <c r="C3088" s="17">
        <v>42864.416666666672</v>
      </c>
      <c r="D3088" s="18">
        <f>'High Flow Input'!C3089</f>
        <v>773.61172913445262</v>
      </c>
      <c r="E3088" s="16">
        <f>COUNTIFS('Actual 12 CP'!$H$34:$H$57,'Analysis of Flows 17-18'!C3088)</f>
        <v>0</v>
      </c>
    </row>
    <row r="3089" spans="3:5" x14ac:dyDescent="0.6">
      <c r="C3089" s="17">
        <v>42864.458333333328</v>
      </c>
      <c r="D3089" s="18">
        <f>'High Flow Input'!C3090</f>
        <v>770.34356151156805</v>
      </c>
      <c r="E3089" s="16">
        <f>COUNTIFS('Actual 12 CP'!$H$34:$H$57,'Analysis of Flows 17-18'!C3089)</f>
        <v>0</v>
      </c>
    </row>
    <row r="3090" spans="3:5" x14ac:dyDescent="0.6">
      <c r="C3090" s="17">
        <v>42864.5</v>
      </c>
      <c r="D3090" s="18">
        <f>'High Flow Input'!C3091</f>
        <v>984.42707738028435</v>
      </c>
      <c r="E3090" s="16">
        <f>COUNTIFS('Actual 12 CP'!$H$34:$H$57,'Analysis of Flows 17-18'!C3090)</f>
        <v>0</v>
      </c>
    </row>
    <row r="3091" spans="3:5" x14ac:dyDescent="0.6">
      <c r="C3091" s="17">
        <v>42864.541666666672</v>
      </c>
      <c r="D3091" s="18">
        <f>'High Flow Input'!C3092</f>
        <v>1395.5142926788305</v>
      </c>
      <c r="E3091" s="16">
        <f>COUNTIFS('Actual 12 CP'!$H$34:$H$57,'Analysis of Flows 17-18'!C3091)</f>
        <v>0</v>
      </c>
    </row>
    <row r="3092" spans="3:5" x14ac:dyDescent="0.6">
      <c r="C3092" s="17">
        <v>42864.583333333328</v>
      </c>
      <c r="D3092" s="18">
        <f>'High Flow Input'!C3093</f>
        <v>1400.8400180689459</v>
      </c>
      <c r="E3092" s="16">
        <f>COUNTIFS('Actual 12 CP'!$H$34:$H$57,'Analysis of Flows 17-18'!C3092)</f>
        <v>0</v>
      </c>
    </row>
    <row r="3093" spans="3:5" x14ac:dyDescent="0.6">
      <c r="C3093" s="17">
        <v>42864.625</v>
      </c>
      <c r="D3093" s="18">
        <f>'High Flow Input'!C3094</f>
        <v>1395.048274907005</v>
      </c>
      <c r="E3093" s="16">
        <f>COUNTIFS('Actual 12 CP'!$H$34:$H$57,'Analysis of Flows 17-18'!C3093)</f>
        <v>0</v>
      </c>
    </row>
    <row r="3094" spans="3:5" x14ac:dyDescent="0.6">
      <c r="C3094" s="17">
        <v>42864.666666666672</v>
      </c>
      <c r="D3094" s="18">
        <f>'High Flow Input'!C3095</f>
        <v>990.04078290091479</v>
      </c>
      <c r="E3094" s="16">
        <f>COUNTIFS('Actual 12 CP'!$H$34:$H$57,'Analysis of Flows 17-18'!C3094)</f>
        <v>0</v>
      </c>
    </row>
    <row r="3095" spans="3:5" x14ac:dyDescent="0.6">
      <c r="C3095" s="17">
        <v>42864.708333333328</v>
      </c>
      <c r="D3095" s="18">
        <f>'High Flow Input'!C3096</f>
        <v>965.36841288672304</v>
      </c>
      <c r="E3095" s="16">
        <f>COUNTIFS('Actual 12 CP'!$H$34:$H$57,'Analysis of Flows 17-18'!C3095)</f>
        <v>0</v>
      </c>
    </row>
    <row r="3096" spans="3:5" x14ac:dyDescent="0.6">
      <c r="C3096" s="17">
        <v>42864.75</v>
      </c>
      <c r="D3096" s="18">
        <f>'High Flow Input'!C3097</f>
        <v>958.99022274864797</v>
      </c>
      <c r="E3096" s="16">
        <f>COUNTIFS('Actual 12 CP'!$H$34:$H$57,'Analysis of Flows 17-18'!C3096)</f>
        <v>0</v>
      </c>
    </row>
    <row r="3097" spans="3:5" x14ac:dyDescent="0.6">
      <c r="C3097" s="17">
        <v>42864.791666666672</v>
      </c>
      <c r="D3097" s="18">
        <f>'High Flow Input'!C3098</f>
        <v>729.52364145927845</v>
      </c>
      <c r="E3097" s="16">
        <f>COUNTIFS('Actual 12 CP'!$H$34:$H$57,'Analysis of Flows 17-18'!C3097)</f>
        <v>0</v>
      </c>
    </row>
    <row r="3098" spans="3:5" x14ac:dyDescent="0.6">
      <c r="C3098" s="17">
        <v>42864.833333333328</v>
      </c>
      <c r="D3098" s="18">
        <f>'High Flow Input'!C3099</f>
        <v>386.29594629923503</v>
      </c>
      <c r="E3098" s="16">
        <f>COUNTIFS('Actual 12 CP'!$H$34:$H$57,'Analysis of Flows 17-18'!C3098)</f>
        <v>0</v>
      </c>
    </row>
    <row r="3099" spans="3:5" x14ac:dyDescent="0.6">
      <c r="C3099" s="17">
        <v>42864.875</v>
      </c>
      <c r="D3099" s="18">
        <f>'High Flow Input'!C3100</f>
        <v>385.60850824991797</v>
      </c>
      <c r="E3099" s="16">
        <f>COUNTIFS('Actual 12 CP'!$H$34:$H$57,'Analysis of Flows 17-18'!C3099)</f>
        <v>0</v>
      </c>
    </row>
    <row r="3100" spans="3:5" x14ac:dyDescent="0.6">
      <c r="C3100" s="17">
        <v>42864.916666666672</v>
      </c>
      <c r="D3100" s="18">
        <f>'High Flow Input'!C3101</f>
        <v>385.96828233506898</v>
      </c>
      <c r="E3100" s="16">
        <f>COUNTIFS('Actual 12 CP'!$H$34:$H$57,'Analysis of Flows 17-18'!C3100)</f>
        <v>0</v>
      </c>
    </row>
    <row r="3101" spans="3:5" x14ac:dyDescent="0.6">
      <c r="C3101" s="17">
        <v>42864.958333333328</v>
      </c>
      <c r="D3101" s="18">
        <f>'High Flow Input'!C3102</f>
        <v>387.84783706665002</v>
      </c>
      <c r="E3101" s="16">
        <f>COUNTIFS('Actual 12 CP'!$H$34:$H$57,'Analysis of Flows 17-18'!C3101)</f>
        <v>0</v>
      </c>
    </row>
    <row r="3102" spans="3:5" x14ac:dyDescent="0.6">
      <c r="C3102" s="17">
        <v>42865</v>
      </c>
      <c r="D3102" s="18">
        <f>'High Flow Input'!C3103</f>
        <v>637.47625755747049</v>
      </c>
      <c r="E3102" s="16">
        <f>COUNTIFS('Actual 12 CP'!$H$34:$H$57,'Analysis of Flows 17-18'!C3102)</f>
        <v>0</v>
      </c>
    </row>
    <row r="3103" spans="3:5" x14ac:dyDescent="0.6">
      <c r="C3103" s="17">
        <v>42865.041666666672</v>
      </c>
      <c r="D3103" s="18">
        <f>'High Flow Input'!C3104</f>
        <v>629.81355715433699</v>
      </c>
      <c r="E3103" s="16">
        <f>COUNTIFS('Actual 12 CP'!$H$34:$H$57,'Analysis of Flows 17-18'!C3103)</f>
        <v>0</v>
      </c>
    </row>
    <row r="3104" spans="3:5" x14ac:dyDescent="0.6">
      <c r="C3104" s="17">
        <v>42865.083333333328</v>
      </c>
      <c r="D3104" s="18">
        <f>'High Flow Input'!C3105</f>
        <v>1158.4449802822519</v>
      </c>
      <c r="E3104" s="16">
        <f>COUNTIFS('Actual 12 CP'!$H$34:$H$57,'Analysis of Flows 17-18'!C3104)</f>
        <v>0</v>
      </c>
    </row>
    <row r="3105" spans="3:5" x14ac:dyDescent="0.6">
      <c r="C3105" s="17">
        <v>42865.125</v>
      </c>
      <c r="D3105" s="18">
        <f>'High Flow Input'!C3106</f>
        <v>1689.191581539576</v>
      </c>
      <c r="E3105" s="16">
        <f>COUNTIFS('Actual 12 CP'!$H$34:$H$57,'Analysis of Flows 17-18'!C3105)</f>
        <v>0</v>
      </c>
    </row>
    <row r="3106" spans="3:5" x14ac:dyDescent="0.6">
      <c r="C3106" s="17">
        <v>42865.166666666672</v>
      </c>
      <c r="D3106" s="18">
        <f>'High Flow Input'!C3107</f>
        <v>3091.8168432956249</v>
      </c>
      <c r="E3106" s="16">
        <f>COUNTIFS('Actual 12 CP'!$H$34:$H$57,'Analysis of Flows 17-18'!C3106)</f>
        <v>0</v>
      </c>
    </row>
    <row r="3107" spans="3:5" x14ac:dyDescent="0.6">
      <c r="C3107" s="17">
        <v>42865.208333333328</v>
      </c>
      <c r="D3107" s="18">
        <f>'High Flow Input'!C3108</f>
        <v>2034.6187557305209</v>
      </c>
      <c r="E3107" s="16">
        <f>COUNTIFS('Actual 12 CP'!$H$34:$H$57,'Analysis of Flows 17-18'!C3107)</f>
        <v>0</v>
      </c>
    </row>
    <row r="3108" spans="3:5" x14ac:dyDescent="0.6">
      <c r="C3108" s="17">
        <v>42865.25</v>
      </c>
      <c r="D3108" s="18">
        <f>'High Flow Input'!C3109</f>
        <v>3460.0414029100184</v>
      </c>
      <c r="E3108" s="16">
        <f>COUNTIFS('Actual 12 CP'!$H$34:$H$57,'Analysis of Flows 17-18'!C3108)</f>
        <v>0</v>
      </c>
    </row>
    <row r="3109" spans="3:5" x14ac:dyDescent="0.6">
      <c r="C3109" s="17">
        <v>42865.291666666672</v>
      </c>
      <c r="D3109" s="18">
        <f>'High Flow Input'!C3110</f>
        <v>1668.0716433885339</v>
      </c>
      <c r="E3109" s="16">
        <f>COUNTIFS('Actual 12 CP'!$H$34:$H$57,'Analysis of Flows 17-18'!C3109)</f>
        <v>0</v>
      </c>
    </row>
    <row r="3110" spans="3:5" x14ac:dyDescent="0.6">
      <c r="C3110" s="17">
        <v>42865.333333333328</v>
      </c>
      <c r="D3110" s="18">
        <f>'High Flow Input'!C3111</f>
        <v>1317.241322394477</v>
      </c>
      <c r="E3110" s="16">
        <f>COUNTIFS('Actual 12 CP'!$H$34:$H$57,'Analysis of Flows 17-18'!C3110)</f>
        <v>0</v>
      </c>
    </row>
    <row r="3111" spans="3:5" x14ac:dyDescent="0.6">
      <c r="C3111" s="17">
        <v>42865.375</v>
      </c>
      <c r="D3111" s="18">
        <f>'High Flow Input'!C3112</f>
        <v>429.10241646660683</v>
      </c>
      <c r="E3111" s="16">
        <f>COUNTIFS('Actual 12 CP'!$H$34:$H$57,'Analysis of Flows 17-18'!C3111)</f>
        <v>0</v>
      </c>
    </row>
    <row r="3112" spans="3:5" x14ac:dyDescent="0.6">
      <c r="C3112" s="17">
        <v>42865.416666666672</v>
      </c>
      <c r="D3112" s="18">
        <f>'High Flow Input'!C3113</f>
        <v>824.6036952039924</v>
      </c>
      <c r="E3112" s="16">
        <f>COUNTIFS('Actual 12 CP'!$H$34:$H$57,'Analysis of Flows 17-18'!C3112)</f>
        <v>0</v>
      </c>
    </row>
    <row r="3113" spans="3:5" x14ac:dyDescent="0.6">
      <c r="C3113" s="17">
        <v>42865.458333333328</v>
      </c>
      <c r="D3113" s="18">
        <f>'High Flow Input'!C3114</f>
        <v>822.60504400253228</v>
      </c>
      <c r="E3113" s="16">
        <f>COUNTIFS('Actual 12 CP'!$H$34:$H$57,'Analysis of Flows 17-18'!C3113)</f>
        <v>0</v>
      </c>
    </row>
    <row r="3114" spans="3:5" x14ac:dyDescent="0.6">
      <c r="C3114" s="17">
        <v>42865.5</v>
      </c>
      <c r="D3114" s="18">
        <f>'High Flow Input'!C3115</f>
        <v>430.96056216133917</v>
      </c>
      <c r="E3114" s="16">
        <f>COUNTIFS('Actual 12 CP'!$H$34:$H$57,'Analysis of Flows 17-18'!C3114)</f>
        <v>0</v>
      </c>
    </row>
    <row r="3115" spans="3:5" x14ac:dyDescent="0.6">
      <c r="C3115" s="17">
        <v>42865.541666666672</v>
      </c>
      <c r="D3115" s="18">
        <f>'High Flow Input'!C3116</f>
        <v>430.13205540762959</v>
      </c>
      <c r="E3115" s="16">
        <f>COUNTIFS('Actual 12 CP'!$H$34:$H$57,'Analysis of Flows 17-18'!C3115)</f>
        <v>0</v>
      </c>
    </row>
    <row r="3116" spans="3:5" x14ac:dyDescent="0.6">
      <c r="C3116" s="17">
        <v>42865.583333333328</v>
      </c>
      <c r="D3116" s="18">
        <f>'High Flow Input'!C3117</f>
        <v>431.55356142467912</v>
      </c>
      <c r="E3116" s="16">
        <f>COUNTIFS('Actual 12 CP'!$H$34:$H$57,'Analysis of Flows 17-18'!C3116)</f>
        <v>0</v>
      </c>
    </row>
    <row r="3117" spans="3:5" x14ac:dyDescent="0.6">
      <c r="C3117" s="17">
        <v>42865.625</v>
      </c>
      <c r="D3117" s="18">
        <f>'High Flow Input'!C3118</f>
        <v>688.73667115502838</v>
      </c>
      <c r="E3117" s="16">
        <f>COUNTIFS('Actual 12 CP'!$H$34:$H$57,'Analysis of Flows 17-18'!C3117)</f>
        <v>0</v>
      </c>
    </row>
    <row r="3118" spans="3:5" x14ac:dyDescent="0.6">
      <c r="C3118" s="17">
        <v>42865.666666666672</v>
      </c>
      <c r="D3118" s="18">
        <f>'High Flow Input'!C3119</f>
        <v>1108.0677430433684</v>
      </c>
      <c r="E3118" s="16">
        <f>COUNTIFS('Actual 12 CP'!$H$34:$H$57,'Analysis of Flows 17-18'!C3118)</f>
        <v>0</v>
      </c>
    </row>
    <row r="3119" spans="3:5" x14ac:dyDescent="0.6">
      <c r="C3119" s="17">
        <v>42865.708333333328</v>
      </c>
      <c r="D3119" s="18">
        <f>'High Flow Input'!C3120</f>
        <v>1428.1173695319208</v>
      </c>
      <c r="E3119" s="16">
        <f>COUNTIFS('Actual 12 CP'!$H$34:$H$57,'Analysis of Flows 17-18'!C3119)</f>
        <v>0</v>
      </c>
    </row>
    <row r="3120" spans="3:5" x14ac:dyDescent="0.6">
      <c r="C3120" s="17">
        <v>42865.75</v>
      </c>
      <c r="D3120" s="18">
        <f>'High Flow Input'!C3121</f>
        <v>1464.1300853074902</v>
      </c>
      <c r="E3120" s="16">
        <f>COUNTIFS('Actual 12 CP'!$H$34:$H$57,'Analysis of Flows 17-18'!C3120)</f>
        <v>0</v>
      </c>
    </row>
    <row r="3121" spans="3:5" x14ac:dyDescent="0.6">
      <c r="C3121" s="17">
        <v>42865.791666666672</v>
      </c>
      <c r="D3121" s="18">
        <f>'High Flow Input'!C3122</f>
        <v>1467.0090333501478</v>
      </c>
      <c r="E3121" s="16">
        <f>COUNTIFS('Actual 12 CP'!$H$34:$H$57,'Analysis of Flows 17-18'!C3121)</f>
        <v>0</v>
      </c>
    </row>
    <row r="3122" spans="3:5" x14ac:dyDescent="0.6">
      <c r="C3122" s="17">
        <v>42865.833333333328</v>
      </c>
      <c r="D3122" s="18">
        <f>'High Flow Input'!C3123</f>
        <v>2567.1108670225381</v>
      </c>
      <c r="E3122" s="16">
        <f>COUNTIFS('Actual 12 CP'!$H$34:$H$57,'Analysis of Flows 17-18'!C3122)</f>
        <v>0</v>
      </c>
    </row>
    <row r="3123" spans="3:5" x14ac:dyDescent="0.6">
      <c r="C3123" s="17">
        <v>42865.875</v>
      </c>
      <c r="D3123" s="18">
        <f>'High Flow Input'!C3124</f>
        <v>1486.4522886996779</v>
      </c>
      <c r="E3123" s="16">
        <f>COUNTIFS('Actual 12 CP'!$H$34:$H$57,'Analysis of Flows 17-18'!C3123)</f>
        <v>0</v>
      </c>
    </row>
    <row r="3124" spans="3:5" x14ac:dyDescent="0.6">
      <c r="C3124" s="17">
        <v>42865.916666666672</v>
      </c>
      <c r="D3124" s="18">
        <f>'High Flow Input'!C3125</f>
        <v>1457.2528669767894</v>
      </c>
      <c r="E3124" s="16">
        <f>COUNTIFS('Actual 12 CP'!$H$34:$H$57,'Analysis of Flows 17-18'!C3124)</f>
        <v>0</v>
      </c>
    </row>
    <row r="3125" spans="3:5" x14ac:dyDescent="0.6">
      <c r="C3125" s="17">
        <v>42865.958333333328</v>
      </c>
      <c r="D3125" s="18">
        <f>'High Flow Input'!C3126</f>
        <v>1091.9688288540301</v>
      </c>
      <c r="E3125" s="16">
        <f>COUNTIFS('Actual 12 CP'!$H$34:$H$57,'Analysis of Flows 17-18'!C3125)</f>
        <v>0</v>
      </c>
    </row>
    <row r="3126" spans="3:5" x14ac:dyDescent="0.6">
      <c r="C3126" s="17">
        <v>42866</v>
      </c>
      <c r="D3126" s="18">
        <f>'High Flow Input'!C3127</f>
        <v>725.05382166544496</v>
      </c>
      <c r="E3126" s="16">
        <f>COUNTIFS('Actual 12 CP'!$H$34:$H$57,'Analysis of Flows 17-18'!C3126)</f>
        <v>0</v>
      </c>
    </row>
    <row r="3127" spans="3:5" x14ac:dyDescent="0.6">
      <c r="C3127" s="17">
        <v>42866.041666666672</v>
      </c>
      <c r="D3127" s="18">
        <f>'High Flow Input'!C3128</f>
        <v>2169.5661839803047</v>
      </c>
      <c r="E3127" s="16">
        <f>COUNTIFS('Actual 12 CP'!$H$34:$H$57,'Analysis of Flows 17-18'!C3127)</f>
        <v>0</v>
      </c>
    </row>
    <row r="3128" spans="3:5" x14ac:dyDescent="0.6">
      <c r="C3128" s="17">
        <v>42866.083333333328</v>
      </c>
      <c r="D3128" s="18">
        <f>'High Flow Input'!C3129</f>
        <v>709.71379643373939</v>
      </c>
      <c r="E3128" s="16">
        <f>COUNTIFS('Actual 12 CP'!$H$34:$H$57,'Analysis of Flows 17-18'!C3128)</f>
        <v>0</v>
      </c>
    </row>
    <row r="3129" spans="3:5" x14ac:dyDescent="0.6">
      <c r="C3129" s="17">
        <v>42866.125</v>
      </c>
      <c r="D3129" s="18">
        <f>'High Flow Input'!C3130</f>
        <v>276.99446910646128</v>
      </c>
      <c r="E3129" s="16">
        <f>COUNTIFS('Actual 12 CP'!$H$34:$H$57,'Analysis of Flows 17-18'!C3129)</f>
        <v>0</v>
      </c>
    </row>
    <row r="3130" spans="3:5" x14ac:dyDescent="0.6">
      <c r="C3130" s="17">
        <v>42866.166666666672</v>
      </c>
      <c r="D3130" s="18">
        <f>'High Flow Input'!C3131</f>
        <v>277.90202425850731</v>
      </c>
      <c r="E3130" s="16">
        <f>COUNTIFS('Actual 12 CP'!$H$34:$H$57,'Analysis of Flows 17-18'!C3130)</f>
        <v>0</v>
      </c>
    </row>
    <row r="3131" spans="3:5" x14ac:dyDescent="0.6">
      <c r="C3131" s="17">
        <v>42866.208333333328</v>
      </c>
      <c r="D3131" s="18">
        <f>'High Flow Input'!C3132</f>
        <v>277.33352669186007</v>
      </c>
      <c r="E3131" s="16">
        <f>COUNTIFS('Actual 12 CP'!$H$34:$H$57,'Analysis of Flows 17-18'!C3131)</f>
        <v>0</v>
      </c>
    </row>
    <row r="3132" spans="3:5" x14ac:dyDescent="0.6">
      <c r="C3132" s="17">
        <v>42866.25</v>
      </c>
      <c r="D3132" s="18">
        <f>'High Flow Input'!C3133</f>
        <v>271.14541225128659</v>
      </c>
      <c r="E3132" s="16">
        <f>COUNTIFS('Actual 12 CP'!$H$34:$H$57,'Analysis of Flows 17-18'!C3132)</f>
        <v>0</v>
      </c>
    </row>
    <row r="3133" spans="3:5" x14ac:dyDescent="0.6">
      <c r="C3133" s="17">
        <v>42866.291666666672</v>
      </c>
      <c r="D3133" s="18">
        <f>'High Flow Input'!C3134</f>
        <v>257.57082895066998</v>
      </c>
      <c r="E3133" s="16">
        <f>COUNTIFS('Actual 12 CP'!$H$34:$H$57,'Analysis of Flows 17-18'!C3133)</f>
        <v>0</v>
      </c>
    </row>
    <row r="3134" spans="3:5" x14ac:dyDescent="0.6">
      <c r="C3134" s="17">
        <v>42866.333333333328</v>
      </c>
      <c r="D3134" s="18">
        <f>'High Flow Input'!C3135</f>
        <v>387.06472880045499</v>
      </c>
      <c r="E3134" s="16">
        <f>COUNTIFS('Actual 12 CP'!$H$34:$H$57,'Analysis of Flows 17-18'!C3134)</f>
        <v>0</v>
      </c>
    </row>
    <row r="3135" spans="3:5" x14ac:dyDescent="0.6">
      <c r="C3135" s="17">
        <v>42866.375</v>
      </c>
      <c r="D3135" s="18">
        <f>'High Flow Input'!C3136</f>
        <v>431.5787934075455</v>
      </c>
      <c r="E3135" s="16">
        <f>COUNTIFS('Actual 12 CP'!$H$34:$H$57,'Analysis of Flows 17-18'!C3135)</f>
        <v>0</v>
      </c>
    </row>
    <row r="3136" spans="3:5" x14ac:dyDescent="0.6">
      <c r="C3136" s="17">
        <v>42866.416666666672</v>
      </c>
      <c r="D3136" s="18">
        <f>'High Flow Input'!C3137</f>
        <v>814.65107725222776</v>
      </c>
      <c r="E3136" s="16">
        <f>COUNTIFS('Actual 12 CP'!$H$34:$H$57,'Analysis of Flows 17-18'!C3136)</f>
        <v>0</v>
      </c>
    </row>
    <row r="3137" spans="3:5" x14ac:dyDescent="0.6">
      <c r="C3137" s="17">
        <v>42866.458333333328</v>
      </c>
      <c r="D3137" s="18">
        <f>'High Flow Input'!C3138</f>
        <v>1106.1152791256361</v>
      </c>
      <c r="E3137" s="16">
        <f>COUNTIFS('Actual 12 CP'!$H$34:$H$57,'Analysis of Flows 17-18'!C3137)</f>
        <v>0</v>
      </c>
    </row>
    <row r="3138" spans="3:5" x14ac:dyDescent="0.6">
      <c r="C3138" s="17">
        <v>42866.5</v>
      </c>
      <c r="D3138" s="18">
        <f>'High Flow Input'!C3139</f>
        <v>1111.3848621368397</v>
      </c>
      <c r="E3138" s="16">
        <f>COUNTIFS('Actual 12 CP'!$H$34:$H$57,'Analysis of Flows 17-18'!C3138)</f>
        <v>0</v>
      </c>
    </row>
    <row r="3139" spans="3:5" x14ac:dyDescent="0.6">
      <c r="C3139" s="17">
        <v>42866.541666666672</v>
      </c>
      <c r="D3139" s="18">
        <f>'High Flow Input'!C3140</f>
        <v>1102.8993154059506</v>
      </c>
      <c r="E3139" s="16">
        <f>COUNTIFS('Actual 12 CP'!$H$34:$H$57,'Analysis of Flows 17-18'!C3139)</f>
        <v>0</v>
      </c>
    </row>
    <row r="3140" spans="3:5" x14ac:dyDescent="0.6">
      <c r="C3140" s="17">
        <v>42866.583333333328</v>
      </c>
      <c r="D3140" s="18">
        <f>'High Flow Input'!C3141</f>
        <v>434.73758364677411</v>
      </c>
      <c r="E3140" s="16">
        <f>COUNTIFS('Actual 12 CP'!$H$34:$H$57,'Analysis of Flows 17-18'!C3140)</f>
        <v>0</v>
      </c>
    </row>
    <row r="3141" spans="3:5" x14ac:dyDescent="0.6">
      <c r="C3141" s="17">
        <v>42866.625</v>
      </c>
      <c r="D3141" s="18">
        <f>'High Flow Input'!C3142</f>
        <v>687.67305180085953</v>
      </c>
      <c r="E3141" s="16">
        <f>COUNTIFS('Actual 12 CP'!$H$34:$H$57,'Analysis of Flows 17-18'!C3141)</f>
        <v>0</v>
      </c>
    </row>
    <row r="3142" spans="3:5" x14ac:dyDescent="0.6">
      <c r="C3142" s="17">
        <v>42866.666666666672</v>
      </c>
      <c r="D3142" s="18">
        <f>'High Flow Input'!C3143</f>
        <v>688.80960690061124</v>
      </c>
      <c r="E3142" s="16">
        <f>COUNTIFS('Actual 12 CP'!$H$34:$H$57,'Analysis of Flows 17-18'!C3142)</f>
        <v>0</v>
      </c>
    </row>
    <row r="3143" spans="3:5" x14ac:dyDescent="0.6">
      <c r="C3143" s="17">
        <v>42866.708333333328</v>
      </c>
      <c r="D3143" s="18">
        <f>'High Flow Input'!C3144</f>
        <v>1177.1373650418363</v>
      </c>
      <c r="E3143" s="16">
        <f>COUNTIFS('Actual 12 CP'!$H$34:$H$57,'Analysis of Flows 17-18'!C3143)</f>
        <v>0</v>
      </c>
    </row>
    <row r="3144" spans="3:5" x14ac:dyDescent="0.6">
      <c r="C3144" s="17">
        <v>42866.75</v>
      </c>
      <c r="D3144" s="18">
        <f>'High Flow Input'!C3145</f>
        <v>797.16636390103145</v>
      </c>
      <c r="E3144" s="16">
        <f>COUNTIFS('Actual 12 CP'!$H$34:$H$57,'Analysis of Flows 17-18'!C3144)</f>
        <v>0</v>
      </c>
    </row>
    <row r="3145" spans="3:5" x14ac:dyDescent="0.6">
      <c r="C3145" s="17">
        <v>42866.791666666672</v>
      </c>
      <c r="D3145" s="18">
        <f>'High Flow Input'!C3146</f>
        <v>805.58575386259236</v>
      </c>
      <c r="E3145" s="16">
        <f>COUNTIFS('Actual 12 CP'!$H$34:$H$57,'Analysis of Flows 17-18'!C3145)</f>
        <v>0</v>
      </c>
    </row>
    <row r="3146" spans="3:5" x14ac:dyDescent="0.6">
      <c r="C3146" s="17">
        <v>42866.833333333328</v>
      </c>
      <c r="D3146" s="18">
        <f>'High Flow Input'!C3147</f>
        <v>2275.992420722112</v>
      </c>
      <c r="E3146" s="16">
        <f>COUNTIFS('Actual 12 CP'!$H$34:$H$57,'Analysis of Flows 17-18'!C3146)</f>
        <v>0</v>
      </c>
    </row>
    <row r="3147" spans="3:5" x14ac:dyDescent="0.6">
      <c r="C3147" s="17">
        <v>42866.875</v>
      </c>
      <c r="D3147" s="18">
        <f>'High Flow Input'!C3148</f>
        <v>1079.577219467162</v>
      </c>
      <c r="E3147" s="16">
        <f>COUNTIFS('Actual 12 CP'!$H$34:$H$57,'Analysis of Flows 17-18'!C3147)</f>
        <v>0</v>
      </c>
    </row>
    <row r="3148" spans="3:5" x14ac:dyDescent="0.6">
      <c r="C3148" s="17">
        <v>42866.916666666672</v>
      </c>
      <c r="D3148" s="18">
        <f>'High Flow Input'!C3149</f>
        <v>1518.913022952607</v>
      </c>
      <c r="E3148" s="16">
        <f>COUNTIFS('Actual 12 CP'!$H$34:$H$57,'Analysis of Flows 17-18'!C3148)</f>
        <v>0</v>
      </c>
    </row>
    <row r="3149" spans="3:5" x14ac:dyDescent="0.6">
      <c r="C3149" s="17">
        <v>42866.958333333328</v>
      </c>
      <c r="D3149" s="18">
        <f>'High Flow Input'!C3150</f>
        <v>588.1055778053061</v>
      </c>
      <c r="E3149" s="16">
        <f>COUNTIFS('Actual 12 CP'!$H$34:$H$57,'Analysis of Flows 17-18'!C3149)</f>
        <v>0</v>
      </c>
    </row>
    <row r="3150" spans="3:5" x14ac:dyDescent="0.6">
      <c r="C3150" s="17">
        <v>42867</v>
      </c>
      <c r="D3150" s="18">
        <f>'High Flow Input'!C3151</f>
        <v>2359.6976912291825</v>
      </c>
      <c r="E3150" s="16">
        <f>COUNTIFS('Actual 12 CP'!$H$34:$H$57,'Analysis of Flows 17-18'!C3150)</f>
        <v>0</v>
      </c>
    </row>
    <row r="3151" spans="3:5" x14ac:dyDescent="0.6">
      <c r="C3151" s="17">
        <v>42867.041666666672</v>
      </c>
      <c r="D3151" s="18">
        <f>'High Flow Input'!C3152</f>
        <v>985.74179768880003</v>
      </c>
      <c r="E3151" s="16">
        <f>COUNTIFS('Actual 12 CP'!$H$34:$H$57,'Analysis of Flows 17-18'!C3151)</f>
        <v>0</v>
      </c>
    </row>
    <row r="3152" spans="3:5" x14ac:dyDescent="0.6">
      <c r="C3152" s="17">
        <v>42867.083333333328</v>
      </c>
      <c r="D3152" s="18">
        <f>'High Flow Input'!C3153</f>
        <v>696.16404352823793</v>
      </c>
      <c r="E3152" s="16">
        <f>COUNTIFS('Actual 12 CP'!$H$34:$H$57,'Analysis of Flows 17-18'!C3152)</f>
        <v>0</v>
      </c>
    </row>
    <row r="3153" spans="3:5" x14ac:dyDescent="0.6">
      <c r="C3153" s="17">
        <v>42867.125</v>
      </c>
      <c r="D3153" s="18">
        <f>'High Flow Input'!C3154</f>
        <v>698.97015460544003</v>
      </c>
      <c r="E3153" s="16">
        <f>COUNTIFS('Actual 12 CP'!$H$34:$H$57,'Analysis of Flows 17-18'!C3153)</f>
        <v>0</v>
      </c>
    </row>
    <row r="3154" spans="3:5" x14ac:dyDescent="0.6">
      <c r="C3154" s="17">
        <v>42867.166666666672</v>
      </c>
      <c r="D3154" s="18">
        <f>'High Flow Input'!C3155</f>
        <v>824.27102048966412</v>
      </c>
      <c r="E3154" s="16">
        <f>COUNTIFS('Actual 12 CP'!$H$34:$H$57,'Analysis of Flows 17-18'!C3154)</f>
        <v>0</v>
      </c>
    </row>
    <row r="3155" spans="3:5" x14ac:dyDescent="0.6">
      <c r="C3155" s="17">
        <v>42867.208333333328</v>
      </c>
      <c r="D3155" s="18">
        <f>'High Flow Input'!C3156</f>
        <v>963.84115924729053</v>
      </c>
      <c r="E3155" s="16">
        <f>COUNTIFS('Actual 12 CP'!$H$34:$H$57,'Analysis of Flows 17-18'!C3155)</f>
        <v>0</v>
      </c>
    </row>
    <row r="3156" spans="3:5" x14ac:dyDescent="0.6">
      <c r="C3156" s="17">
        <v>42867.25</v>
      </c>
      <c r="D3156" s="18">
        <f>'High Flow Input'!C3157</f>
        <v>847.62810655434782</v>
      </c>
      <c r="E3156" s="16">
        <f>COUNTIFS('Actual 12 CP'!$H$34:$H$57,'Analysis of Flows 17-18'!C3156)</f>
        <v>0</v>
      </c>
    </row>
    <row r="3157" spans="3:5" x14ac:dyDescent="0.6">
      <c r="C3157" s="17">
        <v>42867.291666666672</v>
      </c>
      <c r="D3157" s="18">
        <f>'High Flow Input'!C3158</f>
        <v>1307.4059142466372</v>
      </c>
      <c r="E3157" s="16">
        <f>COUNTIFS('Actual 12 CP'!$H$34:$H$57,'Analysis of Flows 17-18'!C3157)</f>
        <v>0</v>
      </c>
    </row>
    <row r="3158" spans="3:5" x14ac:dyDescent="0.6">
      <c r="C3158" s="17">
        <v>42867.333333333328</v>
      </c>
      <c r="D3158" s="18">
        <f>'High Flow Input'!C3159</f>
        <v>1852.1579099818034</v>
      </c>
      <c r="E3158" s="16">
        <f>COUNTIFS('Actual 12 CP'!$H$34:$H$57,'Analysis of Flows 17-18'!C3158)</f>
        <v>0</v>
      </c>
    </row>
    <row r="3159" spans="3:5" x14ac:dyDescent="0.6">
      <c r="C3159" s="17">
        <v>42867.375</v>
      </c>
      <c r="D3159" s="18">
        <f>'High Flow Input'!C3160</f>
        <v>2524.6355803722759</v>
      </c>
      <c r="E3159" s="16">
        <f>COUNTIFS('Actual 12 CP'!$H$34:$H$57,'Analysis of Flows 17-18'!C3159)</f>
        <v>0</v>
      </c>
    </row>
    <row r="3160" spans="3:5" x14ac:dyDescent="0.6">
      <c r="C3160" s="17">
        <v>42867.416666666672</v>
      </c>
      <c r="D3160" s="18">
        <f>'High Flow Input'!C3161</f>
        <v>2433.4306152534455</v>
      </c>
      <c r="E3160" s="16">
        <f>COUNTIFS('Actual 12 CP'!$H$34:$H$57,'Analysis of Flows 17-18'!C3160)</f>
        <v>0</v>
      </c>
    </row>
    <row r="3161" spans="3:5" x14ac:dyDescent="0.6">
      <c r="C3161" s="17">
        <v>42867.458333333328</v>
      </c>
      <c r="D3161" s="18">
        <f>'High Flow Input'!C3162</f>
        <v>1648.8333363178022</v>
      </c>
      <c r="E3161" s="16">
        <f>COUNTIFS('Actual 12 CP'!$H$34:$H$57,'Analysis of Flows 17-18'!C3161)</f>
        <v>0</v>
      </c>
    </row>
    <row r="3162" spans="3:5" x14ac:dyDescent="0.6">
      <c r="C3162" s="17">
        <v>42867.5</v>
      </c>
      <c r="D3162" s="18">
        <f>'High Flow Input'!C3163</f>
        <v>3135.308226318356</v>
      </c>
      <c r="E3162" s="16">
        <f>COUNTIFS('Actual 12 CP'!$H$34:$H$57,'Analysis of Flows 17-18'!C3162)</f>
        <v>0</v>
      </c>
    </row>
    <row r="3163" spans="3:5" x14ac:dyDescent="0.6">
      <c r="C3163" s="17">
        <v>42867.541666666672</v>
      </c>
      <c r="D3163" s="18">
        <f>'High Flow Input'!C3164</f>
        <v>1083.178041549389</v>
      </c>
      <c r="E3163" s="16">
        <f>COUNTIFS('Actual 12 CP'!$H$34:$H$57,'Analysis of Flows 17-18'!C3163)</f>
        <v>0</v>
      </c>
    </row>
    <row r="3164" spans="3:5" x14ac:dyDescent="0.6">
      <c r="C3164" s="17">
        <v>42867.583333333328</v>
      </c>
      <c r="D3164" s="18">
        <f>'High Flow Input'!C3165</f>
        <v>868.54913655598875</v>
      </c>
      <c r="E3164" s="16">
        <f>COUNTIFS('Actual 12 CP'!$H$34:$H$57,'Analysis of Flows 17-18'!C3164)</f>
        <v>0</v>
      </c>
    </row>
    <row r="3165" spans="3:5" x14ac:dyDescent="0.6">
      <c r="C3165" s="17">
        <v>42867.625</v>
      </c>
      <c r="D3165" s="18">
        <f>'High Flow Input'!C3166</f>
        <v>856.23236566755418</v>
      </c>
      <c r="E3165" s="16">
        <f>COUNTIFS('Actual 12 CP'!$H$34:$H$57,'Analysis of Flows 17-18'!C3165)</f>
        <v>0</v>
      </c>
    </row>
    <row r="3166" spans="3:5" x14ac:dyDescent="0.6">
      <c r="C3166" s="17">
        <v>42867.666666666672</v>
      </c>
      <c r="D3166" s="18">
        <f>'High Flow Input'!C3167</f>
        <v>860.19169620089974</v>
      </c>
      <c r="E3166" s="16">
        <f>COUNTIFS('Actual 12 CP'!$H$34:$H$57,'Analysis of Flows 17-18'!C3166)</f>
        <v>0</v>
      </c>
    </row>
    <row r="3167" spans="3:5" x14ac:dyDescent="0.6">
      <c r="C3167" s="17">
        <v>42867.708333333328</v>
      </c>
      <c r="D3167" s="18">
        <f>'High Flow Input'!C3168</f>
        <v>821.97655466715401</v>
      </c>
      <c r="E3167" s="16">
        <f>COUNTIFS('Actual 12 CP'!$H$34:$H$57,'Analysis of Flows 17-18'!C3167)</f>
        <v>0</v>
      </c>
    </row>
    <row r="3168" spans="3:5" x14ac:dyDescent="0.6">
      <c r="C3168" s="17">
        <v>42867.75</v>
      </c>
      <c r="D3168" s="18">
        <f>'High Flow Input'!C3169</f>
        <v>1085.2448010275084</v>
      </c>
      <c r="E3168" s="16">
        <f>COUNTIFS('Actual 12 CP'!$H$34:$H$57,'Analysis of Flows 17-18'!C3168)</f>
        <v>0</v>
      </c>
    </row>
    <row r="3169" spans="3:5" x14ac:dyDescent="0.6">
      <c r="C3169" s="17">
        <v>42867.791666666672</v>
      </c>
      <c r="D3169" s="18">
        <f>'High Flow Input'!C3170</f>
        <v>1198.6046062511832</v>
      </c>
      <c r="E3169" s="16">
        <f>COUNTIFS('Actual 12 CP'!$H$34:$H$57,'Analysis of Flows 17-18'!C3169)</f>
        <v>0</v>
      </c>
    </row>
    <row r="3170" spans="3:5" x14ac:dyDescent="0.6">
      <c r="C3170" s="17">
        <v>42867.833333333328</v>
      </c>
      <c r="D3170" s="18">
        <f>'High Flow Input'!C3171</f>
        <v>781.75466751946306</v>
      </c>
      <c r="E3170" s="16">
        <f>COUNTIFS('Actual 12 CP'!$H$34:$H$57,'Analysis of Flows 17-18'!C3170)</f>
        <v>0</v>
      </c>
    </row>
    <row r="3171" spans="3:5" x14ac:dyDescent="0.6">
      <c r="C3171" s="17">
        <v>42867.875</v>
      </c>
      <c r="D3171" s="18">
        <f>'High Flow Input'!C3172</f>
        <v>773.00477352142207</v>
      </c>
      <c r="E3171" s="16">
        <f>COUNTIFS('Actual 12 CP'!$H$34:$H$57,'Analysis of Flows 17-18'!C3171)</f>
        <v>0</v>
      </c>
    </row>
    <row r="3172" spans="3:5" x14ac:dyDescent="0.6">
      <c r="C3172" s="17">
        <v>42867.916666666672</v>
      </c>
      <c r="D3172" s="18">
        <f>'High Flow Input'!C3173</f>
        <v>493.43656119876397</v>
      </c>
      <c r="E3172" s="16">
        <f>COUNTIFS('Actual 12 CP'!$H$34:$H$57,'Analysis of Flows 17-18'!C3172)</f>
        <v>0</v>
      </c>
    </row>
    <row r="3173" spans="3:5" x14ac:dyDescent="0.6">
      <c r="C3173" s="17">
        <v>42867.958333333328</v>
      </c>
      <c r="D3173" s="18">
        <f>'High Flow Input'!C3174</f>
        <v>1339.724063093395</v>
      </c>
      <c r="E3173" s="16">
        <f>COUNTIFS('Actual 12 CP'!$H$34:$H$57,'Analysis of Flows 17-18'!C3173)</f>
        <v>0</v>
      </c>
    </row>
    <row r="3174" spans="3:5" x14ac:dyDescent="0.6">
      <c r="C3174" s="17">
        <v>42868</v>
      </c>
      <c r="D3174" s="18">
        <f>'High Flow Input'!C3175</f>
        <v>678.57797537061799</v>
      </c>
      <c r="E3174" s="16">
        <f>COUNTIFS('Actual 12 CP'!$H$34:$H$57,'Analysis of Flows 17-18'!C3174)</f>
        <v>0</v>
      </c>
    </row>
    <row r="3175" spans="3:5" x14ac:dyDescent="0.6">
      <c r="C3175" s="17">
        <v>42868.041666666672</v>
      </c>
      <c r="D3175" s="18">
        <f>'High Flow Input'!C3176</f>
        <v>2370.0503710132143</v>
      </c>
      <c r="E3175" s="16">
        <f>COUNTIFS('Actual 12 CP'!$H$34:$H$57,'Analysis of Flows 17-18'!C3175)</f>
        <v>0</v>
      </c>
    </row>
    <row r="3176" spans="3:5" x14ac:dyDescent="0.6">
      <c r="C3176" s="17">
        <v>42868.083333333328</v>
      </c>
      <c r="D3176" s="18">
        <f>'High Flow Input'!C3177</f>
        <v>1879.5104994286398</v>
      </c>
      <c r="E3176" s="16">
        <f>COUNTIFS('Actual 12 CP'!$H$34:$H$57,'Analysis of Flows 17-18'!C3176)</f>
        <v>0</v>
      </c>
    </row>
    <row r="3177" spans="3:5" x14ac:dyDescent="0.6">
      <c r="C3177" s="17">
        <v>42868.125</v>
      </c>
      <c r="D3177" s="18">
        <f>'High Flow Input'!C3178</f>
        <v>8156.3053880437092</v>
      </c>
      <c r="E3177" s="16">
        <f>COUNTIFS('Actual 12 CP'!$H$34:$H$57,'Analysis of Flows 17-18'!C3177)</f>
        <v>0</v>
      </c>
    </row>
    <row r="3178" spans="3:5" x14ac:dyDescent="0.6">
      <c r="C3178" s="17">
        <v>42868.166666666672</v>
      </c>
      <c r="D3178" s="18">
        <f>'High Flow Input'!C3179</f>
        <v>9194.1969709608129</v>
      </c>
      <c r="E3178" s="16">
        <f>COUNTIFS('Actual 12 CP'!$H$34:$H$57,'Analysis of Flows 17-18'!C3178)</f>
        <v>0</v>
      </c>
    </row>
    <row r="3179" spans="3:5" x14ac:dyDescent="0.6">
      <c r="C3179" s="17">
        <v>42868.208333333328</v>
      </c>
      <c r="D3179" s="18">
        <f>'High Flow Input'!C3180</f>
        <v>10538.166986461194</v>
      </c>
      <c r="E3179" s="16">
        <f>COUNTIFS('Actual 12 CP'!$H$34:$H$57,'Analysis of Flows 17-18'!C3179)</f>
        <v>0</v>
      </c>
    </row>
    <row r="3180" spans="3:5" x14ac:dyDescent="0.6">
      <c r="C3180" s="17">
        <v>42868.25</v>
      </c>
      <c r="D3180" s="18">
        <f>'High Flow Input'!C3181</f>
        <v>10522.956652895584</v>
      </c>
      <c r="E3180" s="16">
        <f>COUNTIFS('Actual 12 CP'!$H$34:$H$57,'Analysis of Flows 17-18'!C3180)</f>
        <v>0</v>
      </c>
    </row>
    <row r="3181" spans="3:5" x14ac:dyDescent="0.6">
      <c r="C3181" s="17">
        <v>42868.291666666672</v>
      </c>
      <c r="D3181" s="18">
        <f>'High Flow Input'!C3182</f>
        <v>10067.78252228205</v>
      </c>
      <c r="E3181" s="16">
        <f>COUNTIFS('Actual 12 CP'!$H$34:$H$57,'Analysis of Flows 17-18'!C3181)</f>
        <v>0</v>
      </c>
    </row>
    <row r="3182" spans="3:5" x14ac:dyDescent="0.6">
      <c r="C3182" s="17">
        <v>42868.333333333328</v>
      </c>
      <c r="D3182" s="18">
        <f>'High Flow Input'!C3183</f>
        <v>10785.518648984675</v>
      </c>
      <c r="E3182" s="16">
        <f>COUNTIFS('Actual 12 CP'!$H$34:$H$57,'Analysis of Flows 17-18'!C3182)</f>
        <v>0</v>
      </c>
    </row>
    <row r="3183" spans="3:5" x14ac:dyDescent="0.6">
      <c r="C3183" s="17">
        <v>42868.375</v>
      </c>
      <c r="D3183" s="18">
        <f>'High Flow Input'!C3184</f>
        <v>6990.4858419714883</v>
      </c>
      <c r="E3183" s="16">
        <f>COUNTIFS('Actual 12 CP'!$H$34:$H$57,'Analysis of Flows 17-18'!C3183)</f>
        <v>0</v>
      </c>
    </row>
    <row r="3184" spans="3:5" x14ac:dyDescent="0.6">
      <c r="C3184" s="17">
        <v>42868.416666666672</v>
      </c>
      <c r="D3184" s="18">
        <f>'High Flow Input'!C3185</f>
        <v>7725.2780754301129</v>
      </c>
      <c r="E3184" s="16">
        <f>COUNTIFS('Actual 12 CP'!$H$34:$H$57,'Analysis of Flows 17-18'!C3184)</f>
        <v>0</v>
      </c>
    </row>
    <row r="3185" spans="3:5" x14ac:dyDescent="0.6">
      <c r="C3185" s="17">
        <v>42868.458333333328</v>
      </c>
      <c r="D3185" s="18">
        <f>'High Flow Input'!C3186</f>
        <v>6536.0382777956984</v>
      </c>
      <c r="E3185" s="16">
        <f>COUNTIFS('Actual 12 CP'!$H$34:$H$57,'Analysis of Flows 17-18'!C3185)</f>
        <v>0</v>
      </c>
    </row>
    <row r="3186" spans="3:5" x14ac:dyDescent="0.6">
      <c r="C3186" s="17">
        <v>42868.5</v>
      </c>
      <c r="D3186" s="18">
        <f>'High Flow Input'!C3187</f>
        <v>5742.3688280453798</v>
      </c>
      <c r="E3186" s="16">
        <f>COUNTIFS('Actual 12 CP'!$H$34:$H$57,'Analysis of Flows 17-18'!C3186)</f>
        <v>0</v>
      </c>
    </row>
    <row r="3187" spans="3:5" x14ac:dyDescent="0.6">
      <c r="C3187" s="17">
        <v>42868.541666666672</v>
      </c>
      <c r="D3187" s="18">
        <f>'High Flow Input'!C3188</f>
        <v>6746.0600521214665</v>
      </c>
      <c r="E3187" s="16">
        <f>COUNTIFS('Actual 12 CP'!$H$34:$H$57,'Analysis of Flows 17-18'!C3187)</f>
        <v>0</v>
      </c>
    </row>
    <row r="3188" spans="3:5" x14ac:dyDescent="0.6">
      <c r="C3188" s="17">
        <v>42868.583333333328</v>
      </c>
      <c r="D3188" s="18">
        <f>'High Flow Input'!C3189</f>
        <v>7329.6880989795072</v>
      </c>
      <c r="E3188" s="16">
        <f>COUNTIFS('Actual 12 CP'!$H$34:$H$57,'Analysis of Flows 17-18'!C3188)</f>
        <v>0</v>
      </c>
    </row>
    <row r="3189" spans="3:5" x14ac:dyDescent="0.6">
      <c r="C3189" s="17">
        <v>42868.625</v>
      </c>
      <c r="D3189" s="18">
        <f>'High Flow Input'!C3190</f>
        <v>7949.816740175871</v>
      </c>
      <c r="E3189" s="16">
        <f>COUNTIFS('Actual 12 CP'!$H$34:$H$57,'Analysis of Flows 17-18'!C3189)</f>
        <v>0</v>
      </c>
    </row>
    <row r="3190" spans="3:5" x14ac:dyDescent="0.6">
      <c r="C3190" s="17">
        <v>42868.666666666672</v>
      </c>
      <c r="D3190" s="18">
        <f>'High Flow Input'!C3191</f>
        <v>7607.6656125979789</v>
      </c>
      <c r="E3190" s="16">
        <f>COUNTIFS('Actual 12 CP'!$H$34:$H$57,'Analysis of Flows 17-18'!C3190)</f>
        <v>0</v>
      </c>
    </row>
    <row r="3191" spans="3:5" x14ac:dyDescent="0.6">
      <c r="C3191" s="17">
        <v>42868.708333333328</v>
      </c>
      <c r="D3191" s="18">
        <f>'High Flow Input'!C3192</f>
        <v>660.88542326185393</v>
      </c>
      <c r="E3191" s="16">
        <f>COUNTIFS('Actual 12 CP'!$H$34:$H$57,'Analysis of Flows 17-18'!C3191)</f>
        <v>0</v>
      </c>
    </row>
    <row r="3192" spans="3:5" x14ac:dyDescent="0.6">
      <c r="C3192" s="17">
        <v>42868.75</v>
      </c>
      <c r="D3192" s="18">
        <f>'High Flow Input'!C3193</f>
        <v>2807.9279152679374</v>
      </c>
      <c r="E3192" s="16">
        <f>COUNTIFS('Actual 12 CP'!$H$34:$H$57,'Analysis of Flows 17-18'!C3192)</f>
        <v>0</v>
      </c>
    </row>
    <row r="3193" spans="3:5" x14ac:dyDescent="0.6">
      <c r="C3193" s="17">
        <v>42868.791666666672</v>
      </c>
      <c r="D3193" s="18">
        <f>'High Flow Input'!C3194</f>
        <v>3763.9129998185826</v>
      </c>
      <c r="E3193" s="16">
        <f>COUNTIFS('Actual 12 CP'!$H$34:$H$57,'Analysis of Flows 17-18'!C3193)</f>
        <v>0</v>
      </c>
    </row>
    <row r="3194" spans="3:5" x14ac:dyDescent="0.6">
      <c r="C3194" s="17">
        <v>42868.833333333328</v>
      </c>
      <c r="D3194" s="18">
        <f>'High Flow Input'!C3195</f>
        <v>1931.8127350913112</v>
      </c>
      <c r="E3194" s="16">
        <f>COUNTIFS('Actual 12 CP'!$H$34:$H$57,'Analysis of Flows 17-18'!C3194)</f>
        <v>0</v>
      </c>
    </row>
    <row r="3195" spans="3:5" x14ac:dyDescent="0.6">
      <c r="C3195" s="17">
        <v>42868.875</v>
      </c>
      <c r="D3195" s="18">
        <f>'High Flow Input'!C3196</f>
        <v>2068.9970131852829</v>
      </c>
      <c r="E3195" s="16">
        <f>COUNTIFS('Actual 12 CP'!$H$34:$H$57,'Analysis of Flows 17-18'!C3195)</f>
        <v>0</v>
      </c>
    </row>
    <row r="3196" spans="3:5" x14ac:dyDescent="0.6">
      <c r="C3196" s="17">
        <v>42868.916666666672</v>
      </c>
      <c r="D3196" s="18">
        <f>'High Flow Input'!C3197</f>
        <v>2176.304244325423</v>
      </c>
      <c r="E3196" s="16">
        <f>COUNTIFS('Actual 12 CP'!$H$34:$H$57,'Analysis of Flows 17-18'!C3196)</f>
        <v>0</v>
      </c>
    </row>
    <row r="3197" spans="3:5" x14ac:dyDescent="0.6">
      <c r="C3197" s="17">
        <v>42868.958333333328</v>
      </c>
      <c r="D3197" s="18">
        <f>'High Flow Input'!C3198</f>
        <v>2185.7416625552678</v>
      </c>
      <c r="E3197" s="16">
        <f>COUNTIFS('Actual 12 CP'!$H$34:$H$57,'Analysis of Flows 17-18'!C3197)</f>
        <v>0</v>
      </c>
    </row>
    <row r="3198" spans="3:5" x14ac:dyDescent="0.6">
      <c r="C3198" s="17">
        <v>42869</v>
      </c>
      <c r="D3198" s="18">
        <f>'High Flow Input'!C3199</f>
        <v>1584.0969191360468</v>
      </c>
      <c r="E3198" s="16">
        <f>COUNTIFS('Actual 12 CP'!$H$34:$H$57,'Analysis of Flows 17-18'!C3198)</f>
        <v>0</v>
      </c>
    </row>
    <row r="3199" spans="3:5" x14ac:dyDescent="0.6">
      <c r="C3199" s="17">
        <v>42869.041666666672</v>
      </c>
      <c r="D3199" s="18">
        <f>'High Flow Input'!C3200</f>
        <v>1568.8351953082602</v>
      </c>
      <c r="E3199" s="16">
        <f>COUNTIFS('Actual 12 CP'!$H$34:$H$57,'Analysis of Flows 17-18'!C3199)</f>
        <v>0</v>
      </c>
    </row>
    <row r="3200" spans="3:5" x14ac:dyDescent="0.6">
      <c r="C3200" s="17">
        <v>42869.083333333328</v>
      </c>
      <c r="D3200" s="18">
        <f>'High Flow Input'!C3201</f>
        <v>229.89488561418199</v>
      </c>
      <c r="E3200" s="16">
        <f>COUNTIFS('Actual 12 CP'!$H$34:$H$57,'Analysis of Flows 17-18'!C3200)</f>
        <v>0</v>
      </c>
    </row>
    <row r="3201" spans="3:5" x14ac:dyDescent="0.6">
      <c r="C3201" s="17">
        <v>42869.125</v>
      </c>
      <c r="D3201" s="18">
        <f>'High Flow Input'!C3202</f>
        <v>232.17788522932199</v>
      </c>
      <c r="E3201" s="16">
        <f>COUNTIFS('Actual 12 CP'!$H$34:$H$57,'Analysis of Flows 17-18'!C3201)</f>
        <v>0</v>
      </c>
    </row>
    <row r="3202" spans="3:5" x14ac:dyDescent="0.6">
      <c r="C3202" s="17">
        <v>42869.166666666672</v>
      </c>
      <c r="D3202" s="18">
        <f>'High Flow Input'!C3203</f>
        <v>228.96194055345302</v>
      </c>
      <c r="E3202" s="16">
        <f>COUNTIFS('Actual 12 CP'!$H$34:$H$57,'Analysis of Flows 17-18'!C3202)</f>
        <v>0</v>
      </c>
    </row>
    <row r="3203" spans="3:5" x14ac:dyDescent="0.6">
      <c r="C3203" s="17">
        <v>42869.208333333328</v>
      </c>
      <c r="D3203" s="18">
        <f>'High Flow Input'!C3204</f>
        <v>117.94605392456</v>
      </c>
      <c r="E3203" s="16">
        <f>COUNTIFS('Actual 12 CP'!$H$34:$H$57,'Analysis of Flows 17-18'!C3203)</f>
        <v>0</v>
      </c>
    </row>
    <row r="3204" spans="3:5" x14ac:dyDescent="0.6">
      <c r="C3204" s="17">
        <v>42869.25</v>
      </c>
      <c r="D3204" s="18">
        <f>'High Flow Input'!C3205</f>
        <v>117.838109720018</v>
      </c>
      <c r="E3204" s="16">
        <f>COUNTIFS('Actual 12 CP'!$H$34:$H$57,'Analysis of Flows 17-18'!C3204)</f>
        <v>0</v>
      </c>
    </row>
    <row r="3205" spans="3:5" x14ac:dyDescent="0.6">
      <c r="C3205" s="17">
        <v>42869.291666666672</v>
      </c>
      <c r="D3205" s="18">
        <f>'High Flow Input'!C3206</f>
        <v>1603.6869733174631</v>
      </c>
      <c r="E3205" s="16">
        <f>COUNTIFS('Actual 12 CP'!$H$34:$H$57,'Analysis of Flows 17-18'!C3205)</f>
        <v>0</v>
      </c>
    </row>
    <row r="3206" spans="3:5" x14ac:dyDescent="0.6">
      <c r="C3206" s="17">
        <v>42869.333333333328</v>
      </c>
      <c r="D3206" s="18">
        <f>'High Flow Input'!C3207</f>
        <v>1540.563308037651</v>
      </c>
      <c r="E3206" s="16">
        <f>COUNTIFS('Actual 12 CP'!$H$34:$H$57,'Analysis of Flows 17-18'!C3206)</f>
        <v>0</v>
      </c>
    </row>
    <row r="3207" spans="3:5" x14ac:dyDescent="0.6">
      <c r="C3207" s="17">
        <v>42869.375</v>
      </c>
      <c r="D3207" s="18">
        <f>'High Flow Input'!C3208</f>
        <v>3701.0345301564466</v>
      </c>
      <c r="E3207" s="16">
        <f>COUNTIFS('Actual 12 CP'!$H$34:$H$57,'Analysis of Flows 17-18'!C3207)</f>
        <v>0</v>
      </c>
    </row>
    <row r="3208" spans="3:5" x14ac:dyDescent="0.6">
      <c r="C3208" s="17">
        <v>42869.416666666672</v>
      </c>
      <c r="D3208" s="18">
        <f>'High Flow Input'!C3209</f>
        <v>527.26310647328501</v>
      </c>
      <c r="E3208" s="16">
        <f>COUNTIFS('Actual 12 CP'!$H$34:$H$57,'Analysis of Flows 17-18'!C3208)</f>
        <v>0</v>
      </c>
    </row>
    <row r="3209" spans="3:5" x14ac:dyDescent="0.6">
      <c r="C3209" s="17">
        <v>42869.458333333328</v>
      </c>
      <c r="D3209" s="18">
        <f>'High Flow Input'!C3210</f>
        <v>1147.1642696126269</v>
      </c>
      <c r="E3209" s="16">
        <f>COUNTIFS('Actual 12 CP'!$H$34:$H$57,'Analysis of Flows 17-18'!C3209)</f>
        <v>0</v>
      </c>
    </row>
    <row r="3210" spans="3:5" x14ac:dyDescent="0.6">
      <c r="C3210" s="17">
        <v>42869.5</v>
      </c>
      <c r="D3210" s="18">
        <f>'High Flow Input'!C3211</f>
        <v>1947.763135727771</v>
      </c>
      <c r="E3210" s="16">
        <f>COUNTIFS('Actual 12 CP'!$H$34:$H$57,'Analysis of Flows 17-18'!C3210)</f>
        <v>0</v>
      </c>
    </row>
    <row r="3211" spans="3:5" x14ac:dyDescent="0.6">
      <c r="C3211" s="17">
        <v>42869.541666666672</v>
      </c>
      <c r="D3211" s="18">
        <f>'High Flow Input'!C3212</f>
        <v>2307.8744555367298</v>
      </c>
      <c r="E3211" s="16">
        <f>COUNTIFS('Actual 12 CP'!$H$34:$H$57,'Analysis of Flows 17-18'!C3211)</f>
        <v>0</v>
      </c>
    </row>
    <row r="3212" spans="3:5" x14ac:dyDescent="0.6">
      <c r="C3212" s="17">
        <v>42869.583333333328</v>
      </c>
      <c r="D3212" s="18">
        <f>'High Flow Input'!C3213</f>
        <v>695.19515782674</v>
      </c>
      <c r="E3212" s="16">
        <f>COUNTIFS('Actual 12 CP'!$H$34:$H$57,'Analysis of Flows 17-18'!C3212)</f>
        <v>0</v>
      </c>
    </row>
    <row r="3213" spans="3:5" x14ac:dyDescent="0.6">
      <c r="C3213" s="17">
        <v>42869.625</v>
      </c>
      <c r="D3213" s="18">
        <f>'High Flow Input'!C3214</f>
        <v>392.22594006856099</v>
      </c>
      <c r="E3213" s="16">
        <f>COUNTIFS('Actual 12 CP'!$H$34:$H$57,'Analysis of Flows 17-18'!C3213)</f>
        <v>0</v>
      </c>
    </row>
    <row r="3214" spans="3:5" x14ac:dyDescent="0.6">
      <c r="C3214" s="17">
        <v>42869.666666666672</v>
      </c>
      <c r="D3214" s="18">
        <f>'High Flow Input'!C3215</f>
        <v>536.44310456169796</v>
      </c>
      <c r="E3214" s="16">
        <f>COUNTIFS('Actual 12 CP'!$H$34:$H$57,'Analysis of Flows 17-18'!C3214)</f>
        <v>0</v>
      </c>
    </row>
    <row r="3215" spans="3:5" x14ac:dyDescent="0.6">
      <c r="C3215" s="17">
        <v>42869.708333333328</v>
      </c>
      <c r="D3215" s="18">
        <f>'High Flow Input'!C3216</f>
        <v>1048.3364332283841</v>
      </c>
      <c r="E3215" s="16">
        <f>COUNTIFS('Actual 12 CP'!$H$34:$H$57,'Analysis of Flows 17-18'!C3215)</f>
        <v>0</v>
      </c>
    </row>
    <row r="3216" spans="3:5" x14ac:dyDescent="0.6">
      <c r="C3216" s="17">
        <v>42869.75</v>
      </c>
      <c r="D3216" s="18">
        <f>'High Flow Input'!C3217</f>
        <v>2070.2813349011149</v>
      </c>
      <c r="E3216" s="16">
        <f>COUNTIFS('Actual 12 CP'!$H$34:$H$57,'Analysis of Flows 17-18'!C3216)</f>
        <v>0</v>
      </c>
    </row>
    <row r="3217" spans="3:5" x14ac:dyDescent="0.6">
      <c r="C3217" s="17">
        <v>42869.791666666672</v>
      </c>
      <c r="D3217" s="18">
        <f>'High Flow Input'!C3218</f>
        <v>3596.2008710776354</v>
      </c>
      <c r="E3217" s="16">
        <f>COUNTIFS('Actual 12 CP'!$H$34:$H$57,'Analysis of Flows 17-18'!C3217)</f>
        <v>0</v>
      </c>
    </row>
    <row r="3218" spans="3:5" x14ac:dyDescent="0.6">
      <c r="C3218" s="17">
        <v>42869.833333333328</v>
      </c>
      <c r="D3218" s="18">
        <f>'High Flow Input'!C3219</f>
        <v>3599.0938321940034</v>
      </c>
      <c r="E3218" s="16">
        <f>COUNTIFS('Actual 12 CP'!$H$34:$H$57,'Analysis of Flows 17-18'!C3218)</f>
        <v>0</v>
      </c>
    </row>
    <row r="3219" spans="3:5" x14ac:dyDescent="0.6">
      <c r="C3219" s="17">
        <v>42869.875</v>
      </c>
      <c r="D3219" s="18">
        <f>'High Flow Input'!C3220</f>
        <v>666.87407405747035</v>
      </c>
      <c r="E3219" s="16">
        <f>COUNTIFS('Actual 12 CP'!$H$34:$H$57,'Analysis of Flows 17-18'!C3219)</f>
        <v>0</v>
      </c>
    </row>
    <row r="3220" spans="3:5" x14ac:dyDescent="0.6">
      <c r="C3220" s="17">
        <v>42869.916666666672</v>
      </c>
      <c r="D3220" s="18">
        <f>'High Flow Input'!C3221</f>
        <v>657.28040915475663</v>
      </c>
      <c r="E3220" s="16">
        <f>COUNTIFS('Actual 12 CP'!$H$34:$H$57,'Analysis of Flows 17-18'!C3220)</f>
        <v>0</v>
      </c>
    </row>
    <row r="3221" spans="3:5" x14ac:dyDescent="0.6">
      <c r="C3221" s="17">
        <v>42869.958333333328</v>
      </c>
      <c r="D3221" s="18">
        <f>'High Flow Input'!C3222</f>
        <v>522.85540762424273</v>
      </c>
      <c r="E3221" s="16">
        <f>COUNTIFS('Actual 12 CP'!$H$34:$H$57,'Analysis of Flows 17-18'!C3221)</f>
        <v>0</v>
      </c>
    </row>
    <row r="3222" spans="3:5" x14ac:dyDescent="0.6">
      <c r="C3222" s="17">
        <v>42870</v>
      </c>
      <c r="D3222" s="18">
        <f>'High Flow Input'!C3223</f>
        <v>2259.6473866319616</v>
      </c>
      <c r="E3222" s="16">
        <f>COUNTIFS('Actual 12 CP'!$H$34:$H$57,'Analysis of Flows 17-18'!C3222)</f>
        <v>0</v>
      </c>
    </row>
    <row r="3223" spans="3:5" x14ac:dyDescent="0.6">
      <c r="C3223" s="17">
        <v>42870.041666666672</v>
      </c>
      <c r="D3223" s="18">
        <f>'High Flow Input'!C3224</f>
        <v>1945.7321904373139</v>
      </c>
      <c r="E3223" s="16">
        <f>COUNTIFS('Actual 12 CP'!$H$34:$H$57,'Analysis of Flows 17-18'!C3223)</f>
        <v>0</v>
      </c>
    </row>
    <row r="3224" spans="3:5" x14ac:dyDescent="0.6">
      <c r="C3224" s="17">
        <v>42870.083333333328</v>
      </c>
      <c r="D3224" s="18">
        <f>'High Flow Input'!C3225</f>
        <v>1895.319635632831</v>
      </c>
      <c r="E3224" s="16">
        <f>COUNTIFS('Actual 12 CP'!$H$34:$H$57,'Analysis of Flows 17-18'!C3224)</f>
        <v>0</v>
      </c>
    </row>
    <row r="3225" spans="3:5" x14ac:dyDescent="0.6">
      <c r="C3225" s="17">
        <v>42870.125</v>
      </c>
      <c r="D3225" s="18">
        <f>'High Flow Input'!C3226</f>
        <v>2021.402357423568</v>
      </c>
      <c r="E3225" s="16">
        <f>COUNTIFS('Actual 12 CP'!$H$34:$H$57,'Analysis of Flows 17-18'!C3225)</f>
        <v>0</v>
      </c>
    </row>
    <row r="3226" spans="3:5" x14ac:dyDescent="0.6">
      <c r="C3226" s="17">
        <v>42870.166666666672</v>
      </c>
      <c r="D3226" s="18">
        <f>'High Flow Input'!C3227</f>
        <v>2007.9753873401185</v>
      </c>
      <c r="E3226" s="16">
        <f>COUNTIFS('Actual 12 CP'!$H$34:$H$57,'Analysis of Flows 17-18'!C3226)</f>
        <v>0</v>
      </c>
    </row>
    <row r="3227" spans="3:5" x14ac:dyDescent="0.6">
      <c r="C3227" s="17">
        <v>42870.208333333328</v>
      </c>
      <c r="D3227" s="18">
        <f>'High Flow Input'!C3228</f>
        <v>1586.4009467375261</v>
      </c>
      <c r="E3227" s="16">
        <f>COUNTIFS('Actual 12 CP'!$H$34:$H$57,'Analysis of Flows 17-18'!C3227)</f>
        <v>0</v>
      </c>
    </row>
    <row r="3228" spans="3:5" x14ac:dyDescent="0.6">
      <c r="C3228" s="17">
        <v>42870.25</v>
      </c>
      <c r="D3228" s="18">
        <f>'High Flow Input'!C3229</f>
        <v>1452.6252804846231</v>
      </c>
      <c r="E3228" s="16">
        <f>COUNTIFS('Actual 12 CP'!$H$34:$H$57,'Analysis of Flows 17-18'!C3228)</f>
        <v>0</v>
      </c>
    </row>
    <row r="3229" spans="3:5" x14ac:dyDescent="0.6">
      <c r="C3229" s="17">
        <v>42870.291666666672</v>
      </c>
      <c r="D3229" s="18">
        <f>'High Flow Input'!C3230</f>
        <v>2.23313399155934</v>
      </c>
      <c r="E3229" s="16">
        <f>COUNTIFS('Actual 12 CP'!$H$34:$H$57,'Analysis of Flows 17-18'!C3229)</f>
        <v>0</v>
      </c>
    </row>
    <row r="3230" spans="3:5" x14ac:dyDescent="0.6">
      <c r="C3230" s="17">
        <v>42870.333333333328</v>
      </c>
      <c r="D3230" s="18">
        <f>'High Flow Input'!C3231</f>
        <v>2.2328562736511199</v>
      </c>
      <c r="E3230" s="16">
        <f>COUNTIFS('Actual 12 CP'!$H$34:$H$57,'Analysis of Flows 17-18'!C3230)</f>
        <v>0</v>
      </c>
    </row>
    <row r="3231" spans="3:5" x14ac:dyDescent="0.6">
      <c r="C3231" s="17">
        <v>42870.375</v>
      </c>
      <c r="D3231" s="18">
        <f>'High Flow Input'!C3232</f>
        <v>563.81377327468533</v>
      </c>
      <c r="E3231" s="16">
        <f>COUNTIFS('Actual 12 CP'!$H$34:$H$57,'Analysis of Flows 17-18'!C3231)</f>
        <v>0</v>
      </c>
    </row>
    <row r="3232" spans="3:5" x14ac:dyDescent="0.6">
      <c r="C3232" s="17">
        <v>42870.416666666672</v>
      </c>
      <c r="D3232" s="18">
        <f>'High Flow Input'!C3233</f>
        <v>564.58838271419108</v>
      </c>
      <c r="E3232" s="16">
        <f>COUNTIFS('Actual 12 CP'!$H$34:$H$57,'Analysis of Flows 17-18'!C3232)</f>
        <v>0</v>
      </c>
    </row>
    <row r="3233" spans="3:5" x14ac:dyDescent="0.6">
      <c r="C3233" s="17">
        <v>42870.458333333328</v>
      </c>
      <c r="D3233" s="18">
        <f>'High Flow Input'!C3234</f>
        <v>565.17951724741192</v>
      </c>
      <c r="E3233" s="16">
        <f>COUNTIFS('Actual 12 CP'!$H$34:$H$57,'Analysis of Flows 17-18'!C3233)</f>
        <v>0</v>
      </c>
    </row>
    <row r="3234" spans="3:5" x14ac:dyDescent="0.6">
      <c r="C3234" s="17">
        <v>42870.5</v>
      </c>
      <c r="D3234" s="18">
        <f>'High Flow Input'!C3235</f>
        <v>564.44980481041705</v>
      </c>
      <c r="E3234" s="16">
        <f>COUNTIFS('Actual 12 CP'!$H$34:$H$57,'Analysis of Flows 17-18'!C3234)</f>
        <v>0</v>
      </c>
    </row>
    <row r="3235" spans="3:5" x14ac:dyDescent="0.6">
      <c r="C3235" s="17">
        <v>42870.541666666672</v>
      </c>
      <c r="D3235" s="18">
        <f>'High Flow Input'!C3236</f>
        <v>734.84873446358529</v>
      </c>
      <c r="E3235" s="16">
        <f>COUNTIFS('Actual 12 CP'!$H$34:$H$57,'Analysis of Flows 17-18'!C3235)</f>
        <v>0</v>
      </c>
    </row>
    <row r="3236" spans="3:5" x14ac:dyDescent="0.6">
      <c r="C3236" s="17">
        <v>42870.583333333328</v>
      </c>
      <c r="D3236" s="18">
        <f>'High Flow Input'!C3237</f>
        <v>721.06644326527669</v>
      </c>
      <c r="E3236" s="16">
        <f>COUNTIFS('Actual 12 CP'!$H$34:$H$57,'Analysis of Flows 17-18'!C3236)</f>
        <v>0</v>
      </c>
    </row>
    <row r="3237" spans="3:5" x14ac:dyDescent="0.6">
      <c r="C3237" s="17">
        <v>42870.625</v>
      </c>
      <c r="D3237" s="18">
        <f>'High Flow Input'!C3238</f>
        <v>707.47611684163189</v>
      </c>
      <c r="E3237" s="16">
        <f>COUNTIFS('Actual 12 CP'!$H$34:$H$57,'Analysis of Flows 17-18'!C3237)</f>
        <v>0</v>
      </c>
    </row>
    <row r="3238" spans="3:5" x14ac:dyDescent="0.6">
      <c r="C3238" s="17">
        <v>42870.666666666672</v>
      </c>
      <c r="D3238" s="18">
        <f>'High Flow Input'!C3239</f>
        <v>347.64869956970097</v>
      </c>
      <c r="E3238" s="16">
        <f>COUNTIFS('Actual 12 CP'!$H$34:$H$57,'Analysis of Flows 17-18'!C3238)</f>
        <v>0</v>
      </c>
    </row>
    <row r="3239" spans="3:5" x14ac:dyDescent="0.6">
      <c r="C3239" s="17">
        <v>42870.708333333328</v>
      </c>
      <c r="D3239" s="18">
        <f>'High Flow Input'!C3240</f>
        <v>349.37647717767186</v>
      </c>
      <c r="E3239" s="16">
        <f>COUNTIFS('Actual 12 CP'!$H$34:$H$57,'Analysis of Flows 17-18'!C3239)</f>
        <v>0</v>
      </c>
    </row>
    <row r="3240" spans="3:5" x14ac:dyDescent="0.6">
      <c r="C3240" s="17">
        <v>42870.75</v>
      </c>
      <c r="D3240" s="18">
        <f>'High Flow Input'!C3241</f>
        <v>348.96103947202232</v>
      </c>
      <c r="E3240" s="16">
        <f>COUNTIFS('Actual 12 CP'!$H$34:$H$57,'Analysis of Flows 17-18'!C3240)</f>
        <v>0</v>
      </c>
    </row>
    <row r="3241" spans="3:5" x14ac:dyDescent="0.6">
      <c r="C3241" s="17">
        <v>42870.791666666672</v>
      </c>
      <c r="D3241" s="18">
        <f>'High Flow Input'!C3242</f>
        <v>346.52750415378</v>
      </c>
      <c r="E3241" s="16">
        <f>COUNTIFS('Actual 12 CP'!$H$34:$H$57,'Analysis of Flows 17-18'!C3241)</f>
        <v>0</v>
      </c>
    </row>
    <row r="3242" spans="3:5" x14ac:dyDescent="0.6">
      <c r="C3242" s="17">
        <v>42870.833333333328</v>
      </c>
      <c r="D3242" s="18">
        <f>'High Flow Input'!C3243</f>
        <v>715.83500413563343</v>
      </c>
      <c r="E3242" s="16">
        <f>COUNTIFS('Actual 12 CP'!$H$34:$H$57,'Analysis of Flows 17-18'!C3242)</f>
        <v>0</v>
      </c>
    </row>
    <row r="3243" spans="3:5" x14ac:dyDescent="0.6">
      <c r="C3243" s="17">
        <v>42870.875</v>
      </c>
      <c r="D3243" s="18">
        <f>'High Flow Input'!C3244</f>
        <v>855.26077329344025</v>
      </c>
      <c r="E3243" s="16">
        <f>COUNTIFS('Actual 12 CP'!$H$34:$H$57,'Analysis of Flows 17-18'!C3243)</f>
        <v>0</v>
      </c>
    </row>
    <row r="3244" spans="3:5" x14ac:dyDescent="0.6">
      <c r="C3244" s="17">
        <v>42870.916666666672</v>
      </c>
      <c r="D3244" s="18">
        <f>'High Flow Input'!C3245</f>
        <v>743.10185663011202</v>
      </c>
      <c r="E3244" s="16">
        <f>COUNTIFS('Actual 12 CP'!$H$34:$H$57,'Analysis of Flows 17-18'!C3244)</f>
        <v>0</v>
      </c>
    </row>
    <row r="3245" spans="3:5" x14ac:dyDescent="0.6">
      <c r="C3245" s="17">
        <v>42870.958333333328</v>
      </c>
      <c r="D3245" s="18">
        <f>'High Flow Input'!C3246</f>
        <v>467.57533179958557</v>
      </c>
      <c r="E3245" s="16">
        <f>COUNTIFS('Actual 12 CP'!$H$34:$H$57,'Analysis of Flows 17-18'!C3245)</f>
        <v>0</v>
      </c>
    </row>
    <row r="3246" spans="3:5" x14ac:dyDescent="0.6">
      <c r="C3246" s="17">
        <v>42871</v>
      </c>
      <c r="D3246" s="18">
        <f>'High Flow Input'!C3247</f>
        <v>1056.8864255714393</v>
      </c>
      <c r="E3246" s="16">
        <f>COUNTIFS('Actual 12 CP'!$H$34:$H$57,'Analysis of Flows 17-18'!C3246)</f>
        <v>0</v>
      </c>
    </row>
    <row r="3247" spans="3:5" x14ac:dyDescent="0.6">
      <c r="C3247" s="17">
        <v>42871.041666666672</v>
      </c>
      <c r="D3247" s="18">
        <f>'High Flow Input'!C3248</f>
        <v>1048.864385302197</v>
      </c>
      <c r="E3247" s="16">
        <f>COUNTIFS('Actual 12 CP'!$H$34:$H$57,'Analysis of Flows 17-18'!C3247)</f>
        <v>0</v>
      </c>
    </row>
    <row r="3248" spans="3:5" x14ac:dyDescent="0.6">
      <c r="C3248" s="17">
        <v>42871.083333333328</v>
      </c>
      <c r="D3248" s="18">
        <f>'High Flow Input'!C3249</f>
        <v>467.59175162421201</v>
      </c>
      <c r="E3248" s="16">
        <f>COUNTIFS('Actual 12 CP'!$H$34:$H$57,'Analysis of Flows 17-18'!C3248)</f>
        <v>0</v>
      </c>
    </row>
    <row r="3249" spans="3:5" x14ac:dyDescent="0.6">
      <c r="C3249" s="17">
        <v>42871.125</v>
      </c>
      <c r="D3249" s="18">
        <f>'High Flow Input'!C3250</f>
        <v>467.65817675272501</v>
      </c>
      <c r="E3249" s="16">
        <f>COUNTIFS('Actual 12 CP'!$H$34:$H$57,'Analysis of Flows 17-18'!C3249)</f>
        <v>0</v>
      </c>
    </row>
    <row r="3250" spans="3:5" x14ac:dyDescent="0.6">
      <c r="C3250" s="17">
        <v>42871.166666666672</v>
      </c>
      <c r="D3250" s="18">
        <f>'High Flow Input'!C3251</f>
        <v>469.61679084353796</v>
      </c>
      <c r="E3250" s="16">
        <f>COUNTIFS('Actual 12 CP'!$H$34:$H$57,'Analysis of Flows 17-18'!C3250)</f>
        <v>0</v>
      </c>
    </row>
    <row r="3251" spans="3:5" x14ac:dyDescent="0.6">
      <c r="C3251" s="17">
        <v>42871.208333333328</v>
      </c>
      <c r="D3251" s="18">
        <f>'High Flow Input'!C3252</f>
        <v>470.88537881639195</v>
      </c>
      <c r="E3251" s="16">
        <f>COUNTIFS('Actual 12 CP'!$H$34:$H$57,'Analysis of Flows 17-18'!C3251)</f>
        <v>0</v>
      </c>
    </row>
    <row r="3252" spans="3:5" x14ac:dyDescent="0.6">
      <c r="C3252" s="17">
        <v>42871.25</v>
      </c>
      <c r="D3252" s="18">
        <f>'High Flow Input'!C3253</f>
        <v>470.918997586567</v>
      </c>
      <c r="E3252" s="16">
        <f>COUNTIFS('Actual 12 CP'!$H$34:$H$57,'Analysis of Flows 17-18'!C3252)</f>
        <v>0</v>
      </c>
    </row>
    <row r="3253" spans="3:5" x14ac:dyDescent="0.6">
      <c r="C3253" s="17">
        <v>42871.291666666672</v>
      </c>
      <c r="D3253" s="18">
        <f>'High Flow Input'!C3254</f>
        <v>732.588793165418</v>
      </c>
      <c r="E3253" s="16">
        <f>COUNTIFS('Actual 12 CP'!$H$34:$H$57,'Analysis of Flows 17-18'!C3253)</f>
        <v>0</v>
      </c>
    </row>
    <row r="3254" spans="3:5" x14ac:dyDescent="0.6">
      <c r="C3254" s="17">
        <v>42871.333333333328</v>
      </c>
      <c r="D3254" s="18">
        <f>'High Flow Input'!C3255</f>
        <v>738.69027835845827</v>
      </c>
      <c r="E3254" s="16">
        <f>COUNTIFS('Actual 12 CP'!$H$34:$H$57,'Analysis of Flows 17-18'!C3254)</f>
        <v>0</v>
      </c>
    </row>
    <row r="3255" spans="3:5" x14ac:dyDescent="0.6">
      <c r="C3255" s="17">
        <v>42871.375</v>
      </c>
      <c r="D3255" s="18">
        <f>'High Flow Input'!C3256</f>
        <v>1117.6486876576457</v>
      </c>
      <c r="E3255" s="16">
        <f>COUNTIFS('Actual 12 CP'!$H$34:$H$57,'Analysis of Flows 17-18'!C3255)</f>
        <v>0</v>
      </c>
    </row>
    <row r="3256" spans="3:5" x14ac:dyDescent="0.6">
      <c r="C3256" s="17">
        <v>42871.416666666672</v>
      </c>
      <c r="D3256" s="18">
        <f>'High Flow Input'!C3257</f>
        <v>1113.6178130340561</v>
      </c>
      <c r="E3256" s="16">
        <f>COUNTIFS('Actual 12 CP'!$H$34:$H$57,'Analysis of Flows 17-18'!C3256)</f>
        <v>0</v>
      </c>
    </row>
    <row r="3257" spans="3:5" x14ac:dyDescent="0.6">
      <c r="C3257" s="17">
        <v>42871.458333333328</v>
      </c>
      <c r="D3257" s="18">
        <f>'High Flow Input'!C3258</f>
        <v>740.91718609862642</v>
      </c>
      <c r="E3257" s="16">
        <f>COUNTIFS('Actual 12 CP'!$H$34:$H$57,'Analysis of Flows 17-18'!C3257)</f>
        <v>0</v>
      </c>
    </row>
    <row r="3258" spans="3:5" x14ac:dyDescent="0.6">
      <c r="C3258" s="17">
        <v>42871.5</v>
      </c>
      <c r="D3258" s="18">
        <f>'High Flow Input'!C3259</f>
        <v>736.754651260375</v>
      </c>
      <c r="E3258" s="16">
        <f>COUNTIFS('Actual 12 CP'!$H$34:$H$57,'Analysis of Flows 17-18'!C3258)</f>
        <v>0</v>
      </c>
    </row>
    <row r="3259" spans="3:5" x14ac:dyDescent="0.6">
      <c r="C3259" s="17">
        <v>42871.541666666672</v>
      </c>
      <c r="D3259" s="18">
        <f>'High Flow Input'!C3260</f>
        <v>734.94229146321402</v>
      </c>
      <c r="E3259" s="16">
        <f>COUNTIFS('Actual 12 CP'!$H$34:$H$57,'Analysis of Flows 17-18'!C3259)</f>
        <v>0</v>
      </c>
    </row>
    <row r="3260" spans="3:5" x14ac:dyDescent="0.6">
      <c r="C3260" s="17">
        <v>42871.583333333328</v>
      </c>
      <c r="D3260" s="18">
        <f>'High Flow Input'!C3261</f>
        <v>733.55095458136498</v>
      </c>
      <c r="E3260" s="16">
        <f>COUNTIFS('Actual 12 CP'!$H$34:$H$57,'Analysis of Flows 17-18'!C3260)</f>
        <v>0</v>
      </c>
    </row>
    <row r="3261" spans="3:5" x14ac:dyDescent="0.6">
      <c r="C3261" s="17">
        <v>42871.625</v>
      </c>
      <c r="D3261" s="18">
        <f>'High Flow Input'!C3262</f>
        <v>391.1904835446673</v>
      </c>
      <c r="E3261" s="16">
        <f>COUNTIFS('Actual 12 CP'!$H$34:$H$57,'Analysis of Flows 17-18'!C3261)</f>
        <v>0</v>
      </c>
    </row>
    <row r="3262" spans="3:5" x14ac:dyDescent="0.6">
      <c r="C3262" s="17">
        <v>42871.666666666672</v>
      </c>
      <c r="D3262" s="18">
        <f>'High Flow Input'!C3263</f>
        <v>388.64670176651657</v>
      </c>
      <c r="E3262" s="16">
        <f>COUNTIFS('Actual 12 CP'!$H$34:$H$57,'Analysis of Flows 17-18'!C3262)</f>
        <v>0</v>
      </c>
    </row>
    <row r="3263" spans="3:5" x14ac:dyDescent="0.6">
      <c r="C3263" s="17">
        <v>42871.708333333328</v>
      </c>
      <c r="D3263" s="18">
        <f>'High Flow Input'!C3264</f>
        <v>390.61789683024</v>
      </c>
      <c r="E3263" s="16">
        <f>COUNTIFS('Actual 12 CP'!$H$34:$H$57,'Analysis of Flows 17-18'!C3263)</f>
        <v>0</v>
      </c>
    </row>
    <row r="3264" spans="3:5" x14ac:dyDescent="0.6">
      <c r="C3264" s="17">
        <v>42871.75</v>
      </c>
      <c r="D3264" s="18">
        <f>'High Flow Input'!C3265</f>
        <v>392.772518028153</v>
      </c>
      <c r="E3264" s="16">
        <f>COUNTIFS('Actual 12 CP'!$H$34:$H$57,'Analysis of Flows 17-18'!C3264)</f>
        <v>0</v>
      </c>
    </row>
    <row r="3265" spans="3:5" x14ac:dyDescent="0.6">
      <c r="C3265" s="17">
        <v>42871.791666666672</v>
      </c>
      <c r="D3265" s="18">
        <f>'High Flow Input'!C3266</f>
        <v>509.58603482617173</v>
      </c>
      <c r="E3265" s="16">
        <f>COUNTIFS('Actual 12 CP'!$H$34:$H$57,'Analysis of Flows 17-18'!C3265)</f>
        <v>0</v>
      </c>
    </row>
    <row r="3266" spans="3:5" x14ac:dyDescent="0.6">
      <c r="C3266" s="17">
        <v>42871.833333333328</v>
      </c>
      <c r="D3266" s="18">
        <f>'High Flow Input'!C3267</f>
        <v>513.98342659208436</v>
      </c>
      <c r="E3266" s="16">
        <f>COUNTIFS('Actual 12 CP'!$H$34:$H$57,'Analysis of Flows 17-18'!C3266)</f>
        <v>0</v>
      </c>
    </row>
    <row r="3267" spans="3:5" x14ac:dyDescent="0.6">
      <c r="C3267" s="17">
        <v>42871.875</v>
      </c>
      <c r="D3267" s="18">
        <f>'High Flow Input'!C3268</f>
        <v>1096.2085352134682</v>
      </c>
      <c r="E3267" s="16">
        <f>COUNTIFS('Actual 12 CP'!$H$34:$H$57,'Analysis of Flows 17-18'!C3267)</f>
        <v>0</v>
      </c>
    </row>
    <row r="3268" spans="3:5" x14ac:dyDescent="0.6">
      <c r="C3268" s="17">
        <v>42871.916666666672</v>
      </c>
      <c r="D3268" s="18">
        <f>'High Flow Input'!C3269</f>
        <v>1099.2325196864849</v>
      </c>
      <c r="E3268" s="16">
        <f>COUNTIFS('Actual 12 CP'!$H$34:$H$57,'Analysis of Flows 17-18'!C3268)</f>
        <v>0</v>
      </c>
    </row>
    <row r="3269" spans="3:5" x14ac:dyDescent="0.6">
      <c r="C3269" s="17">
        <v>42871.958333333328</v>
      </c>
      <c r="D3269" s="18">
        <f>'High Flow Input'!C3270</f>
        <v>1264.2432099787366</v>
      </c>
      <c r="E3269" s="16">
        <f>COUNTIFS('Actual 12 CP'!$H$34:$H$57,'Analysis of Flows 17-18'!C3269)</f>
        <v>0</v>
      </c>
    </row>
    <row r="3270" spans="3:5" x14ac:dyDescent="0.6">
      <c r="C3270" s="17">
        <v>42872</v>
      </c>
      <c r="D3270" s="18">
        <f>'High Flow Input'!C3271</f>
        <v>683.28159891446262</v>
      </c>
      <c r="E3270" s="16">
        <f>COUNTIFS('Actual 12 CP'!$H$34:$H$57,'Analysis of Flows 17-18'!C3270)</f>
        <v>0</v>
      </c>
    </row>
    <row r="3271" spans="3:5" x14ac:dyDescent="0.6">
      <c r="C3271" s="17">
        <v>42872.041666666672</v>
      </c>
      <c r="D3271" s="18">
        <f>'High Flow Input'!C3272</f>
        <v>856.66777536564257</v>
      </c>
      <c r="E3271" s="16">
        <f>COUNTIFS('Actual 12 CP'!$H$34:$H$57,'Analysis of Flows 17-18'!C3271)</f>
        <v>0</v>
      </c>
    </row>
    <row r="3272" spans="3:5" x14ac:dyDescent="0.6">
      <c r="C3272" s="17">
        <v>42872.083333333328</v>
      </c>
      <c r="D3272" s="18">
        <f>'High Flow Input'!C3273</f>
        <v>857.28440349578602</v>
      </c>
      <c r="E3272" s="16">
        <f>COUNTIFS('Actual 12 CP'!$H$34:$H$57,'Analysis of Flows 17-18'!C3272)</f>
        <v>0</v>
      </c>
    </row>
    <row r="3273" spans="3:5" x14ac:dyDescent="0.6">
      <c r="C3273" s="17">
        <v>42872.125</v>
      </c>
      <c r="D3273" s="18">
        <f>'High Flow Input'!C3274</f>
        <v>1124.097312651737</v>
      </c>
      <c r="E3273" s="16">
        <f>COUNTIFS('Actual 12 CP'!$H$34:$H$57,'Analysis of Flows 17-18'!C3273)</f>
        <v>0</v>
      </c>
    </row>
    <row r="3274" spans="3:5" x14ac:dyDescent="0.6">
      <c r="C3274" s="17">
        <v>42872.166666666672</v>
      </c>
      <c r="D3274" s="18">
        <f>'High Flow Input'!C3275</f>
        <v>1753.1485714679252</v>
      </c>
      <c r="E3274" s="16">
        <f>COUNTIFS('Actual 12 CP'!$H$34:$H$57,'Analysis of Flows 17-18'!C3274)</f>
        <v>0</v>
      </c>
    </row>
    <row r="3275" spans="3:5" x14ac:dyDescent="0.6">
      <c r="C3275" s="17">
        <v>42872.208333333328</v>
      </c>
      <c r="D3275" s="18">
        <f>'High Flow Input'!C3276</f>
        <v>2718.2484102418616</v>
      </c>
      <c r="E3275" s="16">
        <f>COUNTIFS('Actual 12 CP'!$H$34:$H$57,'Analysis of Flows 17-18'!C3275)</f>
        <v>0</v>
      </c>
    </row>
    <row r="3276" spans="3:5" x14ac:dyDescent="0.6">
      <c r="C3276" s="17">
        <v>42872.25</v>
      </c>
      <c r="D3276" s="18">
        <f>'High Flow Input'!C3277</f>
        <v>2347.857017114422</v>
      </c>
      <c r="E3276" s="16">
        <f>COUNTIFS('Actual 12 CP'!$H$34:$H$57,'Analysis of Flows 17-18'!C3276)</f>
        <v>0</v>
      </c>
    </row>
    <row r="3277" spans="3:5" x14ac:dyDescent="0.6">
      <c r="C3277" s="17">
        <v>42872.291666666672</v>
      </c>
      <c r="D3277" s="18">
        <f>'High Flow Input'!C3278</f>
        <v>1573.3436067793068</v>
      </c>
      <c r="E3277" s="16">
        <f>COUNTIFS('Actual 12 CP'!$H$34:$H$57,'Analysis of Flows 17-18'!C3277)</f>
        <v>0</v>
      </c>
    </row>
    <row r="3278" spans="3:5" x14ac:dyDescent="0.6">
      <c r="C3278" s="17">
        <v>42872.333333333328</v>
      </c>
      <c r="D3278" s="18">
        <f>'High Flow Input'!C3279</f>
        <v>1558.2407395680691</v>
      </c>
      <c r="E3278" s="16">
        <f>COUNTIFS('Actual 12 CP'!$H$34:$H$57,'Analysis of Flows 17-18'!C3278)</f>
        <v>0</v>
      </c>
    </row>
    <row r="3279" spans="3:5" x14ac:dyDescent="0.6">
      <c r="C3279" s="17">
        <v>42872.375</v>
      </c>
      <c r="D3279" s="18">
        <f>'High Flow Input'!C3280</f>
        <v>1030.1820983152902</v>
      </c>
      <c r="E3279" s="16">
        <f>COUNTIFS('Actual 12 CP'!$H$34:$H$57,'Analysis of Flows 17-18'!C3279)</f>
        <v>0</v>
      </c>
    </row>
    <row r="3280" spans="3:5" x14ac:dyDescent="0.6">
      <c r="C3280" s="17">
        <v>42872.416666666672</v>
      </c>
      <c r="D3280" s="18">
        <f>'High Flow Input'!C3281</f>
        <v>849.40989574856098</v>
      </c>
      <c r="E3280" s="16">
        <f>COUNTIFS('Actual 12 CP'!$H$34:$H$57,'Analysis of Flows 17-18'!C3280)</f>
        <v>0</v>
      </c>
    </row>
    <row r="3281" spans="3:5" x14ac:dyDescent="0.6">
      <c r="C3281" s="17">
        <v>42872.458333333328</v>
      </c>
      <c r="D3281" s="18">
        <f>'High Flow Input'!C3282</f>
        <v>676.35861811319899</v>
      </c>
      <c r="E3281" s="16">
        <f>COUNTIFS('Actual 12 CP'!$H$34:$H$57,'Analysis of Flows 17-18'!C3281)</f>
        <v>0</v>
      </c>
    </row>
    <row r="3282" spans="3:5" x14ac:dyDescent="0.6">
      <c r="C3282" s="17">
        <v>42872.5</v>
      </c>
      <c r="D3282" s="18">
        <f>'High Flow Input'!C3283</f>
        <v>671.01904827541603</v>
      </c>
      <c r="E3282" s="16">
        <f>COUNTIFS('Actual 12 CP'!$H$34:$H$57,'Analysis of Flows 17-18'!C3282)</f>
        <v>0</v>
      </c>
    </row>
    <row r="3283" spans="3:5" x14ac:dyDescent="0.6">
      <c r="C3283" s="17">
        <v>42872.541666666672</v>
      </c>
      <c r="D3283" s="18">
        <f>'High Flow Input'!C3284</f>
        <v>393.41214494546222</v>
      </c>
      <c r="E3283" s="16">
        <f>COUNTIFS('Actual 12 CP'!$H$34:$H$57,'Analysis of Flows 17-18'!C3283)</f>
        <v>0</v>
      </c>
    </row>
    <row r="3284" spans="3:5" x14ac:dyDescent="0.6">
      <c r="C3284" s="17">
        <v>42872.583333333328</v>
      </c>
      <c r="D3284" s="18">
        <f>'High Flow Input'!C3285</f>
        <v>393.3905341770905</v>
      </c>
      <c r="E3284" s="16">
        <f>COUNTIFS('Actual 12 CP'!$H$34:$H$57,'Analysis of Flows 17-18'!C3284)</f>
        <v>0</v>
      </c>
    </row>
    <row r="3285" spans="3:5" x14ac:dyDescent="0.6">
      <c r="C3285" s="17">
        <v>42872.625</v>
      </c>
      <c r="D3285" s="18">
        <f>'High Flow Input'!C3286</f>
        <v>392.20603583335867</v>
      </c>
      <c r="E3285" s="16">
        <f>COUNTIFS('Actual 12 CP'!$H$34:$H$57,'Analysis of Flows 17-18'!C3285)</f>
        <v>0</v>
      </c>
    </row>
    <row r="3286" spans="3:5" x14ac:dyDescent="0.6">
      <c r="C3286" s="17">
        <v>42872.666666666672</v>
      </c>
      <c r="D3286" s="18">
        <f>'High Flow Input'!C3287</f>
        <v>393.51359319779567</v>
      </c>
      <c r="E3286" s="16">
        <f>COUNTIFS('Actual 12 CP'!$H$34:$H$57,'Analysis of Flows 17-18'!C3286)</f>
        <v>0</v>
      </c>
    </row>
    <row r="3287" spans="3:5" x14ac:dyDescent="0.6">
      <c r="C3287" s="17">
        <v>42872.708333333328</v>
      </c>
      <c r="D3287" s="18">
        <f>'High Flow Input'!C3288</f>
        <v>394.22086433357572</v>
      </c>
      <c r="E3287" s="16">
        <f>COUNTIFS('Actual 12 CP'!$H$34:$H$57,'Analysis of Flows 17-18'!C3287)</f>
        <v>0</v>
      </c>
    </row>
    <row r="3288" spans="3:5" x14ac:dyDescent="0.6">
      <c r="C3288" s="17">
        <v>42872.75</v>
      </c>
      <c r="D3288" s="18">
        <f>'High Flow Input'!C3289</f>
        <v>391.58054494062986</v>
      </c>
      <c r="E3288" s="16">
        <f>COUNTIFS('Actual 12 CP'!$H$34:$H$57,'Analysis of Flows 17-18'!C3288)</f>
        <v>0</v>
      </c>
    </row>
    <row r="3289" spans="3:5" x14ac:dyDescent="0.6">
      <c r="C3289" s="17">
        <v>42872.791666666672</v>
      </c>
      <c r="D3289" s="18">
        <f>'High Flow Input'!C3290</f>
        <v>391.53409350567341</v>
      </c>
      <c r="E3289" s="16">
        <f>COUNTIFS('Actual 12 CP'!$H$34:$H$57,'Analysis of Flows 17-18'!C3289)</f>
        <v>0</v>
      </c>
    </row>
    <row r="3290" spans="3:5" x14ac:dyDescent="0.6">
      <c r="C3290" s="17">
        <v>42872.833333333328</v>
      </c>
      <c r="D3290" s="18">
        <f>'High Flow Input'!C3291</f>
        <v>391.5953173445327</v>
      </c>
      <c r="E3290" s="16">
        <f>COUNTIFS('Actual 12 CP'!$H$34:$H$57,'Analysis of Flows 17-18'!C3290)</f>
        <v>0</v>
      </c>
    </row>
    <row r="3291" spans="3:5" x14ac:dyDescent="0.6">
      <c r="C3291" s="17">
        <v>42872.875</v>
      </c>
      <c r="D3291" s="18">
        <f>'High Flow Input'!C3292</f>
        <v>781.85567550116048</v>
      </c>
      <c r="E3291" s="16">
        <f>COUNTIFS('Actual 12 CP'!$H$34:$H$57,'Analysis of Flows 17-18'!C3291)</f>
        <v>0</v>
      </c>
    </row>
    <row r="3292" spans="3:5" x14ac:dyDescent="0.6">
      <c r="C3292" s="17">
        <v>42872.916666666672</v>
      </c>
      <c r="D3292" s="18">
        <f>'High Flow Input'!C3293</f>
        <v>780.81542312622025</v>
      </c>
      <c r="E3292" s="16">
        <f>COUNTIFS('Actual 12 CP'!$H$34:$H$57,'Analysis of Flows 17-18'!C3292)</f>
        <v>0</v>
      </c>
    </row>
    <row r="3293" spans="3:5" x14ac:dyDescent="0.6">
      <c r="C3293" s="17">
        <v>42872.958333333328</v>
      </c>
      <c r="D3293" s="18">
        <f>'High Flow Input'!C3294</f>
        <v>761.46259333981357</v>
      </c>
      <c r="E3293" s="16">
        <f>COUNTIFS('Actual 12 CP'!$H$34:$H$57,'Analysis of Flows 17-18'!C3293)</f>
        <v>0</v>
      </c>
    </row>
    <row r="3294" spans="3:5" x14ac:dyDescent="0.6">
      <c r="C3294" s="17">
        <v>42873</v>
      </c>
      <c r="D3294" s="18">
        <f>'High Flow Input'!C3295</f>
        <v>510.54670559141232</v>
      </c>
      <c r="E3294" s="16">
        <f>COUNTIFS('Actual 12 CP'!$H$34:$H$57,'Analysis of Flows 17-18'!C3294)</f>
        <v>0</v>
      </c>
    </row>
    <row r="3295" spans="3:5" x14ac:dyDescent="0.6">
      <c r="C3295" s="17">
        <v>42873.041666666672</v>
      </c>
      <c r="D3295" s="18">
        <f>'High Flow Input'!C3296</f>
        <v>509.97935818526355</v>
      </c>
      <c r="E3295" s="16">
        <f>COUNTIFS('Actual 12 CP'!$H$34:$H$57,'Analysis of Flows 17-18'!C3295)</f>
        <v>0</v>
      </c>
    </row>
    <row r="3296" spans="3:5" x14ac:dyDescent="0.6">
      <c r="C3296" s="17">
        <v>42873.083333333328</v>
      </c>
      <c r="D3296" s="18">
        <f>'High Flow Input'!C3297</f>
        <v>509.27730877929133</v>
      </c>
      <c r="E3296" s="16">
        <f>COUNTIFS('Actual 12 CP'!$H$34:$H$57,'Analysis of Flows 17-18'!C3296)</f>
        <v>0</v>
      </c>
    </row>
    <row r="3297" spans="3:5" x14ac:dyDescent="0.6">
      <c r="C3297" s="17">
        <v>42873.125</v>
      </c>
      <c r="D3297" s="18">
        <f>'High Flow Input'!C3298</f>
        <v>2093.271615578331</v>
      </c>
      <c r="E3297" s="16">
        <f>COUNTIFS('Actual 12 CP'!$H$34:$H$57,'Analysis of Flows 17-18'!C3297)</f>
        <v>0</v>
      </c>
    </row>
    <row r="3298" spans="3:5" x14ac:dyDescent="0.6">
      <c r="C3298" s="17">
        <v>42873.166666666672</v>
      </c>
      <c r="D3298" s="18">
        <f>'High Flow Input'!C3299</f>
        <v>2102.5460614607045</v>
      </c>
      <c r="E3298" s="16">
        <f>COUNTIFS('Actual 12 CP'!$H$34:$H$57,'Analysis of Flows 17-18'!C3298)</f>
        <v>0</v>
      </c>
    </row>
    <row r="3299" spans="3:5" x14ac:dyDescent="0.6">
      <c r="C3299" s="17">
        <v>42873.208333333328</v>
      </c>
      <c r="D3299" s="18">
        <f>'High Flow Input'!C3300</f>
        <v>997.74599570512498</v>
      </c>
      <c r="E3299" s="16">
        <f>COUNTIFS('Actual 12 CP'!$H$34:$H$57,'Analysis of Flows 17-18'!C3299)</f>
        <v>0</v>
      </c>
    </row>
    <row r="3300" spans="3:5" x14ac:dyDescent="0.6">
      <c r="C3300" s="17">
        <v>42873.25</v>
      </c>
      <c r="D3300" s="18">
        <f>'High Flow Input'!C3301</f>
        <v>876.31178021404298</v>
      </c>
      <c r="E3300" s="16">
        <f>COUNTIFS('Actual 12 CP'!$H$34:$H$57,'Analysis of Flows 17-18'!C3300)</f>
        <v>0</v>
      </c>
    </row>
    <row r="3301" spans="3:5" x14ac:dyDescent="0.6">
      <c r="C3301" s="17">
        <v>42873.291666666672</v>
      </c>
      <c r="D3301" s="18">
        <f>'High Flow Input'!C3302</f>
        <v>738.2234245316165</v>
      </c>
      <c r="E3301" s="16">
        <f>COUNTIFS('Actual 12 CP'!$H$34:$H$57,'Analysis of Flows 17-18'!C3301)</f>
        <v>0</v>
      </c>
    </row>
    <row r="3302" spans="3:5" x14ac:dyDescent="0.6">
      <c r="C3302" s="17">
        <v>42873.333333333328</v>
      </c>
      <c r="D3302" s="18">
        <f>'High Flow Input'!C3303</f>
        <v>715.53355153454481</v>
      </c>
      <c r="E3302" s="16">
        <f>COUNTIFS('Actual 12 CP'!$H$34:$H$57,'Analysis of Flows 17-18'!C3302)</f>
        <v>0</v>
      </c>
    </row>
    <row r="3303" spans="3:5" x14ac:dyDescent="0.6">
      <c r="C3303" s="17">
        <v>42873.375</v>
      </c>
      <c r="D3303" s="18">
        <f>'High Flow Input'!C3304</f>
        <v>2.2661823829015</v>
      </c>
      <c r="E3303" s="16">
        <f>COUNTIFS('Actual 12 CP'!$H$34:$H$57,'Analysis of Flows 17-18'!C3303)</f>
        <v>0</v>
      </c>
    </row>
    <row r="3304" spans="3:5" x14ac:dyDescent="0.6">
      <c r="C3304" s="17">
        <v>42873.416666666672</v>
      </c>
      <c r="D3304" s="18">
        <f>'High Flow Input'!C3305</f>
        <v>377.59482032656575</v>
      </c>
      <c r="E3304" s="16">
        <f>COUNTIFS('Actual 12 CP'!$H$34:$H$57,'Analysis of Flows 17-18'!C3304)</f>
        <v>0</v>
      </c>
    </row>
    <row r="3305" spans="3:5" x14ac:dyDescent="0.6">
      <c r="C3305" s="17">
        <v>42873.458333333328</v>
      </c>
      <c r="D3305" s="18">
        <f>'High Flow Input'!C3306</f>
        <v>408.90537985377671</v>
      </c>
      <c r="E3305" s="16">
        <f>COUNTIFS('Actual 12 CP'!$H$34:$H$57,'Analysis of Flows 17-18'!C3305)</f>
        <v>0</v>
      </c>
    </row>
    <row r="3306" spans="3:5" x14ac:dyDescent="0.6">
      <c r="C3306" s="17">
        <v>42873.5</v>
      </c>
      <c r="D3306" s="18">
        <f>'High Flow Input'!C3307</f>
        <v>137.11940036985561</v>
      </c>
      <c r="E3306" s="16">
        <f>COUNTIFS('Actual 12 CP'!$H$34:$H$57,'Analysis of Flows 17-18'!C3306)</f>
        <v>0</v>
      </c>
    </row>
    <row r="3307" spans="3:5" x14ac:dyDescent="0.6">
      <c r="C3307" s="17">
        <v>42873.541666666672</v>
      </c>
      <c r="D3307" s="18">
        <f>'High Flow Input'!C3308</f>
        <v>0</v>
      </c>
      <c r="E3307" s="16">
        <f>COUNTIFS('Actual 12 CP'!$H$34:$H$57,'Analysis of Flows 17-18'!C3307)</f>
        <v>0</v>
      </c>
    </row>
    <row r="3308" spans="3:5" x14ac:dyDescent="0.6">
      <c r="C3308" s="17">
        <v>42873.583333333328</v>
      </c>
      <c r="D3308" s="18">
        <f>'High Flow Input'!C3309</f>
        <v>0</v>
      </c>
      <c r="E3308" s="16">
        <f>COUNTIFS('Actual 12 CP'!$H$34:$H$57,'Analysis of Flows 17-18'!C3308)</f>
        <v>0</v>
      </c>
    </row>
    <row r="3309" spans="3:5" x14ac:dyDescent="0.6">
      <c r="C3309" s="17">
        <v>42873.625</v>
      </c>
      <c r="D3309" s="18">
        <f>'High Flow Input'!C3310</f>
        <v>1415.9081739913083</v>
      </c>
      <c r="E3309" s="16">
        <f>COUNTIFS('Actual 12 CP'!$H$34:$H$57,'Analysis of Flows 17-18'!C3309)</f>
        <v>0</v>
      </c>
    </row>
    <row r="3310" spans="3:5" x14ac:dyDescent="0.6">
      <c r="C3310" s="17">
        <v>42873.666666666672</v>
      </c>
      <c r="D3310" s="18">
        <f>'High Flow Input'!C3311</f>
        <v>2.1994745405514999</v>
      </c>
      <c r="E3310" s="16">
        <f>COUNTIFS('Actual 12 CP'!$H$34:$H$57,'Analysis of Flows 17-18'!C3310)</f>
        <v>0</v>
      </c>
    </row>
    <row r="3311" spans="3:5" x14ac:dyDescent="0.6">
      <c r="C3311" s="17">
        <v>42873.708333333328</v>
      </c>
      <c r="D3311" s="18">
        <f>'High Flow Input'!C3312</f>
        <v>2.2294681061638699</v>
      </c>
      <c r="E3311" s="16">
        <f>COUNTIFS('Actual 12 CP'!$H$34:$H$57,'Analysis of Flows 17-18'!C3311)</f>
        <v>0</v>
      </c>
    </row>
    <row r="3312" spans="3:5" x14ac:dyDescent="0.6">
      <c r="C3312" s="17">
        <v>42873.75</v>
      </c>
      <c r="D3312" s="18">
        <f>'High Flow Input'!C3313</f>
        <v>391.233722347683</v>
      </c>
      <c r="E3312" s="16">
        <f>COUNTIFS('Actual 12 CP'!$H$34:$H$57,'Analysis of Flows 17-18'!C3312)</f>
        <v>0</v>
      </c>
    </row>
    <row r="3313" spans="3:5" x14ac:dyDescent="0.6">
      <c r="C3313" s="17">
        <v>42873.791666666672</v>
      </c>
      <c r="D3313" s="18">
        <f>'High Flow Input'!C3314</f>
        <v>392.1958216075098</v>
      </c>
      <c r="E3313" s="16">
        <f>COUNTIFS('Actual 12 CP'!$H$34:$H$57,'Analysis of Flows 17-18'!C3313)</f>
        <v>0</v>
      </c>
    </row>
    <row r="3314" spans="3:5" x14ac:dyDescent="0.6">
      <c r="C3314" s="17">
        <v>42873.833333333328</v>
      </c>
      <c r="D3314" s="18">
        <f>'High Flow Input'!C3315</f>
        <v>392.51143070975911</v>
      </c>
      <c r="E3314" s="16">
        <f>COUNTIFS('Actual 12 CP'!$H$34:$H$57,'Analysis of Flows 17-18'!C3314)</f>
        <v>0</v>
      </c>
    </row>
    <row r="3315" spans="3:5" x14ac:dyDescent="0.6">
      <c r="C3315" s="17">
        <v>42873.875</v>
      </c>
      <c r="D3315" s="18">
        <f>'High Flow Input'!C3316</f>
        <v>390.8515872324835</v>
      </c>
      <c r="E3315" s="16">
        <f>COUNTIFS('Actual 12 CP'!$H$34:$H$57,'Analysis of Flows 17-18'!C3315)</f>
        <v>0</v>
      </c>
    </row>
    <row r="3316" spans="3:5" x14ac:dyDescent="0.6">
      <c r="C3316" s="17">
        <v>42873.916666666672</v>
      </c>
      <c r="D3316" s="18">
        <f>'High Flow Input'!C3317</f>
        <v>391.65664281209285</v>
      </c>
      <c r="E3316" s="16">
        <f>COUNTIFS('Actual 12 CP'!$H$34:$H$57,'Analysis of Flows 17-18'!C3316)</f>
        <v>0</v>
      </c>
    </row>
    <row r="3317" spans="3:5" x14ac:dyDescent="0.6">
      <c r="C3317" s="17">
        <v>42873.958333333328</v>
      </c>
      <c r="D3317" s="18">
        <f>'High Flow Input'!C3318</f>
        <v>279.94852429403107</v>
      </c>
      <c r="E3317" s="16">
        <f>COUNTIFS('Actual 12 CP'!$H$34:$H$57,'Analysis of Flows 17-18'!C3317)</f>
        <v>0</v>
      </c>
    </row>
    <row r="3318" spans="3:5" x14ac:dyDescent="0.6">
      <c r="C3318" s="17">
        <v>42874</v>
      </c>
      <c r="D3318" s="18">
        <f>'High Flow Input'!C3319</f>
        <v>290.66904966566199</v>
      </c>
      <c r="E3318" s="16">
        <f>COUNTIFS('Actual 12 CP'!$H$34:$H$57,'Analysis of Flows 17-18'!C3318)</f>
        <v>0</v>
      </c>
    </row>
    <row r="3319" spans="3:5" x14ac:dyDescent="0.6">
      <c r="C3319" s="17">
        <v>42874.041666666672</v>
      </c>
      <c r="D3319" s="18">
        <f>'High Flow Input'!C3320</f>
        <v>287.57382726033501</v>
      </c>
      <c r="E3319" s="16">
        <f>COUNTIFS('Actual 12 CP'!$H$34:$H$57,'Analysis of Flows 17-18'!C3319)</f>
        <v>0</v>
      </c>
    </row>
    <row r="3320" spans="3:5" x14ac:dyDescent="0.6">
      <c r="C3320" s="17">
        <v>42874.083333333328</v>
      </c>
      <c r="D3320" s="18">
        <f>'High Flow Input'!C3321</f>
        <v>0</v>
      </c>
      <c r="E3320" s="16">
        <f>COUNTIFS('Actual 12 CP'!$H$34:$H$57,'Analysis of Flows 17-18'!C3320)</f>
        <v>0</v>
      </c>
    </row>
    <row r="3321" spans="3:5" x14ac:dyDescent="0.6">
      <c r="C3321" s="17">
        <v>42874.125</v>
      </c>
      <c r="D3321" s="18">
        <f>'High Flow Input'!C3322</f>
        <v>0</v>
      </c>
      <c r="E3321" s="16">
        <f>COUNTIFS('Actual 12 CP'!$H$34:$H$57,'Analysis of Flows 17-18'!C3321)</f>
        <v>0</v>
      </c>
    </row>
    <row r="3322" spans="3:5" x14ac:dyDescent="0.6">
      <c r="C3322" s="17">
        <v>42874.166666666672</v>
      </c>
      <c r="D3322" s="18">
        <f>'High Flow Input'!C3323</f>
        <v>1602.6819088151701</v>
      </c>
      <c r="E3322" s="16">
        <f>COUNTIFS('Actual 12 CP'!$H$34:$H$57,'Analysis of Flows 17-18'!C3322)</f>
        <v>0</v>
      </c>
    </row>
    <row r="3323" spans="3:5" x14ac:dyDescent="0.6">
      <c r="C3323" s="17">
        <v>42874.208333333328</v>
      </c>
      <c r="D3323" s="18">
        <f>'High Flow Input'!C3324</f>
        <v>1768.7235575018972</v>
      </c>
      <c r="E3323" s="16">
        <f>COUNTIFS('Actual 12 CP'!$H$34:$H$57,'Analysis of Flows 17-18'!C3323)</f>
        <v>0</v>
      </c>
    </row>
    <row r="3324" spans="3:5" x14ac:dyDescent="0.6">
      <c r="C3324" s="17">
        <v>42874.25</v>
      </c>
      <c r="D3324" s="18">
        <f>'High Flow Input'!C3325</f>
        <v>344.90893271552102</v>
      </c>
      <c r="E3324" s="16">
        <f>COUNTIFS('Actual 12 CP'!$H$34:$H$57,'Analysis of Flows 17-18'!C3324)</f>
        <v>0</v>
      </c>
    </row>
    <row r="3325" spans="3:5" x14ac:dyDescent="0.6">
      <c r="C3325" s="17">
        <v>42874.291666666672</v>
      </c>
      <c r="D3325" s="18">
        <f>'High Flow Input'!C3326</f>
        <v>344.62036266220827</v>
      </c>
      <c r="E3325" s="16">
        <f>COUNTIFS('Actual 12 CP'!$H$34:$H$57,'Analysis of Flows 17-18'!C3325)</f>
        <v>0</v>
      </c>
    </row>
    <row r="3326" spans="3:5" x14ac:dyDescent="0.6">
      <c r="C3326" s="17">
        <v>42874.333333333328</v>
      </c>
      <c r="D3326" s="18">
        <f>'High Flow Input'!C3327</f>
        <v>2.2049178123474098</v>
      </c>
      <c r="E3326" s="16">
        <f>COUNTIFS('Actual 12 CP'!$H$34:$H$57,'Analysis of Flows 17-18'!C3326)</f>
        <v>0</v>
      </c>
    </row>
    <row r="3327" spans="3:5" x14ac:dyDescent="0.6">
      <c r="C3327" s="17">
        <v>42874.375</v>
      </c>
      <c r="D3327" s="18">
        <f>'High Flow Input'!C3328</f>
        <v>116.27125229451391</v>
      </c>
      <c r="E3327" s="16">
        <f>COUNTIFS('Actual 12 CP'!$H$34:$H$57,'Analysis of Flows 17-18'!C3327)</f>
        <v>0</v>
      </c>
    </row>
    <row r="3328" spans="3:5" x14ac:dyDescent="0.6">
      <c r="C3328" s="17">
        <v>42874.416666666672</v>
      </c>
      <c r="D3328" s="18">
        <f>'High Flow Input'!C3329</f>
        <v>394.82330338372049</v>
      </c>
      <c r="E3328" s="16">
        <f>COUNTIFS('Actual 12 CP'!$H$34:$H$57,'Analysis of Flows 17-18'!C3328)</f>
        <v>0</v>
      </c>
    </row>
    <row r="3329" spans="3:5" x14ac:dyDescent="0.6">
      <c r="C3329" s="17">
        <v>42874.458333333328</v>
      </c>
      <c r="D3329" s="18">
        <f>'High Flow Input'!C3330</f>
        <v>392.76197499910938</v>
      </c>
      <c r="E3329" s="16">
        <f>COUNTIFS('Actual 12 CP'!$H$34:$H$57,'Analysis of Flows 17-18'!C3329)</f>
        <v>0</v>
      </c>
    </row>
    <row r="3330" spans="3:5" x14ac:dyDescent="0.6">
      <c r="C3330" s="17">
        <v>42874.5</v>
      </c>
      <c r="D3330" s="18">
        <f>'High Flow Input'!C3331</f>
        <v>389.19711157904698</v>
      </c>
      <c r="E3330" s="16">
        <f>COUNTIFS('Actual 12 CP'!$H$34:$H$57,'Analysis of Flows 17-18'!C3330)</f>
        <v>0</v>
      </c>
    </row>
    <row r="3331" spans="3:5" x14ac:dyDescent="0.6">
      <c r="C3331" s="17">
        <v>42874.541666666672</v>
      </c>
      <c r="D3331" s="18">
        <f>'High Flow Input'!C3332</f>
        <v>373.66772538926801</v>
      </c>
      <c r="E3331" s="16">
        <f>COUNTIFS('Actual 12 CP'!$H$34:$H$57,'Analysis of Flows 17-18'!C3331)</f>
        <v>0</v>
      </c>
    </row>
    <row r="3332" spans="3:5" x14ac:dyDescent="0.6">
      <c r="C3332" s="17">
        <v>42874.583333333328</v>
      </c>
      <c r="D3332" s="18">
        <f>'High Flow Input'!C3333</f>
        <v>0</v>
      </c>
      <c r="E3332" s="16">
        <f>COUNTIFS('Actual 12 CP'!$H$34:$H$57,'Analysis of Flows 17-18'!C3332)</f>
        <v>0</v>
      </c>
    </row>
    <row r="3333" spans="3:5" x14ac:dyDescent="0.6">
      <c r="C3333" s="17">
        <v>42874.625</v>
      </c>
      <c r="D3333" s="18">
        <f>'High Flow Input'!C3334</f>
        <v>0</v>
      </c>
      <c r="E3333" s="16">
        <f>COUNTIFS('Actual 12 CP'!$H$34:$H$57,'Analysis of Flows 17-18'!C3333)</f>
        <v>0</v>
      </c>
    </row>
    <row r="3334" spans="3:5" x14ac:dyDescent="0.6">
      <c r="C3334" s="17">
        <v>42874.666666666672</v>
      </c>
      <c r="D3334" s="18">
        <f>'High Flow Input'!C3335</f>
        <v>394.64697444915771</v>
      </c>
      <c r="E3334" s="16">
        <f>COUNTIFS('Actual 12 CP'!$H$34:$H$57,'Analysis of Flows 17-18'!C3334)</f>
        <v>0</v>
      </c>
    </row>
    <row r="3335" spans="3:5" x14ac:dyDescent="0.6">
      <c r="C3335" s="17">
        <v>42874.708333333328</v>
      </c>
      <c r="D3335" s="18">
        <f>'High Flow Input'!C3336</f>
        <v>2.18258929186397</v>
      </c>
      <c r="E3335" s="16">
        <f>COUNTIFS('Actual 12 CP'!$H$34:$H$57,'Analysis of Flows 17-18'!C3335)</f>
        <v>0</v>
      </c>
    </row>
    <row r="3336" spans="3:5" x14ac:dyDescent="0.6">
      <c r="C3336" s="17">
        <v>42874.75</v>
      </c>
      <c r="D3336" s="18">
        <f>'High Flow Input'!C3337</f>
        <v>2.1946422778235499</v>
      </c>
      <c r="E3336" s="16">
        <f>COUNTIFS('Actual 12 CP'!$H$34:$H$57,'Analysis of Flows 17-18'!C3336)</f>
        <v>0</v>
      </c>
    </row>
    <row r="3337" spans="3:5" x14ac:dyDescent="0.6">
      <c r="C3337" s="17">
        <v>42874.791666666672</v>
      </c>
      <c r="D3337" s="18">
        <f>'High Flow Input'!C3338</f>
        <v>116.65646886004279</v>
      </c>
      <c r="E3337" s="16">
        <f>COUNTIFS('Actual 12 CP'!$H$34:$H$57,'Analysis of Flows 17-18'!C3337)</f>
        <v>0</v>
      </c>
    </row>
    <row r="3338" spans="3:5" x14ac:dyDescent="0.6">
      <c r="C3338" s="17">
        <v>42874.833333333328</v>
      </c>
      <c r="D3338" s="18">
        <f>'High Flow Input'!C3339</f>
        <v>258.08744282033632</v>
      </c>
      <c r="E3338" s="16">
        <f>COUNTIFS('Actual 12 CP'!$H$34:$H$57,'Analysis of Flows 17-18'!C3338)</f>
        <v>0</v>
      </c>
    </row>
    <row r="3339" spans="3:5" x14ac:dyDescent="0.6">
      <c r="C3339" s="17">
        <v>42874.875</v>
      </c>
      <c r="D3339" s="18">
        <f>'High Flow Input'!C3340</f>
        <v>116.77524426407237</v>
      </c>
      <c r="E3339" s="16">
        <f>COUNTIFS('Actual 12 CP'!$H$34:$H$57,'Analysis of Flows 17-18'!C3339)</f>
        <v>0</v>
      </c>
    </row>
    <row r="3340" spans="3:5" x14ac:dyDescent="0.6">
      <c r="C3340" s="17">
        <v>42874.916666666672</v>
      </c>
      <c r="D3340" s="18">
        <f>'High Flow Input'!C3341</f>
        <v>390.19275578127895</v>
      </c>
      <c r="E3340" s="16">
        <f>COUNTIFS('Actual 12 CP'!$H$34:$H$57,'Analysis of Flows 17-18'!C3340)</f>
        <v>0</v>
      </c>
    </row>
    <row r="3341" spans="3:5" x14ac:dyDescent="0.6">
      <c r="C3341" s="17">
        <v>42874.958333333328</v>
      </c>
      <c r="D3341" s="18">
        <f>'High Flow Input'!C3342</f>
        <v>389.99547671423971</v>
      </c>
      <c r="E3341" s="16">
        <f>COUNTIFS('Actual 12 CP'!$H$34:$H$57,'Analysis of Flows 17-18'!C3341)</f>
        <v>0</v>
      </c>
    </row>
    <row r="3342" spans="3:5" x14ac:dyDescent="0.6">
      <c r="C3342" s="17">
        <v>42875</v>
      </c>
      <c r="D3342" s="18">
        <f>'High Flow Input'!C3343</f>
        <v>389.54347423553469</v>
      </c>
      <c r="E3342" s="16">
        <f>COUNTIFS('Actual 12 CP'!$H$34:$H$57,'Analysis of Flows 17-18'!C3342)</f>
        <v>0</v>
      </c>
    </row>
    <row r="3343" spans="3:5" x14ac:dyDescent="0.6">
      <c r="C3343" s="17">
        <v>42875.041666666672</v>
      </c>
      <c r="D3343" s="18">
        <f>'High Flow Input'!C3344</f>
        <v>1995.467071029344</v>
      </c>
      <c r="E3343" s="16">
        <f>COUNTIFS('Actual 12 CP'!$H$34:$H$57,'Analysis of Flows 17-18'!C3343)</f>
        <v>0</v>
      </c>
    </row>
    <row r="3344" spans="3:5" x14ac:dyDescent="0.6">
      <c r="C3344" s="17">
        <v>42875.083333333328</v>
      </c>
      <c r="D3344" s="18">
        <f>'High Flow Input'!C3345</f>
        <v>504.63111259460396</v>
      </c>
      <c r="E3344" s="16">
        <f>COUNTIFS('Actual 12 CP'!$H$34:$H$57,'Analysis of Flows 17-18'!C3344)</f>
        <v>0</v>
      </c>
    </row>
    <row r="3345" spans="3:5" x14ac:dyDescent="0.6">
      <c r="C3345" s="17">
        <v>42875.125</v>
      </c>
      <c r="D3345" s="18">
        <f>'High Flow Input'!C3346</f>
        <v>1961.215093591476</v>
      </c>
      <c r="E3345" s="16">
        <f>COUNTIFS('Actual 12 CP'!$H$34:$H$57,'Analysis of Flows 17-18'!C3345)</f>
        <v>0</v>
      </c>
    </row>
    <row r="3346" spans="3:5" x14ac:dyDescent="0.6">
      <c r="C3346" s="17">
        <v>42875.166666666672</v>
      </c>
      <c r="D3346" s="18">
        <f>'High Flow Input'!C3347</f>
        <v>503.94777783287799</v>
      </c>
      <c r="E3346" s="16">
        <f>COUNTIFS('Actual 12 CP'!$H$34:$H$57,'Analysis of Flows 17-18'!C3346)</f>
        <v>0</v>
      </c>
    </row>
    <row r="3347" spans="3:5" x14ac:dyDescent="0.6">
      <c r="C3347" s="17">
        <v>42875.208333333328</v>
      </c>
      <c r="D3347" s="18">
        <f>'High Flow Input'!C3348</f>
        <v>387.166174028184</v>
      </c>
      <c r="E3347" s="16">
        <f>COUNTIFS('Actual 12 CP'!$H$34:$H$57,'Analysis of Flows 17-18'!C3347)</f>
        <v>0</v>
      </c>
    </row>
    <row r="3348" spans="3:5" x14ac:dyDescent="0.6">
      <c r="C3348" s="17">
        <v>42875.25</v>
      </c>
      <c r="D3348" s="18">
        <f>'High Flow Input'!C3349</f>
        <v>380.786725531684</v>
      </c>
      <c r="E3348" s="16">
        <f>COUNTIFS('Actual 12 CP'!$H$34:$H$57,'Analysis of Flows 17-18'!C3348)</f>
        <v>0</v>
      </c>
    </row>
    <row r="3349" spans="3:5" x14ac:dyDescent="0.6">
      <c r="C3349" s="17">
        <v>42875.291666666672</v>
      </c>
      <c r="D3349" s="18">
        <f>'High Flow Input'!C3350</f>
        <v>375.0758151257034</v>
      </c>
      <c r="E3349" s="16">
        <f>COUNTIFS('Actual 12 CP'!$H$34:$H$57,'Analysis of Flows 17-18'!C3349)</f>
        <v>0</v>
      </c>
    </row>
    <row r="3350" spans="3:5" x14ac:dyDescent="0.6">
      <c r="C3350" s="17">
        <v>42875.333333333328</v>
      </c>
      <c r="D3350" s="18">
        <f>'High Flow Input'!C3351</f>
        <v>386.02834152221601</v>
      </c>
      <c r="E3350" s="16">
        <f>COUNTIFS('Actual 12 CP'!$H$34:$H$57,'Analysis of Flows 17-18'!C3350)</f>
        <v>0</v>
      </c>
    </row>
    <row r="3351" spans="3:5" x14ac:dyDescent="0.6">
      <c r="C3351" s="17">
        <v>42875.375</v>
      </c>
      <c r="D3351" s="18">
        <f>'High Flow Input'!C3352</f>
        <v>385.51017481486002</v>
      </c>
      <c r="E3351" s="16">
        <f>COUNTIFS('Actual 12 CP'!$H$34:$H$57,'Analysis of Flows 17-18'!C3351)</f>
        <v>0</v>
      </c>
    </row>
    <row r="3352" spans="3:5" x14ac:dyDescent="0.6">
      <c r="C3352" s="17">
        <v>42875.416666666672</v>
      </c>
      <c r="D3352" s="18">
        <f>'High Flow Input'!C3353</f>
        <v>388.02743358916638</v>
      </c>
      <c r="E3352" s="16">
        <f>COUNTIFS('Actual 12 CP'!$H$34:$H$57,'Analysis of Flows 17-18'!C3352)</f>
        <v>0</v>
      </c>
    </row>
    <row r="3353" spans="3:5" x14ac:dyDescent="0.6">
      <c r="C3353" s="17">
        <v>42875.458333333328</v>
      </c>
      <c r="D3353" s="18">
        <f>'High Flow Input'!C3354</f>
        <v>387.94130610518971</v>
      </c>
      <c r="E3353" s="16">
        <f>COUNTIFS('Actual 12 CP'!$H$34:$H$57,'Analysis of Flows 17-18'!C3353)</f>
        <v>0</v>
      </c>
    </row>
    <row r="3354" spans="3:5" x14ac:dyDescent="0.6">
      <c r="C3354" s="17">
        <v>42875.5</v>
      </c>
      <c r="D3354" s="18">
        <f>'High Flow Input'!C3355</f>
        <v>387.4400994673033</v>
      </c>
      <c r="E3354" s="16">
        <f>COUNTIFS('Actual 12 CP'!$H$34:$H$57,'Analysis of Flows 17-18'!C3354)</f>
        <v>0</v>
      </c>
    </row>
    <row r="3355" spans="3:5" x14ac:dyDescent="0.6">
      <c r="C3355" s="17">
        <v>42875.541666666672</v>
      </c>
      <c r="D3355" s="18">
        <f>'High Flow Input'!C3356</f>
        <v>385.37495098537801</v>
      </c>
      <c r="E3355" s="16">
        <f>COUNTIFS('Actual 12 CP'!$H$34:$H$57,'Analysis of Flows 17-18'!C3355)</f>
        <v>0</v>
      </c>
    </row>
    <row r="3356" spans="3:5" x14ac:dyDescent="0.6">
      <c r="C3356" s="17">
        <v>42875.583333333328</v>
      </c>
      <c r="D3356" s="18">
        <f>'High Flow Input'!C3357</f>
        <v>775.50378979152993</v>
      </c>
      <c r="E3356" s="16">
        <f>COUNTIFS('Actual 12 CP'!$H$34:$H$57,'Analysis of Flows 17-18'!C3356)</f>
        <v>0</v>
      </c>
    </row>
    <row r="3357" spans="3:5" x14ac:dyDescent="0.6">
      <c r="C3357" s="17">
        <v>42875.625</v>
      </c>
      <c r="D3357" s="18">
        <f>'High Flow Input'!C3358</f>
        <v>778.45357864379798</v>
      </c>
      <c r="E3357" s="16">
        <f>COUNTIFS('Actual 12 CP'!$H$34:$H$57,'Analysis of Flows 17-18'!C3357)</f>
        <v>0</v>
      </c>
    </row>
    <row r="3358" spans="3:5" x14ac:dyDescent="0.6">
      <c r="C3358" s="17">
        <v>42875.666666666672</v>
      </c>
      <c r="D3358" s="18">
        <f>'High Flow Input'!C3359</f>
        <v>777.42079198201395</v>
      </c>
      <c r="E3358" s="16">
        <f>COUNTIFS('Actual 12 CP'!$H$34:$H$57,'Analysis of Flows 17-18'!C3358)</f>
        <v>0</v>
      </c>
    </row>
    <row r="3359" spans="3:5" x14ac:dyDescent="0.6">
      <c r="C3359" s="17">
        <v>42875.708333333328</v>
      </c>
      <c r="D3359" s="18">
        <f>'High Flow Input'!C3360</f>
        <v>777.81270610597335</v>
      </c>
      <c r="E3359" s="16">
        <f>COUNTIFS('Actual 12 CP'!$H$34:$H$57,'Analysis of Flows 17-18'!C3359)</f>
        <v>0</v>
      </c>
    </row>
    <row r="3360" spans="3:5" x14ac:dyDescent="0.6">
      <c r="C3360" s="17">
        <v>42875.75</v>
      </c>
      <c r="D3360" s="18">
        <f>'High Flow Input'!C3361</f>
        <v>778.44815563201712</v>
      </c>
      <c r="E3360" s="16">
        <f>COUNTIFS('Actual 12 CP'!$H$34:$H$57,'Analysis of Flows 17-18'!C3360)</f>
        <v>0</v>
      </c>
    </row>
    <row r="3361" spans="3:5" x14ac:dyDescent="0.6">
      <c r="C3361" s="17">
        <v>42875.791666666672</v>
      </c>
      <c r="D3361" s="18">
        <f>'High Flow Input'!C3362</f>
        <v>780.9757144869684</v>
      </c>
      <c r="E3361" s="16">
        <f>COUNTIFS('Actual 12 CP'!$H$34:$H$57,'Analysis of Flows 17-18'!C3361)</f>
        <v>0</v>
      </c>
    </row>
    <row r="3362" spans="3:5" x14ac:dyDescent="0.6">
      <c r="C3362" s="17">
        <v>42875.833333333328</v>
      </c>
      <c r="D3362" s="18">
        <f>'High Flow Input'!C3363</f>
        <v>780.76644331600858</v>
      </c>
      <c r="E3362" s="16">
        <f>COUNTIFS('Actual 12 CP'!$H$34:$H$57,'Analysis of Flows 17-18'!C3362)</f>
        <v>0</v>
      </c>
    </row>
    <row r="3363" spans="3:5" x14ac:dyDescent="0.6">
      <c r="C3363" s="17">
        <v>42875.875</v>
      </c>
      <c r="D3363" s="18">
        <f>'High Flow Input'!C3364</f>
        <v>780.57859466128775</v>
      </c>
      <c r="E3363" s="16">
        <f>COUNTIFS('Actual 12 CP'!$H$34:$H$57,'Analysis of Flows 17-18'!C3363)</f>
        <v>0</v>
      </c>
    </row>
    <row r="3364" spans="3:5" x14ac:dyDescent="0.6">
      <c r="C3364" s="17">
        <v>42875.916666666672</v>
      </c>
      <c r="D3364" s="18">
        <f>'High Flow Input'!C3365</f>
        <v>781.04136830011839</v>
      </c>
      <c r="E3364" s="16">
        <f>COUNTIFS('Actual 12 CP'!$H$34:$H$57,'Analysis of Flows 17-18'!C3364)</f>
        <v>0</v>
      </c>
    </row>
    <row r="3365" spans="3:5" x14ac:dyDescent="0.6">
      <c r="C3365" s="17">
        <v>42875.958333333328</v>
      </c>
      <c r="D3365" s="18">
        <f>'High Flow Input'!C3366</f>
        <v>779.29253669540003</v>
      </c>
      <c r="E3365" s="16">
        <f>COUNTIFS('Actual 12 CP'!$H$34:$H$57,'Analysis of Flows 17-18'!C3365)</f>
        <v>0</v>
      </c>
    </row>
    <row r="3366" spans="3:5" x14ac:dyDescent="0.6">
      <c r="C3366" s="17">
        <v>42876</v>
      </c>
      <c r="D3366" s="18">
        <f>'High Flow Input'!C3367</f>
        <v>389.45619394620257</v>
      </c>
      <c r="E3366" s="16">
        <f>COUNTIFS('Actual 12 CP'!$H$34:$H$57,'Analysis of Flows 17-18'!C3366)</f>
        <v>0</v>
      </c>
    </row>
    <row r="3367" spans="3:5" x14ac:dyDescent="0.6">
      <c r="C3367" s="17">
        <v>42876.041666666672</v>
      </c>
      <c r="D3367" s="18">
        <f>'High Flow Input'!C3368</f>
        <v>1814.4297326845574</v>
      </c>
      <c r="E3367" s="16">
        <f>COUNTIFS('Actual 12 CP'!$H$34:$H$57,'Analysis of Flows 17-18'!C3367)</f>
        <v>0</v>
      </c>
    </row>
    <row r="3368" spans="3:5" x14ac:dyDescent="0.6">
      <c r="C3368" s="17">
        <v>42876.083333333328</v>
      </c>
      <c r="D3368" s="18">
        <f>'High Flow Input'!C3369</f>
        <v>388.29070868041782</v>
      </c>
      <c r="E3368" s="16">
        <f>COUNTIFS('Actual 12 CP'!$H$34:$H$57,'Analysis of Flows 17-18'!C3368)</f>
        <v>0</v>
      </c>
    </row>
    <row r="3369" spans="3:5" x14ac:dyDescent="0.6">
      <c r="C3369" s="17">
        <v>42876.125</v>
      </c>
      <c r="D3369" s="18">
        <f>'High Flow Input'!C3370</f>
        <v>730.18826933966602</v>
      </c>
      <c r="E3369" s="16">
        <f>COUNTIFS('Actual 12 CP'!$H$34:$H$57,'Analysis of Flows 17-18'!C3369)</f>
        <v>0</v>
      </c>
    </row>
    <row r="3370" spans="3:5" x14ac:dyDescent="0.6">
      <c r="C3370" s="17">
        <v>42876.166666666672</v>
      </c>
      <c r="D3370" s="18">
        <f>'High Flow Input'!C3371</f>
        <v>837.28493591308404</v>
      </c>
      <c r="E3370" s="16">
        <f>COUNTIFS('Actual 12 CP'!$H$34:$H$57,'Analysis of Flows 17-18'!C3370)</f>
        <v>0</v>
      </c>
    </row>
    <row r="3371" spans="3:5" x14ac:dyDescent="0.6">
      <c r="C3371" s="17">
        <v>42876.208333333328</v>
      </c>
      <c r="D3371" s="18">
        <f>'High Flow Input'!C3372</f>
        <v>117.465053698221</v>
      </c>
      <c r="E3371" s="16">
        <f>COUNTIFS('Actual 12 CP'!$H$34:$H$57,'Analysis of Flows 17-18'!C3371)</f>
        <v>0</v>
      </c>
    </row>
    <row r="3372" spans="3:5" x14ac:dyDescent="0.6">
      <c r="C3372" s="17">
        <v>42876.25</v>
      </c>
      <c r="D3372" s="18">
        <f>'High Flow Input'!C3373</f>
        <v>290.22428241729597</v>
      </c>
      <c r="E3372" s="16">
        <f>COUNTIFS('Actual 12 CP'!$H$34:$H$57,'Analysis of Flows 17-18'!C3372)</f>
        <v>0</v>
      </c>
    </row>
    <row r="3373" spans="3:5" x14ac:dyDescent="0.6">
      <c r="C3373" s="17">
        <v>42876.291666666672</v>
      </c>
      <c r="D3373" s="18">
        <f>'High Flow Input'!C3374</f>
        <v>284.55673414018304</v>
      </c>
      <c r="E3373" s="16">
        <f>COUNTIFS('Actual 12 CP'!$H$34:$H$57,'Analysis of Flows 17-18'!C3373)</f>
        <v>0</v>
      </c>
    </row>
    <row r="3374" spans="3:5" x14ac:dyDescent="0.6">
      <c r="C3374" s="17">
        <v>42876.333333333328</v>
      </c>
      <c r="D3374" s="18">
        <f>'High Flow Input'!C3375</f>
        <v>2.2165264606475801</v>
      </c>
      <c r="E3374" s="16">
        <f>COUNTIFS('Actual 12 CP'!$H$34:$H$57,'Analysis of Flows 17-18'!C3374)</f>
        <v>0</v>
      </c>
    </row>
    <row r="3375" spans="3:5" x14ac:dyDescent="0.6">
      <c r="C3375" s="17">
        <v>42876.375</v>
      </c>
      <c r="D3375" s="18">
        <f>'High Flow Input'!C3376</f>
        <v>385.26302207416887</v>
      </c>
      <c r="E3375" s="16">
        <f>COUNTIFS('Actual 12 CP'!$H$34:$H$57,'Analysis of Flows 17-18'!C3375)</f>
        <v>0</v>
      </c>
    </row>
    <row r="3376" spans="3:5" x14ac:dyDescent="0.6">
      <c r="C3376" s="17">
        <v>42876.416666666672</v>
      </c>
      <c r="D3376" s="18">
        <f>'High Flow Input'!C3377</f>
        <v>379.11803516043517</v>
      </c>
      <c r="E3376" s="16">
        <f>COUNTIFS('Actual 12 CP'!$H$34:$H$57,'Analysis of Flows 17-18'!C3376)</f>
        <v>0</v>
      </c>
    </row>
    <row r="3377" spans="3:5" x14ac:dyDescent="0.6">
      <c r="C3377" s="17">
        <v>42876.458333333328</v>
      </c>
      <c r="D3377" s="18">
        <f>'High Flow Input'!C3378</f>
        <v>379.33187274469225</v>
      </c>
      <c r="E3377" s="16">
        <f>COUNTIFS('Actual 12 CP'!$H$34:$H$57,'Analysis of Flows 17-18'!C3377)</f>
        <v>0</v>
      </c>
    </row>
    <row r="3378" spans="3:5" x14ac:dyDescent="0.6">
      <c r="C3378" s="17">
        <v>42876.5</v>
      </c>
      <c r="D3378" s="18">
        <f>'High Flow Input'!C3379</f>
        <v>377.59628585815398</v>
      </c>
      <c r="E3378" s="16">
        <f>COUNTIFS('Actual 12 CP'!$H$34:$H$57,'Analysis of Flows 17-18'!C3378)</f>
        <v>0</v>
      </c>
    </row>
    <row r="3379" spans="3:5" x14ac:dyDescent="0.6">
      <c r="C3379" s="17">
        <v>42876.541666666672</v>
      </c>
      <c r="D3379" s="18">
        <f>'High Flow Input'!C3380</f>
        <v>377.49178617689302</v>
      </c>
      <c r="E3379" s="16">
        <f>COUNTIFS('Actual 12 CP'!$H$34:$H$57,'Analysis of Flows 17-18'!C3379)</f>
        <v>0</v>
      </c>
    </row>
    <row r="3380" spans="3:5" x14ac:dyDescent="0.6">
      <c r="C3380" s="17">
        <v>42876.583333333328</v>
      </c>
      <c r="D3380" s="18">
        <f>'High Flow Input'!C3381</f>
        <v>379.27797825495333</v>
      </c>
      <c r="E3380" s="16">
        <f>COUNTIFS('Actual 12 CP'!$H$34:$H$57,'Analysis of Flows 17-18'!C3380)</f>
        <v>0</v>
      </c>
    </row>
    <row r="3381" spans="3:5" x14ac:dyDescent="0.6">
      <c r="C3381" s="17">
        <v>42876.625</v>
      </c>
      <c r="D3381" s="18">
        <f>'High Flow Input'!C3382</f>
        <v>886.21138240178334</v>
      </c>
      <c r="E3381" s="16">
        <f>COUNTIFS('Actual 12 CP'!$H$34:$H$57,'Analysis of Flows 17-18'!C3381)</f>
        <v>0</v>
      </c>
    </row>
    <row r="3382" spans="3:5" x14ac:dyDescent="0.6">
      <c r="C3382" s="17">
        <v>42876.666666666672</v>
      </c>
      <c r="D3382" s="18">
        <f>'High Flow Input'!C3383</f>
        <v>1287.0793172762108</v>
      </c>
      <c r="E3382" s="16">
        <f>COUNTIFS('Actual 12 CP'!$H$34:$H$57,'Analysis of Flows 17-18'!C3382)</f>
        <v>0</v>
      </c>
    </row>
    <row r="3383" spans="3:5" x14ac:dyDescent="0.6">
      <c r="C3383" s="17">
        <v>42876.708333333328</v>
      </c>
      <c r="D3383" s="18">
        <f>'High Flow Input'!C3384</f>
        <v>1301.10980262915</v>
      </c>
      <c r="E3383" s="16">
        <f>COUNTIFS('Actual 12 CP'!$H$34:$H$57,'Analysis of Flows 17-18'!C3383)</f>
        <v>0</v>
      </c>
    </row>
    <row r="3384" spans="3:5" x14ac:dyDescent="0.6">
      <c r="C3384" s="17">
        <v>42876.75</v>
      </c>
      <c r="D3384" s="18">
        <f>'High Flow Input'!C3385</f>
        <v>1299.2902619314173</v>
      </c>
      <c r="E3384" s="16">
        <f>COUNTIFS('Actual 12 CP'!$H$34:$H$57,'Analysis of Flows 17-18'!C3384)</f>
        <v>0</v>
      </c>
    </row>
    <row r="3385" spans="3:5" x14ac:dyDescent="0.6">
      <c r="C3385" s="17">
        <v>42876.791666666672</v>
      </c>
      <c r="D3385" s="18">
        <f>'High Flow Input'!C3386</f>
        <v>1308.7865048578024</v>
      </c>
      <c r="E3385" s="16">
        <f>COUNTIFS('Actual 12 CP'!$H$34:$H$57,'Analysis of Flows 17-18'!C3385)</f>
        <v>0</v>
      </c>
    </row>
    <row r="3386" spans="3:5" x14ac:dyDescent="0.6">
      <c r="C3386" s="17">
        <v>42876.833333333328</v>
      </c>
      <c r="D3386" s="18">
        <f>'High Flow Input'!C3387</f>
        <v>778.84570846981421</v>
      </c>
      <c r="E3386" s="16">
        <f>COUNTIFS('Actual 12 CP'!$H$34:$H$57,'Analysis of Flows 17-18'!C3386)</f>
        <v>0</v>
      </c>
    </row>
    <row r="3387" spans="3:5" x14ac:dyDescent="0.6">
      <c r="C3387" s="17">
        <v>42876.875</v>
      </c>
      <c r="D3387" s="18">
        <f>'High Flow Input'!C3388</f>
        <v>1154.4378684136586</v>
      </c>
      <c r="E3387" s="16">
        <f>COUNTIFS('Actual 12 CP'!$H$34:$H$57,'Analysis of Flows 17-18'!C3387)</f>
        <v>0</v>
      </c>
    </row>
    <row r="3388" spans="3:5" x14ac:dyDescent="0.6">
      <c r="C3388" s="17">
        <v>42876.916666666672</v>
      </c>
      <c r="D3388" s="18">
        <f>'High Flow Input'!C3389</f>
        <v>770.19858759085173</v>
      </c>
      <c r="E3388" s="16">
        <f>COUNTIFS('Actual 12 CP'!$H$34:$H$57,'Analysis of Flows 17-18'!C3388)</f>
        <v>0</v>
      </c>
    </row>
    <row r="3389" spans="3:5" x14ac:dyDescent="0.6">
      <c r="C3389" s="17">
        <v>42876.958333333328</v>
      </c>
      <c r="D3389" s="18">
        <f>'High Flow Input'!C3390</f>
        <v>772.38386036501993</v>
      </c>
      <c r="E3389" s="16">
        <f>COUNTIFS('Actual 12 CP'!$H$34:$H$57,'Analysis of Flows 17-18'!C3389)</f>
        <v>0</v>
      </c>
    </row>
    <row r="3390" spans="3:5" x14ac:dyDescent="0.6">
      <c r="C3390" s="17">
        <v>42877</v>
      </c>
      <c r="D3390" s="18">
        <f>'High Flow Input'!C3391</f>
        <v>506.20601598527639</v>
      </c>
      <c r="E3390" s="16">
        <f>COUNTIFS('Actual 12 CP'!$H$34:$H$57,'Analysis of Flows 17-18'!C3390)</f>
        <v>0</v>
      </c>
    </row>
    <row r="3391" spans="3:5" x14ac:dyDescent="0.6">
      <c r="C3391" s="17">
        <v>42877.041666666672</v>
      </c>
      <c r="D3391" s="18">
        <f>'High Flow Input'!C3392</f>
        <v>505.6647534958513</v>
      </c>
      <c r="E3391" s="16">
        <f>COUNTIFS('Actual 12 CP'!$H$34:$H$57,'Analysis of Flows 17-18'!C3391)</f>
        <v>0</v>
      </c>
    </row>
    <row r="3392" spans="3:5" x14ac:dyDescent="0.6">
      <c r="C3392" s="17">
        <v>42877.083333333328</v>
      </c>
      <c r="D3392" s="18">
        <f>'High Flow Input'!C3393</f>
        <v>1815.9672216574331</v>
      </c>
      <c r="E3392" s="16">
        <f>COUNTIFS('Actual 12 CP'!$H$34:$H$57,'Analysis of Flows 17-18'!C3392)</f>
        <v>0</v>
      </c>
    </row>
    <row r="3393" spans="3:5" x14ac:dyDescent="0.6">
      <c r="C3393" s="17">
        <v>42877.125</v>
      </c>
      <c r="D3393" s="18">
        <f>'High Flow Input'!C3394</f>
        <v>506.12847521357975</v>
      </c>
      <c r="E3393" s="16">
        <f>COUNTIFS('Actual 12 CP'!$H$34:$H$57,'Analysis of Flows 17-18'!C3393)</f>
        <v>0</v>
      </c>
    </row>
    <row r="3394" spans="3:5" x14ac:dyDescent="0.6">
      <c r="C3394" s="17">
        <v>42877.166666666672</v>
      </c>
      <c r="D3394" s="18">
        <f>'High Flow Input'!C3395</f>
        <v>487.11424651834636</v>
      </c>
      <c r="E3394" s="16">
        <f>COUNTIFS('Actual 12 CP'!$H$34:$H$57,'Analysis of Flows 17-18'!C3394)</f>
        <v>0</v>
      </c>
    </row>
    <row r="3395" spans="3:5" x14ac:dyDescent="0.6">
      <c r="C3395" s="17">
        <v>42877.208333333328</v>
      </c>
      <c r="D3395" s="18">
        <f>'High Flow Input'!C3396</f>
        <v>120.18252889474152</v>
      </c>
      <c r="E3395" s="16">
        <f>COUNTIFS('Actual 12 CP'!$H$34:$H$57,'Analysis of Flows 17-18'!C3395)</f>
        <v>0</v>
      </c>
    </row>
    <row r="3396" spans="3:5" x14ac:dyDescent="0.6">
      <c r="C3396" s="17">
        <v>42877.25</v>
      </c>
      <c r="D3396" s="18">
        <f>'High Flow Input'!C3397</f>
        <v>483.59342084858122</v>
      </c>
      <c r="E3396" s="16">
        <f>COUNTIFS('Actual 12 CP'!$H$34:$H$57,'Analysis of Flows 17-18'!C3396)</f>
        <v>0</v>
      </c>
    </row>
    <row r="3397" spans="3:5" x14ac:dyDescent="0.6">
      <c r="C3397" s="17">
        <v>42877.291666666672</v>
      </c>
      <c r="D3397" s="18">
        <f>'High Flow Input'!C3398</f>
        <v>505.65602258735157</v>
      </c>
      <c r="E3397" s="16">
        <f>COUNTIFS('Actual 12 CP'!$H$34:$H$57,'Analysis of Flows 17-18'!C3397)</f>
        <v>0</v>
      </c>
    </row>
    <row r="3398" spans="3:5" x14ac:dyDescent="0.6">
      <c r="C3398" s="17">
        <v>42877.333333333328</v>
      </c>
      <c r="D3398" s="18">
        <f>'High Flow Input'!C3399</f>
        <v>389.31753380033632</v>
      </c>
      <c r="E3398" s="16">
        <f>COUNTIFS('Actual 12 CP'!$H$34:$H$57,'Analysis of Flows 17-18'!C3398)</f>
        <v>0</v>
      </c>
    </row>
    <row r="3399" spans="3:5" x14ac:dyDescent="0.6">
      <c r="C3399" s="17">
        <v>42877.375</v>
      </c>
      <c r="D3399" s="18">
        <f>'High Flow Input'!C3400</f>
        <v>389.68992629369029</v>
      </c>
      <c r="E3399" s="16">
        <f>COUNTIFS('Actual 12 CP'!$H$34:$H$57,'Analysis of Flows 17-18'!C3399)</f>
        <v>0</v>
      </c>
    </row>
    <row r="3400" spans="3:5" x14ac:dyDescent="0.6">
      <c r="C3400" s="17">
        <v>42877.416666666672</v>
      </c>
      <c r="D3400" s="18">
        <f>'High Flow Input'!C3401</f>
        <v>388.01208138253935</v>
      </c>
      <c r="E3400" s="16">
        <f>COUNTIFS('Actual 12 CP'!$H$34:$H$57,'Analysis of Flows 17-18'!C3400)</f>
        <v>0</v>
      </c>
    </row>
    <row r="3401" spans="3:5" x14ac:dyDescent="0.6">
      <c r="C3401" s="17">
        <v>42877.458333333328</v>
      </c>
      <c r="D3401" s="18">
        <f>'High Flow Input'!C3402</f>
        <v>776.87170665740837</v>
      </c>
      <c r="E3401" s="16">
        <f>COUNTIFS('Actual 12 CP'!$H$34:$H$57,'Analysis of Flows 17-18'!C3401)</f>
        <v>0</v>
      </c>
    </row>
    <row r="3402" spans="3:5" x14ac:dyDescent="0.6">
      <c r="C3402" s="17">
        <v>42877.5</v>
      </c>
      <c r="D3402" s="18">
        <f>'High Flow Input'!C3403</f>
        <v>388.35098343160342</v>
      </c>
      <c r="E3402" s="16">
        <f>COUNTIFS('Actual 12 CP'!$H$34:$H$57,'Analysis of Flows 17-18'!C3402)</f>
        <v>0</v>
      </c>
    </row>
    <row r="3403" spans="3:5" x14ac:dyDescent="0.6">
      <c r="C3403" s="17">
        <v>42877.541666666672</v>
      </c>
      <c r="D3403" s="18">
        <f>'High Flow Input'!C3404</f>
        <v>768.00307300143697</v>
      </c>
      <c r="E3403" s="16">
        <f>COUNTIFS('Actual 12 CP'!$H$34:$H$57,'Analysis of Flows 17-18'!C3403)</f>
        <v>0</v>
      </c>
    </row>
    <row r="3404" spans="3:5" x14ac:dyDescent="0.6">
      <c r="C3404" s="17">
        <v>42877.583333333328</v>
      </c>
      <c r="D3404" s="18">
        <f>'High Flow Input'!C3405</f>
        <v>780.58245969984205</v>
      </c>
      <c r="E3404" s="16">
        <f>COUNTIFS('Actual 12 CP'!$H$34:$H$57,'Analysis of Flows 17-18'!C3404)</f>
        <v>0</v>
      </c>
    </row>
    <row r="3405" spans="3:5" x14ac:dyDescent="0.6">
      <c r="C3405" s="17">
        <v>42877.625</v>
      </c>
      <c r="D3405" s="18">
        <f>'High Flow Input'!C3406</f>
        <v>775.51539696587292</v>
      </c>
      <c r="E3405" s="16">
        <f>COUNTIFS('Actual 12 CP'!$H$34:$H$57,'Analysis of Flows 17-18'!C3405)</f>
        <v>0</v>
      </c>
    </row>
    <row r="3406" spans="3:5" x14ac:dyDescent="0.6">
      <c r="C3406" s="17">
        <v>42877.666666666672</v>
      </c>
      <c r="D3406" s="18">
        <f>'High Flow Input'!C3407</f>
        <v>774.56768044365697</v>
      </c>
      <c r="E3406" s="16">
        <f>COUNTIFS('Actual 12 CP'!$H$34:$H$57,'Analysis of Flows 17-18'!C3406)</f>
        <v>0</v>
      </c>
    </row>
    <row r="3407" spans="3:5" x14ac:dyDescent="0.6">
      <c r="C3407" s="17">
        <v>42877.708333333328</v>
      </c>
      <c r="D3407" s="18">
        <f>'High Flow Input'!C3408</f>
        <v>773.66723795572807</v>
      </c>
      <c r="E3407" s="16">
        <f>COUNTIFS('Actual 12 CP'!$H$34:$H$57,'Analysis of Flows 17-18'!C3407)</f>
        <v>0</v>
      </c>
    </row>
    <row r="3408" spans="3:5" x14ac:dyDescent="0.6">
      <c r="C3408" s="17">
        <v>42877.75</v>
      </c>
      <c r="D3408" s="18">
        <f>'High Flow Input'!C3409</f>
        <v>774.21124377780393</v>
      </c>
      <c r="E3408" s="16">
        <f>COUNTIFS('Actual 12 CP'!$H$34:$H$57,'Analysis of Flows 17-18'!C3408)</f>
        <v>0</v>
      </c>
    </row>
    <row r="3409" spans="3:5" x14ac:dyDescent="0.6">
      <c r="C3409" s="17">
        <v>42877.791666666672</v>
      </c>
      <c r="D3409" s="18">
        <f>'High Flow Input'!C3410</f>
        <v>767.92161856757207</v>
      </c>
      <c r="E3409" s="16">
        <f>COUNTIFS('Actual 12 CP'!$H$34:$H$57,'Analysis of Flows 17-18'!C3409)</f>
        <v>0</v>
      </c>
    </row>
    <row r="3410" spans="3:5" x14ac:dyDescent="0.6">
      <c r="C3410" s="17">
        <v>42877.833333333328</v>
      </c>
      <c r="D3410" s="18">
        <f>'High Flow Input'!C3411</f>
        <v>384.436788431803</v>
      </c>
      <c r="E3410" s="16">
        <f>COUNTIFS('Actual 12 CP'!$H$34:$H$57,'Analysis of Flows 17-18'!C3410)</f>
        <v>0</v>
      </c>
    </row>
    <row r="3411" spans="3:5" x14ac:dyDescent="0.6">
      <c r="C3411" s="17">
        <v>42877.875</v>
      </c>
      <c r="D3411" s="18">
        <f>'High Flow Input'!C3412</f>
        <v>385.656227501763</v>
      </c>
      <c r="E3411" s="16">
        <f>COUNTIFS('Actual 12 CP'!$H$34:$H$57,'Analysis of Flows 17-18'!C3411)</f>
        <v>0</v>
      </c>
    </row>
    <row r="3412" spans="3:5" x14ac:dyDescent="0.6">
      <c r="C3412" s="17">
        <v>42877.916666666672</v>
      </c>
      <c r="D3412" s="18">
        <f>'High Flow Input'!C3413</f>
        <v>501.85450632730999</v>
      </c>
      <c r="E3412" s="16">
        <f>COUNTIFS('Actual 12 CP'!$H$34:$H$57,'Analysis of Flows 17-18'!C3412)</f>
        <v>0</v>
      </c>
    </row>
    <row r="3413" spans="3:5" x14ac:dyDescent="0.6">
      <c r="C3413" s="17">
        <v>42877.958333333328</v>
      </c>
      <c r="D3413" s="18">
        <f>'High Flow Input'!C3414</f>
        <v>893.44829186757102</v>
      </c>
      <c r="E3413" s="16">
        <f>COUNTIFS('Actual 12 CP'!$H$34:$H$57,'Analysis of Flows 17-18'!C3413)</f>
        <v>0</v>
      </c>
    </row>
    <row r="3414" spans="3:5" x14ac:dyDescent="0.6">
      <c r="C3414" s="17">
        <v>42878</v>
      </c>
      <c r="D3414" s="18">
        <f>'High Flow Input'!C3415</f>
        <v>553.21406244940135</v>
      </c>
      <c r="E3414" s="16">
        <f>COUNTIFS('Actual 12 CP'!$H$34:$H$57,'Analysis of Flows 17-18'!C3414)</f>
        <v>0</v>
      </c>
    </row>
    <row r="3415" spans="3:5" x14ac:dyDescent="0.6">
      <c r="C3415" s="17">
        <v>42878.041666666672</v>
      </c>
      <c r="D3415" s="18">
        <f>'High Flow Input'!C3416</f>
        <v>555.15387743896827</v>
      </c>
      <c r="E3415" s="16">
        <f>COUNTIFS('Actual 12 CP'!$H$34:$H$57,'Analysis of Flows 17-18'!C3415)</f>
        <v>0</v>
      </c>
    </row>
    <row r="3416" spans="3:5" x14ac:dyDescent="0.6">
      <c r="C3416" s="17">
        <v>42878.083333333328</v>
      </c>
      <c r="D3416" s="18">
        <f>'High Flow Input'!C3417</f>
        <v>547.85597405115664</v>
      </c>
      <c r="E3416" s="16">
        <f>COUNTIFS('Actual 12 CP'!$H$34:$H$57,'Analysis of Flows 17-18'!C3416)</f>
        <v>0</v>
      </c>
    </row>
    <row r="3417" spans="3:5" x14ac:dyDescent="0.6">
      <c r="C3417" s="17">
        <v>42878.125</v>
      </c>
      <c r="D3417" s="18">
        <f>'High Flow Input'!C3418</f>
        <v>546.53772749794632</v>
      </c>
      <c r="E3417" s="16">
        <f>COUNTIFS('Actual 12 CP'!$H$34:$H$57,'Analysis of Flows 17-18'!C3417)</f>
        <v>0</v>
      </c>
    </row>
    <row r="3418" spans="3:5" x14ac:dyDescent="0.6">
      <c r="C3418" s="17">
        <v>42878.166666666672</v>
      </c>
      <c r="D3418" s="18">
        <f>'High Flow Input'!C3419</f>
        <v>406.81074482255428</v>
      </c>
      <c r="E3418" s="16">
        <f>COUNTIFS('Actual 12 CP'!$H$34:$H$57,'Analysis of Flows 17-18'!C3418)</f>
        <v>0</v>
      </c>
    </row>
    <row r="3419" spans="3:5" x14ac:dyDescent="0.6">
      <c r="C3419" s="17">
        <v>42878.208333333328</v>
      </c>
      <c r="D3419" s="18">
        <f>'High Flow Input'!C3420</f>
        <v>116.010831955803</v>
      </c>
      <c r="E3419" s="16">
        <f>COUNTIFS('Actual 12 CP'!$H$34:$H$57,'Analysis of Flows 17-18'!C3419)</f>
        <v>0</v>
      </c>
    </row>
    <row r="3420" spans="3:5" x14ac:dyDescent="0.6">
      <c r="C3420" s="17">
        <v>42878.25</v>
      </c>
      <c r="D3420" s="18">
        <f>'High Flow Input'!C3421</f>
        <v>115.160109541151</v>
      </c>
      <c r="E3420" s="16">
        <f>COUNTIFS('Actual 12 CP'!$H$34:$H$57,'Analysis of Flows 17-18'!C3420)</f>
        <v>0</v>
      </c>
    </row>
    <row r="3421" spans="3:5" x14ac:dyDescent="0.6">
      <c r="C3421" s="17">
        <v>42878.291666666672</v>
      </c>
      <c r="D3421" s="18">
        <f>'High Flow Input'!C3422</f>
        <v>113.29994230058399</v>
      </c>
      <c r="E3421" s="16">
        <f>COUNTIFS('Actual 12 CP'!$H$34:$H$57,'Analysis of Flows 17-18'!C3421)</f>
        <v>0</v>
      </c>
    </row>
    <row r="3422" spans="3:5" x14ac:dyDescent="0.6">
      <c r="C3422" s="17">
        <v>42878.333333333328</v>
      </c>
      <c r="D3422" s="18">
        <f>'High Flow Input'!C3423</f>
        <v>378.60717013888802</v>
      </c>
      <c r="E3422" s="16">
        <f>COUNTIFS('Actual 12 CP'!$H$34:$H$57,'Analysis of Flows 17-18'!C3422)</f>
        <v>0</v>
      </c>
    </row>
    <row r="3423" spans="3:5" x14ac:dyDescent="0.6">
      <c r="C3423" s="17">
        <v>42878.375</v>
      </c>
      <c r="D3423" s="18">
        <f>'High Flow Input'!C3424</f>
        <v>387.55056225246801</v>
      </c>
      <c r="E3423" s="16">
        <f>COUNTIFS('Actual 12 CP'!$H$34:$H$57,'Analysis of Flows 17-18'!C3423)</f>
        <v>0</v>
      </c>
    </row>
    <row r="3424" spans="3:5" x14ac:dyDescent="0.6">
      <c r="C3424" s="17">
        <v>42878.416666666672</v>
      </c>
      <c r="D3424" s="18">
        <f>'High Flow Input'!C3425</f>
        <v>389.16581049389242</v>
      </c>
      <c r="E3424" s="16">
        <f>COUNTIFS('Actual 12 CP'!$H$34:$H$57,'Analysis of Flows 17-18'!C3424)</f>
        <v>0</v>
      </c>
    </row>
    <row r="3425" spans="3:5" x14ac:dyDescent="0.6">
      <c r="C3425" s="17">
        <v>42878.458333333328</v>
      </c>
      <c r="D3425" s="18">
        <f>'High Flow Input'!C3426</f>
        <v>388.79058877838941</v>
      </c>
      <c r="E3425" s="16">
        <f>COUNTIFS('Actual 12 CP'!$H$34:$H$57,'Analysis of Flows 17-18'!C3425)</f>
        <v>0</v>
      </c>
    </row>
    <row r="3426" spans="3:5" x14ac:dyDescent="0.6">
      <c r="C3426" s="17">
        <v>42878.5</v>
      </c>
      <c r="D3426" s="18">
        <f>'High Flow Input'!C3427</f>
        <v>1231.7547403123619</v>
      </c>
      <c r="E3426" s="16">
        <f>COUNTIFS('Actual 12 CP'!$H$34:$H$57,'Analysis of Flows 17-18'!C3426)</f>
        <v>0</v>
      </c>
    </row>
    <row r="3427" spans="3:5" x14ac:dyDescent="0.6">
      <c r="C3427" s="17">
        <v>42878.541666666672</v>
      </c>
      <c r="D3427" s="18">
        <f>'High Flow Input'!C3428</f>
        <v>1779.7873360170233</v>
      </c>
      <c r="E3427" s="16">
        <f>COUNTIFS('Actual 12 CP'!$H$34:$H$57,'Analysis of Flows 17-18'!C3427)</f>
        <v>0</v>
      </c>
    </row>
    <row r="3428" spans="3:5" x14ac:dyDescent="0.6">
      <c r="C3428" s="17">
        <v>42878.583333333328</v>
      </c>
      <c r="D3428" s="18">
        <f>'High Flow Input'!C3429</f>
        <v>1723.3674486001296</v>
      </c>
      <c r="E3428" s="16">
        <f>COUNTIFS('Actual 12 CP'!$H$34:$H$57,'Analysis of Flows 17-18'!C3428)</f>
        <v>0</v>
      </c>
    </row>
    <row r="3429" spans="3:5" x14ac:dyDescent="0.6">
      <c r="C3429" s="17">
        <v>42878.625</v>
      </c>
      <c r="D3429" s="18">
        <f>'High Flow Input'!C3430</f>
        <v>2183.7627758508215</v>
      </c>
      <c r="E3429" s="16">
        <f>COUNTIFS('Actual 12 CP'!$H$34:$H$57,'Analysis of Flows 17-18'!C3429)</f>
        <v>0</v>
      </c>
    </row>
    <row r="3430" spans="3:5" x14ac:dyDescent="0.6">
      <c r="C3430" s="17">
        <v>42878.666666666672</v>
      </c>
      <c r="D3430" s="18">
        <f>'High Flow Input'!C3431</f>
        <v>660.51451650089541</v>
      </c>
      <c r="E3430" s="16">
        <f>COUNTIFS('Actual 12 CP'!$H$34:$H$57,'Analysis of Flows 17-18'!C3430)</f>
        <v>0</v>
      </c>
    </row>
    <row r="3431" spans="3:5" x14ac:dyDescent="0.6">
      <c r="C3431" s="17">
        <v>42878.708333333328</v>
      </c>
      <c r="D3431" s="18">
        <f>'High Flow Input'!C3432</f>
        <v>382.39084451370746</v>
      </c>
      <c r="E3431" s="16">
        <f>COUNTIFS('Actual 12 CP'!$H$34:$H$57,'Analysis of Flows 17-18'!C3431)</f>
        <v>0</v>
      </c>
    </row>
    <row r="3432" spans="3:5" x14ac:dyDescent="0.6">
      <c r="C3432" s="17">
        <v>42878.75</v>
      </c>
      <c r="D3432" s="18">
        <f>'High Flow Input'!C3433</f>
        <v>668.73207512855504</v>
      </c>
      <c r="E3432" s="16">
        <f>COUNTIFS('Actual 12 CP'!$H$34:$H$57,'Analysis of Flows 17-18'!C3432)</f>
        <v>0</v>
      </c>
    </row>
    <row r="3433" spans="3:5" x14ac:dyDescent="0.6">
      <c r="C3433" s="17">
        <v>42878.791666666672</v>
      </c>
      <c r="D3433" s="18">
        <f>'High Flow Input'!C3434</f>
        <v>836.41846142026975</v>
      </c>
      <c r="E3433" s="16">
        <f>COUNTIFS('Actual 12 CP'!$H$34:$H$57,'Analysis of Flows 17-18'!C3433)</f>
        <v>0</v>
      </c>
    </row>
    <row r="3434" spans="3:5" x14ac:dyDescent="0.6">
      <c r="C3434" s="17">
        <v>42878.833333333328</v>
      </c>
      <c r="D3434" s="18">
        <f>'High Flow Input'!C3435</f>
        <v>664.02380285315917</v>
      </c>
      <c r="E3434" s="16">
        <f>COUNTIFS('Actual 12 CP'!$H$34:$H$57,'Analysis of Flows 17-18'!C3434)</f>
        <v>0</v>
      </c>
    </row>
    <row r="3435" spans="3:5" x14ac:dyDescent="0.6">
      <c r="C3435" s="17">
        <v>42878.875</v>
      </c>
      <c r="D3435" s="18">
        <f>'High Flow Input'!C3436</f>
        <v>650.14923684226073</v>
      </c>
      <c r="E3435" s="16">
        <f>COUNTIFS('Actual 12 CP'!$H$34:$H$57,'Analysis of Flows 17-18'!C3435)</f>
        <v>0</v>
      </c>
    </row>
    <row r="3436" spans="3:5" x14ac:dyDescent="0.6">
      <c r="C3436" s="17">
        <v>42878.916666666672</v>
      </c>
      <c r="D3436" s="18">
        <f>'High Flow Input'!C3437</f>
        <v>661.87807785934842</v>
      </c>
      <c r="E3436" s="16">
        <f>COUNTIFS('Actual 12 CP'!$H$34:$H$57,'Analysis of Flows 17-18'!C3436)</f>
        <v>0</v>
      </c>
    </row>
    <row r="3437" spans="3:5" x14ac:dyDescent="0.6">
      <c r="C3437" s="17">
        <v>42878.958333333328</v>
      </c>
      <c r="D3437" s="18">
        <f>'High Flow Input'!C3438</f>
        <v>839.69898158060073</v>
      </c>
      <c r="E3437" s="16">
        <f>COUNTIFS('Actual 12 CP'!$H$34:$H$57,'Analysis of Flows 17-18'!C3437)</f>
        <v>0</v>
      </c>
    </row>
    <row r="3438" spans="3:5" x14ac:dyDescent="0.6">
      <c r="C3438" s="17">
        <v>42879</v>
      </c>
      <c r="D3438" s="18">
        <f>'High Flow Input'!C3439</f>
        <v>391.95684146722067</v>
      </c>
      <c r="E3438" s="16">
        <f>COUNTIFS('Actual 12 CP'!$H$34:$H$57,'Analysis of Flows 17-18'!C3438)</f>
        <v>0</v>
      </c>
    </row>
    <row r="3439" spans="3:5" x14ac:dyDescent="0.6">
      <c r="C3439" s="17">
        <v>42879.041666666672</v>
      </c>
      <c r="D3439" s="18">
        <f>'High Flow Input'!C3440</f>
        <v>2771.5605519637775</v>
      </c>
      <c r="E3439" s="16">
        <f>COUNTIFS('Actual 12 CP'!$H$34:$H$57,'Analysis of Flows 17-18'!C3439)</f>
        <v>0</v>
      </c>
    </row>
    <row r="3440" spans="3:5" x14ac:dyDescent="0.6">
      <c r="C3440" s="17">
        <v>42879.083333333328</v>
      </c>
      <c r="D3440" s="18">
        <f>'High Flow Input'!C3441</f>
        <v>3044.5229389487308</v>
      </c>
      <c r="E3440" s="16">
        <f>COUNTIFS('Actual 12 CP'!$H$34:$H$57,'Analysis of Flows 17-18'!C3440)</f>
        <v>0</v>
      </c>
    </row>
    <row r="3441" spans="3:5" x14ac:dyDescent="0.6">
      <c r="C3441" s="17">
        <v>42879.125</v>
      </c>
      <c r="D3441" s="18">
        <f>'High Flow Input'!C3442</f>
        <v>2632.9676046249515</v>
      </c>
      <c r="E3441" s="16">
        <f>COUNTIFS('Actual 12 CP'!$H$34:$H$57,'Analysis of Flows 17-18'!C3441)</f>
        <v>0</v>
      </c>
    </row>
    <row r="3442" spans="3:5" x14ac:dyDescent="0.6">
      <c r="C3442" s="17">
        <v>42879.166666666672</v>
      </c>
      <c r="D3442" s="18">
        <f>'High Flow Input'!C3443</f>
        <v>3393.0636514075527</v>
      </c>
      <c r="E3442" s="16">
        <f>COUNTIFS('Actual 12 CP'!$H$34:$H$57,'Analysis of Flows 17-18'!C3442)</f>
        <v>0</v>
      </c>
    </row>
    <row r="3443" spans="3:5" x14ac:dyDescent="0.6">
      <c r="C3443" s="17">
        <v>42879.208333333328</v>
      </c>
      <c r="D3443" s="18">
        <f>'High Flow Input'!C3444</f>
        <v>3484.4852084398199</v>
      </c>
      <c r="E3443" s="16">
        <f>COUNTIFS('Actual 12 CP'!$H$34:$H$57,'Analysis of Flows 17-18'!C3443)</f>
        <v>0</v>
      </c>
    </row>
    <row r="3444" spans="3:5" x14ac:dyDescent="0.6">
      <c r="C3444" s="17">
        <v>42879.25</v>
      </c>
      <c r="D3444" s="18">
        <f>'High Flow Input'!C3445</f>
        <v>3192.2507169120822</v>
      </c>
      <c r="E3444" s="16">
        <f>COUNTIFS('Actual 12 CP'!$H$34:$H$57,'Analysis of Flows 17-18'!C3444)</f>
        <v>0</v>
      </c>
    </row>
    <row r="3445" spans="3:5" x14ac:dyDescent="0.6">
      <c r="C3445" s="17">
        <v>42879.291666666672</v>
      </c>
      <c r="D3445" s="18">
        <f>'High Flow Input'!C3446</f>
        <v>2273.640614183209</v>
      </c>
      <c r="E3445" s="16">
        <f>COUNTIFS('Actual 12 CP'!$H$34:$H$57,'Analysis of Flows 17-18'!C3445)</f>
        <v>0</v>
      </c>
    </row>
    <row r="3446" spans="3:5" x14ac:dyDescent="0.6">
      <c r="C3446" s="17">
        <v>42879.333333333328</v>
      </c>
      <c r="D3446" s="18">
        <f>'High Flow Input'!C3447</f>
        <v>667.82240149762629</v>
      </c>
      <c r="E3446" s="16">
        <f>COUNTIFS('Actual 12 CP'!$H$34:$H$57,'Analysis of Flows 17-18'!C3446)</f>
        <v>0</v>
      </c>
    </row>
    <row r="3447" spans="3:5" x14ac:dyDescent="0.6">
      <c r="C3447" s="17">
        <v>42879.375</v>
      </c>
      <c r="D3447" s="18">
        <f>'High Flow Input'!C3448</f>
        <v>1195.709777297971</v>
      </c>
      <c r="E3447" s="16">
        <f>COUNTIFS('Actual 12 CP'!$H$34:$H$57,'Analysis of Flows 17-18'!C3447)</f>
        <v>0</v>
      </c>
    </row>
    <row r="3448" spans="3:5" x14ac:dyDescent="0.6">
      <c r="C3448" s="17">
        <v>42879.416666666672</v>
      </c>
      <c r="D3448" s="18">
        <f>'High Flow Input'!C3449</f>
        <v>1198.4299579069311</v>
      </c>
      <c r="E3448" s="16">
        <f>COUNTIFS('Actual 12 CP'!$H$34:$H$57,'Analysis of Flows 17-18'!C3448)</f>
        <v>0</v>
      </c>
    </row>
    <row r="3449" spans="3:5" x14ac:dyDescent="0.6">
      <c r="C3449" s="17">
        <v>42879.458333333328</v>
      </c>
      <c r="D3449" s="18">
        <f>'High Flow Input'!C3450</f>
        <v>860.49230901929809</v>
      </c>
      <c r="E3449" s="16">
        <f>COUNTIFS('Actual 12 CP'!$H$34:$H$57,'Analysis of Flows 17-18'!C3449)</f>
        <v>0</v>
      </c>
    </row>
    <row r="3450" spans="3:5" x14ac:dyDescent="0.6">
      <c r="C3450" s="17">
        <v>42879.5</v>
      </c>
      <c r="D3450" s="18">
        <f>'High Flow Input'!C3451</f>
        <v>1074.478888435362</v>
      </c>
      <c r="E3450" s="16">
        <f>COUNTIFS('Actual 12 CP'!$H$34:$H$57,'Analysis of Flows 17-18'!C3450)</f>
        <v>0</v>
      </c>
    </row>
    <row r="3451" spans="3:5" x14ac:dyDescent="0.6">
      <c r="C3451" s="17">
        <v>42879.541666666672</v>
      </c>
      <c r="D3451" s="18">
        <f>'High Flow Input'!C3452</f>
        <v>1115.713630337184</v>
      </c>
      <c r="E3451" s="16">
        <f>COUNTIFS('Actual 12 CP'!$H$34:$H$57,'Analysis of Flows 17-18'!C3451)</f>
        <v>0</v>
      </c>
    </row>
    <row r="3452" spans="3:5" x14ac:dyDescent="0.6">
      <c r="C3452" s="17">
        <v>42879.583333333328</v>
      </c>
      <c r="D3452" s="18">
        <f>'High Flow Input'!C3453</f>
        <v>544.94934550815105</v>
      </c>
      <c r="E3452" s="16">
        <f>COUNTIFS('Actual 12 CP'!$H$34:$H$57,'Analysis of Flows 17-18'!C3452)</f>
        <v>0</v>
      </c>
    </row>
    <row r="3453" spans="3:5" x14ac:dyDescent="0.6">
      <c r="C3453" s="17">
        <v>42879.625</v>
      </c>
      <c r="D3453" s="18">
        <f>'High Flow Input'!C3454</f>
        <v>536.46273876190105</v>
      </c>
      <c r="E3453" s="16">
        <f>COUNTIFS('Actual 12 CP'!$H$34:$H$57,'Analysis of Flows 17-18'!C3453)</f>
        <v>0</v>
      </c>
    </row>
    <row r="3454" spans="3:5" x14ac:dyDescent="0.6">
      <c r="C3454" s="17">
        <v>42879.666666666672</v>
      </c>
      <c r="D3454" s="18">
        <f>'High Flow Input'!C3455</f>
        <v>4248.8535033543822</v>
      </c>
      <c r="E3454" s="16">
        <f>COUNTIFS('Actual 12 CP'!$H$34:$H$57,'Analysis of Flows 17-18'!C3454)</f>
        <v>0</v>
      </c>
    </row>
    <row r="3455" spans="3:5" x14ac:dyDescent="0.6">
      <c r="C3455" s="17">
        <v>42879.708333333328</v>
      </c>
      <c r="D3455" s="18">
        <f>'High Flow Input'!C3456</f>
        <v>3242.060937792452</v>
      </c>
      <c r="E3455" s="16">
        <f>COUNTIFS('Actual 12 CP'!$H$34:$H$57,'Analysis of Flows 17-18'!C3455)</f>
        <v>0</v>
      </c>
    </row>
    <row r="3456" spans="3:5" x14ac:dyDescent="0.6">
      <c r="C3456" s="17">
        <v>42879.75</v>
      </c>
      <c r="D3456" s="18">
        <f>'High Flow Input'!C3457</f>
        <v>1690.484986894392</v>
      </c>
      <c r="E3456" s="16">
        <f>COUNTIFS('Actual 12 CP'!$H$34:$H$57,'Analysis of Flows 17-18'!C3456)</f>
        <v>0</v>
      </c>
    </row>
    <row r="3457" spans="3:5" x14ac:dyDescent="0.6">
      <c r="C3457" s="17">
        <v>42879.791666666672</v>
      </c>
      <c r="D3457" s="18">
        <f>'High Flow Input'!C3458</f>
        <v>1185.1225971820568</v>
      </c>
      <c r="E3457" s="16">
        <f>COUNTIFS('Actual 12 CP'!$H$34:$H$57,'Analysis of Flows 17-18'!C3457)</f>
        <v>0</v>
      </c>
    </row>
    <row r="3458" spans="3:5" x14ac:dyDescent="0.6">
      <c r="C3458" s="17">
        <v>42879.833333333328</v>
      </c>
      <c r="D3458" s="18">
        <f>'High Flow Input'!C3459</f>
        <v>688.15684472097064</v>
      </c>
      <c r="E3458" s="16">
        <f>COUNTIFS('Actual 12 CP'!$H$34:$H$57,'Analysis of Flows 17-18'!C3458)</f>
        <v>0</v>
      </c>
    </row>
    <row r="3459" spans="3:5" x14ac:dyDescent="0.6">
      <c r="C3459" s="17">
        <v>42879.875</v>
      </c>
      <c r="D3459" s="18">
        <f>'High Flow Input'!C3460</f>
        <v>1028.61257012685</v>
      </c>
      <c r="E3459" s="16">
        <f>COUNTIFS('Actual 12 CP'!$H$34:$H$57,'Analysis of Flows 17-18'!C3459)</f>
        <v>0</v>
      </c>
    </row>
    <row r="3460" spans="3:5" x14ac:dyDescent="0.6">
      <c r="C3460" s="17">
        <v>42879.916666666672</v>
      </c>
      <c r="D3460" s="18">
        <f>'High Flow Input'!C3461</f>
        <v>253.74527631123698</v>
      </c>
      <c r="E3460" s="16">
        <f>COUNTIFS('Actual 12 CP'!$H$34:$H$57,'Analysis of Flows 17-18'!C3460)</f>
        <v>0</v>
      </c>
    </row>
    <row r="3461" spans="3:5" x14ac:dyDescent="0.6">
      <c r="C3461" s="17">
        <v>42879.958333333328</v>
      </c>
      <c r="D3461" s="18">
        <f>'High Flow Input'!C3462</f>
        <v>755.75859263525899</v>
      </c>
      <c r="E3461" s="16">
        <f>COUNTIFS('Actual 12 CP'!$H$34:$H$57,'Analysis of Flows 17-18'!C3461)</f>
        <v>0</v>
      </c>
    </row>
    <row r="3462" spans="3:5" x14ac:dyDescent="0.6">
      <c r="C3462" s="17">
        <v>42880</v>
      </c>
      <c r="D3462" s="18">
        <f>'High Flow Input'!C3463</f>
        <v>540.40582271575806</v>
      </c>
      <c r="E3462" s="16">
        <f>COUNTIFS('Actual 12 CP'!$H$34:$H$57,'Analysis of Flows 17-18'!C3462)</f>
        <v>0</v>
      </c>
    </row>
    <row r="3463" spans="3:5" x14ac:dyDescent="0.6">
      <c r="C3463" s="17">
        <v>42880.041666666672</v>
      </c>
      <c r="D3463" s="18">
        <f>'High Flow Input'!C3464</f>
        <v>426.171679992674</v>
      </c>
      <c r="E3463" s="16">
        <f>COUNTIFS('Actual 12 CP'!$H$34:$H$57,'Analysis of Flows 17-18'!C3463)</f>
        <v>0</v>
      </c>
    </row>
    <row r="3464" spans="3:5" x14ac:dyDescent="0.6">
      <c r="C3464" s="17">
        <v>42880.083333333328</v>
      </c>
      <c r="D3464" s="18">
        <f>'High Flow Input'!C3465</f>
        <v>428.42869360181902</v>
      </c>
      <c r="E3464" s="16">
        <f>COUNTIFS('Actual 12 CP'!$H$34:$H$57,'Analysis of Flows 17-18'!C3464)</f>
        <v>0</v>
      </c>
    </row>
    <row r="3465" spans="3:5" x14ac:dyDescent="0.6">
      <c r="C3465" s="17">
        <v>42880.125</v>
      </c>
      <c r="D3465" s="18">
        <f>'High Flow Input'!C3466</f>
        <v>904.59988216399893</v>
      </c>
      <c r="E3465" s="16">
        <f>COUNTIFS('Actual 12 CP'!$H$34:$H$57,'Analysis of Flows 17-18'!C3465)</f>
        <v>0</v>
      </c>
    </row>
    <row r="3466" spans="3:5" x14ac:dyDescent="0.6">
      <c r="C3466" s="17">
        <v>42880.166666666672</v>
      </c>
      <c r="D3466" s="18">
        <f>'High Flow Input'!C3467</f>
        <v>901.72829534318498</v>
      </c>
      <c r="E3466" s="16">
        <f>COUNTIFS('Actual 12 CP'!$H$34:$H$57,'Analysis of Flows 17-18'!C3466)</f>
        <v>0</v>
      </c>
    </row>
    <row r="3467" spans="3:5" x14ac:dyDescent="0.6">
      <c r="C3467" s="17">
        <v>42880.208333333328</v>
      </c>
      <c r="D3467" s="18">
        <f>'High Flow Input'!C3468</f>
        <v>782.07200925191103</v>
      </c>
      <c r="E3467" s="16">
        <f>COUNTIFS('Actual 12 CP'!$H$34:$H$57,'Analysis of Flows 17-18'!C3467)</f>
        <v>0</v>
      </c>
    </row>
    <row r="3468" spans="3:5" x14ac:dyDescent="0.6">
      <c r="C3468" s="17">
        <v>42880.25</v>
      </c>
      <c r="D3468" s="18">
        <f>'High Flow Input'!C3469</f>
        <v>782.56931049770606</v>
      </c>
      <c r="E3468" s="16">
        <f>COUNTIFS('Actual 12 CP'!$H$34:$H$57,'Analysis of Flows 17-18'!C3468)</f>
        <v>0</v>
      </c>
    </row>
    <row r="3469" spans="3:5" x14ac:dyDescent="0.6">
      <c r="C3469" s="17">
        <v>42880.291666666672</v>
      </c>
      <c r="D3469" s="18">
        <f>'High Flow Input'!C3470</f>
        <v>428.19527687072701</v>
      </c>
      <c r="E3469" s="16">
        <f>COUNTIFS('Actual 12 CP'!$H$34:$H$57,'Analysis of Flows 17-18'!C3469)</f>
        <v>0</v>
      </c>
    </row>
    <row r="3470" spans="3:5" x14ac:dyDescent="0.6">
      <c r="C3470" s="17">
        <v>42880.333333333328</v>
      </c>
      <c r="D3470" s="18">
        <f>'High Flow Input'!C3471</f>
        <v>430.29726055569097</v>
      </c>
      <c r="E3470" s="16">
        <f>COUNTIFS('Actual 12 CP'!$H$34:$H$57,'Analysis of Flows 17-18'!C3470)</f>
        <v>0</v>
      </c>
    </row>
    <row r="3471" spans="3:5" x14ac:dyDescent="0.6">
      <c r="C3471" s="17">
        <v>42880.375</v>
      </c>
      <c r="D3471" s="18">
        <f>'High Flow Input'!C3472</f>
        <v>1285.6919705793571</v>
      </c>
      <c r="E3471" s="16">
        <f>COUNTIFS('Actual 12 CP'!$H$34:$H$57,'Analysis of Flows 17-18'!C3471)</f>
        <v>0</v>
      </c>
    </row>
    <row r="3472" spans="3:5" x14ac:dyDescent="0.6">
      <c r="C3472" s="17">
        <v>42880.416666666672</v>
      </c>
      <c r="D3472" s="18">
        <f>'High Flow Input'!C3473</f>
        <v>1325.0834380255781</v>
      </c>
      <c r="E3472" s="16">
        <f>COUNTIFS('Actual 12 CP'!$H$34:$H$57,'Analysis of Flows 17-18'!C3472)</f>
        <v>0</v>
      </c>
    </row>
    <row r="3473" spans="3:5" x14ac:dyDescent="0.6">
      <c r="C3473" s="17">
        <v>42880.458333333328</v>
      </c>
      <c r="D3473" s="18">
        <f>'High Flow Input'!C3474</f>
        <v>2368.1948069424043</v>
      </c>
      <c r="E3473" s="16">
        <f>COUNTIFS('Actual 12 CP'!$H$34:$H$57,'Analysis of Flows 17-18'!C3473)</f>
        <v>0</v>
      </c>
    </row>
    <row r="3474" spans="3:5" x14ac:dyDescent="0.6">
      <c r="C3474" s="17">
        <v>42880.5</v>
      </c>
      <c r="D3474" s="18">
        <f>'High Flow Input'!C3475</f>
        <v>1439.4792216915519</v>
      </c>
      <c r="E3474" s="16">
        <f>COUNTIFS('Actual 12 CP'!$H$34:$H$57,'Analysis of Flows 17-18'!C3474)</f>
        <v>0</v>
      </c>
    </row>
    <row r="3475" spans="3:5" x14ac:dyDescent="0.6">
      <c r="C3475" s="17">
        <v>42880.541666666672</v>
      </c>
      <c r="D3475" s="18">
        <f>'High Flow Input'!C3476</f>
        <v>1441.4312252244661</v>
      </c>
      <c r="E3475" s="16">
        <f>COUNTIFS('Actual 12 CP'!$H$34:$H$57,'Analysis of Flows 17-18'!C3475)</f>
        <v>0</v>
      </c>
    </row>
    <row r="3476" spans="3:5" x14ac:dyDescent="0.6">
      <c r="C3476" s="17">
        <v>42880.583333333328</v>
      </c>
      <c r="D3476" s="18">
        <f>'High Flow Input'!C3477</f>
        <v>3122.826161927112</v>
      </c>
      <c r="E3476" s="16">
        <f>COUNTIFS('Actual 12 CP'!$H$34:$H$57,'Analysis of Flows 17-18'!C3476)</f>
        <v>0</v>
      </c>
    </row>
    <row r="3477" spans="3:5" x14ac:dyDescent="0.6">
      <c r="C3477" s="17">
        <v>42880.625</v>
      </c>
      <c r="D3477" s="18">
        <f>'High Flow Input'!C3478</f>
        <v>3170.2805569161246</v>
      </c>
      <c r="E3477" s="16">
        <f>COUNTIFS('Actual 12 CP'!$H$34:$H$57,'Analysis of Flows 17-18'!C3477)</f>
        <v>0</v>
      </c>
    </row>
    <row r="3478" spans="3:5" x14ac:dyDescent="0.6">
      <c r="C3478" s="17">
        <v>42880.666666666672</v>
      </c>
      <c r="D3478" s="18">
        <f>'High Flow Input'!C3479</f>
        <v>3191.6757383600798</v>
      </c>
      <c r="E3478" s="16">
        <f>COUNTIFS('Actual 12 CP'!$H$34:$H$57,'Analysis of Flows 17-18'!C3478)</f>
        <v>0</v>
      </c>
    </row>
    <row r="3479" spans="3:5" x14ac:dyDescent="0.6">
      <c r="C3479" s="17">
        <v>42880.708333333328</v>
      </c>
      <c r="D3479" s="18">
        <f>'High Flow Input'!C3480</f>
        <v>2095.8651078287703</v>
      </c>
      <c r="E3479" s="16">
        <f>COUNTIFS('Actual 12 CP'!$H$34:$H$57,'Analysis of Flows 17-18'!C3479)</f>
        <v>0</v>
      </c>
    </row>
    <row r="3480" spans="3:5" x14ac:dyDescent="0.6">
      <c r="C3480" s="17">
        <v>42880.75</v>
      </c>
      <c r="D3480" s="18">
        <f>'High Flow Input'!C3481</f>
        <v>2063.4546030977003</v>
      </c>
      <c r="E3480" s="16">
        <f>COUNTIFS('Actual 12 CP'!$H$34:$H$57,'Analysis of Flows 17-18'!C3480)</f>
        <v>0</v>
      </c>
    </row>
    <row r="3481" spans="3:5" x14ac:dyDescent="0.6">
      <c r="C3481" s="17">
        <v>42880.791666666672</v>
      </c>
      <c r="D3481" s="18">
        <f>'High Flow Input'!C3482</f>
        <v>927.30308302561298</v>
      </c>
      <c r="E3481" s="16">
        <f>COUNTIFS('Actual 12 CP'!$H$34:$H$57,'Analysis of Flows 17-18'!C3481)</f>
        <v>0</v>
      </c>
    </row>
    <row r="3482" spans="3:5" x14ac:dyDescent="0.6">
      <c r="C3482" s="17">
        <v>42880.833333333328</v>
      </c>
      <c r="D3482" s="18">
        <f>'High Flow Input'!C3483</f>
        <v>729.08191830105</v>
      </c>
      <c r="E3482" s="16">
        <f>COUNTIFS('Actual 12 CP'!$H$34:$H$57,'Analysis of Flows 17-18'!C3482)</f>
        <v>0</v>
      </c>
    </row>
    <row r="3483" spans="3:5" x14ac:dyDescent="0.6">
      <c r="C3483" s="17">
        <v>42880.875</v>
      </c>
      <c r="D3483" s="18">
        <f>'High Flow Input'!C3484</f>
        <v>589.78170904371405</v>
      </c>
      <c r="E3483" s="16">
        <f>COUNTIFS('Actual 12 CP'!$H$34:$H$57,'Analysis of Flows 17-18'!C3483)</f>
        <v>0</v>
      </c>
    </row>
    <row r="3484" spans="3:5" x14ac:dyDescent="0.6">
      <c r="C3484" s="17">
        <v>42880.916666666672</v>
      </c>
      <c r="D3484" s="18">
        <f>'High Flow Input'!C3485</f>
        <v>388.02766921996999</v>
      </c>
      <c r="E3484" s="16">
        <f>COUNTIFS('Actual 12 CP'!$H$34:$H$57,'Analysis of Flows 17-18'!C3484)</f>
        <v>0</v>
      </c>
    </row>
    <row r="3485" spans="3:5" x14ac:dyDescent="0.6">
      <c r="C3485" s="17">
        <v>42880.958333333328</v>
      </c>
      <c r="D3485" s="18">
        <f>'High Flow Input'!C3486</f>
        <v>388.96192573083704</v>
      </c>
      <c r="E3485" s="16">
        <f>COUNTIFS('Actual 12 CP'!$H$34:$H$57,'Analysis of Flows 17-18'!C3485)</f>
        <v>0</v>
      </c>
    </row>
    <row r="3486" spans="3:5" x14ac:dyDescent="0.6">
      <c r="C3486" s="17">
        <v>42881</v>
      </c>
      <c r="D3486" s="18">
        <f>'High Flow Input'!C3487</f>
        <v>366.80689456515802</v>
      </c>
      <c r="E3486" s="16">
        <f>COUNTIFS('Actual 12 CP'!$H$34:$H$57,'Analysis of Flows 17-18'!C3486)</f>
        <v>0</v>
      </c>
    </row>
    <row r="3487" spans="3:5" x14ac:dyDescent="0.6">
      <c r="C3487" s="17">
        <v>42881.041666666672</v>
      </c>
      <c r="D3487" s="18">
        <f>'High Flow Input'!C3488</f>
        <v>384.35489093356603</v>
      </c>
      <c r="E3487" s="16">
        <f>COUNTIFS('Actual 12 CP'!$H$34:$H$57,'Analysis of Flows 17-18'!C3487)</f>
        <v>0</v>
      </c>
    </row>
    <row r="3488" spans="3:5" x14ac:dyDescent="0.6">
      <c r="C3488" s="17">
        <v>42881.083333333328</v>
      </c>
      <c r="D3488" s="18">
        <f>'High Flow Input'!C3489</f>
        <v>513.14365735371803</v>
      </c>
      <c r="E3488" s="16">
        <f>COUNTIFS('Actual 12 CP'!$H$34:$H$57,'Analysis of Flows 17-18'!C3488)</f>
        <v>0</v>
      </c>
    </row>
    <row r="3489" spans="3:5" x14ac:dyDescent="0.6">
      <c r="C3489" s="17">
        <v>42881.125</v>
      </c>
      <c r="D3489" s="18">
        <f>'High Flow Input'!C3490</f>
        <v>870.21425979614094</v>
      </c>
      <c r="E3489" s="16">
        <f>COUNTIFS('Actual 12 CP'!$H$34:$H$57,'Analysis of Flows 17-18'!C3489)</f>
        <v>0</v>
      </c>
    </row>
    <row r="3490" spans="3:5" x14ac:dyDescent="0.6">
      <c r="C3490" s="17">
        <v>42881.166666666672</v>
      </c>
      <c r="D3490" s="18">
        <f>'High Flow Input'!C3491</f>
        <v>2302.7433463456869</v>
      </c>
      <c r="E3490" s="16">
        <f>COUNTIFS('Actual 12 CP'!$H$34:$H$57,'Analysis of Flows 17-18'!C3490)</f>
        <v>0</v>
      </c>
    </row>
    <row r="3491" spans="3:5" x14ac:dyDescent="0.6">
      <c r="C3491" s="17">
        <v>42881.208333333328</v>
      </c>
      <c r="D3491" s="18">
        <f>'High Flow Input'!C3492</f>
        <v>2452.7780942217473</v>
      </c>
      <c r="E3491" s="16">
        <f>COUNTIFS('Actual 12 CP'!$H$34:$H$57,'Analysis of Flows 17-18'!C3491)</f>
        <v>0</v>
      </c>
    </row>
    <row r="3492" spans="3:5" x14ac:dyDescent="0.6">
      <c r="C3492" s="17">
        <v>42881.25</v>
      </c>
      <c r="D3492" s="18">
        <f>'High Flow Input'!C3493</f>
        <v>801.19123063829079</v>
      </c>
      <c r="E3492" s="16">
        <f>COUNTIFS('Actual 12 CP'!$H$34:$H$57,'Analysis of Flows 17-18'!C3492)</f>
        <v>0</v>
      </c>
    </row>
    <row r="3493" spans="3:5" x14ac:dyDescent="0.6">
      <c r="C3493" s="17">
        <v>42881.291666666672</v>
      </c>
      <c r="D3493" s="18">
        <f>'High Flow Input'!C3494</f>
        <v>1050.8501781272864</v>
      </c>
      <c r="E3493" s="16">
        <f>COUNTIFS('Actual 12 CP'!$H$34:$H$57,'Analysis of Flows 17-18'!C3493)</f>
        <v>0</v>
      </c>
    </row>
    <row r="3494" spans="3:5" x14ac:dyDescent="0.6">
      <c r="C3494" s="17">
        <v>42881.333333333328</v>
      </c>
      <c r="D3494" s="18">
        <f>'High Flow Input'!C3495</f>
        <v>891.79874950249814</v>
      </c>
      <c r="E3494" s="16">
        <f>COUNTIFS('Actual 12 CP'!$H$34:$H$57,'Analysis of Flows 17-18'!C3494)</f>
        <v>0</v>
      </c>
    </row>
    <row r="3495" spans="3:5" x14ac:dyDescent="0.6">
      <c r="C3495" s="17">
        <v>42881.375</v>
      </c>
      <c r="D3495" s="18">
        <f>'High Flow Input'!C3496</f>
        <v>900.72147730721235</v>
      </c>
      <c r="E3495" s="16">
        <f>COUNTIFS('Actual 12 CP'!$H$34:$H$57,'Analysis of Flows 17-18'!C3495)</f>
        <v>0</v>
      </c>
    </row>
    <row r="3496" spans="3:5" x14ac:dyDescent="0.6">
      <c r="C3496" s="17">
        <v>42881.416666666672</v>
      </c>
      <c r="D3496" s="18">
        <f>'High Flow Input'!C3497</f>
        <v>902.76441543790929</v>
      </c>
      <c r="E3496" s="16">
        <f>COUNTIFS('Actual 12 CP'!$H$34:$H$57,'Analysis of Flows 17-18'!C3496)</f>
        <v>0</v>
      </c>
    </row>
    <row r="3497" spans="3:5" x14ac:dyDescent="0.6">
      <c r="C3497" s="17">
        <v>42881.458333333328</v>
      </c>
      <c r="D3497" s="18">
        <f>'High Flow Input'!C3498</f>
        <v>899.46786034703041</v>
      </c>
      <c r="E3497" s="16">
        <f>COUNTIFS('Actual 12 CP'!$H$34:$H$57,'Analysis of Flows 17-18'!C3497)</f>
        <v>0</v>
      </c>
    </row>
    <row r="3498" spans="3:5" x14ac:dyDescent="0.6">
      <c r="C3498" s="17">
        <v>42881.5</v>
      </c>
      <c r="D3498" s="18">
        <f>'High Flow Input'!C3499</f>
        <v>898.08916453891197</v>
      </c>
      <c r="E3498" s="16">
        <f>COUNTIFS('Actual 12 CP'!$H$34:$H$57,'Analysis of Flows 17-18'!C3498)</f>
        <v>0</v>
      </c>
    </row>
    <row r="3499" spans="3:5" x14ac:dyDescent="0.6">
      <c r="C3499" s="17">
        <v>42881.541666666672</v>
      </c>
      <c r="D3499" s="18">
        <f>'High Flow Input'!C3500</f>
        <v>1491.666356396142</v>
      </c>
      <c r="E3499" s="16">
        <f>COUNTIFS('Actual 12 CP'!$H$34:$H$57,'Analysis of Flows 17-18'!C3499)</f>
        <v>0</v>
      </c>
    </row>
    <row r="3500" spans="3:5" x14ac:dyDescent="0.6">
      <c r="C3500" s="17">
        <v>42881.583333333328</v>
      </c>
      <c r="D3500" s="18">
        <f>'High Flow Input'!C3501</f>
        <v>1622.592850553722</v>
      </c>
      <c r="E3500" s="16">
        <f>COUNTIFS('Actual 12 CP'!$H$34:$H$57,'Analysis of Flows 17-18'!C3500)</f>
        <v>0</v>
      </c>
    </row>
    <row r="3501" spans="3:5" x14ac:dyDescent="0.6">
      <c r="C3501" s="17">
        <v>42881.625</v>
      </c>
      <c r="D3501" s="18">
        <f>'High Flow Input'!C3502</f>
        <v>1615.923652958337</v>
      </c>
      <c r="E3501" s="16">
        <f>COUNTIFS('Actual 12 CP'!$H$34:$H$57,'Analysis of Flows 17-18'!C3501)</f>
        <v>0</v>
      </c>
    </row>
    <row r="3502" spans="3:5" x14ac:dyDescent="0.6">
      <c r="C3502" s="17">
        <v>42881.666666666672</v>
      </c>
      <c r="D3502" s="18">
        <f>'High Flow Input'!C3503</f>
        <v>1605.57253609551</v>
      </c>
      <c r="E3502" s="16">
        <f>COUNTIFS('Actual 12 CP'!$H$34:$H$57,'Analysis of Flows 17-18'!C3502)</f>
        <v>0</v>
      </c>
    </row>
    <row r="3503" spans="3:5" x14ac:dyDescent="0.6">
      <c r="C3503" s="17">
        <v>42881.708333333328</v>
      </c>
      <c r="D3503" s="18">
        <f>'High Flow Input'!C3504</f>
        <v>884.52166446261799</v>
      </c>
      <c r="E3503" s="16">
        <f>COUNTIFS('Actual 12 CP'!$H$34:$H$57,'Analysis of Flows 17-18'!C3503)</f>
        <v>0</v>
      </c>
    </row>
    <row r="3504" spans="3:5" x14ac:dyDescent="0.6">
      <c r="C3504" s="17">
        <v>42881.75</v>
      </c>
      <c r="D3504" s="18">
        <f>'High Flow Input'!C3505</f>
        <v>897.51127190483794</v>
      </c>
      <c r="E3504" s="16">
        <f>COUNTIFS('Actual 12 CP'!$H$34:$H$57,'Analysis of Flows 17-18'!C3504)</f>
        <v>0</v>
      </c>
    </row>
    <row r="3505" spans="3:5" x14ac:dyDescent="0.6">
      <c r="C3505" s="17">
        <v>42881.791666666672</v>
      </c>
      <c r="D3505" s="18">
        <f>'High Flow Input'!C3506</f>
        <v>905.34124319063199</v>
      </c>
      <c r="E3505" s="16">
        <f>COUNTIFS('Actual 12 CP'!$H$34:$H$57,'Analysis of Flows 17-18'!C3505)</f>
        <v>0</v>
      </c>
    </row>
    <row r="3506" spans="3:5" x14ac:dyDescent="0.6">
      <c r="C3506" s="17">
        <v>42881.833333333328</v>
      </c>
      <c r="D3506" s="18">
        <f>'High Flow Input'!C3507</f>
        <v>901.84943656073506</v>
      </c>
      <c r="E3506" s="16">
        <f>COUNTIFS('Actual 12 CP'!$H$34:$H$57,'Analysis of Flows 17-18'!C3506)</f>
        <v>0</v>
      </c>
    </row>
    <row r="3507" spans="3:5" x14ac:dyDescent="0.6">
      <c r="C3507" s="17">
        <v>42881.875</v>
      </c>
      <c r="D3507" s="18">
        <f>'High Flow Input'!C3508</f>
        <v>377.53195056491398</v>
      </c>
      <c r="E3507" s="16">
        <f>COUNTIFS('Actual 12 CP'!$H$34:$H$57,'Analysis of Flows 17-18'!C3507)</f>
        <v>0</v>
      </c>
    </row>
    <row r="3508" spans="3:5" x14ac:dyDescent="0.6">
      <c r="C3508" s="17">
        <v>42881.916666666672</v>
      </c>
      <c r="D3508" s="18">
        <f>'High Flow Input'!C3509</f>
        <v>377.565338846842</v>
      </c>
      <c r="E3508" s="16">
        <f>COUNTIFS('Actual 12 CP'!$H$34:$H$57,'Analysis of Flows 17-18'!C3508)</f>
        <v>0</v>
      </c>
    </row>
    <row r="3509" spans="3:5" x14ac:dyDescent="0.6">
      <c r="C3509" s="17">
        <v>42881.958333333328</v>
      </c>
      <c r="D3509" s="18">
        <f>'High Flow Input'!C3510</f>
        <v>378.012337409125</v>
      </c>
      <c r="E3509" s="16">
        <f>COUNTIFS('Actual 12 CP'!$H$34:$H$57,'Analysis of Flows 17-18'!C3509)</f>
        <v>0</v>
      </c>
    </row>
    <row r="3510" spans="3:5" x14ac:dyDescent="0.6">
      <c r="C3510" s="17">
        <v>42882</v>
      </c>
      <c r="D3510" s="18">
        <f>'High Flow Input'!C3511</f>
        <v>377.33456537882398</v>
      </c>
      <c r="E3510" s="16">
        <f>COUNTIFS('Actual 12 CP'!$H$34:$H$57,'Analysis of Flows 17-18'!C3510)</f>
        <v>0</v>
      </c>
    </row>
    <row r="3511" spans="3:5" x14ac:dyDescent="0.6">
      <c r="C3511" s="17">
        <v>42882.041666666672</v>
      </c>
      <c r="D3511" s="18">
        <f>'High Flow Input'!C3512</f>
        <v>498.59912030961698</v>
      </c>
      <c r="E3511" s="16">
        <f>COUNTIFS('Actual 12 CP'!$H$34:$H$57,'Analysis of Flows 17-18'!C3511)</f>
        <v>0</v>
      </c>
    </row>
    <row r="3512" spans="3:5" x14ac:dyDescent="0.6">
      <c r="C3512" s="17">
        <v>42882.083333333328</v>
      </c>
      <c r="D3512" s="18">
        <f>'High Flow Input'!C3513</f>
        <v>468.394891031052</v>
      </c>
      <c r="E3512" s="16">
        <f>COUNTIFS('Actual 12 CP'!$H$34:$H$57,'Analysis of Flows 17-18'!C3512)</f>
        <v>0</v>
      </c>
    </row>
    <row r="3513" spans="3:5" x14ac:dyDescent="0.6">
      <c r="C3513" s="17">
        <v>42882.125</v>
      </c>
      <c r="D3513" s="18">
        <f>'High Flow Input'!C3514</f>
        <v>624.28832304636489</v>
      </c>
      <c r="E3513" s="16">
        <f>COUNTIFS('Actual 12 CP'!$H$34:$H$57,'Analysis of Flows 17-18'!C3513)</f>
        <v>0</v>
      </c>
    </row>
    <row r="3514" spans="3:5" x14ac:dyDescent="0.6">
      <c r="C3514" s="17">
        <v>42882.166666666672</v>
      </c>
      <c r="D3514" s="18">
        <f>'High Flow Input'!C3515</f>
        <v>655.60204281700794</v>
      </c>
      <c r="E3514" s="16">
        <f>COUNTIFS('Actual 12 CP'!$H$34:$H$57,'Analysis of Flows 17-18'!C3514)</f>
        <v>0</v>
      </c>
    </row>
    <row r="3515" spans="3:5" x14ac:dyDescent="0.6">
      <c r="C3515" s="17">
        <v>42882.208333333328</v>
      </c>
      <c r="D3515" s="18">
        <f>'High Flow Input'!C3516</f>
        <v>1958.1874083370608</v>
      </c>
      <c r="E3515" s="16">
        <f>COUNTIFS('Actual 12 CP'!$H$34:$H$57,'Analysis of Flows 17-18'!C3515)</f>
        <v>0</v>
      </c>
    </row>
    <row r="3516" spans="3:5" x14ac:dyDescent="0.6">
      <c r="C3516" s="17">
        <v>42882.25</v>
      </c>
      <c r="D3516" s="18">
        <f>'High Flow Input'!C3517</f>
        <v>1464.401642354328</v>
      </c>
      <c r="E3516" s="16">
        <f>COUNTIFS('Actual 12 CP'!$H$34:$H$57,'Analysis of Flows 17-18'!C3516)</f>
        <v>0</v>
      </c>
    </row>
    <row r="3517" spans="3:5" x14ac:dyDescent="0.6">
      <c r="C3517" s="17">
        <v>42882.291666666672</v>
      </c>
      <c r="D3517" s="18">
        <f>'High Flow Input'!C3518</f>
        <v>1446.5058068847638</v>
      </c>
      <c r="E3517" s="16">
        <f>COUNTIFS('Actual 12 CP'!$H$34:$H$57,'Analysis of Flows 17-18'!C3517)</f>
        <v>0</v>
      </c>
    </row>
    <row r="3518" spans="3:5" x14ac:dyDescent="0.6">
      <c r="C3518" s="17">
        <v>42882.333333333328</v>
      </c>
      <c r="D3518" s="18">
        <f>'High Flow Input'!C3519</f>
        <v>1992.340685551959</v>
      </c>
      <c r="E3518" s="16">
        <f>COUNTIFS('Actual 12 CP'!$H$34:$H$57,'Analysis of Flows 17-18'!C3518)</f>
        <v>0</v>
      </c>
    </row>
    <row r="3519" spans="3:5" x14ac:dyDescent="0.6">
      <c r="C3519" s="17">
        <v>42882.375</v>
      </c>
      <c r="D3519" s="18">
        <f>'High Flow Input'!C3520</f>
        <v>2008.047742165458</v>
      </c>
      <c r="E3519" s="16">
        <f>COUNTIFS('Actual 12 CP'!$H$34:$H$57,'Analysis of Flows 17-18'!C3519)</f>
        <v>0</v>
      </c>
    </row>
    <row r="3520" spans="3:5" x14ac:dyDescent="0.6">
      <c r="C3520" s="17">
        <v>42882.416666666672</v>
      </c>
      <c r="D3520" s="18">
        <f>'High Flow Input'!C3521</f>
        <v>2328.6758372184931</v>
      </c>
      <c r="E3520" s="16">
        <f>COUNTIFS('Actual 12 CP'!$H$34:$H$57,'Analysis of Flows 17-18'!C3520)</f>
        <v>0</v>
      </c>
    </row>
    <row r="3521" spans="3:5" x14ac:dyDescent="0.6">
      <c r="C3521" s="17">
        <v>42882.458333333328</v>
      </c>
      <c r="D3521" s="18">
        <f>'High Flow Input'!C3522</f>
        <v>903.10632143656312</v>
      </c>
      <c r="E3521" s="16">
        <f>COUNTIFS('Actual 12 CP'!$H$34:$H$57,'Analysis of Flows 17-18'!C3521)</f>
        <v>0</v>
      </c>
    </row>
    <row r="3522" spans="3:5" x14ac:dyDescent="0.6">
      <c r="C3522" s="17">
        <v>42882.5</v>
      </c>
      <c r="D3522" s="18">
        <f>'High Flow Input'!C3523</f>
        <v>893.04683415730597</v>
      </c>
      <c r="E3522" s="16">
        <f>COUNTIFS('Actual 12 CP'!$H$34:$H$57,'Analysis of Flows 17-18'!C3522)</f>
        <v>0</v>
      </c>
    </row>
    <row r="3523" spans="3:5" x14ac:dyDescent="0.6">
      <c r="C3523" s="17">
        <v>42882.541666666672</v>
      </c>
      <c r="D3523" s="18">
        <f>'High Flow Input'!C3524</f>
        <v>904.71224973943276</v>
      </c>
      <c r="E3523" s="16">
        <f>COUNTIFS('Actual 12 CP'!$H$34:$H$57,'Analysis of Flows 17-18'!C3523)</f>
        <v>0</v>
      </c>
    </row>
    <row r="3524" spans="3:5" x14ac:dyDescent="0.6">
      <c r="C3524" s="17">
        <v>42882.583333333328</v>
      </c>
      <c r="D3524" s="18">
        <f>'High Flow Input'!C3525</f>
        <v>1026.7353276909712</v>
      </c>
      <c r="E3524" s="16">
        <f>COUNTIFS('Actual 12 CP'!$H$34:$H$57,'Analysis of Flows 17-18'!C3524)</f>
        <v>0</v>
      </c>
    </row>
    <row r="3525" spans="3:5" x14ac:dyDescent="0.6">
      <c r="C3525" s="17">
        <v>42882.625</v>
      </c>
      <c r="D3525" s="18">
        <f>'High Flow Input'!C3526</f>
        <v>505.31783735911</v>
      </c>
      <c r="E3525" s="16">
        <f>COUNTIFS('Actual 12 CP'!$H$34:$H$57,'Analysis of Flows 17-18'!C3525)</f>
        <v>0</v>
      </c>
    </row>
    <row r="3526" spans="3:5" x14ac:dyDescent="0.6">
      <c r="C3526" s="17">
        <v>42882.666666666672</v>
      </c>
      <c r="D3526" s="18">
        <f>'High Flow Input'!C3527</f>
        <v>506.27420258535199</v>
      </c>
      <c r="E3526" s="16">
        <f>COUNTIFS('Actual 12 CP'!$H$34:$H$57,'Analysis of Flows 17-18'!C3526)</f>
        <v>0</v>
      </c>
    </row>
    <row r="3527" spans="3:5" x14ac:dyDescent="0.6">
      <c r="C3527" s="17">
        <v>42882.708333333328</v>
      </c>
      <c r="D3527" s="18">
        <f>'High Flow Input'!C3528</f>
        <v>500.75941697173596</v>
      </c>
      <c r="E3527" s="16">
        <f>COUNTIFS('Actual 12 CP'!$H$34:$H$57,'Analysis of Flows 17-18'!C3527)</f>
        <v>0</v>
      </c>
    </row>
    <row r="3528" spans="3:5" x14ac:dyDescent="0.6">
      <c r="C3528" s="17">
        <v>42882.75</v>
      </c>
      <c r="D3528" s="18">
        <f>'High Flow Input'!C3529</f>
        <v>493.07472496880303</v>
      </c>
      <c r="E3528" s="16">
        <f>COUNTIFS('Actual 12 CP'!$H$34:$H$57,'Analysis of Flows 17-18'!C3528)</f>
        <v>0</v>
      </c>
    </row>
    <row r="3529" spans="3:5" x14ac:dyDescent="0.6">
      <c r="C3529" s="17">
        <v>42882.791666666672</v>
      </c>
      <c r="D3529" s="18">
        <f>'High Flow Input'!C3530</f>
        <v>496.65302570501939</v>
      </c>
      <c r="E3529" s="16">
        <f>COUNTIFS('Actual 12 CP'!$H$34:$H$57,'Analysis of Flows 17-18'!C3529)</f>
        <v>0</v>
      </c>
    </row>
    <row r="3530" spans="3:5" x14ac:dyDescent="0.6">
      <c r="C3530" s="17">
        <v>42882.833333333328</v>
      </c>
      <c r="D3530" s="18">
        <f>'High Flow Input'!C3531</f>
        <v>496.72902860548709</v>
      </c>
      <c r="E3530" s="16">
        <f>COUNTIFS('Actual 12 CP'!$H$34:$H$57,'Analysis of Flows 17-18'!C3530)</f>
        <v>0</v>
      </c>
    </row>
    <row r="3531" spans="3:5" x14ac:dyDescent="0.6">
      <c r="C3531" s="17">
        <v>42882.875</v>
      </c>
      <c r="D3531" s="18">
        <f>'High Flow Input'!C3532</f>
        <v>494.90806364271305</v>
      </c>
      <c r="E3531" s="16">
        <f>COUNTIFS('Actual 12 CP'!$H$34:$H$57,'Analysis of Flows 17-18'!C3531)</f>
        <v>0</v>
      </c>
    </row>
    <row r="3532" spans="3:5" x14ac:dyDescent="0.6">
      <c r="C3532" s="17">
        <v>42882.916666666672</v>
      </c>
      <c r="D3532" s="18">
        <f>'High Flow Input'!C3533</f>
        <v>495.76342066671964</v>
      </c>
      <c r="E3532" s="16">
        <f>COUNTIFS('Actual 12 CP'!$H$34:$H$57,'Analysis of Flows 17-18'!C3532)</f>
        <v>0</v>
      </c>
    </row>
    <row r="3533" spans="3:5" x14ac:dyDescent="0.6">
      <c r="C3533" s="17">
        <v>42882.958333333328</v>
      </c>
      <c r="D3533" s="18">
        <f>'High Flow Input'!C3534</f>
        <v>502.99728346082799</v>
      </c>
      <c r="E3533" s="16">
        <f>COUNTIFS('Actual 12 CP'!$H$34:$H$57,'Analysis of Flows 17-18'!C3533)</f>
        <v>0</v>
      </c>
    </row>
    <row r="3534" spans="3:5" x14ac:dyDescent="0.6">
      <c r="C3534" s="17">
        <v>42883</v>
      </c>
      <c r="D3534" s="18">
        <f>'High Flow Input'!C3535</f>
        <v>502.699115511576</v>
      </c>
      <c r="E3534" s="16">
        <f>COUNTIFS('Actual 12 CP'!$H$34:$H$57,'Analysis of Flows 17-18'!C3534)</f>
        <v>0</v>
      </c>
    </row>
    <row r="3535" spans="3:5" x14ac:dyDescent="0.6">
      <c r="C3535" s="17">
        <v>42883.041666666672</v>
      </c>
      <c r="D3535" s="18">
        <f>'High Flow Input'!C3536</f>
        <v>473.007724558512</v>
      </c>
      <c r="E3535" s="16">
        <f>COUNTIFS('Actual 12 CP'!$H$34:$H$57,'Analysis of Flows 17-18'!C3535)</f>
        <v>0</v>
      </c>
    </row>
    <row r="3536" spans="3:5" x14ac:dyDescent="0.6">
      <c r="C3536" s="17">
        <v>42883.083333333328</v>
      </c>
      <c r="D3536" s="18">
        <f>'High Flow Input'!C3537</f>
        <v>288.360694613985</v>
      </c>
      <c r="E3536" s="16">
        <f>COUNTIFS('Actual 12 CP'!$H$34:$H$57,'Analysis of Flows 17-18'!C3536)</f>
        <v>0</v>
      </c>
    </row>
    <row r="3537" spans="3:5" x14ac:dyDescent="0.6">
      <c r="C3537" s="17">
        <v>42883.125</v>
      </c>
      <c r="D3537" s="18">
        <f>'High Flow Input'!C3538</f>
        <v>461.112560687594</v>
      </c>
      <c r="E3537" s="16">
        <f>COUNTIFS('Actual 12 CP'!$H$34:$H$57,'Analysis of Flows 17-18'!C3537)</f>
        <v>0</v>
      </c>
    </row>
    <row r="3538" spans="3:5" x14ac:dyDescent="0.6">
      <c r="C3538" s="17">
        <v>42883.166666666672</v>
      </c>
      <c r="D3538" s="18">
        <f>'High Flow Input'!C3539</f>
        <v>462.51214584350402</v>
      </c>
      <c r="E3538" s="16">
        <f>COUNTIFS('Actual 12 CP'!$H$34:$H$57,'Analysis of Flows 17-18'!C3538)</f>
        <v>0</v>
      </c>
    </row>
    <row r="3539" spans="3:5" x14ac:dyDescent="0.6">
      <c r="C3539" s="17">
        <v>42883.208333333328</v>
      </c>
      <c r="D3539" s="18">
        <f>'High Flow Input'!C3540</f>
        <v>464.153932465445</v>
      </c>
      <c r="E3539" s="16">
        <f>COUNTIFS('Actual 12 CP'!$H$34:$H$57,'Analysis of Flows 17-18'!C3539)</f>
        <v>0</v>
      </c>
    </row>
    <row r="3540" spans="3:5" x14ac:dyDescent="0.6">
      <c r="C3540" s="17">
        <v>42883.25</v>
      </c>
      <c r="D3540" s="18">
        <f>'High Flow Input'!C3541</f>
        <v>466.25442917293799</v>
      </c>
      <c r="E3540" s="16">
        <f>COUNTIFS('Actual 12 CP'!$H$34:$H$57,'Analysis of Flows 17-18'!C3540)</f>
        <v>0</v>
      </c>
    </row>
    <row r="3541" spans="3:5" x14ac:dyDescent="0.6">
      <c r="C3541" s="17">
        <v>42883.291666666672</v>
      </c>
      <c r="D3541" s="18">
        <f>'High Flow Input'!C3542</f>
        <v>464.71657383388703</v>
      </c>
      <c r="E3541" s="16">
        <f>COUNTIFS('Actual 12 CP'!$H$34:$H$57,'Analysis of Flows 17-18'!C3541)</f>
        <v>0</v>
      </c>
    </row>
    <row r="3542" spans="3:5" x14ac:dyDescent="0.6">
      <c r="C3542" s="17">
        <v>42883.333333333328</v>
      </c>
      <c r="D3542" s="18">
        <f>'High Flow Input'!C3543</f>
        <v>462.28617412566894</v>
      </c>
      <c r="E3542" s="16">
        <f>COUNTIFS('Actual 12 CP'!$H$34:$H$57,'Analysis of Flows 17-18'!C3542)</f>
        <v>0</v>
      </c>
    </row>
    <row r="3543" spans="3:5" x14ac:dyDescent="0.6">
      <c r="C3543" s="17">
        <v>42883.375</v>
      </c>
      <c r="D3543" s="18">
        <f>'High Flow Input'!C3544</f>
        <v>460.14338047875202</v>
      </c>
      <c r="E3543" s="16">
        <f>COUNTIFS('Actual 12 CP'!$H$34:$H$57,'Analysis of Flows 17-18'!C3543)</f>
        <v>0</v>
      </c>
    </row>
    <row r="3544" spans="3:5" x14ac:dyDescent="0.6">
      <c r="C3544" s="17">
        <v>42883.416666666672</v>
      </c>
      <c r="D3544" s="18">
        <f>'High Flow Input'!C3545</f>
        <v>358.89728664822002</v>
      </c>
      <c r="E3544" s="16">
        <f>COUNTIFS('Actual 12 CP'!$H$34:$H$57,'Analysis of Flows 17-18'!C3544)</f>
        <v>0</v>
      </c>
    </row>
    <row r="3545" spans="3:5" x14ac:dyDescent="0.6">
      <c r="C3545" s="17">
        <v>42883.458333333328</v>
      </c>
      <c r="D3545" s="18">
        <f>'High Flow Input'!C3546</f>
        <v>381.82694439358102</v>
      </c>
      <c r="E3545" s="16">
        <f>COUNTIFS('Actual 12 CP'!$H$34:$H$57,'Analysis of Flows 17-18'!C3545)</f>
        <v>0</v>
      </c>
    </row>
    <row r="3546" spans="3:5" x14ac:dyDescent="0.6">
      <c r="C3546" s="17">
        <v>42883.5</v>
      </c>
      <c r="D3546" s="18">
        <f>'High Flow Input'!C3547</f>
        <v>872.81622630648997</v>
      </c>
      <c r="E3546" s="16">
        <f>COUNTIFS('Actual 12 CP'!$H$34:$H$57,'Analysis of Flows 17-18'!C3546)</f>
        <v>0</v>
      </c>
    </row>
    <row r="3547" spans="3:5" x14ac:dyDescent="0.6">
      <c r="C3547" s="17">
        <v>42883.541666666672</v>
      </c>
      <c r="D3547" s="18">
        <f>'High Flow Input'!C3548</f>
        <v>886.40333997938205</v>
      </c>
      <c r="E3547" s="16">
        <f>COUNTIFS('Actual 12 CP'!$H$34:$H$57,'Analysis of Flows 17-18'!C3547)</f>
        <v>0</v>
      </c>
    </row>
    <row r="3548" spans="3:5" x14ac:dyDescent="0.6">
      <c r="C3548" s="17">
        <v>42883.583333333328</v>
      </c>
      <c r="D3548" s="18">
        <f>'High Flow Input'!C3549</f>
        <v>385.74056086222299</v>
      </c>
      <c r="E3548" s="16">
        <f>COUNTIFS('Actual 12 CP'!$H$34:$H$57,'Analysis of Flows 17-18'!C3548)</f>
        <v>0</v>
      </c>
    </row>
    <row r="3549" spans="3:5" x14ac:dyDescent="0.6">
      <c r="C3549" s="17">
        <v>42883.625</v>
      </c>
      <c r="D3549" s="18">
        <f>'High Flow Input'!C3550</f>
        <v>883.91877276950299</v>
      </c>
      <c r="E3549" s="16">
        <f>COUNTIFS('Actual 12 CP'!$H$34:$H$57,'Analysis of Flows 17-18'!C3549)</f>
        <v>0</v>
      </c>
    </row>
    <row r="3550" spans="3:5" x14ac:dyDescent="0.6">
      <c r="C3550" s="17">
        <v>42883.666666666672</v>
      </c>
      <c r="D3550" s="18">
        <f>'High Flow Input'!C3551</f>
        <v>387.101285824245</v>
      </c>
      <c r="E3550" s="16">
        <f>COUNTIFS('Actual 12 CP'!$H$34:$H$57,'Analysis of Flows 17-18'!C3550)</f>
        <v>0</v>
      </c>
    </row>
    <row r="3551" spans="3:5" x14ac:dyDescent="0.6">
      <c r="C3551" s="17">
        <v>42883.708333333328</v>
      </c>
      <c r="D3551" s="18">
        <f>'High Flow Input'!C3552</f>
        <v>886.76953969345982</v>
      </c>
      <c r="E3551" s="16">
        <f>COUNTIFS('Actual 12 CP'!$H$34:$H$57,'Analysis of Flows 17-18'!C3551)</f>
        <v>0</v>
      </c>
    </row>
    <row r="3552" spans="3:5" x14ac:dyDescent="0.6">
      <c r="C3552" s="17">
        <v>42883.75</v>
      </c>
      <c r="D3552" s="18">
        <f>'High Flow Input'!C3553</f>
        <v>504.44559077620397</v>
      </c>
      <c r="E3552" s="16">
        <f>COUNTIFS('Actual 12 CP'!$H$34:$H$57,'Analysis of Flows 17-18'!C3552)</f>
        <v>0</v>
      </c>
    </row>
    <row r="3553" spans="3:5" x14ac:dyDescent="0.6">
      <c r="C3553" s="17">
        <v>42883.791666666672</v>
      </c>
      <c r="D3553" s="18">
        <f>'High Flow Input'!C3554</f>
        <v>892.376177372401</v>
      </c>
      <c r="E3553" s="16">
        <f>COUNTIFS('Actual 12 CP'!$H$34:$H$57,'Analysis of Flows 17-18'!C3553)</f>
        <v>0</v>
      </c>
    </row>
    <row r="3554" spans="3:5" x14ac:dyDescent="0.6">
      <c r="C3554" s="17">
        <v>42883.833333333328</v>
      </c>
      <c r="D3554" s="18">
        <f>'High Flow Input'!C3555</f>
        <v>893.57389680650408</v>
      </c>
      <c r="E3554" s="16">
        <f>COUNTIFS('Actual 12 CP'!$H$34:$H$57,'Analysis of Flows 17-18'!C3554)</f>
        <v>0</v>
      </c>
    </row>
    <row r="3555" spans="3:5" x14ac:dyDescent="0.6">
      <c r="C3555" s="17">
        <v>42883.875</v>
      </c>
      <c r="D3555" s="18">
        <f>'High Flow Input'!C3556</f>
        <v>890.80789453294392</v>
      </c>
      <c r="E3555" s="16">
        <f>COUNTIFS('Actual 12 CP'!$H$34:$H$57,'Analysis of Flows 17-18'!C3555)</f>
        <v>0</v>
      </c>
    </row>
    <row r="3556" spans="3:5" x14ac:dyDescent="0.6">
      <c r="C3556" s="17">
        <v>42883.916666666672</v>
      </c>
      <c r="D3556" s="18">
        <f>'High Flow Input'!C3557</f>
        <v>891.95823447333305</v>
      </c>
      <c r="E3556" s="16">
        <f>COUNTIFS('Actual 12 CP'!$H$34:$H$57,'Analysis of Flows 17-18'!C3556)</f>
        <v>0</v>
      </c>
    </row>
    <row r="3557" spans="3:5" x14ac:dyDescent="0.6">
      <c r="C3557" s="17">
        <v>42883.958333333328</v>
      </c>
      <c r="D3557" s="18">
        <f>'High Flow Input'!C3558</f>
        <v>501.44456046210297</v>
      </c>
      <c r="E3557" s="16">
        <f>COUNTIFS('Actual 12 CP'!$H$34:$H$57,'Analysis of Flows 17-18'!C3557)</f>
        <v>0</v>
      </c>
    </row>
    <row r="3558" spans="3:5" x14ac:dyDescent="0.6">
      <c r="C3558" s="17">
        <v>42884</v>
      </c>
      <c r="D3558" s="18">
        <f>'High Flow Input'!C3559</f>
        <v>999.37886480702173</v>
      </c>
      <c r="E3558" s="16">
        <f>COUNTIFS('Actual 12 CP'!$H$34:$H$57,'Analysis of Flows 17-18'!C3558)</f>
        <v>0</v>
      </c>
    </row>
    <row r="3559" spans="3:5" x14ac:dyDescent="0.6">
      <c r="C3559" s="17">
        <v>42884.041666666672</v>
      </c>
      <c r="D3559" s="18">
        <f>'High Flow Input'!C3560</f>
        <v>481.118837415906</v>
      </c>
      <c r="E3559" s="16">
        <f>COUNTIFS('Actual 12 CP'!$H$34:$H$57,'Analysis of Flows 17-18'!C3559)</f>
        <v>0</v>
      </c>
    </row>
    <row r="3560" spans="3:5" x14ac:dyDescent="0.6">
      <c r="C3560" s="17">
        <v>42884.083333333328</v>
      </c>
      <c r="D3560" s="18">
        <f>'High Flow Input'!C3561</f>
        <v>623.14421108669603</v>
      </c>
      <c r="E3560" s="16">
        <f>COUNTIFS('Actual 12 CP'!$H$34:$H$57,'Analysis of Flows 17-18'!C3560)</f>
        <v>0</v>
      </c>
    </row>
    <row r="3561" spans="3:5" x14ac:dyDescent="0.6">
      <c r="C3561" s="17">
        <v>42884.125</v>
      </c>
      <c r="D3561" s="18">
        <f>'High Flow Input'!C3562</f>
        <v>2058.2839622243209</v>
      </c>
      <c r="E3561" s="16">
        <f>COUNTIFS('Actual 12 CP'!$H$34:$H$57,'Analysis of Flows 17-18'!C3561)</f>
        <v>0</v>
      </c>
    </row>
    <row r="3562" spans="3:5" x14ac:dyDescent="0.6">
      <c r="C3562" s="17">
        <v>42884.166666666672</v>
      </c>
      <c r="D3562" s="18">
        <f>'High Flow Input'!C3563</f>
        <v>2121.2871870168019</v>
      </c>
      <c r="E3562" s="16">
        <f>COUNTIFS('Actual 12 CP'!$H$34:$H$57,'Analysis of Flows 17-18'!C3562)</f>
        <v>0</v>
      </c>
    </row>
    <row r="3563" spans="3:5" x14ac:dyDescent="0.6">
      <c r="C3563" s="17">
        <v>42884.208333333328</v>
      </c>
      <c r="D3563" s="18">
        <f>'High Flow Input'!C3564</f>
        <v>2271.3116977606851</v>
      </c>
      <c r="E3563" s="16">
        <f>COUNTIFS('Actual 12 CP'!$H$34:$H$57,'Analysis of Flows 17-18'!C3563)</f>
        <v>0</v>
      </c>
    </row>
    <row r="3564" spans="3:5" x14ac:dyDescent="0.6">
      <c r="C3564" s="17">
        <v>42884.25</v>
      </c>
      <c r="D3564" s="18">
        <f>'High Flow Input'!C3565</f>
        <v>857.05828056335304</v>
      </c>
      <c r="E3564" s="16">
        <f>COUNTIFS('Actual 12 CP'!$H$34:$H$57,'Analysis of Flows 17-18'!C3564)</f>
        <v>0</v>
      </c>
    </row>
    <row r="3565" spans="3:5" x14ac:dyDescent="0.6">
      <c r="C3565" s="17">
        <v>42884.291666666672</v>
      </c>
      <c r="D3565" s="18">
        <f>'High Flow Input'!C3566</f>
        <v>868.62351520114305</v>
      </c>
      <c r="E3565" s="16">
        <f>COUNTIFS('Actual 12 CP'!$H$34:$H$57,'Analysis of Flows 17-18'!C3565)</f>
        <v>0</v>
      </c>
    </row>
    <row r="3566" spans="3:5" x14ac:dyDescent="0.6">
      <c r="C3566" s="17">
        <v>42884.333333333328</v>
      </c>
      <c r="D3566" s="18">
        <f>'High Flow Input'!C3567</f>
        <v>1094.5676811133471</v>
      </c>
      <c r="E3566" s="16">
        <f>COUNTIFS('Actual 12 CP'!$H$34:$H$57,'Analysis of Flows 17-18'!C3566)</f>
        <v>0</v>
      </c>
    </row>
    <row r="3567" spans="3:5" x14ac:dyDescent="0.6">
      <c r="C3567" s="17">
        <v>42884.375</v>
      </c>
      <c r="D3567" s="18">
        <f>'High Flow Input'!C3568</f>
        <v>926.17065761989898</v>
      </c>
      <c r="E3567" s="16">
        <f>COUNTIFS('Actual 12 CP'!$H$34:$H$57,'Analysis of Flows 17-18'!C3567)</f>
        <v>0</v>
      </c>
    </row>
    <row r="3568" spans="3:5" x14ac:dyDescent="0.6">
      <c r="C3568" s="17">
        <v>42884.416666666672</v>
      </c>
      <c r="D3568" s="18">
        <f>'High Flow Input'!C3569</f>
        <v>926.67282738579399</v>
      </c>
      <c r="E3568" s="16">
        <f>COUNTIFS('Actual 12 CP'!$H$34:$H$57,'Analysis of Flows 17-18'!C3568)</f>
        <v>0</v>
      </c>
    </row>
    <row r="3569" spans="3:5" x14ac:dyDescent="0.6">
      <c r="C3569" s="17">
        <v>42884.458333333328</v>
      </c>
      <c r="D3569" s="18">
        <f>'High Flow Input'!C3570</f>
        <v>923.82571199204995</v>
      </c>
      <c r="E3569" s="16">
        <f>COUNTIFS('Actual 12 CP'!$H$34:$H$57,'Analysis of Flows 17-18'!C3569)</f>
        <v>0</v>
      </c>
    </row>
    <row r="3570" spans="3:5" x14ac:dyDescent="0.6">
      <c r="C3570" s="17">
        <v>42884.5</v>
      </c>
      <c r="D3570" s="18">
        <f>'High Flow Input'!C3571</f>
        <v>910.512050348917</v>
      </c>
      <c r="E3570" s="16">
        <f>COUNTIFS('Actual 12 CP'!$H$34:$H$57,'Analysis of Flows 17-18'!C3570)</f>
        <v>0</v>
      </c>
    </row>
    <row r="3571" spans="3:5" x14ac:dyDescent="0.6">
      <c r="C3571" s="17">
        <v>42884.541666666672</v>
      </c>
      <c r="D3571" s="18">
        <f>'High Flow Input'!C3572</f>
        <v>922.33897129972627</v>
      </c>
      <c r="E3571" s="16">
        <f>COUNTIFS('Actual 12 CP'!$H$34:$H$57,'Analysis of Flows 17-18'!C3571)</f>
        <v>0</v>
      </c>
    </row>
    <row r="3572" spans="3:5" x14ac:dyDescent="0.6">
      <c r="C3572" s="17">
        <v>42884.583333333328</v>
      </c>
      <c r="D3572" s="18">
        <f>'High Flow Input'!C3573</f>
        <v>931.72160396999607</v>
      </c>
      <c r="E3572" s="16">
        <f>COUNTIFS('Actual 12 CP'!$H$34:$H$57,'Analysis of Flows 17-18'!C3572)</f>
        <v>0</v>
      </c>
    </row>
    <row r="3573" spans="3:5" x14ac:dyDescent="0.6">
      <c r="C3573" s="17">
        <v>42884.625</v>
      </c>
      <c r="D3573" s="18">
        <f>'High Flow Input'!C3574</f>
        <v>1461.2801710086369</v>
      </c>
      <c r="E3573" s="16">
        <f>COUNTIFS('Actual 12 CP'!$H$34:$H$57,'Analysis of Flows 17-18'!C3573)</f>
        <v>0</v>
      </c>
    </row>
    <row r="3574" spans="3:5" x14ac:dyDescent="0.6">
      <c r="C3574" s="17">
        <v>42884.666666666672</v>
      </c>
      <c r="D3574" s="18">
        <f>'High Flow Input'!C3575</f>
        <v>1319.5516686333519</v>
      </c>
      <c r="E3574" s="16">
        <f>COUNTIFS('Actual 12 CP'!$H$34:$H$57,'Analysis of Flows 17-18'!C3574)</f>
        <v>0</v>
      </c>
    </row>
    <row r="3575" spans="3:5" x14ac:dyDescent="0.6">
      <c r="C3575" s="17">
        <v>42884.708333333328</v>
      </c>
      <c r="D3575" s="18">
        <f>'High Flow Input'!C3576</f>
        <v>1309.683223334416</v>
      </c>
      <c r="E3575" s="16">
        <f>COUNTIFS('Actual 12 CP'!$H$34:$H$57,'Analysis of Flows 17-18'!C3575)</f>
        <v>0</v>
      </c>
    </row>
    <row r="3576" spans="3:5" x14ac:dyDescent="0.6">
      <c r="C3576" s="17">
        <v>42884.75</v>
      </c>
      <c r="D3576" s="18">
        <f>'High Flow Input'!C3577</f>
        <v>1549.6352326710989</v>
      </c>
      <c r="E3576" s="16">
        <f>COUNTIFS('Actual 12 CP'!$H$34:$H$57,'Analysis of Flows 17-18'!C3576)</f>
        <v>0</v>
      </c>
    </row>
    <row r="3577" spans="3:5" x14ac:dyDescent="0.6">
      <c r="C3577" s="17">
        <v>42884.791666666672</v>
      </c>
      <c r="D3577" s="18">
        <f>'High Flow Input'!C3578</f>
        <v>1567.4166516386119</v>
      </c>
      <c r="E3577" s="16">
        <f>COUNTIFS('Actual 12 CP'!$H$34:$H$57,'Analysis of Flows 17-18'!C3577)</f>
        <v>0</v>
      </c>
    </row>
    <row r="3578" spans="3:5" x14ac:dyDescent="0.6">
      <c r="C3578" s="17">
        <v>42884.833333333328</v>
      </c>
      <c r="D3578" s="18">
        <f>'High Flow Input'!C3579</f>
        <v>1550.070787845184</v>
      </c>
      <c r="E3578" s="16">
        <f>COUNTIFS('Actual 12 CP'!$H$34:$H$57,'Analysis of Flows 17-18'!C3578)</f>
        <v>0</v>
      </c>
    </row>
    <row r="3579" spans="3:5" x14ac:dyDescent="0.6">
      <c r="C3579" s="17">
        <v>42884.875</v>
      </c>
      <c r="D3579" s="18">
        <f>'High Flow Input'!C3580</f>
        <v>1538.987507587005</v>
      </c>
      <c r="E3579" s="16">
        <f>COUNTIFS('Actual 12 CP'!$H$34:$H$57,'Analysis of Flows 17-18'!C3579)</f>
        <v>0</v>
      </c>
    </row>
    <row r="3580" spans="3:5" x14ac:dyDescent="0.6">
      <c r="C3580" s="17">
        <v>42884.916666666672</v>
      </c>
      <c r="D3580" s="18">
        <f>'High Flow Input'!C3581</f>
        <v>910.90388743082599</v>
      </c>
      <c r="E3580" s="16">
        <f>COUNTIFS('Actual 12 CP'!$H$34:$H$57,'Analysis of Flows 17-18'!C3580)</f>
        <v>0</v>
      </c>
    </row>
    <row r="3581" spans="3:5" x14ac:dyDescent="0.6">
      <c r="C3581" s="17">
        <v>42884.958333333328</v>
      </c>
      <c r="D3581" s="18">
        <f>'High Flow Input'!C3582</f>
        <v>914.43732118394394</v>
      </c>
      <c r="E3581" s="16">
        <f>COUNTIFS('Actual 12 CP'!$H$34:$H$57,'Analysis of Flows 17-18'!C3581)</f>
        <v>0</v>
      </c>
    </row>
    <row r="3582" spans="3:5" x14ac:dyDescent="0.6">
      <c r="C3582" s="17">
        <v>42885</v>
      </c>
      <c r="D3582" s="18">
        <f>'High Flow Input'!C3583</f>
        <v>892.75502434306509</v>
      </c>
      <c r="E3582" s="16">
        <f>COUNTIFS('Actual 12 CP'!$H$34:$H$57,'Analysis of Flows 17-18'!C3582)</f>
        <v>0</v>
      </c>
    </row>
    <row r="3583" spans="3:5" x14ac:dyDescent="0.6">
      <c r="C3583" s="17">
        <v>42885.041666666672</v>
      </c>
      <c r="D3583" s="18">
        <f>'High Flow Input'!C3584</f>
        <v>644.61563041104046</v>
      </c>
      <c r="E3583" s="16">
        <f>COUNTIFS('Actual 12 CP'!$H$34:$H$57,'Analysis of Flows 17-18'!C3583)</f>
        <v>0</v>
      </c>
    </row>
    <row r="3584" spans="3:5" x14ac:dyDescent="0.6">
      <c r="C3584" s="17">
        <v>42885.083333333328</v>
      </c>
      <c r="D3584" s="18">
        <f>'High Flow Input'!C3585</f>
        <v>519.61113279289577</v>
      </c>
      <c r="E3584" s="16">
        <f>COUNTIFS('Actual 12 CP'!$H$34:$H$57,'Analysis of Flows 17-18'!C3584)</f>
        <v>0</v>
      </c>
    </row>
    <row r="3585" spans="3:5" x14ac:dyDescent="0.6">
      <c r="C3585" s="17">
        <v>42885.125</v>
      </c>
      <c r="D3585" s="18">
        <f>'High Flow Input'!C3586</f>
        <v>615.11735617531428</v>
      </c>
      <c r="E3585" s="16">
        <f>COUNTIFS('Actual 12 CP'!$H$34:$H$57,'Analysis of Flows 17-18'!C3585)</f>
        <v>0</v>
      </c>
    </row>
    <row r="3586" spans="3:5" x14ac:dyDescent="0.6">
      <c r="C3586" s="17">
        <v>42885.166666666672</v>
      </c>
      <c r="D3586" s="18">
        <f>'High Flow Input'!C3587</f>
        <v>139.39451646592801</v>
      </c>
      <c r="E3586" s="16">
        <f>COUNTIFS('Actual 12 CP'!$H$34:$H$57,'Analysis of Flows 17-18'!C3586)</f>
        <v>0</v>
      </c>
    </row>
    <row r="3587" spans="3:5" x14ac:dyDescent="0.6">
      <c r="C3587" s="17">
        <v>42885.208333333328</v>
      </c>
      <c r="D3587" s="18">
        <f>'High Flow Input'!C3588</f>
        <v>255.341198378668</v>
      </c>
      <c r="E3587" s="16">
        <f>COUNTIFS('Actual 12 CP'!$H$34:$H$57,'Analysis of Flows 17-18'!C3587)</f>
        <v>0</v>
      </c>
    </row>
    <row r="3588" spans="3:5" x14ac:dyDescent="0.6">
      <c r="C3588" s="17">
        <v>42885.25</v>
      </c>
      <c r="D3588" s="18">
        <f>'High Flow Input'!C3589</f>
        <v>751.76121471404804</v>
      </c>
      <c r="E3588" s="16">
        <f>COUNTIFS('Actual 12 CP'!$H$34:$H$57,'Analysis of Flows 17-18'!C3588)</f>
        <v>0</v>
      </c>
    </row>
    <row r="3589" spans="3:5" x14ac:dyDescent="0.6">
      <c r="C3589" s="17">
        <v>42885.291666666672</v>
      </c>
      <c r="D3589" s="18">
        <f>'High Flow Input'!C3590</f>
        <v>626.39304581112197</v>
      </c>
      <c r="E3589" s="16">
        <f>COUNTIFS('Actual 12 CP'!$H$34:$H$57,'Analysis of Flows 17-18'!C3589)</f>
        <v>0</v>
      </c>
    </row>
    <row r="3590" spans="3:5" x14ac:dyDescent="0.6">
      <c r="C3590" s="17">
        <v>42885.333333333328</v>
      </c>
      <c r="D3590" s="18">
        <f>'High Flow Input'!C3591</f>
        <v>1023.2921617168838</v>
      </c>
      <c r="E3590" s="16">
        <f>COUNTIFS('Actual 12 CP'!$H$34:$H$57,'Analysis of Flows 17-18'!C3590)</f>
        <v>0</v>
      </c>
    </row>
    <row r="3591" spans="3:5" x14ac:dyDescent="0.6">
      <c r="C3591" s="17">
        <v>42885.375</v>
      </c>
      <c r="D3591" s="18">
        <f>'High Flow Input'!C3592</f>
        <v>502.42011143578395</v>
      </c>
      <c r="E3591" s="16">
        <f>COUNTIFS('Actual 12 CP'!$H$34:$H$57,'Analysis of Flows 17-18'!C3591)</f>
        <v>0</v>
      </c>
    </row>
    <row r="3592" spans="3:5" x14ac:dyDescent="0.6">
      <c r="C3592" s="17">
        <v>42885.416666666672</v>
      </c>
      <c r="D3592" s="18">
        <f>'High Flow Input'!C3593</f>
        <v>505.15725543763836</v>
      </c>
      <c r="E3592" s="16">
        <f>COUNTIFS('Actual 12 CP'!$H$34:$H$57,'Analysis of Flows 17-18'!C3592)</f>
        <v>0</v>
      </c>
    </row>
    <row r="3593" spans="3:5" x14ac:dyDescent="0.6">
      <c r="C3593" s="17">
        <v>42885.458333333328</v>
      </c>
      <c r="D3593" s="18">
        <f>'High Flow Input'!C3594</f>
        <v>501.59905960082904</v>
      </c>
      <c r="E3593" s="16">
        <f>COUNTIFS('Actual 12 CP'!$H$34:$H$57,'Analysis of Flows 17-18'!C3593)</f>
        <v>0</v>
      </c>
    </row>
    <row r="3594" spans="3:5" x14ac:dyDescent="0.6">
      <c r="C3594" s="17">
        <v>42885.5</v>
      </c>
      <c r="D3594" s="18">
        <f>'High Flow Input'!C3595</f>
        <v>500.62400477515303</v>
      </c>
      <c r="E3594" s="16">
        <f>COUNTIFS('Actual 12 CP'!$H$34:$H$57,'Analysis of Flows 17-18'!C3594)</f>
        <v>0</v>
      </c>
    </row>
    <row r="3595" spans="3:5" x14ac:dyDescent="0.6">
      <c r="C3595" s="17">
        <v>42885.541666666672</v>
      </c>
      <c r="D3595" s="18">
        <f>'High Flow Input'!C3596</f>
        <v>388.78692246874112</v>
      </c>
      <c r="E3595" s="16">
        <f>COUNTIFS('Actual 12 CP'!$H$34:$H$57,'Analysis of Flows 17-18'!C3595)</f>
        <v>0</v>
      </c>
    </row>
    <row r="3596" spans="3:5" x14ac:dyDescent="0.6">
      <c r="C3596" s="17">
        <v>42885.583333333328</v>
      </c>
      <c r="D3596" s="18">
        <f>'High Flow Input'!C3597</f>
        <v>389.65053197953353</v>
      </c>
      <c r="E3596" s="16">
        <f>COUNTIFS('Actual 12 CP'!$H$34:$H$57,'Analysis of Flows 17-18'!C3596)</f>
        <v>0</v>
      </c>
    </row>
    <row r="3597" spans="3:5" x14ac:dyDescent="0.6">
      <c r="C3597" s="17">
        <v>42885.625</v>
      </c>
      <c r="D3597" s="18">
        <f>'High Flow Input'!C3598</f>
        <v>388.00619836648247</v>
      </c>
      <c r="E3597" s="16">
        <f>COUNTIFS('Actual 12 CP'!$H$34:$H$57,'Analysis of Flows 17-18'!C3597)</f>
        <v>0</v>
      </c>
    </row>
    <row r="3598" spans="3:5" x14ac:dyDescent="0.6">
      <c r="C3598" s="17">
        <v>42885.666666666672</v>
      </c>
      <c r="D3598" s="18">
        <f>'High Flow Input'!C3599</f>
        <v>386.49272920396498</v>
      </c>
      <c r="E3598" s="16">
        <f>COUNTIFS('Actual 12 CP'!$H$34:$H$57,'Analysis of Flows 17-18'!C3598)</f>
        <v>0</v>
      </c>
    </row>
    <row r="3599" spans="3:5" x14ac:dyDescent="0.6">
      <c r="C3599" s="17">
        <v>42885.708333333328</v>
      </c>
      <c r="D3599" s="18">
        <f>'High Flow Input'!C3600</f>
        <v>389.21864533530328</v>
      </c>
      <c r="E3599" s="16">
        <f>COUNTIFS('Actual 12 CP'!$H$34:$H$57,'Analysis of Flows 17-18'!C3599)</f>
        <v>0</v>
      </c>
    </row>
    <row r="3600" spans="3:5" x14ac:dyDescent="0.6">
      <c r="C3600" s="17">
        <v>42885.75</v>
      </c>
      <c r="D3600" s="18">
        <f>'High Flow Input'!C3601</f>
        <v>778.60798400454883</v>
      </c>
      <c r="E3600" s="16">
        <f>COUNTIFS('Actual 12 CP'!$H$34:$H$57,'Analysis of Flows 17-18'!C3600)</f>
        <v>0</v>
      </c>
    </row>
    <row r="3601" spans="3:5" x14ac:dyDescent="0.6">
      <c r="C3601" s="17">
        <v>42885.791666666672</v>
      </c>
      <c r="D3601" s="18">
        <f>'High Flow Input'!C3602</f>
        <v>2035.4383564890709</v>
      </c>
      <c r="E3601" s="16">
        <f>COUNTIFS('Actual 12 CP'!$H$34:$H$57,'Analysis of Flows 17-18'!C3601)</f>
        <v>0</v>
      </c>
    </row>
    <row r="3602" spans="3:5" x14ac:dyDescent="0.6">
      <c r="C3602" s="17">
        <v>42885.833333333328</v>
      </c>
      <c r="D3602" s="18">
        <f>'High Flow Input'!C3603</f>
        <v>2784.4135599586648</v>
      </c>
      <c r="E3602" s="16">
        <f>COUNTIFS('Actual 12 CP'!$H$34:$H$57,'Analysis of Flows 17-18'!C3602)</f>
        <v>0</v>
      </c>
    </row>
    <row r="3603" spans="3:5" x14ac:dyDescent="0.6">
      <c r="C3603" s="17">
        <v>42885.875</v>
      </c>
      <c r="D3603" s="18">
        <f>'High Flow Input'!C3604</f>
        <v>2126.3585695928946</v>
      </c>
      <c r="E3603" s="16">
        <f>COUNTIFS('Actual 12 CP'!$H$34:$H$57,'Analysis of Flows 17-18'!C3603)</f>
        <v>0</v>
      </c>
    </row>
    <row r="3604" spans="3:5" x14ac:dyDescent="0.6">
      <c r="C3604" s="17">
        <v>42885.916666666672</v>
      </c>
      <c r="D3604" s="18">
        <f>'High Flow Input'!C3605</f>
        <v>2910.599048538334</v>
      </c>
      <c r="E3604" s="16">
        <f>COUNTIFS('Actual 12 CP'!$H$34:$H$57,'Analysis of Flows 17-18'!C3604)</f>
        <v>0</v>
      </c>
    </row>
    <row r="3605" spans="3:5" x14ac:dyDescent="0.6">
      <c r="C3605" s="17">
        <v>42885.958333333328</v>
      </c>
      <c r="D3605" s="18">
        <f>'High Flow Input'!C3606</f>
        <v>1770.9448144615978</v>
      </c>
      <c r="E3605" s="16">
        <f>COUNTIFS('Actual 12 CP'!$H$34:$H$57,'Analysis of Flows 17-18'!C3605)</f>
        <v>0</v>
      </c>
    </row>
    <row r="3606" spans="3:5" x14ac:dyDescent="0.6">
      <c r="C3606" s="17">
        <v>42886</v>
      </c>
      <c r="D3606" s="18">
        <f>'High Flow Input'!C3607</f>
        <v>807.75401128980695</v>
      </c>
      <c r="E3606" s="16">
        <f>COUNTIFS('Actual 12 CP'!$H$34:$H$57,'Analysis of Flows 17-18'!C3606)</f>
        <v>0</v>
      </c>
    </row>
    <row r="3607" spans="3:5" x14ac:dyDescent="0.6">
      <c r="C3607" s="17">
        <v>42886.041666666672</v>
      </c>
      <c r="D3607" s="18">
        <f>'High Flow Input'!C3608</f>
        <v>515.81877311282494</v>
      </c>
      <c r="E3607" s="16">
        <f>COUNTIFS('Actual 12 CP'!$H$34:$H$57,'Analysis of Flows 17-18'!C3607)</f>
        <v>0</v>
      </c>
    </row>
    <row r="3608" spans="3:5" x14ac:dyDescent="0.6">
      <c r="C3608" s="17">
        <v>42886.083333333328</v>
      </c>
      <c r="D3608" s="18">
        <f>'High Flow Input'!C3609</f>
        <v>986.84263518015314</v>
      </c>
      <c r="E3608" s="16">
        <f>COUNTIFS('Actual 12 CP'!$H$34:$H$57,'Analysis of Flows 17-18'!C3608)</f>
        <v>0</v>
      </c>
    </row>
    <row r="3609" spans="3:5" x14ac:dyDescent="0.6">
      <c r="C3609" s="17">
        <v>42886.125</v>
      </c>
      <c r="D3609" s="18">
        <f>'High Flow Input'!C3610</f>
        <v>259.90942059834697</v>
      </c>
      <c r="E3609" s="16">
        <f>COUNTIFS('Actual 12 CP'!$H$34:$H$57,'Analysis of Flows 17-18'!C3609)</f>
        <v>0</v>
      </c>
    </row>
    <row r="3610" spans="3:5" x14ac:dyDescent="0.6">
      <c r="C3610" s="17">
        <v>42886.166666666672</v>
      </c>
      <c r="D3610" s="18">
        <f>'High Flow Input'!C3611</f>
        <v>259.468098386127</v>
      </c>
      <c r="E3610" s="16">
        <f>COUNTIFS('Actual 12 CP'!$H$34:$H$57,'Analysis of Flows 17-18'!C3610)</f>
        <v>0</v>
      </c>
    </row>
    <row r="3611" spans="3:5" x14ac:dyDescent="0.6">
      <c r="C3611" s="17">
        <v>42886.208333333328</v>
      </c>
      <c r="D3611" s="18">
        <f>'High Flow Input'!C3612</f>
        <v>144.79588888380201</v>
      </c>
      <c r="E3611" s="16">
        <f>COUNTIFS('Actual 12 CP'!$H$34:$H$57,'Analysis of Flows 17-18'!C3611)</f>
        <v>0</v>
      </c>
    </row>
    <row r="3612" spans="3:5" x14ac:dyDescent="0.6">
      <c r="C3612" s="17">
        <v>42886.25</v>
      </c>
      <c r="D3612" s="18">
        <f>'High Flow Input'!C3613</f>
        <v>143.61173302544401</v>
      </c>
      <c r="E3612" s="16">
        <f>COUNTIFS('Actual 12 CP'!$H$34:$H$57,'Analysis of Flows 17-18'!C3612)</f>
        <v>0</v>
      </c>
    </row>
    <row r="3613" spans="3:5" x14ac:dyDescent="0.6">
      <c r="C3613" s="17">
        <v>42886.291666666672</v>
      </c>
      <c r="D3613" s="18">
        <f>'High Flow Input'!C3614</f>
        <v>140.04109430101099</v>
      </c>
      <c r="E3613" s="16">
        <f>COUNTIFS('Actual 12 CP'!$H$34:$H$57,'Analysis of Flows 17-18'!C3613)</f>
        <v>0</v>
      </c>
    </row>
    <row r="3614" spans="3:5" x14ac:dyDescent="0.6">
      <c r="C3614" s="17">
        <v>42886.333333333328</v>
      </c>
      <c r="D3614" s="18">
        <f>'High Flow Input'!C3615</f>
        <v>386.58655965169203</v>
      </c>
      <c r="E3614" s="16">
        <f>COUNTIFS('Actual 12 CP'!$H$34:$H$57,'Analysis of Flows 17-18'!C3614)</f>
        <v>0</v>
      </c>
    </row>
    <row r="3615" spans="3:5" x14ac:dyDescent="0.6">
      <c r="C3615" s="17">
        <v>42886.375</v>
      </c>
      <c r="D3615" s="18">
        <f>'High Flow Input'!C3616</f>
        <v>501.43461505042103</v>
      </c>
      <c r="E3615" s="16">
        <f>COUNTIFS('Actual 12 CP'!$H$34:$H$57,'Analysis of Flows 17-18'!C3615)</f>
        <v>0</v>
      </c>
    </row>
    <row r="3616" spans="3:5" x14ac:dyDescent="0.6">
      <c r="C3616" s="17">
        <v>42886.416666666672</v>
      </c>
      <c r="D3616" s="18">
        <f>'High Flow Input'!C3617</f>
        <v>387.09972732543901</v>
      </c>
      <c r="E3616" s="16">
        <f>COUNTIFS('Actual 12 CP'!$H$34:$H$57,'Analysis of Flows 17-18'!C3616)</f>
        <v>0</v>
      </c>
    </row>
    <row r="3617" spans="3:5" x14ac:dyDescent="0.6">
      <c r="C3617" s="17">
        <v>42886.458333333328</v>
      </c>
      <c r="D3617" s="18">
        <f>'High Flow Input'!C3618</f>
        <v>389.04320516215347</v>
      </c>
      <c r="E3617" s="16">
        <f>COUNTIFS('Actual 12 CP'!$H$34:$H$57,'Analysis of Flows 17-18'!C3617)</f>
        <v>0</v>
      </c>
    </row>
    <row r="3618" spans="3:5" x14ac:dyDescent="0.6">
      <c r="C3618" s="17">
        <v>42886.5</v>
      </c>
      <c r="D3618" s="18">
        <f>'High Flow Input'!C3619</f>
        <v>386.30494996812598</v>
      </c>
      <c r="E3618" s="16">
        <f>COUNTIFS('Actual 12 CP'!$H$34:$H$57,'Analysis of Flows 17-18'!C3618)</f>
        <v>0</v>
      </c>
    </row>
    <row r="3619" spans="3:5" x14ac:dyDescent="0.6">
      <c r="C3619" s="17">
        <v>42886.541666666672</v>
      </c>
      <c r="D3619" s="18">
        <f>'High Flow Input'!C3620</f>
        <v>518.53098630428144</v>
      </c>
      <c r="E3619" s="16">
        <f>COUNTIFS('Actual 12 CP'!$H$34:$H$57,'Analysis of Flows 17-18'!C3619)</f>
        <v>0</v>
      </c>
    </row>
    <row r="3620" spans="3:5" x14ac:dyDescent="0.6">
      <c r="C3620" s="17">
        <v>42886.583333333328</v>
      </c>
      <c r="D3620" s="18">
        <f>'High Flow Input'!C3621</f>
        <v>511.30224990420697</v>
      </c>
      <c r="E3620" s="16">
        <f>COUNTIFS('Actual 12 CP'!$H$34:$H$57,'Analysis of Flows 17-18'!C3620)</f>
        <v>0</v>
      </c>
    </row>
    <row r="3621" spans="3:5" x14ac:dyDescent="0.6">
      <c r="C3621" s="17">
        <v>42886.625</v>
      </c>
      <c r="D3621" s="18">
        <f>'High Flow Input'!C3622</f>
        <v>712.27278422037705</v>
      </c>
      <c r="E3621" s="16">
        <f>COUNTIFS('Actual 12 CP'!$H$34:$H$57,'Analysis of Flows 17-18'!C3621)</f>
        <v>0</v>
      </c>
    </row>
    <row r="3622" spans="3:5" x14ac:dyDescent="0.6">
      <c r="C3622" s="17">
        <v>42886.666666666672</v>
      </c>
      <c r="D3622" s="18">
        <f>'High Flow Input'!C3623</f>
        <v>714.78200025770298</v>
      </c>
      <c r="E3622" s="16">
        <f>COUNTIFS('Actual 12 CP'!$H$34:$H$57,'Analysis of Flows 17-18'!C3622)</f>
        <v>1</v>
      </c>
    </row>
    <row r="3623" spans="3:5" x14ac:dyDescent="0.6">
      <c r="C3623" s="17">
        <v>42886.708333333328</v>
      </c>
      <c r="D3623" s="18">
        <f>'High Flow Input'!C3624</f>
        <v>2068.8239705615538</v>
      </c>
      <c r="E3623" s="16">
        <f>COUNTIFS('Actual 12 CP'!$H$34:$H$57,'Analysis of Flows 17-18'!C3623)</f>
        <v>0</v>
      </c>
    </row>
    <row r="3624" spans="3:5" x14ac:dyDescent="0.6">
      <c r="C3624" s="17">
        <v>42886.75</v>
      </c>
      <c r="D3624" s="18">
        <f>'High Flow Input'!C3625</f>
        <v>2424.498547168304</v>
      </c>
      <c r="E3624" s="16">
        <f>COUNTIFS('Actual 12 CP'!$H$34:$H$57,'Analysis of Flows 17-18'!C3624)</f>
        <v>0</v>
      </c>
    </row>
    <row r="3625" spans="3:5" x14ac:dyDescent="0.6">
      <c r="C3625" s="17">
        <v>42886.791666666672</v>
      </c>
      <c r="D3625" s="18">
        <f>'High Flow Input'!C3626</f>
        <v>1701.593508546614</v>
      </c>
      <c r="E3625" s="16">
        <f>COUNTIFS('Actual 12 CP'!$H$34:$H$57,'Analysis of Flows 17-18'!C3625)</f>
        <v>0</v>
      </c>
    </row>
    <row r="3626" spans="3:5" x14ac:dyDescent="0.6">
      <c r="C3626" s="17">
        <v>42886.833333333328</v>
      </c>
      <c r="D3626" s="18">
        <f>'High Flow Input'!C3627</f>
        <v>376.49267064412402</v>
      </c>
      <c r="E3626" s="16">
        <f>COUNTIFS('Actual 12 CP'!$H$34:$H$57,'Analysis of Flows 17-18'!C3626)</f>
        <v>0</v>
      </c>
    </row>
    <row r="3627" spans="3:5" x14ac:dyDescent="0.6">
      <c r="C3627" s="17">
        <v>42886.875</v>
      </c>
      <c r="D3627" s="18">
        <f>'High Flow Input'!C3628</f>
        <v>1072.8235801400072</v>
      </c>
      <c r="E3627" s="16">
        <f>COUNTIFS('Actual 12 CP'!$H$34:$H$57,'Analysis of Flows 17-18'!C3627)</f>
        <v>0</v>
      </c>
    </row>
    <row r="3628" spans="3:5" x14ac:dyDescent="0.6">
      <c r="C3628" s="17">
        <v>42886.916666666672</v>
      </c>
      <c r="D3628" s="18">
        <f>'High Flow Input'!C3629</f>
        <v>489.39955981784306</v>
      </c>
      <c r="E3628" s="16">
        <f>COUNTIFS('Actual 12 CP'!$H$34:$H$57,'Analysis of Flows 17-18'!C3628)</f>
        <v>0</v>
      </c>
    </row>
    <row r="3629" spans="3:5" x14ac:dyDescent="0.6">
      <c r="C3629" s="17">
        <v>42886.958333333328</v>
      </c>
      <c r="D3629" s="18">
        <f>'High Flow Input'!C3630</f>
        <v>2248.7150426804969</v>
      </c>
      <c r="E3629" s="16">
        <f>COUNTIFS('Actual 12 CP'!$H$34:$H$57,'Analysis of Flows 17-18'!C3629)</f>
        <v>0</v>
      </c>
    </row>
    <row r="3630" spans="3:5" x14ac:dyDescent="0.6">
      <c r="C3630" s="17">
        <v>42887</v>
      </c>
      <c r="D3630" s="18">
        <f>'High Flow Input'!C3631</f>
        <v>114.309942982991</v>
      </c>
      <c r="E3630" s="16">
        <f>COUNTIFS('Actual 12 CP'!$H$34:$H$57,'Analysis of Flows 17-18'!C3630)</f>
        <v>0</v>
      </c>
    </row>
    <row r="3631" spans="3:5" x14ac:dyDescent="0.6">
      <c r="C3631" s="17">
        <v>42887.041666666672</v>
      </c>
      <c r="D3631" s="18">
        <f>'High Flow Input'!C3632</f>
        <v>113.141776220533</v>
      </c>
      <c r="E3631" s="16">
        <f>COUNTIFS('Actual 12 CP'!$H$34:$H$57,'Analysis of Flows 17-18'!C3631)</f>
        <v>0</v>
      </c>
    </row>
    <row r="3632" spans="3:5" x14ac:dyDescent="0.6">
      <c r="C3632" s="17">
        <v>42887.083333333328</v>
      </c>
      <c r="D3632" s="18">
        <f>'High Flow Input'!C3633</f>
        <v>115.812776201036</v>
      </c>
      <c r="E3632" s="16">
        <f>COUNTIFS('Actual 12 CP'!$H$34:$H$57,'Analysis of Flows 17-18'!C3632)</f>
        <v>0</v>
      </c>
    </row>
    <row r="3633" spans="3:5" x14ac:dyDescent="0.6">
      <c r="C3633" s="17">
        <v>42887.125</v>
      </c>
      <c r="D3633" s="18">
        <f>'High Flow Input'!C3634</f>
        <v>115.91733181423599</v>
      </c>
      <c r="E3633" s="16">
        <f>COUNTIFS('Actual 12 CP'!$H$34:$H$57,'Analysis of Flows 17-18'!C3633)</f>
        <v>0</v>
      </c>
    </row>
    <row r="3634" spans="3:5" x14ac:dyDescent="0.6">
      <c r="C3634" s="17">
        <v>42887.166666666672</v>
      </c>
      <c r="D3634" s="18">
        <f>'High Flow Input'!C3635</f>
        <v>436.60960297902301</v>
      </c>
      <c r="E3634" s="16">
        <f>COUNTIFS('Actual 12 CP'!$H$34:$H$57,'Analysis of Flows 17-18'!C3634)</f>
        <v>0</v>
      </c>
    </row>
    <row r="3635" spans="3:5" x14ac:dyDescent="0.6">
      <c r="C3635" s="17">
        <v>42887.208333333328</v>
      </c>
      <c r="D3635" s="18">
        <f>'High Flow Input'!C3636</f>
        <v>1210.973901718985</v>
      </c>
      <c r="E3635" s="16">
        <f>COUNTIFS('Actual 12 CP'!$H$34:$H$57,'Analysis of Flows 17-18'!C3635)</f>
        <v>0</v>
      </c>
    </row>
    <row r="3636" spans="3:5" x14ac:dyDescent="0.6">
      <c r="C3636" s="17">
        <v>42887.25</v>
      </c>
      <c r="D3636" s="18">
        <f>'High Flow Input'!C3637</f>
        <v>1220.015855492484</v>
      </c>
      <c r="E3636" s="16">
        <f>COUNTIFS('Actual 12 CP'!$H$34:$H$57,'Analysis of Flows 17-18'!C3636)</f>
        <v>0</v>
      </c>
    </row>
    <row r="3637" spans="3:5" x14ac:dyDescent="0.6">
      <c r="C3637" s="17">
        <v>42887.291666666672</v>
      </c>
      <c r="D3637" s="18">
        <f>'High Flow Input'!C3638</f>
        <v>694.34861182318605</v>
      </c>
      <c r="E3637" s="16">
        <f>COUNTIFS('Actual 12 CP'!$H$34:$H$57,'Analysis of Flows 17-18'!C3637)</f>
        <v>0</v>
      </c>
    </row>
    <row r="3638" spans="3:5" x14ac:dyDescent="0.6">
      <c r="C3638" s="17">
        <v>42887.333333333328</v>
      </c>
      <c r="D3638" s="18">
        <f>'High Flow Input'!C3639</f>
        <v>1235.59170767466</v>
      </c>
      <c r="E3638" s="16">
        <f>COUNTIFS('Actual 12 CP'!$H$34:$H$57,'Analysis of Flows 17-18'!C3638)</f>
        <v>0</v>
      </c>
    </row>
    <row r="3639" spans="3:5" x14ac:dyDescent="0.6">
      <c r="C3639" s="17">
        <v>42887.375</v>
      </c>
      <c r="D3639" s="18">
        <f>'High Flow Input'!C3640</f>
        <v>2729.6255909940887</v>
      </c>
      <c r="E3639" s="16">
        <f>COUNTIFS('Actual 12 CP'!$H$34:$H$57,'Analysis of Flows 17-18'!C3639)</f>
        <v>0</v>
      </c>
    </row>
    <row r="3640" spans="3:5" x14ac:dyDescent="0.6">
      <c r="C3640" s="17">
        <v>42887.416666666672</v>
      </c>
      <c r="D3640" s="18">
        <f>'High Flow Input'!C3641</f>
        <v>2563.3580731031598</v>
      </c>
      <c r="E3640" s="16">
        <f>COUNTIFS('Actual 12 CP'!$H$34:$H$57,'Analysis of Flows 17-18'!C3640)</f>
        <v>0</v>
      </c>
    </row>
    <row r="3641" spans="3:5" x14ac:dyDescent="0.6">
      <c r="C3641" s="17">
        <v>42887.458333333328</v>
      </c>
      <c r="D3641" s="18">
        <f>'High Flow Input'!C3642</f>
        <v>384.65678731282497</v>
      </c>
      <c r="E3641" s="16">
        <f>COUNTIFS('Actual 12 CP'!$H$34:$H$57,'Analysis of Flows 17-18'!C3641)</f>
        <v>0</v>
      </c>
    </row>
    <row r="3642" spans="3:5" x14ac:dyDescent="0.6">
      <c r="C3642" s="17">
        <v>42887.5</v>
      </c>
      <c r="D3642" s="18">
        <f>'High Flow Input'!C3643</f>
        <v>388.48620846509874</v>
      </c>
      <c r="E3642" s="16">
        <f>COUNTIFS('Actual 12 CP'!$H$34:$H$57,'Analysis of Flows 17-18'!C3642)</f>
        <v>0</v>
      </c>
    </row>
    <row r="3643" spans="3:5" x14ac:dyDescent="0.6">
      <c r="C3643" s="17">
        <v>42887.541666666672</v>
      </c>
      <c r="D3643" s="18">
        <f>'High Flow Input'!C3644</f>
        <v>1013.133656925623</v>
      </c>
      <c r="E3643" s="16">
        <f>COUNTIFS('Actual 12 CP'!$H$34:$H$57,'Analysis of Flows 17-18'!C3643)</f>
        <v>0</v>
      </c>
    </row>
    <row r="3644" spans="3:5" x14ac:dyDescent="0.6">
      <c r="C3644" s="17">
        <v>42887.583333333328</v>
      </c>
      <c r="D3644" s="18">
        <f>'High Flow Input'!C3645</f>
        <v>1626.9866410975956</v>
      </c>
      <c r="E3644" s="16">
        <f>COUNTIFS('Actual 12 CP'!$H$34:$H$57,'Analysis of Flows 17-18'!C3644)</f>
        <v>0</v>
      </c>
    </row>
    <row r="3645" spans="3:5" x14ac:dyDescent="0.6">
      <c r="C3645" s="17">
        <v>42887.625</v>
      </c>
      <c r="D3645" s="18">
        <f>'High Flow Input'!C3646</f>
        <v>987.74451558695705</v>
      </c>
      <c r="E3645" s="16">
        <f>COUNTIFS('Actual 12 CP'!$H$34:$H$57,'Analysis of Flows 17-18'!C3645)</f>
        <v>0</v>
      </c>
    </row>
    <row r="3646" spans="3:5" x14ac:dyDescent="0.6">
      <c r="C3646" s="17">
        <v>42887.666666666672</v>
      </c>
      <c r="D3646" s="18">
        <f>'High Flow Input'!C3647</f>
        <v>724.87238949245807</v>
      </c>
      <c r="E3646" s="16">
        <f>COUNTIFS('Actual 12 CP'!$H$34:$H$57,'Analysis of Flows 17-18'!C3646)</f>
        <v>0</v>
      </c>
    </row>
    <row r="3647" spans="3:5" x14ac:dyDescent="0.6">
      <c r="C3647" s="17">
        <v>42887.708333333328</v>
      </c>
      <c r="D3647" s="18">
        <f>'High Flow Input'!C3648</f>
        <v>659.90828267415304</v>
      </c>
      <c r="E3647" s="16">
        <f>COUNTIFS('Actual 12 CP'!$H$34:$H$57,'Analysis of Flows 17-18'!C3647)</f>
        <v>0</v>
      </c>
    </row>
    <row r="3648" spans="3:5" x14ac:dyDescent="0.6">
      <c r="C3648" s="17">
        <v>42887.75</v>
      </c>
      <c r="D3648" s="18">
        <f>'High Flow Input'!C3649</f>
        <v>678.81119668165798</v>
      </c>
      <c r="E3648" s="16">
        <f>COUNTIFS('Actual 12 CP'!$H$34:$H$57,'Analysis of Flows 17-18'!C3648)</f>
        <v>0</v>
      </c>
    </row>
    <row r="3649" spans="3:5" x14ac:dyDescent="0.6">
      <c r="C3649" s="17">
        <v>42887.791666666672</v>
      </c>
      <c r="D3649" s="18">
        <f>'High Flow Input'!C3650</f>
        <v>961.85808447413694</v>
      </c>
      <c r="E3649" s="16">
        <f>COUNTIFS('Actual 12 CP'!$H$34:$H$57,'Analysis of Flows 17-18'!C3649)</f>
        <v>0</v>
      </c>
    </row>
    <row r="3650" spans="3:5" x14ac:dyDescent="0.6">
      <c r="C3650" s="17">
        <v>42887.833333333328</v>
      </c>
      <c r="D3650" s="18">
        <f>'High Flow Input'!C3651</f>
        <v>2823.6504293272169</v>
      </c>
      <c r="E3650" s="16">
        <f>COUNTIFS('Actual 12 CP'!$H$34:$H$57,'Analysis of Flows 17-18'!C3650)</f>
        <v>0</v>
      </c>
    </row>
    <row r="3651" spans="3:5" x14ac:dyDescent="0.6">
      <c r="C3651" s="17">
        <v>42887.875</v>
      </c>
      <c r="D3651" s="18">
        <f>'High Flow Input'!C3652</f>
        <v>2205.7892220645431</v>
      </c>
      <c r="E3651" s="16">
        <f>COUNTIFS('Actual 12 CP'!$H$34:$H$57,'Analysis of Flows 17-18'!C3651)</f>
        <v>0</v>
      </c>
    </row>
    <row r="3652" spans="3:5" x14ac:dyDescent="0.6">
      <c r="C3652" s="17">
        <v>42887.916666666672</v>
      </c>
      <c r="D3652" s="18">
        <f>'High Flow Input'!C3653</f>
        <v>1915.9703812662719</v>
      </c>
      <c r="E3652" s="16">
        <f>COUNTIFS('Actual 12 CP'!$H$34:$H$57,'Analysis of Flows 17-18'!C3652)</f>
        <v>0</v>
      </c>
    </row>
    <row r="3653" spans="3:5" x14ac:dyDescent="0.6">
      <c r="C3653" s="17">
        <v>42887.958333333328</v>
      </c>
      <c r="D3653" s="18">
        <f>'High Flow Input'!C3654</f>
        <v>3147.9700072797041</v>
      </c>
      <c r="E3653" s="16">
        <f>COUNTIFS('Actual 12 CP'!$H$34:$H$57,'Analysis of Flows 17-18'!C3653)</f>
        <v>0</v>
      </c>
    </row>
    <row r="3654" spans="3:5" x14ac:dyDescent="0.6">
      <c r="C3654" s="17">
        <v>42888</v>
      </c>
      <c r="D3654" s="18">
        <f>'High Flow Input'!C3655</f>
        <v>2878.1275212012329</v>
      </c>
      <c r="E3654" s="16">
        <f>COUNTIFS('Actual 12 CP'!$H$34:$H$57,'Analysis of Flows 17-18'!C3654)</f>
        <v>0</v>
      </c>
    </row>
    <row r="3655" spans="3:5" x14ac:dyDescent="0.6">
      <c r="C3655" s="17">
        <v>42888.041666666672</v>
      </c>
      <c r="D3655" s="18">
        <f>'High Flow Input'!C3656</f>
        <v>4358.2853899192733</v>
      </c>
      <c r="E3655" s="16">
        <f>COUNTIFS('Actual 12 CP'!$H$34:$H$57,'Analysis of Flows 17-18'!C3655)</f>
        <v>0</v>
      </c>
    </row>
    <row r="3656" spans="3:5" x14ac:dyDescent="0.6">
      <c r="C3656" s="17">
        <v>42888.083333333328</v>
      </c>
      <c r="D3656" s="18">
        <f>'High Flow Input'!C3657</f>
        <v>2375.8341789881315</v>
      </c>
      <c r="E3656" s="16">
        <f>COUNTIFS('Actual 12 CP'!$H$34:$H$57,'Analysis of Flows 17-18'!C3656)</f>
        <v>0</v>
      </c>
    </row>
    <row r="3657" spans="3:5" x14ac:dyDescent="0.6">
      <c r="C3657" s="17">
        <v>42888.125</v>
      </c>
      <c r="D3657" s="18">
        <f>'High Flow Input'!C3658</f>
        <v>2371.2058393520715</v>
      </c>
      <c r="E3657" s="16">
        <f>COUNTIFS('Actual 12 CP'!$H$34:$H$57,'Analysis of Flows 17-18'!C3657)</f>
        <v>0</v>
      </c>
    </row>
    <row r="3658" spans="3:5" x14ac:dyDescent="0.6">
      <c r="C3658" s="17">
        <v>42888.166666666672</v>
      </c>
      <c r="D3658" s="18">
        <f>'High Flow Input'!C3659</f>
        <v>2386.8555741246473</v>
      </c>
      <c r="E3658" s="16">
        <f>COUNTIFS('Actual 12 CP'!$H$34:$H$57,'Analysis of Flows 17-18'!C3658)</f>
        <v>0</v>
      </c>
    </row>
    <row r="3659" spans="3:5" x14ac:dyDescent="0.6">
      <c r="C3659" s="17">
        <v>42888.208333333328</v>
      </c>
      <c r="D3659" s="18">
        <f>'High Flow Input'!C3660</f>
        <v>2376.1505394956721</v>
      </c>
      <c r="E3659" s="16">
        <f>COUNTIFS('Actual 12 CP'!$H$34:$H$57,'Analysis of Flows 17-18'!C3659)</f>
        <v>0</v>
      </c>
    </row>
    <row r="3660" spans="3:5" x14ac:dyDescent="0.6">
      <c r="C3660" s="17">
        <v>42888.25</v>
      </c>
      <c r="D3660" s="18">
        <f>'High Flow Input'!C3661</f>
        <v>2402.1249068408479</v>
      </c>
      <c r="E3660" s="16">
        <f>COUNTIFS('Actual 12 CP'!$H$34:$H$57,'Analysis of Flows 17-18'!C3660)</f>
        <v>0</v>
      </c>
    </row>
    <row r="3661" spans="3:5" x14ac:dyDescent="0.6">
      <c r="C3661" s="17">
        <v>42888.291666666672</v>
      </c>
      <c r="D3661" s="18">
        <f>'High Flow Input'!C3662</f>
        <v>2347.6263961834306</v>
      </c>
      <c r="E3661" s="16">
        <f>COUNTIFS('Actual 12 CP'!$H$34:$H$57,'Analysis of Flows 17-18'!C3661)</f>
        <v>0</v>
      </c>
    </row>
    <row r="3662" spans="3:5" x14ac:dyDescent="0.6">
      <c r="C3662" s="17">
        <v>42888.333333333328</v>
      </c>
      <c r="D3662" s="18">
        <f>'High Flow Input'!C3663</f>
        <v>1963.3742855389842</v>
      </c>
      <c r="E3662" s="16">
        <f>COUNTIFS('Actual 12 CP'!$H$34:$H$57,'Analysis of Flows 17-18'!C3662)</f>
        <v>0</v>
      </c>
    </row>
    <row r="3663" spans="3:5" x14ac:dyDescent="0.6">
      <c r="C3663" s="17">
        <v>42888.375</v>
      </c>
      <c r="D3663" s="18">
        <f>'High Flow Input'!C3664</f>
        <v>3787.5364943737359</v>
      </c>
      <c r="E3663" s="16">
        <f>COUNTIFS('Actual 12 CP'!$H$34:$H$57,'Analysis of Flows 17-18'!C3663)</f>
        <v>0</v>
      </c>
    </row>
    <row r="3664" spans="3:5" x14ac:dyDescent="0.6">
      <c r="C3664" s="17">
        <v>42888.416666666672</v>
      </c>
      <c r="D3664" s="18">
        <f>'High Flow Input'!C3665</f>
        <v>2713.9123281674842</v>
      </c>
      <c r="E3664" s="16">
        <f>COUNTIFS('Actual 12 CP'!$H$34:$H$57,'Analysis of Flows 17-18'!C3664)</f>
        <v>0</v>
      </c>
    </row>
    <row r="3665" spans="3:5" x14ac:dyDescent="0.6">
      <c r="C3665" s="17">
        <v>42888.458333333328</v>
      </c>
      <c r="D3665" s="18">
        <f>'High Flow Input'!C3666</f>
        <v>2337.9649485058189</v>
      </c>
      <c r="E3665" s="16">
        <f>COUNTIFS('Actual 12 CP'!$H$34:$H$57,'Analysis of Flows 17-18'!C3665)</f>
        <v>0</v>
      </c>
    </row>
    <row r="3666" spans="3:5" x14ac:dyDescent="0.6">
      <c r="C3666" s="17">
        <v>42888.5</v>
      </c>
      <c r="D3666" s="18">
        <f>'High Flow Input'!C3667</f>
        <v>2569.8894692526869</v>
      </c>
      <c r="E3666" s="16">
        <f>COUNTIFS('Actual 12 CP'!$H$34:$H$57,'Analysis of Flows 17-18'!C3666)</f>
        <v>0</v>
      </c>
    </row>
    <row r="3667" spans="3:5" x14ac:dyDescent="0.6">
      <c r="C3667" s="17">
        <v>42888.541666666672</v>
      </c>
      <c r="D3667" s="18">
        <f>'High Flow Input'!C3668</f>
        <v>2570.5376099607615</v>
      </c>
      <c r="E3667" s="16">
        <f>COUNTIFS('Actual 12 CP'!$H$34:$H$57,'Analysis of Flows 17-18'!C3667)</f>
        <v>0</v>
      </c>
    </row>
    <row r="3668" spans="3:5" x14ac:dyDescent="0.6">
      <c r="C3668" s="17">
        <v>42888.583333333328</v>
      </c>
      <c r="D3668" s="18">
        <f>'High Flow Input'!C3669</f>
        <v>664.135304048325</v>
      </c>
      <c r="E3668" s="16">
        <f>COUNTIFS('Actual 12 CP'!$H$34:$H$57,'Analysis of Flows 17-18'!C3668)</f>
        <v>0</v>
      </c>
    </row>
    <row r="3669" spans="3:5" x14ac:dyDescent="0.6">
      <c r="C3669" s="17">
        <v>42888.625</v>
      </c>
      <c r="D3669" s="18">
        <f>'High Flow Input'!C3670</f>
        <v>2631.854198489712</v>
      </c>
      <c r="E3669" s="16">
        <f>COUNTIFS('Actual 12 CP'!$H$34:$H$57,'Analysis of Flows 17-18'!C3669)</f>
        <v>0</v>
      </c>
    </row>
    <row r="3670" spans="3:5" x14ac:dyDescent="0.6">
      <c r="C3670" s="17">
        <v>42888.666666666672</v>
      </c>
      <c r="D3670" s="18">
        <f>'High Flow Input'!C3671</f>
        <v>2683.2586561542021</v>
      </c>
      <c r="E3670" s="16">
        <f>COUNTIFS('Actual 12 CP'!$H$34:$H$57,'Analysis of Flows 17-18'!C3670)</f>
        <v>0</v>
      </c>
    </row>
    <row r="3671" spans="3:5" x14ac:dyDescent="0.6">
      <c r="C3671" s="17">
        <v>42888.708333333328</v>
      </c>
      <c r="D3671" s="18">
        <f>'High Flow Input'!C3672</f>
        <v>2672.8363869984887</v>
      </c>
      <c r="E3671" s="16">
        <f>COUNTIFS('Actual 12 CP'!$H$34:$H$57,'Analysis of Flows 17-18'!C3671)</f>
        <v>0</v>
      </c>
    </row>
    <row r="3672" spans="3:5" x14ac:dyDescent="0.6">
      <c r="C3672" s="17">
        <v>42888.75</v>
      </c>
      <c r="D3672" s="18">
        <f>'High Flow Input'!C3673</f>
        <v>2686.2423248828723</v>
      </c>
      <c r="E3672" s="16">
        <f>COUNTIFS('Actual 12 CP'!$H$34:$H$57,'Analysis of Flows 17-18'!C3672)</f>
        <v>0</v>
      </c>
    </row>
    <row r="3673" spans="3:5" x14ac:dyDescent="0.6">
      <c r="C3673" s="17">
        <v>42888.791666666672</v>
      </c>
      <c r="D3673" s="18">
        <f>'High Flow Input'!C3674</f>
        <v>2672.4748704020117</v>
      </c>
      <c r="E3673" s="16">
        <f>COUNTIFS('Actual 12 CP'!$H$34:$H$57,'Analysis of Flows 17-18'!C3673)</f>
        <v>0</v>
      </c>
    </row>
    <row r="3674" spans="3:5" x14ac:dyDescent="0.6">
      <c r="C3674" s="17">
        <v>42888.833333333328</v>
      </c>
      <c r="D3674" s="18">
        <f>'High Flow Input'!C3675</f>
        <v>2609.324197921746</v>
      </c>
      <c r="E3674" s="16">
        <f>COUNTIFS('Actual 12 CP'!$H$34:$H$57,'Analysis of Flows 17-18'!C3674)</f>
        <v>0</v>
      </c>
    </row>
    <row r="3675" spans="3:5" x14ac:dyDescent="0.6">
      <c r="C3675" s="17">
        <v>42888.875</v>
      </c>
      <c r="D3675" s="18">
        <f>'High Flow Input'!C3676</f>
        <v>903.24016559812583</v>
      </c>
      <c r="E3675" s="16">
        <f>COUNTIFS('Actual 12 CP'!$H$34:$H$57,'Analysis of Flows 17-18'!C3675)</f>
        <v>0</v>
      </c>
    </row>
    <row r="3676" spans="3:5" x14ac:dyDescent="0.6">
      <c r="C3676" s="17">
        <v>42888.916666666672</v>
      </c>
      <c r="D3676" s="18">
        <f>'High Flow Input'!C3677</f>
        <v>505.663168390061</v>
      </c>
      <c r="E3676" s="16">
        <f>COUNTIFS('Actual 12 CP'!$H$34:$H$57,'Analysis of Flows 17-18'!C3676)</f>
        <v>0</v>
      </c>
    </row>
    <row r="3677" spans="3:5" x14ac:dyDescent="0.6">
      <c r="C3677" s="17">
        <v>42888.958333333328</v>
      </c>
      <c r="D3677" s="18">
        <f>'High Flow Input'!C3678</f>
        <v>507.34220286302985</v>
      </c>
      <c r="E3677" s="16">
        <f>COUNTIFS('Actual 12 CP'!$H$34:$H$57,'Analysis of Flows 17-18'!C3677)</f>
        <v>0</v>
      </c>
    </row>
    <row r="3678" spans="3:5" x14ac:dyDescent="0.6">
      <c r="C3678" s="17">
        <v>42889</v>
      </c>
      <c r="D3678" s="18">
        <f>'High Flow Input'!C3679</f>
        <v>507.76898224592071</v>
      </c>
      <c r="E3678" s="16">
        <f>COUNTIFS('Actual 12 CP'!$H$34:$H$57,'Analysis of Flows 17-18'!C3678)</f>
        <v>0</v>
      </c>
    </row>
    <row r="3679" spans="3:5" x14ac:dyDescent="0.6">
      <c r="C3679" s="17">
        <v>42889.041666666672</v>
      </c>
      <c r="D3679" s="18">
        <f>'High Flow Input'!C3680</f>
        <v>1897.2860124741642</v>
      </c>
      <c r="E3679" s="16">
        <f>COUNTIFS('Actual 12 CP'!$H$34:$H$57,'Analysis of Flows 17-18'!C3679)</f>
        <v>0</v>
      </c>
    </row>
    <row r="3680" spans="3:5" x14ac:dyDescent="0.6">
      <c r="C3680" s="17">
        <v>42889.083333333328</v>
      </c>
      <c r="D3680" s="18">
        <f>'High Flow Input'!C3681</f>
        <v>256.6346764140651</v>
      </c>
      <c r="E3680" s="16">
        <f>COUNTIFS('Actual 12 CP'!$H$34:$H$57,'Analysis of Flows 17-18'!C3680)</f>
        <v>0</v>
      </c>
    </row>
    <row r="3681" spans="3:5" x14ac:dyDescent="0.6">
      <c r="C3681" s="17">
        <v>42889.125</v>
      </c>
      <c r="D3681" s="18">
        <f>'High Flow Input'!C3682</f>
        <v>120.80422614892247</v>
      </c>
      <c r="E3681" s="16">
        <f>COUNTIFS('Actual 12 CP'!$H$34:$H$57,'Analysis of Flows 17-18'!C3681)</f>
        <v>0</v>
      </c>
    </row>
    <row r="3682" spans="3:5" x14ac:dyDescent="0.6">
      <c r="C3682" s="17">
        <v>42889.166666666672</v>
      </c>
      <c r="D3682" s="18">
        <f>'High Flow Input'!C3683</f>
        <v>253.75560771094314</v>
      </c>
      <c r="E3682" s="16">
        <f>COUNTIFS('Actual 12 CP'!$H$34:$H$57,'Analysis of Flows 17-18'!C3682)</f>
        <v>0</v>
      </c>
    </row>
    <row r="3683" spans="3:5" x14ac:dyDescent="0.6">
      <c r="C3683" s="17">
        <v>42889.208333333328</v>
      </c>
      <c r="D3683" s="18">
        <f>'High Flow Input'!C3684</f>
        <v>121.06053054491618</v>
      </c>
      <c r="E3683" s="16">
        <f>COUNTIFS('Actual 12 CP'!$H$34:$H$57,'Analysis of Flows 17-18'!C3683)</f>
        <v>0</v>
      </c>
    </row>
    <row r="3684" spans="3:5" x14ac:dyDescent="0.6">
      <c r="C3684" s="17">
        <v>42889.25</v>
      </c>
      <c r="D3684" s="18">
        <f>'High Flow Input'!C3685</f>
        <v>121.79647667460902</v>
      </c>
      <c r="E3684" s="16">
        <f>COUNTIFS('Actual 12 CP'!$H$34:$H$57,'Analysis of Flows 17-18'!C3684)</f>
        <v>0</v>
      </c>
    </row>
    <row r="3685" spans="3:5" x14ac:dyDescent="0.6">
      <c r="C3685" s="17">
        <v>42889.291666666672</v>
      </c>
      <c r="D3685" s="18">
        <f>'High Flow Input'!C3686</f>
        <v>0</v>
      </c>
      <c r="E3685" s="16">
        <f>COUNTIFS('Actual 12 CP'!$H$34:$H$57,'Analysis of Flows 17-18'!C3685)</f>
        <v>0</v>
      </c>
    </row>
    <row r="3686" spans="3:5" x14ac:dyDescent="0.6">
      <c r="C3686" s="17">
        <v>42889.333333333328</v>
      </c>
      <c r="D3686" s="18">
        <f>'High Flow Input'!C3687</f>
        <v>1431.9719773695201</v>
      </c>
      <c r="E3686" s="16">
        <f>COUNTIFS('Actual 12 CP'!$H$34:$H$57,'Analysis of Flows 17-18'!C3686)</f>
        <v>0</v>
      </c>
    </row>
    <row r="3687" spans="3:5" x14ac:dyDescent="0.6">
      <c r="C3687" s="17">
        <v>42889.375</v>
      </c>
      <c r="D3687" s="18">
        <f>'High Flow Input'!C3688</f>
        <v>0</v>
      </c>
      <c r="E3687" s="16">
        <f>COUNTIFS('Actual 12 CP'!$H$34:$H$57,'Analysis of Flows 17-18'!C3687)</f>
        <v>0</v>
      </c>
    </row>
    <row r="3688" spans="3:5" x14ac:dyDescent="0.6">
      <c r="C3688" s="17">
        <v>42889.416666666672</v>
      </c>
      <c r="D3688" s="18">
        <f>'High Flow Input'!C3689</f>
        <v>2.2262465874354</v>
      </c>
      <c r="E3688" s="16">
        <f>COUNTIFS('Actual 12 CP'!$H$34:$H$57,'Analysis of Flows 17-18'!C3688)</f>
        <v>0</v>
      </c>
    </row>
    <row r="3689" spans="3:5" x14ac:dyDescent="0.6">
      <c r="C3689" s="17">
        <v>42889.458333333328</v>
      </c>
      <c r="D3689" s="18">
        <f>'High Flow Input'!C3690</f>
        <v>353.624395794338</v>
      </c>
      <c r="E3689" s="16">
        <f>COUNTIFS('Actual 12 CP'!$H$34:$H$57,'Analysis of Flows 17-18'!C3689)</f>
        <v>0</v>
      </c>
    </row>
    <row r="3690" spans="3:5" x14ac:dyDescent="0.6">
      <c r="C3690" s="17">
        <v>42889.5</v>
      </c>
      <c r="D3690" s="18">
        <f>'High Flow Input'!C3691</f>
        <v>355.14295347425599</v>
      </c>
      <c r="E3690" s="16">
        <f>COUNTIFS('Actual 12 CP'!$H$34:$H$57,'Analysis of Flows 17-18'!C3690)</f>
        <v>0</v>
      </c>
    </row>
    <row r="3691" spans="3:5" x14ac:dyDescent="0.6">
      <c r="C3691" s="17">
        <v>42889.541666666672</v>
      </c>
      <c r="D3691" s="18">
        <f>'High Flow Input'!C3692</f>
        <v>388.76659513672155</v>
      </c>
      <c r="E3691" s="16">
        <f>COUNTIFS('Actual 12 CP'!$H$34:$H$57,'Analysis of Flows 17-18'!C3691)</f>
        <v>0</v>
      </c>
    </row>
    <row r="3692" spans="3:5" x14ac:dyDescent="0.6">
      <c r="C3692" s="17">
        <v>42889.583333333328</v>
      </c>
      <c r="D3692" s="18">
        <f>'High Flow Input'!C3693</f>
        <v>388.96709257602646</v>
      </c>
      <c r="E3692" s="16">
        <f>COUNTIFS('Actual 12 CP'!$H$34:$H$57,'Analysis of Flows 17-18'!C3692)</f>
        <v>0</v>
      </c>
    </row>
    <row r="3693" spans="3:5" x14ac:dyDescent="0.6">
      <c r="C3693" s="17">
        <v>42889.625</v>
      </c>
      <c r="D3693" s="18">
        <f>'High Flow Input'!C3694</f>
        <v>500.39806239657798</v>
      </c>
      <c r="E3693" s="16">
        <f>COUNTIFS('Actual 12 CP'!$H$34:$H$57,'Analysis of Flows 17-18'!C3693)</f>
        <v>0</v>
      </c>
    </row>
    <row r="3694" spans="3:5" x14ac:dyDescent="0.6">
      <c r="C3694" s="17">
        <v>42889.666666666672</v>
      </c>
      <c r="D3694" s="18">
        <f>'High Flow Input'!C3695</f>
        <v>1907.4477912447162</v>
      </c>
      <c r="E3694" s="16">
        <f>COUNTIFS('Actual 12 CP'!$H$34:$H$57,'Analysis of Flows 17-18'!C3694)</f>
        <v>0</v>
      </c>
    </row>
    <row r="3695" spans="3:5" x14ac:dyDescent="0.6">
      <c r="C3695" s="17">
        <v>42889.708333333328</v>
      </c>
      <c r="D3695" s="18">
        <f>'High Flow Input'!C3696</f>
        <v>1913.3465100488374</v>
      </c>
      <c r="E3695" s="16">
        <f>COUNTIFS('Actual 12 CP'!$H$34:$H$57,'Analysis of Flows 17-18'!C3695)</f>
        <v>0</v>
      </c>
    </row>
    <row r="3696" spans="3:5" x14ac:dyDescent="0.6">
      <c r="C3696" s="17">
        <v>42889.75</v>
      </c>
      <c r="D3696" s="18">
        <f>'High Flow Input'!C3697</f>
        <v>1937.6891212639523</v>
      </c>
      <c r="E3696" s="16">
        <f>COUNTIFS('Actual 12 CP'!$H$34:$H$57,'Analysis of Flows 17-18'!C3696)</f>
        <v>0</v>
      </c>
    </row>
    <row r="3697" spans="3:5" x14ac:dyDescent="0.6">
      <c r="C3697" s="17">
        <v>42889.791666666672</v>
      </c>
      <c r="D3697" s="18">
        <f>'High Flow Input'!C3698</f>
        <v>1929.4660150664367</v>
      </c>
      <c r="E3697" s="16">
        <f>COUNTIFS('Actual 12 CP'!$H$34:$H$57,'Analysis of Flows 17-18'!C3697)</f>
        <v>0</v>
      </c>
    </row>
    <row r="3698" spans="3:5" x14ac:dyDescent="0.6">
      <c r="C3698" s="17">
        <v>42889.833333333328</v>
      </c>
      <c r="D3698" s="18">
        <f>'High Flow Input'!C3699</f>
        <v>1942.8012850973332</v>
      </c>
      <c r="E3698" s="16">
        <f>COUNTIFS('Actual 12 CP'!$H$34:$H$57,'Analysis of Flows 17-18'!C3698)</f>
        <v>0</v>
      </c>
    </row>
    <row r="3699" spans="3:5" x14ac:dyDescent="0.6">
      <c r="C3699" s="17">
        <v>42889.875</v>
      </c>
      <c r="D3699" s="18">
        <f>'High Flow Input'!C3700</f>
        <v>1953.9870323647381</v>
      </c>
      <c r="E3699" s="16">
        <f>COUNTIFS('Actual 12 CP'!$H$34:$H$57,'Analysis of Flows 17-18'!C3699)</f>
        <v>0</v>
      </c>
    </row>
    <row r="3700" spans="3:5" x14ac:dyDescent="0.6">
      <c r="C3700" s="17">
        <v>42889.916666666672</v>
      </c>
      <c r="D3700" s="18">
        <f>'High Flow Input'!C3701</f>
        <v>1921.6037852011768</v>
      </c>
      <c r="E3700" s="16">
        <f>COUNTIFS('Actual 12 CP'!$H$34:$H$57,'Analysis of Flows 17-18'!C3700)</f>
        <v>0</v>
      </c>
    </row>
    <row r="3701" spans="3:5" x14ac:dyDescent="0.6">
      <c r="C3701" s="17">
        <v>42889.958333333328</v>
      </c>
      <c r="D3701" s="18">
        <f>'High Flow Input'!C3702</f>
        <v>1533.3336422517541</v>
      </c>
      <c r="E3701" s="16">
        <f>COUNTIFS('Actual 12 CP'!$H$34:$H$57,'Analysis of Flows 17-18'!C3701)</f>
        <v>0</v>
      </c>
    </row>
    <row r="3702" spans="3:5" x14ac:dyDescent="0.6">
      <c r="C3702" s="17">
        <v>42890</v>
      </c>
      <c r="D3702" s="18">
        <f>'High Flow Input'!C3703</f>
        <v>117.04958714392356</v>
      </c>
      <c r="E3702" s="16">
        <f>COUNTIFS('Actual 12 CP'!$H$34:$H$57,'Analysis of Flows 17-18'!C3702)</f>
        <v>0</v>
      </c>
    </row>
    <row r="3703" spans="3:5" x14ac:dyDescent="0.6">
      <c r="C3703" s="17">
        <v>42890.041666666672</v>
      </c>
      <c r="D3703" s="18">
        <f>'High Flow Input'!C3704</f>
        <v>119.25113224665313</v>
      </c>
      <c r="E3703" s="16">
        <f>COUNTIFS('Actual 12 CP'!$H$34:$H$57,'Analysis of Flows 17-18'!C3703)</f>
        <v>0</v>
      </c>
    </row>
    <row r="3704" spans="3:5" x14ac:dyDescent="0.6">
      <c r="C3704" s="17">
        <v>42890.083333333328</v>
      </c>
      <c r="D3704" s="18">
        <f>'High Flow Input'!C3705</f>
        <v>119.65492112411393</v>
      </c>
      <c r="E3704" s="16">
        <f>COUNTIFS('Actual 12 CP'!$H$34:$H$57,'Analysis of Flows 17-18'!C3704)</f>
        <v>0</v>
      </c>
    </row>
    <row r="3705" spans="3:5" x14ac:dyDescent="0.6">
      <c r="C3705" s="17">
        <v>42890.125</v>
      </c>
      <c r="D3705" s="18">
        <f>'High Flow Input'!C3706</f>
        <v>119.55774728139171</v>
      </c>
      <c r="E3705" s="16">
        <f>COUNTIFS('Actual 12 CP'!$H$34:$H$57,'Analysis of Flows 17-18'!C3705)</f>
        <v>0</v>
      </c>
    </row>
    <row r="3706" spans="3:5" x14ac:dyDescent="0.6">
      <c r="C3706" s="17">
        <v>42890.166666666672</v>
      </c>
      <c r="D3706" s="18">
        <f>'High Flow Input'!C3707</f>
        <v>119.57963622887908</v>
      </c>
      <c r="E3706" s="16">
        <f>COUNTIFS('Actual 12 CP'!$H$34:$H$57,'Analysis of Flows 17-18'!C3706)</f>
        <v>0</v>
      </c>
    </row>
    <row r="3707" spans="3:5" x14ac:dyDescent="0.6">
      <c r="C3707" s="17">
        <v>42890.208333333328</v>
      </c>
      <c r="D3707" s="18">
        <f>'High Flow Input'!C3708</f>
        <v>118.26792097568446</v>
      </c>
      <c r="E3707" s="16">
        <f>COUNTIFS('Actual 12 CP'!$H$34:$H$57,'Analysis of Flows 17-18'!C3707)</f>
        <v>0</v>
      </c>
    </row>
    <row r="3708" spans="3:5" x14ac:dyDescent="0.6">
      <c r="C3708" s="17">
        <v>42890.25</v>
      </c>
      <c r="D3708" s="18">
        <f>'High Flow Input'!C3709</f>
        <v>118.3369176716273</v>
      </c>
      <c r="E3708" s="16">
        <f>COUNTIFS('Actual 12 CP'!$H$34:$H$57,'Analysis of Flows 17-18'!C3708)</f>
        <v>0</v>
      </c>
    </row>
    <row r="3709" spans="3:5" x14ac:dyDescent="0.6">
      <c r="C3709" s="17">
        <v>42890.291666666672</v>
      </c>
      <c r="D3709" s="18">
        <f>'High Flow Input'!C3710</f>
        <v>119.03503087600021</v>
      </c>
      <c r="E3709" s="16">
        <f>COUNTIFS('Actual 12 CP'!$H$34:$H$57,'Analysis of Flows 17-18'!C3709)</f>
        <v>0</v>
      </c>
    </row>
    <row r="3710" spans="3:5" x14ac:dyDescent="0.6">
      <c r="C3710" s="17">
        <v>42890.333333333328</v>
      </c>
      <c r="D3710" s="18">
        <f>'High Flow Input'!C3711</f>
        <v>119.49930767549347</v>
      </c>
      <c r="E3710" s="16">
        <f>COUNTIFS('Actual 12 CP'!$H$34:$H$57,'Analysis of Flows 17-18'!C3710)</f>
        <v>0</v>
      </c>
    </row>
    <row r="3711" spans="3:5" x14ac:dyDescent="0.6">
      <c r="C3711" s="17">
        <v>42890.375</v>
      </c>
      <c r="D3711" s="18">
        <f>'High Flow Input'!C3712</f>
        <v>118.17686327404415</v>
      </c>
      <c r="E3711" s="16">
        <f>COUNTIFS('Actual 12 CP'!$H$34:$H$57,'Analysis of Flows 17-18'!C3711)</f>
        <v>0</v>
      </c>
    </row>
    <row r="3712" spans="3:5" x14ac:dyDescent="0.6">
      <c r="C3712" s="17">
        <v>42890.416666666672</v>
      </c>
      <c r="D3712" s="18">
        <f>'High Flow Input'!C3713</f>
        <v>116.708220816718</v>
      </c>
      <c r="E3712" s="16">
        <f>COUNTIFS('Actual 12 CP'!$H$34:$H$57,'Analysis of Flows 17-18'!C3712)</f>
        <v>0</v>
      </c>
    </row>
    <row r="3713" spans="3:5" x14ac:dyDescent="0.6">
      <c r="C3713" s="17">
        <v>42890.458333333328</v>
      </c>
      <c r="D3713" s="18">
        <f>'High Flow Input'!C3714</f>
        <v>118.50869196997671</v>
      </c>
      <c r="E3713" s="16">
        <f>COUNTIFS('Actual 12 CP'!$H$34:$H$57,'Analysis of Flows 17-18'!C3713)</f>
        <v>0</v>
      </c>
    </row>
    <row r="3714" spans="3:5" x14ac:dyDescent="0.6">
      <c r="C3714" s="17">
        <v>42890.5</v>
      </c>
      <c r="D3714" s="18">
        <f>'High Flow Input'!C3715</f>
        <v>117.11535844167072</v>
      </c>
      <c r="E3714" s="16">
        <f>COUNTIFS('Actual 12 CP'!$H$34:$H$57,'Analysis of Flows 17-18'!C3714)</f>
        <v>0</v>
      </c>
    </row>
    <row r="3715" spans="3:5" x14ac:dyDescent="0.6">
      <c r="C3715" s="17">
        <v>42890.541666666672</v>
      </c>
      <c r="D3715" s="18">
        <f>'High Flow Input'!C3716</f>
        <v>117.4263065020243</v>
      </c>
      <c r="E3715" s="16">
        <f>COUNTIFS('Actual 12 CP'!$H$34:$H$57,'Analysis of Flows 17-18'!C3715)</f>
        <v>0</v>
      </c>
    </row>
    <row r="3716" spans="3:5" x14ac:dyDescent="0.6">
      <c r="C3716" s="17">
        <v>42890.583333333328</v>
      </c>
      <c r="D3716" s="18">
        <f>'High Flow Input'!C3717</f>
        <v>117.51586551599993</v>
      </c>
      <c r="E3716" s="16">
        <f>COUNTIFS('Actual 12 CP'!$H$34:$H$57,'Analysis of Flows 17-18'!C3716)</f>
        <v>0</v>
      </c>
    </row>
    <row r="3717" spans="3:5" x14ac:dyDescent="0.6">
      <c r="C3717" s="17">
        <v>42890.625</v>
      </c>
      <c r="D3717" s="18">
        <f>'High Flow Input'!C3718</f>
        <v>115.67499822828501</v>
      </c>
      <c r="E3717" s="16">
        <f>COUNTIFS('Actual 12 CP'!$H$34:$H$57,'Analysis of Flows 17-18'!C3717)</f>
        <v>0</v>
      </c>
    </row>
    <row r="3718" spans="3:5" x14ac:dyDescent="0.6">
      <c r="C3718" s="17">
        <v>42890.666666666672</v>
      </c>
      <c r="D3718" s="18">
        <f>'High Flow Input'!C3719</f>
        <v>115.210831218295</v>
      </c>
      <c r="E3718" s="16">
        <f>COUNTIFS('Actual 12 CP'!$H$34:$H$57,'Analysis of Flows 17-18'!C3718)</f>
        <v>0</v>
      </c>
    </row>
    <row r="3719" spans="3:5" x14ac:dyDescent="0.6">
      <c r="C3719" s="17">
        <v>42890.708333333328</v>
      </c>
      <c r="D3719" s="18">
        <f>'High Flow Input'!C3720</f>
        <v>116.01238707224501</v>
      </c>
      <c r="E3719" s="16">
        <f>COUNTIFS('Actual 12 CP'!$H$34:$H$57,'Analysis of Flows 17-18'!C3719)</f>
        <v>0</v>
      </c>
    </row>
    <row r="3720" spans="3:5" x14ac:dyDescent="0.6">
      <c r="C3720" s="17">
        <v>42890.75</v>
      </c>
      <c r="D3720" s="18">
        <f>'High Flow Input'!C3721</f>
        <v>117.36525592075363</v>
      </c>
      <c r="E3720" s="16">
        <f>COUNTIFS('Actual 12 CP'!$H$34:$H$57,'Analysis of Flows 17-18'!C3720)</f>
        <v>0</v>
      </c>
    </row>
    <row r="3721" spans="3:5" x14ac:dyDescent="0.6">
      <c r="C3721" s="17">
        <v>42890.791666666672</v>
      </c>
      <c r="D3721" s="18">
        <f>'High Flow Input'!C3722</f>
        <v>116.59619912306447</v>
      </c>
      <c r="E3721" s="16">
        <f>COUNTIFS('Actual 12 CP'!$H$34:$H$57,'Analysis of Flows 17-18'!C3721)</f>
        <v>0</v>
      </c>
    </row>
    <row r="3722" spans="3:5" x14ac:dyDescent="0.6">
      <c r="C3722" s="17">
        <v>42890.833333333328</v>
      </c>
      <c r="D3722" s="18">
        <f>'High Flow Input'!C3723</f>
        <v>117.67153202745646</v>
      </c>
      <c r="E3722" s="16">
        <f>COUNTIFS('Actual 12 CP'!$H$34:$H$57,'Analysis of Flows 17-18'!C3722)</f>
        <v>0</v>
      </c>
    </row>
    <row r="3723" spans="3:5" x14ac:dyDescent="0.6">
      <c r="C3723" s="17">
        <v>42890.875</v>
      </c>
      <c r="D3723" s="18">
        <f>'High Flow Input'!C3724</f>
        <v>235.03780729492479</v>
      </c>
      <c r="E3723" s="16">
        <f>COUNTIFS('Actual 12 CP'!$H$34:$H$57,'Analysis of Flows 17-18'!C3723)</f>
        <v>0</v>
      </c>
    </row>
    <row r="3724" spans="3:5" x14ac:dyDescent="0.6">
      <c r="C3724" s="17">
        <v>42890.916666666672</v>
      </c>
      <c r="D3724" s="18">
        <f>'High Flow Input'!C3725</f>
        <v>118.62580431580501</v>
      </c>
      <c r="E3724" s="16">
        <f>COUNTIFS('Actual 12 CP'!$H$34:$H$57,'Analysis of Flows 17-18'!C3724)</f>
        <v>0</v>
      </c>
    </row>
    <row r="3725" spans="3:5" x14ac:dyDescent="0.6">
      <c r="C3725" s="17">
        <v>42890.958333333328</v>
      </c>
      <c r="D3725" s="18">
        <f>'High Flow Input'!C3726</f>
        <v>0</v>
      </c>
      <c r="E3725" s="16">
        <f>COUNTIFS('Actual 12 CP'!$H$34:$H$57,'Analysis of Flows 17-18'!C3725)</f>
        <v>0</v>
      </c>
    </row>
    <row r="3726" spans="3:5" x14ac:dyDescent="0.6">
      <c r="C3726" s="17">
        <v>42891</v>
      </c>
      <c r="D3726" s="18">
        <f>'High Flow Input'!C3727</f>
        <v>0</v>
      </c>
      <c r="E3726" s="16">
        <f>COUNTIFS('Actual 12 CP'!$H$34:$H$57,'Analysis of Flows 17-18'!C3726)</f>
        <v>0</v>
      </c>
    </row>
    <row r="3727" spans="3:5" x14ac:dyDescent="0.6">
      <c r="C3727" s="17">
        <v>42891.041666666672</v>
      </c>
      <c r="D3727" s="18">
        <f>'High Flow Input'!C3728</f>
        <v>0</v>
      </c>
      <c r="E3727" s="16">
        <f>COUNTIFS('Actual 12 CP'!$H$34:$H$57,'Analysis of Flows 17-18'!C3727)</f>
        <v>0</v>
      </c>
    </row>
    <row r="3728" spans="3:5" x14ac:dyDescent="0.6">
      <c r="C3728" s="17">
        <v>42891.083333333328</v>
      </c>
      <c r="D3728" s="18">
        <f>'High Flow Input'!C3729</f>
        <v>0</v>
      </c>
      <c r="E3728" s="16">
        <f>COUNTIFS('Actual 12 CP'!$H$34:$H$57,'Analysis of Flows 17-18'!C3728)</f>
        <v>0</v>
      </c>
    </row>
    <row r="3729" spans="3:5" x14ac:dyDescent="0.6">
      <c r="C3729" s="17">
        <v>42891.125</v>
      </c>
      <c r="D3729" s="18">
        <f>'High Flow Input'!C3730</f>
        <v>0</v>
      </c>
      <c r="E3729" s="16">
        <f>COUNTIFS('Actual 12 CP'!$H$34:$H$57,'Analysis of Flows 17-18'!C3729)</f>
        <v>0</v>
      </c>
    </row>
    <row r="3730" spans="3:5" x14ac:dyDescent="0.6">
      <c r="C3730" s="17">
        <v>42891.166666666672</v>
      </c>
      <c r="D3730" s="18">
        <f>'High Flow Input'!C3731</f>
        <v>142.61305559794101</v>
      </c>
      <c r="E3730" s="16">
        <f>COUNTIFS('Actual 12 CP'!$H$34:$H$57,'Analysis of Flows 17-18'!C3730)</f>
        <v>0</v>
      </c>
    </row>
    <row r="3731" spans="3:5" x14ac:dyDescent="0.6">
      <c r="C3731" s="17">
        <v>42891.208333333328</v>
      </c>
      <c r="D3731" s="18">
        <f>'High Flow Input'!C3732</f>
        <v>250.51000373840199</v>
      </c>
      <c r="E3731" s="16">
        <f>COUNTIFS('Actual 12 CP'!$H$34:$H$57,'Analysis of Flows 17-18'!C3731)</f>
        <v>0</v>
      </c>
    </row>
    <row r="3732" spans="3:5" x14ac:dyDescent="0.6">
      <c r="C3732" s="17">
        <v>42891.25</v>
      </c>
      <c r="D3732" s="18">
        <f>'High Flow Input'!C3733</f>
        <v>256.73799316671148</v>
      </c>
      <c r="E3732" s="16">
        <f>COUNTIFS('Actual 12 CP'!$H$34:$H$57,'Analysis of Flows 17-18'!C3732)</f>
        <v>0</v>
      </c>
    </row>
    <row r="3733" spans="3:5" x14ac:dyDescent="0.6">
      <c r="C3733" s="17">
        <v>42891.291666666672</v>
      </c>
      <c r="D3733" s="18">
        <f>'High Flow Input'!C3734</f>
        <v>258.46747021569098</v>
      </c>
      <c r="E3733" s="16">
        <f>COUNTIFS('Actual 12 CP'!$H$34:$H$57,'Analysis of Flows 17-18'!C3733)</f>
        <v>0</v>
      </c>
    </row>
    <row r="3734" spans="3:5" x14ac:dyDescent="0.6">
      <c r="C3734" s="17">
        <v>42891.333333333328</v>
      </c>
      <c r="D3734" s="18">
        <f>'High Flow Input'!C3735</f>
        <v>256.12660755647448</v>
      </c>
      <c r="E3734" s="16">
        <f>COUNTIFS('Actual 12 CP'!$H$34:$H$57,'Analysis of Flows 17-18'!C3734)</f>
        <v>0</v>
      </c>
    </row>
    <row r="3735" spans="3:5" x14ac:dyDescent="0.6">
      <c r="C3735" s="17">
        <v>42891.375</v>
      </c>
      <c r="D3735" s="18">
        <f>'High Flow Input'!C3736</f>
        <v>467.43155955844298</v>
      </c>
      <c r="E3735" s="16">
        <f>COUNTIFS('Actual 12 CP'!$H$34:$H$57,'Analysis of Flows 17-18'!C3735)</f>
        <v>0</v>
      </c>
    </row>
    <row r="3736" spans="3:5" x14ac:dyDescent="0.6">
      <c r="C3736" s="17">
        <v>42891.416666666672</v>
      </c>
      <c r="D3736" s="18">
        <f>'High Flow Input'!C3737</f>
        <v>502.73867511325301</v>
      </c>
      <c r="E3736" s="16">
        <f>COUNTIFS('Actual 12 CP'!$H$34:$H$57,'Analysis of Flows 17-18'!C3736)</f>
        <v>0</v>
      </c>
    </row>
    <row r="3737" spans="3:5" x14ac:dyDescent="0.6">
      <c r="C3737" s="17">
        <v>42891.458333333328</v>
      </c>
      <c r="D3737" s="18">
        <f>'High Flow Input'!C3738</f>
        <v>502.60972855461898</v>
      </c>
      <c r="E3737" s="16">
        <f>COUNTIFS('Actual 12 CP'!$H$34:$H$57,'Analysis of Flows 17-18'!C3737)</f>
        <v>0</v>
      </c>
    </row>
    <row r="3738" spans="3:5" x14ac:dyDescent="0.6">
      <c r="C3738" s="17">
        <v>42891.5</v>
      </c>
      <c r="D3738" s="18">
        <f>'High Flow Input'!C3739</f>
        <v>502.76828272077699</v>
      </c>
      <c r="E3738" s="16">
        <f>COUNTIFS('Actual 12 CP'!$H$34:$H$57,'Analysis of Flows 17-18'!C3738)</f>
        <v>0</v>
      </c>
    </row>
    <row r="3739" spans="3:5" x14ac:dyDescent="0.6">
      <c r="C3739" s="17">
        <v>42891.541666666672</v>
      </c>
      <c r="D3739" s="18">
        <f>'High Flow Input'!C3740</f>
        <v>386.194397583007</v>
      </c>
      <c r="E3739" s="16">
        <f>COUNTIFS('Actual 12 CP'!$H$34:$H$57,'Analysis of Flows 17-18'!C3739)</f>
        <v>0</v>
      </c>
    </row>
    <row r="3740" spans="3:5" x14ac:dyDescent="0.6">
      <c r="C3740" s="17">
        <v>42891.583333333328</v>
      </c>
      <c r="D3740" s="18">
        <f>'High Flow Input'!C3741</f>
        <v>720.01839311387698</v>
      </c>
      <c r="E3740" s="16">
        <f>COUNTIFS('Actual 12 CP'!$H$34:$H$57,'Analysis of Flows 17-18'!C3740)</f>
        <v>0</v>
      </c>
    </row>
    <row r="3741" spans="3:5" x14ac:dyDescent="0.6">
      <c r="C3741" s="17">
        <v>42891.625</v>
      </c>
      <c r="D3741" s="18">
        <f>'High Flow Input'!C3742</f>
        <v>725.21253464009942</v>
      </c>
      <c r="E3741" s="16">
        <f>COUNTIFS('Actual 12 CP'!$H$34:$H$57,'Analysis of Flows 17-18'!C3741)</f>
        <v>0</v>
      </c>
    </row>
    <row r="3742" spans="3:5" x14ac:dyDescent="0.6">
      <c r="C3742" s="17">
        <v>42891.666666666672</v>
      </c>
      <c r="D3742" s="18">
        <f>'High Flow Input'!C3743</f>
        <v>386.14539635552302</v>
      </c>
      <c r="E3742" s="16">
        <f>COUNTIFS('Actual 12 CP'!$H$34:$H$57,'Analysis of Flows 17-18'!C3742)</f>
        <v>0</v>
      </c>
    </row>
    <row r="3743" spans="3:5" x14ac:dyDescent="0.6">
      <c r="C3743" s="17">
        <v>42891.708333333328</v>
      </c>
      <c r="D3743" s="18">
        <f>'High Flow Input'!C3744</f>
        <v>777.84901151868894</v>
      </c>
      <c r="E3743" s="16">
        <f>COUNTIFS('Actual 12 CP'!$H$34:$H$57,'Analysis of Flows 17-18'!C3743)</f>
        <v>0</v>
      </c>
    </row>
    <row r="3744" spans="3:5" x14ac:dyDescent="0.6">
      <c r="C3744" s="17">
        <v>42891.75</v>
      </c>
      <c r="D3744" s="18">
        <f>'High Flow Input'!C3745</f>
        <v>776.98874549017899</v>
      </c>
      <c r="E3744" s="16">
        <f>COUNTIFS('Actual 12 CP'!$H$34:$H$57,'Analysis of Flows 17-18'!C3744)</f>
        <v>0</v>
      </c>
    </row>
    <row r="3745" spans="3:5" x14ac:dyDescent="0.6">
      <c r="C3745" s="17">
        <v>42891.791666666672</v>
      </c>
      <c r="D3745" s="18">
        <f>'High Flow Input'!C3746</f>
        <v>1084.4607928636319</v>
      </c>
      <c r="E3745" s="16">
        <f>COUNTIFS('Actual 12 CP'!$H$34:$H$57,'Analysis of Flows 17-18'!C3745)</f>
        <v>0</v>
      </c>
    </row>
    <row r="3746" spans="3:5" x14ac:dyDescent="0.6">
      <c r="C3746" s="17">
        <v>42891.833333333328</v>
      </c>
      <c r="D3746" s="18">
        <f>'High Flow Input'!C3747</f>
        <v>732.00711646185903</v>
      </c>
      <c r="E3746" s="16">
        <f>COUNTIFS('Actual 12 CP'!$H$34:$H$57,'Analysis of Flows 17-18'!C3746)</f>
        <v>0</v>
      </c>
    </row>
    <row r="3747" spans="3:5" x14ac:dyDescent="0.6">
      <c r="C3747" s="17">
        <v>42891.875</v>
      </c>
      <c r="D3747" s="18">
        <f>'High Flow Input'!C3748</f>
        <v>731.97861801147292</v>
      </c>
      <c r="E3747" s="16">
        <f>COUNTIFS('Actual 12 CP'!$H$34:$H$57,'Analysis of Flows 17-18'!C3747)</f>
        <v>0</v>
      </c>
    </row>
    <row r="3748" spans="3:5" x14ac:dyDescent="0.6">
      <c r="C3748" s="17">
        <v>42891.916666666672</v>
      </c>
      <c r="D3748" s="18">
        <f>'High Flow Input'!C3749</f>
        <v>730.67853522843654</v>
      </c>
      <c r="E3748" s="16">
        <f>COUNTIFS('Actual 12 CP'!$H$34:$H$57,'Analysis of Flows 17-18'!C3748)</f>
        <v>0</v>
      </c>
    </row>
    <row r="3749" spans="3:5" x14ac:dyDescent="0.6">
      <c r="C3749" s="17">
        <v>42891.958333333328</v>
      </c>
      <c r="D3749" s="18">
        <f>'High Flow Input'!C3750</f>
        <v>384.23906249999999</v>
      </c>
      <c r="E3749" s="16">
        <f>COUNTIFS('Actual 12 CP'!$H$34:$H$57,'Analysis of Flows 17-18'!C3749)</f>
        <v>0</v>
      </c>
    </row>
    <row r="3750" spans="3:5" x14ac:dyDescent="0.6">
      <c r="C3750" s="17">
        <v>42892</v>
      </c>
      <c r="D3750" s="18">
        <f>'High Flow Input'!C3751</f>
        <v>0</v>
      </c>
      <c r="E3750" s="16">
        <f>COUNTIFS('Actual 12 CP'!$H$34:$H$57,'Analysis of Flows 17-18'!C3750)</f>
        <v>0</v>
      </c>
    </row>
    <row r="3751" spans="3:5" x14ac:dyDescent="0.6">
      <c r="C3751" s="17">
        <v>42892.041666666672</v>
      </c>
      <c r="D3751" s="18">
        <f>'High Flow Input'!C3752</f>
        <v>1553.3169187927228</v>
      </c>
      <c r="E3751" s="16">
        <f>COUNTIFS('Actual 12 CP'!$H$34:$H$57,'Analysis of Flows 17-18'!C3751)</f>
        <v>0</v>
      </c>
    </row>
    <row r="3752" spans="3:5" x14ac:dyDescent="0.6">
      <c r="C3752" s="17">
        <v>42892.083333333328</v>
      </c>
      <c r="D3752" s="18">
        <f>'High Flow Input'!C3753</f>
        <v>1555.3871724114144</v>
      </c>
      <c r="E3752" s="16">
        <f>COUNTIFS('Actual 12 CP'!$H$34:$H$57,'Analysis of Flows 17-18'!C3752)</f>
        <v>0</v>
      </c>
    </row>
    <row r="3753" spans="3:5" x14ac:dyDescent="0.6">
      <c r="C3753" s="17">
        <v>42892.125</v>
      </c>
      <c r="D3753" s="18">
        <f>'High Flow Input'!C3754</f>
        <v>113.47960999382801</v>
      </c>
      <c r="E3753" s="16">
        <f>COUNTIFS('Actual 12 CP'!$H$34:$H$57,'Analysis of Flows 17-18'!C3753)</f>
        <v>0</v>
      </c>
    </row>
    <row r="3754" spans="3:5" x14ac:dyDescent="0.6">
      <c r="C3754" s="17">
        <v>42892.166666666672</v>
      </c>
      <c r="D3754" s="18">
        <f>'High Flow Input'!C3755</f>
        <v>117.16292131900747</v>
      </c>
      <c r="E3754" s="16">
        <f>COUNTIFS('Actual 12 CP'!$H$34:$H$57,'Analysis of Flows 17-18'!C3754)</f>
        <v>0</v>
      </c>
    </row>
    <row r="3755" spans="3:5" x14ac:dyDescent="0.6">
      <c r="C3755" s="17">
        <v>42892.208333333328</v>
      </c>
      <c r="D3755" s="18">
        <f>'High Flow Input'!C3756</f>
        <v>114.24644294314901</v>
      </c>
      <c r="E3755" s="16">
        <f>COUNTIFS('Actual 12 CP'!$H$34:$H$57,'Analysis of Flows 17-18'!C3755)</f>
        <v>0</v>
      </c>
    </row>
    <row r="3756" spans="3:5" x14ac:dyDescent="0.6">
      <c r="C3756" s="17">
        <v>42892.25</v>
      </c>
      <c r="D3756" s="18">
        <f>'High Flow Input'!C3757</f>
        <v>115.88572063446</v>
      </c>
      <c r="E3756" s="16">
        <f>COUNTIFS('Actual 12 CP'!$H$34:$H$57,'Analysis of Flows 17-18'!C3756)</f>
        <v>0</v>
      </c>
    </row>
    <row r="3757" spans="3:5" x14ac:dyDescent="0.6">
      <c r="C3757" s="17">
        <v>42892.291666666672</v>
      </c>
      <c r="D3757" s="18">
        <f>'High Flow Input'!C3758</f>
        <v>115.23899832407599</v>
      </c>
      <c r="E3757" s="16">
        <f>COUNTIFS('Actual 12 CP'!$H$34:$H$57,'Analysis of Flows 17-18'!C3757)</f>
        <v>0</v>
      </c>
    </row>
    <row r="3758" spans="3:5" x14ac:dyDescent="0.6">
      <c r="C3758" s="17">
        <v>42892.333333333328</v>
      </c>
      <c r="D3758" s="18">
        <f>'High Flow Input'!C3759</f>
        <v>486.18372511121902</v>
      </c>
      <c r="E3758" s="16">
        <f>COUNTIFS('Actual 12 CP'!$H$34:$H$57,'Analysis of Flows 17-18'!C3758)</f>
        <v>0</v>
      </c>
    </row>
    <row r="3759" spans="3:5" x14ac:dyDescent="0.6">
      <c r="C3759" s="17">
        <v>42892.375</v>
      </c>
      <c r="D3759" s="18">
        <f>'High Flow Input'!C3760</f>
        <v>503.27445195092002</v>
      </c>
      <c r="E3759" s="16">
        <f>COUNTIFS('Actual 12 CP'!$H$34:$H$57,'Analysis of Flows 17-18'!C3759)</f>
        <v>0</v>
      </c>
    </row>
    <row r="3760" spans="3:5" x14ac:dyDescent="0.6">
      <c r="C3760" s="17">
        <v>42892.416666666672</v>
      </c>
      <c r="D3760" s="18">
        <f>'High Flow Input'!C3761</f>
        <v>503.60122333102703</v>
      </c>
      <c r="E3760" s="16">
        <f>COUNTIFS('Actual 12 CP'!$H$34:$H$57,'Analysis of Flows 17-18'!C3760)</f>
        <v>0</v>
      </c>
    </row>
    <row r="3761" spans="3:5" x14ac:dyDescent="0.6">
      <c r="C3761" s="17">
        <v>42892.458333333328</v>
      </c>
      <c r="D3761" s="18">
        <f>'High Flow Input'!C3762</f>
        <v>502.19456125047401</v>
      </c>
      <c r="E3761" s="16">
        <f>COUNTIFS('Actual 12 CP'!$H$34:$H$57,'Analysis of Flows 17-18'!C3761)</f>
        <v>0</v>
      </c>
    </row>
    <row r="3762" spans="3:5" x14ac:dyDescent="0.6">
      <c r="C3762" s="17">
        <v>42892.5</v>
      </c>
      <c r="D3762" s="18">
        <f>'High Flow Input'!C3763</f>
        <v>502.06934036678604</v>
      </c>
      <c r="E3762" s="16">
        <f>COUNTIFS('Actual 12 CP'!$H$34:$H$57,'Analysis of Flows 17-18'!C3762)</f>
        <v>0</v>
      </c>
    </row>
    <row r="3763" spans="3:5" x14ac:dyDescent="0.6">
      <c r="C3763" s="17">
        <v>42892.541666666672</v>
      </c>
      <c r="D3763" s="18">
        <f>'High Flow Input'!C3764</f>
        <v>1079.3040102541427</v>
      </c>
      <c r="E3763" s="16">
        <f>COUNTIFS('Actual 12 CP'!$H$34:$H$57,'Analysis of Flows 17-18'!C3763)</f>
        <v>0</v>
      </c>
    </row>
    <row r="3764" spans="3:5" x14ac:dyDescent="0.6">
      <c r="C3764" s="17">
        <v>42892.583333333328</v>
      </c>
      <c r="D3764" s="18">
        <f>'High Flow Input'!C3765</f>
        <v>955.57600392659288</v>
      </c>
      <c r="E3764" s="16">
        <f>COUNTIFS('Actual 12 CP'!$H$34:$H$57,'Analysis of Flows 17-18'!C3764)</f>
        <v>0</v>
      </c>
    </row>
    <row r="3765" spans="3:5" x14ac:dyDescent="0.6">
      <c r="C3765" s="17">
        <v>42892.625</v>
      </c>
      <c r="D3765" s="18">
        <f>'High Flow Input'!C3766</f>
        <v>959.49059360517163</v>
      </c>
      <c r="E3765" s="16">
        <f>COUNTIFS('Actual 12 CP'!$H$34:$H$57,'Analysis of Flows 17-18'!C3765)</f>
        <v>0</v>
      </c>
    </row>
    <row r="3766" spans="3:5" x14ac:dyDescent="0.6">
      <c r="C3766" s="17">
        <v>42892.666666666672</v>
      </c>
      <c r="D3766" s="18">
        <f>'High Flow Input'!C3767</f>
        <v>963.15962086200602</v>
      </c>
      <c r="E3766" s="16">
        <f>COUNTIFS('Actual 12 CP'!$H$34:$H$57,'Analysis of Flows 17-18'!C3766)</f>
        <v>0</v>
      </c>
    </row>
    <row r="3767" spans="3:5" x14ac:dyDescent="0.6">
      <c r="C3767" s="17">
        <v>42892.708333333328</v>
      </c>
      <c r="D3767" s="18">
        <f>'High Flow Input'!C3768</f>
        <v>377.76256210327102</v>
      </c>
      <c r="E3767" s="16">
        <f>COUNTIFS('Actual 12 CP'!$H$34:$H$57,'Analysis of Flows 17-18'!C3767)</f>
        <v>0</v>
      </c>
    </row>
    <row r="3768" spans="3:5" x14ac:dyDescent="0.6">
      <c r="C3768" s="17">
        <v>42892.75</v>
      </c>
      <c r="D3768" s="18">
        <f>'High Flow Input'!C3769</f>
        <v>378.08172993977797</v>
      </c>
      <c r="E3768" s="16">
        <f>COUNTIFS('Actual 12 CP'!$H$34:$H$57,'Analysis of Flows 17-18'!C3768)</f>
        <v>0</v>
      </c>
    </row>
    <row r="3769" spans="3:5" x14ac:dyDescent="0.6">
      <c r="C3769" s="17">
        <v>42892.791666666672</v>
      </c>
      <c r="D3769" s="18">
        <f>'High Flow Input'!C3770</f>
        <v>379.2520362472527</v>
      </c>
      <c r="E3769" s="16">
        <f>COUNTIFS('Actual 12 CP'!$H$34:$H$57,'Analysis of Flows 17-18'!C3769)</f>
        <v>0</v>
      </c>
    </row>
    <row r="3770" spans="3:5" x14ac:dyDescent="0.6">
      <c r="C3770" s="17">
        <v>42892.833333333328</v>
      </c>
      <c r="D3770" s="18">
        <f>'High Flow Input'!C3771</f>
        <v>378.75252727296532</v>
      </c>
      <c r="E3770" s="16">
        <f>COUNTIFS('Actual 12 CP'!$H$34:$H$57,'Analysis of Flows 17-18'!C3770)</f>
        <v>0</v>
      </c>
    </row>
    <row r="3771" spans="3:5" x14ac:dyDescent="0.6">
      <c r="C3771" s="17">
        <v>42892.875</v>
      </c>
      <c r="D3771" s="18">
        <f>'High Flow Input'!C3772</f>
        <v>385.048779195149</v>
      </c>
      <c r="E3771" s="16">
        <f>COUNTIFS('Actual 12 CP'!$H$34:$H$57,'Analysis of Flows 17-18'!C3771)</f>
        <v>0</v>
      </c>
    </row>
    <row r="3772" spans="3:5" x14ac:dyDescent="0.6">
      <c r="C3772" s="17">
        <v>42892.916666666672</v>
      </c>
      <c r="D3772" s="18">
        <f>'High Flow Input'!C3773</f>
        <v>492.96419364452277</v>
      </c>
      <c r="E3772" s="16">
        <f>COUNTIFS('Actual 12 CP'!$H$34:$H$57,'Analysis of Flows 17-18'!C3772)</f>
        <v>0</v>
      </c>
    </row>
    <row r="3773" spans="3:5" x14ac:dyDescent="0.6">
      <c r="C3773" s="17">
        <v>42892.958333333328</v>
      </c>
      <c r="D3773" s="18">
        <f>'High Flow Input'!C3774</f>
        <v>483.16864436295236</v>
      </c>
      <c r="E3773" s="16">
        <f>COUNTIFS('Actual 12 CP'!$H$34:$H$57,'Analysis of Flows 17-18'!C3773)</f>
        <v>0</v>
      </c>
    </row>
    <row r="3774" spans="3:5" x14ac:dyDescent="0.6">
      <c r="C3774" s="17">
        <v>42893</v>
      </c>
      <c r="D3774" s="18">
        <f>'High Flow Input'!C3775</f>
        <v>120.38503219273355</v>
      </c>
      <c r="E3774" s="16">
        <f>COUNTIFS('Actual 12 CP'!$H$34:$H$57,'Analysis of Flows 17-18'!C3774)</f>
        <v>0</v>
      </c>
    </row>
    <row r="3775" spans="3:5" x14ac:dyDescent="0.6">
      <c r="C3775" s="17">
        <v>42893.041666666672</v>
      </c>
      <c r="D3775" s="18">
        <f>'High Flow Input'!C3776</f>
        <v>117.65488738589799</v>
      </c>
      <c r="E3775" s="16">
        <f>COUNTIFS('Actual 12 CP'!$H$34:$H$57,'Analysis of Flows 17-18'!C3775)</f>
        <v>0</v>
      </c>
    </row>
    <row r="3776" spans="3:5" x14ac:dyDescent="0.6">
      <c r="C3776" s="17">
        <v>42893.083333333328</v>
      </c>
      <c r="D3776" s="18">
        <f>'High Flow Input'!C3777</f>
        <v>119.50646920468994</v>
      </c>
      <c r="E3776" s="16">
        <f>COUNTIFS('Actual 12 CP'!$H$34:$H$57,'Analysis of Flows 17-18'!C3776)</f>
        <v>0</v>
      </c>
    </row>
    <row r="3777" spans="3:5" x14ac:dyDescent="0.6">
      <c r="C3777" s="17">
        <v>42893.125</v>
      </c>
      <c r="D3777" s="18">
        <f>'High Flow Input'!C3778</f>
        <v>1705.312554374799</v>
      </c>
      <c r="E3777" s="16">
        <f>COUNTIFS('Actual 12 CP'!$H$34:$H$57,'Analysis of Flows 17-18'!C3777)</f>
        <v>0</v>
      </c>
    </row>
    <row r="3778" spans="3:5" x14ac:dyDescent="0.6">
      <c r="C3778" s="17">
        <v>42893.166666666672</v>
      </c>
      <c r="D3778" s="18">
        <f>'High Flow Input'!C3779</f>
        <v>1730.9553190803513</v>
      </c>
      <c r="E3778" s="16">
        <f>COUNTIFS('Actual 12 CP'!$H$34:$H$57,'Analysis of Flows 17-18'!C3778)</f>
        <v>0</v>
      </c>
    </row>
    <row r="3779" spans="3:5" x14ac:dyDescent="0.6">
      <c r="C3779" s="17">
        <v>42893.208333333328</v>
      </c>
      <c r="D3779" s="18">
        <f>'High Flow Input'!C3780</f>
        <v>1703.7583529323972</v>
      </c>
      <c r="E3779" s="16">
        <f>COUNTIFS('Actual 12 CP'!$H$34:$H$57,'Analysis of Flows 17-18'!C3779)</f>
        <v>0</v>
      </c>
    </row>
    <row r="3780" spans="3:5" x14ac:dyDescent="0.6">
      <c r="C3780" s="17">
        <v>42893.25</v>
      </c>
      <c r="D3780" s="18">
        <f>'High Flow Input'!C3781</f>
        <v>264.97398433049432</v>
      </c>
      <c r="E3780" s="16">
        <f>COUNTIFS('Actual 12 CP'!$H$34:$H$57,'Analysis of Flows 17-18'!C3780)</f>
        <v>0</v>
      </c>
    </row>
    <row r="3781" spans="3:5" x14ac:dyDescent="0.6">
      <c r="C3781" s="17">
        <v>42893.291666666672</v>
      </c>
      <c r="D3781" s="18">
        <f>'High Flow Input'!C3782</f>
        <v>263.38109790007189</v>
      </c>
      <c r="E3781" s="16">
        <f>COUNTIFS('Actual 12 CP'!$H$34:$H$57,'Analysis of Flows 17-18'!C3781)</f>
        <v>0</v>
      </c>
    </row>
    <row r="3782" spans="3:5" x14ac:dyDescent="0.6">
      <c r="C3782" s="17">
        <v>42893.333333333328</v>
      </c>
      <c r="D3782" s="18">
        <f>'High Flow Input'!C3783</f>
        <v>632.7993894116064</v>
      </c>
      <c r="E3782" s="16">
        <f>COUNTIFS('Actual 12 CP'!$H$34:$H$57,'Analysis of Flows 17-18'!C3782)</f>
        <v>0</v>
      </c>
    </row>
    <row r="3783" spans="3:5" x14ac:dyDescent="0.6">
      <c r="C3783" s="17">
        <v>42893.375</v>
      </c>
      <c r="D3783" s="18">
        <f>'High Flow Input'!C3784</f>
        <v>502.76031222065137</v>
      </c>
      <c r="E3783" s="16">
        <f>COUNTIFS('Actual 12 CP'!$H$34:$H$57,'Analysis of Flows 17-18'!C3783)</f>
        <v>0</v>
      </c>
    </row>
    <row r="3784" spans="3:5" x14ac:dyDescent="0.6">
      <c r="C3784" s="17">
        <v>42893.416666666672</v>
      </c>
      <c r="D3784" s="18">
        <f>'High Flow Input'!C3785</f>
        <v>773.15685144106465</v>
      </c>
      <c r="E3784" s="16">
        <f>COUNTIFS('Actual 12 CP'!$H$34:$H$57,'Analysis of Flows 17-18'!C3784)</f>
        <v>0</v>
      </c>
    </row>
    <row r="3785" spans="3:5" x14ac:dyDescent="0.6">
      <c r="C3785" s="17">
        <v>42893.458333333328</v>
      </c>
      <c r="D3785" s="18">
        <f>'High Flow Input'!C3786</f>
        <v>1126.0023553180677</v>
      </c>
      <c r="E3785" s="16">
        <f>COUNTIFS('Actual 12 CP'!$H$34:$H$57,'Analysis of Flows 17-18'!C3785)</f>
        <v>0</v>
      </c>
    </row>
    <row r="3786" spans="3:5" x14ac:dyDescent="0.6">
      <c r="C3786" s="17">
        <v>42893.5</v>
      </c>
      <c r="D3786" s="18">
        <f>'High Flow Input'!C3787</f>
        <v>759.85190431594765</v>
      </c>
      <c r="E3786" s="16">
        <f>COUNTIFS('Actual 12 CP'!$H$34:$H$57,'Analysis of Flows 17-18'!C3786)</f>
        <v>0</v>
      </c>
    </row>
    <row r="3787" spans="3:5" x14ac:dyDescent="0.6">
      <c r="C3787" s="17">
        <v>42893.541666666672</v>
      </c>
      <c r="D3787" s="18">
        <f>'High Flow Input'!C3788</f>
        <v>772.12182153542676</v>
      </c>
      <c r="E3787" s="16">
        <f>COUNTIFS('Actual 12 CP'!$H$34:$H$57,'Analysis of Flows 17-18'!C3787)</f>
        <v>0</v>
      </c>
    </row>
    <row r="3788" spans="3:5" x14ac:dyDescent="0.6">
      <c r="C3788" s="17">
        <v>42893.583333333328</v>
      </c>
      <c r="D3788" s="18">
        <f>'High Flow Input'!C3789</f>
        <v>1143.8991742346002</v>
      </c>
      <c r="E3788" s="16">
        <f>COUNTIFS('Actual 12 CP'!$H$34:$H$57,'Analysis of Flows 17-18'!C3788)</f>
        <v>0</v>
      </c>
    </row>
    <row r="3789" spans="3:5" x14ac:dyDescent="0.6">
      <c r="C3789" s="17">
        <v>42893.625</v>
      </c>
      <c r="D3789" s="18">
        <f>'High Flow Input'!C3790</f>
        <v>962.86476466019815</v>
      </c>
      <c r="E3789" s="16">
        <f>COUNTIFS('Actual 12 CP'!$H$34:$H$57,'Analysis of Flows 17-18'!C3789)</f>
        <v>0</v>
      </c>
    </row>
    <row r="3790" spans="3:5" x14ac:dyDescent="0.6">
      <c r="C3790" s="17">
        <v>42893.666666666672</v>
      </c>
      <c r="D3790" s="18">
        <f>'High Flow Input'!C3791</f>
        <v>1157.9251386054339</v>
      </c>
      <c r="E3790" s="16">
        <f>COUNTIFS('Actual 12 CP'!$H$34:$H$57,'Analysis of Flows 17-18'!C3790)</f>
        <v>0</v>
      </c>
    </row>
    <row r="3791" spans="3:5" x14ac:dyDescent="0.6">
      <c r="C3791" s="17">
        <v>42893.708333333328</v>
      </c>
      <c r="D3791" s="18">
        <f>'High Flow Input'!C3792</f>
        <v>2031.3562305996088</v>
      </c>
      <c r="E3791" s="16">
        <f>COUNTIFS('Actual 12 CP'!$H$34:$H$57,'Analysis of Flows 17-18'!C3791)</f>
        <v>0</v>
      </c>
    </row>
    <row r="3792" spans="3:5" x14ac:dyDescent="0.6">
      <c r="C3792" s="17">
        <v>42893.75</v>
      </c>
      <c r="D3792" s="18">
        <f>'High Flow Input'!C3793</f>
        <v>1115.1573621283615</v>
      </c>
      <c r="E3792" s="16">
        <f>COUNTIFS('Actual 12 CP'!$H$34:$H$57,'Analysis of Flows 17-18'!C3792)</f>
        <v>0</v>
      </c>
    </row>
    <row r="3793" spans="3:5" x14ac:dyDescent="0.6">
      <c r="C3793" s="17">
        <v>42893.791666666672</v>
      </c>
      <c r="D3793" s="18">
        <f>'High Flow Input'!C3794</f>
        <v>1282.5223076021648</v>
      </c>
      <c r="E3793" s="16">
        <f>COUNTIFS('Actual 12 CP'!$H$34:$H$57,'Analysis of Flows 17-18'!C3793)</f>
        <v>0</v>
      </c>
    </row>
    <row r="3794" spans="3:5" x14ac:dyDescent="0.6">
      <c r="C3794" s="17">
        <v>42893.833333333328</v>
      </c>
      <c r="D3794" s="18">
        <f>'High Flow Input'!C3795</f>
        <v>1527.5395106965948</v>
      </c>
      <c r="E3794" s="16">
        <f>COUNTIFS('Actual 12 CP'!$H$34:$H$57,'Analysis of Flows 17-18'!C3794)</f>
        <v>0</v>
      </c>
    </row>
    <row r="3795" spans="3:5" x14ac:dyDescent="0.6">
      <c r="C3795" s="17">
        <v>42893.875</v>
      </c>
      <c r="D3795" s="18">
        <f>'High Flow Input'!C3796</f>
        <v>964.18464092678255</v>
      </c>
      <c r="E3795" s="16">
        <f>COUNTIFS('Actual 12 CP'!$H$34:$H$57,'Analysis of Flows 17-18'!C3795)</f>
        <v>0</v>
      </c>
    </row>
    <row r="3796" spans="3:5" x14ac:dyDescent="0.6">
      <c r="C3796" s="17">
        <v>42893.916666666672</v>
      </c>
      <c r="D3796" s="18">
        <f>'High Flow Input'!C3797</f>
        <v>386.84363511350369</v>
      </c>
      <c r="E3796" s="16">
        <f>COUNTIFS('Actual 12 CP'!$H$34:$H$57,'Analysis of Flows 17-18'!C3796)</f>
        <v>0</v>
      </c>
    </row>
    <row r="3797" spans="3:5" x14ac:dyDescent="0.6">
      <c r="C3797" s="17">
        <v>42893.958333333328</v>
      </c>
      <c r="D3797" s="18">
        <f>'High Flow Input'!C3798</f>
        <v>527.3059715376952</v>
      </c>
      <c r="E3797" s="16">
        <f>COUNTIFS('Actual 12 CP'!$H$34:$H$57,'Analysis of Flows 17-18'!C3797)</f>
        <v>0</v>
      </c>
    </row>
    <row r="3798" spans="3:5" x14ac:dyDescent="0.6">
      <c r="C3798" s="17">
        <v>42894</v>
      </c>
      <c r="D3798" s="18">
        <f>'High Flow Input'!C3799</f>
        <v>613.84093377801969</v>
      </c>
      <c r="E3798" s="16">
        <f>COUNTIFS('Actual 12 CP'!$H$34:$H$57,'Analysis of Flows 17-18'!C3798)</f>
        <v>0</v>
      </c>
    </row>
    <row r="3799" spans="3:5" x14ac:dyDescent="0.6">
      <c r="C3799" s="17">
        <v>42894.041666666672</v>
      </c>
      <c r="D3799" s="18">
        <f>'High Flow Input'!C3800</f>
        <v>1702.3119050492166</v>
      </c>
      <c r="E3799" s="16">
        <f>COUNTIFS('Actual 12 CP'!$H$34:$H$57,'Analysis of Flows 17-18'!C3799)</f>
        <v>0</v>
      </c>
    </row>
    <row r="3800" spans="3:5" x14ac:dyDescent="0.6">
      <c r="C3800" s="17">
        <v>42894.083333333328</v>
      </c>
      <c r="D3800" s="18">
        <f>'High Flow Input'!C3801</f>
        <v>1789.0991920794365</v>
      </c>
      <c r="E3800" s="16">
        <f>COUNTIFS('Actual 12 CP'!$H$34:$H$57,'Analysis of Flows 17-18'!C3800)</f>
        <v>0</v>
      </c>
    </row>
    <row r="3801" spans="3:5" x14ac:dyDescent="0.6">
      <c r="C3801" s="17">
        <v>42894.125</v>
      </c>
      <c r="D3801" s="18">
        <f>'High Flow Input'!C3802</f>
        <v>1828.0250839503576</v>
      </c>
      <c r="E3801" s="16">
        <f>COUNTIFS('Actual 12 CP'!$H$34:$H$57,'Analysis of Flows 17-18'!C3801)</f>
        <v>0</v>
      </c>
    </row>
    <row r="3802" spans="3:5" x14ac:dyDescent="0.6">
      <c r="C3802" s="17">
        <v>42894.166666666672</v>
      </c>
      <c r="D3802" s="18">
        <f>'High Flow Input'!C3803</f>
        <v>1761.6773667038799</v>
      </c>
      <c r="E3802" s="16">
        <f>COUNTIFS('Actual 12 CP'!$H$34:$H$57,'Analysis of Flows 17-18'!C3802)</f>
        <v>0</v>
      </c>
    </row>
    <row r="3803" spans="3:5" x14ac:dyDescent="0.6">
      <c r="C3803" s="17">
        <v>42894.208333333328</v>
      </c>
      <c r="D3803" s="18">
        <f>'High Flow Input'!C3804</f>
        <v>1754.6042567798816</v>
      </c>
      <c r="E3803" s="16">
        <f>COUNTIFS('Actual 12 CP'!$H$34:$H$57,'Analysis of Flows 17-18'!C3803)</f>
        <v>0</v>
      </c>
    </row>
    <row r="3804" spans="3:5" x14ac:dyDescent="0.6">
      <c r="C3804" s="17">
        <v>42894.25</v>
      </c>
      <c r="D3804" s="18">
        <f>'High Flow Input'!C3805</f>
        <v>1710.4709554147703</v>
      </c>
      <c r="E3804" s="16">
        <f>COUNTIFS('Actual 12 CP'!$H$34:$H$57,'Analysis of Flows 17-18'!C3804)</f>
        <v>0</v>
      </c>
    </row>
    <row r="3805" spans="3:5" x14ac:dyDescent="0.6">
      <c r="C3805" s="17">
        <v>42894.291666666672</v>
      </c>
      <c r="D3805" s="18">
        <f>'High Flow Input'!C3806</f>
        <v>1599.7117684517953</v>
      </c>
      <c r="E3805" s="16">
        <f>COUNTIFS('Actual 12 CP'!$H$34:$H$57,'Analysis of Flows 17-18'!C3805)</f>
        <v>0</v>
      </c>
    </row>
    <row r="3806" spans="3:5" x14ac:dyDescent="0.6">
      <c r="C3806" s="17">
        <v>42894.333333333328</v>
      </c>
      <c r="D3806" s="18">
        <f>'High Flow Input'!C3807</f>
        <v>495.05092257605571</v>
      </c>
      <c r="E3806" s="16">
        <f>COUNTIFS('Actual 12 CP'!$H$34:$H$57,'Analysis of Flows 17-18'!C3806)</f>
        <v>0</v>
      </c>
    </row>
    <row r="3807" spans="3:5" x14ac:dyDescent="0.6">
      <c r="C3807" s="17">
        <v>42894.375</v>
      </c>
      <c r="D3807" s="18">
        <f>'High Flow Input'!C3808</f>
        <v>506.9462053261858</v>
      </c>
      <c r="E3807" s="16">
        <f>COUNTIFS('Actual 12 CP'!$H$34:$H$57,'Analysis of Flows 17-18'!C3807)</f>
        <v>0</v>
      </c>
    </row>
    <row r="3808" spans="3:5" x14ac:dyDescent="0.6">
      <c r="C3808" s="17">
        <v>42894.416666666672</v>
      </c>
      <c r="D3808" s="18">
        <f>'High Flow Input'!C3809</f>
        <v>505.52292452971096</v>
      </c>
      <c r="E3808" s="16">
        <f>COUNTIFS('Actual 12 CP'!$H$34:$H$57,'Analysis of Flows 17-18'!C3808)</f>
        <v>0</v>
      </c>
    </row>
    <row r="3809" spans="3:5" x14ac:dyDescent="0.6">
      <c r="C3809" s="17">
        <v>42894.458333333328</v>
      </c>
      <c r="D3809" s="18">
        <f>'High Flow Input'!C3810</f>
        <v>390.44559702648036</v>
      </c>
      <c r="E3809" s="16">
        <f>COUNTIFS('Actual 12 CP'!$H$34:$H$57,'Analysis of Flows 17-18'!C3809)</f>
        <v>0</v>
      </c>
    </row>
    <row r="3810" spans="3:5" x14ac:dyDescent="0.6">
      <c r="C3810" s="17">
        <v>42894.5</v>
      </c>
      <c r="D3810" s="18">
        <f>'High Flow Input'!C3811</f>
        <v>388.93103327168336</v>
      </c>
      <c r="E3810" s="16">
        <f>COUNTIFS('Actual 12 CP'!$H$34:$H$57,'Analysis of Flows 17-18'!C3810)</f>
        <v>0</v>
      </c>
    </row>
    <row r="3811" spans="3:5" x14ac:dyDescent="0.6">
      <c r="C3811" s="17">
        <v>42894.541666666672</v>
      </c>
      <c r="D3811" s="18">
        <f>'High Flow Input'!C3812</f>
        <v>390.26693074438253</v>
      </c>
      <c r="E3811" s="16">
        <f>COUNTIFS('Actual 12 CP'!$H$34:$H$57,'Analysis of Flows 17-18'!C3811)</f>
        <v>0</v>
      </c>
    </row>
    <row r="3812" spans="3:5" x14ac:dyDescent="0.6">
      <c r="C3812" s="17">
        <v>42894.583333333328</v>
      </c>
      <c r="D3812" s="18">
        <f>'High Flow Input'!C3813</f>
        <v>386.47845046997003</v>
      </c>
      <c r="E3812" s="16">
        <f>COUNTIFS('Actual 12 CP'!$H$34:$H$57,'Analysis of Flows 17-18'!C3812)</f>
        <v>0</v>
      </c>
    </row>
    <row r="3813" spans="3:5" x14ac:dyDescent="0.6">
      <c r="C3813" s="17">
        <v>42894.625</v>
      </c>
      <c r="D3813" s="18">
        <f>'High Flow Input'!C3814</f>
        <v>722.14005472818894</v>
      </c>
      <c r="E3813" s="16">
        <f>COUNTIFS('Actual 12 CP'!$H$34:$H$57,'Analysis of Flows 17-18'!C3813)</f>
        <v>0</v>
      </c>
    </row>
    <row r="3814" spans="3:5" x14ac:dyDescent="0.6">
      <c r="C3814" s="17">
        <v>42894.666666666672</v>
      </c>
      <c r="D3814" s="18">
        <f>'High Flow Input'!C3815</f>
        <v>746.49220755947943</v>
      </c>
      <c r="E3814" s="16">
        <f>COUNTIFS('Actual 12 CP'!$H$34:$H$57,'Analysis of Flows 17-18'!C3814)</f>
        <v>0</v>
      </c>
    </row>
    <row r="3815" spans="3:5" x14ac:dyDescent="0.6">
      <c r="C3815" s="17">
        <v>42894.708333333328</v>
      </c>
      <c r="D3815" s="18">
        <f>'High Flow Input'!C3816</f>
        <v>780.04686852229884</v>
      </c>
      <c r="E3815" s="16">
        <f>COUNTIFS('Actual 12 CP'!$H$34:$H$57,'Analysis of Flows 17-18'!C3815)</f>
        <v>0</v>
      </c>
    </row>
    <row r="3816" spans="3:5" x14ac:dyDescent="0.6">
      <c r="C3816" s="17">
        <v>42894.75</v>
      </c>
      <c r="D3816" s="18">
        <f>'High Flow Input'!C3817</f>
        <v>383.51156155056401</v>
      </c>
      <c r="E3816" s="16">
        <f>COUNTIFS('Actual 12 CP'!$H$34:$H$57,'Analysis of Flows 17-18'!C3816)</f>
        <v>0</v>
      </c>
    </row>
    <row r="3817" spans="3:5" x14ac:dyDescent="0.6">
      <c r="C3817" s="17">
        <v>42894.791666666672</v>
      </c>
      <c r="D3817" s="18">
        <f>'High Flow Input'!C3818</f>
        <v>379.02569919427202</v>
      </c>
      <c r="E3817" s="16">
        <f>COUNTIFS('Actual 12 CP'!$H$34:$H$57,'Analysis of Flows 17-18'!C3817)</f>
        <v>0</v>
      </c>
    </row>
    <row r="3818" spans="3:5" x14ac:dyDescent="0.6">
      <c r="C3818" s="17">
        <v>42894.833333333328</v>
      </c>
      <c r="D3818" s="18">
        <f>'High Flow Input'!C3819</f>
        <v>379.50037367886904</v>
      </c>
      <c r="E3818" s="16">
        <f>COUNTIFS('Actual 12 CP'!$H$34:$H$57,'Analysis of Flows 17-18'!C3818)</f>
        <v>0</v>
      </c>
    </row>
    <row r="3819" spans="3:5" x14ac:dyDescent="0.6">
      <c r="C3819" s="17">
        <v>42894.875</v>
      </c>
      <c r="D3819" s="18">
        <f>'High Flow Input'!C3820</f>
        <v>1230.0710442133723</v>
      </c>
      <c r="E3819" s="16">
        <f>COUNTIFS('Actual 12 CP'!$H$34:$H$57,'Analysis of Flows 17-18'!C3819)</f>
        <v>0</v>
      </c>
    </row>
    <row r="3820" spans="3:5" x14ac:dyDescent="0.6">
      <c r="C3820" s="17">
        <v>42894.916666666672</v>
      </c>
      <c r="D3820" s="18">
        <f>'High Flow Input'!C3821</f>
        <v>264.51849597453975</v>
      </c>
      <c r="E3820" s="16">
        <f>COUNTIFS('Actual 12 CP'!$H$34:$H$57,'Analysis of Flows 17-18'!C3820)</f>
        <v>0</v>
      </c>
    </row>
    <row r="3821" spans="3:5" x14ac:dyDescent="0.6">
      <c r="C3821" s="17">
        <v>42894.958333333328</v>
      </c>
      <c r="D3821" s="18">
        <f>'High Flow Input'!C3822</f>
        <v>1670.1730949656148</v>
      </c>
      <c r="E3821" s="16">
        <f>COUNTIFS('Actual 12 CP'!$H$34:$H$57,'Analysis of Flows 17-18'!C3821)</f>
        <v>0</v>
      </c>
    </row>
    <row r="3822" spans="3:5" x14ac:dyDescent="0.6">
      <c r="C3822" s="17">
        <v>42895</v>
      </c>
      <c r="D3822" s="18">
        <f>'High Flow Input'!C3823</f>
        <v>118.645609796312</v>
      </c>
      <c r="E3822" s="16">
        <f>COUNTIFS('Actual 12 CP'!$H$34:$H$57,'Analysis of Flows 17-18'!C3822)</f>
        <v>0</v>
      </c>
    </row>
    <row r="3823" spans="3:5" x14ac:dyDescent="0.6">
      <c r="C3823" s="17">
        <v>42895.041666666672</v>
      </c>
      <c r="D3823" s="18">
        <f>'High Flow Input'!C3824</f>
        <v>118.758387120564</v>
      </c>
      <c r="E3823" s="16">
        <f>COUNTIFS('Actual 12 CP'!$H$34:$H$57,'Analysis of Flows 17-18'!C3823)</f>
        <v>0</v>
      </c>
    </row>
    <row r="3824" spans="3:5" x14ac:dyDescent="0.6">
      <c r="C3824" s="17">
        <v>42895.083333333328</v>
      </c>
      <c r="D3824" s="18">
        <f>'High Flow Input'!C3825</f>
        <v>118.81022066752099</v>
      </c>
      <c r="E3824" s="16">
        <f>COUNTIFS('Actual 12 CP'!$H$34:$H$57,'Analysis of Flows 17-18'!C3824)</f>
        <v>0</v>
      </c>
    </row>
    <row r="3825" spans="3:5" x14ac:dyDescent="0.6">
      <c r="C3825" s="17">
        <v>42895.125</v>
      </c>
      <c r="D3825" s="18">
        <f>'High Flow Input'!C3826</f>
        <v>118.820998136732</v>
      </c>
      <c r="E3825" s="16">
        <f>COUNTIFS('Actual 12 CP'!$H$34:$H$57,'Analysis of Flows 17-18'!C3825)</f>
        <v>0</v>
      </c>
    </row>
    <row r="3826" spans="3:5" x14ac:dyDescent="0.6">
      <c r="C3826" s="17">
        <v>42895.166666666672</v>
      </c>
      <c r="D3826" s="18">
        <f>'High Flow Input'!C3827</f>
        <v>2875.9730333752018</v>
      </c>
      <c r="E3826" s="16">
        <f>COUNTIFS('Actual 12 CP'!$H$34:$H$57,'Analysis of Flows 17-18'!C3826)</f>
        <v>0</v>
      </c>
    </row>
    <row r="3827" spans="3:5" x14ac:dyDescent="0.6">
      <c r="C3827" s="17">
        <v>42895.208333333328</v>
      </c>
      <c r="D3827" s="18">
        <f>'High Flow Input'!C3828</f>
        <v>932.47710042317499</v>
      </c>
      <c r="E3827" s="16">
        <f>COUNTIFS('Actual 12 CP'!$H$34:$H$57,'Analysis of Flows 17-18'!C3827)</f>
        <v>0</v>
      </c>
    </row>
    <row r="3828" spans="3:5" x14ac:dyDescent="0.6">
      <c r="C3828" s="17">
        <v>42895.25</v>
      </c>
      <c r="D3828" s="18">
        <f>'High Flow Input'!C3829</f>
        <v>914.81832209268896</v>
      </c>
      <c r="E3828" s="16">
        <f>COUNTIFS('Actual 12 CP'!$H$34:$H$57,'Analysis of Flows 17-18'!C3828)</f>
        <v>0</v>
      </c>
    </row>
    <row r="3829" spans="3:5" x14ac:dyDescent="0.6">
      <c r="C3829" s="17">
        <v>42895.291666666672</v>
      </c>
      <c r="D3829" s="18">
        <f>'High Flow Input'!C3830</f>
        <v>2505.9635665681549</v>
      </c>
      <c r="E3829" s="16">
        <f>COUNTIFS('Actual 12 CP'!$H$34:$H$57,'Analysis of Flows 17-18'!C3829)</f>
        <v>0</v>
      </c>
    </row>
    <row r="3830" spans="3:5" x14ac:dyDescent="0.6">
      <c r="C3830" s="17">
        <v>42895.333333333328</v>
      </c>
      <c r="D3830" s="18">
        <f>'High Flow Input'!C3831</f>
        <v>2316.6432211332776</v>
      </c>
      <c r="E3830" s="16">
        <f>COUNTIFS('Actual 12 CP'!$H$34:$H$57,'Analysis of Flows 17-18'!C3830)</f>
        <v>0</v>
      </c>
    </row>
    <row r="3831" spans="3:5" x14ac:dyDescent="0.6">
      <c r="C3831" s="17">
        <v>42895.375</v>
      </c>
      <c r="D3831" s="18">
        <f>'High Flow Input'!C3832</f>
        <v>2707.2268295584713</v>
      </c>
      <c r="E3831" s="16">
        <f>COUNTIFS('Actual 12 CP'!$H$34:$H$57,'Analysis of Flows 17-18'!C3831)</f>
        <v>0</v>
      </c>
    </row>
    <row r="3832" spans="3:5" x14ac:dyDescent="0.6">
      <c r="C3832" s="17">
        <v>42895.416666666672</v>
      </c>
      <c r="D3832" s="18">
        <f>'High Flow Input'!C3833</f>
        <v>2774.5466738008058</v>
      </c>
      <c r="E3832" s="16">
        <f>COUNTIFS('Actual 12 CP'!$H$34:$H$57,'Analysis of Flows 17-18'!C3832)</f>
        <v>0</v>
      </c>
    </row>
    <row r="3833" spans="3:5" x14ac:dyDescent="0.6">
      <c r="C3833" s="17">
        <v>42895.458333333328</v>
      </c>
      <c r="D3833" s="18">
        <f>'High Flow Input'!C3834</f>
        <v>2672.0106491046395</v>
      </c>
      <c r="E3833" s="16">
        <f>COUNTIFS('Actual 12 CP'!$H$34:$H$57,'Analysis of Flows 17-18'!C3833)</f>
        <v>0</v>
      </c>
    </row>
    <row r="3834" spans="3:5" x14ac:dyDescent="0.6">
      <c r="C3834" s="17">
        <v>42895.5</v>
      </c>
      <c r="D3834" s="18">
        <f>'High Flow Input'!C3835</f>
        <v>2840.4978056632081</v>
      </c>
      <c r="E3834" s="16">
        <f>COUNTIFS('Actual 12 CP'!$H$34:$H$57,'Analysis of Flows 17-18'!C3834)</f>
        <v>0</v>
      </c>
    </row>
    <row r="3835" spans="3:5" x14ac:dyDescent="0.6">
      <c r="C3835" s="17">
        <v>42895.541666666672</v>
      </c>
      <c r="D3835" s="18">
        <f>'High Flow Input'!C3836</f>
        <v>2853.9348378753598</v>
      </c>
      <c r="E3835" s="16">
        <f>COUNTIFS('Actual 12 CP'!$H$34:$H$57,'Analysis of Flows 17-18'!C3835)</f>
        <v>0</v>
      </c>
    </row>
    <row r="3836" spans="3:5" x14ac:dyDescent="0.6">
      <c r="C3836" s="17">
        <v>42895.583333333328</v>
      </c>
      <c r="D3836" s="18">
        <f>'High Flow Input'!C3837</f>
        <v>2582.6889113998336</v>
      </c>
      <c r="E3836" s="16">
        <f>COUNTIFS('Actual 12 CP'!$H$34:$H$57,'Analysis of Flows 17-18'!C3836)</f>
        <v>0</v>
      </c>
    </row>
    <row r="3837" spans="3:5" x14ac:dyDescent="0.6">
      <c r="C3837" s="17">
        <v>42895.625</v>
      </c>
      <c r="D3837" s="18">
        <f>'High Flow Input'!C3838</f>
        <v>4657.9944451480342</v>
      </c>
      <c r="E3837" s="16">
        <f>COUNTIFS('Actual 12 CP'!$H$34:$H$57,'Analysis of Flows 17-18'!C3837)</f>
        <v>0</v>
      </c>
    </row>
    <row r="3838" spans="3:5" x14ac:dyDescent="0.6">
      <c r="C3838" s="17">
        <v>42895.666666666672</v>
      </c>
      <c r="D3838" s="18">
        <f>'High Flow Input'!C3839</f>
        <v>4869.9506498633436</v>
      </c>
      <c r="E3838" s="16">
        <f>COUNTIFS('Actual 12 CP'!$H$34:$H$57,'Analysis of Flows 17-18'!C3838)</f>
        <v>0</v>
      </c>
    </row>
    <row r="3839" spans="3:5" x14ac:dyDescent="0.6">
      <c r="C3839" s="17">
        <v>42895.708333333328</v>
      </c>
      <c r="D3839" s="18">
        <f>'High Flow Input'!C3840</f>
        <v>963.35586211310192</v>
      </c>
      <c r="E3839" s="16">
        <f>COUNTIFS('Actual 12 CP'!$H$34:$H$57,'Analysis of Flows 17-18'!C3839)</f>
        <v>0</v>
      </c>
    </row>
    <row r="3840" spans="3:5" x14ac:dyDescent="0.6">
      <c r="C3840" s="17">
        <v>42895.75</v>
      </c>
      <c r="D3840" s="18">
        <f>'High Flow Input'!C3841</f>
        <v>2296.2301722759603</v>
      </c>
      <c r="E3840" s="16">
        <f>COUNTIFS('Actual 12 CP'!$H$34:$H$57,'Analysis of Flows 17-18'!C3840)</f>
        <v>0</v>
      </c>
    </row>
    <row r="3841" spans="3:5" x14ac:dyDescent="0.6">
      <c r="C3841" s="17">
        <v>42895.791666666672</v>
      </c>
      <c r="D3841" s="18">
        <f>'High Flow Input'!C3842</f>
        <v>2347.7497914275809</v>
      </c>
      <c r="E3841" s="16">
        <f>COUNTIFS('Actual 12 CP'!$H$34:$H$57,'Analysis of Flows 17-18'!C3841)</f>
        <v>0</v>
      </c>
    </row>
    <row r="3842" spans="3:5" x14ac:dyDescent="0.6">
      <c r="C3842" s="17">
        <v>42895.833333333328</v>
      </c>
      <c r="D3842" s="18">
        <f>'High Flow Input'!C3843</f>
        <v>543.795180740354</v>
      </c>
      <c r="E3842" s="16">
        <f>COUNTIFS('Actual 12 CP'!$H$34:$H$57,'Analysis of Flows 17-18'!C3842)</f>
        <v>0</v>
      </c>
    </row>
    <row r="3843" spans="3:5" x14ac:dyDescent="0.6">
      <c r="C3843" s="17">
        <v>42895.875</v>
      </c>
      <c r="D3843" s="18">
        <f>'High Flow Input'!C3844</f>
        <v>1938.133387853828</v>
      </c>
      <c r="E3843" s="16">
        <f>COUNTIFS('Actual 12 CP'!$H$34:$H$57,'Analysis of Flows 17-18'!C3843)</f>
        <v>0</v>
      </c>
    </row>
    <row r="3844" spans="3:5" x14ac:dyDescent="0.6">
      <c r="C3844" s="17">
        <v>42895.916666666672</v>
      </c>
      <c r="D3844" s="18">
        <f>'High Flow Input'!C3845</f>
        <v>117.011443180508</v>
      </c>
      <c r="E3844" s="16">
        <f>COUNTIFS('Actual 12 CP'!$H$34:$H$57,'Analysis of Flows 17-18'!C3844)</f>
        <v>0</v>
      </c>
    </row>
    <row r="3845" spans="3:5" x14ac:dyDescent="0.6">
      <c r="C3845" s="17">
        <v>42895.958333333328</v>
      </c>
      <c r="D3845" s="18">
        <f>'High Flow Input'!C3846</f>
        <v>116.54233201768599</v>
      </c>
      <c r="E3845" s="16">
        <f>COUNTIFS('Actual 12 CP'!$H$34:$H$57,'Analysis of Flows 17-18'!C3845)</f>
        <v>0</v>
      </c>
    </row>
    <row r="3846" spans="3:5" x14ac:dyDescent="0.6">
      <c r="C3846" s="17">
        <v>42896</v>
      </c>
      <c r="D3846" s="18">
        <f>'High Flow Input'!C3847</f>
        <v>407.44552747077347</v>
      </c>
      <c r="E3846" s="16">
        <f>COUNTIFS('Actual 12 CP'!$H$34:$H$57,'Analysis of Flows 17-18'!C3846)</f>
        <v>0</v>
      </c>
    </row>
    <row r="3847" spans="3:5" x14ac:dyDescent="0.6">
      <c r="C3847" s="17">
        <v>42896.041666666672</v>
      </c>
      <c r="D3847" s="18">
        <f>'High Flow Input'!C3848</f>
        <v>1882.3319540108523</v>
      </c>
      <c r="E3847" s="16">
        <f>COUNTIFS('Actual 12 CP'!$H$34:$H$57,'Analysis of Flows 17-18'!C3847)</f>
        <v>0</v>
      </c>
    </row>
    <row r="3848" spans="3:5" x14ac:dyDescent="0.6">
      <c r="C3848" s="17">
        <v>42896.083333333328</v>
      </c>
      <c r="D3848" s="18">
        <f>'High Flow Input'!C3849</f>
        <v>800.5854326523646</v>
      </c>
      <c r="E3848" s="16">
        <f>COUNTIFS('Actual 12 CP'!$H$34:$H$57,'Analysis of Flows 17-18'!C3848)</f>
        <v>0</v>
      </c>
    </row>
    <row r="3849" spans="3:5" x14ac:dyDescent="0.6">
      <c r="C3849" s="17">
        <v>42896.125</v>
      </c>
      <c r="D3849" s="18">
        <f>'High Flow Input'!C3850</f>
        <v>408.42304814232597</v>
      </c>
      <c r="E3849" s="16">
        <f>COUNTIFS('Actual 12 CP'!$H$34:$H$57,'Analysis of Flows 17-18'!C3849)</f>
        <v>0</v>
      </c>
    </row>
    <row r="3850" spans="3:5" x14ac:dyDescent="0.6">
      <c r="C3850" s="17">
        <v>42896.166666666672</v>
      </c>
      <c r="D3850" s="18">
        <f>'High Flow Input'!C3851</f>
        <v>409.54421445210698</v>
      </c>
      <c r="E3850" s="16">
        <f>COUNTIFS('Actual 12 CP'!$H$34:$H$57,'Analysis of Flows 17-18'!C3850)</f>
        <v>0</v>
      </c>
    </row>
    <row r="3851" spans="3:5" x14ac:dyDescent="0.6">
      <c r="C3851" s="17">
        <v>42896.208333333328</v>
      </c>
      <c r="D3851" s="18">
        <f>'High Flow Input'!C3852</f>
        <v>116.759109721713</v>
      </c>
      <c r="E3851" s="16">
        <f>COUNTIFS('Actual 12 CP'!$H$34:$H$57,'Analysis of Flows 17-18'!C3851)</f>
        <v>0</v>
      </c>
    </row>
    <row r="3852" spans="3:5" x14ac:dyDescent="0.6">
      <c r="C3852" s="17">
        <v>42896.25</v>
      </c>
      <c r="D3852" s="18">
        <f>'High Flow Input'!C3853</f>
        <v>254.488425971136</v>
      </c>
      <c r="E3852" s="16">
        <f>COUNTIFS('Actual 12 CP'!$H$34:$H$57,'Analysis of Flows 17-18'!C3852)</f>
        <v>0</v>
      </c>
    </row>
    <row r="3853" spans="3:5" x14ac:dyDescent="0.6">
      <c r="C3853" s="17">
        <v>42896.291666666672</v>
      </c>
      <c r="D3853" s="18">
        <f>'High Flow Input'!C3854</f>
        <v>842.02487134721309</v>
      </c>
      <c r="E3853" s="16">
        <f>COUNTIFS('Actual 12 CP'!$H$34:$H$57,'Analysis of Flows 17-18'!C3853)</f>
        <v>0</v>
      </c>
    </row>
    <row r="3854" spans="3:5" x14ac:dyDescent="0.6">
      <c r="C3854" s="17">
        <v>42896.333333333328</v>
      </c>
      <c r="D3854" s="18">
        <f>'High Flow Input'!C3855</f>
        <v>289.29477179633199</v>
      </c>
      <c r="E3854" s="16">
        <f>COUNTIFS('Actual 12 CP'!$H$34:$H$57,'Analysis of Flows 17-18'!C3854)</f>
        <v>0</v>
      </c>
    </row>
    <row r="3855" spans="3:5" x14ac:dyDescent="0.6">
      <c r="C3855" s="17">
        <v>42896.375</v>
      </c>
      <c r="D3855" s="18">
        <f>'High Flow Input'!C3856</f>
        <v>2.1825892522599899</v>
      </c>
      <c r="E3855" s="16">
        <f>COUNTIFS('Actual 12 CP'!$H$34:$H$57,'Analysis of Flows 17-18'!C3855)</f>
        <v>0</v>
      </c>
    </row>
    <row r="3856" spans="3:5" x14ac:dyDescent="0.6">
      <c r="C3856" s="17">
        <v>42896.416666666672</v>
      </c>
      <c r="D3856" s="18">
        <f>'High Flow Input'!C3857</f>
        <v>2.19947454134623</v>
      </c>
      <c r="E3856" s="16">
        <f>COUNTIFS('Actual 12 CP'!$H$34:$H$57,'Analysis of Flows 17-18'!C3856)</f>
        <v>0</v>
      </c>
    </row>
    <row r="3857" spans="3:5" x14ac:dyDescent="0.6">
      <c r="C3857" s="17">
        <v>42896.458333333328</v>
      </c>
      <c r="D3857" s="18">
        <f>'High Flow Input'!C3858</f>
        <v>1826.1691911379444</v>
      </c>
      <c r="E3857" s="16">
        <f>COUNTIFS('Actual 12 CP'!$H$34:$H$57,'Analysis of Flows 17-18'!C3857)</f>
        <v>0</v>
      </c>
    </row>
    <row r="3858" spans="3:5" x14ac:dyDescent="0.6">
      <c r="C3858" s="17">
        <v>42896.5</v>
      </c>
      <c r="D3858" s="18">
        <f>'High Flow Input'!C3859</f>
        <v>2822.3099319310927</v>
      </c>
      <c r="E3858" s="16">
        <f>COUNTIFS('Actual 12 CP'!$H$34:$H$57,'Analysis of Flows 17-18'!C3858)</f>
        <v>0</v>
      </c>
    </row>
    <row r="3859" spans="3:5" x14ac:dyDescent="0.6">
      <c r="C3859" s="17">
        <v>42896.541666666672</v>
      </c>
      <c r="D3859" s="18">
        <f>'High Flow Input'!C3860</f>
        <v>2850.8880773664778</v>
      </c>
      <c r="E3859" s="16">
        <f>COUNTIFS('Actual 12 CP'!$H$34:$H$57,'Analysis of Flows 17-18'!C3859)</f>
        <v>0</v>
      </c>
    </row>
    <row r="3860" spans="3:5" x14ac:dyDescent="0.6">
      <c r="C3860" s="17">
        <v>42896.583333333328</v>
      </c>
      <c r="D3860" s="18">
        <f>'High Flow Input'!C3861</f>
        <v>2872.4875935702776</v>
      </c>
      <c r="E3860" s="16">
        <f>COUNTIFS('Actual 12 CP'!$H$34:$H$57,'Analysis of Flows 17-18'!C3860)</f>
        <v>0</v>
      </c>
    </row>
    <row r="3861" spans="3:5" x14ac:dyDescent="0.6">
      <c r="C3861" s="17">
        <v>42896.625</v>
      </c>
      <c r="D3861" s="18">
        <f>'High Flow Input'!C3862</f>
        <v>2803.3142974911734</v>
      </c>
      <c r="E3861" s="16">
        <f>COUNTIFS('Actual 12 CP'!$H$34:$H$57,'Analysis of Flows 17-18'!C3861)</f>
        <v>0</v>
      </c>
    </row>
    <row r="3862" spans="3:5" x14ac:dyDescent="0.6">
      <c r="C3862" s="17">
        <v>42896.666666666672</v>
      </c>
      <c r="D3862" s="18">
        <f>'High Flow Input'!C3863</f>
        <v>1972.0522489335763</v>
      </c>
      <c r="E3862" s="16">
        <f>COUNTIFS('Actual 12 CP'!$H$34:$H$57,'Analysis of Flows 17-18'!C3862)</f>
        <v>0</v>
      </c>
    </row>
    <row r="3863" spans="3:5" x14ac:dyDescent="0.6">
      <c r="C3863" s="17">
        <v>42896.708333333328</v>
      </c>
      <c r="D3863" s="18">
        <f>'High Flow Input'!C3864</f>
        <v>2779.1398851823724</v>
      </c>
      <c r="E3863" s="16">
        <f>COUNTIFS('Actual 12 CP'!$H$34:$H$57,'Analysis of Flows 17-18'!C3863)</f>
        <v>0</v>
      </c>
    </row>
    <row r="3864" spans="3:5" x14ac:dyDescent="0.6">
      <c r="C3864" s="17">
        <v>42896.75</v>
      </c>
      <c r="D3864" s="18">
        <f>'High Flow Input'!C3865</f>
        <v>2793.6885911628842</v>
      </c>
      <c r="E3864" s="16">
        <f>COUNTIFS('Actual 12 CP'!$H$34:$H$57,'Analysis of Flows 17-18'!C3864)</f>
        <v>0</v>
      </c>
    </row>
    <row r="3865" spans="3:5" x14ac:dyDescent="0.6">
      <c r="C3865" s="17">
        <v>42896.791666666672</v>
      </c>
      <c r="D3865" s="18">
        <f>'High Flow Input'!C3866</f>
        <v>691.7082441079599</v>
      </c>
      <c r="E3865" s="16">
        <f>COUNTIFS('Actual 12 CP'!$H$34:$H$57,'Analysis of Flows 17-18'!C3865)</f>
        <v>0</v>
      </c>
    </row>
    <row r="3866" spans="3:5" x14ac:dyDescent="0.6">
      <c r="C3866" s="17">
        <v>42896.833333333328</v>
      </c>
      <c r="D3866" s="18">
        <f>'High Flow Input'!C3867</f>
        <v>2310.8594774150793</v>
      </c>
      <c r="E3866" s="16">
        <f>COUNTIFS('Actual 12 CP'!$H$34:$H$57,'Analysis of Flows 17-18'!C3866)</f>
        <v>0</v>
      </c>
    </row>
    <row r="3867" spans="3:5" x14ac:dyDescent="0.6">
      <c r="C3867" s="17">
        <v>42896.875</v>
      </c>
      <c r="D3867" s="18">
        <f>'High Flow Input'!C3868</f>
        <v>2124.9011092752844</v>
      </c>
      <c r="E3867" s="16">
        <f>COUNTIFS('Actual 12 CP'!$H$34:$H$57,'Analysis of Flows 17-18'!C3867)</f>
        <v>0</v>
      </c>
    </row>
    <row r="3868" spans="3:5" x14ac:dyDescent="0.6">
      <c r="C3868" s="17">
        <v>42896.916666666672</v>
      </c>
      <c r="D3868" s="18">
        <f>'High Flow Input'!C3869</f>
        <v>2134.0527626509102</v>
      </c>
      <c r="E3868" s="16">
        <f>COUNTIFS('Actual 12 CP'!$H$34:$H$57,'Analysis of Flows 17-18'!C3868)</f>
        <v>0</v>
      </c>
    </row>
    <row r="3869" spans="3:5" x14ac:dyDescent="0.6">
      <c r="C3869" s="17">
        <v>42896.958333333328</v>
      </c>
      <c r="D3869" s="18">
        <f>'High Flow Input'!C3870</f>
        <v>409.29812626944613</v>
      </c>
      <c r="E3869" s="16">
        <f>COUNTIFS('Actual 12 CP'!$H$34:$H$57,'Analysis of Flows 17-18'!C3869)</f>
        <v>0</v>
      </c>
    </row>
    <row r="3870" spans="3:5" x14ac:dyDescent="0.6">
      <c r="C3870" s="17">
        <v>42897</v>
      </c>
      <c r="D3870" s="18">
        <f>'High Flow Input'!C3871</f>
        <v>1950.386763828064</v>
      </c>
      <c r="E3870" s="16">
        <f>COUNTIFS('Actual 12 CP'!$H$34:$H$57,'Analysis of Flows 17-18'!C3870)</f>
        <v>0</v>
      </c>
    </row>
    <row r="3871" spans="3:5" x14ac:dyDescent="0.6">
      <c r="C3871" s="17">
        <v>42897.041666666672</v>
      </c>
      <c r="D3871" s="18">
        <f>'High Flow Input'!C3872</f>
        <v>411.06396367708828</v>
      </c>
      <c r="E3871" s="16">
        <f>COUNTIFS('Actual 12 CP'!$H$34:$H$57,'Analysis of Flows 17-18'!C3871)</f>
        <v>0</v>
      </c>
    </row>
    <row r="3872" spans="3:5" x14ac:dyDescent="0.6">
      <c r="C3872" s="17">
        <v>42897.083333333328</v>
      </c>
      <c r="D3872" s="18">
        <f>'High Flow Input'!C3873</f>
        <v>410.721582100788</v>
      </c>
      <c r="E3872" s="16">
        <f>COUNTIFS('Actual 12 CP'!$H$34:$H$57,'Analysis of Flows 17-18'!C3872)</f>
        <v>0</v>
      </c>
    </row>
    <row r="3873" spans="3:5" x14ac:dyDescent="0.6">
      <c r="C3873" s="17">
        <v>42897.125</v>
      </c>
      <c r="D3873" s="18">
        <f>'High Flow Input'!C3874</f>
        <v>409.730603739419</v>
      </c>
      <c r="E3873" s="16">
        <f>COUNTIFS('Actual 12 CP'!$H$34:$H$57,'Analysis of Flows 17-18'!C3873)</f>
        <v>0</v>
      </c>
    </row>
    <row r="3874" spans="3:5" x14ac:dyDescent="0.6">
      <c r="C3874" s="17">
        <v>42897.166666666672</v>
      </c>
      <c r="D3874" s="18">
        <f>'High Flow Input'!C3875</f>
        <v>407.30582579294799</v>
      </c>
      <c r="E3874" s="16">
        <f>COUNTIFS('Actual 12 CP'!$H$34:$H$57,'Analysis of Flows 17-18'!C3874)</f>
        <v>0</v>
      </c>
    </row>
    <row r="3875" spans="3:5" x14ac:dyDescent="0.6">
      <c r="C3875" s="17">
        <v>42897.208333333328</v>
      </c>
      <c r="D3875" s="18">
        <f>'High Flow Input'!C3876</f>
        <v>0</v>
      </c>
      <c r="E3875" s="16">
        <f>COUNTIFS('Actual 12 CP'!$H$34:$H$57,'Analysis of Flows 17-18'!C3875)</f>
        <v>0</v>
      </c>
    </row>
    <row r="3876" spans="3:5" x14ac:dyDescent="0.6">
      <c r="C3876" s="17">
        <v>42897.25</v>
      </c>
      <c r="D3876" s="18">
        <f>'High Flow Input'!C3877</f>
        <v>344.44168169922148</v>
      </c>
      <c r="E3876" s="16">
        <f>COUNTIFS('Actual 12 CP'!$H$34:$H$57,'Analysis of Flows 17-18'!C3876)</f>
        <v>0</v>
      </c>
    </row>
    <row r="3877" spans="3:5" x14ac:dyDescent="0.6">
      <c r="C3877" s="17">
        <v>42897.291666666672</v>
      </c>
      <c r="D3877" s="18">
        <f>'High Flow Input'!C3878</f>
        <v>565.53292388584782</v>
      </c>
      <c r="E3877" s="16">
        <f>COUNTIFS('Actual 12 CP'!$H$34:$H$57,'Analysis of Flows 17-18'!C3877)</f>
        <v>0</v>
      </c>
    </row>
    <row r="3878" spans="3:5" x14ac:dyDescent="0.6">
      <c r="C3878" s="17">
        <v>42897.333333333328</v>
      </c>
      <c r="D3878" s="18">
        <f>'High Flow Input'!C3879</f>
        <v>2.2328007300694699</v>
      </c>
      <c r="E3878" s="16">
        <f>COUNTIFS('Actual 12 CP'!$H$34:$H$57,'Analysis of Flows 17-18'!C3878)</f>
        <v>0</v>
      </c>
    </row>
    <row r="3879" spans="3:5" x14ac:dyDescent="0.6">
      <c r="C3879" s="17">
        <v>42897.375</v>
      </c>
      <c r="D3879" s="18">
        <f>'High Flow Input'!C3880</f>
        <v>2.2129160804218699</v>
      </c>
      <c r="E3879" s="16">
        <f>COUNTIFS('Actual 12 CP'!$H$34:$H$57,'Analysis of Flows 17-18'!C3879)</f>
        <v>0</v>
      </c>
    </row>
    <row r="3880" spans="3:5" x14ac:dyDescent="0.6">
      <c r="C3880" s="17">
        <v>42897.416666666672</v>
      </c>
      <c r="D3880" s="18">
        <f>'High Flow Input'!C3881</f>
        <v>1409.0963099500859</v>
      </c>
      <c r="E3880" s="16">
        <f>COUNTIFS('Actual 12 CP'!$H$34:$H$57,'Analysis of Flows 17-18'!C3880)</f>
        <v>0</v>
      </c>
    </row>
    <row r="3881" spans="3:5" x14ac:dyDescent="0.6">
      <c r="C3881" s="17">
        <v>42897.458333333328</v>
      </c>
      <c r="D3881" s="18">
        <f>'High Flow Input'!C3882</f>
        <v>2.2301901753743398</v>
      </c>
      <c r="E3881" s="16">
        <f>COUNTIFS('Actual 12 CP'!$H$34:$H$57,'Analysis of Flows 17-18'!C3881)</f>
        <v>0</v>
      </c>
    </row>
    <row r="3882" spans="3:5" x14ac:dyDescent="0.6">
      <c r="C3882" s="17">
        <v>42897.5</v>
      </c>
      <c r="D3882" s="18">
        <f>'High Flow Input'!C3883</f>
        <v>0</v>
      </c>
      <c r="E3882" s="16">
        <f>COUNTIFS('Actual 12 CP'!$H$34:$H$57,'Analysis of Flows 17-18'!C3882)</f>
        <v>0</v>
      </c>
    </row>
    <row r="3883" spans="3:5" x14ac:dyDescent="0.6">
      <c r="C3883" s="17">
        <v>42897.541666666672</v>
      </c>
      <c r="D3883" s="18">
        <f>'High Flow Input'!C3884</f>
        <v>924.21632130940702</v>
      </c>
      <c r="E3883" s="16">
        <f>COUNTIFS('Actual 12 CP'!$H$34:$H$57,'Analysis of Flows 17-18'!C3883)</f>
        <v>0</v>
      </c>
    </row>
    <row r="3884" spans="3:5" x14ac:dyDescent="0.6">
      <c r="C3884" s="17">
        <v>42897.583333333328</v>
      </c>
      <c r="D3884" s="18">
        <f>'High Flow Input'!C3885</f>
        <v>936.38681796603703</v>
      </c>
      <c r="E3884" s="16">
        <f>COUNTIFS('Actual 12 CP'!$H$34:$H$57,'Analysis of Flows 17-18'!C3884)</f>
        <v>0</v>
      </c>
    </row>
    <row r="3885" spans="3:5" x14ac:dyDescent="0.6">
      <c r="C3885" s="17">
        <v>42897.625</v>
      </c>
      <c r="D3885" s="18">
        <f>'High Flow Input'!C3886</f>
        <v>118.301332185533</v>
      </c>
      <c r="E3885" s="16">
        <f>COUNTIFS('Actual 12 CP'!$H$34:$H$57,'Analysis of Flows 17-18'!C3885)</f>
        <v>0</v>
      </c>
    </row>
    <row r="3886" spans="3:5" x14ac:dyDescent="0.6">
      <c r="C3886" s="17">
        <v>42897.666666666672</v>
      </c>
      <c r="D3886" s="18">
        <f>'High Flow Input'!C3887</f>
        <v>120.23680672115711</v>
      </c>
      <c r="E3886" s="16">
        <f>COUNTIFS('Actual 12 CP'!$H$34:$H$57,'Analysis of Flows 17-18'!C3886)</f>
        <v>0</v>
      </c>
    </row>
    <row r="3887" spans="3:5" x14ac:dyDescent="0.6">
      <c r="C3887" s="17">
        <v>42897.708333333328</v>
      </c>
      <c r="D3887" s="18">
        <f>'High Flow Input'!C3888</f>
        <v>115.34519890944146</v>
      </c>
      <c r="E3887" s="16">
        <f>COUNTIFS('Actual 12 CP'!$H$34:$H$57,'Analysis of Flows 17-18'!C3887)</f>
        <v>0</v>
      </c>
    </row>
    <row r="3888" spans="3:5" x14ac:dyDescent="0.6">
      <c r="C3888" s="17">
        <v>42897.75</v>
      </c>
      <c r="D3888" s="18">
        <f>'High Flow Input'!C3889</f>
        <v>120.00735111236553</v>
      </c>
      <c r="E3888" s="16">
        <f>COUNTIFS('Actual 12 CP'!$H$34:$H$57,'Analysis of Flows 17-18'!C3888)</f>
        <v>0</v>
      </c>
    </row>
    <row r="3889" spans="3:5" x14ac:dyDescent="0.6">
      <c r="C3889" s="17">
        <v>42897.791666666672</v>
      </c>
      <c r="D3889" s="18">
        <f>'High Flow Input'!C3890</f>
        <v>117.055220387776</v>
      </c>
      <c r="E3889" s="16">
        <f>COUNTIFS('Actual 12 CP'!$H$34:$H$57,'Analysis of Flows 17-18'!C3889)</f>
        <v>0</v>
      </c>
    </row>
    <row r="3890" spans="3:5" x14ac:dyDescent="0.6">
      <c r="C3890" s="17">
        <v>42897.833333333328</v>
      </c>
      <c r="D3890" s="18">
        <f>'High Flow Input'!C3891</f>
        <v>119.30319872935524</v>
      </c>
      <c r="E3890" s="16">
        <f>COUNTIFS('Actual 12 CP'!$H$34:$H$57,'Analysis of Flows 17-18'!C3890)</f>
        <v>0</v>
      </c>
    </row>
    <row r="3891" spans="3:5" x14ac:dyDescent="0.6">
      <c r="C3891" s="17">
        <v>42897.875</v>
      </c>
      <c r="D3891" s="18">
        <f>'High Flow Input'!C3892</f>
        <v>1541.9967263730343</v>
      </c>
      <c r="E3891" s="16">
        <f>COUNTIFS('Actual 12 CP'!$H$34:$H$57,'Analysis of Flows 17-18'!C3891)</f>
        <v>0</v>
      </c>
    </row>
    <row r="3892" spans="3:5" x14ac:dyDescent="0.6">
      <c r="C3892" s="17">
        <v>42897.916666666672</v>
      </c>
      <c r="D3892" s="18">
        <f>'High Flow Input'!C3893</f>
        <v>1538.8932296652247</v>
      </c>
      <c r="E3892" s="16">
        <f>COUNTIFS('Actual 12 CP'!$H$34:$H$57,'Analysis of Flows 17-18'!C3892)</f>
        <v>0</v>
      </c>
    </row>
    <row r="3893" spans="3:5" x14ac:dyDescent="0.6">
      <c r="C3893" s="17">
        <v>42897.958333333328</v>
      </c>
      <c r="D3893" s="18">
        <f>'High Flow Input'!C3894</f>
        <v>1569.0816660224057</v>
      </c>
      <c r="E3893" s="16">
        <f>COUNTIFS('Actual 12 CP'!$H$34:$H$57,'Analysis of Flows 17-18'!C3893)</f>
        <v>0</v>
      </c>
    </row>
    <row r="3894" spans="3:5" x14ac:dyDescent="0.6">
      <c r="C3894" s="17">
        <v>42898</v>
      </c>
      <c r="D3894" s="18">
        <f>'High Flow Input'!C3895</f>
        <v>1570.890279451474</v>
      </c>
      <c r="E3894" s="16">
        <f>COUNTIFS('Actual 12 CP'!$H$34:$H$57,'Analysis of Flows 17-18'!C3894)</f>
        <v>0</v>
      </c>
    </row>
    <row r="3895" spans="3:5" x14ac:dyDescent="0.6">
      <c r="C3895" s="17">
        <v>42898.041666666672</v>
      </c>
      <c r="D3895" s="18">
        <f>'High Flow Input'!C3896</f>
        <v>1574.1878355962685</v>
      </c>
      <c r="E3895" s="16">
        <f>COUNTIFS('Actual 12 CP'!$H$34:$H$57,'Analysis of Flows 17-18'!C3895)</f>
        <v>0</v>
      </c>
    </row>
    <row r="3896" spans="3:5" x14ac:dyDescent="0.6">
      <c r="C3896" s="17">
        <v>42898.083333333328</v>
      </c>
      <c r="D3896" s="18">
        <f>'High Flow Input'!C3897</f>
        <v>118.97813225799135</v>
      </c>
      <c r="E3896" s="16">
        <f>COUNTIFS('Actual 12 CP'!$H$34:$H$57,'Analysis of Flows 17-18'!C3896)</f>
        <v>0</v>
      </c>
    </row>
    <row r="3897" spans="3:5" x14ac:dyDescent="0.6">
      <c r="C3897" s="17">
        <v>42898.125</v>
      </c>
      <c r="D3897" s="18">
        <f>'High Flow Input'!C3898</f>
        <v>1528.3237781757762</v>
      </c>
      <c r="E3897" s="16">
        <f>COUNTIFS('Actual 12 CP'!$H$34:$H$57,'Analysis of Flows 17-18'!C3897)</f>
        <v>0</v>
      </c>
    </row>
    <row r="3898" spans="3:5" x14ac:dyDescent="0.6">
      <c r="C3898" s="17">
        <v>42898.166666666672</v>
      </c>
      <c r="D3898" s="18">
        <f>'High Flow Input'!C3899</f>
        <v>119.5996431228842</v>
      </c>
      <c r="E3898" s="16">
        <f>COUNTIFS('Actual 12 CP'!$H$34:$H$57,'Analysis of Flows 17-18'!C3898)</f>
        <v>0</v>
      </c>
    </row>
    <row r="3899" spans="3:5" x14ac:dyDescent="0.6">
      <c r="C3899" s="17">
        <v>42898.208333333328</v>
      </c>
      <c r="D3899" s="18">
        <f>'High Flow Input'!C3900</f>
        <v>119.89686549305856</v>
      </c>
      <c r="E3899" s="16">
        <f>COUNTIFS('Actual 12 CP'!$H$34:$H$57,'Analysis of Flows 17-18'!C3899)</f>
        <v>0</v>
      </c>
    </row>
    <row r="3900" spans="3:5" x14ac:dyDescent="0.6">
      <c r="C3900" s="17">
        <v>42898.25</v>
      </c>
      <c r="D3900" s="18">
        <f>'High Flow Input'!C3901</f>
        <v>0</v>
      </c>
      <c r="E3900" s="16">
        <f>COUNTIFS('Actual 12 CP'!$H$34:$H$57,'Analysis of Flows 17-18'!C3900)</f>
        <v>0</v>
      </c>
    </row>
    <row r="3901" spans="3:5" x14ac:dyDescent="0.6">
      <c r="C3901" s="17">
        <v>42898.291666666672</v>
      </c>
      <c r="D3901" s="18">
        <f>'High Flow Input'!C3902</f>
        <v>1435.135365261501</v>
      </c>
      <c r="E3901" s="16">
        <f>COUNTIFS('Actual 12 CP'!$H$34:$H$57,'Analysis of Flows 17-18'!C3901)</f>
        <v>0</v>
      </c>
    </row>
    <row r="3902" spans="3:5" x14ac:dyDescent="0.6">
      <c r="C3902" s="17">
        <v>42898.333333333328</v>
      </c>
      <c r="D3902" s="18">
        <f>'High Flow Input'!C3903</f>
        <v>2.1976416030195001</v>
      </c>
      <c r="E3902" s="16">
        <f>COUNTIFS('Actual 12 CP'!$H$34:$H$57,'Analysis of Flows 17-18'!C3902)</f>
        <v>0</v>
      </c>
    </row>
    <row r="3903" spans="3:5" x14ac:dyDescent="0.6">
      <c r="C3903" s="17">
        <v>42898.375</v>
      </c>
      <c r="D3903" s="18">
        <f>'High Flow Input'!C3904</f>
        <v>469.99317514207496</v>
      </c>
      <c r="E3903" s="16">
        <f>COUNTIFS('Actual 12 CP'!$H$34:$H$57,'Analysis of Flows 17-18'!C3903)</f>
        <v>0</v>
      </c>
    </row>
    <row r="3904" spans="3:5" x14ac:dyDescent="0.6">
      <c r="C3904" s="17">
        <v>42898.416666666672</v>
      </c>
      <c r="D3904" s="18">
        <f>'High Flow Input'!C3905</f>
        <v>502.55739080216995</v>
      </c>
      <c r="E3904" s="16">
        <f>COUNTIFS('Actual 12 CP'!$H$34:$H$57,'Analysis of Flows 17-18'!C3904)</f>
        <v>0</v>
      </c>
    </row>
    <row r="3905" spans="3:5" x14ac:dyDescent="0.6">
      <c r="C3905" s="17">
        <v>42898.458333333328</v>
      </c>
      <c r="D3905" s="18">
        <f>'High Flow Input'!C3906</f>
        <v>501.47416934966901</v>
      </c>
      <c r="E3905" s="16">
        <f>COUNTIFS('Actual 12 CP'!$H$34:$H$57,'Analysis of Flows 17-18'!C3905)</f>
        <v>0</v>
      </c>
    </row>
    <row r="3906" spans="3:5" x14ac:dyDescent="0.6">
      <c r="C3906" s="17">
        <v>42898.5</v>
      </c>
      <c r="D3906" s="18">
        <f>'High Flow Input'!C3907</f>
        <v>385.30300930446998</v>
      </c>
      <c r="E3906" s="16">
        <f>COUNTIFS('Actual 12 CP'!$H$34:$H$57,'Analysis of Flows 17-18'!C3906)</f>
        <v>0</v>
      </c>
    </row>
    <row r="3907" spans="3:5" x14ac:dyDescent="0.6">
      <c r="C3907" s="17">
        <v>42898.541666666672</v>
      </c>
      <c r="D3907" s="18">
        <f>'High Flow Input'!C3908</f>
        <v>383.68333397759301</v>
      </c>
      <c r="E3907" s="16">
        <f>COUNTIFS('Actual 12 CP'!$H$34:$H$57,'Analysis of Flows 17-18'!C3907)</f>
        <v>0</v>
      </c>
    </row>
    <row r="3908" spans="3:5" x14ac:dyDescent="0.6">
      <c r="C3908" s="17">
        <v>42898.583333333328</v>
      </c>
      <c r="D3908" s="18">
        <f>'High Flow Input'!C3909</f>
        <v>386.68670502146057</v>
      </c>
      <c r="E3908" s="16">
        <f>COUNTIFS('Actual 12 CP'!$H$34:$H$57,'Analysis of Flows 17-18'!C3908)</f>
        <v>0</v>
      </c>
    </row>
    <row r="3909" spans="3:5" x14ac:dyDescent="0.6">
      <c r="C3909" s="17">
        <v>42898.625</v>
      </c>
      <c r="D3909" s="18">
        <f>'High Flow Input'!C3910</f>
        <v>384.60811577690902</v>
      </c>
      <c r="E3909" s="16">
        <f>COUNTIFS('Actual 12 CP'!$H$34:$H$57,'Analysis of Flows 17-18'!C3909)</f>
        <v>0</v>
      </c>
    </row>
    <row r="3910" spans="3:5" x14ac:dyDescent="0.6">
      <c r="C3910" s="17">
        <v>42898.666666666672</v>
      </c>
      <c r="D3910" s="18">
        <f>'High Flow Input'!C3911</f>
        <v>386.91053427378273</v>
      </c>
      <c r="E3910" s="16">
        <f>COUNTIFS('Actual 12 CP'!$H$34:$H$57,'Analysis of Flows 17-18'!C3910)</f>
        <v>0</v>
      </c>
    </row>
    <row r="3911" spans="3:5" x14ac:dyDescent="0.6">
      <c r="C3911" s="17">
        <v>42898.708333333328</v>
      </c>
      <c r="D3911" s="18">
        <f>'High Flow Input'!C3912</f>
        <v>387.19775920073187</v>
      </c>
      <c r="E3911" s="16">
        <f>COUNTIFS('Actual 12 CP'!$H$34:$H$57,'Analysis of Flows 17-18'!C3911)</f>
        <v>0</v>
      </c>
    </row>
    <row r="3912" spans="3:5" x14ac:dyDescent="0.6">
      <c r="C3912" s="17">
        <v>42898.75</v>
      </c>
      <c r="D3912" s="18">
        <f>'High Flow Input'!C3913</f>
        <v>386.83825420538534</v>
      </c>
      <c r="E3912" s="16">
        <f>COUNTIFS('Actual 12 CP'!$H$34:$H$57,'Analysis of Flows 17-18'!C3912)</f>
        <v>0</v>
      </c>
    </row>
    <row r="3913" spans="3:5" x14ac:dyDescent="0.6">
      <c r="C3913" s="17">
        <v>42898.791666666672</v>
      </c>
      <c r="D3913" s="18">
        <f>'High Flow Input'!C3914</f>
        <v>386.80447961860204</v>
      </c>
      <c r="E3913" s="16">
        <f>COUNTIFS('Actual 12 CP'!$H$34:$H$57,'Analysis of Flows 17-18'!C3913)</f>
        <v>0</v>
      </c>
    </row>
    <row r="3914" spans="3:5" x14ac:dyDescent="0.6">
      <c r="C3914" s="17">
        <v>42898.833333333328</v>
      </c>
      <c r="D3914" s="18">
        <f>'High Flow Input'!C3915</f>
        <v>388.12842510011433</v>
      </c>
      <c r="E3914" s="16">
        <f>COUNTIFS('Actual 12 CP'!$H$34:$H$57,'Analysis of Flows 17-18'!C3914)</f>
        <v>0</v>
      </c>
    </row>
    <row r="3915" spans="3:5" x14ac:dyDescent="0.6">
      <c r="C3915" s="17">
        <v>42898.875</v>
      </c>
      <c r="D3915" s="18">
        <f>'High Flow Input'!C3916</f>
        <v>363.31862887170547</v>
      </c>
      <c r="E3915" s="16">
        <f>COUNTIFS('Actual 12 CP'!$H$34:$H$57,'Analysis of Flows 17-18'!C3915)</f>
        <v>0</v>
      </c>
    </row>
    <row r="3916" spans="3:5" x14ac:dyDescent="0.6">
      <c r="C3916" s="17">
        <v>42898.916666666672</v>
      </c>
      <c r="D3916" s="18">
        <f>'High Flow Input'!C3917</f>
        <v>2.23768856525421</v>
      </c>
      <c r="E3916" s="16">
        <f>COUNTIFS('Actual 12 CP'!$H$34:$H$57,'Analysis of Flows 17-18'!C3916)</f>
        <v>0</v>
      </c>
    </row>
    <row r="3917" spans="3:5" x14ac:dyDescent="0.6">
      <c r="C3917" s="17">
        <v>42898.958333333328</v>
      </c>
      <c r="D3917" s="18">
        <f>'High Flow Input'!C3918</f>
        <v>2.1995300849278698</v>
      </c>
      <c r="E3917" s="16">
        <f>COUNTIFS('Actual 12 CP'!$H$34:$H$57,'Analysis of Flows 17-18'!C3917)</f>
        <v>0</v>
      </c>
    </row>
    <row r="3918" spans="3:5" x14ac:dyDescent="0.6">
      <c r="C3918" s="17">
        <v>42899</v>
      </c>
      <c r="D3918" s="18">
        <f>'High Flow Input'!C3919</f>
        <v>1461.1945062642619</v>
      </c>
      <c r="E3918" s="16">
        <f>COUNTIFS('Actual 12 CP'!$H$34:$H$57,'Analysis of Flows 17-18'!C3918)</f>
        <v>0</v>
      </c>
    </row>
    <row r="3919" spans="3:5" x14ac:dyDescent="0.6">
      <c r="C3919" s="17">
        <v>42899.041666666672</v>
      </c>
      <c r="D3919" s="18">
        <f>'High Flow Input'!C3920</f>
        <v>146.50112460295287</v>
      </c>
      <c r="E3919" s="16">
        <f>COUNTIFS('Actual 12 CP'!$H$34:$H$57,'Analysis of Flows 17-18'!C3919)</f>
        <v>0</v>
      </c>
    </row>
    <row r="3920" spans="3:5" x14ac:dyDescent="0.6">
      <c r="C3920" s="17">
        <v>42899.083333333328</v>
      </c>
      <c r="D3920" s="18">
        <f>'High Flow Input'!C3921</f>
        <v>134.95292526788123</v>
      </c>
      <c r="E3920" s="16">
        <f>COUNTIFS('Actual 12 CP'!$H$34:$H$57,'Analysis of Flows 17-18'!C3920)</f>
        <v>0</v>
      </c>
    </row>
    <row r="3921" spans="3:5" x14ac:dyDescent="0.6">
      <c r="C3921" s="17">
        <v>42899.125</v>
      </c>
      <c r="D3921" s="18">
        <f>'High Flow Input'!C3922</f>
        <v>120.63652373949647</v>
      </c>
      <c r="E3921" s="16">
        <f>COUNTIFS('Actual 12 CP'!$H$34:$H$57,'Analysis of Flows 17-18'!C3921)</f>
        <v>0</v>
      </c>
    </row>
    <row r="3922" spans="3:5" x14ac:dyDescent="0.6">
      <c r="C3922" s="17">
        <v>42899.166666666672</v>
      </c>
      <c r="D3922" s="18">
        <f>'High Flow Input'!C3923</f>
        <v>119.85813269244277</v>
      </c>
      <c r="E3922" s="16">
        <f>COUNTIFS('Actual 12 CP'!$H$34:$H$57,'Analysis of Flows 17-18'!C3922)</f>
        <v>0</v>
      </c>
    </row>
    <row r="3923" spans="3:5" x14ac:dyDescent="0.6">
      <c r="C3923" s="17">
        <v>42899.208333333328</v>
      </c>
      <c r="D3923" s="18">
        <f>'High Flow Input'!C3924</f>
        <v>251.65548966725555</v>
      </c>
      <c r="E3923" s="16">
        <f>COUNTIFS('Actual 12 CP'!$H$34:$H$57,'Analysis of Flows 17-18'!C3923)</f>
        <v>0</v>
      </c>
    </row>
    <row r="3924" spans="3:5" x14ac:dyDescent="0.6">
      <c r="C3924" s="17">
        <v>42899.25</v>
      </c>
      <c r="D3924" s="18">
        <f>'High Flow Input'!C3925</f>
        <v>120.06335158877853</v>
      </c>
      <c r="E3924" s="16">
        <f>COUNTIFS('Actual 12 CP'!$H$34:$H$57,'Analysis of Flows 17-18'!C3924)</f>
        <v>0</v>
      </c>
    </row>
    <row r="3925" spans="3:5" x14ac:dyDescent="0.6">
      <c r="C3925" s="17">
        <v>42899.291666666672</v>
      </c>
      <c r="D3925" s="18">
        <f>'High Flow Input'!C3926</f>
        <v>119.22413935555352</v>
      </c>
      <c r="E3925" s="16">
        <f>COUNTIFS('Actual 12 CP'!$H$34:$H$57,'Analysis of Flows 17-18'!C3925)</f>
        <v>0</v>
      </c>
    </row>
    <row r="3926" spans="3:5" x14ac:dyDescent="0.6">
      <c r="C3926" s="17">
        <v>42899.333333333328</v>
      </c>
      <c r="D3926" s="18">
        <f>'High Flow Input'!C3927</f>
        <v>2.2164153734842902</v>
      </c>
      <c r="E3926" s="16">
        <f>COUNTIFS('Actual 12 CP'!$H$34:$H$57,'Analysis of Flows 17-18'!C3926)</f>
        <v>0</v>
      </c>
    </row>
    <row r="3927" spans="3:5" x14ac:dyDescent="0.6">
      <c r="C3927" s="17">
        <v>42899.375</v>
      </c>
      <c r="D3927" s="18">
        <f>'High Flow Input'!C3928</f>
        <v>1433.3913961007847</v>
      </c>
      <c r="E3927" s="16">
        <f>COUNTIFS('Actual 12 CP'!$H$34:$H$57,'Analysis of Flows 17-18'!C3927)</f>
        <v>0</v>
      </c>
    </row>
    <row r="3928" spans="3:5" x14ac:dyDescent="0.6">
      <c r="C3928" s="17">
        <v>42899.416666666672</v>
      </c>
      <c r="D3928" s="18">
        <f>'High Flow Input'!C3929</f>
        <v>1447.8002240626006</v>
      </c>
      <c r="E3928" s="16">
        <f>COUNTIFS('Actual 12 CP'!$H$34:$H$57,'Analysis of Flows 17-18'!C3928)</f>
        <v>0</v>
      </c>
    </row>
    <row r="3929" spans="3:5" x14ac:dyDescent="0.6">
      <c r="C3929" s="17">
        <v>42899.458333333328</v>
      </c>
      <c r="D3929" s="18">
        <f>'High Flow Input'!C3930</f>
        <v>2.1828670104344599</v>
      </c>
      <c r="E3929" s="16">
        <f>COUNTIFS('Actual 12 CP'!$H$34:$H$57,'Analysis of Flows 17-18'!C3929)</f>
        <v>0</v>
      </c>
    </row>
    <row r="3930" spans="3:5" x14ac:dyDescent="0.6">
      <c r="C3930" s="17">
        <v>42899.5</v>
      </c>
      <c r="D3930" s="18">
        <f>'High Flow Input'!C3931</f>
        <v>2.1828670104344599</v>
      </c>
      <c r="E3930" s="16">
        <f>COUNTIFS('Actual 12 CP'!$H$34:$H$57,'Analysis of Flows 17-18'!C3930)</f>
        <v>0</v>
      </c>
    </row>
    <row r="3931" spans="3:5" x14ac:dyDescent="0.6">
      <c r="C3931" s="17">
        <v>42899.541666666672</v>
      </c>
      <c r="D3931" s="18">
        <f>'High Flow Input'!C3932</f>
        <v>0</v>
      </c>
      <c r="E3931" s="16">
        <f>COUNTIFS('Actual 12 CP'!$H$34:$H$57,'Analysis of Flows 17-18'!C3931)</f>
        <v>0</v>
      </c>
    </row>
    <row r="3932" spans="3:5" x14ac:dyDescent="0.6">
      <c r="C3932" s="17">
        <v>42899.583333333328</v>
      </c>
      <c r="D3932" s="18">
        <f>'High Flow Input'!C3933</f>
        <v>0</v>
      </c>
      <c r="E3932" s="16">
        <f>COUNTIFS('Actual 12 CP'!$H$34:$H$57,'Analysis of Flows 17-18'!C3932)</f>
        <v>0</v>
      </c>
    </row>
    <row r="3933" spans="3:5" x14ac:dyDescent="0.6">
      <c r="C3933" s="17">
        <v>42899.625</v>
      </c>
      <c r="D3933" s="18">
        <f>'High Flow Input'!C3934</f>
        <v>363.45434071858699</v>
      </c>
      <c r="E3933" s="16">
        <f>COUNTIFS('Actual 12 CP'!$H$34:$H$57,'Analysis of Flows 17-18'!C3933)</f>
        <v>0</v>
      </c>
    </row>
    <row r="3934" spans="3:5" x14ac:dyDescent="0.6">
      <c r="C3934" s="17">
        <v>42899.666666666672</v>
      </c>
      <c r="D3934" s="18">
        <f>'High Flow Input'!C3935</f>
        <v>383.31617158677801</v>
      </c>
      <c r="E3934" s="16">
        <f>COUNTIFS('Actual 12 CP'!$H$34:$H$57,'Analysis of Flows 17-18'!C3934)</f>
        <v>0</v>
      </c>
    </row>
    <row r="3935" spans="3:5" x14ac:dyDescent="0.6">
      <c r="C3935" s="17">
        <v>42899.708333333328</v>
      </c>
      <c r="D3935" s="18">
        <f>'High Flow Input'!C3936</f>
        <v>961.72329633924494</v>
      </c>
      <c r="E3935" s="16">
        <f>COUNTIFS('Actual 12 CP'!$H$34:$H$57,'Analysis of Flows 17-18'!C3935)</f>
        <v>0</v>
      </c>
    </row>
    <row r="3936" spans="3:5" x14ac:dyDescent="0.6">
      <c r="C3936" s="17">
        <v>42899.75</v>
      </c>
      <c r="D3936" s="18">
        <f>'High Flow Input'!C3937</f>
        <v>967.36727932400106</v>
      </c>
      <c r="E3936" s="16">
        <f>COUNTIFS('Actual 12 CP'!$H$34:$H$57,'Analysis of Flows 17-18'!C3936)</f>
        <v>0</v>
      </c>
    </row>
    <row r="3937" spans="3:5" x14ac:dyDescent="0.6">
      <c r="C3937" s="17">
        <v>42899.791666666672</v>
      </c>
      <c r="D3937" s="18">
        <f>'High Flow Input'!C3938</f>
        <v>363.15200837877001</v>
      </c>
      <c r="E3937" s="16">
        <f>COUNTIFS('Actual 12 CP'!$H$34:$H$57,'Analysis of Flows 17-18'!C3937)</f>
        <v>0</v>
      </c>
    </row>
    <row r="3938" spans="3:5" x14ac:dyDescent="0.6">
      <c r="C3938" s="17">
        <v>42899.833333333328</v>
      </c>
      <c r="D3938" s="18">
        <f>'High Flow Input'!C3939</f>
        <v>0</v>
      </c>
      <c r="E3938" s="16">
        <f>COUNTIFS('Actual 12 CP'!$H$34:$H$57,'Analysis of Flows 17-18'!C3938)</f>
        <v>0</v>
      </c>
    </row>
    <row r="3939" spans="3:5" x14ac:dyDescent="0.6">
      <c r="C3939" s="17">
        <v>42899.875</v>
      </c>
      <c r="D3939" s="18">
        <f>'High Flow Input'!C3940</f>
        <v>0</v>
      </c>
      <c r="E3939" s="16">
        <f>COUNTIFS('Actual 12 CP'!$H$34:$H$57,'Analysis of Flows 17-18'!C3939)</f>
        <v>0</v>
      </c>
    </row>
    <row r="3940" spans="3:5" x14ac:dyDescent="0.6">
      <c r="C3940" s="17">
        <v>42899.916666666672</v>
      </c>
      <c r="D3940" s="18">
        <f>'High Flow Input'!C3941</f>
        <v>118.675665228101</v>
      </c>
      <c r="E3940" s="16">
        <f>COUNTIFS('Actual 12 CP'!$H$34:$H$57,'Analysis of Flows 17-18'!C3940)</f>
        <v>0</v>
      </c>
    </row>
    <row r="3941" spans="3:5" x14ac:dyDescent="0.6">
      <c r="C3941" s="17">
        <v>42899.958333333328</v>
      </c>
      <c r="D3941" s="18">
        <f>'High Flow Input'!C3942</f>
        <v>117.68799866570301</v>
      </c>
      <c r="E3941" s="16">
        <f>COUNTIFS('Actual 12 CP'!$H$34:$H$57,'Analysis of Flows 17-18'!C3941)</f>
        <v>0</v>
      </c>
    </row>
    <row r="3942" spans="3:5" x14ac:dyDescent="0.6">
      <c r="C3942" s="17">
        <v>42900</v>
      </c>
      <c r="D3942" s="18">
        <f>'High Flow Input'!C3943</f>
        <v>116.73222044203</v>
      </c>
      <c r="E3942" s="16">
        <f>COUNTIFS('Actual 12 CP'!$H$34:$H$57,'Analysis of Flows 17-18'!C3942)</f>
        <v>0</v>
      </c>
    </row>
    <row r="3943" spans="3:5" x14ac:dyDescent="0.6">
      <c r="C3943" s="17">
        <v>42900.041666666672</v>
      </c>
      <c r="D3943" s="18">
        <f>'High Flow Input'!C3944</f>
        <v>117.98916534847601</v>
      </c>
      <c r="E3943" s="16">
        <f>COUNTIFS('Actual 12 CP'!$H$34:$H$57,'Analysis of Flows 17-18'!C3943)</f>
        <v>0</v>
      </c>
    </row>
    <row r="3944" spans="3:5" x14ac:dyDescent="0.6">
      <c r="C3944" s="17">
        <v>42900.083333333328</v>
      </c>
      <c r="D3944" s="18">
        <f>'High Flow Input'!C3945</f>
        <v>118.545498254564</v>
      </c>
      <c r="E3944" s="16">
        <f>COUNTIFS('Actual 12 CP'!$H$34:$H$57,'Analysis of Flows 17-18'!C3944)</f>
        <v>0</v>
      </c>
    </row>
    <row r="3945" spans="3:5" x14ac:dyDescent="0.6">
      <c r="C3945" s="17">
        <v>42900.125</v>
      </c>
      <c r="D3945" s="18">
        <f>'High Flow Input'!C3946</f>
        <v>119.223554543389</v>
      </c>
      <c r="E3945" s="16">
        <f>COUNTIFS('Actual 12 CP'!$H$34:$H$57,'Analysis of Flows 17-18'!C3945)</f>
        <v>0</v>
      </c>
    </row>
    <row r="3946" spans="3:5" x14ac:dyDescent="0.6">
      <c r="C3946" s="17">
        <v>42900.166666666672</v>
      </c>
      <c r="D3946" s="18">
        <f>'High Flow Input'!C3947</f>
        <v>119.270498407151</v>
      </c>
      <c r="E3946" s="16">
        <f>COUNTIFS('Actual 12 CP'!$H$34:$H$57,'Analysis of Flows 17-18'!C3946)</f>
        <v>0</v>
      </c>
    </row>
    <row r="3947" spans="3:5" x14ac:dyDescent="0.6">
      <c r="C3947" s="17">
        <v>42900.208333333328</v>
      </c>
      <c r="D3947" s="18">
        <f>'High Flow Input'!C3948</f>
        <v>119.922443046569</v>
      </c>
      <c r="E3947" s="16">
        <f>COUNTIFS('Actual 12 CP'!$H$34:$H$57,'Analysis of Flows 17-18'!C3947)</f>
        <v>0</v>
      </c>
    </row>
    <row r="3948" spans="3:5" x14ac:dyDescent="0.6">
      <c r="C3948" s="17">
        <v>42900.25</v>
      </c>
      <c r="D3948" s="18">
        <f>'High Flow Input'!C3949</f>
        <v>121.56192219124871</v>
      </c>
      <c r="E3948" s="16">
        <f>COUNTIFS('Actual 12 CP'!$H$34:$H$57,'Analysis of Flows 17-18'!C3948)</f>
        <v>0</v>
      </c>
    </row>
    <row r="3949" spans="3:5" x14ac:dyDescent="0.6">
      <c r="C3949" s="17">
        <v>42900.291666666672</v>
      </c>
      <c r="D3949" s="18">
        <f>'High Flow Input'!C3950</f>
        <v>119.401887486775</v>
      </c>
      <c r="E3949" s="16">
        <f>COUNTIFS('Actual 12 CP'!$H$34:$H$57,'Analysis of Flows 17-18'!C3949)</f>
        <v>0</v>
      </c>
    </row>
    <row r="3950" spans="3:5" x14ac:dyDescent="0.6">
      <c r="C3950" s="17">
        <v>42900.333333333328</v>
      </c>
      <c r="D3950" s="18">
        <f>'High Flow Input'!C3951</f>
        <v>0</v>
      </c>
      <c r="E3950" s="16">
        <f>COUNTIFS('Actual 12 CP'!$H$34:$H$57,'Analysis of Flows 17-18'!C3950)</f>
        <v>0</v>
      </c>
    </row>
    <row r="3951" spans="3:5" x14ac:dyDescent="0.6">
      <c r="C3951" s="17">
        <v>42900.375</v>
      </c>
      <c r="D3951" s="18">
        <f>'High Flow Input'!C3952</f>
        <v>0</v>
      </c>
      <c r="E3951" s="16">
        <f>COUNTIFS('Actual 12 CP'!$H$34:$H$57,'Analysis of Flows 17-18'!C3951)</f>
        <v>0</v>
      </c>
    </row>
    <row r="3952" spans="3:5" x14ac:dyDescent="0.6">
      <c r="C3952" s="17">
        <v>42900.416666666672</v>
      </c>
      <c r="D3952" s="18">
        <f>'High Flow Input'!C3953</f>
        <v>507.98266119638902</v>
      </c>
      <c r="E3952" s="16">
        <f>COUNTIFS('Actual 12 CP'!$H$34:$H$57,'Analysis of Flows 17-18'!C3952)</f>
        <v>0</v>
      </c>
    </row>
    <row r="3953" spans="3:5" x14ac:dyDescent="0.6">
      <c r="C3953" s="17">
        <v>42900.458333333328</v>
      </c>
      <c r="D3953" s="18">
        <f>'High Flow Input'!C3954</f>
        <v>0</v>
      </c>
      <c r="E3953" s="16">
        <f>COUNTIFS('Actual 12 CP'!$H$34:$H$57,'Analysis of Flows 17-18'!C3953)</f>
        <v>0</v>
      </c>
    </row>
    <row r="3954" spans="3:5" x14ac:dyDescent="0.6">
      <c r="C3954" s="17">
        <v>42900.5</v>
      </c>
      <c r="D3954" s="18">
        <f>'High Flow Input'!C3955</f>
        <v>0</v>
      </c>
      <c r="E3954" s="16">
        <f>COUNTIFS('Actual 12 CP'!$H$34:$H$57,'Analysis of Flows 17-18'!C3954)</f>
        <v>0</v>
      </c>
    </row>
    <row r="3955" spans="3:5" x14ac:dyDescent="0.6">
      <c r="C3955" s="17">
        <v>42900.541666666672</v>
      </c>
      <c r="D3955" s="18">
        <f>'High Flow Input'!C3956</f>
        <v>0</v>
      </c>
      <c r="E3955" s="16">
        <f>COUNTIFS('Actual 12 CP'!$H$34:$H$57,'Analysis of Flows 17-18'!C3955)</f>
        <v>0</v>
      </c>
    </row>
    <row r="3956" spans="3:5" x14ac:dyDescent="0.6">
      <c r="C3956" s="17">
        <v>42900.583333333328</v>
      </c>
      <c r="D3956" s="18">
        <f>'High Flow Input'!C3957</f>
        <v>285.35333056979596</v>
      </c>
      <c r="E3956" s="16">
        <f>COUNTIFS('Actual 12 CP'!$H$34:$H$57,'Analysis of Flows 17-18'!C3956)</f>
        <v>0</v>
      </c>
    </row>
    <row r="3957" spans="3:5" x14ac:dyDescent="0.6">
      <c r="C3957" s="17">
        <v>42900.625</v>
      </c>
      <c r="D3957" s="18">
        <f>'High Flow Input'!C3958</f>
        <v>1138.5312809075219</v>
      </c>
      <c r="E3957" s="16">
        <f>COUNTIFS('Actual 12 CP'!$H$34:$H$57,'Analysis of Flows 17-18'!C3957)</f>
        <v>0</v>
      </c>
    </row>
    <row r="3958" spans="3:5" x14ac:dyDescent="0.6">
      <c r="C3958" s="17">
        <v>42900.666666666672</v>
      </c>
      <c r="D3958" s="18">
        <f>'High Flow Input'!C3959</f>
        <v>2006.9898148133959</v>
      </c>
      <c r="E3958" s="16">
        <f>COUNTIFS('Actual 12 CP'!$H$34:$H$57,'Analysis of Flows 17-18'!C3958)</f>
        <v>0</v>
      </c>
    </row>
    <row r="3959" spans="3:5" x14ac:dyDescent="0.6">
      <c r="C3959" s="17">
        <v>42900.708333333328</v>
      </c>
      <c r="D3959" s="18">
        <f>'High Flow Input'!C3960</f>
        <v>119.939997884962</v>
      </c>
      <c r="E3959" s="16">
        <f>COUNTIFS('Actual 12 CP'!$H$34:$H$57,'Analysis of Flows 17-18'!C3959)</f>
        <v>0</v>
      </c>
    </row>
    <row r="3960" spans="3:5" x14ac:dyDescent="0.6">
      <c r="C3960" s="17">
        <v>42900.75</v>
      </c>
      <c r="D3960" s="18">
        <f>'High Flow Input'!C3961</f>
        <v>1998.962259962289</v>
      </c>
      <c r="E3960" s="16">
        <f>COUNTIFS('Actual 12 CP'!$H$34:$H$57,'Analysis of Flows 17-18'!C3960)</f>
        <v>0</v>
      </c>
    </row>
    <row r="3961" spans="3:5" x14ac:dyDescent="0.6">
      <c r="C3961" s="17">
        <v>42900.791666666672</v>
      </c>
      <c r="D3961" s="18">
        <f>'High Flow Input'!C3962</f>
        <v>2059.8824224641521</v>
      </c>
      <c r="E3961" s="16">
        <f>COUNTIFS('Actual 12 CP'!$H$34:$H$57,'Analysis of Flows 17-18'!C3961)</f>
        <v>0</v>
      </c>
    </row>
    <row r="3962" spans="3:5" x14ac:dyDescent="0.6">
      <c r="C3962" s="17">
        <v>42900.833333333328</v>
      </c>
      <c r="D3962" s="18">
        <f>'High Flow Input'!C3963</f>
        <v>1974.6152995130692</v>
      </c>
      <c r="E3962" s="16">
        <f>COUNTIFS('Actual 12 CP'!$H$34:$H$57,'Analysis of Flows 17-18'!C3962)</f>
        <v>0</v>
      </c>
    </row>
    <row r="3963" spans="3:5" x14ac:dyDescent="0.6">
      <c r="C3963" s="17">
        <v>42900.875</v>
      </c>
      <c r="D3963" s="18">
        <f>'High Flow Input'!C3964</f>
        <v>1966.926281365282</v>
      </c>
      <c r="E3963" s="16">
        <f>COUNTIFS('Actual 12 CP'!$H$34:$H$57,'Analysis of Flows 17-18'!C3963)</f>
        <v>0</v>
      </c>
    </row>
    <row r="3964" spans="3:5" x14ac:dyDescent="0.6">
      <c r="C3964" s="17">
        <v>42900.916666666672</v>
      </c>
      <c r="D3964" s="18">
        <f>'High Flow Input'!C3965</f>
        <v>2018.4275610097175</v>
      </c>
      <c r="E3964" s="16">
        <f>COUNTIFS('Actual 12 CP'!$H$34:$H$57,'Analysis of Flows 17-18'!C3964)</f>
        <v>0</v>
      </c>
    </row>
    <row r="3965" spans="3:5" x14ac:dyDescent="0.6">
      <c r="C3965" s="17">
        <v>42900.958333333328</v>
      </c>
      <c r="D3965" s="18">
        <f>'High Flow Input'!C3966</f>
        <v>2275.3162378862116</v>
      </c>
      <c r="E3965" s="16">
        <f>COUNTIFS('Actual 12 CP'!$H$34:$H$57,'Analysis of Flows 17-18'!C3965)</f>
        <v>0</v>
      </c>
    </row>
    <row r="3966" spans="3:5" x14ac:dyDescent="0.6">
      <c r="C3966" s="17">
        <v>42901</v>
      </c>
      <c r="D3966" s="18">
        <f>'High Flow Input'!C3967</f>
        <v>2548.5996052212122</v>
      </c>
      <c r="E3966" s="16">
        <f>COUNTIFS('Actual 12 CP'!$H$34:$H$57,'Analysis of Flows 17-18'!C3966)</f>
        <v>0</v>
      </c>
    </row>
    <row r="3967" spans="3:5" x14ac:dyDescent="0.6">
      <c r="C3967" s="17">
        <v>42901.041666666672</v>
      </c>
      <c r="D3967" s="18">
        <f>'High Flow Input'!C3968</f>
        <v>118.805887209574</v>
      </c>
      <c r="E3967" s="16">
        <f>COUNTIFS('Actual 12 CP'!$H$34:$H$57,'Analysis of Flows 17-18'!C3967)</f>
        <v>0</v>
      </c>
    </row>
    <row r="3968" spans="3:5" x14ac:dyDescent="0.6">
      <c r="C3968" s="17">
        <v>42901.083333333328</v>
      </c>
      <c r="D3968" s="18">
        <f>'High Flow Input'!C3969</f>
        <v>118.639775738186</v>
      </c>
      <c r="E3968" s="16">
        <f>COUNTIFS('Actual 12 CP'!$H$34:$H$57,'Analysis of Flows 17-18'!C3968)</f>
        <v>0</v>
      </c>
    </row>
    <row r="3969" spans="3:5" x14ac:dyDescent="0.6">
      <c r="C3969" s="17">
        <v>42901.125</v>
      </c>
      <c r="D3969" s="18">
        <f>'High Flow Input'!C3970</f>
        <v>119.453443116082</v>
      </c>
      <c r="E3969" s="16">
        <f>COUNTIFS('Actual 12 CP'!$H$34:$H$57,'Analysis of Flows 17-18'!C3969)</f>
        <v>0</v>
      </c>
    </row>
    <row r="3970" spans="3:5" x14ac:dyDescent="0.6">
      <c r="C3970" s="17">
        <v>42901.166666666672</v>
      </c>
      <c r="D3970" s="18">
        <f>'High Flow Input'!C3971</f>
        <v>115.481665225558</v>
      </c>
      <c r="E3970" s="16">
        <f>COUNTIFS('Actual 12 CP'!$H$34:$H$57,'Analysis of Flows 17-18'!C3970)</f>
        <v>0</v>
      </c>
    </row>
    <row r="3971" spans="3:5" x14ac:dyDescent="0.6">
      <c r="C3971" s="17">
        <v>42901.208333333328</v>
      </c>
      <c r="D3971" s="18">
        <f>'High Flow Input'!C3972</f>
        <v>119.172164730495</v>
      </c>
      <c r="E3971" s="16">
        <f>COUNTIFS('Actual 12 CP'!$H$34:$H$57,'Analysis of Flows 17-18'!C3971)</f>
        <v>0</v>
      </c>
    </row>
    <row r="3972" spans="3:5" x14ac:dyDescent="0.6">
      <c r="C3972" s="17">
        <v>42901.25</v>
      </c>
      <c r="D3972" s="18">
        <f>'High Flow Input'!C3973</f>
        <v>121.30603210714047</v>
      </c>
      <c r="E3972" s="16">
        <f>COUNTIFS('Actual 12 CP'!$H$34:$H$57,'Analysis of Flows 17-18'!C3972)</f>
        <v>0</v>
      </c>
    </row>
    <row r="3973" spans="3:5" x14ac:dyDescent="0.6">
      <c r="C3973" s="17">
        <v>42901.291666666672</v>
      </c>
      <c r="D3973" s="18">
        <f>'High Flow Input'!C3974</f>
        <v>0</v>
      </c>
      <c r="E3973" s="16">
        <f>COUNTIFS('Actual 12 CP'!$H$34:$H$57,'Analysis of Flows 17-18'!C3973)</f>
        <v>0</v>
      </c>
    </row>
    <row r="3974" spans="3:5" x14ac:dyDescent="0.6">
      <c r="C3974" s="17">
        <v>42901.333333333328</v>
      </c>
      <c r="D3974" s="18">
        <f>'High Flow Input'!C3975</f>
        <v>361.749953443739</v>
      </c>
      <c r="E3974" s="16">
        <f>COUNTIFS('Actual 12 CP'!$H$34:$H$57,'Analysis of Flows 17-18'!C3974)</f>
        <v>0</v>
      </c>
    </row>
    <row r="3975" spans="3:5" x14ac:dyDescent="0.6">
      <c r="C3975" s="17">
        <v>42901.375</v>
      </c>
      <c r="D3975" s="18">
        <f>'High Flow Input'!C3976</f>
        <v>383.98378206041099</v>
      </c>
      <c r="E3975" s="16">
        <f>COUNTIFS('Actual 12 CP'!$H$34:$H$57,'Analysis of Flows 17-18'!C3975)</f>
        <v>0</v>
      </c>
    </row>
    <row r="3976" spans="3:5" x14ac:dyDescent="0.6">
      <c r="C3976" s="17">
        <v>42901.416666666672</v>
      </c>
      <c r="D3976" s="18">
        <f>'High Flow Input'!C3977</f>
        <v>387.11661441379101</v>
      </c>
      <c r="E3976" s="16">
        <f>COUNTIFS('Actual 12 CP'!$H$34:$H$57,'Analysis of Flows 17-18'!C3976)</f>
        <v>0</v>
      </c>
    </row>
    <row r="3977" spans="3:5" x14ac:dyDescent="0.6">
      <c r="C3977" s="17">
        <v>42901.458333333328</v>
      </c>
      <c r="D3977" s="18">
        <f>'High Flow Input'!C3978</f>
        <v>1674.2477323913549</v>
      </c>
      <c r="E3977" s="16">
        <f>COUNTIFS('Actual 12 CP'!$H$34:$H$57,'Analysis of Flows 17-18'!C3977)</f>
        <v>0</v>
      </c>
    </row>
    <row r="3978" spans="3:5" x14ac:dyDescent="0.6">
      <c r="C3978" s="17">
        <v>42901.5</v>
      </c>
      <c r="D3978" s="18">
        <f>'High Flow Input'!C3979</f>
        <v>1685.6694891611719</v>
      </c>
      <c r="E3978" s="16">
        <f>COUNTIFS('Actual 12 CP'!$H$34:$H$57,'Analysis of Flows 17-18'!C3978)</f>
        <v>0</v>
      </c>
    </row>
    <row r="3979" spans="3:5" x14ac:dyDescent="0.6">
      <c r="C3979" s="17">
        <v>42901.541666666672</v>
      </c>
      <c r="D3979" s="18">
        <f>'High Flow Input'!C3980</f>
        <v>1684.918994191486</v>
      </c>
      <c r="E3979" s="16">
        <f>COUNTIFS('Actual 12 CP'!$H$34:$H$57,'Analysis of Flows 17-18'!C3979)</f>
        <v>0</v>
      </c>
    </row>
    <row r="3980" spans="3:5" x14ac:dyDescent="0.6">
      <c r="C3980" s="17">
        <v>42901.583333333328</v>
      </c>
      <c r="D3980" s="18">
        <f>'High Flow Input'!C3981</f>
        <v>1311.7060509914811</v>
      </c>
      <c r="E3980" s="16">
        <f>COUNTIFS('Actual 12 CP'!$H$34:$H$57,'Analysis of Flows 17-18'!C3980)</f>
        <v>0</v>
      </c>
    </row>
    <row r="3981" spans="3:5" x14ac:dyDescent="0.6">
      <c r="C3981" s="17">
        <v>42901.625</v>
      </c>
      <c r="D3981" s="18">
        <f>'High Flow Input'!C3982</f>
        <v>1312.9368265957301</v>
      </c>
      <c r="E3981" s="16">
        <f>COUNTIFS('Actual 12 CP'!$H$34:$H$57,'Analysis of Flows 17-18'!C3981)</f>
        <v>0</v>
      </c>
    </row>
    <row r="3982" spans="3:5" x14ac:dyDescent="0.6">
      <c r="C3982" s="17">
        <v>42901.666666666672</v>
      </c>
      <c r="D3982" s="18">
        <f>'High Flow Input'!C3983</f>
        <v>1299.8705005052338</v>
      </c>
      <c r="E3982" s="16">
        <f>COUNTIFS('Actual 12 CP'!$H$34:$H$57,'Analysis of Flows 17-18'!C3982)</f>
        <v>0</v>
      </c>
    </row>
    <row r="3983" spans="3:5" x14ac:dyDescent="0.6">
      <c r="C3983" s="17">
        <v>42901.708333333328</v>
      </c>
      <c r="D3983" s="18">
        <f>'High Flow Input'!C3984</f>
        <v>1188.073033269246</v>
      </c>
      <c r="E3983" s="16">
        <f>COUNTIFS('Actual 12 CP'!$H$34:$H$57,'Analysis of Flows 17-18'!C3983)</f>
        <v>0</v>
      </c>
    </row>
    <row r="3984" spans="3:5" x14ac:dyDescent="0.6">
      <c r="C3984" s="17">
        <v>42901.75</v>
      </c>
      <c r="D3984" s="18">
        <f>'High Flow Input'!C3985</f>
        <v>1202.904260313245</v>
      </c>
      <c r="E3984" s="16">
        <f>COUNTIFS('Actual 12 CP'!$H$34:$H$57,'Analysis of Flows 17-18'!C3984)</f>
        <v>0</v>
      </c>
    </row>
    <row r="3985" spans="3:5" x14ac:dyDescent="0.6">
      <c r="C3985" s="17">
        <v>42901.791666666672</v>
      </c>
      <c r="D3985" s="18">
        <f>'High Flow Input'!C3986</f>
        <v>1753.077926122874</v>
      </c>
      <c r="E3985" s="16">
        <f>COUNTIFS('Actual 12 CP'!$H$34:$H$57,'Analysis of Flows 17-18'!C3985)</f>
        <v>0</v>
      </c>
    </row>
    <row r="3986" spans="3:5" x14ac:dyDescent="0.6">
      <c r="C3986" s="17">
        <v>42901.833333333328</v>
      </c>
      <c r="D3986" s="18">
        <f>'High Flow Input'!C3987</f>
        <v>1496.5483669789621</v>
      </c>
      <c r="E3986" s="16">
        <f>COUNTIFS('Actual 12 CP'!$H$34:$H$57,'Analysis of Flows 17-18'!C3986)</f>
        <v>0</v>
      </c>
    </row>
    <row r="3987" spans="3:5" x14ac:dyDescent="0.6">
      <c r="C3987" s="17">
        <v>42901.875</v>
      </c>
      <c r="D3987" s="18">
        <f>'High Flow Input'!C3988</f>
        <v>1216.0008493010191</v>
      </c>
      <c r="E3987" s="16">
        <f>COUNTIFS('Actual 12 CP'!$H$34:$H$57,'Analysis of Flows 17-18'!C3987)</f>
        <v>0</v>
      </c>
    </row>
    <row r="3988" spans="3:5" x14ac:dyDescent="0.6">
      <c r="C3988" s="17">
        <v>42901.916666666672</v>
      </c>
      <c r="D3988" s="18">
        <f>'High Flow Input'!C3989</f>
        <v>1212.9782587348079</v>
      </c>
      <c r="E3988" s="16">
        <f>COUNTIFS('Actual 12 CP'!$H$34:$H$57,'Analysis of Flows 17-18'!C3988)</f>
        <v>0</v>
      </c>
    </row>
    <row r="3989" spans="3:5" x14ac:dyDescent="0.6">
      <c r="C3989" s="17">
        <v>42901.958333333328</v>
      </c>
      <c r="D3989" s="18">
        <f>'High Flow Input'!C3990</f>
        <v>1219.3200632291364</v>
      </c>
      <c r="E3989" s="16">
        <f>COUNTIFS('Actual 12 CP'!$H$34:$H$57,'Analysis of Flows 17-18'!C3989)</f>
        <v>0</v>
      </c>
    </row>
    <row r="3990" spans="3:5" x14ac:dyDescent="0.6">
      <c r="C3990" s="17">
        <v>42902</v>
      </c>
      <c r="D3990" s="18">
        <f>'High Flow Input'!C3991</f>
        <v>1194.0896193313583</v>
      </c>
      <c r="E3990" s="16">
        <f>COUNTIFS('Actual 12 CP'!$H$34:$H$57,'Analysis of Flows 17-18'!C3990)</f>
        <v>0</v>
      </c>
    </row>
    <row r="3991" spans="3:5" x14ac:dyDescent="0.6">
      <c r="C3991" s="17">
        <v>42902.041666666672</v>
      </c>
      <c r="D3991" s="18">
        <f>'High Flow Input'!C3992</f>
        <v>295.96613776961885</v>
      </c>
      <c r="E3991" s="16">
        <f>COUNTIFS('Actual 12 CP'!$H$34:$H$57,'Analysis of Flows 17-18'!C3991)</f>
        <v>0</v>
      </c>
    </row>
    <row r="3992" spans="3:5" x14ac:dyDescent="0.6">
      <c r="C3992" s="17">
        <v>42902.083333333328</v>
      </c>
      <c r="D3992" s="18">
        <f>'High Flow Input'!C3993</f>
        <v>293.85288341946</v>
      </c>
      <c r="E3992" s="16">
        <f>COUNTIFS('Actual 12 CP'!$H$34:$H$57,'Analysis of Flows 17-18'!C3992)</f>
        <v>0</v>
      </c>
    </row>
    <row r="3993" spans="3:5" x14ac:dyDescent="0.6">
      <c r="C3993" s="17">
        <v>42902.125</v>
      </c>
      <c r="D3993" s="18">
        <f>'High Flow Input'!C3994</f>
        <v>293.12132698906697</v>
      </c>
      <c r="E3993" s="16">
        <f>COUNTIFS('Actual 12 CP'!$H$34:$H$57,'Analysis of Flows 17-18'!C3993)</f>
        <v>0</v>
      </c>
    </row>
    <row r="3994" spans="3:5" x14ac:dyDescent="0.6">
      <c r="C3994" s="17">
        <v>42902.166666666672</v>
      </c>
      <c r="D3994" s="18">
        <f>'High Flow Input'!C3995</f>
        <v>293.887050035264</v>
      </c>
      <c r="E3994" s="16">
        <f>COUNTIFS('Actual 12 CP'!$H$34:$H$57,'Analysis of Flows 17-18'!C3994)</f>
        <v>0</v>
      </c>
    </row>
    <row r="3995" spans="3:5" x14ac:dyDescent="0.6">
      <c r="C3995" s="17">
        <v>42902.208333333328</v>
      </c>
      <c r="D3995" s="18">
        <f>'High Flow Input'!C3996</f>
        <v>293.49343834771003</v>
      </c>
      <c r="E3995" s="16">
        <f>COUNTIFS('Actual 12 CP'!$H$34:$H$57,'Analysis of Flows 17-18'!C3995)</f>
        <v>0</v>
      </c>
    </row>
    <row r="3996" spans="3:5" x14ac:dyDescent="0.6">
      <c r="C3996" s="17">
        <v>42902.25</v>
      </c>
      <c r="D3996" s="18">
        <f>'High Flow Input'!C3997</f>
        <v>0</v>
      </c>
      <c r="E3996" s="16">
        <f>COUNTIFS('Actual 12 CP'!$H$34:$H$57,'Analysis of Flows 17-18'!C3996)</f>
        <v>0</v>
      </c>
    </row>
    <row r="3997" spans="3:5" x14ac:dyDescent="0.6">
      <c r="C3997" s="17">
        <v>42902.291666666672</v>
      </c>
      <c r="D3997" s="18">
        <f>'High Flow Input'!C3998</f>
        <v>115.05733184602519</v>
      </c>
      <c r="E3997" s="16">
        <f>COUNTIFS('Actual 12 CP'!$H$34:$H$57,'Analysis of Flows 17-18'!C3997)</f>
        <v>0</v>
      </c>
    </row>
    <row r="3998" spans="3:5" x14ac:dyDescent="0.6">
      <c r="C3998" s="17">
        <v>42902.333333333328</v>
      </c>
      <c r="D3998" s="18">
        <f>'High Flow Input'!C3999</f>
        <v>270.05877154880102</v>
      </c>
      <c r="E3998" s="16">
        <f>COUNTIFS('Actual 12 CP'!$H$34:$H$57,'Analysis of Flows 17-18'!C3998)</f>
        <v>0</v>
      </c>
    </row>
    <row r="3999" spans="3:5" x14ac:dyDescent="0.6">
      <c r="C3999" s="17">
        <v>42902.375</v>
      </c>
      <c r="D3999" s="18">
        <f>'High Flow Input'!C4000</f>
        <v>2.1828670104344599</v>
      </c>
      <c r="E3999" s="16">
        <f>COUNTIFS('Actual 12 CP'!$H$34:$H$57,'Analysis of Flows 17-18'!C3999)</f>
        <v>0</v>
      </c>
    </row>
    <row r="4000" spans="3:5" x14ac:dyDescent="0.6">
      <c r="C4000" s="17">
        <v>42902.416666666672</v>
      </c>
      <c r="D4000" s="18">
        <f>'High Flow Input'!C4001</f>
        <v>0</v>
      </c>
      <c r="E4000" s="16">
        <f>COUNTIFS('Actual 12 CP'!$H$34:$H$57,'Analysis of Flows 17-18'!C4000)</f>
        <v>0</v>
      </c>
    </row>
    <row r="4001" spans="3:5" x14ac:dyDescent="0.6">
      <c r="C4001" s="17">
        <v>42902.458333333328</v>
      </c>
      <c r="D4001" s="18">
        <f>'High Flow Input'!C4002</f>
        <v>0</v>
      </c>
      <c r="E4001" s="16">
        <f>COUNTIFS('Actual 12 CP'!$H$34:$H$57,'Analysis of Flows 17-18'!C4001)</f>
        <v>0</v>
      </c>
    </row>
    <row r="4002" spans="3:5" x14ac:dyDescent="0.6">
      <c r="C4002" s="17">
        <v>42902.5</v>
      </c>
      <c r="D4002" s="18">
        <f>'High Flow Input'!C4003</f>
        <v>353.08539569430798</v>
      </c>
      <c r="E4002" s="16">
        <f>COUNTIFS('Actual 12 CP'!$H$34:$H$57,'Analysis of Flows 17-18'!C4002)</f>
        <v>0</v>
      </c>
    </row>
    <row r="4003" spans="3:5" x14ac:dyDescent="0.6">
      <c r="C4003" s="17">
        <v>42902.541666666672</v>
      </c>
      <c r="D4003" s="18">
        <f>'High Flow Input'!C4004</f>
        <v>354.09783650716099</v>
      </c>
      <c r="E4003" s="16">
        <f>COUNTIFS('Actual 12 CP'!$H$34:$H$57,'Analysis of Flows 17-18'!C4003)</f>
        <v>0</v>
      </c>
    </row>
    <row r="4004" spans="3:5" x14ac:dyDescent="0.6">
      <c r="C4004" s="17">
        <v>42902.583333333328</v>
      </c>
      <c r="D4004" s="18">
        <f>'High Flow Input'!C4005</f>
        <v>0</v>
      </c>
      <c r="E4004" s="16">
        <f>COUNTIFS('Actual 12 CP'!$H$34:$H$57,'Analysis of Flows 17-18'!C4004)</f>
        <v>0</v>
      </c>
    </row>
    <row r="4005" spans="3:5" x14ac:dyDescent="0.6">
      <c r="C4005" s="17">
        <v>42902.625</v>
      </c>
      <c r="D4005" s="18">
        <f>'High Flow Input'!C4006</f>
        <v>654.15674909061704</v>
      </c>
      <c r="E4005" s="16">
        <f>COUNTIFS('Actual 12 CP'!$H$34:$H$57,'Analysis of Flows 17-18'!C4005)</f>
        <v>0</v>
      </c>
    </row>
    <row r="4006" spans="3:5" x14ac:dyDescent="0.6">
      <c r="C4006" s="17">
        <v>42902.666666666672</v>
      </c>
      <c r="D4006" s="18">
        <f>'High Flow Input'!C4007</f>
        <v>122.83475279755034</v>
      </c>
      <c r="E4006" s="16">
        <f>COUNTIFS('Actual 12 CP'!$H$34:$H$57,'Analysis of Flows 17-18'!C4006)</f>
        <v>0</v>
      </c>
    </row>
    <row r="4007" spans="3:5" x14ac:dyDescent="0.6">
      <c r="C4007" s="17">
        <v>42902.708333333328</v>
      </c>
      <c r="D4007" s="18">
        <f>'High Flow Input'!C4008</f>
        <v>400.71538400861795</v>
      </c>
      <c r="E4007" s="16">
        <f>COUNTIFS('Actual 12 CP'!$H$34:$H$57,'Analysis of Flows 17-18'!C4007)</f>
        <v>0</v>
      </c>
    </row>
    <row r="4008" spans="3:5" x14ac:dyDescent="0.6">
      <c r="C4008" s="17">
        <v>42902.75</v>
      </c>
      <c r="D4008" s="18">
        <f>'High Flow Input'!C4009</f>
        <v>122.28241056389234</v>
      </c>
      <c r="E4008" s="16">
        <f>COUNTIFS('Actual 12 CP'!$H$34:$H$57,'Analysis of Flows 17-18'!C4008)</f>
        <v>0</v>
      </c>
    </row>
    <row r="4009" spans="3:5" x14ac:dyDescent="0.6">
      <c r="C4009" s="17">
        <v>42902.791666666672</v>
      </c>
      <c r="D4009" s="18">
        <f>'High Flow Input'!C4010</f>
        <v>121.14069404813888</v>
      </c>
      <c r="E4009" s="16">
        <f>COUNTIFS('Actual 12 CP'!$H$34:$H$57,'Analysis of Flows 17-18'!C4009)</f>
        <v>0</v>
      </c>
    </row>
    <row r="4010" spans="3:5" x14ac:dyDescent="0.6">
      <c r="C4010" s="17">
        <v>42902.833333333328</v>
      </c>
      <c r="D4010" s="18">
        <f>'High Flow Input'!C4011</f>
        <v>120.10518823199712</v>
      </c>
      <c r="E4010" s="16">
        <f>COUNTIFS('Actual 12 CP'!$H$34:$H$57,'Analysis of Flows 17-18'!C4010)</f>
        <v>0</v>
      </c>
    </row>
    <row r="4011" spans="3:5" x14ac:dyDescent="0.6">
      <c r="C4011" s="17">
        <v>42902.875</v>
      </c>
      <c r="D4011" s="18">
        <f>'High Flow Input'!C4012</f>
        <v>120.74524109363473</v>
      </c>
      <c r="E4011" s="16">
        <f>COUNTIFS('Actual 12 CP'!$H$34:$H$57,'Analysis of Flows 17-18'!C4011)</f>
        <v>0</v>
      </c>
    </row>
    <row r="4012" spans="3:5" x14ac:dyDescent="0.6">
      <c r="C4012" s="17">
        <v>42902.916666666672</v>
      </c>
      <c r="D4012" s="18">
        <f>'High Flow Input'!C4013</f>
        <v>511.26118115742855</v>
      </c>
      <c r="E4012" s="16">
        <f>COUNTIFS('Actual 12 CP'!$H$34:$H$57,'Analysis of Flows 17-18'!C4012)</f>
        <v>0</v>
      </c>
    </row>
    <row r="4013" spans="3:5" x14ac:dyDescent="0.6">
      <c r="C4013" s="17">
        <v>42902.958333333328</v>
      </c>
      <c r="D4013" s="18">
        <f>'High Flow Input'!C4014</f>
        <v>1902.672083905532</v>
      </c>
      <c r="E4013" s="16">
        <f>COUNTIFS('Actual 12 CP'!$H$34:$H$57,'Analysis of Flows 17-18'!C4013)</f>
        <v>0</v>
      </c>
    </row>
    <row r="4014" spans="3:5" x14ac:dyDescent="0.6">
      <c r="C4014" s="17">
        <v>42903</v>
      </c>
      <c r="D4014" s="18">
        <f>'High Flow Input'!C4015</f>
        <v>1447.024216300113</v>
      </c>
      <c r="E4014" s="16">
        <f>COUNTIFS('Actual 12 CP'!$H$34:$H$57,'Analysis of Flows 17-18'!C4014)</f>
        <v>0</v>
      </c>
    </row>
    <row r="4015" spans="3:5" x14ac:dyDescent="0.6">
      <c r="C4015" s="17">
        <v>42903.041666666672</v>
      </c>
      <c r="D4015" s="18">
        <f>'High Flow Input'!C4016</f>
        <v>2.1995301246643</v>
      </c>
      <c r="E4015" s="16">
        <f>COUNTIFS('Actual 12 CP'!$H$34:$H$57,'Analysis of Flows 17-18'!C4015)</f>
        <v>0</v>
      </c>
    </row>
    <row r="4016" spans="3:5" x14ac:dyDescent="0.6">
      <c r="C4016" s="17">
        <v>42903.083333333328</v>
      </c>
      <c r="D4016" s="18">
        <f>'High Flow Input'!C4017</f>
        <v>122.86414332164654</v>
      </c>
      <c r="E4016" s="16">
        <f>COUNTIFS('Actual 12 CP'!$H$34:$H$57,'Analysis of Flows 17-18'!C4016)</f>
        <v>0</v>
      </c>
    </row>
    <row r="4017" spans="3:5" x14ac:dyDescent="0.6">
      <c r="C4017" s="17">
        <v>42903.125</v>
      </c>
      <c r="D4017" s="18">
        <f>'High Flow Input'!C4018</f>
        <v>123.4408620940313</v>
      </c>
      <c r="E4017" s="16">
        <f>COUNTIFS('Actual 12 CP'!$H$34:$H$57,'Analysis of Flows 17-18'!C4017)</f>
        <v>0</v>
      </c>
    </row>
    <row r="4018" spans="3:5" x14ac:dyDescent="0.6">
      <c r="C4018" s="17">
        <v>42903.166666666672</v>
      </c>
      <c r="D4018" s="18">
        <f>'High Flow Input'!C4019</f>
        <v>122.3314728291821</v>
      </c>
      <c r="E4018" s="16">
        <f>COUNTIFS('Actual 12 CP'!$H$34:$H$57,'Analysis of Flows 17-18'!C4018)</f>
        <v>0</v>
      </c>
    </row>
    <row r="4019" spans="3:5" x14ac:dyDescent="0.6">
      <c r="C4019" s="17">
        <v>42903.208333333328</v>
      </c>
      <c r="D4019" s="18">
        <f>'High Flow Input'!C4020</f>
        <v>121.674588767819</v>
      </c>
      <c r="E4019" s="16">
        <f>COUNTIFS('Actual 12 CP'!$H$34:$H$57,'Analysis of Flows 17-18'!C4019)</f>
        <v>0</v>
      </c>
    </row>
    <row r="4020" spans="3:5" x14ac:dyDescent="0.6">
      <c r="C4020" s="17">
        <v>42903.25</v>
      </c>
      <c r="D4020" s="18">
        <f>'High Flow Input'!C4021</f>
        <v>0</v>
      </c>
      <c r="E4020" s="16">
        <f>COUNTIFS('Actual 12 CP'!$H$34:$H$57,'Analysis of Flows 17-18'!C4020)</f>
        <v>0</v>
      </c>
    </row>
    <row r="4021" spans="3:5" x14ac:dyDescent="0.6">
      <c r="C4021" s="17">
        <v>42903.291666666672</v>
      </c>
      <c r="D4021" s="18">
        <f>'High Flow Input'!C4022</f>
        <v>0</v>
      </c>
      <c r="E4021" s="16">
        <f>COUNTIFS('Actual 12 CP'!$H$34:$H$57,'Analysis of Flows 17-18'!C4021)</f>
        <v>0</v>
      </c>
    </row>
    <row r="4022" spans="3:5" x14ac:dyDescent="0.6">
      <c r="C4022" s="17">
        <v>42903.333333333328</v>
      </c>
      <c r="D4022" s="18">
        <f>'High Flow Input'!C4023</f>
        <v>2.1995301246643</v>
      </c>
      <c r="E4022" s="16">
        <f>COUNTIFS('Actual 12 CP'!$H$34:$H$57,'Analysis of Flows 17-18'!C4022)</f>
        <v>0</v>
      </c>
    </row>
    <row r="4023" spans="3:5" x14ac:dyDescent="0.6">
      <c r="C4023" s="17">
        <v>42903.375</v>
      </c>
      <c r="D4023" s="18">
        <f>'High Flow Input'!C4024</f>
        <v>2.17814575499958</v>
      </c>
      <c r="E4023" s="16">
        <f>COUNTIFS('Actual 12 CP'!$H$34:$H$57,'Analysis of Flows 17-18'!C4023)</f>
        <v>0</v>
      </c>
    </row>
    <row r="4024" spans="3:5" x14ac:dyDescent="0.6">
      <c r="C4024" s="17">
        <v>42903.416666666672</v>
      </c>
      <c r="D4024" s="18">
        <f>'High Flow Input'!C4025</f>
        <v>0</v>
      </c>
      <c r="E4024" s="16">
        <f>COUNTIFS('Actual 12 CP'!$H$34:$H$57,'Analysis of Flows 17-18'!C4024)</f>
        <v>0</v>
      </c>
    </row>
    <row r="4025" spans="3:5" x14ac:dyDescent="0.6">
      <c r="C4025" s="17">
        <v>42903.458333333328</v>
      </c>
      <c r="D4025" s="18">
        <f>'High Flow Input'!C4026</f>
        <v>902.17970869276201</v>
      </c>
      <c r="E4025" s="16">
        <f>COUNTIFS('Actual 12 CP'!$H$34:$H$57,'Analysis of Flows 17-18'!C4025)</f>
        <v>0</v>
      </c>
    </row>
    <row r="4026" spans="3:5" x14ac:dyDescent="0.6">
      <c r="C4026" s="17">
        <v>42903.5</v>
      </c>
      <c r="D4026" s="18">
        <f>'High Flow Input'!C4027</f>
        <v>900.19198744032099</v>
      </c>
      <c r="E4026" s="16">
        <f>COUNTIFS('Actual 12 CP'!$H$34:$H$57,'Analysis of Flows 17-18'!C4026)</f>
        <v>0</v>
      </c>
    </row>
    <row r="4027" spans="3:5" x14ac:dyDescent="0.6">
      <c r="C4027" s="17">
        <v>42903.541666666672</v>
      </c>
      <c r="D4027" s="18">
        <f>'High Flow Input'!C4028</f>
        <v>898.61776536729599</v>
      </c>
      <c r="E4027" s="16">
        <f>COUNTIFS('Actual 12 CP'!$H$34:$H$57,'Analysis of Flows 17-18'!C4027)</f>
        <v>0</v>
      </c>
    </row>
    <row r="4028" spans="3:5" x14ac:dyDescent="0.6">
      <c r="C4028" s="17">
        <v>42903.583333333328</v>
      </c>
      <c r="D4028" s="18">
        <f>'High Flow Input'!C4029</f>
        <v>900.842654181586</v>
      </c>
      <c r="E4028" s="16">
        <f>COUNTIFS('Actual 12 CP'!$H$34:$H$57,'Analysis of Flows 17-18'!C4028)</f>
        <v>0</v>
      </c>
    </row>
    <row r="4029" spans="3:5" x14ac:dyDescent="0.6">
      <c r="C4029" s="17">
        <v>42903.625</v>
      </c>
      <c r="D4029" s="18">
        <f>'High Flow Input'!C4030</f>
        <v>900.466266072591</v>
      </c>
      <c r="E4029" s="16">
        <f>COUNTIFS('Actual 12 CP'!$H$34:$H$57,'Analysis of Flows 17-18'!C4029)</f>
        <v>0</v>
      </c>
    </row>
    <row r="4030" spans="3:5" x14ac:dyDescent="0.6">
      <c r="C4030" s="17">
        <v>42903.666666666672</v>
      </c>
      <c r="D4030" s="18">
        <f>'High Flow Input'!C4031</f>
        <v>901.06854217529201</v>
      </c>
      <c r="E4030" s="16">
        <f>COUNTIFS('Actual 12 CP'!$H$34:$H$57,'Analysis of Flows 17-18'!C4030)</f>
        <v>0</v>
      </c>
    </row>
    <row r="4031" spans="3:5" x14ac:dyDescent="0.6">
      <c r="C4031" s="17">
        <v>42903.708333333328</v>
      </c>
      <c r="D4031" s="18">
        <f>'High Flow Input'!C4032</f>
        <v>900.78404361301</v>
      </c>
      <c r="E4031" s="16">
        <f>COUNTIFS('Actual 12 CP'!$H$34:$H$57,'Analysis of Flows 17-18'!C4031)</f>
        <v>0</v>
      </c>
    </row>
    <row r="4032" spans="3:5" x14ac:dyDescent="0.6">
      <c r="C4032" s="17">
        <v>42903.75</v>
      </c>
      <c r="D4032" s="18">
        <f>'High Flow Input'!C4033</f>
        <v>0</v>
      </c>
      <c r="E4032" s="16">
        <f>COUNTIFS('Actual 12 CP'!$H$34:$H$57,'Analysis of Flows 17-18'!C4032)</f>
        <v>0</v>
      </c>
    </row>
    <row r="4033" spans="3:5" x14ac:dyDescent="0.6">
      <c r="C4033" s="17">
        <v>42903.791666666672</v>
      </c>
      <c r="D4033" s="18">
        <f>'High Flow Input'!C4034</f>
        <v>0</v>
      </c>
      <c r="E4033" s="16">
        <f>COUNTIFS('Actual 12 CP'!$H$34:$H$57,'Analysis of Flows 17-18'!C4033)</f>
        <v>0</v>
      </c>
    </row>
    <row r="4034" spans="3:5" x14ac:dyDescent="0.6">
      <c r="C4034" s="17">
        <v>42903.833333333328</v>
      </c>
      <c r="D4034" s="18">
        <f>'High Flow Input'!C4035</f>
        <v>2.1784235133065102</v>
      </c>
      <c r="E4034" s="16">
        <f>COUNTIFS('Actual 12 CP'!$H$34:$H$57,'Analysis of Flows 17-18'!C4034)</f>
        <v>0</v>
      </c>
    </row>
    <row r="4035" spans="3:5" x14ac:dyDescent="0.6">
      <c r="C4035" s="17">
        <v>42903.875</v>
      </c>
      <c r="D4035" s="18">
        <f>'High Flow Input'!C4036</f>
        <v>0</v>
      </c>
      <c r="E4035" s="16">
        <f>COUNTIFS('Actual 12 CP'!$H$34:$H$57,'Analysis of Flows 17-18'!C4035)</f>
        <v>0</v>
      </c>
    </row>
    <row r="4036" spans="3:5" x14ac:dyDescent="0.6">
      <c r="C4036" s="17">
        <v>42903.916666666672</v>
      </c>
      <c r="D4036" s="18">
        <f>'High Flow Input'!C4037</f>
        <v>2.21619319915771</v>
      </c>
      <c r="E4036" s="16">
        <f>COUNTIFS('Actual 12 CP'!$H$34:$H$57,'Analysis of Flows 17-18'!C4036)</f>
        <v>0</v>
      </c>
    </row>
    <row r="4037" spans="3:5" x14ac:dyDescent="0.6">
      <c r="C4037" s="17">
        <v>42903.958333333328</v>
      </c>
      <c r="D4037" s="18">
        <f>'High Flow Input'!C4038</f>
        <v>2.18292255414856</v>
      </c>
      <c r="E4037" s="16">
        <f>COUNTIFS('Actual 12 CP'!$H$34:$H$57,'Analysis of Flows 17-18'!C4037)</f>
        <v>0</v>
      </c>
    </row>
    <row r="4038" spans="3:5" x14ac:dyDescent="0.6">
      <c r="C4038" s="17">
        <v>42904</v>
      </c>
      <c r="D4038" s="18">
        <f>'High Flow Input'!C4039</f>
        <v>0</v>
      </c>
      <c r="E4038" s="16">
        <f>COUNTIFS('Actual 12 CP'!$H$34:$H$57,'Analysis of Flows 17-18'!C4038)</f>
        <v>0</v>
      </c>
    </row>
    <row r="4039" spans="3:5" x14ac:dyDescent="0.6">
      <c r="C4039" s="17">
        <v>42904.041666666672</v>
      </c>
      <c r="D4039" s="18">
        <f>'High Flow Input'!C4040</f>
        <v>2.2040291257699298</v>
      </c>
      <c r="E4039" s="16">
        <f>COUNTIFS('Actual 12 CP'!$H$34:$H$57,'Analysis of Flows 17-18'!C4039)</f>
        <v>0</v>
      </c>
    </row>
    <row r="4040" spans="3:5" x14ac:dyDescent="0.6">
      <c r="C4040" s="17">
        <v>42904.083333333328</v>
      </c>
      <c r="D4040" s="18">
        <f>'High Flow Input'!C4041</f>
        <v>2.2495748917261702</v>
      </c>
      <c r="E4040" s="16">
        <f>COUNTIFS('Actual 12 CP'!$H$34:$H$57,'Analysis of Flows 17-18'!C4040)</f>
        <v>0</v>
      </c>
    </row>
    <row r="4041" spans="3:5" x14ac:dyDescent="0.6">
      <c r="C4041" s="17">
        <v>42904.125</v>
      </c>
      <c r="D4041" s="18">
        <f>'High Flow Input'!C4042</f>
        <v>2.2209144035975101</v>
      </c>
      <c r="E4041" s="16">
        <f>COUNTIFS('Actual 12 CP'!$H$34:$H$57,'Analysis of Flows 17-18'!C4041)</f>
        <v>0</v>
      </c>
    </row>
    <row r="4042" spans="3:5" x14ac:dyDescent="0.6">
      <c r="C4042" s="17">
        <v>42904.166666666672</v>
      </c>
      <c r="D4042" s="18">
        <f>'High Flow Input'!C4043</f>
        <v>2.1948088798257999</v>
      </c>
      <c r="E4042" s="16">
        <f>COUNTIFS('Actual 12 CP'!$H$34:$H$57,'Analysis of Flows 17-18'!C4042)</f>
        <v>0</v>
      </c>
    </row>
    <row r="4043" spans="3:5" x14ac:dyDescent="0.6">
      <c r="C4043" s="17">
        <v>42904.208333333328</v>
      </c>
      <c r="D4043" s="18">
        <f>'High Flow Input'!C4044</f>
        <v>0</v>
      </c>
      <c r="E4043" s="16">
        <f>COUNTIFS('Actual 12 CP'!$H$34:$H$57,'Analysis of Flows 17-18'!C4043)</f>
        <v>0</v>
      </c>
    </row>
    <row r="4044" spans="3:5" x14ac:dyDescent="0.6">
      <c r="C4044" s="17">
        <v>42904.25</v>
      </c>
      <c r="D4044" s="18">
        <f>'High Flow Input'!C4045</f>
        <v>116.99019518163387</v>
      </c>
      <c r="E4044" s="16">
        <f>COUNTIFS('Actual 12 CP'!$H$34:$H$57,'Analysis of Flows 17-18'!C4044)</f>
        <v>0</v>
      </c>
    </row>
    <row r="4045" spans="3:5" x14ac:dyDescent="0.6">
      <c r="C4045" s="17">
        <v>42904.291666666672</v>
      </c>
      <c r="D4045" s="18">
        <f>'High Flow Input'!C4046</f>
        <v>120.32953214698347</v>
      </c>
      <c r="E4045" s="16">
        <f>COUNTIFS('Actual 12 CP'!$H$34:$H$57,'Analysis of Flows 17-18'!C4045)</f>
        <v>0</v>
      </c>
    </row>
    <row r="4046" spans="3:5" x14ac:dyDescent="0.6">
      <c r="C4046" s="17">
        <v>42904.333333333328</v>
      </c>
      <c r="D4046" s="18">
        <f>'High Flow Input'!C4047</f>
        <v>120.36486658361152</v>
      </c>
      <c r="E4046" s="16">
        <f>COUNTIFS('Actual 12 CP'!$H$34:$H$57,'Analysis of Flows 17-18'!C4046)</f>
        <v>0</v>
      </c>
    </row>
    <row r="4047" spans="3:5" x14ac:dyDescent="0.6">
      <c r="C4047" s="17">
        <v>42904.375</v>
      </c>
      <c r="D4047" s="18">
        <f>'High Flow Input'!C4048</f>
        <v>121.11524952001012</v>
      </c>
      <c r="E4047" s="16">
        <f>COUNTIFS('Actual 12 CP'!$H$34:$H$57,'Analysis of Flows 17-18'!C4047)</f>
        <v>0</v>
      </c>
    </row>
    <row r="4048" spans="3:5" x14ac:dyDescent="0.6">
      <c r="C4048" s="17">
        <v>42904.416666666672</v>
      </c>
      <c r="D4048" s="18">
        <f>'High Flow Input'!C4049</f>
        <v>121.94592126475347</v>
      </c>
      <c r="E4048" s="16">
        <f>COUNTIFS('Actual 12 CP'!$H$34:$H$57,'Analysis of Flows 17-18'!C4048)</f>
        <v>0</v>
      </c>
    </row>
    <row r="4049" spans="3:5" x14ac:dyDescent="0.6">
      <c r="C4049" s="17">
        <v>42904.458333333328</v>
      </c>
      <c r="D4049" s="18">
        <f>'High Flow Input'!C4050</f>
        <v>121.06922092013799</v>
      </c>
      <c r="E4049" s="16">
        <f>COUNTIFS('Actual 12 CP'!$H$34:$H$57,'Analysis of Flows 17-18'!C4049)</f>
        <v>0</v>
      </c>
    </row>
    <row r="4050" spans="3:5" x14ac:dyDescent="0.6">
      <c r="C4050" s="17">
        <v>42904.5</v>
      </c>
      <c r="D4050" s="18">
        <f>'High Flow Input'!C4051</f>
        <v>121.038276689317</v>
      </c>
      <c r="E4050" s="16">
        <f>COUNTIFS('Actual 12 CP'!$H$34:$H$57,'Analysis of Flows 17-18'!C4050)</f>
        <v>0</v>
      </c>
    </row>
    <row r="4051" spans="3:5" x14ac:dyDescent="0.6">
      <c r="C4051" s="17">
        <v>42904.541666666672</v>
      </c>
      <c r="D4051" s="18">
        <f>'High Flow Input'!C4052</f>
        <v>121.044720802307</v>
      </c>
      <c r="E4051" s="16">
        <f>COUNTIFS('Actual 12 CP'!$H$34:$H$57,'Analysis of Flows 17-18'!C4051)</f>
        <v>0</v>
      </c>
    </row>
    <row r="4052" spans="3:5" x14ac:dyDescent="0.6">
      <c r="C4052" s="17">
        <v>42904.583333333328</v>
      </c>
      <c r="D4052" s="18">
        <f>'High Flow Input'!C4053</f>
        <v>122.21541971471541</v>
      </c>
      <c r="E4052" s="16">
        <f>COUNTIFS('Actual 12 CP'!$H$34:$H$57,'Analysis of Flows 17-18'!C4052)</f>
        <v>0</v>
      </c>
    </row>
    <row r="4053" spans="3:5" x14ac:dyDescent="0.6">
      <c r="C4053" s="17">
        <v>42904.625</v>
      </c>
      <c r="D4053" s="18">
        <f>'High Flow Input'!C4054</f>
        <v>2.1998078028361001</v>
      </c>
      <c r="E4053" s="16">
        <f>COUNTIFS('Actual 12 CP'!$H$34:$H$57,'Analysis of Flows 17-18'!C4053)</f>
        <v>0</v>
      </c>
    </row>
    <row r="4054" spans="3:5" x14ac:dyDescent="0.6">
      <c r="C4054" s="17">
        <v>42904.666666666672</v>
      </c>
      <c r="D4054" s="18">
        <f>'High Flow Input'!C4055</f>
        <v>1166.9568019061567</v>
      </c>
      <c r="E4054" s="16">
        <f>COUNTIFS('Actual 12 CP'!$H$34:$H$57,'Analysis of Flows 17-18'!C4054)</f>
        <v>0</v>
      </c>
    </row>
    <row r="4055" spans="3:5" x14ac:dyDescent="0.6">
      <c r="C4055" s="17">
        <v>42904.708333333328</v>
      </c>
      <c r="D4055" s="18">
        <f>'High Flow Input'!C4056</f>
        <v>539.19545915232607</v>
      </c>
      <c r="E4055" s="16">
        <f>COUNTIFS('Actual 12 CP'!$H$34:$H$57,'Analysis of Flows 17-18'!C4055)</f>
        <v>0</v>
      </c>
    </row>
    <row r="4056" spans="3:5" x14ac:dyDescent="0.6">
      <c r="C4056" s="17">
        <v>42904.75</v>
      </c>
      <c r="D4056" s="18">
        <f>'High Flow Input'!C4057</f>
        <v>284.27969019995669</v>
      </c>
      <c r="E4056" s="16">
        <f>COUNTIFS('Actual 12 CP'!$H$34:$H$57,'Analysis of Flows 17-18'!C4056)</f>
        <v>0</v>
      </c>
    </row>
    <row r="4057" spans="3:5" x14ac:dyDescent="0.6">
      <c r="C4057" s="17">
        <v>42904.791666666672</v>
      </c>
      <c r="D4057" s="18">
        <f>'High Flow Input'!C4058</f>
        <v>2.24479813244607</v>
      </c>
      <c r="E4057" s="16">
        <f>COUNTIFS('Actual 12 CP'!$H$34:$H$57,'Analysis of Flows 17-18'!C4057)</f>
        <v>0</v>
      </c>
    </row>
    <row r="4058" spans="3:5" x14ac:dyDescent="0.6">
      <c r="C4058" s="17">
        <v>42904.833333333328</v>
      </c>
      <c r="D4058" s="18">
        <f>'High Flow Input'!C4059</f>
        <v>2.2211920930279598</v>
      </c>
      <c r="E4058" s="16">
        <f>COUNTIFS('Actual 12 CP'!$H$34:$H$57,'Analysis of Flows 17-18'!C4058)</f>
        <v>0</v>
      </c>
    </row>
    <row r="4059" spans="3:5" x14ac:dyDescent="0.6">
      <c r="C4059" s="17">
        <v>42904.875</v>
      </c>
      <c r="D4059" s="18">
        <f>'High Flow Input'!C4060</f>
        <v>2.24979706605275</v>
      </c>
      <c r="E4059" s="16">
        <f>COUNTIFS('Actual 12 CP'!$H$34:$H$57,'Analysis of Flows 17-18'!C4059)</f>
        <v>0</v>
      </c>
    </row>
    <row r="4060" spans="3:5" x14ac:dyDescent="0.6">
      <c r="C4060" s="17">
        <v>42904.916666666672</v>
      </c>
      <c r="D4060" s="18">
        <f>'High Flow Input'!C4061</f>
        <v>2.2329673212104302</v>
      </c>
      <c r="E4060" s="16">
        <f>COUNTIFS('Actual 12 CP'!$H$34:$H$57,'Analysis of Flows 17-18'!C4060)</f>
        <v>0</v>
      </c>
    </row>
    <row r="4061" spans="3:5" x14ac:dyDescent="0.6">
      <c r="C4061" s="17">
        <v>42904.958333333328</v>
      </c>
      <c r="D4061" s="18">
        <f>'High Flow Input'!C4062</f>
        <v>2.2120274199379799</v>
      </c>
      <c r="E4061" s="16">
        <f>COUNTIFS('Actual 12 CP'!$H$34:$H$57,'Analysis of Flows 17-18'!C4061)</f>
        <v>0</v>
      </c>
    </row>
    <row r="4062" spans="3:5" x14ac:dyDescent="0.6">
      <c r="C4062" s="17">
        <v>42905</v>
      </c>
      <c r="D4062" s="18">
        <f>'High Flow Input'!C4063</f>
        <v>122.23038768344399</v>
      </c>
      <c r="E4062" s="16">
        <f>COUNTIFS('Actual 12 CP'!$H$34:$H$57,'Analysis of Flows 17-18'!C4062)</f>
        <v>0</v>
      </c>
    </row>
    <row r="4063" spans="3:5" x14ac:dyDescent="0.6">
      <c r="C4063" s="17">
        <v>42905.041666666672</v>
      </c>
      <c r="D4063" s="18">
        <f>'High Flow Input'!C4064</f>
        <v>123.7099718915091</v>
      </c>
      <c r="E4063" s="16">
        <f>COUNTIFS('Actual 12 CP'!$H$34:$H$57,'Analysis of Flows 17-18'!C4063)</f>
        <v>0</v>
      </c>
    </row>
    <row r="4064" spans="3:5" x14ac:dyDescent="0.6">
      <c r="C4064" s="17">
        <v>42905.083333333328</v>
      </c>
      <c r="D4064" s="18">
        <f>'High Flow Input'!C4065</f>
        <v>123.74307909634308</v>
      </c>
      <c r="E4064" s="16">
        <f>COUNTIFS('Actual 12 CP'!$H$34:$H$57,'Analysis of Flows 17-18'!C4064)</f>
        <v>0</v>
      </c>
    </row>
    <row r="4065" spans="3:5" x14ac:dyDescent="0.6">
      <c r="C4065" s="17">
        <v>42905.125</v>
      </c>
      <c r="D4065" s="18">
        <f>'High Flow Input'!C4066</f>
        <v>123.91752336727154</v>
      </c>
      <c r="E4065" s="16">
        <f>COUNTIFS('Actual 12 CP'!$H$34:$H$57,'Analysis of Flows 17-18'!C4065)</f>
        <v>0</v>
      </c>
    </row>
    <row r="4066" spans="3:5" x14ac:dyDescent="0.6">
      <c r="C4066" s="17">
        <v>42905.166666666672</v>
      </c>
      <c r="D4066" s="18">
        <f>'High Flow Input'!C4067</f>
        <v>124.87702242851211</v>
      </c>
      <c r="E4066" s="16">
        <f>COUNTIFS('Actual 12 CP'!$H$34:$H$57,'Analysis of Flows 17-18'!C4066)</f>
        <v>0</v>
      </c>
    </row>
    <row r="4067" spans="3:5" x14ac:dyDescent="0.6">
      <c r="C4067" s="17">
        <v>42905.208333333328</v>
      </c>
      <c r="D4067" s="18">
        <f>'High Flow Input'!C4068</f>
        <v>121.259109276665</v>
      </c>
      <c r="E4067" s="16">
        <f>COUNTIFS('Actual 12 CP'!$H$34:$H$57,'Analysis of Flows 17-18'!C4067)</f>
        <v>0</v>
      </c>
    </row>
    <row r="4068" spans="3:5" x14ac:dyDescent="0.6">
      <c r="C4068" s="17">
        <v>42905.25</v>
      </c>
      <c r="D4068" s="18">
        <f>'High Flow Input'!C4069</f>
        <v>123.20424723307272</v>
      </c>
      <c r="E4068" s="16">
        <f>COUNTIFS('Actual 12 CP'!$H$34:$H$57,'Analysis of Flows 17-18'!C4068)</f>
        <v>0</v>
      </c>
    </row>
    <row r="4069" spans="3:5" x14ac:dyDescent="0.6">
      <c r="C4069" s="17">
        <v>42905.291666666672</v>
      </c>
      <c r="D4069" s="18">
        <f>'High Flow Input'!C4070</f>
        <v>123.1505813476769</v>
      </c>
      <c r="E4069" s="16">
        <f>COUNTIFS('Actual 12 CP'!$H$34:$H$57,'Analysis of Flows 17-18'!C4069)</f>
        <v>0</v>
      </c>
    </row>
    <row r="4070" spans="3:5" x14ac:dyDescent="0.6">
      <c r="C4070" s="17">
        <v>42905.333333333328</v>
      </c>
      <c r="D4070" s="18">
        <f>'High Flow Input'!C4071</f>
        <v>123.57853196316196</v>
      </c>
      <c r="E4070" s="16">
        <f>COUNTIFS('Actual 12 CP'!$H$34:$H$57,'Analysis of Flows 17-18'!C4070)</f>
        <v>0</v>
      </c>
    </row>
    <row r="4071" spans="3:5" x14ac:dyDescent="0.6">
      <c r="C4071" s="17">
        <v>42905.375</v>
      </c>
      <c r="D4071" s="18">
        <f>'High Flow Input'!C4072</f>
        <v>385.15842643896713</v>
      </c>
      <c r="E4071" s="16">
        <f>COUNTIFS('Actual 12 CP'!$H$34:$H$57,'Analysis of Flows 17-18'!C4071)</f>
        <v>0</v>
      </c>
    </row>
    <row r="4072" spans="3:5" x14ac:dyDescent="0.6">
      <c r="C4072" s="17">
        <v>42905.416666666672</v>
      </c>
      <c r="D4072" s="18">
        <f>'High Flow Input'!C4073</f>
        <v>389.22442081716326</v>
      </c>
      <c r="E4072" s="16">
        <f>COUNTIFS('Actual 12 CP'!$H$34:$H$57,'Analysis of Flows 17-18'!C4072)</f>
        <v>0</v>
      </c>
    </row>
    <row r="4073" spans="3:5" x14ac:dyDescent="0.6">
      <c r="C4073" s="17">
        <v>42905.458333333328</v>
      </c>
      <c r="D4073" s="18">
        <f>'High Flow Input'!C4074</f>
        <v>390.22443433708526</v>
      </c>
      <c r="E4073" s="16">
        <f>COUNTIFS('Actual 12 CP'!$H$34:$H$57,'Analysis of Flows 17-18'!C4073)</f>
        <v>0</v>
      </c>
    </row>
    <row r="4074" spans="3:5" x14ac:dyDescent="0.6">
      <c r="C4074" s="17">
        <v>42905.5</v>
      </c>
      <c r="D4074" s="18">
        <f>'High Flow Input'!C4075</f>
        <v>389.65881029976731</v>
      </c>
      <c r="E4074" s="16">
        <f>COUNTIFS('Actual 12 CP'!$H$34:$H$57,'Analysis of Flows 17-18'!C4074)</f>
        <v>0</v>
      </c>
    </row>
    <row r="4075" spans="3:5" x14ac:dyDescent="0.6">
      <c r="C4075" s="17">
        <v>42905.541666666672</v>
      </c>
      <c r="D4075" s="18">
        <f>'High Flow Input'!C4076</f>
        <v>389.18993330478645</v>
      </c>
      <c r="E4075" s="16">
        <f>COUNTIFS('Actual 12 CP'!$H$34:$H$57,'Analysis of Flows 17-18'!C4075)</f>
        <v>0</v>
      </c>
    </row>
    <row r="4076" spans="3:5" x14ac:dyDescent="0.6">
      <c r="C4076" s="17">
        <v>42905.583333333328</v>
      </c>
      <c r="D4076" s="18">
        <f>'High Flow Input'!C4077</f>
        <v>509.49381146298447</v>
      </c>
      <c r="E4076" s="16">
        <f>COUNTIFS('Actual 12 CP'!$H$34:$H$57,'Analysis of Flows 17-18'!C4076)</f>
        <v>0</v>
      </c>
    </row>
    <row r="4077" spans="3:5" x14ac:dyDescent="0.6">
      <c r="C4077" s="17">
        <v>42905.625</v>
      </c>
      <c r="D4077" s="18">
        <f>'High Flow Input'!C4078</f>
        <v>756.15992554770423</v>
      </c>
      <c r="E4077" s="16">
        <f>COUNTIFS('Actual 12 CP'!$H$34:$H$57,'Analysis of Flows 17-18'!C4077)</f>
        <v>0</v>
      </c>
    </row>
    <row r="4078" spans="3:5" x14ac:dyDescent="0.6">
      <c r="C4078" s="17">
        <v>42905.666666666672</v>
      </c>
      <c r="D4078" s="18">
        <f>'High Flow Input'!C4079</f>
        <v>963.32502795325172</v>
      </c>
      <c r="E4078" s="16">
        <f>COUNTIFS('Actual 12 CP'!$H$34:$H$57,'Analysis of Flows 17-18'!C4078)</f>
        <v>0</v>
      </c>
    </row>
    <row r="4079" spans="3:5" x14ac:dyDescent="0.6">
      <c r="C4079" s="17">
        <v>42905.708333333328</v>
      </c>
      <c r="D4079" s="18">
        <f>'High Flow Input'!C4080</f>
        <v>1621.690971964199</v>
      </c>
      <c r="E4079" s="16">
        <f>COUNTIFS('Actual 12 CP'!$H$34:$H$57,'Analysis of Flows 17-18'!C4079)</f>
        <v>0</v>
      </c>
    </row>
    <row r="4080" spans="3:5" x14ac:dyDescent="0.6">
      <c r="C4080" s="17">
        <v>42905.75</v>
      </c>
      <c r="D4080" s="18">
        <f>'High Flow Input'!C4081</f>
        <v>1627.5424413172377</v>
      </c>
      <c r="E4080" s="16">
        <f>COUNTIFS('Actual 12 CP'!$H$34:$H$57,'Analysis of Flows 17-18'!C4080)</f>
        <v>0</v>
      </c>
    </row>
    <row r="4081" spans="3:5" x14ac:dyDescent="0.6">
      <c r="C4081" s="17">
        <v>42905.791666666672</v>
      </c>
      <c r="D4081" s="18">
        <f>'High Flow Input'!C4082</f>
        <v>1233.1778750207675</v>
      </c>
      <c r="E4081" s="16">
        <f>COUNTIFS('Actual 12 CP'!$H$34:$H$57,'Analysis of Flows 17-18'!C4081)</f>
        <v>0</v>
      </c>
    </row>
    <row r="4082" spans="3:5" x14ac:dyDescent="0.6">
      <c r="C4082" s="17">
        <v>42905.833333333328</v>
      </c>
      <c r="D4082" s="18">
        <f>'High Flow Input'!C4083</f>
        <v>905.82799151473478</v>
      </c>
      <c r="E4082" s="16">
        <f>COUNTIFS('Actual 12 CP'!$H$34:$H$57,'Analysis of Flows 17-18'!C4082)</f>
        <v>0</v>
      </c>
    </row>
    <row r="4083" spans="3:5" x14ac:dyDescent="0.6">
      <c r="C4083" s="17">
        <v>42905.875</v>
      </c>
      <c r="D4083" s="18">
        <f>'High Flow Input'!C4084</f>
        <v>506.12618252648133</v>
      </c>
      <c r="E4083" s="16">
        <f>COUNTIFS('Actual 12 CP'!$H$34:$H$57,'Analysis of Flows 17-18'!C4083)</f>
        <v>0</v>
      </c>
    </row>
    <row r="4084" spans="3:5" x14ac:dyDescent="0.6">
      <c r="C4084" s="17">
        <v>42905.916666666672</v>
      </c>
      <c r="D4084" s="18">
        <f>'High Flow Input'!C4085</f>
        <v>507.7363512786215</v>
      </c>
      <c r="E4084" s="16">
        <f>COUNTIFS('Actual 12 CP'!$H$34:$H$57,'Analysis of Flows 17-18'!C4084)</f>
        <v>0</v>
      </c>
    </row>
    <row r="4085" spans="3:5" x14ac:dyDescent="0.6">
      <c r="C4085" s="17">
        <v>42905.958333333328</v>
      </c>
      <c r="D4085" s="18">
        <f>'High Flow Input'!C4086</f>
        <v>507.61436569531645</v>
      </c>
      <c r="E4085" s="16">
        <f>COUNTIFS('Actual 12 CP'!$H$34:$H$57,'Analysis of Flows 17-18'!C4085)</f>
        <v>0</v>
      </c>
    </row>
    <row r="4086" spans="3:5" x14ac:dyDescent="0.6">
      <c r="C4086" s="17">
        <v>42906</v>
      </c>
      <c r="D4086" s="18">
        <f>'High Flow Input'!C4087</f>
        <v>487.98136267132213</v>
      </c>
      <c r="E4086" s="16">
        <f>COUNTIFS('Actual 12 CP'!$H$34:$H$57,'Analysis of Flows 17-18'!C4086)</f>
        <v>0</v>
      </c>
    </row>
    <row r="4087" spans="3:5" x14ac:dyDescent="0.6">
      <c r="C4087" s="17">
        <v>42906.041666666672</v>
      </c>
      <c r="D4087" s="18">
        <f>'High Flow Input'!C4088</f>
        <v>121.3779173978163</v>
      </c>
      <c r="E4087" s="16">
        <f>COUNTIFS('Actual 12 CP'!$H$34:$H$57,'Analysis of Flows 17-18'!C4087)</f>
        <v>0</v>
      </c>
    </row>
    <row r="4088" spans="3:5" x14ac:dyDescent="0.6">
      <c r="C4088" s="17">
        <v>42906.083333333328</v>
      </c>
      <c r="D4088" s="18">
        <f>'High Flow Input'!C4089</f>
        <v>122.41108074188172</v>
      </c>
      <c r="E4088" s="16">
        <f>COUNTIFS('Actual 12 CP'!$H$34:$H$57,'Analysis of Flows 17-18'!C4088)</f>
        <v>0</v>
      </c>
    </row>
    <row r="4089" spans="3:5" x14ac:dyDescent="0.6">
      <c r="C4089" s="17">
        <v>42906.125</v>
      </c>
      <c r="D4089" s="18">
        <f>'High Flow Input'!C4090</f>
        <v>122.20063168154793</v>
      </c>
      <c r="E4089" s="16">
        <f>COUNTIFS('Actual 12 CP'!$H$34:$H$57,'Analysis of Flows 17-18'!C4089)</f>
        <v>0</v>
      </c>
    </row>
    <row r="4090" spans="3:5" x14ac:dyDescent="0.6">
      <c r="C4090" s="17">
        <v>42906.166666666672</v>
      </c>
      <c r="D4090" s="18">
        <f>'High Flow Input'!C4091</f>
        <v>122.29657366381674</v>
      </c>
      <c r="E4090" s="16">
        <f>COUNTIFS('Actual 12 CP'!$H$34:$H$57,'Analysis of Flows 17-18'!C4090)</f>
        <v>0</v>
      </c>
    </row>
    <row r="4091" spans="3:5" x14ac:dyDescent="0.6">
      <c r="C4091" s="17">
        <v>42906.208333333328</v>
      </c>
      <c r="D4091" s="18">
        <f>'High Flow Input'!C4092</f>
        <v>120.54978837331133</v>
      </c>
      <c r="E4091" s="16">
        <f>COUNTIFS('Actual 12 CP'!$H$34:$H$57,'Analysis of Flows 17-18'!C4091)</f>
        <v>0</v>
      </c>
    </row>
    <row r="4092" spans="3:5" x14ac:dyDescent="0.6">
      <c r="C4092" s="17">
        <v>42906.25</v>
      </c>
      <c r="D4092" s="18">
        <f>'High Flow Input'!C4093</f>
        <v>257.67093567742069</v>
      </c>
      <c r="E4092" s="16">
        <f>COUNTIFS('Actual 12 CP'!$H$34:$H$57,'Analysis of Flows 17-18'!C4092)</f>
        <v>0</v>
      </c>
    </row>
    <row r="4093" spans="3:5" x14ac:dyDescent="0.6">
      <c r="C4093" s="17">
        <v>42906.291666666672</v>
      </c>
      <c r="D4093" s="18">
        <f>'High Flow Input'!C4094</f>
        <v>121.55291029824112</v>
      </c>
      <c r="E4093" s="16">
        <f>COUNTIFS('Actual 12 CP'!$H$34:$H$57,'Analysis of Flows 17-18'!C4093)</f>
        <v>0</v>
      </c>
    </row>
    <row r="4094" spans="3:5" x14ac:dyDescent="0.6">
      <c r="C4094" s="17">
        <v>42906.333333333328</v>
      </c>
      <c r="D4094" s="18">
        <f>'High Flow Input'!C4095</f>
        <v>121.30490435176392</v>
      </c>
      <c r="E4094" s="16">
        <f>COUNTIFS('Actual 12 CP'!$H$34:$H$57,'Analysis of Flows 17-18'!C4094)</f>
        <v>0</v>
      </c>
    </row>
    <row r="4095" spans="3:5" x14ac:dyDescent="0.6">
      <c r="C4095" s="17">
        <v>42906.375</v>
      </c>
      <c r="D4095" s="18">
        <f>'High Flow Input'!C4096</f>
        <v>119.61879113674073</v>
      </c>
      <c r="E4095" s="16">
        <f>COUNTIFS('Actual 12 CP'!$H$34:$H$57,'Analysis of Flows 17-18'!C4095)</f>
        <v>0</v>
      </c>
    </row>
    <row r="4096" spans="3:5" x14ac:dyDescent="0.6">
      <c r="C4096" s="17">
        <v>42906.416666666672</v>
      </c>
      <c r="D4096" s="18">
        <f>'High Flow Input'!C4097</f>
        <v>575.11922075960251</v>
      </c>
      <c r="E4096" s="16">
        <f>COUNTIFS('Actual 12 CP'!$H$34:$H$57,'Analysis of Flows 17-18'!C4096)</f>
        <v>0</v>
      </c>
    </row>
    <row r="4097" spans="3:5" x14ac:dyDescent="0.6">
      <c r="C4097" s="17">
        <v>42906.458333333328</v>
      </c>
      <c r="D4097" s="18">
        <f>'High Flow Input'!C4098</f>
        <v>586.02809803909554</v>
      </c>
      <c r="E4097" s="16">
        <f>COUNTIFS('Actual 12 CP'!$H$34:$H$57,'Analysis of Flows 17-18'!C4097)</f>
        <v>0</v>
      </c>
    </row>
    <row r="4098" spans="3:5" x14ac:dyDescent="0.6">
      <c r="C4098" s="17">
        <v>42906.5</v>
      </c>
      <c r="D4098" s="18">
        <f>'High Flow Input'!C4099</f>
        <v>578.57933458063178</v>
      </c>
      <c r="E4098" s="16">
        <f>COUNTIFS('Actual 12 CP'!$H$34:$H$57,'Analysis of Flows 17-18'!C4098)</f>
        <v>0</v>
      </c>
    </row>
    <row r="4099" spans="3:5" x14ac:dyDescent="0.6">
      <c r="C4099" s="17">
        <v>42906.541666666672</v>
      </c>
      <c r="D4099" s="18">
        <f>'High Flow Input'!C4100</f>
        <v>855.01771232922715</v>
      </c>
      <c r="E4099" s="16">
        <f>COUNTIFS('Actual 12 CP'!$H$34:$H$57,'Analysis of Flows 17-18'!C4099)</f>
        <v>0</v>
      </c>
    </row>
    <row r="4100" spans="3:5" x14ac:dyDescent="0.6">
      <c r="C4100" s="17">
        <v>42906.583333333328</v>
      </c>
      <c r="D4100" s="18">
        <f>'High Flow Input'!C4101</f>
        <v>850.63107087876904</v>
      </c>
      <c r="E4100" s="16">
        <f>COUNTIFS('Actual 12 CP'!$H$34:$H$57,'Analysis of Flows 17-18'!C4100)</f>
        <v>0</v>
      </c>
    </row>
    <row r="4101" spans="3:5" x14ac:dyDescent="0.6">
      <c r="C4101" s="17">
        <v>42906.625</v>
      </c>
      <c r="D4101" s="18">
        <f>'High Flow Input'!C4102</f>
        <v>253.72956104702399</v>
      </c>
      <c r="E4101" s="16">
        <f>COUNTIFS('Actual 12 CP'!$H$34:$H$57,'Analysis of Flows 17-18'!C4101)</f>
        <v>0</v>
      </c>
    </row>
    <row r="4102" spans="3:5" x14ac:dyDescent="0.6">
      <c r="C4102" s="17">
        <v>42906.666666666672</v>
      </c>
      <c r="D4102" s="18">
        <f>'High Flow Input'!C4103</f>
        <v>771.29912373436491</v>
      </c>
      <c r="E4102" s="16">
        <f>COUNTIFS('Actual 12 CP'!$H$34:$H$57,'Analysis of Flows 17-18'!C4102)</f>
        <v>0</v>
      </c>
    </row>
    <row r="4103" spans="3:5" x14ac:dyDescent="0.6">
      <c r="C4103" s="17">
        <v>42906.708333333328</v>
      </c>
      <c r="D4103" s="18">
        <f>'High Flow Input'!C4104</f>
        <v>779.78473940531194</v>
      </c>
      <c r="E4103" s="16">
        <f>COUNTIFS('Actual 12 CP'!$H$34:$H$57,'Analysis of Flows 17-18'!C4103)</f>
        <v>0</v>
      </c>
    </row>
    <row r="4104" spans="3:5" x14ac:dyDescent="0.6">
      <c r="C4104" s="17">
        <v>42906.75</v>
      </c>
      <c r="D4104" s="18">
        <f>'High Flow Input'!C4105</f>
        <v>1306.3707020462853</v>
      </c>
      <c r="E4104" s="16">
        <f>COUNTIFS('Actual 12 CP'!$H$34:$H$57,'Analysis of Flows 17-18'!C4104)</f>
        <v>0</v>
      </c>
    </row>
    <row r="4105" spans="3:5" x14ac:dyDescent="0.6">
      <c r="C4105" s="17">
        <v>42906.791666666672</v>
      </c>
      <c r="D4105" s="18">
        <f>'High Flow Input'!C4106</f>
        <v>1025.7997752426704</v>
      </c>
      <c r="E4105" s="16">
        <f>COUNTIFS('Actual 12 CP'!$H$34:$H$57,'Analysis of Flows 17-18'!C4105)</f>
        <v>0</v>
      </c>
    </row>
    <row r="4106" spans="3:5" x14ac:dyDescent="0.6">
      <c r="C4106" s="17">
        <v>42906.833333333328</v>
      </c>
      <c r="D4106" s="18">
        <f>'High Flow Input'!C4107</f>
        <v>624.45393805609604</v>
      </c>
      <c r="E4106" s="16">
        <f>COUNTIFS('Actual 12 CP'!$H$34:$H$57,'Analysis of Flows 17-18'!C4106)</f>
        <v>0</v>
      </c>
    </row>
    <row r="4107" spans="3:5" x14ac:dyDescent="0.6">
      <c r="C4107" s="17">
        <v>42906.875</v>
      </c>
      <c r="D4107" s="18">
        <f>'High Flow Input'!C4108</f>
        <v>117.316331973605</v>
      </c>
      <c r="E4107" s="16">
        <f>COUNTIFS('Actual 12 CP'!$H$34:$H$57,'Analysis of Flows 17-18'!C4107)</f>
        <v>0</v>
      </c>
    </row>
    <row r="4108" spans="3:5" x14ac:dyDescent="0.6">
      <c r="C4108" s="17">
        <v>42906.916666666672</v>
      </c>
      <c r="D4108" s="18">
        <f>'High Flow Input'!C4109</f>
        <v>118.82275352438226</v>
      </c>
      <c r="E4108" s="16">
        <f>COUNTIFS('Actual 12 CP'!$H$34:$H$57,'Analysis of Flows 17-18'!C4108)</f>
        <v>0</v>
      </c>
    </row>
    <row r="4109" spans="3:5" x14ac:dyDescent="0.6">
      <c r="C4109" s="17">
        <v>42906.958333333328</v>
      </c>
      <c r="D4109" s="18">
        <f>'High Flow Input'!C4110</f>
        <v>622.62027202182105</v>
      </c>
      <c r="E4109" s="16">
        <f>COUNTIFS('Actual 12 CP'!$H$34:$H$57,'Analysis of Flows 17-18'!C4109)</f>
        <v>0</v>
      </c>
    </row>
    <row r="4110" spans="3:5" x14ac:dyDescent="0.6">
      <c r="C4110" s="17">
        <v>42907</v>
      </c>
      <c r="D4110" s="18">
        <f>'High Flow Input'!C4111</f>
        <v>1289.3689574199234</v>
      </c>
      <c r="E4110" s="16">
        <f>COUNTIFS('Actual 12 CP'!$H$34:$H$57,'Analysis of Flows 17-18'!C4110)</f>
        <v>0</v>
      </c>
    </row>
    <row r="4111" spans="3:5" x14ac:dyDescent="0.6">
      <c r="C4111" s="17">
        <v>42907.041666666672</v>
      </c>
      <c r="D4111" s="18">
        <f>'High Flow Input'!C4112</f>
        <v>116.48355392456</v>
      </c>
      <c r="E4111" s="16">
        <f>COUNTIFS('Actual 12 CP'!$H$34:$H$57,'Analysis of Flows 17-18'!C4111)</f>
        <v>0</v>
      </c>
    </row>
    <row r="4112" spans="3:5" x14ac:dyDescent="0.6">
      <c r="C4112" s="17">
        <v>42907.083333333328</v>
      </c>
      <c r="D4112" s="18">
        <f>'High Flow Input'!C4113</f>
        <v>1014.9254631581565</v>
      </c>
      <c r="E4112" s="16">
        <f>COUNTIFS('Actual 12 CP'!$H$34:$H$57,'Analysis of Flows 17-18'!C4112)</f>
        <v>0</v>
      </c>
    </row>
    <row r="4113" spans="3:5" x14ac:dyDescent="0.6">
      <c r="C4113" s="17">
        <v>42907.125</v>
      </c>
      <c r="D4113" s="18">
        <f>'High Flow Input'!C4114</f>
        <v>1030.1056531694189</v>
      </c>
      <c r="E4113" s="16">
        <f>COUNTIFS('Actual 12 CP'!$H$34:$H$57,'Analysis of Flows 17-18'!C4113)</f>
        <v>0</v>
      </c>
    </row>
    <row r="4114" spans="3:5" x14ac:dyDescent="0.6">
      <c r="C4114" s="17">
        <v>42907.166666666672</v>
      </c>
      <c r="D4114" s="18">
        <f>'High Flow Input'!C4115</f>
        <v>116.98238760206399</v>
      </c>
      <c r="E4114" s="16">
        <f>COUNTIFS('Actual 12 CP'!$H$34:$H$57,'Analysis of Flows 17-18'!C4114)</f>
        <v>0</v>
      </c>
    </row>
    <row r="4115" spans="3:5" x14ac:dyDescent="0.6">
      <c r="C4115" s="17">
        <v>42907.208333333328</v>
      </c>
      <c r="D4115" s="18">
        <f>'High Flow Input'!C4116</f>
        <v>112.96772094726499</v>
      </c>
      <c r="E4115" s="16">
        <f>COUNTIFS('Actual 12 CP'!$H$34:$H$57,'Analysis of Flows 17-18'!C4115)</f>
        <v>0</v>
      </c>
    </row>
    <row r="4116" spans="3:5" x14ac:dyDescent="0.6">
      <c r="C4116" s="17">
        <v>42907.25</v>
      </c>
      <c r="D4116" s="18">
        <f>'High Flow Input'!C4117</f>
        <v>0</v>
      </c>
      <c r="E4116" s="16">
        <f>COUNTIFS('Actual 12 CP'!$H$34:$H$57,'Analysis of Flows 17-18'!C4116)</f>
        <v>0</v>
      </c>
    </row>
    <row r="4117" spans="3:5" x14ac:dyDescent="0.6">
      <c r="C4117" s="17">
        <v>42907.291666666672</v>
      </c>
      <c r="D4117" s="18">
        <f>'High Flow Input'!C4118</f>
        <v>2.1783679695924101</v>
      </c>
      <c r="E4117" s="16">
        <f>COUNTIFS('Actual 12 CP'!$H$34:$H$57,'Analysis of Flows 17-18'!C4117)</f>
        <v>0</v>
      </c>
    </row>
    <row r="4118" spans="3:5" x14ac:dyDescent="0.6">
      <c r="C4118" s="17">
        <v>42907.333333333328</v>
      </c>
      <c r="D4118" s="18">
        <f>'High Flow Input'!C4119</f>
        <v>2271.89350714789</v>
      </c>
      <c r="E4118" s="16">
        <f>COUNTIFS('Actual 12 CP'!$H$34:$H$57,'Analysis of Flows 17-18'!C4118)</f>
        <v>0</v>
      </c>
    </row>
    <row r="4119" spans="3:5" x14ac:dyDescent="0.6">
      <c r="C4119" s="17">
        <v>42907.375</v>
      </c>
      <c r="D4119" s="18">
        <f>'High Flow Input'!C4120</f>
        <v>2.2045289675394599</v>
      </c>
      <c r="E4119" s="16">
        <f>COUNTIFS('Actual 12 CP'!$H$34:$H$57,'Analysis of Flows 17-18'!C4119)</f>
        <v>0</v>
      </c>
    </row>
    <row r="4120" spans="3:5" x14ac:dyDescent="0.6">
      <c r="C4120" s="17">
        <v>42907.416666666672</v>
      </c>
      <c r="D4120" s="18">
        <f>'High Flow Input'!C4121</f>
        <v>118.11258871873123</v>
      </c>
      <c r="E4120" s="16">
        <f>COUNTIFS('Actual 12 CP'!$H$34:$H$57,'Analysis of Flows 17-18'!C4120)</f>
        <v>0</v>
      </c>
    </row>
    <row r="4121" spans="3:5" x14ac:dyDescent="0.6">
      <c r="C4121" s="17">
        <v>42907.458333333328</v>
      </c>
      <c r="D4121" s="18">
        <f>'High Flow Input'!C4122</f>
        <v>364.52769877658807</v>
      </c>
      <c r="E4121" s="16">
        <f>COUNTIFS('Actual 12 CP'!$H$34:$H$57,'Analysis of Flows 17-18'!C4121)</f>
        <v>0</v>
      </c>
    </row>
    <row r="4122" spans="3:5" x14ac:dyDescent="0.6">
      <c r="C4122" s="17">
        <v>42907.5</v>
      </c>
      <c r="D4122" s="18">
        <f>'High Flow Input'!C4123</f>
        <v>581.15426666259702</v>
      </c>
      <c r="E4122" s="16">
        <f>COUNTIFS('Actual 12 CP'!$H$34:$H$57,'Analysis of Flows 17-18'!C4122)</f>
        <v>0</v>
      </c>
    </row>
    <row r="4123" spans="3:5" x14ac:dyDescent="0.6">
      <c r="C4123" s="17">
        <v>42907.541666666672</v>
      </c>
      <c r="D4123" s="18">
        <f>'High Flow Input'!C4124</f>
        <v>245.24546851515697</v>
      </c>
      <c r="E4123" s="16">
        <f>COUNTIFS('Actual 12 CP'!$H$34:$H$57,'Analysis of Flows 17-18'!C4123)</f>
        <v>0</v>
      </c>
    </row>
    <row r="4124" spans="3:5" x14ac:dyDescent="0.6">
      <c r="C4124" s="17">
        <v>42907.583333333328</v>
      </c>
      <c r="D4124" s="18">
        <f>'High Flow Input'!C4125</f>
        <v>0</v>
      </c>
      <c r="E4124" s="16">
        <f>COUNTIFS('Actual 12 CP'!$H$34:$H$57,'Analysis of Flows 17-18'!C4124)</f>
        <v>0</v>
      </c>
    </row>
    <row r="4125" spans="3:5" x14ac:dyDescent="0.6">
      <c r="C4125" s="17">
        <v>42907.625</v>
      </c>
      <c r="D4125" s="18">
        <f>'High Flow Input'!C4126</f>
        <v>0</v>
      </c>
      <c r="E4125" s="16">
        <f>COUNTIFS('Actual 12 CP'!$H$34:$H$57,'Analysis of Flows 17-18'!C4125)</f>
        <v>0</v>
      </c>
    </row>
    <row r="4126" spans="3:5" x14ac:dyDescent="0.6">
      <c r="C4126" s="17">
        <v>42907.666666666672</v>
      </c>
      <c r="D4126" s="18">
        <f>'High Flow Input'!C4127</f>
        <v>275.33744151645101</v>
      </c>
      <c r="E4126" s="16">
        <f>COUNTIFS('Actual 12 CP'!$H$34:$H$57,'Analysis of Flows 17-18'!C4126)</f>
        <v>0</v>
      </c>
    </row>
    <row r="4127" spans="3:5" x14ac:dyDescent="0.6">
      <c r="C4127" s="17">
        <v>42907.708333333328</v>
      </c>
      <c r="D4127" s="18">
        <f>'High Flow Input'!C4128</f>
        <v>520.66916248745201</v>
      </c>
      <c r="E4127" s="16">
        <f>COUNTIFS('Actual 12 CP'!$H$34:$H$57,'Analysis of Flows 17-18'!C4127)</f>
        <v>0</v>
      </c>
    </row>
    <row r="4128" spans="3:5" x14ac:dyDescent="0.6">
      <c r="C4128" s="17">
        <v>42907.75</v>
      </c>
      <c r="D4128" s="18">
        <f>'High Flow Input'!C4129</f>
        <v>2.1831447290049599</v>
      </c>
      <c r="E4128" s="16">
        <f>COUNTIFS('Actual 12 CP'!$H$34:$H$57,'Analysis of Flows 17-18'!C4128)</f>
        <v>0</v>
      </c>
    </row>
    <row r="4129" spans="3:5" x14ac:dyDescent="0.6">
      <c r="C4129" s="17">
        <v>42907.791666666672</v>
      </c>
      <c r="D4129" s="18">
        <f>'High Flow Input'!C4130</f>
        <v>272.00638314988799</v>
      </c>
      <c r="E4129" s="16">
        <f>COUNTIFS('Actual 12 CP'!$H$34:$H$57,'Analysis of Flows 17-18'!C4129)</f>
        <v>0</v>
      </c>
    </row>
    <row r="4130" spans="3:5" x14ac:dyDescent="0.6">
      <c r="C4130" s="17">
        <v>42907.833333333328</v>
      </c>
      <c r="D4130" s="18">
        <f>'High Flow Input'!C4131</f>
        <v>2.21619319915771</v>
      </c>
      <c r="E4130" s="16">
        <f>COUNTIFS('Actual 12 CP'!$H$34:$H$57,'Analysis of Flows 17-18'!C4130)</f>
        <v>0</v>
      </c>
    </row>
    <row r="4131" spans="3:5" x14ac:dyDescent="0.6">
      <c r="C4131" s="17">
        <v>42907.875</v>
      </c>
      <c r="D4131" s="18">
        <f>'High Flow Input'!C4132</f>
        <v>2.2161376555760701</v>
      </c>
      <c r="E4131" s="16">
        <f>COUNTIFS('Actual 12 CP'!$H$34:$H$57,'Analysis of Flows 17-18'!C4131)</f>
        <v>0</v>
      </c>
    </row>
    <row r="4132" spans="3:5" x14ac:dyDescent="0.6">
      <c r="C4132" s="17">
        <v>42907.916666666672</v>
      </c>
      <c r="D4132" s="18">
        <f>'High Flow Input'!C4133</f>
        <v>2.1995300849278698</v>
      </c>
      <c r="E4132" s="16">
        <f>COUNTIFS('Actual 12 CP'!$H$34:$H$57,'Analysis of Flows 17-18'!C4132)</f>
        <v>0</v>
      </c>
    </row>
    <row r="4133" spans="3:5" x14ac:dyDescent="0.6">
      <c r="C4133" s="17">
        <v>42907.958333333328</v>
      </c>
      <c r="D4133" s="18">
        <f>'High Flow Input'!C4134</f>
        <v>121.27257522106076</v>
      </c>
      <c r="E4133" s="16">
        <f>COUNTIFS('Actual 12 CP'!$H$34:$H$57,'Analysis of Flows 17-18'!C4133)</f>
        <v>0</v>
      </c>
    </row>
    <row r="4134" spans="3:5" x14ac:dyDescent="0.6">
      <c r="C4134" s="17">
        <v>42908</v>
      </c>
      <c r="D4134" s="18">
        <f>'High Flow Input'!C4135</f>
        <v>119.31344263712499</v>
      </c>
      <c r="E4134" s="16">
        <f>COUNTIFS('Actual 12 CP'!$H$34:$H$57,'Analysis of Flows 17-18'!C4134)</f>
        <v>0</v>
      </c>
    </row>
    <row r="4135" spans="3:5" x14ac:dyDescent="0.6">
      <c r="C4135" s="17">
        <v>42908.041666666672</v>
      </c>
      <c r="D4135" s="18">
        <f>'High Flow Input'!C4136</f>
        <v>119.935553983052</v>
      </c>
      <c r="E4135" s="16">
        <f>COUNTIFS('Actual 12 CP'!$H$34:$H$57,'Analysis of Flows 17-18'!C4135)</f>
        <v>0</v>
      </c>
    </row>
    <row r="4136" spans="3:5" x14ac:dyDescent="0.6">
      <c r="C4136" s="17">
        <v>42908.083333333328</v>
      </c>
      <c r="D4136" s="18">
        <f>'High Flow Input'!C4137</f>
        <v>119.78072068108401</v>
      </c>
      <c r="E4136" s="16">
        <f>COUNTIFS('Actual 12 CP'!$H$34:$H$57,'Analysis of Flows 17-18'!C4136)</f>
        <v>0</v>
      </c>
    </row>
    <row r="4137" spans="3:5" x14ac:dyDescent="0.6">
      <c r="C4137" s="17">
        <v>42908.125</v>
      </c>
      <c r="D4137" s="18">
        <f>'High Flow Input'!C4138</f>
        <v>119.96549850463801</v>
      </c>
      <c r="E4137" s="16">
        <f>COUNTIFS('Actual 12 CP'!$H$34:$H$57,'Analysis of Flows 17-18'!C4137)</f>
        <v>0</v>
      </c>
    </row>
    <row r="4138" spans="3:5" x14ac:dyDescent="0.6">
      <c r="C4138" s="17">
        <v>42908.166666666672</v>
      </c>
      <c r="D4138" s="18">
        <f>'High Flow Input'!C4139</f>
        <v>0</v>
      </c>
      <c r="E4138" s="16">
        <f>COUNTIFS('Actual 12 CP'!$H$34:$H$57,'Analysis of Flows 17-18'!C4138)</f>
        <v>0</v>
      </c>
    </row>
    <row r="4139" spans="3:5" x14ac:dyDescent="0.6">
      <c r="C4139" s="17">
        <v>42908.208333333328</v>
      </c>
      <c r="D4139" s="18">
        <f>'High Flow Input'!C4140</f>
        <v>103.66735914866101</v>
      </c>
      <c r="E4139" s="16">
        <f>COUNTIFS('Actual 12 CP'!$H$34:$H$57,'Analysis of Flows 17-18'!C4139)</f>
        <v>0</v>
      </c>
    </row>
    <row r="4140" spans="3:5" x14ac:dyDescent="0.6">
      <c r="C4140" s="17">
        <v>42908.25</v>
      </c>
      <c r="D4140" s="18">
        <f>'High Flow Input'!C4141</f>
        <v>282.364326714409</v>
      </c>
      <c r="E4140" s="16">
        <f>COUNTIFS('Actual 12 CP'!$H$34:$H$57,'Analysis of Flows 17-18'!C4140)</f>
        <v>0</v>
      </c>
    </row>
    <row r="4141" spans="3:5" x14ac:dyDescent="0.6">
      <c r="C4141" s="17">
        <v>42908.291666666672</v>
      </c>
      <c r="D4141" s="18">
        <f>'High Flow Input'!C4142</f>
        <v>571.19830231984304</v>
      </c>
      <c r="E4141" s="16">
        <f>COUNTIFS('Actual 12 CP'!$H$34:$H$57,'Analysis of Flows 17-18'!C4141)</f>
        <v>0</v>
      </c>
    </row>
    <row r="4142" spans="3:5" x14ac:dyDescent="0.6">
      <c r="C4142" s="17">
        <v>42908.333333333328</v>
      </c>
      <c r="D4142" s="18">
        <f>'High Flow Input'!C4143</f>
        <v>568.77154499901496</v>
      </c>
      <c r="E4142" s="16">
        <f>COUNTIFS('Actual 12 CP'!$H$34:$H$57,'Analysis of Flows 17-18'!C4142)</f>
        <v>0</v>
      </c>
    </row>
    <row r="4143" spans="3:5" x14ac:dyDescent="0.6">
      <c r="C4143" s="17">
        <v>42908.375</v>
      </c>
      <c r="D4143" s="18">
        <f>'High Flow Input'!C4144</f>
        <v>567.85004248618827</v>
      </c>
      <c r="E4143" s="16">
        <f>COUNTIFS('Actual 12 CP'!$H$34:$H$57,'Analysis of Flows 17-18'!C4143)</f>
        <v>0</v>
      </c>
    </row>
    <row r="4144" spans="3:5" x14ac:dyDescent="0.6">
      <c r="C4144" s="17">
        <v>42908.416666666672</v>
      </c>
      <c r="D4144" s="18">
        <f>'High Flow Input'!C4145</f>
        <v>509.28831943670741</v>
      </c>
      <c r="E4144" s="16">
        <f>COUNTIFS('Actual 12 CP'!$H$34:$H$57,'Analysis of Flows 17-18'!C4144)</f>
        <v>0</v>
      </c>
    </row>
    <row r="4145" spans="3:5" x14ac:dyDescent="0.6">
      <c r="C4145" s="17">
        <v>42908.458333333328</v>
      </c>
      <c r="D4145" s="18">
        <f>'High Flow Input'!C4146</f>
        <v>392.04913869963605</v>
      </c>
      <c r="E4145" s="16">
        <f>COUNTIFS('Actual 12 CP'!$H$34:$H$57,'Analysis of Flows 17-18'!C4145)</f>
        <v>0</v>
      </c>
    </row>
    <row r="4146" spans="3:5" x14ac:dyDescent="0.6">
      <c r="C4146" s="17">
        <v>42908.5</v>
      </c>
      <c r="D4146" s="18">
        <f>'High Flow Input'!C4147</f>
        <v>387.23240524768772</v>
      </c>
      <c r="E4146" s="16">
        <f>COUNTIFS('Actual 12 CP'!$H$34:$H$57,'Analysis of Flows 17-18'!C4146)</f>
        <v>0</v>
      </c>
    </row>
    <row r="4147" spans="3:5" x14ac:dyDescent="0.6">
      <c r="C4147" s="17">
        <v>42908.541666666672</v>
      </c>
      <c r="D4147" s="18">
        <f>'High Flow Input'!C4148</f>
        <v>385.576714672511</v>
      </c>
      <c r="E4147" s="16">
        <f>COUNTIFS('Actual 12 CP'!$H$34:$H$57,'Analysis of Flows 17-18'!C4147)</f>
        <v>0</v>
      </c>
    </row>
    <row r="4148" spans="3:5" x14ac:dyDescent="0.6">
      <c r="C4148" s="17">
        <v>42908.583333333328</v>
      </c>
      <c r="D4148" s="18">
        <f>'High Flow Input'!C4149</f>
        <v>673.96566787719598</v>
      </c>
      <c r="E4148" s="16">
        <f>COUNTIFS('Actual 12 CP'!$H$34:$H$57,'Analysis of Flows 17-18'!C4148)</f>
        <v>0</v>
      </c>
    </row>
    <row r="4149" spans="3:5" x14ac:dyDescent="0.6">
      <c r="C4149" s="17">
        <v>42908.625</v>
      </c>
      <c r="D4149" s="18">
        <f>'High Flow Input'!C4150</f>
        <v>679.58977064344504</v>
      </c>
      <c r="E4149" s="16">
        <f>COUNTIFS('Actual 12 CP'!$H$34:$H$57,'Analysis of Flows 17-18'!C4149)</f>
        <v>0</v>
      </c>
    </row>
    <row r="4150" spans="3:5" x14ac:dyDescent="0.6">
      <c r="C4150" s="17">
        <v>42908.666666666672</v>
      </c>
      <c r="D4150" s="18">
        <f>'High Flow Input'!C4151</f>
        <v>677.651002773708</v>
      </c>
      <c r="E4150" s="16">
        <f>COUNTIFS('Actual 12 CP'!$H$34:$H$57,'Analysis of Flows 17-18'!C4150)</f>
        <v>0</v>
      </c>
    </row>
    <row r="4151" spans="3:5" x14ac:dyDescent="0.6">
      <c r="C4151" s="17">
        <v>42908.708333333328</v>
      </c>
      <c r="D4151" s="18">
        <f>'High Flow Input'!C4152</f>
        <v>669.21274553563785</v>
      </c>
      <c r="E4151" s="16">
        <f>COUNTIFS('Actual 12 CP'!$H$34:$H$57,'Analysis of Flows 17-18'!C4151)</f>
        <v>0</v>
      </c>
    </row>
    <row r="4152" spans="3:5" x14ac:dyDescent="0.6">
      <c r="C4152" s="17">
        <v>42908.75</v>
      </c>
      <c r="D4152" s="18">
        <f>'High Flow Input'!C4153</f>
        <v>385.871562754313</v>
      </c>
      <c r="E4152" s="16">
        <f>COUNTIFS('Actual 12 CP'!$H$34:$H$57,'Analysis of Flows 17-18'!C4152)</f>
        <v>0</v>
      </c>
    </row>
    <row r="4153" spans="3:5" x14ac:dyDescent="0.6">
      <c r="C4153" s="17">
        <v>42908.791666666672</v>
      </c>
      <c r="D4153" s="18">
        <f>'High Flow Input'!C4154</f>
        <v>386.14040274726</v>
      </c>
      <c r="E4153" s="16">
        <f>COUNTIFS('Actual 12 CP'!$H$34:$H$57,'Analysis of Flows 17-18'!C4153)</f>
        <v>0</v>
      </c>
    </row>
    <row r="4154" spans="3:5" x14ac:dyDescent="0.6">
      <c r="C4154" s="17">
        <v>42908.833333333328</v>
      </c>
      <c r="D4154" s="18">
        <f>'High Flow Input'!C4155</f>
        <v>384.912891828748</v>
      </c>
      <c r="E4154" s="16">
        <f>COUNTIFS('Actual 12 CP'!$H$34:$H$57,'Analysis of Flows 17-18'!C4154)</f>
        <v>0</v>
      </c>
    </row>
    <row r="4155" spans="3:5" x14ac:dyDescent="0.6">
      <c r="C4155" s="17">
        <v>42908.875</v>
      </c>
      <c r="D4155" s="18">
        <f>'High Flow Input'!C4156</f>
        <v>387.60189341227198</v>
      </c>
      <c r="E4155" s="16">
        <f>COUNTIFS('Actual 12 CP'!$H$34:$H$57,'Analysis of Flows 17-18'!C4155)</f>
        <v>0</v>
      </c>
    </row>
    <row r="4156" spans="3:5" x14ac:dyDescent="0.6">
      <c r="C4156" s="17">
        <v>42908.916666666672</v>
      </c>
      <c r="D4156" s="18">
        <f>'High Flow Input'!C4157</f>
        <v>812.44444048563491</v>
      </c>
      <c r="E4156" s="16">
        <f>COUNTIFS('Actual 12 CP'!$H$34:$H$57,'Analysis of Flows 17-18'!C4156)</f>
        <v>0</v>
      </c>
    </row>
    <row r="4157" spans="3:5" x14ac:dyDescent="0.6">
      <c r="C4157" s="17">
        <v>42908.958333333328</v>
      </c>
      <c r="D4157" s="18">
        <f>'High Flow Input'!C4158</f>
        <v>386.73156031290603</v>
      </c>
      <c r="E4157" s="16">
        <f>COUNTIFS('Actual 12 CP'!$H$34:$H$57,'Analysis of Flows 17-18'!C4157)</f>
        <v>0</v>
      </c>
    </row>
    <row r="4158" spans="3:5" x14ac:dyDescent="0.6">
      <c r="C4158" s="17">
        <v>42909</v>
      </c>
      <c r="D4158" s="18">
        <f>'High Flow Input'!C4159</f>
        <v>508.33301732804921</v>
      </c>
      <c r="E4158" s="16">
        <f>COUNTIFS('Actual 12 CP'!$H$34:$H$57,'Analysis of Flows 17-18'!C4158)</f>
        <v>0</v>
      </c>
    </row>
    <row r="4159" spans="3:5" x14ac:dyDescent="0.6">
      <c r="C4159" s="17">
        <v>42909.041666666672</v>
      </c>
      <c r="D4159" s="18">
        <f>'High Flow Input'!C4160</f>
        <v>150.87584196302612</v>
      </c>
      <c r="E4159" s="16">
        <f>COUNTIFS('Actual 12 CP'!$H$34:$H$57,'Analysis of Flows 17-18'!C4159)</f>
        <v>0</v>
      </c>
    </row>
    <row r="4160" spans="3:5" x14ac:dyDescent="0.6">
      <c r="C4160" s="17">
        <v>42909.083333333328</v>
      </c>
      <c r="D4160" s="18">
        <f>'High Flow Input'!C4161</f>
        <v>149.0416421932635</v>
      </c>
      <c r="E4160" s="16">
        <f>COUNTIFS('Actual 12 CP'!$H$34:$H$57,'Analysis of Flows 17-18'!C4160)</f>
        <v>0</v>
      </c>
    </row>
    <row r="4161" spans="3:5" x14ac:dyDescent="0.6">
      <c r="C4161" s="17">
        <v>42909.125</v>
      </c>
      <c r="D4161" s="18">
        <f>'High Flow Input'!C4162</f>
        <v>321.09885070376754</v>
      </c>
      <c r="E4161" s="16">
        <f>COUNTIFS('Actual 12 CP'!$H$34:$H$57,'Analysis of Flows 17-18'!C4161)</f>
        <v>0</v>
      </c>
    </row>
    <row r="4162" spans="3:5" x14ac:dyDescent="0.6">
      <c r="C4162" s="17">
        <v>42909.166666666672</v>
      </c>
      <c r="D4162" s="18">
        <f>'High Flow Input'!C4163</f>
        <v>322.668553339639</v>
      </c>
      <c r="E4162" s="16">
        <f>COUNTIFS('Actual 12 CP'!$H$34:$H$57,'Analysis of Flows 17-18'!C4162)</f>
        <v>0</v>
      </c>
    </row>
    <row r="4163" spans="3:5" x14ac:dyDescent="0.6">
      <c r="C4163" s="17">
        <v>42909.208333333328</v>
      </c>
      <c r="D4163" s="18">
        <f>'High Flow Input'!C4164</f>
        <v>326.48931493864978</v>
      </c>
      <c r="E4163" s="16">
        <f>COUNTIFS('Actual 12 CP'!$H$34:$H$57,'Analysis of Flows 17-18'!C4163)</f>
        <v>0</v>
      </c>
    </row>
    <row r="4164" spans="3:5" x14ac:dyDescent="0.6">
      <c r="C4164" s="17">
        <v>42909.25</v>
      </c>
      <c r="D4164" s="18">
        <f>'High Flow Input'!C4165</f>
        <v>461.35828648302208</v>
      </c>
      <c r="E4164" s="16">
        <f>COUNTIFS('Actual 12 CP'!$H$34:$H$57,'Analysis of Flows 17-18'!C4164)</f>
        <v>0</v>
      </c>
    </row>
    <row r="4165" spans="3:5" x14ac:dyDescent="0.6">
      <c r="C4165" s="17">
        <v>42909.291666666672</v>
      </c>
      <c r="D4165" s="18">
        <f>'High Flow Input'!C4166</f>
        <v>114.86596561219912</v>
      </c>
      <c r="E4165" s="16">
        <f>COUNTIFS('Actual 12 CP'!$H$34:$H$57,'Analysis of Flows 17-18'!C4165)</f>
        <v>0</v>
      </c>
    </row>
    <row r="4166" spans="3:5" x14ac:dyDescent="0.6">
      <c r="C4166" s="17">
        <v>42909.333333333328</v>
      </c>
      <c r="D4166" s="18">
        <f>'High Flow Input'!C4167</f>
        <v>116.1211397827993</v>
      </c>
      <c r="E4166" s="16">
        <f>COUNTIFS('Actual 12 CP'!$H$34:$H$57,'Analysis of Flows 17-18'!C4166)</f>
        <v>0</v>
      </c>
    </row>
    <row r="4167" spans="3:5" x14ac:dyDescent="0.6">
      <c r="C4167" s="17">
        <v>42909.375</v>
      </c>
      <c r="D4167" s="18">
        <f>'High Flow Input'!C4168</f>
        <v>1471.2736784807814</v>
      </c>
      <c r="E4167" s="16">
        <f>COUNTIFS('Actual 12 CP'!$H$34:$H$57,'Analysis of Flows 17-18'!C4167)</f>
        <v>0</v>
      </c>
    </row>
    <row r="4168" spans="3:5" x14ac:dyDescent="0.6">
      <c r="C4168" s="17">
        <v>42909.416666666672</v>
      </c>
      <c r="D4168" s="18">
        <f>'High Flow Input'!C4169</f>
        <v>390.22482613881374</v>
      </c>
      <c r="E4168" s="16">
        <f>COUNTIFS('Actual 12 CP'!$H$34:$H$57,'Analysis of Flows 17-18'!C4168)</f>
        <v>0</v>
      </c>
    </row>
    <row r="4169" spans="3:5" x14ac:dyDescent="0.6">
      <c r="C4169" s="17">
        <v>42909.458333333328</v>
      </c>
      <c r="D4169" s="18">
        <f>'High Flow Input'!C4170</f>
        <v>920.45663400438002</v>
      </c>
      <c r="E4169" s="16">
        <f>COUNTIFS('Actual 12 CP'!$H$34:$H$57,'Analysis of Flows 17-18'!C4169)</f>
        <v>0</v>
      </c>
    </row>
    <row r="4170" spans="3:5" x14ac:dyDescent="0.6">
      <c r="C4170" s="17">
        <v>42909.5</v>
      </c>
      <c r="D4170" s="18">
        <f>'High Flow Input'!C4171</f>
        <v>2.1911430238352798</v>
      </c>
      <c r="E4170" s="16">
        <f>COUNTIFS('Actual 12 CP'!$H$34:$H$57,'Analysis of Flows 17-18'!C4170)</f>
        <v>0</v>
      </c>
    </row>
    <row r="4171" spans="3:5" x14ac:dyDescent="0.6">
      <c r="C4171" s="17">
        <v>42909.541666666672</v>
      </c>
      <c r="D4171" s="18">
        <f>'High Flow Input'!C4172</f>
        <v>387.66361319647802</v>
      </c>
      <c r="E4171" s="16">
        <f>COUNTIFS('Actual 12 CP'!$H$34:$H$57,'Analysis of Flows 17-18'!C4171)</f>
        <v>0</v>
      </c>
    </row>
    <row r="4172" spans="3:5" x14ac:dyDescent="0.6">
      <c r="C4172" s="17">
        <v>42909.583333333328</v>
      </c>
      <c r="D4172" s="18">
        <f>'High Flow Input'!C4173</f>
        <v>389.730668199327</v>
      </c>
      <c r="E4172" s="16">
        <f>COUNTIFS('Actual 12 CP'!$H$34:$H$57,'Analysis of Flows 17-18'!C4172)</f>
        <v>0</v>
      </c>
    </row>
    <row r="4173" spans="3:5" x14ac:dyDescent="0.6">
      <c r="C4173" s="17">
        <v>42909.625</v>
      </c>
      <c r="D4173" s="18">
        <f>'High Flow Input'!C4174</f>
        <v>2.1828670104344599</v>
      </c>
      <c r="E4173" s="16">
        <f>COUNTIFS('Actual 12 CP'!$H$34:$H$57,'Analysis of Flows 17-18'!C4173)</f>
        <v>0</v>
      </c>
    </row>
    <row r="4174" spans="3:5" x14ac:dyDescent="0.6">
      <c r="C4174" s="17">
        <v>42909.666666666672</v>
      </c>
      <c r="D4174" s="18">
        <f>'High Flow Input'!C4175</f>
        <v>2.21619319915771</v>
      </c>
      <c r="E4174" s="16">
        <f>COUNTIFS('Actual 12 CP'!$H$34:$H$57,'Analysis of Flows 17-18'!C4174)</f>
        <v>0</v>
      </c>
    </row>
    <row r="4175" spans="3:5" x14ac:dyDescent="0.6">
      <c r="C4175" s="17">
        <v>42909.708333333328</v>
      </c>
      <c r="D4175" s="18">
        <f>'High Flow Input'!C4176</f>
        <v>2.1828670104344599</v>
      </c>
      <c r="E4175" s="16">
        <f>COUNTIFS('Actual 12 CP'!$H$34:$H$57,'Analysis of Flows 17-18'!C4175)</f>
        <v>0</v>
      </c>
    </row>
    <row r="4176" spans="3:5" x14ac:dyDescent="0.6">
      <c r="C4176" s="17">
        <v>42909.75</v>
      </c>
      <c r="D4176" s="18">
        <f>'High Flow Input'!C4177</f>
        <v>2.1995301246643</v>
      </c>
      <c r="E4176" s="16">
        <f>COUNTIFS('Actual 12 CP'!$H$34:$H$57,'Analysis of Flows 17-18'!C4176)</f>
        <v>0</v>
      </c>
    </row>
    <row r="4177" spans="3:5" x14ac:dyDescent="0.6">
      <c r="C4177" s="17">
        <v>42909.791666666672</v>
      </c>
      <c r="D4177" s="18">
        <f>'High Flow Input'!C4178</f>
        <v>2.1828670104344599</v>
      </c>
      <c r="E4177" s="16">
        <f>COUNTIFS('Actual 12 CP'!$H$34:$H$57,'Analysis of Flows 17-18'!C4177)</f>
        <v>0</v>
      </c>
    </row>
    <row r="4178" spans="3:5" x14ac:dyDescent="0.6">
      <c r="C4178" s="17">
        <v>42909.833333333328</v>
      </c>
      <c r="D4178" s="18">
        <f>'High Flow Input'!C4179</f>
        <v>0</v>
      </c>
      <c r="E4178" s="16">
        <f>COUNTIFS('Actual 12 CP'!$H$34:$H$57,'Analysis of Flows 17-18'!C4178)</f>
        <v>0</v>
      </c>
    </row>
    <row r="4179" spans="3:5" x14ac:dyDescent="0.6">
      <c r="C4179" s="17">
        <v>42909.875</v>
      </c>
      <c r="D4179" s="18">
        <f>'High Flow Input'!C4180</f>
        <v>0</v>
      </c>
      <c r="E4179" s="16">
        <f>COUNTIFS('Actual 12 CP'!$H$34:$H$57,'Analysis of Flows 17-18'!C4179)</f>
        <v>0</v>
      </c>
    </row>
    <row r="4180" spans="3:5" x14ac:dyDescent="0.6">
      <c r="C4180" s="17">
        <v>42909.916666666672</v>
      </c>
      <c r="D4180" s="18">
        <f>'High Flow Input'!C4181</f>
        <v>387.12247776097627</v>
      </c>
      <c r="E4180" s="16">
        <f>COUNTIFS('Actual 12 CP'!$H$34:$H$57,'Analysis of Flows 17-18'!C4180)</f>
        <v>0</v>
      </c>
    </row>
    <row r="4181" spans="3:5" x14ac:dyDescent="0.6">
      <c r="C4181" s="17">
        <v>42909.958333333328</v>
      </c>
      <c r="D4181" s="18">
        <f>'High Flow Input'!C4182</f>
        <v>504.624338353474</v>
      </c>
      <c r="E4181" s="16">
        <f>COUNTIFS('Actual 12 CP'!$H$34:$H$57,'Analysis of Flows 17-18'!C4181)</f>
        <v>0</v>
      </c>
    </row>
    <row r="4182" spans="3:5" x14ac:dyDescent="0.6">
      <c r="C4182" s="17">
        <v>42910</v>
      </c>
      <c r="D4182" s="18">
        <f>'High Flow Input'!C4183</f>
        <v>477.13381842983944</v>
      </c>
      <c r="E4182" s="16">
        <f>COUNTIFS('Actual 12 CP'!$H$34:$H$57,'Analysis of Flows 17-18'!C4182)</f>
        <v>0</v>
      </c>
    </row>
    <row r="4183" spans="3:5" x14ac:dyDescent="0.6">
      <c r="C4183" s="17">
        <v>42910.041666666672</v>
      </c>
      <c r="D4183" s="18">
        <f>'High Flow Input'!C4184</f>
        <v>115.413887490166</v>
      </c>
      <c r="E4183" s="16">
        <f>COUNTIFS('Actual 12 CP'!$H$34:$H$57,'Analysis of Flows 17-18'!C4183)</f>
        <v>0</v>
      </c>
    </row>
    <row r="4184" spans="3:5" x14ac:dyDescent="0.6">
      <c r="C4184" s="17">
        <v>42910.083333333328</v>
      </c>
      <c r="D4184" s="18">
        <f>'High Flow Input'!C4185</f>
        <v>118.15374918050169</v>
      </c>
      <c r="E4184" s="16">
        <f>COUNTIFS('Actual 12 CP'!$H$34:$H$57,'Analysis of Flows 17-18'!C4184)</f>
        <v>0</v>
      </c>
    </row>
    <row r="4185" spans="3:5" x14ac:dyDescent="0.6">
      <c r="C4185" s="17">
        <v>42910.125</v>
      </c>
      <c r="D4185" s="18">
        <f>'High Flow Input'!C4186</f>
        <v>116.403109580145</v>
      </c>
      <c r="E4185" s="16">
        <f>COUNTIFS('Actual 12 CP'!$H$34:$H$57,'Analysis of Flows 17-18'!C4185)</f>
        <v>0</v>
      </c>
    </row>
    <row r="4186" spans="3:5" x14ac:dyDescent="0.6">
      <c r="C4186" s="17">
        <v>42910.166666666672</v>
      </c>
      <c r="D4186" s="18">
        <f>'High Flow Input'!C4187</f>
        <v>113.344665044148</v>
      </c>
      <c r="E4186" s="16">
        <f>COUNTIFS('Actual 12 CP'!$H$34:$H$57,'Analysis of Flows 17-18'!C4186)</f>
        <v>0</v>
      </c>
    </row>
    <row r="4187" spans="3:5" x14ac:dyDescent="0.6">
      <c r="C4187" s="17">
        <v>42910.208333333328</v>
      </c>
      <c r="D4187" s="18">
        <f>'High Flow Input'!C4188</f>
        <v>116.011165411207</v>
      </c>
      <c r="E4187" s="16">
        <f>COUNTIFS('Actual 12 CP'!$H$34:$H$57,'Analysis of Flows 17-18'!C4187)</f>
        <v>0</v>
      </c>
    </row>
    <row r="4188" spans="3:5" x14ac:dyDescent="0.6">
      <c r="C4188" s="17">
        <v>42910.25</v>
      </c>
      <c r="D4188" s="18">
        <f>'High Flow Input'!C4189</f>
        <v>119.525831705729</v>
      </c>
      <c r="E4188" s="16">
        <f>COUNTIFS('Actual 12 CP'!$H$34:$H$57,'Analysis of Flows 17-18'!C4188)</f>
        <v>0</v>
      </c>
    </row>
    <row r="4189" spans="3:5" x14ac:dyDescent="0.6">
      <c r="C4189" s="17">
        <v>42910.291666666672</v>
      </c>
      <c r="D4189" s="18">
        <f>'High Flow Input'!C4190</f>
        <v>0</v>
      </c>
      <c r="E4189" s="16">
        <f>COUNTIFS('Actual 12 CP'!$H$34:$H$57,'Analysis of Flows 17-18'!C4189)</f>
        <v>0</v>
      </c>
    </row>
    <row r="4190" spans="3:5" x14ac:dyDescent="0.6">
      <c r="C4190" s="17">
        <v>42910.333333333328</v>
      </c>
      <c r="D4190" s="18">
        <f>'High Flow Input'!C4191</f>
        <v>0</v>
      </c>
      <c r="E4190" s="16">
        <f>COUNTIFS('Actual 12 CP'!$H$34:$H$57,'Analysis of Flows 17-18'!C4190)</f>
        <v>0</v>
      </c>
    </row>
    <row r="4191" spans="3:5" x14ac:dyDescent="0.6">
      <c r="C4191" s="17">
        <v>42910.375</v>
      </c>
      <c r="D4191" s="18">
        <f>'High Flow Input'!C4192</f>
        <v>0</v>
      </c>
      <c r="E4191" s="16">
        <f>COUNTIFS('Actual 12 CP'!$H$34:$H$57,'Analysis of Flows 17-18'!C4191)</f>
        <v>0</v>
      </c>
    </row>
    <row r="4192" spans="3:5" x14ac:dyDescent="0.6">
      <c r="C4192" s="17">
        <v>42910.416666666672</v>
      </c>
      <c r="D4192" s="18">
        <f>'High Flow Input'!C4193</f>
        <v>0</v>
      </c>
      <c r="E4192" s="16">
        <f>COUNTIFS('Actual 12 CP'!$H$34:$H$57,'Analysis of Flows 17-18'!C4192)</f>
        <v>0</v>
      </c>
    </row>
    <row r="4193" spans="3:5" x14ac:dyDescent="0.6">
      <c r="C4193" s="17">
        <v>42910.458333333328</v>
      </c>
      <c r="D4193" s="18">
        <f>'High Flow Input'!C4194</f>
        <v>352.88639224582198</v>
      </c>
      <c r="E4193" s="16">
        <f>COUNTIFS('Actual 12 CP'!$H$34:$H$57,'Analysis of Flows 17-18'!C4193)</f>
        <v>0</v>
      </c>
    </row>
    <row r="4194" spans="3:5" x14ac:dyDescent="0.6">
      <c r="C4194" s="17">
        <v>42910.5</v>
      </c>
      <c r="D4194" s="18">
        <f>'High Flow Input'!C4195</f>
        <v>387.90211373223201</v>
      </c>
      <c r="E4194" s="16">
        <f>COUNTIFS('Actual 12 CP'!$H$34:$H$57,'Analysis of Flows 17-18'!C4194)</f>
        <v>0</v>
      </c>
    </row>
    <row r="4195" spans="3:5" x14ac:dyDescent="0.6">
      <c r="C4195" s="17">
        <v>42910.541666666672</v>
      </c>
      <c r="D4195" s="18">
        <f>'High Flow Input'!C4196</f>
        <v>386.952894337972</v>
      </c>
      <c r="E4195" s="16">
        <f>COUNTIFS('Actual 12 CP'!$H$34:$H$57,'Analysis of Flows 17-18'!C4195)</f>
        <v>0</v>
      </c>
    </row>
    <row r="4196" spans="3:5" x14ac:dyDescent="0.6">
      <c r="C4196" s="17">
        <v>42910.583333333328</v>
      </c>
      <c r="D4196" s="18">
        <f>'High Flow Input'!C4197</f>
        <v>385.39211135864201</v>
      </c>
      <c r="E4196" s="16">
        <f>COUNTIFS('Actual 12 CP'!$H$34:$H$57,'Analysis of Flows 17-18'!C4196)</f>
        <v>0</v>
      </c>
    </row>
    <row r="4197" spans="3:5" x14ac:dyDescent="0.6">
      <c r="C4197" s="17">
        <v>42910.625</v>
      </c>
      <c r="D4197" s="18">
        <f>'High Flow Input'!C4198</f>
        <v>386.682061733669</v>
      </c>
      <c r="E4197" s="16">
        <f>COUNTIFS('Actual 12 CP'!$H$34:$H$57,'Analysis of Flows 17-18'!C4197)</f>
        <v>0</v>
      </c>
    </row>
    <row r="4198" spans="3:5" x14ac:dyDescent="0.6">
      <c r="C4198" s="17">
        <v>42910.666666666672</v>
      </c>
      <c r="D4198" s="18">
        <f>'High Flow Input'!C4199</f>
        <v>386.60111968994102</v>
      </c>
      <c r="E4198" s="16">
        <f>COUNTIFS('Actual 12 CP'!$H$34:$H$57,'Analysis of Flows 17-18'!C4198)</f>
        <v>0</v>
      </c>
    </row>
    <row r="4199" spans="3:5" x14ac:dyDescent="0.6">
      <c r="C4199" s="17">
        <v>42910.708333333328</v>
      </c>
      <c r="D4199" s="18">
        <f>'High Flow Input'!C4200</f>
        <v>386.96639656914601</v>
      </c>
      <c r="E4199" s="16">
        <f>COUNTIFS('Actual 12 CP'!$H$34:$H$57,'Analysis of Flows 17-18'!C4199)</f>
        <v>0</v>
      </c>
    </row>
    <row r="4200" spans="3:5" x14ac:dyDescent="0.6">
      <c r="C4200" s="17">
        <v>42910.75</v>
      </c>
      <c r="D4200" s="18">
        <f>'High Flow Input'!C4201</f>
        <v>508.24565232011946</v>
      </c>
      <c r="E4200" s="16">
        <f>COUNTIFS('Actual 12 CP'!$H$34:$H$57,'Analysis of Flows 17-18'!C4200)</f>
        <v>0</v>
      </c>
    </row>
    <row r="4201" spans="3:5" x14ac:dyDescent="0.6">
      <c r="C4201" s="17">
        <v>42910.791666666672</v>
      </c>
      <c r="D4201" s="18">
        <f>'High Flow Input'!C4202</f>
        <v>505.165561998155</v>
      </c>
      <c r="E4201" s="16">
        <f>COUNTIFS('Actual 12 CP'!$H$34:$H$57,'Analysis of Flows 17-18'!C4201)</f>
        <v>0</v>
      </c>
    </row>
    <row r="4202" spans="3:5" x14ac:dyDescent="0.6">
      <c r="C4202" s="17">
        <v>42910.833333333328</v>
      </c>
      <c r="D4202" s="18">
        <f>'High Flow Input'!C4203</f>
        <v>506.96121140215047</v>
      </c>
      <c r="E4202" s="16">
        <f>COUNTIFS('Actual 12 CP'!$H$34:$H$57,'Analysis of Flows 17-18'!C4202)</f>
        <v>0</v>
      </c>
    </row>
    <row r="4203" spans="3:5" x14ac:dyDescent="0.6">
      <c r="C4203" s="17">
        <v>42910.875</v>
      </c>
      <c r="D4203" s="18">
        <f>'High Flow Input'!C4204</f>
        <v>507.76236609816408</v>
      </c>
      <c r="E4203" s="16">
        <f>COUNTIFS('Actual 12 CP'!$H$34:$H$57,'Analysis of Flows 17-18'!C4203)</f>
        <v>0</v>
      </c>
    </row>
    <row r="4204" spans="3:5" x14ac:dyDescent="0.6">
      <c r="C4204" s="17">
        <v>42910.916666666672</v>
      </c>
      <c r="D4204" s="18">
        <f>'High Flow Input'!C4205</f>
        <v>503.76942396230066</v>
      </c>
      <c r="E4204" s="16">
        <f>COUNTIFS('Actual 12 CP'!$H$34:$H$57,'Analysis of Flows 17-18'!C4204)</f>
        <v>0</v>
      </c>
    </row>
    <row r="4205" spans="3:5" x14ac:dyDescent="0.6">
      <c r="C4205" s="17">
        <v>42910.958333333328</v>
      </c>
      <c r="D4205" s="18">
        <f>'High Flow Input'!C4206</f>
        <v>490.96705617692703</v>
      </c>
      <c r="E4205" s="16">
        <f>COUNTIFS('Actual 12 CP'!$H$34:$H$57,'Analysis of Flows 17-18'!C4205)</f>
        <v>0</v>
      </c>
    </row>
    <row r="4206" spans="3:5" x14ac:dyDescent="0.6">
      <c r="C4206" s="17">
        <v>42911</v>
      </c>
      <c r="D4206" s="18">
        <f>'High Flow Input'!C4207</f>
        <v>116.252498546176</v>
      </c>
      <c r="E4206" s="16">
        <f>COUNTIFS('Actual 12 CP'!$H$34:$H$57,'Analysis of Flows 17-18'!C4206)</f>
        <v>0</v>
      </c>
    </row>
    <row r="4207" spans="3:5" x14ac:dyDescent="0.6">
      <c r="C4207" s="17">
        <v>42911.041666666672</v>
      </c>
      <c r="D4207" s="18">
        <f>'High Flow Input'!C4208</f>
        <v>117.8783062977253</v>
      </c>
      <c r="E4207" s="16">
        <f>COUNTIFS('Actual 12 CP'!$H$34:$H$57,'Analysis of Flows 17-18'!C4207)</f>
        <v>0</v>
      </c>
    </row>
    <row r="4208" spans="3:5" x14ac:dyDescent="0.6">
      <c r="C4208" s="17">
        <v>42911.083333333328</v>
      </c>
      <c r="D4208" s="18">
        <f>'High Flow Input'!C4209</f>
        <v>2.2410767237345302</v>
      </c>
      <c r="E4208" s="16">
        <f>COUNTIFS('Actual 12 CP'!$H$34:$H$57,'Analysis of Flows 17-18'!C4208)</f>
        <v>0</v>
      </c>
    </row>
    <row r="4209" spans="3:5" x14ac:dyDescent="0.6">
      <c r="C4209" s="17">
        <v>42911.125</v>
      </c>
      <c r="D4209" s="18">
        <f>'High Flow Input'!C4210</f>
        <v>2.1913096348444601</v>
      </c>
      <c r="E4209" s="16">
        <f>COUNTIFS('Actual 12 CP'!$H$34:$H$57,'Analysis of Flows 17-18'!C4209)</f>
        <v>0</v>
      </c>
    </row>
    <row r="4210" spans="3:5" x14ac:dyDescent="0.6">
      <c r="C4210" s="17">
        <v>42911.166666666672</v>
      </c>
      <c r="D4210" s="18">
        <f>'High Flow Input'!C4211</f>
        <v>2.1913096549775801</v>
      </c>
      <c r="E4210" s="16">
        <f>COUNTIFS('Actual 12 CP'!$H$34:$H$57,'Analysis of Flows 17-18'!C4210)</f>
        <v>0</v>
      </c>
    </row>
    <row r="4211" spans="3:5" x14ac:dyDescent="0.6">
      <c r="C4211" s="17">
        <v>42911.208333333328</v>
      </c>
      <c r="D4211" s="18">
        <f>'High Flow Input'!C4212</f>
        <v>114.25838698069199</v>
      </c>
      <c r="E4211" s="16">
        <f>COUNTIFS('Actual 12 CP'!$H$34:$H$57,'Analysis of Flows 17-18'!C4211)</f>
        <v>0</v>
      </c>
    </row>
    <row r="4212" spans="3:5" x14ac:dyDescent="0.6">
      <c r="C4212" s="17">
        <v>42911.25</v>
      </c>
      <c r="D4212" s="18">
        <f>'High Flow Input'!C4213</f>
        <v>115.605553817749</v>
      </c>
      <c r="E4212" s="16">
        <f>COUNTIFS('Actual 12 CP'!$H$34:$H$57,'Analysis of Flows 17-18'!C4212)</f>
        <v>0</v>
      </c>
    </row>
    <row r="4213" spans="3:5" x14ac:dyDescent="0.6">
      <c r="C4213" s="17">
        <v>42911.291666666672</v>
      </c>
      <c r="D4213" s="18">
        <f>'High Flow Input'!C4214</f>
        <v>115.848609436882</v>
      </c>
      <c r="E4213" s="16">
        <f>COUNTIFS('Actual 12 CP'!$H$34:$H$57,'Analysis of Flows 17-18'!C4213)</f>
        <v>0</v>
      </c>
    </row>
    <row r="4214" spans="3:5" x14ac:dyDescent="0.6">
      <c r="C4214" s="17">
        <v>42911.333333333328</v>
      </c>
      <c r="D4214" s="18">
        <f>'High Flow Input'!C4215</f>
        <v>116.537498410542</v>
      </c>
      <c r="E4214" s="16">
        <f>COUNTIFS('Actual 12 CP'!$H$34:$H$57,'Analysis of Flows 17-18'!C4214)</f>
        <v>0</v>
      </c>
    </row>
    <row r="4215" spans="3:5" x14ac:dyDescent="0.6">
      <c r="C4215" s="17">
        <v>42911.375</v>
      </c>
      <c r="D4215" s="18">
        <f>'High Flow Input'!C4216</f>
        <v>117.67664160582721</v>
      </c>
      <c r="E4215" s="16">
        <f>COUNTIFS('Actual 12 CP'!$H$34:$H$57,'Analysis of Flows 17-18'!C4215)</f>
        <v>0</v>
      </c>
    </row>
    <row r="4216" spans="3:5" x14ac:dyDescent="0.6">
      <c r="C4216" s="17">
        <v>42911.416666666672</v>
      </c>
      <c r="D4216" s="18">
        <f>'High Flow Input'!C4217</f>
        <v>0</v>
      </c>
      <c r="E4216" s="16">
        <f>COUNTIFS('Actual 12 CP'!$H$34:$H$57,'Analysis of Flows 17-18'!C4216)</f>
        <v>0</v>
      </c>
    </row>
    <row r="4217" spans="3:5" x14ac:dyDescent="0.6">
      <c r="C4217" s="17">
        <v>42911.458333333328</v>
      </c>
      <c r="D4217" s="18">
        <f>'High Flow Input'!C4218</f>
        <v>371.22756678263301</v>
      </c>
      <c r="E4217" s="16">
        <f>COUNTIFS('Actual 12 CP'!$H$34:$H$57,'Analysis of Flows 17-18'!C4217)</f>
        <v>0</v>
      </c>
    </row>
    <row r="4218" spans="3:5" x14ac:dyDescent="0.6">
      <c r="C4218" s="17">
        <v>42911.5</v>
      </c>
      <c r="D4218" s="18">
        <f>'High Flow Input'!C4219</f>
        <v>388.10511549207899</v>
      </c>
      <c r="E4218" s="16">
        <f>COUNTIFS('Actual 12 CP'!$H$34:$H$57,'Analysis of Flows 17-18'!C4218)</f>
        <v>0</v>
      </c>
    </row>
    <row r="4219" spans="3:5" x14ac:dyDescent="0.6">
      <c r="C4219" s="17">
        <v>42911.541666666672</v>
      </c>
      <c r="D4219" s="18">
        <f>'High Flow Input'!C4220</f>
        <v>387.89311286078498</v>
      </c>
      <c r="E4219" s="16">
        <f>COUNTIFS('Actual 12 CP'!$H$34:$H$57,'Analysis of Flows 17-18'!C4219)</f>
        <v>0</v>
      </c>
    </row>
    <row r="4220" spans="3:5" x14ac:dyDescent="0.6">
      <c r="C4220" s="17">
        <v>42911.583333333328</v>
      </c>
      <c r="D4220" s="18">
        <f>'High Flow Input'!C4221</f>
        <v>386.69294748942002</v>
      </c>
      <c r="E4220" s="16">
        <f>COUNTIFS('Actual 12 CP'!$H$34:$H$57,'Analysis of Flows 17-18'!C4220)</f>
        <v>0</v>
      </c>
    </row>
    <row r="4221" spans="3:5" x14ac:dyDescent="0.6">
      <c r="C4221" s="17">
        <v>42911.625</v>
      </c>
      <c r="D4221" s="18">
        <f>'High Flow Input'!C4222</f>
        <v>389.89831563631617</v>
      </c>
      <c r="E4221" s="16">
        <f>COUNTIFS('Actual 12 CP'!$H$34:$H$57,'Analysis of Flows 17-18'!C4221)</f>
        <v>0</v>
      </c>
    </row>
    <row r="4222" spans="3:5" x14ac:dyDescent="0.6">
      <c r="C4222" s="17">
        <v>42911.666666666672</v>
      </c>
      <c r="D4222" s="18">
        <f>'High Flow Input'!C4223</f>
        <v>386.14356004502997</v>
      </c>
      <c r="E4222" s="16">
        <f>COUNTIFS('Actual 12 CP'!$H$34:$H$57,'Analysis of Flows 17-18'!C4222)</f>
        <v>0</v>
      </c>
    </row>
    <row r="4223" spans="3:5" x14ac:dyDescent="0.6">
      <c r="C4223" s="17">
        <v>42911.708333333328</v>
      </c>
      <c r="D4223" s="18">
        <f>'High Flow Input'!C4224</f>
        <v>384.78506201850001</v>
      </c>
      <c r="E4223" s="16">
        <f>COUNTIFS('Actual 12 CP'!$H$34:$H$57,'Analysis of Flows 17-18'!C4223)</f>
        <v>0</v>
      </c>
    </row>
    <row r="4224" spans="3:5" x14ac:dyDescent="0.6">
      <c r="C4224" s="17">
        <v>42911.75</v>
      </c>
      <c r="D4224" s="18">
        <f>'High Flow Input'!C4225</f>
        <v>388.6889224465678</v>
      </c>
      <c r="E4224" s="16">
        <f>COUNTIFS('Actual 12 CP'!$H$34:$H$57,'Analysis of Flows 17-18'!C4224)</f>
        <v>0</v>
      </c>
    </row>
    <row r="4225" spans="3:5" x14ac:dyDescent="0.6">
      <c r="C4225" s="17">
        <v>42911.791666666672</v>
      </c>
      <c r="D4225" s="18">
        <f>'High Flow Input'!C4226</f>
        <v>814.29847708172224</v>
      </c>
      <c r="E4225" s="16">
        <f>COUNTIFS('Actual 12 CP'!$H$34:$H$57,'Analysis of Flows 17-18'!C4225)</f>
        <v>0</v>
      </c>
    </row>
    <row r="4226" spans="3:5" x14ac:dyDescent="0.6">
      <c r="C4226" s="17">
        <v>42911.833333333328</v>
      </c>
      <c r="D4226" s="18">
        <f>'High Flow Input'!C4227</f>
        <v>389.02959316041733</v>
      </c>
      <c r="E4226" s="16">
        <f>COUNTIFS('Actual 12 CP'!$H$34:$H$57,'Analysis of Flows 17-18'!C4226)</f>
        <v>0</v>
      </c>
    </row>
    <row r="4227" spans="3:5" x14ac:dyDescent="0.6">
      <c r="C4227" s="17">
        <v>42911.875</v>
      </c>
      <c r="D4227" s="18">
        <f>'High Flow Input'!C4228</f>
        <v>501.137945459153</v>
      </c>
      <c r="E4227" s="16">
        <f>COUNTIFS('Actual 12 CP'!$H$34:$H$57,'Analysis of Flows 17-18'!C4227)</f>
        <v>0</v>
      </c>
    </row>
    <row r="4228" spans="3:5" x14ac:dyDescent="0.6">
      <c r="C4228" s="17">
        <v>42911.916666666672</v>
      </c>
      <c r="D4228" s="18">
        <f>'High Flow Input'!C4229</f>
        <v>118.70475285066428</v>
      </c>
      <c r="E4228" s="16">
        <f>COUNTIFS('Actual 12 CP'!$H$34:$H$57,'Analysis of Flows 17-18'!C4228)</f>
        <v>0</v>
      </c>
    </row>
    <row r="4229" spans="3:5" x14ac:dyDescent="0.6">
      <c r="C4229" s="17">
        <v>42911.958333333328</v>
      </c>
      <c r="D4229" s="18">
        <f>'High Flow Input'!C4230</f>
        <v>254.819942656622</v>
      </c>
      <c r="E4229" s="16">
        <f>COUNTIFS('Actual 12 CP'!$H$34:$H$57,'Analysis of Flows 17-18'!C4229)</f>
        <v>0</v>
      </c>
    </row>
    <row r="4230" spans="3:5" x14ac:dyDescent="0.6">
      <c r="C4230" s="17">
        <v>42912</v>
      </c>
      <c r="D4230" s="18">
        <f>'High Flow Input'!C4231</f>
        <v>261.66109321541177</v>
      </c>
      <c r="E4230" s="16">
        <f>COUNTIFS('Actual 12 CP'!$H$34:$H$57,'Analysis of Flows 17-18'!C4230)</f>
        <v>0</v>
      </c>
    </row>
    <row r="4231" spans="3:5" x14ac:dyDescent="0.6">
      <c r="C4231" s="17">
        <v>42912.041666666672</v>
      </c>
      <c r="D4231" s="18">
        <f>'High Flow Input'!C4232</f>
        <v>263.27508053408633</v>
      </c>
      <c r="E4231" s="16">
        <f>COUNTIFS('Actual 12 CP'!$H$34:$H$57,'Analysis of Flows 17-18'!C4231)</f>
        <v>0</v>
      </c>
    </row>
    <row r="4232" spans="3:5" x14ac:dyDescent="0.6">
      <c r="C4232" s="17">
        <v>42912.083333333328</v>
      </c>
      <c r="D4232" s="18">
        <f>'High Flow Input'!C4233</f>
        <v>261.78305645200828</v>
      </c>
      <c r="E4232" s="16">
        <f>COUNTIFS('Actual 12 CP'!$H$34:$H$57,'Analysis of Flows 17-18'!C4232)</f>
        <v>0</v>
      </c>
    </row>
    <row r="4233" spans="3:5" x14ac:dyDescent="0.6">
      <c r="C4233" s="17">
        <v>42912.125</v>
      </c>
      <c r="D4233" s="18">
        <f>'High Flow Input'!C4234</f>
        <v>262.51724278184946</v>
      </c>
      <c r="E4233" s="16">
        <f>COUNTIFS('Actual 12 CP'!$H$34:$H$57,'Analysis of Flows 17-18'!C4233)</f>
        <v>0</v>
      </c>
    </row>
    <row r="4234" spans="3:5" x14ac:dyDescent="0.6">
      <c r="C4234" s="17">
        <v>42912.166666666672</v>
      </c>
      <c r="D4234" s="18">
        <f>'High Flow Input'!C4235</f>
        <v>261.95183790736598</v>
      </c>
      <c r="E4234" s="16">
        <f>COUNTIFS('Actual 12 CP'!$H$34:$H$57,'Analysis of Flows 17-18'!C4234)</f>
        <v>0</v>
      </c>
    </row>
    <row r="4235" spans="3:5" x14ac:dyDescent="0.6">
      <c r="C4235" s="17">
        <v>42912.208333333328</v>
      </c>
      <c r="D4235" s="18">
        <f>'High Flow Input'!C4236</f>
        <v>261.80946033901535</v>
      </c>
      <c r="E4235" s="16">
        <f>COUNTIFS('Actual 12 CP'!$H$34:$H$57,'Analysis of Flows 17-18'!C4235)</f>
        <v>0</v>
      </c>
    </row>
    <row r="4236" spans="3:5" x14ac:dyDescent="0.6">
      <c r="C4236" s="17">
        <v>42912.25</v>
      </c>
      <c r="D4236" s="18">
        <f>'High Flow Input'!C4237</f>
        <v>263.12886566373913</v>
      </c>
      <c r="E4236" s="16">
        <f>COUNTIFS('Actual 12 CP'!$H$34:$H$57,'Analysis of Flows 17-18'!C4236)</f>
        <v>0</v>
      </c>
    </row>
    <row r="4237" spans="3:5" x14ac:dyDescent="0.6">
      <c r="C4237" s="17">
        <v>42912.291666666672</v>
      </c>
      <c r="D4237" s="18">
        <f>'High Flow Input'!C4238</f>
        <v>263.67621024025709</v>
      </c>
      <c r="E4237" s="16">
        <f>COUNTIFS('Actual 12 CP'!$H$34:$H$57,'Analysis of Flows 17-18'!C4237)</f>
        <v>0</v>
      </c>
    </row>
    <row r="4238" spans="3:5" x14ac:dyDescent="0.6">
      <c r="C4238" s="17">
        <v>42912.333333333328</v>
      </c>
      <c r="D4238" s="18">
        <f>'High Flow Input'!C4239</f>
        <v>146.21577859454612</v>
      </c>
      <c r="E4238" s="16">
        <f>COUNTIFS('Actual 12 CP'!$H$34:$H$57,'Analysis of Flows 17-18'!C4238)</f>
        <v>0</v>
      </c>
    </row>
    <row r="4239" spans="3:5" x14ac:dyDescent="0.6">
      <c r="C4239" s="17">
        <v>42912.375</v>
      </c>
      <c r="D4239" s="18">
        <f>'High Flow Input'!C4240</f>
        <v>258.58548578950945</v>
      </c>
      <c r="E4239" s="16">
        <f>COUNTIFS('Actual 12 CP'!$H$34:$H$57,'Analysis of Flows 17-18'!C4239)</f>
        <v>0</v>
      </c>
    </row>
    <row r="4240" spans="3:5" x14ac:dyDescent="0.6">
      <c r="C4240" s="17">
        <v>42912.416666666672</v>
      </c>
      <c r="D4240" s="18">
        <f>'High Flow Input'!C4241</f>
        <v>494.93440960777968</v>
      </c>
      <c r="E4240" s="16">
        <f>COUNTIFS('Actual 12 CP'!$H$34:$H$57,'Analysis of Flows 17-18'!C4240)</f>
        <v>0</v>
      </c>
    </row>
    <row r="4241" spans="3:5" x14ac:dyDescent="0.6">
      <c r="C4241" s="17">
        <v>42912.458333333328</v>
      </c>
      <c r="D4241" s="18">
        <f>'High Flow Input'!C4242</f>
        <v>526.14614610036153</v>
      </c>
      <c r="E4241" s="16">
        <f>COUNTIFS('Actual 12 CP'!$H$34:$H$57,'Analysis of Flows 17-18'!C4241)</f>
        <v>0</v>
      </c>
    </row>
    <row r="4242" spans="3:5" x14ac:dyDescent="0.6">
      <c r="C4242" s="17">
        <v>42912.5</v>
      </c>
      <c r="D4242" s="18">
        <f>'High Flow Input'!C4243</f>
        <v>389.8002995072469</v>
      </c>
      <c r="E4242" s="16">
        <f>COUNTIFS('Actual 12 CP'!$H$34:$H$57,'Analysis of Flows 17-18'!C4242)</f>
        <v>0</v>
      </c>
    </row>
    <row r="4243" spans="3:5" x14ac:dyDescent="0.6">
      <c r="C4243" s="17">
        <v>42912.541666666672</v>
      </c>
      <c r="D4243" s="18">
        <f>'High Flow Input'!C4244</f>
        <v>390.1405782206852</v>
      </c>
      <c r="E4243" s="16">
        <f>COUNTIFS('Actual 12 CP'!$H$34:$H$57,'Analysis of Flows 17-18'!C4243)</f>
        <v>0</v>
      </c>
    </row>
    <row r="4244" spans="3:5" x14ac:dyDescent="0.6">
      <c r="C4244" s="17">
        <v>42912.583333333328</v>
      </c>
      <c r="D4244" s="18">
        <f>'High Flow Input'!C4245</f>
        <v>388.90802788429778</v>
      </c>
      <c r="E4244" s="16">
        <f>COUNTIFS('Actual 12 CP'!$H$34:$H$57,'Analysis of Flows 17-18'!C4244)</f>
        <v>0</v>
      </c>
    </row>
    <row r="4245" spans="3:5" x14ac:dyDescent="0.6">
      <c r="C4245" s="17">
        <v>42912.625</v>
      </c>
      <c r="D4245" s="18">
        <f>'High Flow Input'!C4246</f>
        <v>388.74380480872173</v>
      </c>
      <c r="E4245" s="16">
        <f>COUNTIFS('Actual 12 CP'!$H$34:$H$57,'Analysis of Flows 17-18'!C4245)</f>
        <v>1</v>
      </c>
    </row>
    <row r="4246" spans="3:5" x14ac:dyDescent="0.6">
      <c r="C4246" s="17">
        <v>42912.666666666672</v>
      </c>
      <c r="D4246" s="18">
        <f>'High Flow Input'!C4247</f>
        <v>1165.0643530782031</v>
      </c>
      <c r="E4246" s="16">
        <f>COUNTIFS('Actual 12 CP'!$H$34:$H$57,'Analysis of Flows 17-18'!C4246)</f>
        <v>0</v>
      </c>
    </row>
    <row r="4247" spans="3:5" x14ac:dyDescent="0.6">
      <c r="C4247" s="17">
        <v>42912.708333333328</v>
      </c>
      <c r="D4247" s="18">
        <f>'High Flow Input'!C4248</f>
        <v>654.82939899855148</v>
      </c>
      <c r="E4247" s="16">
        <f>COUNTIFS('Actual 12 CP'!$H$34:$H$57,'Analysis of Flows 17-18'!C4247)</f>
        <v>0</v>
      </c>
    </row>
    <row r="4248" spans="3:5" x14ac:dyDescent="0.6">
      <c r="C4248" s="17">
        <v>42912.75</v>
      </c>
      <c r="D4248" s="18">
        <f>'High Flow Input'!C4249</f>
        <v>379.46570140268972</v>
      </c>
      <c r="E4248" s="16">
        <f>COUNTIFS('Actual 12 CP'!$H$34:$H$57,'Analysis of Flows 17-18'!C4248)</f>
        <v>0</v>
      </c>
    </row>
    <row r="4249" spans="3:5" x14ac:dyDescent="0.6">
      <c r="C4249" s="17">
        <v>42912.791666666672</v>
      </c>
      <c r="D4249" s="18">
        <f>'High Flow Input'!C4250</f>
        <v>672.51335733625467</v>
      </c>
      <c r="E4249" s="16">
        <f>COUNTIFS('Actual 12 CP'!$H$34:$H$57,'Analysis of Flows 17-18'!C4249)</f>
        <v>0</v>
      </c>
    </row>
    <row r="4250" spans="3:5" x14ac:dyDescent="0.6">
      <c r="C4250" s="17">
        <v>42912.833333333328</v>
      </c>
      <c r="D4250" s="18">
        <f>'High Flow Input'!C4251</f>
        <v>661.11233224179978</v>
      </c>
      <c r="E4250" s="16">
        <f>COUNTIFS('Actual 12 CP'!$H$34:$H$57,'Analysis of Flows 17-18'!C4250)</f>
        <v>0</v>
      </c>
    </row>
    <row r="4251" spans="3:5" x14ac:dyDescent="0.6">
      <c r="C4251" s="17">
        <v>42912.875</v>
      </c>
      <c r="D4251" s="18">
        <f>'High Flow Input'!C4252</f>
        <v>379.48281330956269</v>
      </c>
      <c r="E4251" s="16">
        <f>COUNTIFS('Actual 12 CP'!$H$34:$H$57,'Analysis of Flows 17-18'!C4251)</f>
        <v>0</v>
      </c>
    </row>
    <row r="4252" spans="3:5" x14ac:dyDescent="0.6">
      <c r="C4252" s="17">
        <v>42912.916666666672</v>
      </c>
      <c r="D4252" s="18">
        <f>'High Flow Input'!C4253</f>
        <v>379.52308127774091</v>
      </c>
      <c r="E4252" s="16">
        <f>COUNTIFS('Actual 12 CP'!$H$34:$H$57,'Analysis of Flows 17-18'!C4252)</f>
        <v>0</v>
      </c>
    </row>
    <row r="4253" spans="3:5" x14ac:dyDescent="0.6">
      <c r="C4253" s="17">
        <v>42912.958333333328</v>
      </c>
      <c r="D4253" s="18">
        <f>'High Flow Input'!C4254</f>
        <v>2.1828670104344599</v>
      </c>
      <c r="E4253" s="16">
        <f>COUNTIFS('Actual 12 CP'!$H$34:$H$57,'Analysis of Flows 17-18'!C4253)</f>
        <v>0</v>
      </c>
    </row>
    <row r="4254" spans="3:5" x14ac:dyDescent="0.6">
      <c r="C4254" s="17">
        <v>42913</v>
      </c>
      <c r="D4254" s="18">
        <f>'High Flow Input'!C4255</f>
        <v>2.18425556023915</v>
      </c>
      <c r="E4254" s="16">
        <f>COUNTIFS('Actual 12 CP'!$H$34:$H$57,'Analysis of Flows 17-18'!C4254)</f>
        <v>0</v>
      </c>
    </row>
    <row r="4255" spans="3:5" x14ac:dyDescent="0.6">
      <c r="C4255" s="17">
        <v>42913.041666666672</v>
      </c>
      <c r="D4255" s="18">
        <f>'High Flow Input'!C4256</f>
        <v>2.2161931594212798</v>
      </c>
      <c r="E4255" s="16">
        <f>COUNTIFS('Actual 12 CP'!$H$34:$H$57,'Analysis of Flows 17-18'!C4255)</f>
        <v>0</v>
      </c>
    </row>
    <row r="4256" spans="3:5" x14ac:dyDescent="0.6">
      <c r="C4256" s="17">
        <v>42913.083333333328</v>
      </c>
      <c r="D4256" s="18">
        <f>'High Flow Input'!C4257</f>
        <v>534.39547797520731</v>
      </c>
      <c r="E4256" s="16">
        <f>COUNTIFS('Actual 12 CP'!$H$34:$H$57,'Analysis of Flows 17-18'!C4256)</f>
        <v>0</v>
      </c>
    </row>
    <row r="4257" spans="3:5" x14ac:dyDescent="0.6">
      <c r="C4257" s="17">
        <v>42913.125</v>
      </c>
      <c r="D4257" s="18">
        <f>'High Flow Input'!C4258</f>
        <v>541.34618838892891</v>
      </c>
      <c r="E4257" s="16">
        <f>COUNTIFS('Actual 12 CP'!$H$34:$H$57,'Analysis of Flows 17-18'!C4257)</f>
        <v>0</v>
      </c>
    </row>
    <row r="4258" spans="3:5" x14ac:dyDescent="0.6">
      <c r="C4258" s="17">
        <v>42913.166666666672</v>
      </c>
      <c r="D4258" s="18">
        <f>'High Flow Input'!C4259</f>
        <v>553.75412567562398</v>
      </c>
      <c r="E4258" s="16">
        <f>COUNTIFS('Actual 12 CP'!$H$34:$H$57,'Analysis of Flows 17-18'!C4258)</f>
        <v>0</v>
      </c>
    </row>
    <row r="4259" spans="3:5" x14ac:dyDescent="0.6">
      <c r="C4259" s="17">
        <v>42913.208333333328</v>
      </c>
      <c r="D4259" s="18">
        <f>'High Flow Input'!C4260</f>
        <v>415.413389824761</v>
      </c>
      <c r="E4259" s="16">
        <f>COUNTIFS('Actual 12 CP'!$H$34:$H$57,'Analysis of Flows 17-18'!C4259)</f>
        <v>0</v>
      </c>
    </row>
    <row r="4260" spans="3:5" x14ac:dyDescent="0.6">
      <c r="C4260" s="17">
        <v>42913.25</v>
      </c>
      <c r="D4260" s="18">
        <f>'High Flow Input'!C4261</f>
        <v>146.71202580345999</v>
      </c>
      <c r="E4260" s="16">
        <f>COUNTIFS('Actual 12 CP'!$H$34:$H$57,'Analysis of Flows 17-18'!C4260)</f>
        <v>0</v>
      </c>
    </row>
    <row r="4261" spans="3:5" x14ac:dyDescent="0.6">
      <c r="C4261" s="17">
        <v>42913.291666666672</v>
      </c>
      <c r="D4261" s="18">
        <f>'High Flow Input'!C4262</f>
        <v>145.21370303948646</v>
      </c>
      <c r="E4261" s="16">
        <f>COUNTIFS('Actual 12 CP'!$H$34:$H$57,'Analysis of Flows 17-18'!C4261)</f>
        <v>0</v>
      </c>
    </row>
    <row r="4262" spans="3:5" x14ac:dyDescent="0.6">
      <c r="C4262" s="17">
        <v>42913.333333333328</v>
      </c>
      <c r="D4262" s="18">
        <f>'High Flow Input'!C4263</f>
        <v>137.50837205674901</v>
      </c>
      <c r="E4262" s="16">
        <f>COUNTIFS('Actual 12 CP'!$H$34:$H$57,'Analysis of Flows 17-18'!C4262)</f>
        <v>0</v>
      </c>
    </row>
    <row r="4263" spans="3:5" x14ac:dyDescent="0.6">
      <c r="C4263" s="17">
        <v>42913.375</v>
      </c>
      <c r="D4263" s="18">
        <f>'High Flow Input'!C4264</f>
        <v>134.58238899230901</v>
      </c>
      <c r="E4263" s="16">
        <f>COUNTIFS('Actual 12 CP'!$H$34:$H$57,'Analysis of Flows 17-18'!C4263)</f>
        <v>0</v>
      </c>
    </row>
    <row r="4264" spans="3:5" x14ac:dyDescent="0.6">
      <c r="C4264" s="17">
        <v>42913.416666666672</v>
      </c>
      <c r="D4264" s="18">
        <f>'High Flow Input'!C4265</f>
        <v>135.93276116265099</v>
      </c>
      <c r="E4264" s="16">
        <f>COUNTIFS('Actual 12 CP'!$H$34:$H$57,'Analysis of Flows 17-18'!C4264)</f>
        <v>0</v>
      </c>
    </row>
    <row r="4265" spans="3:5" x14ac:dyDescent="0.6">
      <c r="C4265" s="17">
        <v>42913.458333333328</v>
      </c>
      <c r="D4265" s="18">
        <f>'High Flow Input'!C4266</f>
        <v>387.88861331515801</v>
      </c>
      <c r="E4265" s="16">
        <f>COUNTIFS('Actual 12 CP'!$H$34:$H$57,'Analysis of Flows 17-18'!C4265)</f>
        <v>0</v>
      </c>
    </row>
    <row r="4266" spans="3:5" x14ac:dyDescent="0.6">
      <c r="C4266" s="17">
        <v>42913.5</v>
      </c>
      <c r="D4266" s="18">
        <f>'High Flow Input'!C4267</f>
        <v>526.01373719109404</v>
      </c>
      <c r="E4266" s="16">
        <f>COUNTIFS('Actual 12 CP'!$H$34:$H$57,'Analysis of Flows 17-18'!C4266)</f>
        <v>0</v>
      </c>
    </row>
    <row r="4267" spans="3:5" x14ac:dyDescent="0.6">
      <c r="C4267" s="17">
        <v>42913.541666666672</v>
      </c>
      <c r="D4267" s="18">
        <f>'High Flow Input'!C4268</f>
        <v>562.89529212103901</v>
      </c>
      <c r="E4267" s="16">
        <f>COUNTIFS('Actual 12 CP'!$H$34:$H$57,'Analysis of Flows 17-18'!C4267)</f>
        <v>0</v>
      </c>
    </row>
    <row r="4268" spans="3:5" x14ac:dyDescent="0.6">
      <c r="C4268" s="17">
        <v>42913.583333333328</v>
      </c>
      <c r="D4268" s="18">
        <f>'High Flow Input'!C4269</f>
        <v>566.67533628251692</v>
      </c>
      <c r="E4268" s="16">
        <f>COUNTIFS('Actual 12 CP'!$H$34:$H$57,'Analysis of Flows 17-18'!C4268)</f>
        <v>0</v>
      </c>
    </row>
    <row r="4269" spans="3:5" x14ac:dyDescent="0.6">
      <c r="C4269" s="17">
        <v>42913.625</v>
      </c>
      <c r="D4269" s="18">
        <f>'High Flow Input'!C4270</f>
        <v>404.51610698487963</v>
      </c>
      <c r="E4269" s="16">
        <f>COUNTIFS('Actual 12 CP'!$H$34:$H$57,'Analysis of Flows 17-18'!C4269)</f>
        <v>0</v>
      </c>
    </row>
    <row r="4270" spans="3:5" x14ac:dyDescent="0.6">
      <c r="C4270" s="17">
        <v>42913.666666666672</v>
      </c>
      <c r="D4270" s="18">
        <f>'High Flow Input'!C4271</f>
        <v>405.12962714089258</v>
      </c>
      <c r="E4270" s="16">
        <f>COUNTIFS('Actual 12 CP'!$H$34:$H$57,'Analysis of Flows 17-18'!C4270)</f>
        <v>0</v>
      </c>
    </row>
    <row r="4271" spans="3:5" x14ac:dyDescent="0.6">
      <c r="C4271" s="17">
        <v>42913.708333333328</v>
      </c>
      <c r="D4271" s="18">
        <f>'High Flow Input'!C4272</f>
        <v>424.57051512983077</v>
      </c>
      <c r="E4271" s="16">
        <f>COUNTIFS('Actual 12 CP'!$H$34:$H$57,'Analysis of Flows 17-18'!C4271)</f>
        <v>0</v>
      </c>
    </row>
    <row r="4272" spans="3:5" x14ac:dyDescent="0.6">
      <c r="C4272" s="17">
        <v>42913.75</v>
      </c>
      <c r="D4272" s="18">
        <f>'High Flow Input'!C4273</f>
        <v>425.12127494388062</v>
      </c>
      <c r="E4272" s="16">
        <f>COUNTIFS('Actual 12 CP'!$H$34:$H$57,'Analysis of Flows 17-18'!C4272)</f>
        <v>0</v>
      </c>
    </row>
    <row r="4273" spans="3:5" x14ac:dyDescent="0.6">
      <c r="C4273" s="17">
        <v>42913.791666666672</v>
      </c>
      <c r="D4273" s="18">
        <f>'High Flow Input'!C4274</f>
        <v>425.85088186052064</v>
      </c>
      <c r="E4273" s="16">
        <f>COUNTIFS('Actual 12 CP'!$H$34:$H$57,'Analysis of Flows 17-18'!C4273)</f>
        <v>0</v>
      </c>
    </row>
    <row r="4274" spans="3:5" x14ac:dyDescent="0.6">
      <c r="C4274" s="17">
        <v>42913.833333333328</v>
      </c>
      <c r="D4274" s="18">
        <f>'High Flow Input'!C4275</f>
        <v>411.7381490368312</v>
      </c>
      <c r="E4274" s="16">
        <f>COUNTIFS('Actual 12 CP'!$H$34:$H$57,'Analysis of Flows 17-18'!C4274)</f>
        <v>0</v>
      </c>
    </row>
    <row r="4275" spans="3:5" x14ac:dyDescent="0.6">
      <c r="C4275" s="17">
        <v>42913.875</v>
      </c>
      <c r="D4275" s="18">
        <f>'High Flow Input'!C4276</f>
        <v>549.01053785694864</v>
      </c>
      <c r="E4275" s="16">
        <f>COUNTIFS('Actual 12 CP'!$H$34:$H$57,'Analysis of Flows 17-18'!C4275)</f>
        <v>0</v>
      </c>
    </row>
    <row r="4276" spans="3:5" x14ac:dyDescent="0.6">
      <c r="C4276" s="17">
        <v>42913.916666666672</v>
      </c>
      <c r="D4276" s="18">
        <f>'High Flow Input'!C4277</f>
        <v>38.453614894548977</v>
      </c>
      <c r="E4276" s="16">
        <f>COUNTIFS('Actual 12 CP'!$H$34:$H$57,'Analysis of Flows 17-18'!C4276)</f>
        <v>0</v>
      </c>
    </row>
    <row r="4277" spans="3:5" x14ac:dyDescent="0.6">
      <c r="C4277" s="17">
        <v>42913.958333333328</v>
      </c>
      <c r="D4277" s="18">
        <f>'High Flow Input'!C4278</f>
        <v>38.7261686494614</v>
      </c>
      <c r="E4277" s="16">
        <f>COUNTIFS('Actual 12 CP'!$H$34:$H$57,'Analysis of Flows 17-18'!C4277)</f>
        <v>0</v>
      </c>
    </row>
    <row r="4278" spans="3:5" x14ac:dyDescent="0.6">
      <c r="C4278" s="17">
        <v>42914</v>
      </c>
      <c r="D4278" s="18">
        <f>'High Flow Input'!C4279</f>
        <v>36.584244054158503</v>
      </c>
      <c r="E4278" s="16">
        <f>COUNTIFS('Actual 12 CP'!$H$34:$H$57,'Analysis of Flows 17-18'!C4278)</f>
        <v>0</v>
      </c>
    </row>
    <row r="4279" spans="3:5" x14ac:dyDescent="0.6">
      <c r="C4279" s="17">
        <v>42914.041666666672</v>
      </c>
      <c r="D4279" s="18">
        <f>'High Flow Input'!C4280</f>
        <v>38.675436380174276</v>
      </c>
      <c r="E4279" s="16">
        <f>COUNTIFS('Actual 12 CP'!$H$34:$H$57,'Analysis of Flows 17-18'!C4279)</f>
        <v>0</v>
      </c>
    </row>
    <row r="4280" spans="3:5" x14ac:dyDescent="0.6">
      <c r="C4280" s="17">
        <v>42914.083333333328</v>
      </c>
      <c r="D4280" s="18">
        <f>'High Flow Input'!C4281</f>
        <v>518.50138697994953</v>
      </c>
      <c r="E4280" s="16">
        <f>COUNTIFS('Actual 12 CP'!$H$34:$H$57,'Analysis of Flows 17-18'!C4280)</f>
        <v>0</v>
      </c>
    </row>
    <row r="4281" spans="3:5" x14ac:dyDescent="0.6">
      <c r="C4281" s="17">
        <v>42914.125</v>
      </c>
      <c r="D4281" s="18">
        <f>'High Flow Input'!C4282</f>
        <v>157.84624429914629</v>
      </c>
      <c r="E4281" s="16">
        <f>COUNTIFS('Actual 12 CP'!$H$34:$H$57,'Analysis of Flows 17-18'!C4281)</f>
        <v>0</v>
      </c>
    </row>
    <row r="4282" spans="3:5" x14ac:dyDescent="0.6">
      <c r="C4282" s="17">
        <v>42914.166666666672</v>
      </c>
      <c r="D4282" s="18">
        <f>'High Flow Input'!C4283</f>
        <v>517.42590151521802</v>
      </c>
      <c r="E4282" s="16">
        <f>COUNTIFS('Actual 12 CP'!$H$34:$H$57,'Analysis of Flows 17-18'!C4282)</f>
        <v>0</v>
      </c>
    </row>
    <row r="4283" spans="3:5" x14ac:dyDescent="0.6">
      <c r="C4283" s="17">
        <v>42914.208333333328</v>
      </c>
      <c r="D4283" s="18">
        <f>'High Flow Input'!C4284</f>
        <v>157.82161468452864</v>
      </c>
      <c r="E4283" s="16">
        <f>COUNTIFS('Actual 12 CP'!$H$34:$H$57,'Analysis of Flows 17-18'!C4283)</f>
        <v>0</v>
      </c>
    </row>
    <row r="4284" spans="3:5" x14ac:dyDescent="0.6">
      <c r="C4284" s="17">
        <v>42914.25</v>
      </c>
      <c r="D4284" s="18">
        <f>'High Flow Input'!C4285</f>
        <v>158.01372583230318</v>
      </c>
      <c r="E4284" s="16">
        <f>COUNTIFS('Actual 12 CP'!$H$34:$H$57,'Analysis of Flows 17-18'!C4284)</f>
        <v>0</v>
      </c>
    </row>
    <row r="4285" spans="3:5" x14ac:dyDescent="0.6">
      <c r="C4285" s="17">
        <v>42914.291666666672</v>
      </c>
      <c r="D4285" s="18">
        <f>'High Flow Input'!C4286</f>
        <v>154.73815318213519</v>
      </c>
      <c r="E4285" s="16">
        <f>COUNTIFS('Actual 12 CP'!$H$34:$H$57,'Analysis of Flows 17-18'!C4285)</f>
        <v>0</v>
      </c>
    </row>
    <row r="4286" spans="3:5" x14ac:dyDescent="0.6">
      <c r="C4286" s="17">
        <v>42914.333333333328</v>
      </c>
      <c r="D4286" s="18">
        <f>'High Flow Input'!C4287</f>
        <v>155.21945342593679</v>
      </c>
      <c r="E4286" s="16">
        <f>COUNTIFS('Actual 12 CP'!$H$34:$H$57,'Analysis of Flows 17-18'!C4286)</f>
        <v>0</v>
      </c>
    </row>
    <row r="4287" spans="3:5" x14ac:dyDescent="0.6">
      <c r="C4287" s="17">
        <v>42914.375</v>
      </c>
      <c r="D4287" s="18">
        <f>'High Flow Input'!C4288</f>
        <v>412.26885215865201</v>
      </c>
      <c r="E4287" s="16">
        <f>COUNTIFS('Actual 12 CP'!$H$34:$H$57,'Analysis of Flows 17-18'!C4287)</f>
        <v>0</v>
      </c>
    </row>
    <row r="4288" spans="3:5" x14ac:dyDescent="0.6">
      <c r="C4288" s="17">
        <v>42914.416666666672</v>
      </c>
      <c r="D4288" s="18">
        <f>'High Flow Input'!C4289</f>
        <v>398.33305060227696</v>
      </c>
      <c r="E4288" s="16">
        <f>COUNTIFS('Actual 12 CP'!$H$34:$H$57,'Analysis of Flows 17-18'!C4288)</f>
        <v>0</v>
      </c>
    </row>
    <row r="4289" spans="3:5" x14ac:dyDescent="0.6">
      <c r="C4289" s="17">
        <v>42914.458333333328</v>
      </c>
      <c r="D4289" s="18">
        <f>'High Flow Input'!C4290</f>
        <v>413.50050588819659</v>
      </c>
      <c r="E4289" s="16">
        <f>COUNTIFS('Actual 12 CP'!$H$34:$H$57,'Analysis of Flows 17-18'!C4289)</f>
        <v>0</v>
      </c>
    </row>
    <row r="4290" spans="3:5" x14ac:dyDescent="0.6">
      <c r="C4290" s="17">
        <v>42914.5</v>
      </c>
      <c r="D4290" s="18">
        <f>'High Flow Input'!C4291</f>
        <v>413.97712611304325</v>
      </c>
      <c r="E4290" s="16">
        <f>COUNTIFS('Actual 12 CP'!$H$34:$H$57,'Analysis of Flows 17-18'!C4290)</f>
        <v>0</v>
      </c>
    </row>
    <row r="4291" spans="3:5" x14ac:dyDescent="0.6">
      <c r="C4291" s="17">
        <v>42914.541666666672</v>
      </c>
      <c r="D4291" s="18">
        <f>'High Flow Input'!C4292</f>
        <v>379.64270811253056</v>
      </c>
      <c r="E4291" s="16">
        <f>COUNTIFS('Actual 12 CP'!$H$34:$H$57,'Analysis of Flows 17-18'!C4291)</f>
        <v>0</v>
      </c>
    </row>
    <row r="4292" spans="3:5" x14ac:dyDescent="0.6">
      <c r="C4292" s="17">
        <v>42914.583333333328</v>
      </c>
      <c r="D4292" s="18">
        <f>'High Flow Input'!C4293</f>
        <v>397.75402420255864</v>
      </c>
      <c r="E4292" s="16">
        <f>COUNTIFS('Actual 12 CP'!$H$34:$H$57,'Analysis of Flows 17-18'!C4292)</f>
        <v>0</v>
      </c>
    </row>
    <row r="4293" spans="3:5" x14ac:dyDescent="0.6">
      <c r="C4293" s="17">
        <v>42914.625</v>
      </c>
      <c r="D4293" s="18">
        <f>'High Flow Input'!C4294</f>
        <v>415.32196103678694</v>
      </c>
      <c r="E4293" s="16">
        <f>COUNTIFS('Actual 12 CP'!$H$34:$H$57,'Analysis of Flows 17-18'!C4293)</f>
        <v>0</v>
      </c>
    </row>
    <row r="4294" spans="3:5" x14ac:dyDescent="0.6">
      <c r="C4294" s="17">
        <v>42914.666666666672</v>
      </c>
      <c r="D4294" s="18">
        <f>'High Flow Input'!C4295</f>
        <v>379.17647840075932</v>
      </c>
      <c r="E4294" s="16">
        <f>COUNTIFS('Actual 12 CP'!$H$34:$H$57,'Analysis of Flows 17-18'!C4294)</f>
        <v>0</v>
      </c>
    </row>
    <row r="4295" spans="3:5" x14ac:dyDescent="0.6">
      <c r="C4295" s="17">
        <v>42914.708333333328</v>
      </c>
      <c r="D4295" s="18">
        <f>'High Flow Input'!C4296</f>
        <v>388.71058940834439</v>
      </c>
      <c r="E4295" s="16">
        <f>COUNTIFS('Actual 12 CP'!$H$34:$H$57,'Analysis of Flows 17-18'!C4295)</f>
        <v>0</v>
      </c>
    </row>
    <row r="4296" spans="3:5" x14ac:dyDescent="0.6">
      <c r="C4296" s="17">
        <v>42914.75</v>
      </c>
      <c r="D4296" s="18">
        <f>'High Flow Input'!C4297</f>
        <v>660.21497807462947</v>
      </c>
      <c r="E4296" s="16">
        <f>COUNTIFS('Actual 12 CP'!$H$34:$H$57,'Analysis of Flows 17-18'!C4296)</f>
        <v>0</v>
      </c>
    </row>
    <row r="4297" spans="3:5" x14ac:dyDescent="0.6">
      <c r="C4297" s="17">
        <v>42914.791666666672</v>
      </c>
      <c r="D4297" s="18">
        <f>'High Flow Input'!C4298</f>
        <v>291.75996849271928</v>
      </c>
      <c r="E4297" s="16">
        <f>COUNTIFS('Actual 12 CP'!$H$34:$H$57,'Analysis of Flows 17-18'!C4297)</f>
        <v>0</v>
      </c>
    </row>
    <row r="4298" spans="3:5" x14ac:dyDescent="0.6">
      <c r="C4298" s="17">
        <v>42914.833333333328</v>
      </c>
      <c r="D4298" s="18">
        <f>'High Flow Input'!C4299</f>
        <v>120.6216396607293</v>
      </c>
      <c r="E4298" s="16">
        <f>COUNTIFS('Actual 12 CP'!$H$34:$H$57,'Analysis of Flows 17-18'!C4298)</f>
        <v>0</v>
      </c>
    </row>
    <row r="4299" spans="3:5" x14ac:dyDescent="0.6">
      <c r="C4299" s="17">
        <v>42914.875</v>
      </c>
      <c r="D4299" s="18">
        <f>'High Flow Input'!C4300</f>
        <v>117.298331637912</v>
      </c>
      <c r="E4299" s="16">
        <f>COUNTIFS('Actual 12 CP'!$H$34:$H$57,'Analysis of Flows 17-18'!C4299)</f>
        <v>0</v>
      </c>
    </row>
    <row r="4300" spans="3:5" x14ac:dyDescent="0.6">
      <c r="C4300" s="17">
        <v>42914.916666666672</v>
      </c>
      <c r="D4300" s="18">
        <f>'High Flow Input'!C4301</f>
        <v>117.321665399339</v>
      </c>
      <c r="E4300" s="16">
        <f>COUNTIFS('Actual 12 CP'!$H$34:$H$57,'Analysis of Flows 17-18'!C4300)</f>
        <v>0</v>
      </c>
    </row>
    <row r="4301" spans="3:5" x14ac:dyDescent="0.6">
      <c r="C4301" s="17">
        <v>42914.958333333328</v>
      </c>
      <c r="D4301" s="18">
        <f>'High Flow Input'!C4302</f>
        <v>117.44303290857121</v>
      </c>
      <c r="E4301" s="16">
        <f>COUNTIFS('Actual 12 CP'!$H$34:$H$57,'Analysis of Flows 17-18'!C4301)</f>
        <v>0</v>
      </c>
    </row>
    <row r="4302" spans="3:5" x14ac:dyDescent="0.6">
      <c r="C4302" s="17">
        <v>42915</v>
      </c>
      <c r="D4302" s="18">
        <f>'High Flow Input'!C4303</f>
        <v>117.259998626708</v>
      </c>
      <c r="E4302" s="16">
        <f>COUNTIFS('Actual 12 CP'!$H$34:$H$57,'Analysis of Flows 17-18'!C4302)</f>
        <v>0</v>
      </c>
    </row>
    <row r="4303" spans="3:5" x14ac:dyDescent="0.6">
      <c r="C4303" s="17">
        <v>42915.041666666672</v>
      </c>
      <c r="D4303" s="18">
        <f>'High Flow Input'!C4304</f>
        <v>117.64770022458421</v>
      </c>
      <c r="E4303" s="16">
        <f>COUNTIFS('Actual 12 CP'!$H$34:$H$57,'Analysis of Flows 17-18'!C4303)</f>
        <v>0</v>
      </c>
    </row>
    <row r="4304" spans="3:5" x14ac:dyDescent="0.6">
      <c r="C4304" s="17">
        <v>42915.083333333328</v>
      </c>
      <c r="D4304" s="18">
        <f>'High Flow Input'!C4305</f>
        <v>116.8206440554721</v>
      </c>
      <c r="E4304" s="16">
        <f>COUNTIFS('Actual 12 CP'!$H$34:$H$57,'Analysis of Flows 17-18'!C4304)</f>
        <v>0</v>
      </c>
    </row>
    <row r="4305" spans="3:5" x14ac:dyDescent="0.6">
      <c r="C4305" s="17">
        <v>42915.125</v>
      </c>
      <c r="D4305" s="18">
        <f>'High Flow Input'!C4306</f>
        <v>116.35113496992244</v>
      </c>
      <c r="E4305" s="16">
        <f>COUNTIFS('Actual 12 CP'!$H$34:$H$57,'Analysis of Flows 17-18'!C4305)</f>
        <v>0</v>
      </c>
    </row>
    <row r="4306" spans="3:5" x14ac:dyDescent="0.6">
      <c r="C4306" s="17">
        <v>42915.166666666672</v>
      </c>
      <c r="D4306" s="18">
        <f>'High Flow Input'!C4307</f>
        <v>117.9464693024421</v>
      </c>
      <c r="E4306" s="16">
        <f>COUNTIFS('Actual 12 CP'!$H$34:$H$57,'Analysis of Flows 17-18'!C4306)</f>
        <v>0</v>
      </c>
    </row>
    <row r="4307" spans="3:5" x14ac:dyDescent="0.6">
      <c r="C4307" s="17">
        <v>42915.208333333328</v>
      </c>
      <c r="D4307" s="18">
        <f>'High Flow Input'!C4308</f>
        <v>118.82264034734764</v>
      </c>
      <c r="E4307" s="16">
        <f>COUNTIFS('Actual 12 CP'!$H$34:$H$57,'Analysis of Flows 17-18'!C4307)</f>
        <v>0</v>
      </c>
    </row>
    <row r="4308" spans="3:5" x14ac:dyDescent="0.6">
      <c r="C4308" s="17">
        <v>42915.25</v>
      </c>
      <c r="D4308" s="18">
        <f>'High Flow Input'!C4309</f>
        <v>114.67383141411599</v>
      </c>
      <c r="E4308" s="16">
        <f>COUNTIFS('Actual 12 CP'!$H$34:$H$57,'Analysis of Flows 17-18'!C4308)</f>
        <v>0</v>
      </c>
    </row>
    <row r="4309" spans="3:5" x14ac:dyDescent="0.6">
      <c r="C4309" s="17">
        <v>42915.291666666672</v>
      </c>
      <c r="D4309" s="18">
        <f>'High Flow Input'!C4310</f>
        <v>0</v>
      </c>
      <c r="E4309" s="16">
        <f>COUNTIFS('Actual 12 CP'!$H$34:$H$57,'Analysis of Flows 17-18'!C4309)</f>
        <v>0</v>
      </c>
    </row>
    <row r="4310" spans="3:5" x14ac:dyDescent="0.6">
      <c r="C4310" s="17">
        <v>42915.333333333328</v>
      </c>
      <c r="D4310" s="18">
        <f>'High Flow Input'!C4311</f>
        <v>356.04367365519198</v>
      </c>
      <c r="E4310" s="16">
        <f>COUNTIFS('Actual 12 CP'!$H$34:$H$57,'Analysis of Flows 17-18'!C4310)</f>
        <v>0</v>
      </c>
    </row>
    <row r="4311" spans="3:5" x14ac:dyDescent="0.6">
      <c r="C4311" s="17">
        <v>42915.375</v>
      </c>
      <c r="D4311" s="18">
        <f>'High Flow Input'!C4312</f>
        <v>385.32522389729797</v>
      </c>
      <c r="E4311" s="16">
        <f>COUNTIFS('Actual 12 CP'!$H$34:$H$57,'Analysis of Flows 17-18'!C4311)</f>
        <v>0</v>
      </c>
    </row>
    <row r="4312" spans="3:5" x14ac:dyDescent="0.6">
      <c r="C4312" s="17">
        <v>42915.416666666672</v>
      </c>
      <c r="D4312" s="18">
        <f>'High Flow Input'!C4313</f>
        <v>386.63961708916497</v>
      </c>
      <c r="E4312" s="16">
        <f>COUNTIFS('Actual 12 CP'!$H$34:$H$57,'Analysis of Flows 17-18'!C4312)</f>
        <v>0</v>
      </c>
    </row>
    <row r="4313" spans="3:5" x14ac:dyDescent="0.6">
      <c r="C4313" s="17">
        <v>42915.458333333328</v>
      </c>
      <c r="D4313" s="18">
        <f>'High Flow Input'!C4314</f>
        <v>386.685064544677</v>
      </c>
      <c r="E4313" s="16">
        <f>COUNTIFS('Actual 12 CP'!$H$34:$H$57,'Analysis of Flows 17-18'!C4313)</f>
        <v>0</v>
      </c>
    </row>
    <row r="4314" spans="3:5" x14ac:dyDescent="0.6">
      <c r="C4314" s="17">
        <v>42915.5</v>
      </c>
      <c r="D4314" s="18">
        <f>'High Flow Input'!C4315</f>
        <v>386.54028305053703</v>
      </c>
      <c r="E4314" s="16">
        <f>COUNTIFS('Actual 12 CP'!$H$34:$H$57,'Analysis of Flows 17-18'!C4314)</f>
        <v>0</v>
      </c>
    </row>
    <row r="4315" spans="3:5" x14ac:dyDescent="0.6">
      <c r="C4315" s="17">
        <v>42915.541666666672</v>
      </c>
      <c r="D4315" s="18">
        <f>'High Flow Input'!C4316</f>
        <v>386.57806242201002</v>
      </c>
      <c r="E4315" s="16">
        <f>COUNTIFS('Actual 12 CP'!$H$34:$H$57,'Analysis of Flows 17-18'!C4315)</f>
        <v>0</v>
      </c>
    </row>
    <row r="4316" spans="3:5" x14ac:dyDescent="0.6">
      <c r="C4316" s="17">
        <v>42915.583333333328</v>
      </c>
      <c r="D4316" s="18">
        <f>'High Flow Input'!C4317</f>
        <v>386.82056115044401</v>
      </c>
      <c r="E4316" s="16">
        <f>COUNTIFS('Actual 12 CP'!$H$34:$H$57,'Analysis of Flows 17-18'!C4316)</f>
        <v>0</v>
      </c>
    </row>
    <row r="4317" spans="3:5" x14ac:dyDescent="0.6">
      <c r="C4317" s="17">
        <v>42915.625</v>
      </c>
      <c r="D4317" s="18">
        <f>'High Flow Input'!C4318</f>
        <v>720.82010642157502</v>
      </c>
      <c r="E4317" s="16">
        <f>COUNTIFS('Actual 12 CP'!$H$34:$H$57,'Analysis of Flows 17-18'!C4317)</f>
        <v>0</v>
      </c>
    </row>
    <row r="4318" spans="3:5" x14ac:dyDescent="0.6">
      <c r="C4318" s="17">
        <v>42915.666666666672</v>
      </c>
      <c r="D4318" s="18">
        <f>'High Flow Input'!C4319</f>
        <v>388.01956532796203</v>
      </c>
      <c r="E4318" s="16">
        <f>COUNTIFS('Actual 12 CP'!$H$34:$H$57,'Analysis of Flows 17-18'!C4318)</f>
        <v>0</v>
      </c>
    </row>
    <row r="4319" spans="3:5" x14ac:dyDescent="0.6">
      <c r="C4319" s="17">
        <v>42915.708333333328</v>
      </c>
      <c r="D4319" s="18">
        <f>'High Flow Input'!C4320</f>
        <v>730.039723078409</v>
      </c>
      <c r="E4319" s="16">
        <f>COUNTIFS('Actual 12 CP'!$H$34:$H$57,'Analysis of Flows 17-18'!C4319)</f>
        <v>0</v>
      </c>
    </row>
    <row r="4320" spans="3:5" x14ac:dyDescent="0.6">
      <c r="C4320" s="17">
        <v>42915.75</v>
      </c>
      <c r="D4320" s="18">
        <f>'High Flow Input'!C4321</f>
        <v>728.08572285969899</v>
      </c>
      <c r="E4320" s="16">
        <f>COUNTIFS('Actual 12 CP'!$H$34:$H$57,'Analysis of Flows 17-18'!C4320)</f>
        <v>0</v>
      </c>
    </row>
    <row r="4321" spans="3:5" x14ac:dyDescent="0.6">
      <c r="C4321" s="17">
        <v>42915.791666666672</v>
      </c>
      <c r="D4321" s="18">
        <f>'High Flow Input'!C4322</f>
        <v>386.78656156751799</v>
      </c>
      <c r="E4321" s="16">
        <f>COUNTIFS('Actual 12 CP'!$H$34:$H$57,'Analysis of Flows 17-18'!C4321)</f>
        <v>0</v>
      </c>
    </row>
    <row r="4322" spans="3:5" x14ac:dyDescent="0.6">
      <c r="C4322" s="17">
        <v>42915.833333333328</v>
      </c>
      <c r="D4322" s="18">
        <f>'High Flow Input'!C4323</f>
        <v>387.06283974541498</v>
      </c>
      <c r="E4322" s="16">
        <f>COUNTIFS('Actual 12 CP'!$H$34:$H$57,'Analysis of Flows 17-18'!C4322)</f>
        <v>0</v>
      </c>
    </row>
    <row r="4323" spans="3:5" x14ac:dyDescent="0.6">
      <c r="C4323" s="17">
        <v>42915.875</v>
      </c>
      <c r="D4323" s="18">
        <f>'High Flow Input'!C4324</f>
        <v>389.18492480344219</v>
      </c>
      <c r="E4323" s="16">
        <f>COUNTIFS('Actual 12 CP'!$H$34:$H$57,'Analysis of Flows 17-18'!C4323)</f>
        <v>0</v>
      </c>
    </row>
    <row r="4324" spans="3:5" x14ac:dyDescent="0.6">
      <c r="C4324" s="17">
        <v>42915.916666666672</v>
      </c>
      <c r="D4324" s="18">
        <f>'High Flow Input'!C4325</f>
        <v>389.15720050864684</v>
      </c>
      <c r="E4324" s="16">
        <f>COUNTIFS('Actual 12 CP'!$H$34:$H$57,'Analysis of Flows 17-18'!C4324)</f>
        <v>0</v>
      </c>
    </row>
    <row r="4325" spans="3:5" x14ac:dyDescent="0.6">
      <c r="C4325" s="17">
        <v>42915.958333333328</v>
      </c>
      <c r="D4325" s="18">
        <f>'High Flow Input'!C4326</f>
        <v>389.17642840491311</v>
      </c>
      <c r="E4325" s="16">
        <f>COUNTIFS('Actual 12 CP'!$H$34:$H$57,'Analysis of Flows 17-18'!C4325)</f>
        <v>0</v>
      </c>
    </row>
    <row r="4326" spans="3:5" x14ac:dyDescent="0.6">
      <c r="C4326" s="17">
        <v>42916</v>
      </c>
      <c r="D4326" s="18">
        <f>'High Flow Input'!C4327</f>
        <v>486.71070182588335</v>
      </c>
      <c r="E4326" s="16">
        <f>COUNTIFS('Actual 12 CP'!$H$34:$H$57,'Analysis of Flows 17-18'!C4326)</f>
        <v>0</v>
      </c>
    </row>
    <row r="4327" spans="3:5" x14ac:dyDescent="0.6">
      <c r="C4327" s="17">
        <v>42916.041666666672</v>
      </c>
      <c r="D4327" s="18">
        <f>'High Flow Input'!C4328</f>
        <v>123.29840938779985</v>
      </c>
      <c r="E4327" s="16">
        <f>COUNTIFS('Actual 12 CP'!$H$34:$H$57,'Analysis of Flows 17-18'!C4327)</f>
        <v>0</v>
      </c>
    </row>
    <row r="4328" spans="3:5" x14ac:dyDescent="0.6">
      <c r="C4328" s="17">
        <v>42916.083333333328</v>
      </c>
      <c r="D4328" s="18">
        <f>'High Flow Input'!C4329</f>
        <v>123.02635592778439</v>
      </c>
      <c r="E4328" s="16">
        <f>COUNTIFS('Actual 12 CP'!$H$34:$H$57,'Analysis of Flows 17-18'!C4328)</f>
        <v>0</v>
      </c>
    </row>
    <row r="4329" spans="3:5" x14ac:dyDescent="0.6">
      <c r="C4329" s="17">
        <v>42916.125</v>
      </c>
      <c r="D4329" s="18">
        <f>'High Flow Input'!C4330</f>
        <v>121.22663871977002</v>
      </c>
      <c r="E4329" s="16">
        <f>COUNTIFS('Actual 12 CP'!$H$34:$H$57,'Analysis of Flows 17-18'!C4329)</f>
        <v>0</v>
      </c>
    </row>
    <row r="4330" spans="3:5" x14ac:dyDescent="0.6">
      <c r="C4330" s="17">
        <v>42916.166666666672</v>
      </c>
      <c r="D4330" s="18">
        <f>'High Flow Input'!C4331</f>
        <v>1855.422556835807</v>
      </c>
      <c r="E4330" s="16">
        <f>COUNTIFS('Actual 12 CP'!$H$34:$H$57,'Analysis of Flows 17-18'!C4330)</f>
        <v>0</v>
      </c>
    </row>
    <row r="4331" spans="3:5" x14ac:dyDescent="0.6">
      <c r="C4331" s="17">
        <v>42916.208333333328</v>
      </c>
      <c r="D4331" s="18">
        <f>'High Flow Input'!C4332</f>
        <v>1726.0188868713362</v>
      </c>
      <c r="E4331" s="16">
        <f>COUNTIFS('Actual 12 CP'!$H$34:$H$57,'Analysis of Flows 17-18'!C4331)</f>
        <v>0</v>
      </c>
    </row>
    <row r="4332" spans="3:5" x14ac:dyDescent="0.6">
      <c r="C4332" s="17">
        <v>42916.25</v>
      </c>
      <c r="D4332" s="18">
        <f>'High Flow Input'!C4333</f>
        <v>1726.0740359836141</v>
      </c>
      <c r="E4332" s="16">
        <f>COUNTIFS('Actual 12 CP'!$H$34:$H$57,'Analysis of Flows 17-18'!C4332)</f>
        <v>0</v>
      </c>
    </row>
    <row r="4333" spans="3:5" x14ac:dyDescent="0.6">
      <c r="C4333" s="17">
        <v>42916.291666666672</v>
      </c>
      <c r="D4333" s="18">
        <f>'High Flow Input'!C4334</f>
        <v>356.12184100680798</v>
      </c>
      <c r="E4333" s="16">
        <f>COUNTIFS('Actual 12 CP'!$H$34:$H$57,'Analysis of Flows 17-18'!C4333)</f>
        <v>0</v>
      </c>
    </row>
    <row r="4334" spans="3:5" x14ac:dyDescent="0.6">
      <c r="C4334" s="17">
        <v>42916.333333333328</v>
      </c>
      <c r="D4334" s="18">
        <f>'High Flow Input'!C4335</f>
        <v>365.06011564466598</v>
      </c>
      <c r="E4334" s="16">
        <f>COUNTIFS('Actual 12 CP'!$H$34:$H$57,'Analysis of Flows 17-18'!C4334)</f>
        <v>0</v>
      </c>
    </row>
    <row r="4335" spans="3:5" x14ac:dyDescent="0.6">
      <c r="C4335" s="17">
        <v>42916.375</v>
      </c>
      <c r="D4335" s="18">
        <f>'High Flow Input'!C4336</f>
        <v>386.17311443752698</v>
      </c>
      <c r="E4335" s="16">
        <f>COUNTIFS('Actual 12 CP'!$H$34:$H$57,'Analysis of Flows 17-18'!C4335)</f>
        <v>0</v>
      </c>
    </row>
    <row r="4336" spans="3:5" x14ac:dyDescent="0.6">
      <c r="C4336" s="17">
        <v>42916.416666666672</v>
      </c>
      <c r="D4336" s="18">
        <f>'High Flow Input'!C4337</f>
        <v>389.15242849839996</v>
      </c>
      <c r="E4336" s="16">
        <f>COUNTIFS('Actual 12 CP'!$H$34:$H$57,'Analysis of Flows 17-18'!C4336)</f>
        <v>0</v>
      </c>
    </row>
    <row r="4337" spans="3:5" x14ac:dyDescent="0.6">
      <c r="C4337" s="17">
        <v>42916.458333333328</v>
      </c>
      <c r="D4337" s="18">
        <f>'High Flow Input'!C4338</f>
        <v>389.11603243138984</v>
      </c>
      <c r="E4337" s="16">
        <f>COUNTIFS('Actual 12 CP'!$H$34:$H$57,'Analysis of Flows 17-18'!C4337)</f>
        <v>0</v>
      </c>
    </row>
    <row r="4338" spans="3:5" x14ac:dyDescent="0.6">
      <c r="C4338" s="17">
        <v>42916.5</v>
      </c>
      <c r="D4338" s="18">
        <f>'High Flow Input'!C4339</f>
        <v>765.00619179195678</v>
      </c>
      <c r="E4338" s="16">
        <f>COUNTIFS('Actual 12 CP'!$H$34:$H$57,'Analysis of Flows 17-18'!C4338)</f>
        <v>0</v>
      </c>
    </row>
    <row r="4339" spans="3:5" x14ac:dyDescent="0.6">
      <c r="C4339" s="17">
        <v>42916.541666666672</v>
      </c>
      <c r="D4339" s="18">
        <f>'High Flow Input'!C4340</f>
        <v>779.06301391760326</v>
      </c>
      <c r="E4339" s="16">
        <f>COUNTIFS('Actual 12 CP'!$H$34:$H$57,'Analysis of Flows 17-18'!C4339)</f>
        <v>0</v>
      </c>
    </row>
    <row r="4340" spans="3:5" x14ac:dyDescent="0.6">
      <c r="C4340" s="17">
        <v>42916.583333333328</v>
      </c>
      <c r="D4340" s="18">
        <f>'High Flow Input'!C4341</f>
        <v>776.97799560122917</v>
      </c>
      <c r="E4340" s="16">
        <f>COUNTIFS('Actual 12 CP'!$H$34:$H$57,'Analysis of Flows 17-18'!C4340)</f>
        <v>0</v>
      </c>
    </row>
    <row r="4341" spans="3:5" x14ac:dyDescent="0.6">
      <c r="C4341" s="17">
        <v>42916.625</v>
      </c>
      <c r="D4341" s="18">
        <f>'High Flow Input'!C4342</f>
        <v>787.68214776939749</v>
      </c>
      <c r="E4341" s="16">
        <f>COUNTIFS('Actual 12 CP'!$H$34:$H$57,'Analysis of Flows 17-18'!C4341)</f>
        <v>0</v>
      </c>
    </row>
    <row r="4342" spans="3:5" x14ac:dyDescent="0.6">
      <c r="C4342" s="17">
        <v>42916.666666666672</v>
      </c>
      <c r="D4342" s="18">
        <f>'High Flow Input'!C4343</f>
        <v>1335.6817206086025</v>
      </c>
      <c r="E4342" s="16">
        <f>COUNTIFS('Actual 12 CP'!$H$34:$H$57,'Analysis of Flows 17-18'!C4342)</f>
        <v>0</v>
      </c>
    </row>
    <row r="4343" spans="3:5" x14ac:dyDescent="0.6">
      <c r="C4343" s="17">
        <v>42916.708333333328</v>
      </c>
      <c r="D4343" s="18">
        <f>'High Flow Input'!C4344</f>
        <v>771.70640146043502</v>
      </c>
      <c r="E4343" s="16">
        <f>COUNTIFS('Actual 12 CP'!$H$34:$H$57,'Analysis of Flows 17-18'!C4343)</f>
        <v>0</v>
      </c>
    </row>
    <row r="4344" spans="3:5" x14ac:dyDescent="0.6">
      <c r="C4344" s="17">
        <v>42916.75</v>
      </c>
      <c r="D4344" s="18">
        <f>'High Flow Input'!C4345</f>
        <v>758.16084548314291</v>
      </c>
      <c r="E4344" s="16">
        <f>COUNTIFS('Actual 12 CP'!$H$34:$H$57,'Analysis of Flows 17-18'!C4344)</f>
        <v>0</v>
      </c>
    </row>
    <row r="4345" spans="3:5" x14ac:dyDescent="0.6">
      <c r="C4345" s="17">
        <v>42916.791666666672</v>
      </c>
      <c r="D4345" s="18">
        <f>'High Flow Input'!C4346</f>
        <v>416.41206575340686</v>
      </c>
      <c r="E4345" s="16">
        <f>COUNTIFS('Actual 12 CP'!$H$34:$H$57,'Analysis of Flows 17-18'!C4345)</f>
        <v>0</v>
      </c>
    </row>
    <row r="4346" spans="3:5" x14ac:dyDescent="0.6">
      <c r="C4346" s="17">
        <v>42916.833333333328</v>
      </c>
      <c r="D4346" s="18">
        <f>'High Flow Input'!C4347</f>
        <v>750.29081449402656</v>
      </c>
      <c r="E4346" s="16">
        <f>COUNTIFS('Actual 12 CP'!$H$34:$H$57,'Analysis of Flows 17-18'!C4346)</f>
        <v>0</v>
      </c>
    </row>
    <row r="4347" spans="3:5" x14ac:dyDescent="0.6">
      <c r="C4347" s="17">
        <v>42916.875</v>
      </c>
      <c r="D4347" s="18">
        <f>'High Flow Input'!C4348</f>
        <v>416.34642146004552</v>
      </c>
      <c r="E4347" s="16">
        <f>COUNTIFS('Actual 12 CP'!$H$34:$H$57,'Analysis of Flows 17-18'!C4347)</f>
        <v>0</v>
      </c>
    </row>
    <row r="4348" spans="3:5" x14ac:dyDescent="0.6">
      <c r="C4348" s="17">
        <v>42916.916666666672</v>
      </c>
      <c r="D4348" s="18">
        <f>'High Flow Input'!C4349</f>
        <v>412.01862935596012</v>
      </c>
      <c r="E4348" s="16">
        <f>COUNTIFS('Actual 12 CP'!$H$34:$H$57,'Analysis of Flows 17-18'!C4348)</f>
        <v>0</v>
      </c>
    </row>
    <row r="4349" spans="3:5" x14ac:dyDescent="0.6">
      <c r="C4349" s="17">
        <v>42916.958333333328</v>
      </c>
      <c r="D4349" s="18">
        <f>'High Flow Input'!C4350</f>
        <v>419.21077480739973</v>
      </c>
      <c r="E4349" s="16">
        <f>COUNTIFS('Actual 12 CP'!$H$34:$H$57,'Analysis of Flows 17-18'!C4349)</f>
        <v>0</v>
      </c>
    </row>
    <row r="4350" spans="3:5" x14ac:dyDescent="0.6">
      <c r="C4350" s="17">
        <v>42917</v>
      </c>
      <c r="D4350" s="18">
        <f>'High Flow Input'!C4351</f>
        <v>402.46434173901832</v>
      </c>
      <c r="E4350" s="16">
        <f>COUNTIFS('Actual 12 CP'!$H$34:$H$57,'Analysis of Flows 17-18'!C4350)</f>
        <v>0</v>
      </c>
    </row>
    <row r="4351" spans="3:5" x14ac:dyDescent="0.6">
      <c r="C4351" s="17">
        <v>42917.041666666672</v>
      </c>
      <c r="D4351" s="18">
        <f>'High Flow Input'!C4352</f>
        <v>159.87065049966128</v>
      </c>
      <c r="E4351" s="16">
        <f>COUNTIFS('Actual 12 CP'!$H$34:$H$57,'Analysis of Flows 17-18'!C4351)</f>
        <v>0</v>
      </c>
    </row>
    <row r="4352" spans="3:5" x14ac:dyDescent="0.6">
      <c r="C4352" s="17">
        <v>42917.083333333328</v>
      </c>
      <c r="D4352" s="18">
        <f>'High Flow Input'!C4353</f>
        <v>160.28874302970024</v>
      </c>
      <c r="E4352" s="16">
        <f>COUNTIFS('Actual 12 CP'!$H$34:$H$57,'Analysis of Flows 17-18'!C4352)</f>
        <v>0</v>
      </c>
    </row>
    <row r="4353" spans="3:5" x14ac:dyDescent="0.6">
      <c r="C4353" s="17">
        <v>42917.125</v>
      </c>
      <c r="D4353" s="18">
        <f>'High Flow Input'!C4354</f>
        <v>161.9916919581085</v>
      </c>
      <c r="E4353" s="16">
        <f>COUNTIFS('Actual 12 CP'!$H$34:$H$57,'Analysis of Flows 17-18'!C4353)</f>
        <v>0</v>
      </c>
    </row>
    <row r="4354" spans="3:5" x14ac:dyDescent="0.6">
      <c r="C4354" s="17">
        <v>42917.166666666672</v>
      </c>
      <c r="D4354" s="18">
        <f>'High Flow Input'!C4355</f>
        <v>162.01484241273641</v>
      </c>
      <c r="E4354" s="16">
        <f>COUNTIFS('Actual 12 CP'!$H$34:$H$57,'Analysis of Flows 17-18'!C4354)</f>
        <v>0</v>
      </c>
    </row>
    <row r="4355" spans="3:5" x14ac:dyDescent="0.6">
      <c r="C4355" s="17">
        <v>42917.208333333328</v>
      </c>
      <c r="D4355" s="18">
        <f>'High Flow Input'!C4356</f>
        <v>802.05334802839366</v>
      </c>
      <c r="E4355" s="16">
        <f>COUNTIFS('Actual 12 CP'!$H$34:$H$57,'Analysis of Flows 17-18'!C4355)</f>
        <v>0</v>
      </c>
    </row>
    <row r="4356" spans="3:5" x14ac:dyDescent="0.6">
      <c r="C4356" s="17">
        <v>42917.25</v>
      </c>
      <c r="D4356" s="18">
        <f>'High Flow Input'!C4357</f>
        <v>1528.3440835359331</v>
      </c>
      <c r="E4356" s="16">
        <f>COUNTIFS('Actual 12 CP'!$H$34:$H$57,'Analysis of Flows 17-18'!C4356)</f>
        <v>0</v>
      </c>
    </row>
    <row r="4357" spans="3:5" x14ac:dyDescent="0.6">
      <c r="C4357" s="17">
        <v>42917.291666666672</v>
      </c>
      <c r="D4357" s="18">
        <f>'High Flow Input'!C4358</f>
        <v>1893.0696297179302</v>
      </c>
      <c r="E4357" s="16">
        <f>COUNTIFS('Actual 12 CP'!$H$34:$H$57,'Analysis of Flows 17-18'!C4357)</f>
        <v>0</v>
      </c>
    </row>
    <row r="4358" spans="3:5" x14ac:dyDescent="0.6">
      <c r="C4358" s="17">
        <v>42917.333333333328</v>
      </c>
      <c r="D4358" s="18">
        <f>'High Flow Input'!C4359</f>
        <v>160.81612826877122</v>
      </c>
      <c r="E4358" s="16">
        <f>COUNTIFS('Actual 12 CP'!$H$34:$H$57,'Analysis of Flows 17-18'!C4358)</f>
        <v>0</v>
      </c>
    </row>
    <row r="4359" spans="3:5" x14ac:dyDescent="0.6">
      <c r="C4359" s="17">
        <v>42917.375</v>
      </c>
      <c r="D4359" s="18">
        <f>'High Flow Input'!C4360</f>
        <v>159.29405302683489</v>
      </c>
      <c r="E4359" s="16">
        <f>COUNTIFS('Actual 12 CP'!$H$34:$H$57,'Analysis of Flows 17-18'!C4359)</f>
        <v>0</v>
      </c>
    </row>
    <row r="4360" spans="3:5" x14ac:dyDescent="0.6">
      <c r="C4360" s="17">
        <v>42917.416666666672</v>
      </c>
      <c r="D4360" s="18">
        <f>'High Flow Input'!C4361</f>
        <v>528.53966110017541</v>
      </c>
      <c r="E4360" s="16">
        <f>COUNTIFS('Actual 12 CP'!$H$34:$H$57,'Analysis of Flows 17-18'!C4360)</f>
        <v>0</v>
      </c>
    </row>
    <row r="4361" spans="3:5" x14ac:dyDescent="0.6">
      <c r="C4361" s="17">
        <v>42917.458333333328</v>
      </c>
      <c r="D4361" s="18">
        <f>'High Flow Input'!C4362</f>
        <v>546.87161402914114</v>
      </c>
      <c r="E4361" s="16">
        <f>COUNTIFS('Actual 12 CP'!$H$34:$H$57,'Analysis of Flows 17-18'!C4361)</f>
        <v>0</v>
      </c>
    </row>
    <row r="4362" spans="3:5" x14ac:dyDescent="0.6">
      <c r="C4362" s="17">
        <v>42917.5</v>
      </c>
      <c r="D4362" s="18">
        <f>'High Flow Input'!C4363</f>
        <v>152.90865242428228</v>
      </c>
      <c r="E4362" s="16">
        <f>COUNTIFS('Actual 12 CP'!$H$34:$H$57,'Analysis of Flows 17-18'!C4362)</f>
        <v>0</v>
      </c>
    </row>
    <row r="4363" spans="3:5" x14ac:dyDescent="0.6">
      <c r="C4363" s="17">
        <v>42917.541666666672</v>
      </c>
      <c r="D4363" s="18">
        <f>'High Flow Input'!C4364</f>
        <v>160.16678412437344</v>
      </c>
      <c r="E4363" s="16">
        <f>COUNTIFS('Actual 12 CP'!$H$34:$H$57,'Analysis of Flows 17-18'!C4363)</f>
        <v>0</v>
      </c>
    </row>
    <row r="4364" spans="3:5" x14ac:dyDescent="0.6">
      <c r="C4364" s="17">
        <v>42917.583333333328</v>
      </c>
      <c r="D4364" s="18">
        <f>'High Flow Input'!C4365</f>
        <v>160.65169800493416</v>
      </c>
      <c r="E4364" s="16">
        <f>COUNTIFS('Actual 12 CP'!$H$34:$H$57,'Analysis of Flows 17-18'!C4364)</f>
        <v>0</v>
      </c>
    </row>
    <row r="4365" spans="3:5" x14ac:dyDescent="0.6">
      <c r="C4365" s="17">
        <v>42917.625</v>
      </c>
      <c r="D4365" s="18">
        <f>'High Flow Input'!C4366</f>
        <v>160.10861045943361</v>
      </c>
      <c r="E4365" s="16">
        <f>COUNTIFS('Actual 12 CP'!$H$34:$H$57,'Analysis of Flows 17-18'!C4365)</f>
        <v>0</v>
      </c>
    </row>
    <row r="4366" spans="3:5" x14ac:dyDescent="0.6">
      <c r="C4366" s="17">
        <v>42917.666666666672</v>
      </c>
      <c r="D4366" s="18">
        <f>'High Flow Input'!C4367</f>
        <v>550.55418074978672</v>
      </c>
      <c r="E4366" s="16">
        <f>COUNTIFS('Actual 12 CP'!$H$34:$H$57,'Analysis of Flows 17-18'!C4366)</f>
        <v>0</v>
      </c>
    </row>
    <row r="4367" spans="3:5" x14ac:dyDescent="0.6">
      <c r="C4367" s="17">
        <v>42917.708333333328</v>
      </c>
      <c r="D4367" s="18">
        <f>'High Flow Input'!C4368</f>
        <v>545.56467055638518</v>
      </c>
      <c r="E4367" s="16">
        <f>COUNTIFS('Actual 12 CP'!$H$34:$H$57,'Analysis of Flows 17-18'!C4367)</f>
        <v>0</v>
      </c>
    </row>
    <row r="4368" spans="3:5" x14ac:dyDescent="0.6">
      <c r="C4368" s="17">
        <v>42917.75</v>
      </c>
      <c r="D4368" s="18">
        <f>'High Flow Input'!C4369</f>
        <v>545.20426112969608</v>
      </c>
      <c r="E4368" s="16">
        <f>COUNTIFS('Actual 12 CP'!$H$34:$H$57,'Analysis of Flows 17-18'!C4368)</f>
        <v>0</v>
      </c>
    </row>
    <row r="4369" spans="3:5" x14ac:dyDescent="0.6">
      <c r="C4369" s="17">
        <v>42917.791666666672</v>
      </c>
      <c r="D4369" s="18">
        <f>'High Flow Input'!C4370</f>
        <v>545.23660004774638</v>
      </c>
      <c r="E4369" s="16">
        <f>COUNTIFS('Actual 12 CP'!$H$34:$H$57,'Analysis of Flows 17-18'!C4369)</f>
        <v>0</v>
      </c>
    </row>
    <row r="4370" spans="3:5" x14ac:dyDescent="0.6">
      <c r="C4370" s="17">
        <v>42917.833333333328</v>
      </c>
      <c r="D4370" s="18">
        <f>'High Flow Input'!C4371</f>
        <v>544.66630683686867</v>
      </c>
      <c r="E4370" s="16">
        <f>COUNTIFS('Actual 12 CP'!$H$34:$H$57,'Analysis of Flows 17-18'!C4370)</f>
        <v>0</v>
      </c>
    </row>
    <row r="4371" spans="3:5" x14ac:dyDescent="0.6">
      <c r="C4371" s="17">
        <v>42917.875</v>
      </c>
      <c r="D4371" s="18">
        <f>'High Flow Input'!C4372</f>
        <v>534.70471297211043</v>
      </c>
      <c r="E4371" s="16">
        <f>COUNTIFS('Actual 12 CP'!$H$34:$H$57,'Analysis of Flows 17-18'!C4371)</f>
        <v>0</v>
      </c>
    </row>
    <row r="4372" spans="3:5" x14ac:dyDescent="0.6">
      <c r="C4372" s="17">
        <v>42917.916666666672</v>
      </c>
      <c r="D4372" s="18">
        <f>'High Flow Input'!C4373</f>
        <v>427.58976884206061</v>
      </c>
      <c r="E4372" s="16">
        <f>COUNTIFS('Actual 12 CP'!$H$34:$H$57,'Analysis of Flows 17-18'!C4372)</f>
        <v>0</v>
      </c>
    </row>
    <row r="4373" spans="3:5" x14ac:dyDescent="0.6">
      <c r="C4373" s="17">
        <v>42917.958333333328</v>
      </c>
      <c r="D4373" s="18">
        <f>'High Flow Input'!C4374</f>
        <v>157.57701522456179</v>
      </c>
      <c r="E4373" s="16">
        <f>COUNTIFS('Actual 12 CP'!$H$34:$H$57,'Analysis of Flows 17-18'!C4373)</f>
        <v>0</v>
      </c>
    </row>
    <row r="4374" spans="3:5" x14ac:dyDescent="0.6">
      <c r="C4374" s="17">
        <v>42918</v>
      </c>
      <c r="D4374" s="18">
        <f>'High Flow Input'!C4375</f>
        <v>39.611522269778717</v>
      </c>
      <c r="E4374" s="16">
        <f>COUNTIFS('Actual 12 CP'!$H$34:$H$57,'Analysis of Flows 17-18'!C4374)</f>
        <v>0</v>
      </c>
    </row>
    <row r="4375" spans="3:5" x14ac:dyDescent="0.6">
      <c r="C4375" s="17">
        <v>42918.041666666672</v>
      </c>
      <c r="D4375" s="18">
        <f>'High Flow Input'!C4376</f>
        <v>398.50273192087707</v>
      </c>
      <c r="E4375" s="16">
        <f>COUNTIFS('Actual 12 CP'!$H$34:$H$57,'Analysis of Flows 17-18'!C4375)</f>
        <v>0</v>
      </c>
    </row>
    <row r="4376" spans="3:5" x14ac:dyDescent="0.6">
      <c r="C4376" s="17">
        <v>42918.083333333328</v>
      </c>
      <c r="D4376" s="18">
        <f>'High Flow Input'!C4377</f>
        <v>39.501765698326849</v>
      </c>
      <c r="E4376" s="16">
        <f>COUNTIFS('Actual 12 CP'!$H$34:$H$57,'Analysis of Flows 17-18'!C4376)</f>
        <v>0</v>
      </c>
    </row>
    <row r="4377" spans="3:5" x14ac:dyDescent="0.6">
      <c r="C4377" s="17">
        <v>42918.125</v>
      </c>
      <c r="D4377" s="18">
        <f>'High Flow Input'!C4378</f>
        <v>156.88009117974113</v>
      </c>
      <c r="E4377" s="16">
        <f>COUNTIFS('Actual 12 CP'!$H$34:$H$57,'Analysis of Flows 17-18'!C4377)</f>
        <v>0</v>
      </c>
    </row>
    <row r="4378" spans="3:5" x14ac:dyDescent="0.6">
      <c r="C4378" s="17">
        <v>42918.166666666672</v>
      </c>
      <c r="D4378" s="18">
        <f>'High Flow Input'!C4379</f>
        <v>157.17861991034539</v>
      </c>
      <c r="E4378" s="16">
        <f>COUNTIFS('Actual 12 CP'!$H$34:$H$57,'Analysis of Flows 17-18'!C4378)</f>
        <v>0</v>
      </c>
    </row>
    <row r="4379" spans="3:5" x14ac:dyDescent="0.6">
      <c r="C4379" s="17">
        <v>42918.208333333328</v>
      </c>
      <c r="D4379" s="18">
        <f>'High Flow Input'!C4380</f>
        <v>157.73324254777668</v>
      </c>
      <c r="E4379" s="16">
        <f>COUNTIFS('Actual 12 CP'!$H$34:$H$57,'Analysis of Flows 17-18'!C4379)</f>
        <v>0</v>
      </c>
    </row>
    <row r="4380" spans="3:5" x14ac:dyDescent="0.6">
      <c r="C4380" s="17">
        <v>42918.25</v>
      </c>
      <c r="D4380" s="18">
        <f>'High Flow Input'!C4381</f>
        <v>510.5228162087318</v>
      </c>
      <c r="E4380" s="16">
        <f>COUNTIFS('Actual 12 CP'!$H$34:$H$57,'Analysis of Flows 17-18'!C4380)</f>
        <v>0</v>
      </c>
    </row>
    <row r="4381" spans="3:5" x14ac:dyDescent="0.6">
      <c r="C4381" s="17">
        <v>42918.291666666672</v>
      </c>
      <c r="D4381" s="18">
        <f>'High Flow Input'!C4382</f>
        <v>37.130776748657198</v>
      </c>
      <c r="E4381" s="16">
        <f>COUNTIFS('Actual 12 CP'!$H$34:$H$57,'Analysis of Flows 17-18'!C4381)</f>
        <v>0</v>
      </c>
    </row>
    <row r="4382" spans="3:5" x14ac:dyDescent="0.6">
      <c r="C4382" s="17">
        <v>42918.333333333328</v>
      </c>
      <c r="D4382" s="18">
        <f>'High Flow Input'!C4383</f>
        <v>156.33765329996641</v>
      </c>
      <c r="E4382" s="16">
        <f>COUNTIFS('Actual 12 CP'!$H$34:$H$57,'Analysis of Flows 17-18'!C4382)</f>
        <v>0</v>
      </c>
    </row>
    <row r="4383" spans="3:5" x14ac:dyDescent="0.6">
      <c r="C4383" s="17">
        <v>42918.375</v>
      </c>
      <c r="D4383" s="18">
        <f>'High Flow Input'!C4384</f>
        <v>158.0532088470452</v>
      </c>
      <c r="E4383" s="16">
        <f>COUNTIFS('Actual 12 CP'!$H$34:$H$57,'Analysis of Flows 17-18'!C4383)</f>
        <v>0</v>
      </c>
    </row>
    <row r="4384" spans="3:5" x14ac:dyDescent="0.6">
      <c r="C4384" s="17">
        <v>42918.416666666672</v>
      </c>
      <c r="D4384" s="18">
        <f>'High Flow Input'!C4385</f>
        <v>530.4910777452244</v>
      </c>
      <c r="E4384" s="16">
        <f>COUNTIFS('Actual 12 CP'!$H$34:$H$57,'Analysis of Flows 17-18'!C4384)</f>
        <v>0</v>
      </c>
    </row>
    <row r="4385" spans="3:5" x14ac:dyDescent="0.6">
      <c r="C4385" s="17">
        <v>42918.458333333328</v>
      </c>
      <c r="D4385" s="18">
        <f>'High Flow Input'!C4386</f>
        <v>542.85118055555381</v>
      </c>
      <c r="E4385" s="16">
        <f>COUNTIFS('Actual 12 CP'!$H$34:$H$57,'Analysis of Flows 17-18'!C4385)</f>
        <v>0</v>
      </c>
    </row>
    <row r="4386" spans="3:5" x14ac:dyDescent="0.6">
      <c r="C4386" s="17">
        <v>42918.5</v>
      </c>
      <c r="D4386" s="18">
        <f>'High Flow Input'!C4387</f>
        <v>542.2982141070886</v>
      </c>
      <c r="E4386" s="16">
        <f>COUNTIFS('Actual 12 CP'!$H$34:$H$57,'Analysis of Flows 17-18'!C4386)</f>
        <v>0</v>
      </c>
    </row>
    <row r="4387" spans="3:5" x14ac:dyDescent="0.6">
      <c r="C4387" s="17">
        <v>42918.541666666672</v>
      </c>
      <c r="D4387" s="18">
        <f>'High Flow Input'!C4388</f>
        <v>541.64707608116873</v>
      </c>
      <c r="E4387" s="16">
        <f>COUNTIFS('Actual 12 CP'!$H$34:$H$57,'Analysis of Flows 17-18'!C4387)</f>
        <v>0</v>
      </c>
    </row>
    <row r="4388" spans="3:5" x14ac:dyDescent="0.6">
      <c r="C4388" s="17">
        <v>42918.583333333328</v>
      </c>
      <c r="D4388" s="18">
        <f>'High Flow Input'!C4389</f>
        <v>542.63127133687158</v>
      </c>
      <c r="E4388" s="16">
        <f>COUNTIFS('Actual 12 CP'!$H$34:$H$57,'Analysis of Flows 17-18'!C4388)</f>
        <v>0</v>
      </c>
    </row>
    <row r="4389" spans="3:5" x14ac:dyDescent="0.6">
      <c r="C4389" s="17">
        <v>42918.625</v>
      </c>
      <c r="D4389" s="18">
        <f>'High Flow Input'!C4390</f>
        <v>542.54794622633062</v>
      </c>
      <c r="E4389" s="16">
        <f>COUNTIFS('Actual 12 CP'!$H$34:$H$57,'Analysis of Flows 17-18'!C4389)</f>
        <v>0</v>
      </c>
    </row>
    <row r="4390" spans="3:5" x14ac:dyDescent="0.6">
      <c r="C4390" s="17">
        <v>42918.666666666672</v>
      </c>
      <c r="D4390" s="18">
        <f>'High Flow Input'!C4391</f>
        <v>543.68230178409055</v>
      </c>
      <c r="E4390" s="16">
        <f>COUNTIFS('Actual 12 CP'!$H$34:$H$57,'Analysis of Flows 17-18'!C4390)</f>
        <v>0</v>
      </c>
    </row>
    <row r="4391" spans="3:5" x14ac:dyDescent="0.6">
      <c r="C4391" s="17">
        <v>42918.708333333328</v>
      </c>
      <c r="D4391" s="18">
        <f>'High Flow Input'!C4392</f>
        <v>542.79814992374668</v>
      </c>
      <c r="E4391" s="16">
        <f>COUNTIFS('Actual 12 CP'!$H$34:$H$57,'Analysis of Flows 17-18'!C4391)</f>
        <v>0</v>
      </c>
    </row>
    <row r="4392" spans="3:5" x14ac:dyDescent="0.6">
      <c r="C4392" s="17">
        <v>42918.75</v>
      </c>
      <c r="D4392" s="18">
        <f>'High Flow Input'!C4393</f>
        <v>543.58524673196894</v>
      </c>
      <c r="E4392" s="16">
        <f>COUNTIFS('Actual 12 CP'!$H$34:$H$57,'Analysis of Flows 17-18'!C4392)</f>
        <v>0</v>
      </c>
    </row>
    <row r="4393" spans="3:5" x14ac:dyDescent="0.6">
      <c r="C4393" s="17">
        <v>42918.791666666672</v>
      </c>
      <c r="D4393" s="18">
        <f>'High Flow Input'!C4394</f>
        <v>542.12014987256782</v>
      </c>
      <c r="E4393" s="16">
        <f>COUNTIFS('Actual 12 CP'!$H$34:$H$57,'Analysis of Flows 17-18'!C4393)</f>
        <v>0</v>
      </c>
    </row>
    <row r="4394" spans="3:5" x14ac:dyDescent="0.6">
      <c r="C4394" s="17">
        <v>42918.833333333328</v>
      </c>
      <c r="D4394" s="18">
        <f>'High Flow Input'!C4395</f>
        <v>542.47222885555607</v>
      </c>
      <c r="E4394" s="16">
        <f>COUNTIFS('Actual 12 CP'!$H$34:$H$57,'Analysis of Flows 17-18'!C4394)</f>
        <v>0</v>
      </c>
    </row>
    <row r="4395" spans="3:5" x14ac:dyDescent="0.6">
      <c r="C4395" s="17">
        <v>42918.875</v>
      </c>
      <c r="D4395" s="18">
        <f>'High Flow Input'!C4396</f>
        <v>540.92659214443484</v>
      </c>
      <c r="E4395" s="16">
        <f>COUNTIFS('Actual 12 CP'!$H$34:$H$57,'Analysis of Flows 17-18'!C4395)</f>
        <v>0</v>
      </c>
    </row>
    <row r="4396" spans="3:5" x14ac:dyDescent="0.6">
      <c r="C4396" s="17">
        <v>42918.916666666672</v>
      </c>
      <c r="D4396" s="18">
        <f>'High Flow Input'!C4397</f>
        <v>538.45068578772896</v>
      </c>
      <c r="E4396" s="16">
        <f>COUNTIFS('Actual 12 CP'!$H$34:$H$57,'Analysis of Flows 17-18'!C4396)</f>
        <v>0</v>
      </c>
    </row>
    <row r="4397" spans="3:5" x14ac:dyDescent="0.6">
      <c r="C4397" s="17">
        <v>42918.958333333328</v>
      </c>
      <c r="D4397" s="18">
        <f>'High Flow Input'!C4398</f>
        <v>803.89624349752899</v>
      </c>
      <c r="E4397" s="16">
        <f>COUNTIFS('Actual 12 CP'!$H$34:$H$57,'Analysis of Flows 17-18'!C4397)</f>
        <v>0</v>
      </c>
    </row>
    <row r="4398" spans="3:5" x14ac:dyDescent="0.6">
      <c r="C4398" s="17">
        <v>42919</v>
      </c>
      <c r="D4398" s="18">
        <f>'High Flow Input'!C4399</f>
        <v>437.50553287505915</v>
      </c>
      <c r="E4398" s="16">
        <f>COUNTIFS('Actual 12 CP'!$H$34:$H$57,'Analysis of Flows 17-18'!C4398)</f>
        <v>0</v>
      </c>
    </row>
    <row r="4399" spans="3:5" x14ac:dyDescent="0.6">
      <c r="C4399" s="17">
        <v>42919.041666666672</v>
      </c>
      <c r="D4399" s="18">
        <f>'High Flow Input'!C4400</f>
        <v>301.75729411707914</v>
      </c>
      <c r="E4399" s="16">
        <f>COUNTIFS('Actual 12 CP'!$H$34:$H$57,'Analysis of Flows 17-18'!C4399)</f>
        <v>0</v>
      </c>
    </row>
    <row r="4400" spans="3:5" x14ac:dyDescent="0.6">
      <c r="C4400" s="17">
        <v>42919.083333333328</v>
      </c>
      <c r="D4400" s="18">
        <f>'High Flow Input'!C4401</f>
        <v>302.90228478060772</v>
      </c>
      <c r="E4400" s="16">
        <f>COUNTIFS('Actual 12 CP'!$H$34:$H$57,'Analysis of Flows 17-18'!C4400)</f>
        <v>0</v>
      </c>
    </row>
    <row r="4401" spans="3:5" x14ac:dyDescent="0.6">
      <c r="C4401" s="17">
        <v>42919.125</v>
      </c>
      <c r="D4401" s="18">
        <f>'High Flow Input'!C4402</f>
        <v>575.66131670951722</v>
      </c>
      <c r="E4401" s="16">
        <f>COUNTIFS('Actual 12 CP'!$H$34:$H$57,'Analysis of Flows 17-18'!C4401)</f>
        <v>0</v>
      </c>
    </row>
    <row r="4402" spans="3:5" x14ac:dyDescent="0.6">
      <c r="C4402" s="17">
        <v>42919.166666666672</v>
      </c>
      <c r="D4402" s="18">
        <f>'High Flow Input'!C4403</f>
        <v>590.45998849126886</v>
      </c>
      <c r="E4402" s="16">
        <f>COUNTIFS('Actual 12 CP'!$H$34:$H$57,'Analysis of Flows 17-18'!C4402)</f>
        <v>0</v>
      </c>
    </row>
    <row r="4403" spans="3:5" x14ac:dyDescent="0.6">
      <c r="C4403" s="17">
        <v>42919.208333333328</v>
      </c>
      <c r="D4403" s="18">
        <f>'High Flow Input'!C4404</f>
        <v>954.19991283787408</v>
      </c>
      <c r="E4403" s="16">
        <f>COUNTIFS('Actual 12 CP'!$H$34:$H$57,'Analysis of Flows 17-18'!C4403)</f>
        <v>0</v>
      </c>
    </row>
    <row r="4404" spans="3:5" x14ac:dyDescent="0.6">
      <c r="C4404" s="17">
        <v>42919.25</v>
      </c>
      <c r="D4404" s="18">
        <f>'High Flow Input'!C4405</f>
        <v>452.40470904668001</v>
      </c>
      <c r="E4404" s="16">
        <f>COUNTIFS('Actual 12 CP'!$H$34:$H$57,'Analysis of Flows 17-18'!C4404)</f>
        <v>0</v>
      </c>
    </row>
    <row r="4405" spans="3:5" x14ac:dyDescent="0.6">
      <c r="C4405" s="17">
        <v>42919.291666666672</v>
      </c>
      <c r="D4405" s="18">
        <f>'High Flow Input'!C4406</f>
        <v>814.79958543459497</v>
      </c>
      <c r="E4405" s="16">
        <f>COUNTIFS('Actual 12 CP'!$H$34:$H$57,'Analysis of Flows 17-18'!C4405)</f>
        <v>0</v>
      </c>
    </row>
    <row r="4406" spans="3:5" x14ac:dyDescent="0.6">
      <c r="C4406" s="17">
        <v>42919.333333333328</v>
      </c>
      <c r="D4406" s="18">
        <f>'High Flow Input'!C4407</f>
        <v>440.32678607145863</v>
      </c>
      <c r="E4406" s="16">
        <f>COUNTIFS('Actual 12 CP'!$H$34:$H$57,'Analysis of Flows 17-18'!C4406)</f>
        <v>0</v>
      </c>
    </row>
    <row r="4407" spans="3:5" x14ac:dyDescent="0.6">
      <c r="C4407" s="17">
        <v>42919.375</v>
      </c>
      <c r="D4407" s="18">
        <f>'High Flow Input'!C4408</f>
        <v>158.85297593739247</v>
      </c>
      <c r="E4407" s="16">
        <f>COUNTIFS('Actual 12 CP'!$H$34:$H$57,'Analysis of Flows 17-18'!C4407)</f>
        <v>0</v>
      </c>
    </row>
    <row r="4408" spans="3:5" x14ac:dyDescent="0.6">
      <c r="C4408" s="17">
        <v>42919.416666666672</v>
      </c>
      <c r="D4408" s="18">
        <f>'High Flow Input'!C4409</f>
        <v>527.34643492327643</v>
      </c>
      <c r="E4408" s="16">
        <f>COUNTIFS('Actual 12 CP'!$H$34:$H$57,'Analysis of Flows 17-18'!C4408)</f>
        <v>0</v>
      </c>
    </row>
    <row r="4409" spans="3:5" x14ac:dyDescent="0.6">
      <c r="C4409" s="17">
        <v>42919.458333333328</v>
      </c>
      <c r="D4409" s="18">
        <f>'High Flow Input'!C4410</f>
        <v>762.98268732706606</v>
      </c>
      <c r="E4409" s="16">
        <f>COUNTIFS('Actual 12 CP'!$H$34:$H$57,'Analysis of Flows 17-18'!C4409)</f>
        <v>0</v>
      </c>
    </row>
    <row r="4410" spans="3:5" x14ac:dyDescent="0.6">
      <c r="C4410" s="17">
        <v>42919.5</v>
      </c>
      <c r="D4410" s="18">
        <f>'High Flow Input'!C4411</f>
        <v>767.23278200679238</v>
      </c>
      <c r="E4410" s="16">
        <f>COUNTIFS('Actual 12 CP'!$H$34:$H$57,'Analysis of Flows 17-18'!C4410)</f>
        <v>0</v>
      </c>
    </row>
    <row r="4411" spans="3:5" x14ac:dyDescent="0.6">
      <c r="C4411" s="17">
        <v>42919.541666666672</v>
      </c>
      <c r="D4411" s="18">
        <f>'High Flow Input'!C4412</f>
        <v>651.19204271634305</v>
      </c>
      <c r="E4411" s="16">
        <f>COUNTIFS('Actual 12 CP'!$H$34:$H$57,'Analysis of Flows 17-18'!C4411)</f>
        <v>0</v>
      </c>
    </row>
    <row r="4412" spans="3:5" x14ac:dyDescent="0.6">
      <c r="C4412" s="17">
        <v>42919.583333333328</v>
      </c>
      <c r="D4412" s="18">
        <f>'High Flow Input'!C4413</f>
        <v>652.82025995890194</v>
      </c>
      <c r="E4412" s="16">
        <f>COUNTIFS('Actual 12 CP'!$H$34:$H$57,'Analysis of Flows 17-18'!C4412)</f>
        <v>0</v>
      </c>
    </row>
    <row r="4413" spans="3:5" x14ac:dyDescent="0.6">
      <c r="C4413" s="17">
        <v>42919.625</v>
      </c>
      <c r="D4413" s="18">
        <f>'High Flow Input'!C4414</f>
        <v>652.20597020824675</v>
      </c>
      <c r="E4413" s="16">
        <f>COUNTIFS('Actual 12 CP'!$H$34:$H$57,'Analysis of Flows 17-18'!C4413)</f>
        <v>0</v>
      </c>
    </row>
    <row r="4414" spans="3:5" x14ac:dyDescent="0.6">
      <c r="C4414" s="17">
        <v>42919.666666666672</v>
      </c>
      <c r="D4414" s="18">
        <f>'High Flow Input'!C4415</f>
        <v>651.69945422556589</v>
      </c>
      <c r="E4414" s="16">
        <f>COUNTIFS('Actual 12 CP'!$H$34:$H$57,'Analysis of Flows 17-18'!C4414)</f>
        <v>0</v>
      </c>
    </row>
    <row r="4415" spans="3:5" x14ac:dyDescent="0.6">
      <c r="C4415" s="17">
        <v>42919.708333333328</v>
      </c>
      <c r="D4415" s="18">
        <f>'High Flow Input'!C4416</f>
        <v>652.52738046910906</v>
      </c>
      <c r="E4415" s="16">
        <f>COUNTIFS('Actual 12 CP'!$H$34:$H$57,'Analysis of Flows 17-18'!C4415)</f>
        <v>0</v>
      </c>
    </row>
    <row r="4416" spans="3:5" x14ac:dyDescent="0.6">
      <c r="C4416" s="17">
        <v>42919.75</v>
      </c>
      <c r="D4416" s="18">
        <f>'High Flow Input'!C4417</f>
        <v>413.16345394028497</v>
      </c>
      <c r="E4416" s="16">
        <f>COUNTIFS('Actual 12 CP'!$H$34:$H$57,'Analysis of Flows 17-18'!C4416)</f>
        <v>0</v>
      </c>
    </row>
    <row r="4417" spans="3:5" x14ac:dyDescent="0.6">
      <c r="C4417" s="17">
        <v>42919.791666666672</v>
      </c>
      <c r="D4417" s="18">
        <f>'High Flow Input'!C4418</f>
        <v>413.50805893050256</v>
      </c>
      <c r="E4417" s="16">
        <f>COUNTIFS('Actual 12 CP'!$H$34:$H$57,'Analysis of Flows 17-18'!C4417)</f>
        <v>0</v>
      </c>
    </row>
    <row r="4418" spans="3:5" x14ac:dyDescent="0.6">
      <c r="C4418" s="17">
        <v>42919.833333333328</v>
      </c>
      <c r="D4418" s="18">
        <f>'High Flow Input'!C4419</f>
        <v>532.24029676861119</v>
      </c>
      <c r="E4418" s="16">
        <f>COUNTIFS('Actual 12 CP'!$H$34:$H$57,'Analysis of Flows 17-18'!C4418)</f>
        <v>0</v>
      </c>
    </row>
    <row r="4419" spans="3:5" x14ac:dyDescent="0.6">
      <c r="C4419" s="17">
        <v>42919.875</v>
      </c>
      <c r="D4419" s="18">
        <f>'High Flow Input'!C4420</f>
        <v>533.46117673661854</v>
      </c>
      <c r="E4419" s="16">
        <f>COUNTIFS('Actual 12 CP'!$H$34:$H$57,'Analysis of Flows 17-18'!C4419)</f>
        <v>0</v>
      </c>
    </row>
    <row r="4420" spans="3:5" x14ac:dyDescent="0.6">
      <c r="C4420" s="17">
        <v>42919.916666666672</v>
      </c>
      <c r="D4420" s="18">
        <f>'High Flow Input'!C4421</f>
        <v>534.79743166181697</v>
      </c>
      <c r="E4420" s="16">
        <f>COUNTIFS('Actual 12 CP'!$H$34:$H$57,'Analysis of Flows 17-18'!C4420)</f>
        <v>0</v>
      </c>
    </row>
    <row r="4421" spans="3:5" x14ac:dyDescent="0.6">
      <c r="C4421" s="17">
        <v>42919.958333333328</v>
      </c>
      <c r="D4421" s="18">
        <f>'High Flow Input'!C4422</f>
        <v>158.0479923905263</v>
      </c>
      <c r="E4421" s="16">
        <f>COUNTIFS('Actual 12 CP'!$H$34:$H$57,'Analysis of Flows 17-18'!C4421)</f>
        <v>0</v>
      </c>
    </row>
    <row r="4422" spans="3:5" x14ac:dyDescent="0.6">
      <c r="C4422" s="17">
        <v>42920</v>
      </c>
      <c r="D4422" s="18">
        <f>'High Flow Input'!C4423</f>
        <v>158.48008352438544</v>
      </c>
      <c r="E4422" s="16">
        <f>COUNTIFS('Actual 12 CP'!$H$34:$H$57,'Analysis of Flows 17-18'!C4422)</f>
        <v>0</v>
      </c>
    </row>
    <row r="4423" spans="3:5" x14ac:dyDescent="0.6">
      <c r="C4423" s="17">
        <v>42920.041666666672</v>
      </c>
      <c r="D4423" s="18">
        <f>'High Flow Input'!C4424</f>
        <v>517.33071264054968</v>
      </c>
      <c r="E4423" s="16">
        <f>COUNTIFS('Actual 12 CP'!$H$34:$H$57,'Analysis of Flows 17-18'!C4423)</f>
        <v>0</v>
      </c>
    </row>
    <row r="4424" spans="3:5" x14ac:dyDescent="0.6">
      <c r="C4424" s="17">
        <v>42920.083333333328</v>
      </c>
      <c r="D4424" s="18">
        <f>'High Flow Input'!C4425</f>
        <v>1525.3619323910589</v>
      </c>
      <c r="E4424" s="16">
        <f>COUNTIFS('Actual 12 CP'!$H$34:$H$57,'Analysis of Flows 17-18'!C4424)</f>
        <v>0</v>
      </c>
    </row>
    <row r="4425" spans="3:5" x14ac:dyDescent="0.6">
      <c r="C4425" s="17">
        <v>42920.125</v>
      </c>
      <c r="D4425" s="18">
        <f>'High Flow Input'!C4426</f>
        <v>153.31240341186481</v>
      </c>
      <c r="E4425" s="16">
        <f>COUNTIFS('Actual 12 CP'!$H$34:$H$57,'Analysis of Flows 17-18'!C4425)</f>
        <v>0</v>
      </c>
    </row>
    <row r="4426" spans="3:5" x14ac:dyDescent="0.6">
      <c r="C4426" s="17">
        <v>42920.166666666672</v>
      </c>
      <c r="D4426" s="18">
        <f>'High Flow Input'!C4427</f>
        <v>510.1713438341344</v>
      </c>
      <c r="E4426" s="16">
        <f>COUNTIFS('Actual 12 CP'!$H$34:$H$57,'Analysis of Flows 17-18'!C4426)</f>
        <v>0</v>
      </c>
    </row>
    <row r="4427" spans="3:5" x14ac:dyDescent="0.6">
      <c r="C4427" s="17">
        <v>42920.208333333328</v>
      </c>
      <c r="D4427" s="18">
        <f>'High Flow Input'!C4428</f>
        <v>513.94533875359264</v>
      </c>
      <c r="E4427" s="16">
        <f>COUNTIFS('Actual 12 CP'!$H$34:$H$57,'Analysis of Flows 17-18'!C4427)</f>
        <v>0</v>
      </c>
    </row>
    <row r="4428" spans="3:5" x14ac:dyDescent="0.6">
      <c r="C4428" s="17">
        <v>42920.25</v>
      </c>
      <c r="D4428" s="18">
        <f>'High Flow Input'!C4429</f>
        <v>528.08604889551634</v>
      </c>
      <c r="E4428" s="16">
        <f>COUNTIFS('Actual 12 CP'!$H$34:$H$57,'Analysis of Flows 17-18'!C4428)</f>
        <v>0</v>
      </c>
    </row>
    <row r="4429" spans="3:5" x14ac:dyDescent="0.6">
      <c r="C4429" s="17">
        <v>42920.291666666672</v>
      </c>
      <c r="D4429" s="18">
        <f>'High Flow Input'!C4430</f>
        <v>539.80024048169435</v>
      </c>
      <c r="E4429" s="16">
        <f>COUNTIFS('Actual 12 CP'!$H$34:$H$57,'Analysis of Flows 17-18'!C4429)</f>
        <v>0</v>
      </c>
    </row>
    <row r="4430" spans="3:5" x14ac:dyDescent="0.6">
      <c r="C4430" s="17">
        <v>42920.333333333328</v>
      </c>
      <c r="D4430" s="18">
        <f>'High Flow Input'!C4431</f>
        <v>540.58921536339562</v>
      </c>
      <c r="E4430" s="16">
        <f>COUNTIFS('Actual 12 CP'!$H$34:$H$57,'Analysis of Flows 17-18'!C4430)</f>
        <v>0</v>
      </c>
    </row>
    <row r="4431" spans="3:5" x14ac:dyDescent="0.6">
      <c r="C4431" s="17">
        <v>42920.375</v>
      </c>
      <c r="D4431" s="18">
        <f>'High Flow Input'!C4432</f>
        <v>542.04909125221957</v>
      </c>
      <c r="E4431" s="16">
        <f>COUNTIFS('Actual 12 CP'!$H$34:$H$57,'Analysis of Flows 17-18'!C4431)</f>
        <v>0</v>
      </c>
    </row>
    <row r="4432" spans="3:5" x14ac:dyDescent="0.6">
      <c r="C4432" s="17">
        <v>42920.416666666672</v>
      </c>
      <c r="D4432" s="18">
        <f>'High Flow Input'!C4433</f>
        <v>422.60740198029373</v>
      </c>
      <c r="E4432" s="16">
        <f>COUNTIFS('Actual 12 CP'!$H$34:$H$57,'Analysis of Flows 17-18'!C4432)</f>
        <v>0</v>
      </c>
    </row>
    <row r="4433" spans="3:5" x14ac:dyDescent="0.6">
      <c r="C4433" s="17">
        <v>42920.458333333328</v>
      </c>
      <c r="D4433" s="18">
        <f>'High Flow Input'!C4434</f>
        <v>421.87610453711602</v>
      </c>
      <c r="E4433" s="16">
        <f>COUNTIFS('Actual 12 CP'!$H$34:$H$57,'Analysis of Flows 17-18'!C4433)</f>
        <v>0</v>
      </c>
    </row>
    <row r="4434" spans="3:5" x14ac:dyDescent="0.6">
      <c r="C4434" s="17">
        <v>42920.5</v>
      </c>
      <c r="D4434" s="18">
        <f>'High Flow Input'!C4435</f>
        <v>646.78510919464782</v>
      </c>
      <c r="E4434" s="16">
        <f>COUNTIFS('Actual 12 CP'!$H$34:$H$57,'Analysis of Flows 17-18'!C4434)</f>
        <v>0</v>
      </c>
    </row>
    <row r="4435" spans="3:5" x14ac:dyDescent="0.6">
      <c r="C4435" s="17">
        <v>42920.541666666672</v>
      </c>
      <c r="D4435" s="18">
        <f>'High Flow Input'!C4436</f>
        <v>645.9016628222987</v>
      </c>
      <c r="E4435" s="16">
        <f>COUNTIFS('Actual 12 CP'!$H$34:$H$57,'Analysis of Flows 17-18'!C4435)</f>
        <v>0</v>
      </c>
    </row>
    <row r="4436" spans="3:5" x14ac:dyDescent="0.6">
      <c r="C4436" s="17">
        <v>42920.583333333328</v>
      </c>
      <c r="D4436" s="18">
        <f>'High Flow Input'!C4437</f>
        <v>651.38136039667529</v>
      </c>
      <c r="E4436" s="16">
        <f>COUNTIFS('Actual 12 CP'!$H$34:$H$57,'Analysis of Flows 17-18'!C4436)</f>
        <v>0</v>
      </c>
    </row>
    <row r="4437" spans="3:5" x14ac:dyDescent="0.6">
      <c r="C4437" s="17">
        <v>42920.625</v>
      </c>
      <c r="D4437" s="18">
        <f>'High Flow Input'!C4438</f>
        <v>652.68481398953213</v>
      </c>
      <c r="E4437" s="16">
        <f>COUNTIFS('Actual 12 CP'!$H$34:$H$57,'Analysis of Flows 17-18'!C4437)</f>
        <v>0</v>
      </c>
    </row>
    <row r="4438" spans="3:5" x14ac:dyDescent="0.6">
      <c r="C4438" s="17">
        <v>42920.666666666672</v>
      </c>
      <c r="D4438" s="18">
        <f>'High Flow Input'!C4439</f>
        <v>654.93017871114853</v>
      </c>
      <c r="E4438" s="16">
        <f>COUNTIFS('Actual 12 CP'!$H$34:$H$57,'Analysis of Flows 17-18'!C4438)</f>
        <v>0</v>
      </c>
    </row>
    <row r="4439" spans="3:5" x14ac:dyDescent="0.6">
      <c r="C4439" s="17">
        <v>42920.708333333328</v>
      </c>
      <c r="D4439" s="18">
        <f>'High Flow Input'!C4440</f>
        <v>648.3783914650794</v>
      </c>
      <c r="E4439" s="16">
        <f>COUNTIFS('Actual 12 CP'!$H$34:$H$57,'Analysis of Flows 17-18'!C4439)</f>
        <v>0</v>
      </c>
    </row>
    <row r="4440" spans="3:5" x14ac:dyDescent="0.6">
      <c r="C4440" s="17">
        <v>42920.75</v>
      </c>
      <c r="D4440" s="18">
        <f>'High Flow Input'!C4441</f>
        <v>649.54185277885779</v>
      </c>
      <c r="E4440" s="16">
        <f>COUNTIFS('Actual 12 CP'!$H$34:$H$57,'Analysis of Flows 17-18'!C4440)</f>
        <v>0</v>
      </c>
    </row>
    <row r="4441" spans="3:5" x14ac:dyDescent="0.6">
      <c r="C4441" s="17">
        <v>42920.791666666672</v>
      </c>
      <c r="D4441" s="18">
        <f>'High Flow Input'!C4442</f>
        <v>415.7400454669521</v>
      </c>
      <c r="E4441" s="16">
        <f>COUNTIFS('Actual 12 CP'!$H$34:$H$57,'Analysis of Flows 17-18'!C4441)</f>
        <v>0</v>
      </c>
    </row>
    <row r="4442" spans="3:5" x14ac:dyDescent="0.6">
      <c r="C4442" s="17">
        <v>42920.833333333328</v>
      </c>
      <c r="D4442" s="18">
        <f>'High Flow Input'!C4443</f>
        <v>415.48018818431359</v>
      </c>
      <c r="E4442" s="16">
        <f>COUNTIFS('Actual 12 CP'!$H$34:$H$57,'Analysis of Flows 17-18'!C4442)</f>
        <v>0</v>
      </c>
    </row>
    <row r="4443" spans="3:5" x14ac:dyDescent="0.6">
      <c r="C4443" s="17">
        <v>42920.875</v>
      </c>
      <c r="D4443" s="18">
        <f>'High Flow Input'!C4444</f>
        <v>415.52898233731543</v>
      </c>
      <c r="E4443" s="16">
        <f>COUNTIFS('Actual 12 CP'!$H$34:$H$57,'Analysis of Flows 17-18'!C4443)</f>
        <v>0</v>
      </c>
    </row>
    <row r="4444" spans="3:5" x14ac:dyDescent="0.6">
      <c r="C4444" s="17">
        <v>42920.916666666672</v>
      </c>
      <c r="D4444" s="18">
        <f>'High Flow Input'!C4445</f>
        <v>532.6616763983825</v>
      </c>
      <c r="E4444" s="16">
        <f>COUNTIFS('Actual 12 CP'!$H$34:$H$57,'Analysis of Flows 17-18'!C4444)</f>
        <v>0</v>
      </c>
    </row>
    <row r="4445" spans="3:5" x14ac:dyDescent="0.6">
      <c r="C4445" s="17">
        <v>42920.958333333328</v>
      </c>
      <c r="D4445" s="18">
        <f>'High Flow Input'!C4446</f>
        <v>533.9517777040262</v>
      </c>
      <c r="E4445" s="16">
        <f>COUNTIFS('Actual 12 CP'!$H$34:$H$57,'Analysis of Flows 17-18'!C4445)</f>
        <v>0</v>
      </c>
    </row>
    <row r="4446" spans="3:5" x14ac:dyDescent="0.6">
      <c r="C4446" s="17">
        <v>42921</v>
      </c>
      <c r="D4446" s="18">
        <f>'High Flow Input'!C4447</f>
        <v>430.13964103963565</v>
      </c>
      <c r="E4446" s="16">
        <f>COUNTIFS('Actual 12 CP'!$H$34:$H$57,'Analysis of Flows 17-18'!C4446)</f>
        <v>0</v>
      </c>
    </row>
    <row r="4447" spans="3:5" x14ac:dyDescent="0.6">
      <c r="C4447" s="17">
        <v>42921.041666666672</v>
      </c>
      <c r="D4447" s="18">
        <f>'High Flow Input'!C4448</f>
        <v>788.95182709799747</v>
      </c>
      <c r="E4447" s="16">
        <f>COUNTIFS('Actual 12 CP'!$H$34:$H$57,'Analysis of Flows 17-18'!C4447)</f>
        <v>0</v>
      </c>
    </row>
    <row r="4448" spans="3:5" x14ac:dyDescent="0.6">
      <c r="C4448" s="17">
        <v>42921.083333333328</v>
      </c>
      <c r="D4448" s="18">
        <f>'High Flow Input'!C4449</f>
        <v>516.59869285583477</v>
      </c>
      <c r="E4448" s="16">
        <f>COUNTIFS('Actual 12 CP'!$H$34:$H$57,'Analysis of Flows 17-18'!C4448)</f>
        <v>0</v>
      </c>
    </row>
    <row r="4449" spans="3:5" x14ac:dyDescent="0.6">
      <c r="C4449" s="17">
        <v>42921.125</v>
      </c>
      <c r="D4449" s="18">
        <f>'High Flow Input'!C4450</f>
        <v>512.50439060687859</v>
      </c>
      <c r="E4449" s="16">
        <f>COUNTIFS('Actual 12 CP'!$H$34:$H$57,'Analysis of Flows 17-18'!C4449)</f>
        <v>0</v>
      </c>
    </row>
    <row r="4450" spans="3:5" x14ac:dyDescent="0.6">
      <c r="C4450" s="17">
        <v>42921.166666666672</v>
      </c>
      <c r="D4450" s="18">
        <f>'High Flow Input'!C4451</f>
        <v>155.39720554351774</v>
      </c>
      <c r="E4450" s="16">
        <f>COUNTIFS('Actual 12 CP'!$H$34:$H$57,'Analysis of Flows 17-18'!C4450)</f>
        <v>0</v>
      </c>
    </row>
    <row r="4451" spans="3:5" x14ac:dyDescent="0.6">
      <c r="C4451" s="17">
        <v>42921.208333333328</v>
      </c>
      <c r="D4451" s="18">
        <f>'High Flow Input'!C4452</f>
        <v>155.7082023514638</v>
      </c>
      <c r="E4451" s="16">
        <f>COUNTIFS('Actual 12 CP'!$H$34:$H$57,'Analysis of Flows 17-18'!C4451)</f>
        <v>0</v>
      </c>
    </row>
    <row r="4452" spans="3:5" x14ac:dyDescent="0.6">
      <c r="C4452" s="17">
        <v>42921.25</v>
      </c>
      <c r="D4452" s="18">
        <f>'High Flow Input'!C4453</f>
        <v>407.19326257970539</v>
      </c>
      <c r="E4452" s="16">
        <f>COUNTIFS('Actual 12 CP'!$H$34:$H$57,'Analysis of Flows 17-18'!C4452)</f>
        <v>0</v>
      </c>
    </row>
    <row r="4453" spans="3:5" x14ac:dyDescent="0.6">
      <c r="C4453" s="17">
        <v>42921.291666666672</v>
      </c>
      <c r="D4453" s="18">
        <f>'High Flow Input'!C4454</f>
        <v>532.57832774003236</v>
      </c>
      <c r="E4453" s="16">
        <f>COUNTIFS('Actual 12 CP'!$H$34:$H$57,'Analysis of Flows 17-18'!C4453)</f>
        <v>0</v>
      </c>
    </row>
    <row r="4454" spans="3:5" x14ac:dyDescent="0.6">
      <c r="C4454" s="17">
        <v>42921.333333333328</v>
      </c>
      <c r="D4454" s="18">
        <f>'High Flow Input'!C4455</f>
        <v>419.95958453655214</v>
      </c>
      <c r="E4454" s="16">
        <f>COUNTIFS('Actual 12 CP'!$H$34:$H$57,'Analysis of Flows 17-18'!C4454)</f>
        <v>0</v>
      </c>
    </row>
    <row r="4455" spans="3:5" x14ac:dyDescent="0.6">
      <c r="C4455" s="17">
        <v>42921.375</v>
      </c>
      <c r="D4455" s="18">
        <f>'High Flow Input'!C4456</f>
        <v>412.91932919184319</v>
      </c>
      <c r="E4455" s="16">
        <f>COUNTIFS('Actual 12 CP'!$H$34:$H$57,'Analysis of Flows 17-18'!C4455)</f>
        <v>0</v>
      </c>
    </row>
    <row r="4456" spans="3:5" x14ac:dyDescent="0.6">
      <c r="C4456" s="17">
        <v>42921.416666666672</v>
      </c>
      <c r="D4456" s="18">
        <f>'High Flow Input'!C4457</f>
        <v>415.39193369176547</v>
      </c>
      <c r="E4456" s="16">
        <f>COUNTIFS('Actual 12 CP'!$H$34:$H$57,'Analysis of Flows 17-18'!C4456)</f>
        <v>0</v>
      </c>
    </row>
    <row r="4457" spans="3:5" x14ac:dyDescent="0.6">
      <c r="C4457" s="17">
        <v>42921.458333333328</v>
      </c>
      <c r="D4457" s="18">
        <f>'High Flow Input'!C4458</f>
        <v>412.72683812035433</v>
      </c>
      <c r="E4457" s="16">
        <f>COUNTIFS('Actual 12 CP'!$H$34:$H$57,'Analysis of Flows 17-18'!C4457)</f>
        <v>0</v>
      </c>
    </row>
    <row r="4458" spans="3:5" x14ac:dyDescent="0.6">
      <c r="C4458" s="17">
        <v>42921.5</v>
      </c>
      <c r="D4458" s="18">
        <f>'High Flow Input'!C4459</f>
        <v>413.30190395990905</v>
      </c>
      <c r="E4458" s="16">
        <f>COUNTIFS('Actual 12 CP'!$H$34:$H$57,'Analysis of Flows 17-18'!C4458)</f>
        <v>0</v>
      </c>
    </row>
    <row r="4459" spans="3:5" x14ac:dyDescent="0.6">
      <c r="C4459" s="17">
        <v>42921.541666666672</v>
      </c>
      <c r="D4459" s="18">
        <f>'High Flow Input'!C4460</f>
        <v>641.83430849287186</v>
      </c>
      <c r="E4459" s="16">
        <f>COUNTIFS('Actual 12 CP'!$H$34:$H$57,'Analysis of Flows 17-18'!C4459)</f>
        <v>0</v>
      </c>
    </row>
    <row r="4460" spans="3:5" x14ac:dyDescent="0.6">
      <c r="C4460" s="17">
        <v>42921.583333333328</v>
      </c>
      <c r="D4460" s="18">
        <f>'High Flow Input'!C4461</f>
        <v>645.15511656019305</v>
      </c>
      <c r="E4460" s="16">
        <f>COUNTIFS('Actual 12 CP'!$H$34:$H$57,'Analysis of Flows 17-18'!C4460)</f>
        <v>0</v>
      </c>
    </row>
    <row r="4461" spans="3:5" x14ac:dyDescent="0.6">
      <c r="C4461" s="17">
        <v>42921.625</v>
      </c>
      <c r="D4461" s="18">
        <f>'High Flow Input'!C4462</f>
        <v>1784.2242013931238</v>
      </c>
      <c r="E4461" s="16">
        <f>COUNTIFS('Actual 12 CP'!$H$34:$H$57,'Analysis of Flows 17-18'!C4461)</f>
        <v>0</v>
      </c>
    </row>
    <row r="4462" spans="3:5" x14ac:dyDescent="0.6">
      <c r="C4462" s="17">
        <v>42921.666666666672</v>
      </c>
      <c r="D4462" s="18">
        <f>'High Flow Input'!C4463</f>
        <v>1817.126766275828</v>
      </c>
      <c r="E4462" s="16">
        <f>COUNTIFS('Actual 12 CP'!$H$34:$H$57,'Analysis of Flows 17-18'!C4462)</f>
        <v>0</v>
      </c>
    </row>
    <row r="4463" spans="3:5" x14ac:dyDescent="0.6">
      <c r="C4463" s="17">
        <v>42921.708333333328</v>
      </c>
      <c r="D4463" s="18">
        <f>'High Flow Input'!C4464</f>
        <v>1784.5941868702548</v>
      </c>
      <c r="E4463" s="16">
        <f>COUNTIFS('Actual 12 CP'!$H$34:$H$57,'Analysis of Flows 17-18'!C4463)</f>
        <v>0</v>
      </c>
    </row>
    <row r="4464" spans="3:5" x14ac:dyDescent="0.6">
      <c r="C4464" s="17">
        <v>42921.75</v>
      </c>
      <c r="D4464" s="18">
        <f>'High Flow Input'!C4465</f>
        <v>2056.8835935423076</v>
      </c>
      <c r="E4464" s="16">
        <f>COUNTIFS('Actual 12 CP'!$H$34:$H$57,'Analysis of Flows 17-18'!C4464)</f>
        <v>0</v>
      </c>
    </row>
    <row r="4465" spans="3:5" x14ac:dyDescent="0.6">
      <c r="C4465" s="17">
        <v>42921.791666666672</v>
      </c>
      <c r="D4465" s="18">
        <f>'High Flow Input'!C4466</f>
        <v>1831.3326874499821</v>
      </c>
      <c r="E4465" s="16">
        <f>COUNTIFS('Actual 12 CP'!$H$34:$H$57,'Analysis of Flows 17-18'!C4465)</f>
        <v>0</v>
      </c>
    </row>
    <row r="4466" spans="3:5" x14ac:dyDescent="0.6">
      <c r="C4466" s="17">
        <v>42921.833333333328</v>
      </c>
      <c r="D4466" s="18">
        <f>'High Flow Input'!C4467</f>
        <v>783.38321459876147</v>
      </c>
      <c r="E4466" s="16">
        <f>COUNTIFS('Actual 12 CP'!$H$34:$H$57,'Analysis of Flows 17-18'!C4466)</f>
        <v>0</v>
      </c>
    </row>
    <row r="4467" spans="3:5" x14ac:dyDescent="0.6">
      <c r="C4467" s="17">
        <v>42921.875</v>
      </c>
      <c r="D4467" s="18">
        <f>'High Flow Input'!C4468</f>
        <v>410.34101582844949</v>
      </c>
      <c r="E4467" s="16">
        <f>COUNTIFS('Actual 12 CP'!$H$34:$H$57,'Analysis of Flows 17-18'!C4467)</f>
        <v>0</v>
      </c>
    </row>
    <row r="4468" spans="3:5" x14ac:dyDescent="0.6">
      <c r="C4468" s="17">
        <v>42921.916666666672</v>
      </c>
      <c r="D4468" s="18">
        <f>'High Flow Input'!C4469</f>
        <v>408.6637906519569</v>
      </c>
      <c r="E4468" s="16">
        <f>COUNTIFS('Actual 12 CP'!$H$34:$H$57,'Analysis of Flows 17-18'!C4468)</f>
        <v>0</v>
      </c>
    </row>
    <row r="4469" spans="3:5" x14ac:dyDescent="0.6">
      <c r="C4469" s="17">
        <v>42921.958333333328</v>
      </c>
      <c r="D4469" s="18">
        <f>'High Flow Input'!C4470</f>
        <v>412.58560941908081</v>
      </c>
      <c r="E4469" s="16">
        <f>COUNTIFS('Actual 12 CP'!$H$34:$H$57,'Analysis of Flows 17-18'!C4469)</f>
        <v>0</v>
      </c>
    </row>
    <row r="4470" spans="3:5" x14ac:dyDescent="0.6">
      <c r="C4470" s="17">
        <v>42922</v>
      </c>
      <c r="D4470" s="18">
        <f>'High Flow Input'!C4471</f>
        <v>155.33293096754181</v>
      </c>
      <c r="E4470" s="16">
        <f>COUNTIFS('Actual 12 CP'!$H$34:$H$57,'Analysis of Flows 17-18'!C4470)</f>
        <v>0</v>
      </c>
    </row>
    <row r="4471" spans="3:5" x14ac:dyDescent="0.6">
      <c r="C4471" s="17">
        <v>42922.041666666672</v>
      </c>
      <c r="D4471" s="18">
        <f>'High Flow Input'!C4472</f>
        <v>156.1514311006332</v>
      </c>
      <c r="E4471" s="16">
        <f>COUNTIFS('Actual 12 CP'!$H$34:$H$57,'Analysis of Flows 17-18'!C4471)</f>
        <v>0</v>
      </c>
    </row>
    <row r="4472" spans="3:5" x14ac:dyDescent="0.6">
      <c r="C4472" s="17">
        <v>42922.083333333328</v>
      </c>
      <c r="D4472" s="18">
        <f>'High Flow Input'!C4473</f>
        <v>158.15493537213996</v>
      </c>
      <c r="E4472" s="16">
        <f>COUNTIFS('Actual 12 CP'!$H$34:$H$57,'Analysis of Flows 17-18'!C4472)</f>
        <v>0</v>
      </c>
    </row>
    <row r="4473" spans="3:5" x14ac:dyDescent="0.6">
      <c r="C4473" s="17">
        <v>42922.125</v>
      </c>
      <c r="D4473" s="18">
        <f>'High Flow Input'!C4474</f>
        <v>157.39659962336179</v>
      </c>
      <c r="E4473" s="16">
        <f>COUNTIFS('Actual 12 CP'!$H$34:$H$57,'Analysis of Flows 17-18'!C4473)</f>
        <v>0</v>
      </c>
    </row>
    <row r="4474" spans="3:5" x14ac:dyDescent="0.6">
      <c r="C4474" s="17">
        <v>42922.166666666672</v>
      </c>
      <c r="D4474" s="18">
        <f>'High Flow Input'!C4475</f>
        <v>156.77570016225076</v>
      </c>
      <c r="E4474" s="16">
        <f>COUNTIFS('Actual 12 CP'!$H$34:$H$57,'Analysis of Flows 17-18'!C4474)</f>
        <v>0</v>
      </c>
    </row>
    <row r="4475" spans="3:5" x14ac:dyDescent="0.6">
      <c r="C4475" s="17">
        <v>42922.208333333328</v>
      </c>
      <c r="D4475" s="18">
        <f>'High Flow Input'!C4476</f>
        <v>155.00784960640743</v>
      </c>
      <c r="E4475" s="16">
        <f>COUNTIFS('Actual 12 CP'!$H$34:$H$57,'Analysis of Flows 17-18'!C4475)</f>
        <v>0</v>
      </c>
    </row>
    <row r="4476" spans="3:5" x14ac:dyDescent="0.6">
      <c r="C4476" s="17">
        <v>42922.25</v>
      </c>
      <c r="D4476" s="18">
        <f>'High Flow Input'!C4477</f>
        <v>154.16794293085692</v>
      </c>
      <c r="E4476" s="16">
        <f>COUNTIFS('Actual 12 CP'!$H$34:$H$57,'Analysis of Flows 17-18'!C4476)</f>
        <v>0</v>
      </c>
    </row>
    <row r="4477" spans="3:5" x14ac:dyDescent="0.6">
      <c r="C4477" s="17">
        <v>42922.291666666672</v>
      </c>
      <c r="D4477" s="18">
        <f>'High Flow Input'!C4478</f>
        <v>528.40729066636754</v>
      </c>
      <c r="E4477" s="16">
        <f>COUNTIFS('Actual 12 CP'!$H$34:$H$57,'Analysis of Flows 17-18'!C4477)</f>
        <v>0</v>
      </c>
    </row>
    <row r="4478" spans="3:5" x14ac:dyDescent="0.6">
      <c r="C4478" s="17">
        <v>42922.333333333328</v>
      </c>
      <c r="D4478" s="18">
        <f>'High Flow Input'!C4479</f>
        <v>520.61330369313418</v>
      </c>
      <c r="E4478" s="16">
        <f>COUNTIFS('Actual 12 CP'!$H$34:$H$57,'Analysis of Flows 17-18'!C4478)</f>
        <v>0</v>
      </c>
    </row>
    <row r="4479" spans="3:5" x14ac:dyDescent="0.6">
      <c r="C4479" s="17">
        <v>42922.375</v>
      </c>
      <c r="D4479" s="18">
        <f>'High Flow Input'!C4480</f>
        <v>767.97089423391446</v>
      </c>
      <c r="E4479" s="16">
        <f>COUNTIFS('Actual 12 CP'!$H$34:$H$57,'Analysis of Flows 17-18'!C4479)</f>
        <v>0</v>
      </c>
    </row>
    <row r="4480" spans="3:5" x14ac:dyDescent="0.6">
      <c r="C4480" s="17">
        <v>42922.416666666672</v>
      </c>
      <c r="D4480" s="18">
        <f>'High Flow Input'!C4481</f>
        <v>778.11719367980777</v>
      </c>
      <c r="E4480" s="16">
        <f>COUNTIFS('Actual 12 CP'!$H$34:$H$57,'Analysis of Flows 17-18'!C4480)</f>
        <v>0</v>
      </c>
    </row>
    <row r="4481" spans="3:5" x14ac:dyDescent="0.6">
      <c r="C4481" s="17">
        <v>42922.458333333328</v>
      </c>
      <c r="D4481" s="18">
        <f>'High Flow Input'!C4482</f>
        <v>664.40312729729396</v>
      </c>
      <c r="E4481" s="16">
        <f>COUNTIFS('Actual 12 CP'!$H$34:$H$57,'Analysis of Flows 17-18'!C4481)</f>
        <v>0</v>
      </c>
    </row>
    <row r="4482" spans="3:5" x14ac:dyDescent="0.6">
      <c r="C4482" s="17">
        <v>42922.5</v>
      </c>
      <c r="D4482" s="18">
        <f>'High Flow Input'!C4483</f>
        <v>673.52631586286702</v>
      </c>
      <c r="E4482" s="16">
        <f>COUNTIFS('Actual 12 CP'!$H$34:$H$57,'Analysis of Flows 17-18'!C4482)</f>
        <v>0</v>
      </c>
    </row>
    <row r="4483" spans="3:5" x14ac:dyDescent="0.6">
      <c r="C4483" s="17">
        <v>42922.541666666672</v>
      </c>
      <c r="D4483" s="18">
        <f>'High Flow Input'!C4484</f>
        <v>676.35687022738875</v>
      </c>
      <c r="E4483" s="16">
        <f>COUNTIFS('Actual 12 CP'!$H$34:$H$57,'Analysis of Flows 17-18'!C4483)</f>
        <v>0</v>
      </c>
    </row>
    <row r="4484" spans="3:5" x14ac:dyDescent="0.6">
      <c r="C4484" s="17">
        <v>42922.583333333328</v>
      </c>
      <c r="D4484" s="18">
        <f>'High Flow Input'!C4485</f>
        <v>633.13656999375996</v>
      </c>
      <c r="E4484" s="16">
        <f>COUNTIFS('Actual 12 CP'!$H$34:$H$57,'Analysis of Flows 17-18'!C4484)</f>
        <v>0</v>
      </c>
    </row>
    <row r="4485" spans="3:5" x14ac:dyDescent="0.6">
      <c r="C4485" s="17">
        <v>42922.625</v>
      </c>
      <c r="D4485" s="18">
        <f>'High Flow Input'!C4486</f>
        <v>629.50575522528698</v>
      </c>
      <c r="E4485" s="16">
        <f>COUNTIFS('Actual 12 CP'!$H$34:$H$57,'Analysis of Flows 17-18'!C4485)</f>
        <v>0</v>
      </c>
    </row>
    <row r="4486" spans="3:5" x14ac:dyDescent="0.6">
      <c r="C4486" s="17">
        <v>42922.666666666672</v>
      </c>
      <c r="D4486" s="18">
        <f>'High Flow Input'!C4487</f>
        <v>377.45761542426197</v>
      </c>
      <c r="E4486" s="16">
        <f>COUNTIFS('Actual 12 CP'!$H$34:$H$57,'Analysis of Flows 17-18'!C4486)</f>
        <v>0</v>
      </c>
    </row>
    <row r="4487" spans="3:5" x14ac:dyDescent="0.6">
      <c r="C4487" s="17">
        <v>42922.708333333328</v>
      </c>
      <c r="D4487" s="18">
        <f>'High Flow Input'!C4488</f>
        <v>377.58144909328797</v>
      </c>
      <c r="E4487" s="16">
        <f>COUNTIFS('Actual 12 CP'!$H$34:$H$57,'Analysis of Flows 17-18'!C4487)</f>
        <v>0</v>
      </c>
    </row>
    <row r="4488" spans="3:5" x14ac:dyDescent="0.6">
      <c r="C4488" s="17">
        <v>42922.75</v>
      </c>
      <c r="D4488" s="18">
        <f>'High Flow Input'!C4489</f>
        <v>376.993120829264</v>
      </c>
      <c r="E4488" s="16">
        <f>COUNTIFS('Actual 12 CP'!$H$34:$H$57,'Analysis of Flows 17-18'!C4488)</f>
        <v>0</v>
      </c>
    </row>
    <row r="4489" spans="3:5" x14ac:dyDescent="0.6">
      <c r="C4489" s="17">
        <v>42922.791666666672</v>
      </c>
      <c r="D4489" s="18">
        <f>'High Flow Input'!C4490</f>
        <v>376.41173021104601</v>
      </c>
      <c r="E4489" s="16">
        <f>COUNTIFS('Actual 12 CP'!$H$34:$H$57,'Analysis of Flows 17-18'!C4489)</f>
        <v>0</v>
      </c>
    </row>
    <row r="4490" spans="3:5" x14ac:dyDescent="0.6">
      <c r="C4490" s="17">
        <v>42922.833333333328</v>
      </c>
      <c r="D4490" s="18">
        <f>'High Flow Input'!C4491</f>
        <v>376.98539582994198</v>
      </c>
      <c r="E4490" s="16">
        <f>COUNTIFS('Actual 12 CP'!$H$34:$H$57,'Analysis of Flows 17-18'!C4490)</f>
        <v>0</v>
      </c>
    </row>
    <row r="4491" spans="3:5" x14ac:dyDescent="0.6">
      <c r="C4491" s="17">
        <v>42922.875</v>
      </c>
      <c r="D4491" s="18">
        <f>'High Flow Input'!C4492</f>
        <v>496.30250417921201</v>
      </c>
      <c r="E4491" s="16">
        <f>COUNTIFS('Actual 12 CP'!$H$34:$H$57,'Analysis of Flows 17-18'!C4491)</f>
        <v>0</v>
      </c>
    </row>
    <row r="4492" spans="3:5" x14ac:dyDescent="0.6">
      <c r="C4492" s="17">
        <v>42922.916666666672</v>
      </c>
      <c r="D4492" s="18">
        <f>'High Flow Input'!C4493</f>
        <v>478.96433458116201</v>
      </c>
      <c r="E4492" s="16">
        <f>COUNTIFS('Actual 12 CP'!$H$34:$H$57,'Analysis of Flows 17-18'!C4492)</f>
        <v>0</v>
      </c>
    </row>
    <row r="4493" spans="3:5" x14ac:dyDescent="0.6">
      <c r="C4493" s="17">
        <v>42922.958333333328</v>
      </c>
      <c r="D4493" s="18">
        <f>'High Flow Input'!C4494</f>
        <v>118.342276229858</v>
      </c>
      <c r="E4493" s="16">
        <f>COUNTIFS('Actual 12 CP'!$H$34:$H$57,'Analysis of Flows 17-18'!C4493)</f>
        <v>0</v>
      </c>
    </row>
    <row r="4494" spans="3:5" x14ac:dyDescent="0.6">
      <c r="C4494" s="17">
        <v>42923</v>
      </c>
      <c r="D4494" s="18">
        <f>'High Flow Input'!C4495</f>
        <v>155.14187103231666</v>
      </c>
      <c r="E4494" s="16">
        <f>COUNTIFS('Actual 12 CP'!$H$34:$H$57,'Analysis of Flows 17-18'!C4494)</f>
        <v>0</v>
      </c>
    </row>
    <row r="4495" spans="3:5" x14ac:dyDescent="0.6">
      <c r="C4495" s="17">
        <v>42923.041666666672</v>
      </c>
      <c r="D4495" s="18">
        <f>'High Flow Input'!C4496</f>
        <v>155.31316945393868</v>
      </c>
      <c r="E4495" s="16">
        <f>COUNTIFS('Actual 12 CP'!$H$34:$H$57,'Analysis of Flows 17-18'!C4495)</f>
        <v>0</v>
      </c>
    </row>
    <row r="4496" spans="3:5" x14ac:dyDescent="0.6">
      <c r="C4496" s="17">
        <v>42923.083333333328</v>
      </c>
      <c r="D4496" s="18">
        <f>'High Flow Input'!C4497</f>
        <v>154.62828011618714</v>
      </c>
      <c r="E4496" s="16">
        <f>COUNTIFS('Actual 12 CP'!$H$34:$H$57,'Analysis of Flows 17-18'!C4496)</f>
        <v>0</v>
      </c>
    </row>
    <row r="4497" spans="3:5" x14ac:dyDescent="0.6">
      <c r="C4497" s="17">
        <v>42923.125</v>
      </c>
      <c r="D4497" s="18">
        <f>'High Flow Input'!C4498</f>
        <v>154.2045015860927</v>
      </c>
      <c r="E4497" s="16">
        <f>COUNTIFS('Actual 12 CP'!$H$34:$H$57,'Analysis of Flows 17-18'!C4497)</f>
        <v>0</v>
      </c>
    </row>
    <row r="4498" spans="3:5" x14ac:dyDescent="0.6">
      <c r="C4498" s="17">
        <v>42923.166666666672</v>
      </c>
      <c r="D4498" s="18">
        <f>'High Flow Input'!C4499</f>
        <v>154.88930852042273</v>
      </c>
      <c r="E4498" s="16">
        <f>COUNTIFS('Actual 12 CP'!$H$34:$H$57,'Analysis of Flows 17-18'!C4498)</f>
        <v>0</v>
      </c>
    </row>
    <row r="4499" spans="3:5" x14ac:dyDescent="0.6">
      <c r="C4499" s="17">
        <v>42923.208333333328</v>
      </c>
      <c r="D4499" s="18">
        <f>'High Flow Input'!C4500</f>
        <v>154.63806127177318</v>
      </c>
      <c r="E4499" s="16">
        <f>COUNTIFS('Actual 12 CP'!$H$34:$H$57,'Analysis of Flows 17-18'!C4499)</f>
        <v>0</v>
      </c>
    </row>
    <row r="4500" spans="3:5" x14ac:dyDescent="0.6">
      <c r="C4500" s="17">
        <v>42923.25</v>
      </c>
      <c r="D4500" s="18">
        <f>'High Flow Input'!C4501</f>
        <v>152.80996149539857</v>
      </c>
      <c r="E4500" s="16">
        <f>COUNTIFS('Actual 12 CP'!$H$34:$H$57,'Analysis of Flows 17-18'!C4500)</f>
        <v>0</v>
      </c>
    </row>
    <row r="4501" spans="3:5" x14ac:dyDescent="0.6">
      <c r="C4501" s="17">
        <v>42923.291666666672</v>
      </c>
      <c r="D4501" s="18">
        <f>'High Flow Input'!C4502</f>
        <v>153.4061357524653</v>
      </c>
      <c r="E4501" s="16">
        <f>COUNTIFS('Actual 12 CP'!$H$34:$H$57,'Analysis of Flows 17-18'!C4501)</f>
        <v>0</v>
      </c>
    </row>
    <row r="4502" spans="3:5" x14ac:dyDescent="0.6">
      <c r="C4502" s="17">
        <v>42923.333333333328</v>
      </c>
      <c r="D4502" s="18">
        <f>'High Flow Input'!C4503</f>
        <v>153.13308120780505</v>
      </c>
      <c r="E4502" s="16">
        <f>COUNTIFS('Actual 12 CP'!$H$34:$H$57,'Analysis of Flows 17-18'!C4502)</f>
        <v>0</v>
      </c>
    </row>
    <row r="4503" spans="3:5" x14ac:dyDescent="0.6">
      <c r="C4503" s="17">
        <v>42923.375</v>
      </c>
      <c r="D4503" s="18">
        <f>'High Flow Input'!C4504</f>
        <v>153.92506382200395</v>
      </c>
      <c r="E4503" s="16">
        <f>COUNTIFS('Actual 12 CP'!$H$34:$H$57,'Analysis of Flows 17-18'!C4503)</f>
        <v>0</v>
      </c>
    </row>
    <row r="4504" spans="3:5" x14ac:dyDescent="0.6">
      <c r="C4504" s="17">
        <v>42923.416666666672</v>
      </c>
      <c r="D4504" s="18">
        <f>'High Flow Input'!C4505</f>
        <v>531.8239867321638</v>
      </c>
      <c r="E4504" s="16">
        <f>COUNTIFS('Actual 12 CP'!$H$34:$H$57,'Analysis of Flows 17-18'!C4504)</f>
        <v>0</v>
      </c>
    </row>
    <row r="4505" spans="3:5" x14ac:dyDescent="0.6">
      <c r="C4505" s="17">
        <v>42923.458333333328</v>
      </c>
      <c r="D4505" s="18">
        <f>'High Flow Input'!C4506</f>
        <v>399.68826165517095</v>
      </c>
      <c r="E4505" s="16">
        <f>COUNTIFS('Actual 12 CP'!$H$34:$H$57,'Analysis of Flows 17-18'!C4505)</f>
        <v>0</v>
      </c>
    </row>
    <row r="4506" spans="3:5" x14ac:dyDescent="0.6">
      <c r="C4506" s="17">
        <v>42923.5</v>
      </c>
      <c r="D4506" s="18">
        <f>'High Flow Input'!C4507</f>
        <v>425.65369362089331</v>
      </c>
      <c r="E4506" s="16">
        <f>COUNTIFS('Actual 12 CP'!$H$34:$H$57,'Analysis of Flows 17-18'!C4506)</f>
        <v>0</v>
      </c>
    </row>
    <row r="4507" spans="3:5" x14ac:dyDescent="0.6">
      <c r="C4507" s="17">
        <v>42923.541666666672</v>
      </c>
      <c r="D4507" s="18">
        <f>'High Flow Input'!C4508</f>
        <v>420.30918036778712</v>
      </c>
      <c r="E4507" s="16">
        <f>COUNTIFS('Actual 12 CP'!$H$34:$H$57,'Analysis of Flows 17-18'!C4507)</f>
        <v>0</v>
      </c>
    </row>
    <row r="4508" spans="3:5" x14ac:dyDescent="0.6">
      <c r="C4508" s="17">
        <v>42923.583333333328</v>
      </c>
      <c r="D4508" s="18">
        <f>'High Flow Input'!C4509</f>
        <v>644.17257998148523</v>
      </c>
      <c r="E4508" s="16">
        <f>COUNTIFS('Actual 12 CP'!$H$34:$H$57,'Analysis of Flows 17-18'!C4508)</f>
        <v>0</v>
      </c>
    </row>
    <row r="4509" spans="3:5" x14ac:dyDescent="0.6">
      <c r="C4509" s="17">
        <v>42923.625</v>
      </c>
      <c r="D4509" s="18">
        <f>'High Flow Input'!C4510</f>
        <v>415.89551842424521</v>
      </c>
      <c r="E4509" s="16">
        <f>COUNTIFS('Actual 12 CP'!$H$34:$H$57,'Analysis of Flows 17-18'!C4509)</f>
        <v>0</v>
      </c>
    </row>
    <row r="4510" spans="3:5" x14ac:dyDescent="0.6">
      <c r="C4510" s="17">
        <v>42923.666666666672</v>
      </c>
      <c r="D4510" s="18">
        <f>'High Flow Input'!C4511</f>
        <v>750.61715937230269</v>
      </c>
      <c r="E4510" s="16">
        <f>COUNTIFS('Actual 12 CP'!$H$34:$H$57,'Analysis of Flows 17-18'!C4510)</f>
        <v>0</v>
      </c>
    </row>
    <row r="4511" spans="3:5" x14ac:dyDescent="0.6">
      <c r="C4511" s="17">
        <v>42923.708333333328</v>
      </c>
      <c r="D4511" s="18">
        <f>'High Flow Input'!C4512</f>
        <v>1028.3234671317196</v>
      </c>
      <c r="E4511" s="16">
        <f>COUNTIFS('Actual 12 CP'!$H$34:$H$57,'Analysis of Flows 17-18'!C4511)</f>
        <v>0</v>
      </c>
    </row>
    <row r="4512" spans="3:5" x14ac:dyDescent="0.6">
      <c r="C4512" s="17">
        <v>42923.75</v>
      </c>
      <c r="D4512" s="18">
        <f>'High Flow Input'!C4513</f>
        <v>775.19918593777356</v>
      </c>
      <c r="E4512" s="16">
        <f>COUNTIFS('Actual 12 CP'!$H$34:$H$57,'Analysis of Flows 17-18'!C4512)</f>
        <v>0</v>
      </c>
    </row>
    <row r="4513" spans="3:5" x14ac:dyDescent="0.6">
      <c r="C4513" s="17">
        <v>42923.791666666672</v>
      </c>
      <c r="D4513" s="18">
        <f>'High Flow Input'!C4514</f>
        <v>754.70556540224152</v>
      </c>
      <c r="E4513" s="16">
        <f>COUNTIFS('Actual 12 CP'!$H$34:$H$57,'Analysis of Flows 17-18'!C4513)</f>
        <v>0</v>
      </c>
    </row>
    <row r="4514" spans="3:5" x14ac:dyDescent="0.6">
      <c r="C4514" s="17">
        <v>42923.833333333328</v>
      </c>
      <c r="D4514" s="18">
        <f>'High Flow Input'!C4515</f>
        <v>415.99664620770335</v>
      </c>
      <c r="E4514" s="16">
        <f>COUNTIFS('Actual 12 CP'!$H$34:$H$57,'Analysis of Flows 17-18'!C4514)</f>
        <v>0</v>
      </c>
    </row>
    <row r="4515" spans="3:5" x14ac:dyDescent="0.6">
      <c r="C4515" s="17">
        <v>42923.875</v>
      </c>
      <c r="D4515" s="18">
        <f>'High Flow Input'!C4516</f>
        <v>155.63210859523801</v>
      </c>
      <c r="E4515" s="16">
        <f>COUNTIFS('Actual 12 CP'!$H$34:$H$57,'Analysis of Flows 17-18'!C4515)</f>
        <v>0</v>
      </c>
    </row>
    <row r="4516" spans="3:5" x14ac:dyDescent="0.6">
      <c r="C4516" s="17">
        <v>42923.916666666672</v>
      </c>
      <c r="D4516" s="18">
        <f>'High Flow Input'!C4517</f>
        <v>153.38909438874961</v>
      </c>
      <c r="E4516" s="16">
        <f>COUNTIFS('Actual 12 CP'!$H$34:$H$57,'Analysis of Flows 17-18'!C4516)</f>
        <v>0</v>
      </c>
    </row>
    <row r="4517" spans="3:5" x14ac:dyDescent="0.6">
      <c r="C4517" s="17">
        <v>42923.958333333328</v>
      </c>
      <c r="D4517" s="18">
        <f>'High Flow Input'!C4518</f>
        <v>151.6027978346072</v>
      </c>
      <c r="E4517" s="16">
        <f>COUNTIFS('Actual 12 CP'!$H$34:$H$57,'Analysis of Flows 17-18'!C4517)</f>
        <v>0</v>
      </c>
    </row>
    <row r="4518" spans="3:5" x14ac:dyDescent="0.6">
      <c r="C4518" s="17">
        <v>42924</v>
      </c>
      <c r="D4518" s="18">
        <f>'High Flow Input'!C4519</f>
        <v>153.64483919938317</v>
      </c>
      <c r="E4518" s="16">
        <f>COUNTIFS('Actual 12 CP'!$H$34:$H$57,'Analysis of Flows 17-18'!C4518)</f>
        <v>0</v>
      </c>
    </row>
    <row r="4519" spans="3:5" x14ac:dyDescent="0.6">
      <c r="C4519" s="17">
        <v>42924.041666666672</v>
      </c>
      <c r="D4519" s="18">
        <f>'High Flow Input'!C4520</f>
        <v>432.2751808871152</v>
      </c>
      <c r="E4519" s="16">
        <f>COUNTIFS('Actual 12 CP'!$H$34:$H$57,'Analysis of Flows 17-18'!C4519)</f>
        <v>0</v>
      </c>
    </row>
    <row r="4520" spans="3:5" x14ac:dyDescent="0.6">
      <c r="C4520" s="17">
        <v>42924.083333333328</v>
      </c>
      <c r="D4520" s="18">
        <f>'High Flow Input'!C4521</f>
        <v>437.26325172848101</v>
      </c>
      <c r="E4520" s="16">
        <f>COUNTIFS('Actual 12 CP'!$H$34:$H$57,'Analysis of Flows 17-18'!C4520)</f>
        <v>0</v>
      </c>
    </row>
    <row r="4521" spans="3:5" x14ac:dyDescent="0.6">
      <c r="C4521" s="17">
        <v>42924.125</v>
      </c>
      <c r="D4521" s="18">
        <f>'High Flow Input'!C4522</f>
        <v>423.72777782228161</v>
      </c>
      <c r="E4521" s="16">
        <f>COUNTIFS('Actual 12 CP'!$H$34:$H$57,'Analysis of Flows 17-18'!C4521)</f>
        <v>0</v>
      </c>
    </row>
    <row r="4522" spans="3:5" x14ac:dyDescent="0.6">
      <c r="C4522" s="17">
        <v>42924.166666666672</v>
      </c>
      <c r="D4522" s="18">
        <f>'High Flow Input'!C4523</f>
        <v>152.79479810343756</v>
      </c>
      <c r="E4522" s="16">
        <f>COUNTIFS('Actual 12 CP'!$H$34:$H$57,'Analysis of Flows 17-18'!C4522)</f>
        <v>0</v>
      </c>
    </row>
    <row r="4523" spans="3:5" x14ac:dyDescent="0.6">
      <c r="C4523" s="17">
        <v>42924.208333333328</v>
      </c>
      <c r="D4523" s="18">
        <f>'High Flow Input'!C4524</f>
        <v>39.145393653975447</v>
      </c>
      <c r="E4523" s="16">
        <f>COUNTIFS('Actual 12 CP'!$H$34:$H$57,'Analysis of Flows 17-18'!C4523)</f>
        <v>0</v>
      </c>
    </row>
    <row r="4524" spans="3:5" x14ac:dyDescent="0.6">
      <c r="C4524" s="17">
        <v>42924.25</v>
      </c>
      <c r="D4524" s="18">
        <f>'High Flow Input'!C4525</f>
        <v>38.798480699327143</v>
      </c>
      <c r="E4524" s="16">
        <f>COUNTIFS('Actual 12 CP'!$H$34:$H$57,'Analysis of Flows 17-18'!C4524)</f>
        <v>0</v>
      </c>
    </row>
    <row r="4525" spans="3:5" x14ac:dyDescent="0.6">
      <c r="C4525" s="17">
        <v>42924.291666666672</v>
      </c>
      <c r="D4525" s="18">
        <f>'High Flow Input'!C4526</f>
        <v>38.66281475490981</v>
      </c>
      <c r="E4525" s="16">
        <f>COUNTIFS('Actual 12 CP'!$H$34:$H$57,'Analysis of Flows 17-18'!C4525)</f>
        <v>0</v>
      </c>
    </row>
    <row r="4526" spans="3:5" x14ac:dyDescent="0.6">
      <c r="C4526" s="17">
        <v>42924.333333333328</v>
      </c>
      <c r="D4526" s="18">
        <f>'High Flow Input'!C4527</f>
        <v>38.628385342491924</v>
      </c>
      <c r="E4526" s="16">
        <f>COUNTIFS('Actual 12 CP'!$H$34:$H$57,'Analysis of Flows 17-18'!C4526)</f>
        <v>0</v>
      </c>
    </row>
    <row r="4527" spans="3:5" x14ac:dyDescent="0.6">
      <c r="C4527" s="17">
        <v>42924.375</v>
      </c>
      <c r="D4527" s="18">
        <f>'High Flow Input'!C4528</f>
        <v>38.869721917973457</v>
      </c>
      <c r="E4527" s="16">
        <f>COUNTIFS('Actual 12 CP'!$H$34:$H$57,'Analysis of Flows 17-18'!C4527)</f>
        <v>0</v>
      </c>
    </row>
    <row r="4528" spans="3:5" x14ac:dyDescent="0.6">
      <c r="C4528" s="17">
        <v>42924.416666666672</v>
      </c>
      <c r="D4528" s="18">
        <f>'High Flow Input'!C4529</f>
        <v>153.73057439751022</v>
      </c>
      <c r="E4528" s="16">
        <f>COUNTIFS('Actual 12 CP'!$H$34:$H$57,'Analysis of Flows 17-18'!C4528)</f>
        <v>0</v>
      </c>
    </row>
    <row r="4529" spans="3:5" x14ac:dyDescent="0.6">
      <c r="C4529" s="17">
        <v>42924.458333333328</v>
      </c>
      <c r="D4529" s="18">
        <f>'High Flow Input'!C4530</f>
        <v>153.92217357357237</v>
      </c>
      <c r="E4529" s="16">
        <f>COUNTIFS('Actual 12 CP'!$H$34:$H$57,'Analysis of Flows 17-18'!C4529)</f>
        <v>0</v>
      </c>
    </row>
    <row r="4530" spans="3:5" x14ac:dyDescent="0.6">
      <c r="C4530" s="17">
        <v>42924.5</v>
      </c>
      <c r="D4530" s="18">
        <f>'High Flow Input'!C4531</f>
        <v>523.75146950615658</v>
      </c>
      <c r="E4530" s="16">
        <f>COUNTIFS('Actual 12 CP'!$H$34:$H$57,'Analysis of Flows 17-18'!C4530)</f>
        <v>0</v>
      </c>
    </row>
    <row r="4531" spans="3:5" x14ac:dyDescent="0.6">
      <c r="C4531" s="17">
        <v>42924.541666666672</v>
      </c>
      <c r="D4531" s="18">
        <f>'High Flow Input'!C4532</f>
        <v>541.71302717261676</v>
      </c>
      <c r="E4531" s="16">
        <f>COUNTIFS('Actual 12 CP'!$H$34:$H$57,'Analysis of Flows 17-18'!C4531)</f>
        <v>0</v>
      </c>
    </row>
    <row r="4532" spans="3:5" x14ac:dyDescent="0.6">
      <c r="C4532" s="17">
        <v>42924.583333333328</v>
      </c>
      <c r="D4532" s="18">
        <f>'High Flow Input'!C4533</f>
        <v>534.21883737259327</v>
      </c>
      <c r="E4532" s="16">
        <f>COUNTIFS('Actual 12 CP'!$H$34:$H$57,'Analysis of Flows 17-18'!C4532)</f>
        <v>0</v>
      </c>
    </row>
    <row r="4533" spans="3:5" x14ac:dyDescent="0.6">
      <c r="C4533" s="17">
        <v>42924.625</v>
      </c>
      <c r="D4533" s="18">
        <f>'High Flow Input'!C4534</f>
        <v>533.53464391231421</v>
      </c>
      <c r="E4533" s="16">
        <f>COUNTIFS('Actual 12 CP'!$H$34:$H$57,'Analysis of Flows 17-18'!C4533)</f>
        <v>0</v>
      </c>
    </row>
    <row r="4534" spans="3:5" x14ac:dyDescent="0.6">
      <c r="C4534" s="17">
        <v>42924.666666666672</v>
      </c>
      <c r="D4534" s="18">
        <f>'High Flow Input'!C4535</f>
        <v>530.53701379563995</v>
      </c>
      <c r="E4534" s="16">
        <f>COUNTIFS('Actual 12 CP'!$H$34:$H$57,'Analysis of Flows 17-18'!C4534)</f>
        <v>0</v>
      </c>
    </row>
    <row r="4535" spans="3:5" x14ac:dyDescent="0.6">
      <c r="C4535" s="17">
        <v>42924.708333333328</v>
      </c>
      <c r="D4535" s="18">
        <f>'High Flow Input'!C4536</f>
        <v>532.60269965118755</v>
      </c>
      <c r="E4535" s="16">
        <f>COUNTIFS('Actual 12 CP'!$H$34:$H$57,'Analysis of Flows 17-18'!C4535)</f>
        <v>0</v>
      </c>
    </row>
    <row r="4536" spans="3:5" x14ac:dyDescent="0.6">
      <c r="C4536" s="17">
        <v>42924.75</v>
      </c>
      <c r="D4536" s="18">
        <f>'High Flow Input'!C4537</f>
        <v>531.06367426978068</v>
      </c>
      <c r="E4536" s="16">
        <f>COUNTIFS('Actual 12 CP'!$H$34:$H$57,'Analysis of Flows 17-18'!C4536)</f>
        <v>0</v>
      </c>
    </row>
    <row r="4537" spans="3:5" x14ac:dyDescent="0.6">
      <c r="C4537" s="17">
        <v>42924.791666666672</v>
      </c>
      <c r="D4537" s="18">
        <f>'High Flow Input'!C4538</f>
        <v>531.54287876764806</v>
      </c>
      <c r="E4537" s="16">
        <f>COUNTIFS('Actual 12 CP'!$H$34:$H$57,'Analysis of Flows 17-18'!C4537)</f>
        <v>0</v>
      </c>
    </row>
    <row r="4538" spans="3:5" x14ac:dyDescent="0.6">
      <c r="C4538" s="17">
        <v>42924.833333333328</v>
      </c>
      <c r="D4538" s="18">
        <f>'High Flow Input'!C4539</f>
        <v>532.73013764911116</v>
      </c>
      <c r="E4538" s="16">
        <f>COUNTIFS('Actual 12 CP'!$H$34:$H$57,'Analysis of Flows 17-18'!C4538)</f>
        <v>0</v>
      </c>
    </row>
    <row r="4539" spans="3:5" x14ac:dyDescent="0.6">
      <c r="C4539" s="17">
        <v>42924.875</v>
      </c>
      <c r="D4539" s="18">
        <f>'High Flow Input'!C4540</f>
        <v>532.5837371121504</v>
      </c>
      <c r="E4539" s="16">
        <f>COUNTIFS('Actual 12 CP'!$H$34:$H$57,'Analysis of Flows 17-18'!C4539)</f>
        <v>0</v>
      </c>
    </row>
    <row r="4540" spans="3:5" x14ac:dyDescent="0.6">
      <c r="C4540" s="17">
        <v>42924.916666666672</v>
      </c>
      <c r="D4540" s="18">
        <f>'High Flow Input'!C4541</f>
        <v>524.7717720131069</v>
      </c>
      <c r="E4540" s="16">
        <f>COUNTIFS('Actual 12 CP'!$H$34:$H$57,'Analysis of Flows 17-18'!C4540)</f>
        <v>0</v>
      </c>
    </row>
    <row r="4541" spans="3:5" x14ac:dyDescent="0.6">
      <c r="C4541" s="17">
        <v>42924.958333333328</v>
      </c>
      <c r="D4541" s="18">
        <f>'High Flow Input'!C4542</f>
        <v>531.82491655574847</v>
      </c>
      <c r="E4541" s="16">
        <f>COUNTIFS('Actual 12 CP'!$H$34:$H$57,'Analysis of Flows 17-18'!C4541)</f>
        <v>0</v>
      </c>
    </row>
    <row r="4542" spans="3:5" x14ac:dyDescent="0.6">
      <c r="C4542" s="17">
        <v>42925</v>
      </c>
      <c r="D4542" s="18">
        <f>'High Flow Input'!C4543</f>
        <v>533.20404330571398</v>
      </c>
      <c r="E4542" s="16">
        <f>COUNTIFS('Actual 12 CP'!$H$34:$H$57,'Analysis of Flows 17-18'!C4542)</f>
        <v>0</v>
      </c>
    </row>
    <row r="4543" spans="3:5" x14ac:dyDescent="0.6">
      <c r="C4543" s="17">
        <v>42925.041666666672</v>
      </c>
      <c r="D4543" s="18">
        <f>'High Flow Input'!C4544</f>
        <v>519.22768970277468</v>
      </c>
      <c r="E4543" s="16">
        <f>COUNTIFS('Actual 12 CP'!$H$34:$H$57,'Analysis of Flows 17-18'!C4543)</f>
        <v>0</v>
      </c>
    </row>
    <row r="4544" spans="3:5" x14ac:dyDescent="0.6">
      <c r="C4544" s="17">
        <v>42925.083333333328</v>
      </c>
      <c r="D4544" s="18">
        <f>'High Flow Input'!C4545</f>
        <v>36.953976724412598</v>
      </c>
      <c r="E4544" s="16">
        <f>COUNTIFS('Actual 12 CP'!$H$34:$H$57,'Analysis of Flows 17-18'!C4544)</f>
        <v>0</v>
      </c>
    </row>
    <row r="4545" spans="3:5" x14ac:dyDescent="0.6">
      <c r="C4545" s="17">
        <v>42925.125</v>
      </c>
      <c r="D4545" s="18">
        <f>'High Flow Input'!C4546</f>
        <v>39.169742656151286</v>
      </c>
      <c r="E4545" s="16">
        <f>COUNTIFS('Actual 12 CP'!$H$34:$H$57,'Analysis of Flows 17-18'!C4545)</f>
        <v>0</v>
      </c>
    </row>
    <row r="4546" spans="3:5" x14ac:dyDescent="0.6">
      <c r="C4546" s="17">
        <v>42925.166666666672</v>
      </c>
      <c r="D4546" s="18">
        <f>'High Flow Input'!C4547</f>
        <v>39.321628112263078</v>
      </c>
      <c r="E4546" s="16">
        <f>COUNTIFS('Actual 12 CP'!$H$34:$H$57,'Analysis of Flows 17-18'!C4546)</f>
        <v>0</v>
      </c>
    </row>
    <row r="4547" spans="3:5" x14ac:dyDescent="0.6">
      <c r="C4547" s="17">
        <v>42925.208333333328</v>
      </c>
      <c r="D4547" s="18">
        <f>'High Flow Input'!C4548</f>
        <v>39.135999292267563</v>
      </c>
      <c r="E4547" s="16">
        <f>COUNTIFS('Actual 12 CP'!$H$34:$H$57,'Analysis of Flows 17-18'!C4547)</f>
        <v>0</v>
      </c>
    </row>
    <row r="4548" spans="3:5" x14ac:dyDescent="0.6">
      <c r="C4548" s="17">
        <v>42925.25</v>
      </c>
      <c r="D4548" s="18">
        <f>'High Flow Input'!C4549</f>
        <v>36.723466000027003</v>
      </c>
      <c r="E4548" s="16">
        <f>COUNTIFS('Actual 12 CP'!$H$34:$H$57,'Analysis of Flows 17-18'!C4548)</f>
        <v>0</v>
      </c>
    </row>
    <row r="4549" spans="3:5" x14ac:dyDescent="0.6">
      <c r="C4549" s="17">
        <v>42925.291666666672</v>
      </c>
      <c r="D4549" s="18">
        <f>'High Flow Input'!C4550</f>
        <v>38.703888169526991</v>
      </c>
      <c r="E4549" s="16">
        <f>COUNTIFS('Actual 12 CP'!$H$34:$H$57,'Analysis of Flows 17-18'!C4549)</f>
        <v>0</v>
      </c>
    </row>
    <row r="4550" spans="3:5" x14ac:dyDescent="0.6">
      <c r="C4550" s="17">
        <v>42925.333333333328</v>
      </c>
      <c r="D4550" s="18">
        <f>'High Flow Input'!C4551</f>
        <v>36.575043873257002</v>
      </c>
      <c r="E4550" s="16">
        <f>COUNTIFS('Actual 12 CP'!$H$34:$H$57,'Analysis of Flows 17-18'!C4550)</f>
        <v>0</v>
      </c>
    </row>
    <row r="4551" spans="3:5" x14ac:dyDescent="0.6">
      <c r="C4551" s="17">
        <v>42925.375</v>
      </c>
      <c r="D4551" s="18">
        <f>'High Flow Input'!C4552</f>
        <v>36.752465782165402</v>
      </c>
      <c r="E4551" s="16">
        <f>COUNTIFS('Actual 12 CP'!$H$34:$H$57,'Analysis of Flows 17-18'!C4551)</f>
        <v>0</v>
      </c>
    </row>
    <row r="4552" spans="3:5" x14ac:dyDescent="0.6">
      <c r="C4552" s="17">
        <v>42925.416666666672</v>
      </c>
      <c r="D4552" s="18">
        <f>'High Flow Input'!C4553</f>
        <v>538.19426700605243</v>
      </c>
      <c r="E4552" s="16">
        <f>COUNTIFS('Actual 12 CP'!$H$34:$H$57,'Analysis of Flows 17-18'!C4552)</f>
        <v>0</v>
      </c>
    </row>
    <row r="4553" spans="3:5" x14ac:dyDescent="0.6">
      <c r="C4553" s="17">
        <v>42925.458333333328</v>
      </c>
      <c r="D4553" s="18">
        <f>'High Flow Input'!C4554</f>
        <v>529.56917819128989</v>
      </c>
      <c r="E4553" s="16">
        <f>COUNTIFS('Actual 12 CP'!$H$34:$H$57,'Analysis of Flows 17-18'!C4553)</f>
        <v>0</v>
      </c>
    </row>
    <row r="4554" spans="3:5" x14ac:dyDescent="0.6">
      <c r="C4554" s="17">
        <v>42925.5</v>
      </c>
      <c r="D4554" s="18">
        <f>'High Flow Input'!C4555</f>
        <v>526.77086967892001</v>
      </c>
      <c r="E4554" s="16">
        <f>COUNTIFS('Actual 12 CP'!$H$34:$H$57,'Analysis of Flows 17-18'!C4554)</f>
        <v>0</v>
      </c>
    </row>
    <row r="4555" spans="3:5" x14ac:dyDescent="0.6">
      <c r="C4555" s="17">
        <v>42925.541666666672</v>
      </c>
      <c r="D4555" s="18">
        <f>'High Flow Input'!C4556</f>
        <v>529.9386192946954</v>
      </c>
      <c r="E4555" s="16">
        <f>COUNTIFS('Actual 12 CP'!$H$34:$H$57,'Analysis of Flows 17-18'!C4555)</f>
        <v>0</v>
      </c>
    </row>
    <row r="4556" spans="3:5" x14ac:dyDescent="0.6">
      <c r="C4556" s="17">
        <v>42925.583333333328</v>
      </c>
      <c r="D4556" s="18">
        <f>'High Flow Input'!C4557</f>
        <v>887.5009134864797</v>
      </c>
      <c r="E4556" s="16">
        <f>COUNTIFS('Actual 12 CP'!$H$34:$H$57,'Analysis of Flows 17-18'!C4556)</f>
        <v>0</v>
      </c>
    </row>
    <row r="4557" spans="3:5" x14ac:dyDescent="0.6">
      <c r="C4557" s="17">
        <v>42925.625</v>
      </c>
      <c r="D4557" s="18">
        <f>'High Flow Input'!C4558</f>
        <v>903.83218567331426</v>
      </c>
      <c r="E4557" s="16">
        <f>COUNTIFS('Actual 12 CP'!$H$34:$H$57,'Analysis of Flows 17-18'!C4557)</f>
        <v>0</v>
      </c>
    </row>
    <row r="4558" spans="3:5" x14ac:dyDescent="0.6">
      <c r="C4558" s="17">
        <v>42925.666666666672</v>
      </c>
      <c r="D4558" s="18">
        <f>'High Flow Input'!C4559</f>
        <v>899.55134716033854</v>
      </c>
      <c r="E4558" s="16">
        <f>COUNTIFS('Actual 12 CP'!$H$34:$H$57,'Analysis of Flows 17-18'!C4558)</f>
        <v>0</v>
      </c>
    </row>
    <row r="4559" spans="3:5" x14ac:dyDescent="0.6">
      <c r="C4559" s="17">
        <v>42925.708333333328</v>
      </c>
      <c r="D4559" s="18">
        <f>'High Flow Input'!C4560</f>
        <v>785.62141417013186</v>
      </c>
      <c r="E4559" s="16">
        <f>COUNTIFS('Actual 12 CP'!$H$34:$H$57,'Analysis of Flows 17-18'!C4559)</f>
        <v>0</v>
      </c>
    </row>
    <row r="4560" spans="3:5" x14ac:dyDescent="0.6">
      <c r="C4560" s="17">
        <v>42925.75</v>
      </c>
      <c r="D4560" s="18">
        <f>'High Flow Input'!C4561</f>
        <v>786.77054811278822</v>
      </c>
      <c r="E4560" s="16">
        <f>COUNTIFS('Actual 12 CP'!$H$34:$H$57,'Analysis of Flows 17-18'!C4560)</f>
        <v>0</v>
      </c>
    </row>
    <row r="4561" spans="3:5" x14ac:dyDescent="0.6">
      <c r="C4561" s="17">
        <v>42925.791666666672</v>
      </c>
      <c r="D4561" s="18">
        <f>'High Flow Input'!C4562</f>
        <v>886.30108806119904</v>
      </c>
      <c r="E4561" s="16">
        <f>COUNTIFS('Actual 12 CP'!$H$34:$H$57,'Analysis of Flows 17-18'!C4561)</f>
        <v>0</v>
      </c>
    </row>
    <row r="4562" spans="3:5" x14ac:dyDescent="0.6">
      <c r="C4562" s="17">
        <v>42925.833333333328</v>
      </c>
      <c r="D4562" s="18">
        <f>'High Flow Input'!C4563</f>
        <v>414.61239240434338</v>
      </c>
      <c r="E4562" s="16">
        <f>COUNTIFS('Actual 12 CP'!$H$34:$H$57,'Analysis of Flows 17-18'!C4562)</f>
        <v>0</v>
      </c>
    </row>
    <row r="4563" spans="3:5" x14ac:dyDescent="0.6">
      <c r="C4563" s="17">
        <v>42925.875</v>
      </c>
      <c r="D4563" s="18">
        <f>'High Flow Input'!C4564</f>
        <v>416.3313681648832</v>
      </c>
      <c r="E4563" s="16">
        <f>COUNTIFS('Actual 12 CP'!$H$34:$H$57,'Analysis of Flows 17-18'!C4563)</f>
        <v>0</v>
      </c>
    </row>
    <row r="4564" spans="3:5" x14ac:dyDescent="0.6">
      <c r="C4564" s="17">
        <v>42925.916666666672</v>
      </c>
      <c r="D4564" s="18">
        <f>'High Flow Input'!C4565</f>
        <v>415.63148690011747</v>
      </c>
      <c r="E4564" s="16">
        <f>COUNTIFS('Actual 12 CP'!$H$34:$H$57,'Analysis of Flows 17-18'!C4564)</f>
        <v>0</v>
      </c>
    </row>
    <row r="4565" spans="3:5" x14ac:dyDescent="0.6">
      <c r="C4565" s="17">
        <v>42925.958333333328</v>
      </c>
      <c r="D4565" s="18">
        <f>'High Flow Input'!C4566</f>
        <v>415.6212375926969</v>
      </c>
      <c r="E4565" s="16">
        <f>COUNTIFS('Actual 12 CP'!$H$34:$H$57,'Analysis of Flows 17-18'!C4565)</f>
        <v>0</v>
      </c>
    </row>
    <row r="4566" spans="3:5" x14ac:dyDescent="0.6">
      <c r="C4566" s="17">
        <v>42926</v>
      </c>
      <c r="D4566" s="18">
        <f>'High Flow Input'!C4567</f>
        <v>317.60375665240707</v>
      </c>
      <c r="E4566" s="16">
        <f>COUNTIFS('Actual 12 CP'!$H$34:$H$57,'Analysis of Flows 17-18'!C4566)</f>
        <v>0</v>
      </c>
    </row>
    <row r="4567" spans="3:5" x14ac:dyDescent="0.6">
      <c r="C4567" s="17">
        <v>42926.041666666672</v>
      </c>
      <c r="D4567" s="18">
        <f>'High Flow Input'!C4568</f>
        <v>313.98954718165919</v>
      </c>
      <c r="E4567" s="16">
        <f>COUNTIFS('Actual 12 CP'!$H$34:$H$57,'Analysis of Flows 17-18'!C4567)</f>
        <v>0</v>
      </c>
    </row>
    <row r="4568" spans="3:5" x14ac:dyDescent="0.6">
      <c r="C4568" s="17">
        <v>42926.083333333328</v>
      </c>
      <c r="D4568" s="18">
        <f>'High Flow Input'!C4569</f>
        <v>154.18207342849772</v>
      </c>
      <c r="E4568" s="16">
        <f>COUNTIFS('Actual 12 CP'!$H$34:$H$57,'Analysis of Flows 17-18'!C4568)</f>
        <v>0</v>
      </c>
    </row>
    <row r="4569" spans="3:5" x14ac:dyDescent="0.6">
      <c r="C4569" s="17">
        <v>42926.125</v>
      </c>
      <c r="D4569" s="18">
        <f>'High Flow Input'!C4570</f>
        <v>154.73296379592614</v>
      </c>
      <c r="E4569" s="16">
        <f>COUNTIFS('Actual 12 CP'!$H$34:$H$57,'Analysis of Flows 17-18'!C4569)</f>
        <v>0</v>
      </c>
    </row>
    <row r="4570" spans="3:5" x14ac:dyDescent="0.6">
      <c r="C4570" s="17">
        <v>42926.166666666672</v>
      </c>
      <c r="D4570" s="18">
        <f>'High Flow Input'!C4571</f>
        <v>154.36215682135597</v>
      </c>
      <c r="E4570" s="16">
        <f>COUNTIFS('Actual 12 CP'!$H$34:$H$57,'Analysis of Flows 17-18'!C4570)</f>
        <v>0</v>
      </c>
    </row>
    <row r="4571" spans="3:5" x14ac:dyDescent="0.6">
      <c r="C4571" s="17">
        <v>42926.208333333328</v>
      </c>
      <c r="D4571" s="18">
        <f>'High Flow Input'!C4572</f>
        <v>154.1652800542771</v>
      </c>
      <c r="E4571" s="16">
        <f>COUNTIFS('Actual 12 CP'!$H$34:$H$57,'Analysis of Flows 17-18'!C4571)</f>
        <v>0</v>
      </c>
    </row>
    <row r="4572" spans="3:5" x14ac:dyDescent="0.6">
      <c r="C4572" s="17">
        <v>42926.25</v>
      </c>
      <c r="D4572" s="18">
        <f>'High Flow Input'!C4573</f>
        <v>154.34594013478994</v>
      </c>
      <c r="E4572" s="16">
        <f>COUNTIFS('Actual 12 CP'!$H$34:$H$57,'Analysis of Flows 17-18'!C4572)</f>
        <v>0</v>
      </c>
    </row>
    <row r="4573" spans="3:5" x14ac:dyDescent="0.6">
      <c r="C4573" s="17">
        <v>42926.291666666672</v>
      </c>
      <c r="D4573" s="18">
        <f>'High Flow Input'!C4574</f>
        <v>527.96752814570903</v>
      </c>
      <c r="E4573" s="16">
        <f>COUNTIFS('Actual 12 CP'!$H$34:$H$57,'Analysis of Flows 17-18'!C4573)</f>
        <v>0</v>
      </c>
    </row>
    <row r="4574" spans="3:5" x14ac:dyDescent="0.6">
      <c r="C4574" s="17">
        <v>42926.333333333328</v>
      </c>
      <c r="D4574" s="18">
        <f>'High Flow Input'!C4575</f>
        <v>532.22763956811559</v>
      </c>
      <c r="E4574" s="16">
        <f>COUNTIFS('Actual 12 CP'!$H$34:$H$57,'Analysis of Flows 17-18'!C4574)</f>
        <v>0</v>
      </c>
    </row>
    <row r="4575" spans="3:5" x14ac:dyDescent="0.6">
      <c r="C4575" s="17">
        <v>42926.375</v>
      </c>
      <c r="D4575" s="18">
        <f>'High Flow Input'!C4576</f>
        <v>532.24857373767372</v>
      </c>
      <c r="E4575" s="16">
        <f>COUNTIFS('Actual 12 CP'!$H$34:$H$57,'Analysis of Flows 17-18'!C4575)</f>
        <v>0</v>
      </c>
    </row>
    <row r="4576" spans="3:5" x14ac:dyDescent="0.6">
      <c r="C4576" s="17">
        <v>42926.416666666672</v>
      </c>
      <c r="D4576" s="18">
        <f>'High Flow Input'!C4577</f>
        <v>410.56045870886834</v>
      </c>
      <c r="E4576" s="16">
        <f>COUNTIFS('Actual 12 CP'!$H$34:$H$57,'Analysis of Flows 17-18'!C4576)</f>
        <v>0</v>
      </c>
    </row>
    <row r="4577" spans="3:5" x14ac:dyDescent="0.6">
      <c r="C4577" s="17">
        <v>42926.458333333328</v>
      </c>
      <c r="D4577" s="18">
        <f>'High Flow Input'!C4578</f>
        <v>322.3027892435918</v>
      </c>
      <c r="E4577" s="16">
        <f>COUNTIFS('Actual 12 CP'!$H$34:$H$57,'Analysis of Flows 17-18'!C4577)</f>
        <v>0</v>
      </c>
    </row>
    <row r="4578" spans="3:5" x14ac:dyDescent="0.6">
      <c r="C4578" s="17">
        <v>42926.5</v>
      </c>
      <c r="D4578" s="18">
        <f>'High Flow Input'!C4579</f>
        <v>691.48268008443938</v>
      </c>
      <c r="E4578" s="16">
        <f>COUNTIFS('Actual 12 CP'!$H$34:$H$57,'Analysis of Flows 17-18'!C4578)</f>
        <v>0</v>
      </c>
    </row>
    <row r="4579" spans="3:5" x14ac:dyDescent="0.6">
      <c r="C4579" s="17">
        <v>42926.541666666672</v>
      </c>
      <c r="D4579" s="18">
        <f>'High Flow Input'!C4580</f>
        <v>414.86293665501773</v>
      </c>
      <c r="E4579" s="16">
        <f>COUNTIFS('Actual 12 CP'!$H$34:$H$57,'Analysis of Flows 17-18'!C4579)</f>
        <v>0</v>
      </c>
    </row>
    <row r="4580" spans="3:5" x14ac:dyDescent="0.6">
      <c r="C4580" s="17">
        <v>42926.583333333328</v>
      </c>
      <c r="D4580" s="18">
        <f>'High Flow Input'!C4581</f>
        <v>415.56552658835983</v>
      </c>
      <c r="E4580" s="16">
        <f>COUNTIFS('Actual 12 CP'!$H$34:$H$57,'Analysis of Flows 17-18'!C4580)</f>
        <v>0</v>
      </c>
    </row>
    <row r="4581" spans="3:5" x14ac:dyDescent="0.6">
      <c r="C4581" s="17">
        <v>42926.625</v>
      </c>
      <c r="D4581" s="18">
        <f>'High Flow Input'!C4582</f>
        <v>802.30090750482213</v>
      </c>
      <c r="E4581" s="16">
        <f>COUNTIFS('Actual 12 CP'!$H$34:$H$57,'Analysis of Flows 17-18'!C4581)</f>
        <v>0</v>
      </c>
    </row>
    <row r="4582" spans="3:5" x14ac:dyDescent="0.6">
      <c r="C4582" s="17">
        <v>42926.666666666672</v>
      </c>
      <c r="D4582" s="18">
        <f>'High Flow Input'!C4583</f>
        <v>802.39160610212139</v>
      </c>
      <c r="E4582" s="16">
        <f>COUNTIFS('Actual 12 CP'!$H$34:$H$57,'Analysis of Flows 17-18'!C4582)</f>
        <v>0</v>
      </c>
    </row>
    <row r="4583" spans="3:5" x14ac:dyDescent="0.6">
      <c r="C4583" s="17">
        <v>42926.708333333328</v>
      </c>
      <c r="D4583" s="18">
        <f>'High Flow Input'!C4584</f>
        <v>415.25085127565524</v>
      </c>
      <c r="E4583" s="16">
        <f>COUNTIFS('Actual 12 CP'!$H$34:$H$57,'Analysis of Flows 17-18'!C4583)</f>
        <v>0</v>
      </c>
    </row>
    <row r="4584" spans="3:5" x14ac:dyDescent="0.6">
      <c r="C4584" s="17">
        <v>42926.75</v>
      </c>
      <c r="D4584" s="18">
        <f>'High Flow Input'!C4585</f>
        <v>415.78556472619266</v>
      </c>
      <c r="E4584" s="16">
        <f>COUNTIFS('Actual 12 CP'!$H$34:$H$57,'Analysis of Flows 17-18'!C4584)</f>
        <v>0</v>
      </c>
    </row>
    <row r="4585" spans="3:5" x14ac:dyDescent="0.6">
      <c r="C4585" s="17">
        <v>42926.791666666672</v>
      </c>
      <c r="D4585" s="18">
        <f>'High Flow Input'!C4586</f>
        <v>415.54858718064065</v>
      </c>
      <c r="E4585" s="16">
        <f>COUNTIFS('Actual 12 CP'!$H$34:$H$57,'Analysis of Flows 17-18'!C4585)</f>
        <v>0</v>
      </c>
    </row>
    <row r="4586" spans="3:5" x14ac:dyDescent="0.6">
      <c r="C4586" s="17">
        <v>42926.833333333328</v>
      </c>
      <c r="D4586" s="18">
        <f>'High Flow Input'!C4587</f>
        <v>38.835154484510397</v>
      </c>
      <c r="E4586" s="16">
        <f>COUNTIFS('Actual 12 CP'!$H$34:$H$57,'Analysis of Flows 17-18'!C4586)</f>
        <v>0</v>
      </c>
    </row>
    <row r="4587" spans="3:5" x14ac:dyDescent="0.6">
      <c r="C4587" s="17">
        <v>42926.875</v>
      </c>
      <c r="D4587" s="18">
        <f>'High Flow Input'!C4588</f>
        <v>38.792810315026045</v>
      </c>
      <c r="E4587" s="16">
        <f>COUNTIFS('Actual 12 CP'!$H$34:$H$57,'Analysis of Flows 17-18'!C4587)</f>
        <v>0</v>
      </c>
    </row>
    <row r="4588" spans="3:5" x14ac:dyDescent="0.6">
      <c r="C4588" s="17">
        <v>42926.916666666672</v>
      </c>
      <c r="D4588" s="18">
        <f>'High Flow Input'!C4589</f>
        <v>38.921490428712559</v>
      </c>
      <c r="E4588" s="16">
        <f>COUNTIFS('Actual 12 CP'!$H$34:$H$57,'Analysis of Flows 17-18'!C4588)</f>
        <v>0</v>
      </c>
    </row>
    <row r="4589" spans="3:5" x14ac:dyDescent="0.6">
      <c r="C4589" s="17">
        <v>42926.958333333328</v>
      </c>
      <c r="D4589" s="18">
        <f>'High Flow Input'!C4590</f>
        <v>39.106119363572759</v>
      </c>
      <c r="E4589" s="16">
        <f>COUNTIFS('Actual 12 CP'!$H$34:$H$57,'Analysis of Flows 17-18'!C4589)</f>
        <v>0</v>
      </c>
    </row>
    <row r="4590" spans="3:5" x14ac:dyDescent="0.6">
      <c r="C4590" s="17">
        <v>42927</v>
      </c>
      <c r="D4590" s="18">
        <f>'High Flow Input'!C4591</f>
        <v>39.047673331366553</v>
      </c>
      <c r="E4590" s="16">
        <f>COUNTIFS('Actual 12 CP'!$H$34:$H$57,'Analysis of Flows 17-18'!C4590)</f>
        <v>0</v>
      </c>
    </row>
    <row r="4591" spans="3:5" x14ac:dyDescent="0.6">
      <c r="C4591" s="17">
        <v>42927.041666666672</v>
      </c>
      <c r="D4591" s="18">
        <f>'High Flow Input'!C4592</f>
        <v>150.00643057081379</v>
      </c>
      <c r="E4591" s="16">
        <f>COUNTIFS('Actual 12 CP'!$H$34:$H$57,'Analysis of Flows 17-18'!C4591)</f>
        <v>0</v>
      </c>
    </row>
    <row r="4592" spans="3:5" x14ac:dyDescent="0.6">
      <c r="C4592" s="17">
        <v>42927.083333333328</v>
      </c>
      <c r="D4592" s="18">
        <f>'High Flow Input'!C4593</f>
        <v>152.27699794769208</v>
      </c>
      <c r="E4592" s="16">
        <f>COUNTIFS('Actual 12 CP'!$H$34:$H$57,'Analysis of Flows 17-18'!C4592)</f>
        <v>0</v>
      </c>
    </row>
    <row r="4593" spans="3:5" x14ac:dyDescent="0.6">
      <c r="C4593" s="17">
        <v>42927.125</v>
      </c>
      <c r="D4593" s="18">
        <f>'High Flow Input'!C4594</f>
        <v>152.8947313435867</v>
      </c>
      <c r="E4593" s="16">
        <f>COUNTIFS('Actual 12 CP'!$H$34:$H$57,'Analysis of Flows 17-18'!C4593)</f>
        <v>0</v>
      </c>
    </row>
    <row r="4594" spans="3:5" x14ac:dyDescent="0.6">
      <c r="C4594" s="17">
        <v>42927.166666666672</v>
      </c>
      <c r="D4594" s="18">
        <f>'High Flow Input'!C4595</f>
        <v>150.3959418233232</v>
      </c>
      <c r="E4594" s="16">
        <f>COUNTIFS('Actual 12 CP'!$H$34:$H$57,'Analysis of Flows 17-18'!C4594)</f>
        <v>0</v>
      </c>
    </row>
    <row r="4595" spans="3:5" x14ac:dyDescent="0.6">
      <c r="C4595" s="17">
        <v>42927.208333333328</v>
      </c>
      <c r="D4595" s="18">
        <f>'High Flow Input'!C4596</f>
        <v>151.3770641750757</v>
      </c>
      <c r="E4595" s="16">
        <f>COUNTIFS('Actual 12 CP'!$H$34:$H$57,'Analysis of Flows 17-18'!C4595)</f>
        <v>0</v>
      </c>
    </row>
    <row r="4596" spans="3:5" x14ac:dyDescent="0.6">
      <c r="C4596" s="17">
        <v>42927.25</v>
      </c>
      <c r="D4596" s="18">
        <f>'High Flow Input'!C4597</f>
        <v>150.50249740176659</v>
      </c>
      <c r="E4596" s="16">
        <f>COUNTIFS('Actual 12 CP'!$H$34:$H$57,'Analysis of Flows 17-18'!C4596)</f>
        <v>0</v>
      </c>
    </row>
    <row r="4597" spans="3:5" x14ac:dyDescent="0.6">
      <c r="C4597" s="17">
        <v>42927.291666666672</v>
      </c>
      <c r="D4597" s="18">
        <f>'High Flow Input'!C4598</f>
        <v>150.9968975830075</v>
      </c>
      <c r="E4597" s="16">
        <f>COUNTIFS('Actual 12 CP'!$H$34:$H$57,'Analysis of Flows 17-18'!C4597)</f>
        <v>0</v>
      </c>
    </row>
    <row r="4598" spans="3:5" x14ac:dyDescent="0.6">
      <c r="C4598" s="17">
        <v>42927.333333333328</v>
      </c>
      <c r="D4598" s="18">
        <f>'High Flow Input'!C4599</f>
        <v>151.01345286899058</v>
      </c>
      <c r="E4598" s="16">
        <f>COUNTIFS('Actual 12 CP'!$H$34:$H$57,'Analysis of Flows 17-18'!C4598)</f>
        <v>0</v>
      </c>
    </row>
    <row r="4599" spans="3:5" x14ac:dyDescent="0.6">
      <c r="C4599" s="17">
        <v>42927.375</v>
      </c>
      <c r="D4599" s="18">
        <f>'High Flow Input'!C4600</f>
        <v>149.63273113250631</v>
      </c>
      <c r="E4599" s="16">
        <f>COUNTIFS('Actual 12 CP'!$H$34:$H$57,'Analysis of Flows 17-18'!C4599)</f>
        <v>0</v>
      </c>
    </row>
    <row r="4600" spans="3:5" x14ac:dyDescent="0.6">
      <c r="C4600" s="17">
        <v>42927.416666666672</v>
      </c>
      <c r="D4600" s="18">
        <f>'High Flow Input'!C4601</f>
        <v>36.563932512071297</v>
      </c>
      <c r="E4600" s="16">
        <f>COUNTIFS('Actual 12 CP'!$H$34:$H$57,'Analysis of Flows 17-18'!C4600)</f>
        <v>0</v>
      </c>
    </row>
    <row r="4601" spans="3:5" x14ac:dyDescent="0.6">
      <c r="C4601" s="17">
        <v>42927.458333333328</v>
      </c>
      <c r="D4601" s="18">
        <f>'High Flow Input'!C4602</f>
        <v>36.724332567850695</v>
      </c>
      <c r="E4601" s="16">
        <f>COUNTIFS('Actual 12 CP'!$H$34:$H$57,'Analysis of Flows 17-18'!C4601)</f>
        <v>0</v>
      </c>
    </row>
    <row r="4602" spans="3:5" x14ac:dyDescent="0.6">
      <c r="C4602" s="17">
        <v>42927.5</v>
      </c>
      <c r="D4602" s="18">
        <f>'High Flow Input'!C4603</f>
        <v>36.637399321661903</v>
      </c>
      <c r="E4602" s="16">
        <f>COUNTIFS('Actual 12 CP'!$H$34:$H$57,'Analysis of Flows 17-18'!C4602)</f>
        <v>0</v>
      </c>
    </row>
    <row r="4603" spans="3:5" x14ac:dyDescent="0.6">
      <c r="C4603" s="17">
        <v>42927.541666666672</v>
      </c>
      <c r="D4603" s="18">
        <f>'High Flow Input'!C4604</f>
        <v>36.761510242886004</v>
      </c>
      <c r="E4603" s="16">
        <f>COUNTIFS('Actual 12 CP'!$H$34:$H$57,'Analysis of Flows 17-18'!C4603)</f>
        <v>0</v>
      </c>
    </row>
    <row r="4604" spans="3:5" x14ac:dyDescent="0.6">
      <c r="C4604" s="17">
        <v>42927.583333333328</v>
      </c>
      <c r="D4604" s="18">
        <f>'High Flow Input'!C4605</f>
        <v>36.889754943847599</v>
      </c>
      <c r="E4604" s="16">
        <f>COUNTIFS('Actual 12 CP'!$H$34:$H$57,'Analysis of Flows 17-18'!C4604)</f>
        <v>0</v>
      </c>
    </row>
    <row r="4605" spans="3:5" x14ac:dyDescent="0.6">
      <c r="C4605" s="17">
        <v>42927.625</v>
      </c>
      <c r="D4605" s="18">
        <f>'High Flow Input'!C4606</f>
        <v>36.836110026041595</v>
      </c>
      <c r="E4605" s="16">
        <f>COUNTIFS('Actual 12 CP'!$H$34:$H$57,'Analysis of Flows 17-18'!C4605)</f>
        <v>0</v>
      </c>
    </row>
    <row r="4606" spans="3:5" x14ac:dyDescent="0.6">
      <c r="C4606" s="17">
        <v>42927.666666666672</v>
      </c>
      <c r="D4606" s="18">
        <f>'High Flow Input'!C4607</f>
        <v>36.8991769917805</v>
      </c>
      <c r="E4606" s="16">
        <f>COUNTIFS('Actual 12 CP'!$H$34:$H$57,'Analysis of Flows 17-18'!C4606)</f>
        <v>0</v>
      </c>
    </row>
    <row r="4607" spans="3:5" x14ac:dyDescent="0.6">
      <c r="C4607" s="17">
        <v>42927.708333333328</v>
      </c>
      <c r="D4607" s="18">
        <f>'High Flow Input'!C4608</f>
        <v>36.985199084811597</v>
      </c>
      <c r="E4607" s="16">
        <f>COUNTIFS('Actual 12 CP'!$H$34:$H$57,'Analysis of Flows 17-18'!C4607)</f>
        <v>0</v>
      </c>
    </row>
    <row r="4608" spans="3:5" x14ac:dyDescent="0.6">
      <c r="C4608" s="17">
        <v>42927.75</v>
      </c>
      <c r="D4608" s="18">
        <f>'High Flow Input'!C4609</f>
        <v>419.2533070945737</v>
      </c>
      <c r="E4608" s="16">
        <f>COUNTIFS('Actual 12 CP'!$H$34:$H$57,'Analysis of Flows 17-18'!C4608)</f>
        <v>0</v>
      </c>
    </row>
    <row r="4609" spans="3:5" x14ac:dyDescent="0.6">
      <c r="C4609" s="17">
        <v>42927.791666666672</v>
      </c>
      <c r="D4609" s="18">
        <f>'High Flow Input'!C4610</f>
        <v>36.459466086493499</v>
      </c>
      <c r="E4609" s="16">
        <f>COUNTIFS('Actual 12 CP'!$H$34:$H$57,'Analysis of Flows 17-18'!C4609)</f>
        <v>0</v>
      </c>
    </row>
    <row r="4610" spans="3:5" x14ac:dyDescent="0.6">
      <c r="C4610" s="17">
        <v>42927.833333333328</v>
      </c>
      <c r="D4610" s="18">
        <f>'High Flow Input'!C4611</f>
        <v>36.187265989515396</v>
      </c>
      <c r="E4610" s="16">
        <f>COUNTIFS('Actual 12 CP'!$H$34:$H$57,'Analysis of Flows 17-18'!C4610)</f>
        <v>0</v>
      </c>
    </row>
    <row r="4611" spans="3:5" x14ac:dyDescent="0.6">
      <c r="C4611" s="17">
        <v>42927.875</v>
      </c>
      <c r="D4611" s="18">
        <f>'High Flow Input'!C4612</f>
        <v>36.152554673088801</v>
      </c>
      <c r="E4611" s="16">
        <f>COUNTIFS('Actual 12 CP'!$H$34:$H$57,'Analysis of Flows 17-18'!C4611)</f>
        <v>0</v>
      </c>
    </row>
    <row r="4612" spans="3:5" x14ac:dyDescent="0.6">
      <c r="C4612" s="17">
        <v>42927.916666666672</v>
      </c>
      <c r="D4612" s="18">
        <f>'High Flow Input'!C4613</f>
        <v>17.7681552039252</v>
      </c>
      <c r="E4612" s="16">
        <f>COUNTIFS('Actual 12 CP'!$H$34:$H$57,'Analysis of Flows 17-18'!C4612)</f>
        <v>0</v>
      </c>
    </row>
    <row r="4613" spans="3:5" x14ac:dyDescent="0.6">
      <c r="C4613" s="17">
        <v>42927.958333333328</v>
      </c>
      <c r="D4613" s="18">
        <f>'High Flow Input'!C4614</f>
        <v>35.923921457926397</v>
      </c>
      <c r="E4613" s="16">
        <f>COUNTIFS('Actual 12 CP'!$H$34:$H$57,'Analysis of Flows 17-18'!C4613)</f>
        <v>0</v>
      </c>
    </row>
    <row r="4614" spans="3:5" x14ac:dyDescent="0.6">
      <c r="C4614" s="17">
        <v>42928</v>
      </c>
      <c r="D4614" s="18">
        <f>'High Flow Input'!C4615</f>
        <v>36.345043186611498</v>
      </c>
      <c r="E4614" s="16">
        <f>COUNTIFS('Actual 12 CP'!$H$34:$H$57,'Analysis of Flows 17-18'!C4614)</f>
        <v>0</v>
      </c>
    </row>
    <row r="4615" spans="3:5" x14ac:dyDescent="0.6">
      <c r="C4615" s="17">
        <v>42928.041666666672</v>
      </c>
      <c r="D4615" s="18">
        <f>'High Flow Input'!C4616</f>
        <v>36.152465756734102</v>
      </c>
      <c r="E4615" s="16">
        <f>COUNTIFS('Actual 12 CP'!$H$34:$H$57,'Analysis of Flows 17-18'!C4615)</f>
        <v>0</v>
      </c>
    </row>
    <row r="4616" spans="3:5" x14ac:dyDescent="0.6">
      <c r="C4616" s="17">
        <v>42928.083333333328</v>
      </c>
      <c r="D4616" s="18">
        <f>'High Flow Input'!C4617</f>
        <v>36.0701765198177</v>
      </c>
      <c r="E4616" s="16">
        <f>COUNTIFS('Actual 12 CP'!$H$34:$H$57,'Analysis of Flows 17-18'!C4616)</f>
        <v>0</v>
      </c>
    </row>
    <row r="4617" spans="3:5" x14ac:dyDescent="0.6">
      <c r="C4617" s="17">
        <v>42928.125</v>
      </c>
      <c r="D4617" s="18">
        <f>'High Flow Input'!C4618</f>
        <v>36.065926808251199</v>
      </c>
      <c r="E4617" s="16">
        <f>COUNTIFS('Actual 12 CP'!$H$34:$H$57,'Analysis of Flows 17-18'!C4617)</f>
        <v>0</v>
      </c>
    </row>
    <row r="4618" spans="3:5" x14ac:dyDescent="0.6">
      <c r="C4618" s="17">
        <v>42928.166666666672</v>
      </c>
      <c r="D4618" s="18">
        <f>'High Flow Input'!C4619</f>
        <v>36.015199389987401</v>
      </c>
      <c r="E4618" s="16">
        <f>COUNTIFS('Actual 12 CP'!$H$34:$H$57,'Analysis of Flows 17-18'!C4618)</f>
        <v>0</v>
      </c>
    </row>
    <row r="4619" spans="3:5" x14ac:dyDescent="0.6">
      <c r="C4619" s="17">
        <v>42928.208333333328</v>
      </c>
      <c r="D4619" s="18">
        <f>'High Flow Input'!C4620</f>
        <v>35.911243336995298</v>
      </c>
      <c r="E4619" s="16">
        <f>COUNTIFS('Actual 12 CP'!$H$34:$H$57,'Analysis of Flows 17-18'!C4619)</f>
        <v>0</v>
      </c>
    </row>
    <row r="4620" spans="3:5" x14ac:dyDescent="0.6">
      <c r="C4620" s="17">
        <v>42928.25</v>
      </c>
      <c r="D4620" s="18">
        <f>'High Flow Input'!C4621</f>
        <v>0</v>
      </c>
      <c r="E4620" s="16">
        <f>COUNTIFS('Actual 12 CP'!$H$34:$H$57,'Analysis of Flows 17-18'!C4620)</f>
        <v>0</v>
      </c>
    </row>
    <row r="4621" spans="3:5" x14ac:dyDescent="0.6">
      <c r="C4621" s="17">
        <v>42928.291666666672</v>
      </c>
      <c r="D4621" s="18">
        <f>'High Flow Input'!C4622</f>
        <v>116.759498274061</v>
      </c>
      <c r="E4621" s="16">
        <f>COUNTIFS('Actual 12 CP'!$H$34:$H$57,'Analysis of Flows 17-18'!C4621)</f>
        <v>0</v>
      </c>
    </row>
    <row r="4622" spans="3:5" x14ac:dyDescent="0.6">
      <c r="C4622" s="17">
        <v>42928.333333333328</v>
      </c>
      <c r="D4622" s="18">
        <f>'High Flow Input'!C4623</f>
        <v>116.584942707485</v>
      </c>
      <c r="E4622" s="16">
        <f>COUNTIFS('Actual 12 CP'!$H$34:$H$57,'Analysis of Flows 17-18'!C4622)</f>
        <v>0</v>
      </c>
    </row>
    <row r="4623" spans="3:5" x14ac:dyDescent="0.6">
      <c r="C4623" s="17">
        <v>42928.375</v>
      </c>
      <c r="D4623" s="18">
        <f>'High Flow Input'!C4624</f>
        <v>0</v>
      </c>
      <c r="E4623" s="16">
        <f>COUNTIFS('Actual 12 CP'!$H$34:$H$57,'Analysis of Flows 17-18'!C4623)</f>
        <v>0</v>
      </c>
    </row>
    <row r="4624" spans="3:5" x14ac:dyDescent="0.6">
      <c r="C4624" s="17">
        <v>42928.416666666672</v>
      </c>
      <c r="D4624" s="18">
        <f>'High Flow Input'!C4625</f>
        <v>0</v>
      </c>
      <c r="E4624" s="16">
        <f>COUNTIFS('Actual 12 CP'!$H$34:$H$57,'Analysis of Flows 17-18'!C4624)</f>
        <v>0</v>
      </c>
    </row>
    <row r="4625" spans="3:5" x14ac:dyDescent="0.6">
      <c r="C4625" s="17">
        <v>42928.458333333328</v>
      </c>
      <c r="D4625" s="18">
        <f>'High Flow Input'!C4626</f>
        <v>0</v>
      </c>
      <c r="E4625" s="16">
        <f>COUNTIFS('Actual 12 CP'!$H$34:$H$57,'Analysis of Flows 17-18'!C4625)</f>
        <v>0</v>
      </c>
    </row>
    <row r="4626" spans="3:5" x14ac:dyDescent="0.6">
      <c r="C4626" s="17">
        <v>42928.5</v>
      </c>
      <c r="D4626" s="18">
        <f>'High Flow Input'!C4627</f>
        <v>0</v>
      </c>
      <c r="E4626" s="16">
        <f>COUNTIFS('Actual 12 CP'!$H$34:$H$57,'Analysis of Flows 17-18'!C4626)</f>
        <v>0</v>
      </c>
    </row>
    <row r="4627" spans="3:5" x14ac:dyDescent="0.6">
      <c r="C4627" s="17">
        <v>42928.541666666672</v>
      </c>
      <c r="D4627" s="18">
        <f>'High Flow Input'!C4628</f>
        <v>374.56032888624333</v>
      </c>
      <c r="E4627" s="16">
        <f>COUNTIFS('Actual 12 CP'!$H$34:$H$57,'Analysis of Flows 17-18'!C4627)</f>
        <v>0</v>
      </c>
    </row>
    <row r="4628" spans="3:5" x14ac:dyDescent="0.6">
      <c r="C4628" s="17">
        <v>42928.583333333328</v>
      </c>
      <c r="D4628" s="18">
        <f>'High Flow Input'!C4629</f>
        <v>380.41448490142761</v>
      </c>
      <c r="E4628" s="16">
        <f>COUNTIFS('Actual 12 CP'!$H$34:$H$57,'Analysis of Flows 17-18'!C4628)</f>
        <v>0</v>
      </c>
    </row>
    <row r="4629" spans="3:5" x14ac:dyDescent="0.6">
      <c r="C4629" s="17">
        <v>42928.625</v>
      </c>
      <c r="D4629" s="18">
        <f>'High Flow Input'!C4630</f>
        <v>378.23045845561518</v>
      </c>
      <c r="E4629" s="16">
        <f>COUNTIFS('Actual 12 CP'!$H$34:$H$57,'Analysis of Flows 17-18'!C4629)</f>
        <v>0</v>
      </c>
    </row>
    <row r="4630" spans="3:5" x14ac:dyDescent="0.6">
      <c r="C4630" s="17">
        <v>42928.666666666672</v>
      </c>
      <c r="D4630" s="18">
        <f>'High Flow Input'!C4631</f>
        <v>494.85677407158676</v>
      </c>
      <c r="E4630" s="16">
        <f>COUNTIFS('Actual 12 CP'!$H$34:$H$57,'Analysis of Flows 17-18'!C4630)</f>
        <v>0</v>
      </c>
    </row>
    <row r="4631" spans="3:5" x14ac:dyDescent="0.6">
      <c r="C4631" s="17">
        <v>42928.708333333328</v>
      </c>
      <c r="D4631" s="18">
        <f>'High Flow Input'!C4632</f>
        <v>828.17371964348604</v>
      </c>
      <c r="E4631" s="16">
        <f>COUNTIFS('Actual 12 CP'!$H$34:$H$57,'Analysis of Flows 17-18'!C4631)</f>
        <v>0</v>
      </c>
    </row>
    <row r="4632" spans="3:5" x14ac:dyDescent="0.6">
      <c r="C4632" s="17">
        <v>42928.75</v>
      </c>
      <c r="D4632" s="18">
        <f>'High Flow Input'!C4633</f>
        <v>132.5521816804665</v>
      </c>
      <c r="E4632" s="16">
        <f>COUNTIFS('Actual 12 CP'!$H$34:$H$57,'Analysis of Flows 17-18'!C4632)</f>
        <v>0</v>
      </c>
    </row>
    <row r="4633" spans="3:5" x14ac:dyDescent="0.6">
      <c r="C4633" s="17">
        <v>42928.791666666672</v>
      </c>
      <c r="D4633" s="18">
        <f>'High Flow Input'!C4634</f>
        <v>114.201276075575</v>
      </c>
      <c r="E4633" s="16">
        <f>COUNTIFS('Actual 12 CP'!$H$34:$H$57,'Analysis of Flows 17-18'!C4633)</f>
        <v>0</v>
      </c>
    </row>
    <row r="4634" spans="3:5" x14ac:dyDescent="0.6">
      <c r="C4634" s="17">
        <v>42928.833333333328</v>
      </c>
      <c r="D4634" s="18">
        <f>'High Flow Input'!C4635</f>
        <v>148.8432533126404</v>
      </c>
      <c r="E4634" s="16">
        <f>COUNTIFS('Actual 12 CP'!$H$34:$H$57,'Analysis of Flows 17-18'!C4634)</f>
        <v>0</v>
      </c>
    </row>
    <row r="4635" spans="3:5" x14ac:dyDescent="0.6">
      <c r="C4635" s="17">
        <v>42928.875</v>
      </c>
      <c r="D4635" s="18">
        <f>'High Flow Input'!C4636</f>
        <v>148.29190863397278</v>
      </c>
      <c r="E4635" s="16">
        <f>COUNTIFS('Actual 12 CP'!$H$34:$H$57,'Analysis of Flows 17-18'!C4635)</f>
        <v>0</v>
      </c>
    </row>
    <row r="4636" spans="3:5" x14ac:dyDescent="0.6">
      <c r="C4636" s="17">
        <v>42928.916666666672</v>
      </c>
      <c r="D4636" s="18">
        <f>'High Flow Input'!C4637</f>
        <v>0</v>
      </c>
      <c r="E4636" s="16">
        <f>COUNTIFS('Actual 12 CP'!$H$34:$H$57,'Analysis of Flows 17-18'!C4636)</f>
        <v>0</v>
      </c>
    </row>
    <row r="4637" spans="3:5" x14ac:dyDescent="0.6">
      <c r="C4637" s="17">
        <v>42928.958333333328</v>
      </c>
      <c r="D4637" s="18">
        <f>'High Flow Input'!C4638</f>
        <v>0</v>
      </c>
      <c r="E4637" s="16">
        <f>COUNTIFS('Actual 12 CP'!$H$34:$H$57,'Analysis of Flows 17-18'!C4637)</f>
        <v>0</v>
      </c>
    </row>
    <row r="4638" spans="3:5" x14ac:dyDescent="0.6">
      <c r="C4638" s="17">
        <v>42929</v>
      </c>
      <c r="D4638" s="18">
        <f>'High Flow Input'!C4639</f>
        <v>135.24861613803401</v>
      </c>
      <c r="E4638" s="16">
        <f>COUNTIFS('Actual 12 CP'!$H$34:$H$57,'Analysis of Flows 17-18'!C4638)</f>
        <v>0</v>
      </c>
    </row>
    <row r="4639" spans="3:5" x14ac:dyDescent="0.6">
      <c r="C4639" s="17">
        <v>42929.041666666672</v>
      </c>
      <c r="D4639" s="18">
        <f>'High Flow Input'!C4640</f>
        <v>142.68808337741399</v>
      </c>
      <c r="E4639" s="16">
        <f>COUNTIFS('Actual 12 CP'!$H$34:$H$57,'Analysis of Flows 17-18'!C4639)</f>
        <v>0</v>
      </c>
    </row>
    <row r="4640" spans="3:5" x14ac:dyDescent="0.6">
      <c r="C4640" s="17">
        <v>42929.083333333328</v>
      </c>
      <c r="D4640" s="18">
        <f>'High Flow Input'!C4641</f>
        <v>0</v>
      </c>
      <c r="E4640" s="16">
        <f>COUNTIFS('Actual 12 CP'!$H$34:$H$57,'Analysis of Flows 17-18'!C4640)</f>
        <v>0</v>
      </c>
    </row>
    <row r="4641" spans="3:5" x14ac:dyDescent="0.6">
      <c r="C4641" s="17">
        <v>42929.125</v>
      </c>
      <c r="D4641" s="18">
        <f>'High Flow Input'!C4642</f>
        <v>0</v>
      </c>
      <c r="E4641" s="16">
        <f>COUNTIFS('Actual 12 CP'!$H$34:$H$57,'Analysis of Flows 17-18'!C4641)</f>
        <v>0</v>
      </c>
    </row>
    <row r="4642" spans="3:5" x14ac:dyDescent="0.6">
      <c r="C4642" s="17">
        <v>42929.166666666672</v>
      </c>
      <c r="D4642" s="18">
        <f>'High Flow Input'!C4643</f>
        <v>0</v>
      </c>
      <c r="E4642" s="16">
        <f>COUNTIFS('Actual 12 CP'!$H$34:$H$57,'Analysis of Flows 17-18'!C4642)</f>
        <v>0</v>
      </c>
    </row>
    <row r="4643" spans="3:5" x14ac:dyDescent="0.6">
      <c r="C4643" s="17">
        <v>42929.208333333328</v>
      </c>
      <c r="D4643" s="18">
        <f>'High Flow Input'!C4644</f>
        <v>0</v>
      </c>
      <c r="E4643" s="16">
        <f>COUNTIFS('Actual 12 CP'!$H$34:$H$57,'Analysis of Flows 17-18'!C4643)</f>
        <v>0</v>
      </c>
    </row>
    <row r="4644" spans="3:5" x14ac:dyDescent="0.6">
      <c r="C4644" s="17">
        <v>42929.25</v>
      </c>
      <c r="D4644" s="18">
        <f>'High Flow Input'!C4645</f>
        <v>0</v>
      </c>
      <c r="E4644" s="16">
        <f>COUNTIFS('Actual 12 CP'!$H$34:$H$57,'Analysis of Flows 17-18'!C4644)</f>
        <v>0</v>
      </c>
    </row>
    <row r="4645" spans="3:5" x14ac:dyDescent="0.6">
      <c r="C4645" s="17">
        <v>42929.291666666672</v>
      </c>
      <c r="D4645" s="18">
        <f>'High Flow Input'!C4646</f>
        <v>0</v>
      </c>
      <c r="E4645" s="16">
        <f>COUNTIFS('Actual 12 CP'!$H$34:$H$57,'Analysis of Flows 17-18'!C4645)</f>
        <v>0</v>
      </c>
    </row>
    <row r="4646" spans="3:5" x14ac:dyDescent="0.6">
      <c r="C4646" s="17">
        <v>42929.333333333328</v>
      </c>
      <c r="D4646" s="18">
        <f>'High Flow Input'!C4647</f>
        <v>0</v>
      </c>
      <c r="E4646" s="16">
        <f>COUNTIFS('Actual 12 CP'!$H$34:$H$57,'Analysis of Flows 17-18'!C4646)</f>
        <v>0</v>
      </c>
    </row>
    <row r="4647" spans="3:5" x14ac:dyDescent="0.6">
      <c r="C4647" s="17">
        <v>42929.375</v>
      </c>
      <c r="D4647" s="18">
        <f>'High Flow Input'!C4648</f>
        <v>0</v>
      </c>
      <c r="E4647" s="16">
        <f>COUNTIFS('Actual 12 CP'!$H$34:$H$57,'Analysis of Flows 17-18'!C4647)</f>
        <v>0</v>
      </c>
    </row>
    <row r="4648" spans="3:5" x14ac:dyDescent="0.6">
      <c r="C4648" s="17">
        <v>42929.416666666672</v>
      </c>
      <c r="D4648" s="18">
        <f>'High Flow Input'!C4649</f>
        <v>0</v>
      </c>
      <c r="E4648" s="16">
        <f>COUNTIFS('Actual 12 CP'!$H$34:$H$57,'Analysis of Flows 17-18'!C4648)</f>
        <v>0</v>
      </c>
    </row>
    <row r="4649" spans="3:5" x14ac:dyDescent="0.6">
      <c r="C4649" s="17">
        <v>42929.458333333328</v>
      </c>
      <c r="D4649" s="18">
        <f>'High Flow Input'!C4650</f>
        <v>387.97350591023701</v>
      </c>
      <c r="E4649" s="16">
        <f>COUNTIFS('Actual 12 CP'!$H$34:$H$57,'Analysis of Flows 17-18'!C4649)</f>
        <v>0</v>
      </c>
    </row>
    <row r="4650" spans="3:5" x14ac:dyDescent="0.6">
      <c r="C4650" s="17">
        <v>42929.5</v>
      </c>
      <c r="D4650" s="18">
        <f>'High Flow Input'!C4651</f>
        <v>422.5667825826003</v>
      </c>
      <c r="E4650" s="16">
        <f>COUNTIFS('Actual 12 CP'!$H$34:$H$57,'Analysis of Flows 17-18'!C4650)</f>
        <v>0</v>
      </c>
    </row>
    <row r="4651" spans="3:5" x14ac:dyDescent="0.6">
      <c r="C4651" s="17">
        <v>42929.541666666672</v>
      </c>
      <c r="D4651" s="18">
        <f>'High Flow Input'!C4652</f>
        <v>401.95661494784821</v>
      </c>
      <c r="E4651" s="16">
        <f>COUNTIFS('Actual 12 CP'!$H$34:$H$57,'Analysis of Flows 17-18'!C4651)</f>
        <v>0</v>
      </c>
    </row>
    <row r="4652" spans="3:5" x14ac:dyDescent="0.6">
      <c r="C4652" s="17">
        <v>42929.583333333328</v>
      </c>
      <c r="D4652" s="18">
        <f>'High Flow Input'!C4653</f>
        <v>422.3603598997326</v>
      </c>
      <c r="E4652" s="16">
        <f>COUNTIFS('Actual 12 CP'!$H$34:$H$57,'Analysis of Flows 17-18'!C4652)</f>
        <v>0</v>
      </c>
    </row>
    <row r="4653" spans="3:5" x14ac:dyDescent="0.6">
      <c r="C4653" s="17">
        <v>42929.625</v>
      </c>
      <c r="D4653" s="18">
        <f>'High Flow Input'!C4654</f>
        <v>421.81360695732917</v>
      </c>
      <c r="E4653" s="16">
        <f>COUNTIFS('Actual 12 CP'!$H$34:$H$57,'Analysis of Flows 17-18'!C4653)</f>
        <v>0</v>
      </c>
    </row>
    <row r="4654" spans="3:5" x14ac:dyDescent="0.6">
      <c r="C4654" s="17">
        <v>42929.666666666672</v>
      </c>
      <c r="D4654" s="18">
        <f>'High Flow Input'!C4655</f>
        <v>421.08946443769577</v>
      </c>
      <c r="E4654" s="16">
        <f>COUNTIFS('Actual 12 CP'!$H$34:$H$57,'Analysis of Flows 17-18'!C4654)</f>
        <v>0</v>
      </c>
    </row>
    <row r="4655" spans="3:5" x14ac:dyDescent="0.6">
      <c r="C4655" s="17">
        <v>42929.708333333328</v>
      </c>
      <c r="D4655" s="18">
        <f>'High Flow Input'!C4656</f>
        <v>383.28956459893101</v>
      </c>
      <c r="E4655" s="16">
        <f>COUNTIFS('Actual 12 CP'!$H$34:$H$57,'Analysis of Flows 17-18'!C4655)</f>
        <v>0</v>
      </c>
    </row>
    <row r="4656" spans="3:5" x14ac:dyDescent="0.6">
      <c r="C4656" s="17">
        <v>42929.75</v>
      </c>
      <c r="D4656" s="18">
        <f>'High Flow Input'!C4657</f>
        <v>385.01100396050299</v>
      </c>
      <c r="E4656" s="16">
        <f>COUNTIFS('Actual 12 CP'!$H$34:$H$57,'Analysis of Flows 17-18'!C4656)</f>
        <v>0</v>
      </c>
    </row>
    <row r="4657" spans="3:5" x14ac:dyDescent="0.6">
      <c r="C4657" s="17">
        <v>42929.791666666672</v>
      </c>
      <c r="D4657" s="18">
        <f>'High Flow Input'!C4658</f>
        <v>36.024888101153806</v>
      </c>
      <c r="E4657" s="16">
        <f>COUNTIFS('Actual 12 CP'!$H$34:$H$57,'Analysis of Flows 17-18'!C4657)</f>
        <v>0</v>
      </c>
    </row>
    <row r="4658" spans="3:5" x14ac:dyDescent="0.6">
      <c r="C4658" s="17">
        <v>42929.833333333328</v>
      </c>
      <c r="D4658" s="18">
        <f>'High Flow Input'!C4659</f>
        <v>36.015538467831</v>
      </c>
      <c r="E4658" s="16">
        <f>COUNTIFS('Actual 12 CP'!$H$34:$H$57,'Analysis of Flows 17-18'!C4658)</f>
        <v>0</v>
      </c>
    </row>
    <row r="4659" spans="3:5" x14ac:dyDescent="0.6">
      <c r="C4659" s="17">
        <v>42929.875</v>
      </c>
      <c r="D4659" s="18">
        <f>'High Flow Input'!C4660</f>
        <v>150.0603369331354</v>
      </c>
      <c r="E4659" s="16">
        <f>COUNTIFS('Actual 12 CP'!$H$34:$H$57,'Analysis of Flows 17-18'!C4659)</f>
        <v>0</v>
      </c>
    </row>
    <row r="4660" spans="3:5" x14ac:dyDescent="0.6">
      <c r="C4660" s="17">
        <v>42929.916666666672</v>
      </c>
      <c r="D4660" s="18">
        <f>'High Flow Input'!C4661</f>
        <v>405.43646452797708</v>
      </c>
      <c r="E4660" s="16">
        <f>COUNTIFS('Actual 12 CP'!$H$34:$H$57,'Analysis of Flows 17-18'!C4660)</f>
        <v>0</v>
      </c>
    </row>
    <row r="4661" spans="3:5" x14ac:dyDescent="0.6">
      <c r="C4661" s="17">
        <v>42929.958333333328</v>
      </c>
      <c r="D4661" s="18">
        <f>'High Flow Input'!C4662</f>
        <v>435.97210294723311</v>
      </c>
      <c r="E4661" s="16">
        <f>COUNTIFS('Actual 12 CP'!$H$34:$H$57,'Analysis of Flows 17-18'!C4661)</f>
        <v>0</v>
      </c>
    </row>
    <row r="4662" spans="3:5" x14ac:dyDescent="0.6">
      <c r="C4662" s="17">
        <v>42930</v>
      </c>
      <c r="D4662" s="18">
        <f>'High Flow Input'!C4663</f>
        <v>152.06171469370429</v>
      </c>
      <c r="E4662" s="16">
        <f>COUNTIFS('Actual 12 CP'!$H$34:$H$57,'Analysis of Flows 17-18'!C4662)</f>
        <v>0</v>
      </c>
    </row>
    <row r="4663" spans="3:5" x14ac:dyDescent="0.6">
      <c r="C4663" s="17">
        <v>42930.041666666672</v>
      </c>
      <c r="D4663" s="18">
        <f>'High Flow Input'!C4664</f>
        <v>135.23823180728471</v>
      </c>
      <c r="E4663" s="16">
        <f>COUNTIFS('Actual 12 CP'!$H$34:$H$57,'Analysis of Flows 17-18'!C4663)</f>
        <v>0</v>
      </c>
    </row>
    <row r="4664" spans="3:5" x14ac:dyDescent="0.6">
      <c r="C4664" s="17">
        <v>42930.083333333328</v>
      </c>
      <c r="D4664" s="18">
        <f>'High Flow Input'!C4665</f>
        <v>135.4765756140807</v>
      </c>
      <c r="E4664" s="16">
        <f>COUNTIFS('Actual 12 CP'!$H$34:$H$57,'Analysis of Flows 17-18'!C4664)</f>
        <v>0</v>
      </c>
    </row>
    <row r="4665" spans="3:5" x14ac:dyDescent="0.6">
      <c r="C4665" s="17">
        <v>42930.125</v>
      </c>
      <c r="D4665" s="18">
        <f>'High Flow Input'!C4666</f>
        <v>153.22298636330419</v>
      </c>
      <c r="E4665" s="16">
        <f>COUNTIFS('Actual 12 CP'!$H$34:$H$57,'Analysis of Flows 17-18'!C4665)</f>
        <v>0</v>
      </c>
    </row>
    <row r="4666" spans="3:5" x14ac:dyDescent="0.6">
      <c r="C4666" s="17">
        <v>42930.166666666672</v>
      </c>
      <c r="D4666" s="18">
        <f>'High Flow Input'!C4667</f>
        <v>152.38990312258329</v>
      </c>
      <c r="E4666" s="16">
        <f>COUNTIFS('Actual 12 CP'!$H$34:$H$57,'Analysis of Flows 17-18'!C4666)</f>
        <v>0</v>
      </c>
    </row>
    <row r="4667" spans="3:5" x14ac:dyDescent="0.6">
      <c r="C4667" s="17">
        <v>42930.208333333328</v>
      </c>
      <c r="D4667" s="18">
        <f>'High Flow Input'!C4668</f>
        <v>36.011976719962206</v>
      </c>
      <c r="E4667" s="16">
        <f>COUNTIFS('Actual 12 CP'!$H$34:$H$57,'Analysis of Flows 17-18'!C4667)</f>
        <v>0</v>
      </c>
    </row>
    <row r="4668" spans="3:5" x14ac:dyDescent="0.6">
      <c r="C4668" s="17">
        <v>42930.25</v>
      </c>
      <c r="D4668" s="18">
        <f>'High Flow Input'!C4669</f>
        <v>17.761266343858502</v>
      </c>
      <c r="E4668" s="16">
        <f>COUNTIFS('Actual 12 CP'!$H$34:$H$57,'Analysis of Flows 17-18'!C4668)</f>
        <v>0</v>
      </c>
    </row>
    <row r="4669" spans="3:5" x14ac:dyDescent="0.6">
      <c r="C4669" s="17">
        <v>42930.291666666672</v>
      </c>
      <c r="D4669" s="18">
        <f>'High Flow Input'!C4670</f>
        <v>0</v>
      </c>
      <c r="E4669" s="16">
        <f>COUNTIFS('Actual 12 CP'!$H$34:$H$57,'Analysis of Flows 17-18'!C4669)</f>
        <v>0</v>
      </c>
    </row>
    <row r="4670" spans="3:5" x14ac:dyDescent="0.6">
      <c r="C4670" s="17">
        <v>42930.333333333328</v>
      </c>
      <c r="D4670" s="18">
        <f>'High Flow Input'!C4671</f>
        <v>0</v>
      </c>
      <c r="E4670" s="16">
        <f>COUNTIFS('Actual 12 CP'!$H$34:$H$57,'Analysis of Flows 17-18'!C4670)</f>
        <v>0</v>
      </c>
    </row>
    <row r="4671" spans="3:5" x14ac:dyDescent="0.6">
      <c r="C4671" s="17">
        <v>42930.375</v>
      </c>
      <c r="D4671" s="18">
        <f>'High Flow Input'!C4672</f>
        <v>381.78617150200699</v>
      </c>
      <c r="E4671" s="16">
        <f>COUNTIFS('Actual 12 CP'!$H$34:$H$57,'Analysis of Flows 17-18'!C4671)</f>
        <v>0</v>
      </c>
    </row>
    <row r="4672" spans="3:5" x14ac:dyDescent="0.6">
      <c r="C4672" s="17">
        <v>42930.416666666672</v>
      </c>
      <c r="D4672" s="18">
        <f>'High Flow Input'!C4673</f>
        <v>385.834506598578</v>
      </c>
      <c r="E4672" s="16">
        <f>COUNTIFS('Actual 12 CP'!$H$34:$H$57,'Analysis of Flows 17-18'!C4672)</f>
        <v>0</v>
      </c>
    </row>
    <row r="4673" spans="3:5" x14ac:dyDescent="0.6">
      <c r="C4673" s="17">
        <v>42930.458333333328</v>
      </c>
      <c r="D4673" s="18">
        <f>'High Flow Input'!C4674</f>
        <v>376.28900709364098</v>
      </c>
      <c r="E4673" s="16">
        <f>COUNTIFS('Actual 12 CP'!$H$34:$H$57,'Analysis of Flows 17-18'!C4673)</f>
        <v>0</v>
      </c>
    </row>
    <row r="4674" spans="3:5" x14ac:dyDescent="0.6">
      <c r="C4674" s="17">
        <v>42930.5</v>
      </c>
      <c r="D4674" s="18">
        <f>'High Flow Input'!C4675</f>
        <v>376.35234288533502</v>
      </c>
      <c r="E4674" s="16">
        <f>COUNTIFS('Actual 12 CP'!$H$34:$H$57,'Analysis of Flows 17-18'!C4674)</f>
        <v>0</v>
      </c>
    </row>
    <row r="4675" spans="3:5" x14ac:dyDescent="0.6">
      <c r="C4675" s="17">
        <v>42930.541666666672</v>
      </c>
      <c r="D4675" s="18">
        <f>'High Flow Input'!C4676</f>
        <v>376.71950422498901</v>
      </c>
      <c r="E4675" s="16">
        <f>COUNTIFS('Actual 12 CP'!$H$34:$H$57,'Analysis of Flows 17-18'!C4675)</f>
        <v>0</v>
      </c>
    </row>
    <row r="4676" spans="3:5" x14ac:dyDescent="0.6">
      <c r="C4676" s="17">
        <v>42930.583333333328</v>
      </c>
      <c r="D4676" s="18">
        <f>'High Flow Input'!C4677</f>
        <v>413.38843290434841</v>
      </c>
      <c r="E4676" s="16">
        <f>COUNTIFS('Actual 12 CP'!$H$34:$H$57,'Analysis of Flows 17-18'!C4676)</f>
        <v>0</v>
      </c>
    </row>
    <row r="4677" spans="3:5" x14ac:dyDescent="0.6">
      <c r="C4677" s="17">
        <v>42930.625</v>
      </c>
      <c r="D4677" s="18">
        <f>'High Flow Input'!C4678</f>
        <v>376.52867399427601</v>
      </c>
      <c r="E4677" s="16">
        <f>COUNTIFS('Actual 12 CP'!$H$34:$H$57,'Analysis of Flows 17-18'!C4677)</f>
        <v>0</v>
      </c>
    </row>
    <row r="4678" spans="3:5" x14ac:dyDescent="0.6">
      <c r="C4678" s="17">
        <v>42930.666666666672</v>
      </c>
      <c r="D4678" s="18">
        <f>'High Flow Input'!C4679</f>
        <v>412.50763236893448</v>
      </c>
      <c r="E4678" s="16">
        <f>COUNTIFS('Actual 12 CP'!$H$34:$H$57,'Analysis of Flows 17-18'!C4678)</f>
        <v>0</v>
      </c>
    </row>
    <row r="4679" spans="3:5" x14ac:dyDescent="0.6">
      <c r="C4679" s="17">
        <v>42930.708333333328</v>
      </c>
      <c r="D4679" s="18">
        <f>'High Flow Input'!C4680</f>
        <v>412.75615250905309</v>
      </c>
      <c r="E4679" s="16">
        <f>COUNTIFS('Actual 12 CP'!$H$34:$H$57,'Analysis of Flows 17-18'!C4679)</f>
        <v>0</v>
      </c>
    </row>
    <row r="4680" spans="3:5" x14ac:dyDescent="0.6">
      <c r="C4680" s="17">
        <v>42930.75</v>
      </c>
      <c r="D4680" s="18">
        <f>'High Flow Input'!C4681</f>
        <v>801.55965428670152</v>
      </c>
      <c r="E4680" s="16">
        <f>COUNTIFS('Actual 12 CP'!$H$34:$H$57,'Analysis of Flows 17-18'!C4680)</f>
        <v>0</v>
      </c>
    </row>
    <row r="4681" spans="3:5" x14ac:dyDescent="0.6">
      <c r="C4681" s="17">
        <v>42930.791666666672</v>
      </c>
      <c r="D4681" s="18">
        <f>'High Flow Input'!C4682</f>
        <v>411.9137836201981</v>
      </c>
      <c r="E4681" s="16">
        <f>COUNTIFS('Actual 12 CP'!$H$34:$H$57,'Analysis of Flows 17-18'!C4681)</f>
        <v>0</v>
      </c>
    </row>
    <row r="4682" spans="3:5" x14ac:dyDescent="0.6">
      <c r="C4682" s="17">
        <v>42930.833333333328</v>
      </c>
      <c r="D4682" s="18">
        <f>'High Flow Input'!C4683</f>
        <v>394.59307347191674</v>
      </c>
      <c r="E4682" s="16">
        <f>COUNTIFS('Actual 12 CP'!$H$34:$H$57,'Analysis of Flows 17-18'!C4682)</f>
        <v>0</v>
      </c>
    </row>
    <row r="4683" spans="3:5" x14ac:dyDescent="0.6">
      <c r="C4683" s="17">
        <v>42930.875</v>
      </c>
      <c r="D4683" s="18">
        <f>'High Flow Input'!C4684</f>
        <v>528.78801303439559</v>
      </c>
      <c r="E4683" s="16">
        <f>COUNTIFS('Actual 12 CP'!$H$34:$H$57,'Analysis of Flows 17-18'!C4683)</f>
        <v>0</v>
      </c>
    </row>
    <row r="4684" spans="3:5" x14ac:dyDescent="0.6">
      <c r="C4684" s="17">
        <v>42930.916666666672</v>
      </c>
      <c r="D4684" s="18">
        <f>'High Flow Input'!C4685</f>
        <v>524.39736294097338</v>
      </c>
      <c r="E4684" s="16">
        <f>COUNTIFS('Actual 12 CP'!$H$34:$H$57,'Analysis of Flows 17-18'!C4684)</f>
        <v>0</v>
      </c>
    </row>
    <row r="4685" spans="3:5" x14ac:dyDescent="0.6">
      <c r="C4685" s="17">
        <v>42930.958333333328</v>
      </c>
      <c r="D4685" s="18">
        <f>'High Flow Input'!C4686</f>
        <v>513.14639324188204</v>
      </c>
      <c r="E4685" s="16">
        <f>COUNTIFS('Actual 12 CP'!$H$34:$H$57,'Analysis of Flows 17-18'!C4685)</f>
        <v>0</v>
      </c>
    </row>
    <row r="4686" spans="3:5" x14ac:dyDescent="0.6">
      <c r="C4686" s="17">
        <v>42931</v>
      </c>
      <c r="D4686" s="18">
        <f>'High Flow Input'!C4687</f>
        <v>153.3324640104496</v>
      </c>
      <c r="E4686" s="16">
        <f>COUNTIFS('Actual 12 CP'!$H$34:$H$57,'Analysis of Flows 17-18'!C4686)</f>
        <v>0</v>
      </c>
    </row>
    <row r="4687" spans="3:5" x14ac:dyDescent="0.6">
      <c r="C4687" s="17">
        <v>42931.041666666672</v>
      </c>
      <c r="D4687" s="18">
        <f>'High Flow Input'!C4688</f>
        <v>291.60467519865972</v>
      </c>
      <c r="E4687" s="16">
        <f>COUNTIFS('Actual 12 CP'!$H$34:$H$57,'Analysis of Flows 17-18'!C4687)</f>
        <v>0</v>
      </c>
    </row>
    <row r="4688" spans="3:5" x14ac:dyDescent="0.6">
      <c r="C4688" s="17">
        <v>42931.083333333328</v>
      </c>
      <c r="D4688" s="18">
        <f>'High Flow Input'!C4689</f>
        <v>294.05498116916988</v>
      </c>
      <c r="E4688" s="16">
        <f>COUNTIFS('Actual 12 CP'!$H$34:$H$57,'Analysis of Flows 17-18'!C4688)</f>
        <v>0</v>
      </c>
    </row>
    <row r="4689" spans="3:5" x14ac:dyDescent="0.6">
      <c r="C4689" s="17">
        <v>42931.125</v>
      </c>
      <c r="D4689" s="18">
        <f>'High Flow Input'!C4690</f>
        <v>259.35188717312201</v>
      </c>
      <c r="E4689" s="16">
        <f>COUNTIFS('Actual 12 CP'!$H$34:$H$57,'Analysis of Flows 17-18'!C4689)</f>
        <v>0</v>
      </c>
    </row>
    <row r="4690" spans="3:5" x14ac:dyDescent="0.6">
      <c r="C4690" s="17">
        <v>42931.166666666672</v>
      </c>
      <c r="D4690" s="18">
        <f>'High Flow Input'!C4691</f>
        <v>260.902148183186</v>
      </c>
      <c r="E4690" s="16">
        <f>COUNTIFS('Actual 12 CP'!$H$34:$H$57,'Analysis of Flows 17-18'!C4690)</f>
        <v>0</v>
      </c>
    </row>
    <row r="4691" spans="3:5" x14ac:dyDescent="0.6">
      <c r="C4691" s="17">
        <v>42931.208333333328</v>
      </c>
      <c r="D4691" s="18">
        <f>'High Flow Input'!C4692</f>
        <v>262.16395972781601</v>
      </c>
      <c r="E4691" s="16">
        <f>COUNTIFS('Actual 12 CP'!$H$34:$H$57,'Analysis of Flows 17-18'!C4691)</f>
        <v>0</v>
      </c>
    </row>
    <row r="4692" spans="3:5" x14ac:dyDescent="0.6">
      <c r="C4692" s="17">
        <v>42931.25</v>
      </c>
      <c r="D4692" s="18">
        <f>'High Flow Input'!C4693</f>
        <v>144.70541114807099</v>
      </c>
      <c r="E4692" s="16">
        <f>COUNTIFS('Actual 12 CP'!$H$34:$H$57,'Analysis of Flows 17-18'!C4692)</f>
        <v>0</v>
      </c>
    </row>
    <row r="4693" spans="3:5" x14ac:dyDescent="0.6">
      <c r="C4693" s="17">
        <v>42931.291666666672</v>
      </c>
      <c r="D4693" s="18">
        <f>'High Flow Input'!C4694</f>
        <v>142.197438846164</v>
      </c>
      <c r="E4693" s="16">
        <f>COUNTIFS('Actual 12 CP'!$H$34:$H$57,'Analysis of Flows 17-18'!C4693)</f>
        <v>0</v>
      </c>
    </row>
    <row r="4694" spans="3:5" x14ac:dyDescent="0.6">
      <c r="C4694" s="17">
        <v>42931.333333333328</v>
      </c>
      <c r="D4694" s="18">
        <f>'High Flow Input'!C4695</f>
        <v>138.83213330162801</v>
      </c>
      <c r="E4694" s="16">
        <f>COUNTIFS('Actual 12 CP'!$H$34:$H$57,'Analysis of Flows 17-18'!C4694)</f>
        <v>0</v>
      </c>
    </row>
    <row r="4695" spans="3:5" x14ac:dyDescent="0.6">
      <c r="C4695" s="17">
        <v>42931.375</v>
      </c>
      <c r="D4695" s="18">
        <f>'High Flow Input'!C4696</f>
        <v>0</v>
      </c>
      <c r="E4695" s="16">
        <f>COUNTIFS('Actual 12 CP'!$H$34:$H$57,'Analysis of Flows 17-18'!C4695)</f>
        <v>0</v>
      </c>
    </row>
    <row r="4696" spans="3:5" x14ac:dyDescent="0.6">
      <c r="C4696" s="17">
        <v>42931.416666666672</v>
      </c>
      <c r="D4696" s="18">
        <f>'High Flow Input'!C4697</f>
        <v>0</v>
      </c>
      <c r="E4696" s="16">
        <f>COUNTIFS('Actual 12 CP'!$H$34:$H$57,'Analysis of Flows 17-18'!C4696)</f>
        <v>0</v>
      </c>
    </row>
    <row r="4697" spans="3:5" x14ac:dyDescent="0.6">
      <c r="C4697" s="17">
        <v>42931.458333333328</v>
      </c>
      <c r="D4697" s="18">
        <f>'High Flow Input'!C4698</f>
        <v>0</v>
      </c>
      <c r="E4697" s="16">
        <f>COUNTIFS('Actual 12 CP'!$H$34:$H$57,'Analysis of Flows 17-18'!C4697)</f>
        <v>0</v>
      </c>
    </row>
    <row r="4698" spans="3:5" x14ac:dyDescent="0.6">
      <c r="C4698" s="17">
        <v>42931.5</v>
      </c>
      <c r="D4698" s="18">
        <f>'High Flow Input'!C4699</f>
        <v>357.523505978054</v>
      </c>
      <c r="E4698" s="16">
        <f>COUNTIFS('Actual 12 CP'!$H$34:$H$57,'Analysis of Flows 17-18'!C4698)</f>
        <v>0</v>
      </c>
    </row>
    <row r="4699" spans="3:5" x14ac:dyDescent="0.6">
      <c r="C4699" s="17">
        <v>42931.541666666672</v>
      </c>
      <c r="D4699" s="18">
        <f>'High Flow Input'!C4700</f>
        <v>0</v>
      </c>
      <c r="E4699" s="16">
        <f>COUNTIFS('Actual 12 CP'!$H$34:$H$57,'Analysis of Flows 17-18'!C4699)</f>
        <v>0</v>
      </c>
    </row>
    <row r="4700" spans="3:5" x14ac:dyDescent="0.6">
      <c r="C4700" s="17">
        <v>42931.583333333328</v>
      </c>
      <c r="D4700" s="18">
        <f>'High Flow Input'!C4701</f>
        <v>2.18708830780453</v>
      </c>
      <c r="E4700" s="16">
        <f>COUNTIFS('Actual 12 CP'!$H$34:$H$57,'Analysis of Flows 17-18'!C4700)</f>
        <v>0</v>
      </c>
    </row>
    <row r="4701" spans="3:5" x14ac:dyDescent="0.6">
      <c r="C4701" s="17">
        <v>42931.625</v>
      </c>
      <c r="D4701" s="18">
        <f>'High Flow Input'!C4702</f>
        <v>527.26433867984269</v>
      </c>
      <c r="E4701" s="16">
        <f>COUNTIFS('Actual 12 CP'!$H$34:$H$57,'Analysis of Flows 17-18'!C4701)</f>
        <v>0</v>
      </c>
    </row>
    <row r="4702" spans="3:5" x14ac:dyDescent="0.6">
      <c r="C4702" s="17">
        <v>42931.666666666672</v>
      </c>
      <c r="D4702" s="18">
        <f>'High Flow Input'!C4703</f>
        <v>532.08411864810455</v>
      </c>
      <c r="E4702" s="16">
        <f>COUNTIFS('Actual 12 CP'!$H$34:$H$57,'Analysis of Flows 17-18'!C4702)</f>
        <v>0</v>
      </c>
    </row>
    <row r="4703" spans="3:5" x14ac:dyDescent="0.6">
      <c r="C4703" s="17">
        <v>42931.708333333328</v>
      </c>
      <c r="D4703" s="18">
        <f>'High Flow Input'!C4704</f>
        <v>532.36449157714696</v>
      </c>
      <c r="E4703" s="16">
        <f>COUNTIFS('Actual 12 CP'!$H$34:$H$57,'Analysis of Flows 17-18'!C4703)</f>
        <v>0</v>
      </c>
    </row>
    <row r="4704" spans="3:5" x14ac:dyDescent="0.6">
      <c r="C4704" s="17">
        <v>42931.75</v>
      </c>
      <c r="D4704" s="18">
        <f>'High Flow Input'!C4705</f>
        <v>532.37060712178391</v>
      </c>
      <c r="E4704" s="16">
        <f>COUNTIFS('Actual 12 CP'!$H$34:$H$57,'Analysis of Flows 17-18'!C4704)</f>
        <v>0</v>
      </c>
    </row>
    <row r="4705" spans="3:5" x14ac:dyDescent="0.6">
      <c r="C4705" s="17">
        <v>42931.791666666672</v>
      </c>
      <c r="D4705" s="18">
        <f>'High Flow Input'!C4706</f>
        <v>532.49861197153598</v>
      </c>
      <c r="E4705" s="16">
        <f>COUNTIFS('Actual 12 CP'!$H$34:$H$57,'Analysis of Flows 17-18'!C4705)</f>
        <v>0</v>
      </c>
    </row>
    <row r="4706" spans="3:5" x14ac:dyDescent="0.6">
      <c r="C4706" s="17">
        <v>42931.833333333328</v>
      </c>
      <c r="D4706" s="18">
        <f>'High Flow Input'!C4707</f>
        <v>530.46593243333905</v>
      </c>
      <c r="E4706" s="16">
        <f>COUNTIFS('Actual 12 CP'!$H$34:$H$57,'Analysis of Flows 17-18'!C4706)</f>
        <v>0</v>
      </c>
    </row>
    <row r="4707" spans="3:5" x14ac:dyDescent="0.6">
      <c r="C4707" s="17">
        <v>42931.875</v>
      </c>
      <c r="D4707" s="18">
        <f>'High Flow Input'!C4708</f>
        <v>38.357309206326704</v>
      </c>
      <c r="E4707" s="16">
        <f>COUNTIFS('Actual 12 CP'!$H$34:$H$57,'Analysis of Flows 17-18'!C4707)</f>
        <v>0</v>
      </c>
    </row>
    <row r="4708" spans="3:5" x14ac:dyDescent="0.6">
      <c r="C4708" s="17">
        <v>42931.916666666672</v>
      </c>
      <c r="D4708" s="18">
        <f>'High Flow Input'!C4709</f>
        <v>38.331240569750364</v>
      </c>
      <c r="E4708" s="16">
        <f>COUNTIFS('Actual 12 CP'!$H$34:$H$57,'Analysis of Flows 17-18'!C4708)</f>
        <v>0</v>
      </c>
    </row>
    <row r="4709" spans="3:5" x14ac:dyDescent="0.6">
      <c r="C4709" s="17">
        <v>42931.958333333328</v>
      </c>
      <c r="D4709" s="18">
        <f>'High Flow Input'!C4710</f>
        <v>459.93098191155207</v>
      </c>
      <c r="E4709" s="16">
        <f>COUNTIFS('Actual 12 CP'!$H$34:$H$57,'Analysis of Flows 17-18'!C4709)</f>
        <v>0</v>
      </c>
    </row>
    <row r="4710" spans="3:5" x14ac:dyDescent="0.6">
      <c r="C4710" s="17">
        <v>42932</v>
      </c>
      <c r="D4710" s="18">
        <f>'High Flow Input'!C4711</f>
        <v>463.58569026576021</v>
      </c>
      <c r="E4710" s="16">
        <f>COUNTIFS('Actual 12 CP'!$H$34:$H$57,'Analysis of Flows 17-18'!C4710)</f>
        <v>0</v>
      </c>
    </row>
    <row r="4711" spans="3:5" x14ac:dyDescent="0.6">
      <c r="C4711" s="17">
        <v>42932.041666666672</v>
      </c>
      <c r="D4711" s="18">
        <f>'High Flow Input'!C4712</f>
        <v>318.33003114859218</v>
      </c>
      <c r="E4711" s="16">
        <f>COUNTIFS('Actual 12 CP'!$H$34:$H$57,'Analysis of Flows 17-18'!C4711)</f>
        <v>0</v>
      </c>
    </row>
    <row r="4712" spans="3:5" x14ac:dyDescent="0.6">
      <c r="C4712" s="17">
        <v>42932.083333333328</v>
      </c>
      <c r="D4712" s="18">
        <f>'High Flow Input'!C4713</f>
        <v>326.36126478407022</v>
      </c>
      <c r="E4712" s="16">
        <f>COUNTIFS('Actual 12 CP'!$H$34:$H$57,'Analysis of Flows 17-18'!C4712)</f>
        <v>0</v>
      </c>
    </row>
    <row r="4713" spans="3:5" x14ac:dyDescent="0.6">
      <c r="C4713" s="17">
        <v>42932.125</v>
      </c>
      <c r="D4713" s="18">
        <f>'High Flow Input'!C4714</f>
        <v>325.87614500045709</v>
      </c>
      <c r="E4713" s="16">
        <f>COUNTIFS('Actual 12 CP'!$H$34:$H$57,'Analysis of Flows 17-18'!C4713)</f>
        <v>0</v>
      </c>
    </row>
    <row r="4714" spans="3:5" x14ac:dyDescent="0.6">
      <c r="C4714" s="17">
        <v>42932.166666666672</v>
      </c>
      <c r="D4714" s="18">
        <f>'High Flow Input'!C4715</f>
        <v>326.4240301259353</v>
      </c>
      <c r="E4714" s="16">
        <f>COUNTIFS('Actual 12 CP'!$H$34:$H$57,'Analysis of Flows 17-18'!C4714)</f>
        <v>0</v>
      </c>
    </row>
    <row r="4715" spans="3:5" x14ac:dyDescent="0.6">
      <c r="C4715" s="17">
        <v>42932.208333333328</v>
      </c>
      <c r="D4715" s="18">
        <f>'High Flow Input'!C4716</f>
        <v>457.22141847544219</v>
      </c>
      <c r="E4715" s="16">
        <f>COUNTIFS('Actual 12 CP'!$H$34:$H$57,'Analysis of Flows 17-18'!C4715)</f>
        <v>0</v>
      </c>
    </row>
    <row r="4716" spans="3:5" x14ac:dyDescent="0.6">
      <c r="C4716" s="17">
        <v>42932.25</v>
      </c>
      <c r="D4716" s="18">
        <f>'High Flow Input'!C4717</f>
        <v>619.30201214896124</v>
      </c>
      <c r="E4716" s="16">
        <f>COUNTIFS('Actual 12 CP'!$H$34:$H$57,'Analysis of Flows 17-18'!C4716)</f>
        <v>0</v>
      </c>
    </row>
    <row r="4717" spans="3:5" x14ac:dyDescent="0.6">
      <c r="C4717" s="17">
        <v>42932.291666666672</v>
      </c>
      <c r="D4717" s="18">
        <f>'High Flow Input'!C4718</f>
        <v>391.24582579294702</v>
      </c>
      <c r="E4717" s="16">
        <f>COUNTIFS('Actual 12 CP'!$H$34:$H$57,'Analysis of Flows 17-18'!C4717)</f>
        <v>0</v>
      </c>
    </row>
    <row r="4718" spans="3:5" x14ac:dyDescent="0.6">
      <c r="C4718" s="17">
        <v>42932.333333333328</v>
      </c>
      <c r="D4718" s="18">
        <f>'High Flow Input'!C4719</f>
        <v>433.77588189071923</v>
      </c>
      <c r="E4718" s="16">
        <f>COUNTIFS('Actual 12 CP'!$H$34:$H$57,'Analysis of Flows 17-18'!C4718)</f>
        <v>0</v>
      </c>
    </row>
    <row r="4719" spans="3:5" x14ac:dyDescent="0.6">
      <c r="C4719" s="17">
        <v>42932.375</v>
      </c>
      <c r="D4719" s="18">
        <f>'High Flow Input'!C4720</f>
        <v>396.47197069062099</v>
      </c>
      <c r="E4719" s="16">
        <f>COUNTIFS('Actual 12 CP'!$H$34:$H$57,'Analysis of Flows 17-18'!C4719)</f>
        <v>0</v>
      </c>
    </row>
    <row r="4720" spans="3:5" x14ac:dyDescent="0.6">
      <c r="C4720" s="17">
        <v>42932.416666666672</v>
      </c>
      <c r="D4720" s="18">
        <f>'High Flow Input'!C4721</f>
        <v>638.73565794202796</v>
      </c>
      <c r="E4720" s="16">
        <f>COUNTIFS('Actual 12 CP'!$H$34:$H$57,'Analysis of Flows 17-18'!C4720)</f>
        <v>0</v>
      </c>
    </row>
    <row r="4721" spans="3:5" x14ac:dyDescent="0.6">
      <c r="C4721" s="17">
        <v>42932.458333333328</v>
      </c>
      <c r="D4721" s="18">
        <f>'High Flow Input'!C4722</f>
        <v>2275.163577046389</v>
      </c>
      <c r="E4721" s="16">
        <f>COUNTIFS('Actual 12 CP'!$H$34:$H$57,'Analysis of Flows 17-18'!C4721)</f>
        <v>0</v>
      </c>
    </row>
    <row r="4722" spans="3:5" x14ac:dyDescent="0.6">
      <c r="C4722" s="17">
        <v>42932.5</v>
      </c>
      <c r="D4722" s="18">
        <f>'High Flow Input'!C4723</f>
        <v>2304.8216153632211</v>
      </c>
      <c r="E4722" s="16">
        <f>COUNTIFS('Actual 12 CP'!$H$34:$H$57,'Analysis of Flows 17-18'!C4722)</f>
        <v>0</v>
      </c>
    </row>
    <row r="4723" spans="3:5" x14ac:dyDescent="0.6">
      <c r="C4723" s="17">
        <v>42932.541666666672</v>
      </c>
      <c r="D4723" s="18">
        <f>'High Flow Input'!C4724</f>
        <v>2276.1444280772675</v>
      </c>
      <c r="E4723" s="16">
        <f>COUNTIFS('Actual 12 CP'!$H$34:$H$57,'Analysis of Flows 17-18'!C4723)</f>
        <v>0</v>
      </c>
    </row>
    <row r="4724" spans="3:5" x14ac:dyDescent="0.6">
      <c r="C4724" s="17">
        <v>42932.583333333328</v>
      </c>
      <c r="D4724" s="18">
        <f>'High Flow Input'!C4725</f>
        <v>2256.8228573481165</v>
      </c>
      <c r="E4724" s="16">
        <f>COUNTIFS('Actual 12 CP'!$H$34:$H$57,'Analysis of Flows 17-18'!C4724)</f>
        <v>0</v>
      </c>
    </row>
    <row r="4725" spans="3:5" x14ac:dyDescent="0.6">
      <c r="C4725" s="17">
        <v>42932.625</v>
      </c>
      <c r="D4725" s="18">
        <f>'High Flow Input'!C4726</f>
        <v>2252.290181003139</v>
      </c>
      <c r="E4725" s="16">
        <f>COUNTIFS('Actual 12 CP'!$H$34:$H$57,'Analysis of Flows 17-18'!C4725)</f>
        <v>0</v>
      </c>
    </row>
    <row r="4726" spans="3:5" x14ac:dyDescent="0.6">
      <c r="C4726" s="17">
        <v>42932.666666666672</v>
      </c>
      <c r="D4726" s="18">
        <f>'High Flow Input'!C4727</f>
        <v>1450.4088526038297</v>
      </c>
      <c r="E4726" s="16">
        <f>COUNTIFS('Actual 12 CP'!$H$34:$H$57,'Analysis of Flows 17-18'!C4726)</f>
        <v>0</v>
      </c>
    </row>
    <row r="4727" spans="3:5" x14ac:dyDescent="0.6">
      <c r="C4727" s="17">
        <v>42932.708333333328</v>
      </c>
      <c r="D4727" s="18">
        <f>'High Flow Input'!C4728</f>
        <v>2277.3342988543982</v>
      </c>
      <c r="E4727" s="16">
        <f>COUNTIFS('Actual 12 CP'!$H$34:$H$57,'Analysis of Flows 17-18'!C4727)</f>
        <v>0</v>
      </c>
    </row>
    <row r="4728" spans="3:5" x14ac:dyDescent="0.6">
      <c r="C4728" s="17">
        <v>42932.75</v>
      </c>
      <c r="D4728" s="18">
        <f>'High Flow Input'!C4729</f>
        <v>2283.5897317659806</v>
      </c>
      <c r="E4728" s="16">
        <f>COUNTIFS('Actual 12 CP'!$H$34:$H$57,'Analysis of Flows 17-18'!C4728)</f>
        <v>0</v>
      </c>
    </row>
    <row r="4729" spans="3:5" x14ac:dyDescent="0.6">
      <c r="C4729" s="17">
        <v>42932.791666666672</v>
      </c>
      <c r="D4729" s="18">
        <f>'High Flow Input'!C4730</f>
        <v>793.4449889500911</v>
      </c>
      <c r="E4729" s="16">
        <f>COUNTIFS('Actual 12 CP'!$H$34:$H$57,'Analysis of Flows 17-18'!C4729)</f>
        <v>0</v>
      </c>
    </row>
    <row r="4730" spans="3:5" x14ac:dyDescent="0.6">
      <c r="C4730" s="17">
        <v>42932.833333333328</v>
      </c>
      <c r="D4730" s="18">
        <f>'High Flow Input'!C4731</f>
        <v>310.9352099768318</v>
      </c>
      <c r="E4730" s="16">
        <f>COUNTIFS('Actual 12 CP'!$H$34:$H$57,'Analysis of Flows 17-18'!C4730)</f>
        <v>0</v>
      </c>
    </row>
    <row r="4731" spans="3:5" x14ac:dyDescent="0.6">
      <c r="C4731" s="17">
        <v>42932.875</v>
      </c>
      <c r="D4731" s="18">
        <f>'High Flow Input'!C4732</f>
        <v>0</v>
      </c>
      <c r="E4731" s="16">
        <f>COUNTIFS('Actual 12 CP'!$H$34:$H$57,'Analysis of Flows 17-18'!C4731)</f>
        <v>0</v>
      </c>
    </row>
    <row r="4732" spans="3:5" x14ac:dyDescent="0.6">
      <c r="C4732" s="17">
        <v>42932.916666666672</v>
      </c>
      <c r="D4732" s="18">
        <f>'High Flow Input'!C4733</f>
        <v>17.718888202243299</v>
      </c>
      <c r="E4732" s="16">
        <f>COUNTIFS('Actual 12 CP'!$H$34:$H$57,'Analysis of Flows 17-18'!C4732)</f>
        <v>0</v>
      </c>
    </row>
    <row r="4733" spans="3:5" x14ac:dyDescent="0.6">
      <c r="C4733" s="17">
        <v>42932.958333333328</v>
      </c>
      <c r="D4733" s="18">
        <f>'High Flow Input'!C4734</f>
        <v>154.4624204084603</v>
      </c>
      <c r="E4733" s="16">
        <f>COUNTIFS('Actual 12 CP'!$H$34:$H$57,'Analysis of Flows 17-18'!C4733)</f>
        <v>0</v>
      </c>
    </row>
    <row r="4734" spans="3:5" x14ac:dyDescent="0.6">
      <c r="C4734" s="17">
        <v>42933</v>
      </c>
      <c r="D4734" s="18">
        <f>'High Flow Input'!C4735</f>
        <v>155.3452756118771</v>
      </c>
      <c r="E4734" s="16">
        <f>COUNTIFS('Actual 12 CP'!$H$34:$H$57,'Analysis of Flows 17-18'!C4734)</f>
        <v>0</v>
      </c>
    </row>
    <row r="4735" spans="3:5" x14ac:dyDescent="0.6">
      <c r="C4735" s="17">
        <v>42933.041666666672</v>
      </c>
      <c r="D4735" s="18">
        <f>'High Flow Input'!C4736</f>
        <v>155.44050871955</v>
      </c>
      <c r="E4735" s="16">
        <f>COUNTIFS('Actual 12 CP'!$H$34:$H$57,'Analysis of Flows 17-18'!C4735)</f>
        <v>0</v>
      </c>
    </row>
    <row r="4736" spans="3:5" x14ac:dyDescent="0.6">
      <c r="C4736" s="17">
        <v>42933.083333333328</v>
      </c>
      <c r="D4736" s="18">
        <f>'High Flow Input'!C4737</f>
        <v>299.8362201224428</v>
      </c>
      <c r="E4736" s="16">
        <f>COUNTIFS('Actual 12 CP'!$H$34:$H$57,'Analysis of Flows 17-18'!C4736)</f>
        <v>0</v>
      </c>
    </row>
    <row r="4737" spans="3:5" x14ac:dyDescent="0.6">
      <c r="C4737" s="17">
        <v>42933.125</v>
      </c>
      <c r="D4737" s="18">
        <f>'High Flow Input'!C4738</f>
        <v>293.23905836741</v>
      </c>
      <c r="E4737" s="16">
        <f>COUNTIFS('Actual 12 CP'!$H$34:$H$57,'Analysis of Flows 17-18'!C4737)</f>
        <v>0</v>
      </c>
    </row>
    <row r="4738" spans="3:5" x14ac:dyDescent="0.6">
      <c r="C4738" s="17">
        <v>42933.166666666672</v>
      </c>
      <c r="D4738" s="18">
        <f>'High Flow Input'!C4739</f>
        <v>154.34537577734969</v>
      </c>
      <c r="E4738" s="16">
        <f>COUNTIFS('Actual 12 CP'!$H$34:$H$57,'Analysis of Flows 17-18'!C4738)</f>
        <v>0</v>
      </c>
    </row>
    <row r="4739" spans="3:5" x14ac:dyDescent="0.6">
      <c r="C4739" s="17">
        <v>42933.208333333328</v>
      </c>
      <c r="D4739" s="18">
        <f>'High Flow Input'!C4740</f>
        <v>36.267188155915903</v>
      </c>
      <c r="E4739" s="16">
        <f>COUNTIFS('Actual 12 CP'!$H$34:$H$57,'Analysis of Flows 17-18'!C4739)</f>
        <v>0</v>
      </c>
    </row>
    <row r="4740" spans="3:5" x14ac:dyDescent="0.6">
      <c r="C4740" s="17">
        <v>42933.25</v>
      </c>
      <c r="D4740" s="18">
        <f>'High Flow Input'!C4741</f>
        <v>36.341677022509998</v>
      </c>
      <c r="E4740" s="16">
        <f>COUNTIFS('Actual 12 CP'!$H$34:$H$57,'Analysis of Flows 17-18'!C4740)</f>
        <v>0</v>
      </c>
    </row>
    <row r="4741" spans="3:5" x14ac:dyDescent="0.6">
      <c r="C4741" s="17">
        <v>42933.291666666672</v>
      </c>
      <c r="D4741" s="18">
        <f>'High Flow Input'!C4742</f>
        <v>36.973287913004498</v>
      </c>
      <c r="E4741" s="16">
        <f>COUNTIFS('Actual 12 CP'!$H$34:$H$57,'Analysis of Flows 17-18'!C4741)</f>
        <v>0</v>
      </c>
    </row>
    <row r="4742" spans="3:5" x14ac:dyDescent="0.6">
      <c r="C4742" s="17">
        <v>42933.333333333328</v>
      </c>
      <c r="D4742" s="18">
        <f>'High Flow Input'!C4743</f>
        <v>36.608643650478697</v>
      </c>
      <c r="E4742" s="16">
        <f>COUNTIFS('Actual 12 CP'!$H$34:$H$57,'Analysis of Flows 17-18'!C4742)</f>
        <v>0</v>
      </c>
    </row>
    <row r="4743" spans="3:5" x14ac:dyDescent="0.6">
      <c r="C4743" s="17">
        <v>42933.375</v>
      </c>
      <c r="D4743" s="18">
        <f>'High Flow Input'!C4744</f>
        <v>519.10076975504376</v>
      </c>
      <c r="E4743" s="16">
        <f>COUNTIFS('Actual 12 CP'!$H$34:$H$57,'Analysis of Flows 17-18'!C4743)</f>
        <v>0</v>
      </c>
    </row>
    <row r="4744" spans="3:5" x14ac:dyDescent="0.6">
      <c r="C4744" s="17">
        <v>42933.416666666672</v>
      </c>
      <c r="D4744" s="18">
        <f>'High Flow Input'!C4745</f>
        <v>540.72164477878073</v>
      </c>
      <c r="E4744" s="16">
        <f>COUNTIFS('Actual 12 CP'!$H$34:$H$57,'Analysis of Flows 17-18'!C4744)</f>
        <v>0</v>
      </c>
    </row>
    <row r="4745" spans="3:5" x14ac:dyDescent="0.6">
      <c r="C4745" s="17">
        <v>42933.458333333328</v>
      </c>
      <c r="D4745" s="18">
        <f>'High Flow Input'!C4746</f>
        <v>677.17623961554523</v>
      </c>
      <c r="E4745" s="16">
        <f>COUNTIFS('Actual 12 CP'!$H$34:$H$57,'Analysis of Flows 17-18'!C4745)</f>
        <v>0</v>
      </c>
    </row>
    <row r="4746" spans="3:5" x14ac:dyDescent="0.6">
      <c r="C4746" s="17">
        <v>42933.5</v>
      </c>
      <c r="D4746" s="18">
        <f>'High Flow Input'!C4747</f>
        <v>671.89013225555277</v>
      </c>
      <c r="E4746" s="16">
        <f>COUNTIFS('Actual 12 CP'!$H$34:$H$57,'Analysis of Flows 17-18'!C4746)</f>
        <v>0</v>
      </c>
    </row>
    <row r="4747" spans="3:5" x14ac:dyDescent="0.6">
      <c r="C4747" s="17">
        <v>42933.541666666672</v>
      </c>
      <c r="D4747" s="18">
        <f>'High Flow Input'!C4748</f>
        <v>559.44288892110092</v>
      </c>
      <c r="E4747" s="16">
        <f>COUNTIFS('Actual 12 CP'!$H$34:$H$57,'Analysis of Flows 17-18'!C4747)</f>
        <v>0</v>
      </c>
    </row>
    <row r="4748" spans="3:5" x14ac:dyDescent="0.6">
      <c r="C4748" s="17">
        <v>42933.583333333328</v>
      </c>
      <c r="D4748" s="18">
        <f>'High Flow Input'!C4749</f>
        <v>561.18166499667666</v>
      </c>
      <c r="E4748" s="16">
        <f>COUNTIFS('Actual 12 CP'!$H$34:$H$57,'Analysis of Flows 17-18'!C4748)</f>
        <v>0</v>
      </c>
    </row>
    <row r="4749" spans="3:5" x14ac:dyDescent="0.6">
      <c r="C4749" s="17">
        <v>42933.625</v>
      </c>
      <c r="D4749" s="18">
        <f>'High Flow Input'!C4750</f>
        <v>563.28567631615431</v>
      </c>
      <c r="E4749" s="16">
        <f>COUNTIFS('Actual 12 CP'!$H$34:$H$57,'Analysis of Flows 17-18'!C4749)</f>
        <v>0</v>
      </c>
    </row>
    <row r="4750" spans="3:5" x14ac:dyDescent="0.6">
      <c r="C4750" s="17">
        <v>42933.666666666672</v>
      </c>
      <c r="D4750" s="18">
        <f>'High Flow Input'!C4751</f>
        <v>555.03401053110701</v>
      </c>
      <c r="E4750" s="16">
        <f>COUNTIFS('Actual 12 CP'!$H$34:$H$57,'Analysis of Flows 17-18'!C4750)</f>
        <v>0</v>
      </c>
    </row>
    <row r="4751" spans="3:5" x14ac:dyDescent="0.6">
      <c r="C4751" s="17">
        <v>42933.708333333328</v>
      </c>
      <c r="D4751" s="18">
        <f>'High Flow Input'!C4752</f>
        <v>421.31385630289651</v>
      </c>
      <c r="E4751" s="16">
        <f>COUNTIFS('Actual 12 CP'!$H$34:$H$57,'Analysis of Flows 17-18'!C4751)</f>
        <v>0</v>
      </c>
    </row>
    <row r="4752" spans="3:5" x14ac:dyDescent="0.6">
      <c r="C4752" s="17">
        <v>42933.75</v>
      </c>
      <c r="D4752" s="18">
        <f>'High Flow Input'!C4753</f>
        <v>541.37986273023648</v>
      </c>
      <c r="E4752" s="16">
        <f>COUNTIFS('Actual 12 CP'!$H$34:$H$57,'Analysis of Flows 17-18'!C4752)</f>
        <v>0</v>
      </c>
    </row>
    <row r="4753" spans="3:5" x14ac:dyDescent="0.6">
      <c r="C4753" s="17">
        <v>42933.791666666672</v>
      </c>
      <c r="D4753" s="18">
        <f>'High Flow Input'!C4754</f>
        <v>524.56082300397952</v>
      </c>
      <c r="E4753" s="16">
        <f>COUNTIFS('Actual 12 CP'!$H$34:$H$57,'Analysis of Flows 17-18'!C4753)</f>
        <v>0</v>
      </c>
    </row>
    <row r="4754" spans="3:5" x14ac:dyDescent="0.6">
      <c r="C4754" s="17">
        <v>42933.833333333328</v>
      </c>
      <c r="D4754" s="18">
        <f>'High Flow Input'!C4755</f>
        <v>157.42355348481004</v>
      </c>
      <c r="E4754" s="16">
        <f>COUNTIFS('Actual 12 CP'!$H$34:$H$57,'Analysis of Flows 17-18'!C4754)</f>
        <v>0</v>
      </c>
    </row>
    <row r="4755" spans="3:5" x14ac:dyDescent="0.6">
      <c r="C4755" s="17">
        <v>42933.875</v>
      </c>
      <c r="D4755" s="18">
        <f>'High Flow Input'!C4756</f>
        <v>39.738418021731803</v>
      </c>
      <c r="E4755" s="16">
        <f>COUNTIFS('Actual 12 CP'!$H$34:$H$57,'Analysis of Flows 17-18'!C4755)</f>
        <v>0</v>
      </c>
    </row>
    <row r="4756" spans="3:5" x14ac:dyDescent="0.6">
      <c r="C4756" s="17">
        <v>42933.916666666672</v>
      </c>
      <c r="D4756" s="18">
        <f>'High Flow Input'!C4757</f>
        <v>39.74611078156363</v>
      </c>
      <c r="E4756" s="16">
        <f>COUNTIFS('Actual 12 CP'!$H$34:$H$57,'Analysis of Flows 17-18'!C4756)</f>
        <v>0</v>
      </c>
    </row>
    <row r="4757" spans="3:5" x14ac:dyDescent="0.6">
      <c r="C4757" s="17">
        <v>42933.958333333328</v>
      </c>
      <c r="D4757" s="18">
        <f>'High Flow Input'!C4758</f>
        <v>40.100930680168858</v>
      </c>
      <c r="E4757" s="16">
        <f>COUNTIFS('Actual 12 CP'!$H$34:$H$57,'Analysis of Flows 17-18'!C4757)</f>
        <v>0</v>
      </c>
    </row>
    <row r="4758" spans="3:5" x14ac:dyDescent="0.6">
      <c r="C4758" s="17">
        <v>42934</v>
      </c>
      <c r="D4758" s="18">
        <f>'High Flow Input'!C4759</f>
        <v>38.033287739223802</v>
      </c>
      <c r="E4758" s="16">
        <f>COUNTIFS('Actual 12 CP'!$H$34:$H$57,'Analysis of Flows 17-18'!C4758)</f>
        <v>0</v>
      </c>
    </row>
    <row r="4759" spans="3:5" x14ac:dyDescent="0.6">
      <c r="C4759" s="17">
        <v>42934.041666666672</v>
      </c>
      <c r="D4759" s="18">
        <f>'High Flow Input'!C4760</f>
        <v>40.185467207696618</v>
      </c>
      <c r="E4759" s="16">
        <f>COUNTIFS('Actual 12 CP'!$H$34:$H$57,'Analysis of Flows 17-18'!C4759)</f>
        <v>0</v>
      </c>
    </row>
    <row r="4760" spans="3:5" x14ac:dyDescent="0.6">
      <c r="C4760" s="17">
        <v>42934.083333333328</v>
      </c>
      <c r="D4760" s="18">
        <f>'High Flow Input'!C4761</f>
        <v>40.228746024767517</v>
      </c>
      <c r="E4760" s="16">
        <f>COUNTIFS('Actual 12 CP'!$H$34:$H$57,'Analysis of Flows 17-18'!C4760)</f>
        <v>0</v>
      </c>
    </row>
    <row r="4761" spans="3:5" x14ac:dyDescent="0.6">
      <c r="C4761" s="17">
        <v>42934.125</v>
      </c>
      <c r="D4761" s="18">
        <f>'High Flow Input'!C4762</f>
        <v>40.288532836172266</v>
      </c>
      <c r="E4761" s="16">
        <f>COUNTIFS('Actual 12 CP'!$H$34:$H$57,'Analysis of Flows 17-18'!C4761)</f>
        <v>0</v>
      </c>
    </row>
    <row r="4762" spans="3:5" x14ac:dyDescent="0.6">
      <c r="C4762" s="17">
        <v>42934.166666666672</v>
      </c>
      <c r="D4762" s="18">
        <f>'High Flow Input'!C4763</f>
        <v>40.35442167176133</v>
      </c>
      <c r="E4762" s="16">
        <f>COUNTIFS('Actual 12 CP'!$H$34:$H$57,'Analysis of Flows 17-18'!C4762)</f>
        <v>0</v>
      </c>
    </row>
    <row r="4763" spans="3:5" x14ac:dyDescent="0.6">
      <c r="C4763" s="17">
        <v>42934.208333333328</v>
      </c>
      <c r="D4763" s="18">
        <f>'High Flow Input'!C4764</f>
        <v>328.07003204345602</v>
      </c>
      <c r="E4763" s="16">
        <f>COUNTIFS('Actual 12 CP'!$H$34:$H$57,'Analysis of Flows 17-18'!C4763)</f>
        <v>0</v>
      </c>
    </row>
    <row r="4764" spans="3:5" x14ac:dyDescent="0.6">
      <c r="C4764" s="17">
        <v>42934.25</v>
      </c>
      <c r="D4764" s="18">
        <f>'High Flow Input'!C4765</f>
        <v>496.1528226513322</v>
      </c>
      <c r="E4764" s="16">
        <f>COUNTIFS('Actual 12 CP'!$H$34:$H$57,'Analysis of Flows 17-18'!C4764)</f>
        <v>0</v>
      </c>
    </row>
    <row r="4765" spans="3:5" x14ac:dyDescent="0.6">
      <c r="C4765" s="17">
        <v>42934.291666666672</v>
      </c>
      <c r="D4765" s="18">
        <f>'High Flow Input'!C4766</f>
        <v>501.58589409722128</v>
      </c>
      <c r="E4765" s="16">
        <f>COUNTIFS('Actual 12 CP'!$H$34:$H$57,'Analysis of Flows 17-18'!C4765)</f>
        <v>0</v>
      </c>
    </row>
    <row r="4766" spans="3:5" x14ac:dyDescent="0.6">
      <c r="C4766" s="17">
        <v>42934.333333333328</v>
      </c>
      <c r="D4766" s="18">
        <f>'High Flow Input'!C4767</f>
        <v>328.64744219885876</v>
      </c>
      <c r="E4766" s="16">
        <f>COUNTIFS('Actual 12 CP'!$H$34:$H$57,'Analysis of Flows 17-18'!C4766)</f>
        <v>0</v>
      </c>
    </row>
    <row r="4767" spans="3:5" x14ac:dyDescent="0.6">
      <c r="C4767" s="17">
        <v>42934.375</v>
      </c>
      <c r="D4767" s="18">
        <f>'High Flow Input'!C4768</f>
        <v>156.97547565884031</v>
      </c>
      <c r="E4767" s="16">
        <f>COUNTIFS('Actual 12 CP'!$H$34:$H$57,'Analysis of Flows 17-18'!C4767)</f>
        <v>0</v>
      </c>
    </row>
    <row r="4768" spans="3:5" x14ac:dyDescent="0.6">
      <c r="C4768" s="17">
        <v>42934.416666666672</v>
      </c>
      <c r="D4768" s="18">
        <f>'High Flow Input'!C4769</f>
        <v>513.4341163635238</v>
      </c>
      <c r="E4768" s="16">
        <f>COUNTIFS('Actual 12 CP'!$H$34:$H$57,'Analysis of Flows 17-18'!C4768)</f>
        <v>0</v>
      </c>
    </row>
    <row r="4769" spans="3:5" x14ac:dyDescent="0.6">
      <c r="C4769" s="17">
        <v>42934.458333333328</v>
      </c>
      <c r="D4769" s="18">
        <f>'High Flow Input'!C4770</f>
        <v>541.89671456442841</v>
      </c>
      <c r="E4769" s="16">
        <f>COUNTIFS('Actual 12 CP'!$H$34:$H$57,'Analysis of Flows 17-18'!C4769)</f>
        <v>0</v>
      </c>
    </row>
    <row r="4770" spans="3:5" x14ac:dyDescent="0.6">
      <c r="C4770" s="17">
        <v>42934.5</v>
      </c>
      <c r="D4770" s="18">
        <f>'High Flow Input'!C4771</f>
        <v>542.53620500776378</v>
      </c>
      <c r="E4770" s="16">
        <f>COUNTIFS('Actual 12 CP'!$H$34:$H$57,'Analysis of Flows 17-18'!C4770)</f>
        <v>0</v>
      </c>
    </row>
    <row r="4771" spans="3:5" x14ac:dyDescent="0.6">
      <c r="C4771" s="17">
        <v>42934.541666666672</v>
      </c>
      <c r="D4771" s="18">
        <f>'High Flow Input'!C4772</f>
        <v>539.26334852430386</v>
      </c>
      <c r="E4771" s="16">
        <f>COUNTIFS('Actual 12 CP'!$H$34:$H$57,'Analysis of Flows 17-18'!C4771)</f>
        <v>0</v>
      </c>
    </row>
    <row r="4772" spans="3:5" x14ac:dyDescent="0.6">
      <c r="C4772" s="17">
        <v>42934.583333333328</v>
      </c>
      <c r="D4772" s="18">
        <f>'High Flow Input'!C4773</f>
        <v>422.4264485889002</v>
      </c>
      <c r="E4772" s="16">
        <f>COUNTIFS('Actual 12 CP'!$H$34:$H$57,'Analysis of Flows 17-18'!C4772)</f>
        <v>0</v>
      </c>
    </row>
    <row r="4773" spans="3:5" x14ac:dyDescent="0.6">
      <c r="C4773" s="17">
        <v>42934.625</v>
      </c>
      <c r="D4773" s="18">
        <f>'High Flow Input'!C4774</f>
        <v>424.50307112905602</v>
      </c>
      <c r="E4773" s="16">
        <f>COUNTIFS('Actual 12 CP'!$H$34:$H$57,'Analysis of Flows 17-18'!C4773)</f>
        <v>0</v>
      </c>
    </row>
    <row r="4774" spans="3:5" x14ac:dyDescent="0.6">
      <c r="C4774" s="17">
        <v>42934.666666666672</v>
      </c>
      <c r="D4774" s="18">
        <f>'High Flow Input'!C4775</f>
        <v>424.10476359473233</v>
      </c>
      <c r="E4774" s="16">
        <f>COUNTIFS('Actual 12 CP'!$H$34:$H$57,'Analysis of Flows 17-18'!C4774)</f>
        <v>0</v>
      </c>
    </row>
    <row r="4775" spans="3:5" x14ac:dyDescent="0.6">
      <c r="C4775" s="17">
        <v>42934.708333333328</v>
      </c>
      <c r="D4775" s="18">
        <f>'High Flow Input'!C4776</f>
        <v>426.13945584509014</v>
      </c>
      <c r="E4775" s="16">
        <f>COUNTIFS('Actual 12 CP'!$H$34:$H$57,'Analysis of Flows 17-18'!C4775)</f>
        <v>0</v>
      </c>
    </row>
    <row r="4776" spans="3:5" x14ac:dyDescent="0.6">
      <c r="C4776" s="17">
        <v>42934.75</v>
      </c>
      <c r="D4776" s="18">
        <f>'High Flow Input'!C4777</f>
        <v>426.43088181919461</v>
      </c>
      <c r="E4776" s="16">
        <f>COUNTIFS('Actual 12 CP'!$H$34:$H$57,'Analysis of Flows 17-18'!C4776)</f>
        <v>0</v>
      </c>
    </row>
    <row r="4777" spans="3:5" x14ac:dyDescent="0.6">
      <c r="C4777" s="17">
        <v>42934.791666666672</v>
      </c>
      <c r="D4777" s="18">
        <f>'High Flow Input'!C4778</f>
        <v>545.51961174911764</v>
      </c>
      <c r="E4777" s="16">
        <f>COUNTIFS('Actual 12 CP'!$H$34:$H$57,'Analysis of Flows 17-18'!C4777)</f>
        <v>0</v>
      </c>
    </row>
    <row r="4778" spans="3:5" x14ac:dyDescent="0.6">
      <c r="C4778" s="17">
        <v>42934.833333333328</v>
      </c>
      <c r="D4778" s="18">
        <f>'High Flow Input'!C4779</f>
        <v>543.52031863742354</v>
      </c>
      <c r="E4778" s="16">
        <f>COUNTIFS('Actual 12 CP'!$H$34:$H$57,'Analysis of Flows 17-18'!C4778)</f>
        <v>0</v>
      </c>
    </row>
    <row r="4779" spans="3:5" x14ac:dyDescent="0.6">
      <c r="C4779" s="17">
        <v>42934.875</v>
      </c>
      <c r="D4779" s="18">
        <f>'High Flow Input'!C4780</f>
        <v>543.59222894456525</v>
      </c>
      <c r="E4779" s="16">
        <f>COUNTIFS('Actual 12 CP'!$H$34:$H$57,'Analysis of Flows 17-18'!C4779)</f>
        <v>0</v>
      </c>
    </row>
    <row r="4780" spans="3:5" x14ac:dyDescent="0.6">
      <c r="C4780" s="17">
        <v>42934.916666666672</v>
      </c>
      <c r="D4780" s="18">
        <f>'High Flow Input'!C4781</f>
        <v>518.70773199505243</v>
      </c>
      <c r="E4780" s="16">
        <f>COUNTIFS('Actual 12 CP'!$H$34:$H$57,'Analysis of Flows 17-18'!C4780)</f>
        <v>0</v>
      </c>
    </row>
    <row r="4781" spans="3:5" x14ac:dyDescent="0.6">
      <c r="C4781" s="17">
        <v>42934.958333333328</v>
      </c>
      <c r="D4781" s="18">
        <f>'High Flow Input'!C4782</f>
        <v>159.27399459203062</v>
      </c>
      <c r="E4781" s="16">
        <f>COUNTIFS('Actual 12 CP'!$H$34:$H$57,'Analysis of Flows 17-18'!C4781)</f>
        <v>0</v>
      </c>
    </row>
    <row r="4782" spans="3:5" x14ac:dyDescent="0.6">
      <c r="C4782" s="17">
        <v>42935</v>
      </c>
      <c r="D4782" s="18">
        <f>'High Flow Input'!C4783</f>
        <v>155.0362972895299</v>
      </c>
      <c r="E4782" s="16">
        <f>COUNTIFS('Actual 12 CP'!$H$34:$H$57,'Analysis of Flows 17-18'!C4782)</f>
        <v>0</v>
      </c>
    </row>
    <row r="4783" spans="3:5" x14ac:dyDescent="0.6">
      <c r="C4783" s="17">
        <v>42935.041666666672</v>
      </c>
      <c r="D4783" s="18">
        <f>'High Flow Input'!C4784</f>
        <v>159.41059808360146</v>
      </c>
      <c r="E4783" s="16">
        <f>COUNTIFS('Actual 12 CP'!$H$34:$H$57,'Analysis of Flows 17-18'!C4783)</f>
        <v>0</v>
      </c>
    </row>
    <row r="4784" spans="3:5" x14ac:dyDescent="0.6">
      <c r="C4784" s="17">
        <v>42935.083333333328</v>
      </c>
      <c r="D4784" s="18">
        <f>'High Flow Input'!C4785</f>
        <v>159.0372818761401</v>
      </c>
      <c r="E4784" s="16">
        <f>COUNTIFS('Actual 12 CP'!$H$34:$H$57,'Analysis of Flows 17-18'!C4784)</f>
        <v>0</v>
      </c>
    </row>
    <row r="4785" spans="3:5" x14ac:dyDescent="0.6">
      <c r="C4785" s="17">
        <v>42935.125</v>
      </c>
      <c r="D4785" s="18">
        <f>'High Flow Input'!C4786</f>
        <v>159.2627318154434</v>
      </c>
      <c r="E4785" s="16">
        <f>COUNTIFS('Actual 12 CP'!$H$34:$H$57,'Analysis of Flows 17-18'!C4785)</f>
        <v>0</v>
      </c>
    </row>
    <row r="4786" spans="3:5" x14ac:dyDescent="0.6">
      <c r="C4786" s="17">
        <v>42935.166666666672</v>
      </c>
      <c r="D4786" s="18">
        <f>'High Flow Input'!C4787</f>
        <v>160.51655778937769</v>
      </c>
      <c r="E4786" s="16">
        <f>COUNTIFS('Actual 12 CP'!$H$34:$H$57,'Analysis of Flows 17-18'!C4786)</f>
        <v>0</v>
      </c>
    </row>
    <row r="4787" spans="3:5" x14ac:dyDescent="0.6">
      <c r="C4787" s="17">
        <v>42935.208333333328</v>
      </c>
      <c r="D4787" s="18">
        <f>'High Flow Input'!C4788</f>
        <v>159.56295280032646</v>
      </c>
      <c r="E4787" s="16">
        <f>COUNTIFS('Actual 12 CP'!$H$34:$H$57,'Analysis of Flows 17-18'!C4787)</f>
        <v>0</v>
      </c>
    </row>
    <row r="4788" spans="3:5" x14ac:dyDescent="0.6">
      <c r="C4788" s="17">
        <v>42935.25</v>
      </c>
      <c r="D4788" s="18">
        <f>'High Flow Input'!C4789</f>
        <v>39.942084880934672</v>
      </c>
      <c r="E4788" s="16">
        <f>COUNTIFS('Actual 12 CP'!$H$34:$H$57,'Analysis of Flows 17-18'!C4788)</f>
        <v>0</v>
      </c>
    </row>
    <row r="4789" spans="3:5" x14ac:dyDescent="0.6">
      <c r="C4789" s="17">
        <v>42935.291666666672</v>
      </c>
      <c r="D4789" s="18">
        <f>'High Flow Input'!C4790</f>
        <v>37.258865708245096</v>
      </c>
      <c r="E4789" s="16">
        <f>COUNTIFS('Actual 12 CP'!$H$34:$H$57,'Analysis of Flows 17-18'!C4789)</f>
        <v>0</v>
      </c>
    </row>
    <row r="4790" spans="3:5" x14ac:dyDescent="0.6">
      <c r="C4790" s="17">
        <v>42935.333333333328</v>
      </c>
      <c r="D4790" s="18">
        <f>'High Flow Input'!C4791</f>
        <v>37.314799007839497</v>
      </c>
      <c r="E4790" s="16">
        <f>COUNTIFS('Actual 12 CP'!$H$34:$H$57,'Analysis of Flows 17-18'!C4790)</f>
        <v>0</v>
      </c>
    </row>
    <row r="4791" spans="3:5" x14ac:dyDescent="0.6">
      <c r="C4791" s="17">
        <v>42935.375</v>
      </c>
      <c r="D4791" s="18">
        <f>'High Flow Input'!C4792</f>
        <v>37.238488040500101</v>
      </c>
      <c r="E4791" s="16">
        <f>COUNTIFS('Actual 12 CP'!$H$34:$H$57,'Analysis of Flows 17-18'!C4791)</f>
        <v>0</v>
      </c>
    </row>
    <row r="4792" spans="3:5" x14ac:dyDescent="0.6">
      <c r="C4792" s="17">
        <v>42935.416666666672</v>
      </c>
      <c r="D4792" s="18">
        <f>'High Flow Input'!C4793</f>
        <v>408.55682971106609</v>
      </c>
      <c r="E4792" s="16">
        <f>COUNTIFS('Actual 12 CP'!$H$34:$H$57,'Analysis of Flows 17-18'!C4792)</f>
        <v>0</v>
      </c>
    </row>
    <row r="4793" spans="3:5" x14ac:dyDescent="0.6">
      <c r="C4793" s="17">
        <v>42935.458333333328</v>
      </c>
      <c r="D4793" s="18">
        <f>'High Flow Input'!C4794</f>
        <v>414.06546201493899</v>
      </c>
      <c r="E4793" s="16">
        <f>COUNTIFS('Actual 12 CP'!$H$34:$H$57,'Analysis of Flows 17-18'!C4793)</f>
        <v>0</v>
      </c>
    </row>
    <row r="4794" spans="3:5" x14ac:dyDescent="0.6">
      <c r="C4794" s="17">
        <v>42935.5</v>
      </c>
      <c r="D4794" s="18">
        <f>'High Flow Input'!C4795</f>
        <v>413.87863774617472</v>
      </c>
      <c r="E4794" s="16">
        <f>COUNTIFS('Actual 12 CP'!$H$34:$H$57,'Analysis of Flows 17-18'!C4794)</f>
        <v>0</v>
      </c>
    </row>
    <row r="4795" spans="3:5" x14ac:dyDescent="0.6">
      <c r="C4795" s="17">
        <v>42935.541666666672</v>
      </c>
      <c r="D4795" s="18">
        <f>'High Flow Input'!C4796</f>
        <v>413.52912988450703</v>
      </c>
      <c r="E4795" s="16">
        <f>COUNTIFS('Actual 12 CP'!$H$34:$H$57,'Analysis of Flows 17-18'!C4795)</f>
        <v>0</v>
      </c>
    </row>
    <row r="4796" spans="3:5" x14ac:dyDescent="0.6">
      <c r="C4796" s="17">
        <v>42935.583333333328</v>
      </c>
      <c r="D4796" s="18">
        <f>'High Flow Input'!C4797</f>
        <v>413.87213557773123</v>
      </c>
      <c r="E4796" s="16">
        <f>COUNTIFS('Actual 12 CP'!$H$34:$H$57,'Analysis of Flows 17-18'!C4796)</f>
        <v>0</v>
      </c>
    </row>
    <row r="4797" spans="3:5" x14ac:dyDescent="0.6">
      <c r="C4797" s="17">
        <v>42935.625</v>
      </c>
      <c r="D4797" s="18">
        <f>'High Flow Input'!C4798</f>
        <v>413.73716066678298</v>
      </c>
      <c r="E4797" s="16">
        <f>COUNTIFS('Actual 12 CP'!$H$34:$H$57,'Analysis of Flows 17-18'!C4797)</f>
        <v>0</v>
      </c>
    </row>
    <row r="4798" spans="3:5" x14ac:dyDescent="0.6">
      <c r="C4798" s="17">
        <v>42935.666666666672</v>
      </c>
      <c r="D4798" s="18">
        <f>'High Flow Input'!C4799</f>
        <v>531.22745939890456</v>
      </c>
      <c r="E4798" s="16">
        <f>COUNTIFS('Actual 12 CP'!$H$34:$H$57,'Analysis of Flows 17-18'!C4798)</f>
        <v>0</v>
      </c>
    </row>
    <row r="4799" spans="3:5" x14ac:dyDescent="0.6">
      <c r="C4799" s="17">
        <v>42935.708333333328</v>
      </c>
      <c r="D4799" s="18">
        <f>'High Flow Input'!C4800</f>
        <v>532.8388741387256</v>
      </c>
      <c r="E4799" s="16">
        <f>COUNTIFS('Actual 12 CP'!$H$34:$H$57,'Analysis of Flows 17-18'!C4799)</f>
        <v>0</v>
      </c>
    </row>
    <row r="4800" spans="3:5" x14ac:dyDescent="0.6">
      <c r="C4800" s="17">
        <v>42935.75</v>
      </c>
      <c r="D4800" s="18">
        <f>'High Flow Input'!C4801</f>
        <v>533.45383684794001</v>
      </c>
      <c r="E4800" s="16">
        <f>COUNTIFS('Actual 12 CP'!$H$34:$H$57,'Analysis of Flows 17-18'!C4800)</f>
        <v>0</v>
      </c>
    </row>
    <row r="4801" spans="3:5" x14ac:dyDescent="0.6">
      <c r="C4801" s="17">
        <v>42935.791666666672</v>
      </c>
      <c r="D4801" s="18">
        <f>'High Flow Input'!C4802</f>
        <v>531.02817918565415</v>
      </c>
      <c r="E4801" s="16">
        <f>COUNTIFS('Actual 12 CP'!$H$34:$H$57,'Analysis of Flows 17-18'!C4801)</f>
        <v>0</v>
      </c>
    </row>
    <row r="4802" spans="3:5" x14ac:dyDescent="0.6">
      <c r="C4802" s="17">
        <v>42935.833333333328</v>
      </c>
      <c r="D4802" s="18">
        <f>'High Flow Input'!C4803</f>
        <v>533.6695707135716</v>
      </c>
      <c r="E4802" s="16">
        <f>COUNTIFS('Actual 12 CP'!$H$34:$H$57,'Analysis of Flows 17-18'!C4802)</f>
        <v>0</v>
      </c>
    </row>
    <row r="4803" spans="3:5" x14ac:dyDescent="0.6">
      <c r="C4803" s="17">
        <v>42935.875</v>
      </c>
      <c r="D4803" s="18">
        <f>'High Flow Input'!C4804</f>
        <v>535.39164635340285</v>
      </c>
      <c r="E4803" s="16">
        <f>COUNTIFS('Actual 12 CP'!$H$34:$H$57,'Analysis of Flows 17-18'!C4803)</f>
        <v>0</v>
      </c>
    </row>
    <row r="4804" spans="3:5" x14ac:dyDescent="0.6">
      <c r="C4804" s="17">
        <v>42935.916666666672</v>
      </c>
      <c r="D4804" s="18">
        <f>'High Flow Input'!C4805</f>
        <v>536.24024121496302</v>
      </c>
      <c r="E4804" s="16">
        <f>COUNTIFS('Actual 12 CP'!$H$34:$H$57,'Analysis of Flows 17-18'!C4804)</f>
        <v>0</v>
      </c>
    </row>
    <row r="4805" spans="3:5" x14ac:dyDescent="0.6">
      <c r="C4805" s="17">
        <v>42935.958333333328</v>
      </c>
      <c r="D4805" s="18">
        <f>'High Flow Input'!C4806</f>
        <v>532.74086707644881</v>
      </c>
      <c r="E4805" s="16">
        <f>COUNTIFS('Actual 12 CP'!$H$34:$H$57,'Analysis of Flows 17-18'!C4805)</f>
        <v>0</v>
      </c>
    </row>
    <row r="4806" spans="3:5" x14ac:dyDescent="0.6">
      <c r="C4806" s="17">
        <v>42936</v>
      </c>
      <c r="D4806" s="18">
        <f>'High Flow Input'!C4807</f>
        <v>155.17740875667951</v>
      </c>
      <c r="E4806" s="16">
        <f>COUNTIFS('Actual 12 CP'!$H$34:$H$57,'Analysis of Flows 17-18'!C4806)</f>
        <v>0</v>
      </c>
    </row>
    <row r="4807" spans="3:5" x14ac:dyDescent="0.6">
      <c r="C4807" s="17">
        <v>42936.041666666672</v>
      </c>
      <c r="D4807" s="18">
        <f>'High Flow Input'!C4808</f>
        <v>155.59857547759921</v>
      </c>
      <c r="E4807" s="16">
        <f>COUNTIFS('Actual 12 CP'!$H$34:$H$57,'Analysis of Flows 17-18'!C4807)</f>
        <v>0</v>
      </c>
    </row>
    <row r="4808" spans="3:5" x14ac:dyDescent="0.6">
      <c r="C4808" s="17">
        <v>42936.083333333328</v>
      </c>
      <c r="D4808" s="18">
        <f>'High Flow Input'!C4809</f>
        <v>158.61425257841648</v>
      </c>
      <c r="E4808" s="16">
        <f>COUNTIFS('Actual 12 CP'!$H$34:$H$57,'Analysis of Flows 17-18'!C4808)</f>
        <v>0</v>
      </c>
    </row>
    <row r="4809" spans="3:5" x14ac:dyDescent="0.6">
      <c r="C4809" s="17">
        <v>42936.125</v>
      </c>
      <c r="D4809" s="18">
        <f>'High Flow Input'!C4810</f>
        <v>158.88811373816532</v>
      </c>
      <c r="E4809" s="16">
        <f>COUNTIFS('Actual 12 CP'!$H$34:$H$57,'Analysis of Flows 17-18'!C4809)</f>
        <v>0</v>
      </c>
    </row>
    <row r="4810" spans="3:5" x14ac:dyDescent="0.6">
      <c r="C4810" s="17">
        <v>42936.166666666672</v>
      </c>
      <c r="D4810" s="18">
        <f>'High Flow Input'!C4811</f>
        <v>158.16914615631035</v>
      </c>
      <c r="E4810" s="16">
        <f>COUNTIFS('Actual 12 CP'!$H$34:$H$57,'Analysis of Flows 17-18'!C4810)</f>
        <v>0</v>
      </c>
    </row>
    <row r="4811" spans="3:5" x14ac:dyDescent="0.6">
      <c r="C4811" s="17">
        <v>42936.208333333328</v>
      </c>
      <c r="D4811" s="18">
        <f>'High Flow Input'!C4812</f>
        <v>158.29521638287429</v>
      </c>
      <c r="E4811" s="16">
        <f>COUNTIFS('Actual 12 CP'!$H$34:$H$57,'Analysis of Flows 17-18'!C4811)</f>
        <v>0</v>
      </c>
    </row>
    <row r="4812" spans="3:5" x14ac:dyDescent="0.6">
      <c r="C4812" s="17">
        <v>42936.25</v>
      </c>
      <c r="D4812" s="18">
        <f>'High Flow Input'!C4813</f>
        <v>155.6403979025944</v>
      </c>
      <c r="E4812" s="16">
        <f>COUNTIFS('Actual 12 CP'!$H$34:$H$57,'Analysis of Flows 17-18'!C4812)</f>
        <v>0</v>
      </c>
    </row>
    <row r="4813" spans="3:5" x14ac:dyDescent="0.6">
      <c r="C4813" s="17">
        <v>42936.291666666672</v>
      </c>
      <c r="D4813" s="18">
        <f>'High Flow Input'!C4814</f>
        <v>156.76322041246547</v>
      </c>
      <c r="E4813" s="16">
        <f>COUNTIFS('Actual 12 CP'!$H$34:$H$57,'Analysis of Flows 17-18'!C4813)</f>
        <v>0</v>
      </c>
    </row>
    <row r="4814" spans="3:5" x14ac:dyDescent="0.6">
      <c r="C4814" s="17">
        <v>42936.333333333328</v>
      </c>
      <c r="D4814" s="18">
        <f>'High Flow Input'!C4815</f>
        <v>152.37210353215499</v>
      </c>
      <c r="E4814" s="16">
        <f>COUNTIFS('Actual 12 CP'!$H$34:$H$57,'Analysis of Flows 17-18'!C4814)</f>
        <v>0</v>
      </c>
    </row>
    <row r="4815" spans="3:5" x14ac:dyDescent="0.6">
      <c r="C4815" s="17">
        <v>42936.375</v>
      </c>
      <c r="D4815" s="18">
        <f>'High Flow Input'!C4816</f>
        <v>511.06992477046043</v>
      </c>
      <c r="E4815" s="16">
        <f>COUNTIFS('Actual 12 CP'!$H$34:$H$57,'Analysis of Flows 17-18'!C4815)</f>
        <v>0</v>
      </c>
    </row>
    <row r="4816" spans="3:5" x14ac:dyDescent="0.6">
      <c r="C4816" s="17">
        <v>42936.416666666672</v>
      </c>
      <c r="D4816" s="18">
        <f>'High Flow Input'!C4817</f>
        <v>518.84498267120637</v>
      </c>
      <c r="E4816" s="16">
        <f>COUNTIFS('Actual 12 CP'!$H$34:$H$57,'Analysis of Flows 17-18'!C4816)</f>
        <v>0</v>
      </c>
    </row>
    <row r="4817" spans="3:5" x14ac:dyDescent="0.6">
      <c r="C4817" s="17">
        <v>42936.458333333328</v>
      </c>
      <c r="D4817" s="18">
        <f>'High Flow Input'!C4818</f>
        <v>422.96535641246339</v>
      </c>
      <c r="E4817" s="16">
        <f>COUNTIFS('Actual 12 CP'!$H$34:$H$57,'Analysis of Flows 17-18'!C4817)</f>
        <v>0</v>
      </c>
    </row>
    <row r="4818" spans="3:5" x14ac:dyDescent="0.6">
      <c r="C4818" s="17">
        <v>42936.5</v>
      </c>
      <c r="D4818" s="18">
        <f>'High Flow Input'!C4819</f>
        <v>425.91668736404768</v>
      </c>
      <c r="E4818" s="16">
        <f>COUNTIFS('Actual 12 CP'!$H$34:$H$57,'Analysis of Flows 17-18'!C4818)</f>
        <v>0</v>
      </c>
    </row>
    <row r="4819" spans="3:5" x14ac:dyDescent="0.6">
      <c r="C4819" s="17">
        <v>42936.541666666672</v>
      </c>
      <c r="D4819" s="18">
        <f>'High Flow Input'!C4820</f>
        <v>426.67715784708599</v>
      </c>
      <c r="E4819" s="16">
        <f>COUNTIFS('Actual 12 CP'!$H$34:$H$57,'Analysis of Flows 17-18'!C4819)</f>
        <v>0</v>
      </c>
    </row>
    <row r="4820" spans="3:5" x14ac:dyDescent="0.6">
      <c r="C4820" s="17">
        <v>42936.583333333328</v>
      </c>
      <c r="D4820" s="18">
        <f>'High Flow Input'!C4821</f>
        <v>416.86459501955221</v>
      </c>
      <c r="E4820" s="16">
        <f>COUNTIFS('Actual 12 CP'!$H$34:$H$57,'Analysis of Flows 17-18'!C4820)</f>
        <v>0</v>
      </c>
    </row>
    <row r="4821" spans="3:5" x14ac:dyDescent="0.6">
      <c r="C4821" s="17">
        <v>42936.625</v>
      </c>
      <c r="D4821" s="18">
        <f>'High Flow Input'!C4822</f>
        <v>413.39350408765921</v>
      </c>
      <c r="E4821" s="16">
        <f>COUNTIFS('Actual 12 CP'!$H$34:$H$57,'Analysis of Flows 17-18'!C4821)</f>
        <v>0</v>
      </c>
    </row>
    <row r="4822" spans="3:5" x14ac:dyDescent="0.6">
      <c r="C4822" s="17">
        <v>42936.666666666672</v>
      </c>
      <c r="D4822" s="18">
        <f>'High Flow Input'!C4823</f>
        <v>521.0858840348975</v>
      </c>
      <c r="E4822" s="16">
        <f>COUNTIFS('Actual 12 CP'!$H$34:$H$57,'Analysis of Flows 17-18'!C4822)</f>
        <v>0</v>
      </c>
    </row>
    <row r="4823" spans="3:5" x14ac:dyDescent="0.6">
      <c r="C4823" s="17">
        <v>42936.708333333328</v>
      </c>
      <c r="D4823" s="18">
        <f>'High Flow Input'!C4824</f>
        <v>940.61495363659196</v>
      </c>
      <c r="E4823" s="16">
        <f>COUNTIFS('Actual 12 CP'!$H$34:$H$57,'Analysis of Flows 17-18'!C4823)</f>
        <v>0</v>
      </c>
    </row>
    <row r="4824" spans="3:5" x14ac:dyDescent="0.6">
      <c r="C4824" s="17">
        <v>42936.75</v>
      </c>
      <c r="D4824" s="18">
        <f>'High Flow Input'!C4825</f>
        <v>696.68703456719663</v>
      </c>
      <c r="E4824" s="16">
        <f>COUNTIFS('Actual 12 CP'!$H$34:$H$57,'Analysis of Flows 17-18'!C4824)</f>
        <v>0</v>
      </c>
    </row>
    <row r="4825" spans="3:5" x14ac:dyDescent="0.6">
      <c r="C4825" s="17">
        <v>42936.791666666672</v>
      </c>
      <c r="D4825" s="18">
        <f>'High Flow Input'!C4826</f>
        <v>535.92653693305078</v>
      </c>
      <c r="E4825" s="16">
        <f>COUNTIFS('Actual 12 CP'!$H$34:$H$57,'Analysis of Flows 17-18'!C4825)</f>
        <v>0</v>
      </c>
    </row>
    <row r="4826" spans="3:5" x14ac:dyDescent="0.6">
      <c r="C4826" s="17">
        <v>42936.833333333328</v>
      </c>
      <c r="D4826" s="18">
        <f>'High Flow Input'!C4827</f>
        <v>530.91551877339521</v>
      </c>
      <c r="E4826" s="16">
        <f>COUNTIFS('Actual 12 CP'!$H$34:$H$57,'Analysis of Flows 17-18'!C4826)</f>
        <v>0</v>
      </c>
    </row>
    <row r="4827" spans="3:5" x14ac:dyDescent="0.6">
      <c r="C4827" s="17">
        <v>42936.875</v>
      </c>
      <c r="D4827" s="18">
        <f>'High Flow Input'!C4828</f>
        <v>479.98347788704734</v>
      </c>
      <c r="E4827" s="16">
        <f>COUNTIFS('Actual 12 CP'!$H$34:$H$57,'Analysis of Flows 17-18'!C4827)</f>
        <v>0</v>
      </c>
    </row>
    <row r="4828" spans="3:5" x14ac:dyDescent="0.6">
      <c r="C4828" s="17">
        <v>42936.916666666672</v>
      </c>
      <c r="D4828" s="18">
        <f>'High Flow Input'!C4829</f>
        <v>677.40379289414977</v>
      </c>
      <c r="E4828" s="16">
        <f>COUNTIFS('Actual 12 CP'!$H$34:$H$57,'Analysis of Flows 17-18'!C4828)</f>
        <v>0</v>
      </c>
    </row>
    <row r="4829" spans="3:5" x14ac:dyDescent="0.6">
      <c r="C4829" s="17">
        <v>42936.958333333328</v>
      </c>
      <c r="D4829" s="18">
        <f>'High Flow Input'!C4830</f>
        <v>399.80074792067148</v>
      </c>
      <c r="E4829" s="16">
        <f>COUNTIFS('Actual 12 CP'!$H$34:$H$57,'Analysis of Flows 17-18'!C4829)</f>
        <v>0</v>
      </c>
    </row>
    <row r="4830" spans="3:5" x14ac:dyDescent="0.6">
      <c r="C4830" s="17">
        <v>42937</v>
      </c>
      <c r="D4830" s="18">
        <f>'High Flow Input'!C4831</f>
        <v>119.05519894334947</v>
      </c>
      <c r="E4830" s="16">
        <f>COUNTIFS('Actual 12 CP'!$H$34:$H$57,'Analysis of Flows 17-18'!C4830)</f>
        <v>0</v>
      </c>
    </row>
    <row r="4831" spans="3:5" x14ac:dyDescent="0.6">
      <c r="C4831" s="17">
        <v>42937.041666666672</v>
      </c>
      <c r="D4831" s="18">
        <f>'High Flow Input'!C4832</f>
        <v>115.53246930281227</v>
      </c>
      <c r="E4831" s="16">
        <f>COUNTIFS('Actual 12 CP'!$H$34:$H$57,'Analysis of Flows 17-18'!C4831)</f>
        <v>0</v>
      </c>
    </row>
    <row r="4832" spans="3:5" x14ac:dyDescent="0.6">
      <c r="C4832" s="17">
        <v>42937.083333333328</v>
      </c>
      <c r="D4832" s="18">
        <f>'High Flow Input'!C4833</f>
        <v>119.81196744031308</v>
      </c>
      <c r="E4832" s="16">
        <f>COUNTIFS('Actual 12 CP'!$H$34:$H$57,'Analysis of Flows 17-18'!C4832)</f>
        <v>0</v>
      </c>
    </row>
    <row r="4833" spans="3:5" x14ac:dyDescent="0.6">
      <c r="C4833" s="17">
        <v>42937.125</v>
      </c>
      <c r="D4833" s="18">
        <f>'High Flow Input'!C4834</f>
        <v>120.19890899062138</v>
      </c>
      <c r="E4833" s="16">
        <f>COUNTIFS('Actual 12 CP'!$H$34:$H$57,'Analysis of Flows 17-18'!C4833)</f>
        <v>0</v>
      </c>
    </row>
    <row r="4834" spans="3:5" x14ac:dyDescent="0.6">
      <c r="C4834" s="17">
        <v>42937.166666666672</v>
      </c>
      <c r="D4834" s="18">
        <f>'High Flow Input'!C4835</f>
        <v>119.81452697806886</v>
      </c>
      <c r="E4834" s="16">
        <f>COUNTIFS('Actual 12 CP'!$H$34:$H$57,'Analysis of Flows 17-18'!C4834)</f>
        <v>0</v>
      </c>
    </row>
    <row r="4835" spans="3:5" x14ac:dyDescent="0.6">
      <c r="C4835" s="17">
        <v>42937.208333333328</v>
      </c>
      <c r="D4835" s="18">
        <f>'High Flow Input'!C4836</f>
        <v>2.2600170850753698</v>
      </c>
      <c r="E4835" s="16">
        <f>COUNTIFS('Actual 12 CP'!$H$34:$H$57,'Analysis of Flows 17-18'!C4835)</f>
        <v>0</v>
      </c>
    </row>
    <row r="4836" spans="3:5" x14ac:dyDescent="0.6">
      <c r="C4836" s="17">
        <v>42937.25</v>
      </c>
      <c r="D4836" s="18">
        <f>'High Flow Input'!C4837</f>
        <v>2.2057510058085099</v>
      </c>
      <c r="E4836" s="16">
        <f>COUNTIFS('Actual 12 CP'!$H$34:$H$57,'Analysis of Flows 17-18'!C4836)</f>
        <v>0</v>
      </c>
    </row>
    <row r="4837" spans="3:5" x14ac:dyDescent="0.6">
      <c r="C4837" s="17">
        <v>42937.291666666672</v>
      </c>
      <c r="D4837" s="18">
        <f>'High Flow Input'!C4838</f>
        <v>2.2599615017572998</v>
      </c>
      <c r="E4837" s="16">
        <f>COUNTIFS('Actual 12 CP'!$H$34:$H$57,'Analysis of Flows 17-18'!C4837)</f>
        <v>0</v>
      </c>
    </row>
    <row r="4838" spans="3:5" x14ac:dyDescent="0.6">
      <c r="C4838" s="17">
        <v>42937.333333333328</v>
      </c>
      <c r="D4838" s="18">
        <f>'High Flow Input'!C4839</f>
        <v>2.1933091889487302</v>
      </c>
      <c r="E4838" s="16">
        <f>COUNTIFS('Actual 12 CP'!$H$34:$H$57,'Analysis of Flows 17-18'!C4838)</f>
        <v>0</v>
      </c>
    </row>
    <row r="4839" spans="3:5" x14ac:dyDescent="0.6">
      <c r="C4839" s="17">
        <v>42937.375</v>
      </c>
      <c r="D4839" s="18">
        <f>'High Flow Input'!C4840</f>
        <v>2.2057509809070099</v>
      </c>
      <c r="E4839" s="16">
        <f>COUNTIFS('Actual 12 CP'!$H$34:$H$57,'Analysis of Flows 17-18'!C4839)</f>
        <v>0</v>
      </c>
    </row>
    <row r="4840" spans="3:5" x14ac:dyDescent="0.6">
      <c r="C4840" s="17">
        <v>42937.416666666672</v>
      </c>
      <c r="D4840" s="18">
        <f>'High Flow Input'!C4841</f>
        <v>356.0753034867173</v>
      </c>
      <c r="E4840" s="16">
        <f>COUNTIFS('Actual 12 CP'!$H$34:$H$57,'Analysis of Flows 17-18'!C4840)</f>
        <v>0</v>
      </c>
    </row>
    <row r="4841" spans="3:5" x14ac:dyDescent="0.6">
      <c r="C4841" s="17">
        <v>42937.458333333328</v>
      </c>
      <c r="D4841" s="18">
        <f>'High Flow Input'!C4842</f>
        <v>120.21114060348867</v>
      </c>
      <c r="E4841" s="16">
        <f>COUNTIFS('Actual 12 CP'!$H$34:$H$57,'Analysis of Flows 17-18'!C4841)</f>
        <v>0</v>
      </c>
    </row>
    <row r="4842" spans="3:5" x14ac:dyDescent="0.6">
      <c r="C4842" s="17">
        <v>42937.5</v>
      </c>
      <c r="D4842" s="18">
        <f>'High Flow Input'!C4843</f>
        <v>119.52075055493187</v>
      </c>
      <c r="E4842" s="16">
        <f>COUNTIFS('Actual 12 CP'!$H$34:$H$57,'Analysis of Flows 17-18'!C4842)</f>
        <v>0</v>
      </c>
    </row>
    <row r="4843" spans="3:5" x14ac:dyDescent="0.6">
      <c r="C4843" s="17">
        <v>42937.541666666672</v>
      </c>
      <c r="D4843" s="18">
        <f>'High Flow Input'!C4844</f>
        <v>119.6466396713253</v>
      </c>
      <c r="E4843" s="16">
        <f>COUNTIFS('Actual 12 CP'!$H$34:$H$57,'Analysis of Flows 17-18'!C4843)</f>
        <v>0</v>
      </c>
    </row>
    <row r="4844" spans="3:5" x14ac:dyDescent="0.6">
      <c r="C4844" s="17">
        <v>42937.583333333328</v>
      </c>
      <c r="D4844" s="18">
        <f>'High Flow Input'!C4845</f>
        <v>259.53023768795748</v>
      </c>
      <c r="E4844" s="16">
        <f>COUNTIFS('Actual 12 CP'!$H$34:$H$57,'Analysis of Flows 17-18'!C4844)</f>
        <v>0</v>
      </c>
    </row>
    <row r="4845" spans="3:5" x14ac:dyDescent="0.6">
      <c r="C4845" s="17">
        <v>42937.625</v>
      </c>
      <c r="D4845" s="18">
        <f>'High Flow Input'!C4846</f>
        <v>254.78094291276278</v>
      </c>
      <c r="E4845" s="16">
        <f>COUNTIFS('Actual 12 CP'!$H$34:$H$57,'Analysis of Flows 17-18'!C4845)</f>
        <v>0</v>
      </c>
    </row>
    <row r="4846" spans="3:5" x14ac:dyDescent="0.6">
      <c r="C4846" s="17">
        <v>42937.666666666672</v>
      </c>
      <c r="D4846" s="18">
        <f>'High Flow Input'!C4847</f>
        <v>476.92509554637735</v>
      </c>
      <c r="E4846" s="16">
        <f>COUNTIFS('Actual 12 CP'!$H$34:$H$57,'Analysis of Flows 17-18'!C4846)</f>
        <v>0</v>
      </c>
    </row>
    <row r="4847" spans="3:5" x14ac:dyDescent="0.6">
      <c r="C4847" s="17">
        <v>42937.708333333328</v>
      </c>
      <c r="D4847" s="18">
        <f>'High Flow Input'!C4848</f>
        <v>482.01413837499052</v>
      </c>
      <c r="E4847" s="16">
        <f>COUNTIFS('Actual 12 CP'!$H$34:$H$57,'Analysis of Flows 17-18'!C4847)</f>
        <v>0</v>
      </c>
    </row>
    <row r="4848" spans="3:5" x14ac:dyDescent="0.6">
      <c r="C4848" s="17">
        <v>42937.75</v>
      </c>
      <c r="D4848" s="18">
        <f>'High Flow Input'!C4849</f>
        <v>378.5207535277471</v>
      </c>
      <c r="E4848" s="16">
        <f>COUNTIFS('Actual 12 CP'!$H$34:$H$57,'Analysis of Flows 17-18'!C4848)</f>
        <v>0</v>
      </c>
    </row>
    <row r="4849" spans="3:5" x14ac:dyDescent="0.6">
      <c r="C4849" s="17">
        <v>42937.791666666672</v>
      </c>
      <c r="D4849" s="18">
        <f>'High Flow Input'!C4850</f>
        <v>377.63114257388571</v>
      </c>
      <c r="E4849" s="16">
        <f>COUNTIFS('Actual 12 CP'!$H$34:$H$57,'Analysis of Flows 17-18'!C4849)</f>
        <v>0</v>
      </c>
    </row>
    <row r="4850" spans="3:5" x14ac:dyDescent="0.6">
      <c r="C4850" s="17">
        <v>42937.833333333328</v>
      </c>
      <c r="D4850" s="18">
        <f>'High Flow Input'!C4851</f>
        <v>374.28004094017871</v>
      </c>
      <c r="E4850" s="16">
        <f>COUNTIFS('Actual 12 CP'!$H$34:$H$57,'Analysis of Flows 17-18'!C4850)</f>
        <v>0</v>
      </c>
    </row>
    <row r="4851" spans="3:5" x14ac:dyDescent="0.6">
      <c r="C4851" s="17">
        <v>42937.875</v>
      </c>
      <c r="D4851" s="18">
        <f>'High Flow Input'!C4852</f>
        <v>371.70637143664828</v>
      </c>
      <c r="E4851" s="16">
        <f>COUNTIFS('Actual 12 CP'!$H$34:$H$57,'Analysis of Flows 17-18'!C4851)</f>
        <v>0</v>
      </c>
    </row>
    <row r="4852" spans="3:5" x14ac:dyDescent="0.6">
      <c r="C4852" s="17">
        <v>42937.916666666672</v>
      </c>
      <c r="D4852" s="18">
        <f>'High Flow Input'!C4853</f>
        <v>369.6058167627113</v>
      </c>
      <c r="E4852" s="16">
        <f>COUNTIFS('Actual 12 CP'!$H$34:$H$57,'Analysis of Flows 17-18'!C4852)</f>
        <v>0</v>
      </c>
    </row>
    <row r="4853" spans="3:5" x14ac:dyDescent="0.6">
      <c r="C4853" s="17">
        <v>42937.958333333328</v>
      </c>
      <c r="D4853" s="18">
        <f>'High Flow Input'!C4854</f>
        <v>373.78214483684928</v>
      </c>
      <c r="E4853" s="16">
        <f>COUNTIFS('Actual 12 CP'!$H$34:$H$57,'Analysis of Flows 17-18'!C4853)</f>
        <v>0</v>
      </c>
    </row>
    <row r="4854" spans="3:5" x14ac:dyDescent="0.6">
      <c r="C4854" s="17">
        <v>42938</v>
      </c>
      <c r="D4854" s="18">
        <f>'High Flow Input'!C4855</f>
        <v>2.2328562736511199</v>
      </c>
      <c r="E4854" s="16">
        <f>COUNTIFS('Actual 12 CP'!$H$34:$H$57,'Analysis of Flows 17-18'!C4854)</f>
        <v>0</v>
      </c>
    </row>
    <row r="4855" spans="3:5" x14ac:dyDescent="0.6">
      <c r="C4855" s="17">
        <v>42938.041666666672</v>
      </c>
      <c r="D4855" s="18">
        <f>'High Flow Input'!C4856</f>
        <v>2.1929759429560698</v>
      </c>
      <c r="E4855" s="16">
        <f>COUNTIFS('Actual 12 CP'!$H$34:$H$57,'Analysis of Flows 17-18'!C4855)</f>
        <v>0</v>
      </c>
    </row>
    <row r="4856" spans="3:5" x14ac:dyDescent="0.6">
      <c r="C4856" s="17">
        <v>42938.083333333328</v>
      </c>
      <c r="D4856" s="18">
        <f>'High Flow Input'!C4857</f>
        <v>2.2063619852066001</v>
      </c>
      <c r="E4856" s="16">
        <f>COUNTIFS('Actual 12 CP'!$H$34:$H$57,'Analysis of Flows 17-18'!C4856)</f>
        <v>0</v>
      </c>
    </row>
    <row r="4857" spans="3:5" x14ac:dyDescent="0.6">
      <c r="C4857" s="17">
        <v>42938.125</v>
      </c>
      <c r="D4857" s="18">
        <f>'High Flow Input'!C4858</f>
        <v>117.341498688591</v>
      </c>
      <c r="E4857" s="16">
        <f>COUNTIFS('Actual 12 CP'!$H$34:$H$57,'Analysis of Flows 17-18'!C4857)</f>
        <v>0</v>
      </c>
    </row>
    <row r="4858" spans="3:5" x14ac:dyDescent="0.6">
      <c r="C4858" s="17">
        <v>42938.166666666672</v>
      </c>
      <c r="D4858" s="18">
        <f>'High Flow Input'!C4859</f>
        <v>118.242443105909</v>
      </c>
      <c r="E4858" s="16">
        <f>COUNTIFS('Actual 12 CP'!$H$34:$H$57,'Analysis of Flows 17-18'!C4858)</f>
        <v>0</v>
      </c>
    </row>
    <row r="4859" spans="3:5" x14ac:dyDescent="0.6">
      <c r="C4859" s="17">
        <v>42938.208333333328</v>
      </c>
      <c r="D4859" s="18">
        <f>'High Flow Input'!C4860</f>
        <v>0</v>
      </c>
      <c r="E4859" s="16">
        <f>COUNTIFS('Actual 12 CP'!$H$34:$H$57,'Analysis of Flows 17-18'!C4859)</f>
        <v>0</v>
      </c>
    </row>
    <row r="4860" spans="3:5" x14ac:dyDescent="0.6">
      <c r="C4860" s="17">
        <v>42938.25</v>
      </c>
      <c r="D4860" s="18">
        <f>'High Flow Input'!C4861</f>
        <v>0</v>
      </c>
      <c r="E4860" s="16">
        <f>COUNTIFS('Actual 12 CP'!$H$34:$H$57,'Analysis of Flows 17-18'!C4860)</f>
        <v>0</v>
      </c>
    </row>
    <row r="4861" spans="3:5" x14ac:dyDescent="0.6">
      <c r="C4861" s="17">
        <v>42938.291666666672</v>
      </c>
      <c r="D4861" s="18">
        <f>'High Flow Input'!C4862</f>
        <v>0</v>
      </c>
      <c r="E4861" s="16">
        <f>COUNTIFS('Actual 12 CP'!$H$34:$H$57,'Analysis of Flows 17-18'!C4861)</f>
        <v>0</v>
      </c>
    </row>
    <row r="4862" spans="3:5" x14ac:dyDescent="0.6">
      <c r="C4862" s="17">
        <v>42938.333333333328</v>
      </c>
      <c r="D4862" s="18">
        <f>'High Flow Input'!C4863</f>
        <v>0</v>
      </c>
      <c r="E4862" s="16">
        <f>COUNTIFS('Actual 12 CP'!$H$34:$H$57,'Analysis of Flows 17-18'!C4862)</f>
        <v>0</v>
      </c>
    </row>
    <row r="4863" spans="3:5" x14ac:dyDescent="0.6">
      <c r="C4863" s="17">
        <v>42938.375</v>
      </c>
      <c r="D4863" s="18">
        <f>'High Flow Input'!C4864</f>
        <v>0</v>
      </c>
      <c r="E4863" s="16">
        <f>COUNTIFS('Actual 12 CP'!$H$34:$H$57,'Analysis of Flows 17-18'!C4863)</f>
        <v>0</v>
      </c>
    </row>
    <row r="4864" spans="3:5" x14ac:dyDescent="0.6">
      <c r="C4864" s="17">
        <v>42938.416666666672</v>
      </c>
      <c r="D4864" s="18">
        <f>'High Flow Input'!C4865</f>
        <v>0</v>
      </c>
      <c r="E4864" s="16">
        <f>COUNTIFS('Actual 12 CP'!$H$34:$H$57,'Analysis of Flows 17-18'!C4864)</f>
        <v>0</v>
      </c>
    </row>
    <row r="4865" spans="3:5" x14ac:dyDescent="0.6">
      <c r="C4865" s="17">
        <v>42938.458333333328</v>
      </c>
      <c r="D4865" s="18">
        <f>'High Flow Input'!C4866</f>
        <v>366.63611217922602</v>
      </c>
      <c r="E4865" s="16">
        <f>COUNTIFS('Actual 12 CP'!$H$34:$H$57,'Analysis of Flows 17-18'!C4865)</f>
        <v>0</v>
      </c>
    </row>
    <row r="4866" spans="3:5" x14ac:dyDescent="0.6">
      <c r="C4866" s="17">
        <v>42938.5</v>
      </c>
      <c r="D4866" s="18">
        <f>'High Flow Input'!C4867</f>
        <v>381.42922361585801</v>
      </c>
      <c r="E4866" s="16">
        <f>COUNTIFS('Actual 12 CP'!$H$34:$H$57,'Analysis of Flows 17-18'!C4866)</f>
        <v>0</v>
      </c>
    </row>
    <row r="4867" spans="3:5" x14ac:dyDescent="0.6">
      <c r="C4867" s="17">
        <v>42938.541666666672</v>
      </c>
      <c r="D4867" s="18">
        <f>'High Flow Input'!C4868</f>
        <v>386.73061338636597</v>
      </c>
      <c r="E4867" s="16">
        <f>COUNTIFS('Actual 12 CP'!$H$34:$H$57,'Analysis of Flows 17-18'!C4867)</f>
        <v>0</v>
      </c>
    </row>
    <row r="4868" spans="3:5" x14ac:dyDescent="0.6">
      <c r="C4868" s="17">
        <v>42938.583333333328</v>
      </c>
      <c r="D4868" s="18">
        <f>'High Flow Input'!C4869</f>
        <v>386.76950686984497</v>
      </c>
      <c r="E4868" s="16">
        <f>COUNTIFS('Actual 12 CP'!$H$34:$H$57,'Analysis of Flows 17-18'!C4868)</f>
        <v>0</v>
      </c>
    </row>
    <row r="4869" spans="3:5" x14ac:dyDescent="0.6">
      <c r="C4869" s="17">
        <v>42938.625</v>
      </c>
      <c r="D4869" s="18">
        <f>'High Flow Input'!C4870</f>
        <v>387.16788945515901</v>
      </c>
      <c r="E4869" s="16">
        <f>COUNTIFS('Actual 12 CP'!$H$34:$H$57,'Analysis of Flows 17-18'!C4869)</f>
        <v>0</v>
      </c>
    </row>
    <row r="4870" spans="3:5" x14ac:dyDescent="0.6">
      <c r="C4870" s="17">
        <v>42938.666666666672</v>
      </c>
      <c r="D4870" s="18">
        <f>'High Flow Input'!C4871</f>
        <v>476.38360137939412</v>
      </c>
      <c r="E4870" s="16">
        <f>COUNTIFS('Actual 12 CP'!$H$34:$H$57,'Analysis of Flows 17-18'!C4870)</f>
        <v>0</v>
      </c>
    </row>
    <row r="4871" spans="3:5" x14ac:dyDescent="0.6">
      <c r="C4871" s="17">
        <v>42938.708333333328</v>
      </c>
      <c r="D4871" s="18">
        <f>'High Flow Input'!C4872</f>
        <v>480.72581855773859</v>
      </c>
      <c r="E4871" s="16">
        <f>COUNTIFS('Actual 12 CP'!$H$34:$H$57,'Analysis of Flows 17-18'!C4871)</f>
        <v>0</v>
      </c>
    </row>
    <row r="4872" spans="3:5" x14ac:dyDescent="0.6">
      <c r="C4872" s="17">
        <v>42938.75</v>
      </c>
      <c r="D4872" s="18">
        <f>'High Flow Input'!C4873</f>
        <v>480.98015380859317</v>
      </c>
      <c r="E4872" s="16">
        <f>COUNTIFS('Actual 12 CP'!$H$34:$H$57,'Analysis of Flows 17-18'!C4872)</f>
        <v>0</v>
      </c>
    </row>
    <row r="4873" spans="3:5" x14ac:dyDescent="0.6">
      <c r="C4873" s="17">
        <v>42938.791666666672</v>
      </c>
      <c r="D4873" s="18">
        <f>'High Flow Input'!C4874</f>
        <v>483.12506057408024</v>
      </c>
      <c r="E4873" s="16">
        <f>COUNTIFS('Actual 12 CP'!$H$34:$H$57,'Analysis of Flows 17-18'!C4873)</f>
        <v>0</v>
      </c>
    </row>
    <row r="4874" spans="3:5" x14ac:dyDescent="0.6">
      <c r="C4874" s="17">
        <v>42938.833333333328</v>
      </c>
      <c r="D4874" s="18">
        <f>'High Flow Input'!C4875</f>
        <v>481.75877470228329</v>
      </c>
      <c r="E4874" s="16">
        <f>COUNTIFS('Actual 12 CP'!$H$34:$H$57,'Analysis of Flows 17-18'!C4874)</f>
        <v>0</v>
      </c>
    </row>
    <row r="4875" spans="3:5" x14ac:dyDescent="0.6">
      <c r="C4875" s="17">
        <v>42938.875</v>
      </c>
      <c r="D4875" s="18">
        <f>'High Flow Input'!C4876</f>
        <v>481.23650424533389</v>
      </c>
      <c r="E4875" s="16">
        <f>COUNTIFS('Actual 12 CP'!$H$34:$H$57,'Analysis of Flows 17-18'!C4875)</f>
        <v>0</v>
      </c>
    </row>
    <row r="4876" spans="3:5" x14ac:dyDescent="0.6">
      <c r="C4876" s="17">
        <v>42938.916666666672</v>
      </c>
      <c r="D4876" s="18">
        <f>'High Flow Input'!C4877</f>
        <v>485.25768759528711</v>
      </c>
      <c r="E4876" s="16">
        <f>COUNTIFS('Actual 12 CP'!$H$34:$H$57,'Analysis of Flows 17-18'!C4876)</f>
        <v>0</v>
      </c>
    </row>
    <row r="4877" spans="3:5" x14ac:dyDescent="0.6">
      <c r="C4877" s="17">
        <v>42938.958333333328</v>
      </c>
      <c r="D4877" s="18">
        <f>'High Flow Input'!C4878</f>
        <v>389.01314447442672</v>
      </c>
      <c r="E4877" s="16">
        <f>COUNTIFS('Actual 12 CP'!$H$34:$H$57,'Analysis of Flows 17-18'!C4877)</f>
        <v>0</v>
      </c>
    </row>
    <row r="4878" spans="3:5" x14ac:dyDescent="0.6">
      <c r="C4878" s="17">
        <v>42939</v>
      </c>
      <c r="D4878" s="18">
        <f>'High Flow Input'!C4879</f>
        <v>386.67567676120302</v>
      </c>
      <c r="E4878" s="16">
        <f>COUNTIFS('Actual 12 CP'!$H$34:$H$57,'Analysis of Flows 17-18'!C4878)</f>
        <v>0</v>
      </c>
    </row>
    <row r="4879" spans="3:5" x14ac:dyDescent="0.6">
      <c r="C4879" s="17">
        <v>42939.041666666672</v>
      </c>
      <c r="D4879" s="18">
        <f>'High Flow Input'!C4880</f>
        <v>386.69539991590699</v>
      </c>
      <c r="E4879" s="16">
        <f>COUNTIFS('Actual 12 CP'!$H$34:$H$57,'Analysis of Flows 17-18'!C4879)</f>
        <v>0</v>
      </c>
    </row>
    <row r="4880" spans="3:5" x14ac:dyDescent="0.6">
      <c r="C4880" s="17">
        <v>42939.083333333328</v>
      </c>
      <c r="D4880" s="18">
        <f>'High Flow Input'!C4881</f>
        <v>387.26339904785101</v>
      </c>
      <c r="E4880" s="16">
        <f>COUNTIFS('Actual 12 CP'!$H$34:$H$57,'Analysis of Flows 17-18'!C4880)</f>
        <v>0</v>
      </c>
    </row>
    <row r="4881" spans="3:5" x14ac:dyDescent="0.6">
      <c r="C4881" s="17">
        <v>42939.125</v>
      </c>
      <c r="D4881" s="18">
        <f>'High Flow Input'!C4882</f>
        <v>495.29709191481146</v>
      </c>
      <c r="E4881" s="16">
        <f>COUNTIFS('Actual 12 CP'!$H$34:$H$57,'Analysis of Flows 17-18'!C4881)</f>
        <v>0</v>
      </c>
    </row>
    <row r="4882" spans="3:5" x14ac:dyDescent="0.6">
      <c r="C4882" s="17">
        <v>42939.166666666672</v>
      </c>
      <c r="D4882" s="18">
        <f>'High Flow Input'!C4883</f>
        <v>118.96920029520946</v>
      </c>
      <c r="E4882" s="16">
        <f>COUNTIFS('Actual 12 CP'!$H$34:$H$57,'Analysis of Flows 17-18'!C4882)</f>
        <v>0</v>
      </c>
    </row>
    <row r="4883" spans="3:5" x14ac:dyDescent="0.6">
      <c r="C4883" s="17">
        <v>42939.208333333328</v>
      </c>
      <c r="D4883" s="18">
        <f>'High Flow Input'!C4884</f>
        <v>475.43620294915206</v>
      </c>
      <c r="E4883" s="16">
        <f>COUNTIFS('Actual 12 CP'!$H$34:$H$57,'Analysis of Flows 17-18'!C4883)</f>
        <v>0</v>
      </c>
    </row>
    <row r="4884" spans="3:5" x14ac:dyDescent="0.6">
      <c r="C4884" s="17">
        <v>42939.25</v>
      </c>
      <c r="D4884" s="18">
        <f>'High Flow Input'!C4885</f>
        <v>0</v>
      </c>
      <c r="E4884" s="16">
        <f>COUNTIFS('Actual 12 CP'!$H$34:$H$57,'Analysis of Flows 17-18'!C4884)</f>
        <v>0</v>
      </c>
    </row>
    <row r="4885" spans="3:5" x14ac:dyDescent="0.6">
      <c r="C4885" s="17">
        <v>42939.291666666672</v>
      </c>
      <c r="D4885" s="18">
        <f>'High Flow Input'!C4886</f>
        <v>0</v>
      </c>
      <c r="E4885" s="16">
        <f>COUNTIFS('Actual 12 CP'!$H$34:$H$57,'Analysis of Flows 17-18'!C4885)</f>
        <v>0</v>
      </c>
    </row>
    <row r="4886" spans="3:5" x14ac:dyDescent="0.6">
      <c r="C4886" s="17">
        <v>42939.333333333328</v>
      </c>
      <c r="D4886" s="18">
        <f>'High Flow Input'!C4887</f>
        <v>2.2093613386154098</v>
      </c>
      <c r="E4886" s="16">
        <f>COUNTIFS('Actual 12 CP'!$H$34:$H$57,'Analysis of Flows 17-18'!C4886)</f>
        <v>0</v>
      </c>
    </row>
    <row r="4887" spans="3:5" x14ac:dyDescent="0.6">
      <c r="C4887" s="17">
        <v>42939.375</v>
      </c>
      <c r="D4887" s="18">
        <f>'High Flow Input'!C4888</f>
        <v>2.2063619454701699</v>
      </c>
      <c r="E4887" s="16">
        <f>COUNTIFS('Actual 12 CP'!$H$34:$H$57,'Analysis of Flows 17-18'!C4887)</f>
        <v>0</v>
      </c>
    </row>
    <row r="4888" spans="3:5" x14ac:dyDescent="0.6">
      <c r="C4888" s="17">
        <v>42939.416666666672</v>
      </c>
      <c r="D4888" s="18">
        <f>'High Flow Input'!C4889</f>
        <v>386.666951548258</v>
      </c>
      <c r="E4888" s="16">
        <f>COUNTIFS('Actual 12 CP'!$H$34:$H$57,'Analysis of Flows 17-18'!C4888)</f>
        <v>0</v>
      </c>
    </row>
    <row r="4889" spans="3:5" x14ac:dyDescent="0.6">
      <c r="C4889" s="17">
        <v>42939.458333333328</v>
      </c>
      <c r="D4889" s="18">
        <f>'High Flow Input'!C4890</f>
        <v>386.13534249199699</v>
      </c>
      <c r="E4889" s="16">
        <f>COUNTIFS('Actual 12 CP'!$H$34:$H$57,'Analysis of Flows 17-18'!C4889)</f>
        <v>0</v>
      </c>
    </row>
    <row r="4890" spans="3:5" x14ac:dyDescent="0.6">
      <c r="C4890" s="17">
        <v>42939.5</v>
      </c>
      <c r="D4890" s="18">
        <f>'High Flow Input'!C4891</f>
        <v>423.64894824981587</v>
      </c>
      <c r="E4890" s="16">
        <f>COUNTIFS('Actual 12 CP'!$H$34:$H$57,'Analysis of Flows 17-18'!C4890)</f>
        <v>0</v>
      </c>
    </row>
    <row r="4891" spans="3:5" x14ac:dyDescent="0.6">
      <c r="C4891" s="17">
        <v>42939.541666666672</v>
      </c>
      <c r="D4891" s="18">
        <f>'High Flow Input'!C4892</f>
        <v>418.36751569112039</v>
      </c>
      <c r="E4891" s="16">
        <f>COUNTIFS('Actual 12 CP'!$H$34:$H$57,'Analysis of Flows 17-18'!C4891)</f>
        <v>0</v>
      </c>
    </row>
    <row r="4892" spans="3:5" x14ac:dyDescent="0.6">
      <c r="C4892" s="17">
        <v>42939.583333333328</v>
      </c>
      <c r="D4892" s="18">
        <f>'High Flow Input'!C4893</f>
        <v>512.57341502295537</v>
      </c>
      <c r="E4892" s="16">
        <f>COUNTIFS('Actual 12 CP'!$H$34:$H$57,'Analysis of Flows 17-18'!C4892)</f>
        <v>0</v>
      </c>
    </row>
    <row r="4893" spans="3:5" x14ac:dyDescent="0.6">
      <c r="C4893" s="17">
        <v>42939.625</v>
      </c>
      <c r="D4893" s="18">
        <f>'High Flow Input'!C4894</f>
        <v>508.95995546976633</v>
      </c>
      <c r="E4893" s="16">
        <f>COUNTIFS('Actual 12 CP'!$H$34:$H$57,'Analysis of Flows 17-18'!C4893)</f>
        <v>0</v>
      </c>
    </row>
    <row r="4894" spans="3:5" x14ac:dyDescent="0.6">
      <c r="C4894" s="17">
        <v>42939.666666666672</v>
      </c>
      <c r="D4894" s="18">
        <f>'High Flow Input'!C4895</f>
        <v>508.14226042853363</v>
      </c>
      <c r="E4894" s="16">
        <f>COUNTIFS('Actual 12 CP'!$H$34:$H$57,'Analysis of Flows 17-18'!C4894)</f>
        <v>0</v>
      </c>
    </row>
    <row r="4895" spans="3:5" x14ac:dyDescent="0.6">
      <c r="C4895" s="17">
        <v>42939.708333333328</v>
      </c>
      <c r="D4895" s="18">
        <f>'High Flow Input'!C4896</f>
        <v>488.58891417185384</v>
      </c>
      <c r="E4895" s="16">
        <f>COUNTIFS('Actual 12 CP'!$H$34:$H$57,'Analysis of Flows 17-18'!C4895)</f>
        <v>0</v>
      </c>
    </row>
    <row r="4896" spans="3:5" x14ac:dyDescent="0.6">
      <c r="C4896" s="17">
        <v>42939.75</v>
      </c>
      <c r="D4896" s="18">
        <f>'High Flow Input'!C4897</f>
        <v>775.27634145100751</v>
      </c>
      <c r="E4896" s="16">
        <f>COUNTIFS('Actual 12 CP'!$H$34:$H$57,'Analysis of Flows 17-18'!C4896)</f>
        <v>0</v>
      </c>
    </row>
    <row r="4897" spans="3:5" x14ac:dyDescent="0.6">
      <c r="C4897" s="17">
        <v>42939.791666666672</v>
      </c>
      <c r="D4897" s="18">
        <f>'High Flow Input'!C4898</f>
        <v>696.72427881081774</v>
      </c>
      <c r="E4897" s="16">
        <f>COUNTIFS('Actual 12 CP'!$H$34:$H$57,'Analysis of Flows 17-18'!C4897)</f>
        <v>0</v>
      </c>
    </row>
    <row r="4898" spans="3:5" x14ac:dyDescent="0.6">
      <c r="C4898" s="17">
        <v>42939.833333333328</v>
      </c>
      <c r="D4898" s="18">
        <f>'High Flow Input'!C4899</f>
        <v>705.75451145013119</v>
      </c>
      <c r="E4898" s="16">
        <f>COUNTIFS('Actual 12 CP'!$H$34:$H$57,'Analysis of Flows 17-18'!C4898)</f>
        <v>0</v>
      </c>
    </row>
    <row r="4899" spans="3:5" x14ac:dyDescent="0.6">
      <c r="C4899" s="17">
        <v>42939.875</v>
      </c>
      <c r="D4899" s="18">
        <f>'High Flow Input'!C4900</f>
        <v>797.02859774059675</v>
      </c>
      <c r="E4899" s="16">
        <f>COUNTIFS('Actual 12 CP'!$H$34:$H$57,'Analysis of Flows 17-18'!C4899)</f>
        <v>0</v>
      </c>
    </row>
    <row r="4900" spans="3:5" x14ac:dyDescent="0.6">
      <c r="C4900" s="17">
        <v>42939.916666666672</v>
      </c>
      <c r="D4900" s="18">
        <f>'High Flow Input'!C4901</f>
        <v>407.37501081241464</v>
      </c>
      <c r="E4900" s="16">
        <f>COUNTIFS('Actual 12 CP'!$H$34:$H$57,'Analysis of Flows 17-18'!C4900)</f>
        <v>0</v>
      </c>
    </row>
    <row r="4901" spans="3:5" x14ac:dyDescent="0.6">
      <c r="C4901" s="17">
        <v>42939.958333333328</v>
      </c>
      <c r="D4901" s="18">
        <f>'High Flow Input'!C4902</f>
        <v>544.42637544751108</v>
      </c>
      <c r="E4901" s="16">
        <f>COUNTIFS('Actual 12 CP'!$H$34:$H$57,'Analysis of Flows 17-18'!C4901)</f>
        <v>0</v>
      </c>
    </row>
    <row r="4902" spans="3:5" x14ac:dyDescent="0.6">
      <c r="C4902" s="17">
        <v>42940</v>
      </c>
      <c r="D4902" s="18">
        <f>'High Flow Input'!C4903</f>
        <v>455.11165125475895</v>
      </c>
      <c r="E4902" s="16">
        <f>COUNTIFS('Actual 12 CP'!$H$34:$H$57,'Analysis of Flows 17-18'!C4902)</f>
        <v>0</v>
      </c>
    </row>
    <row r="4903" spans="3:5" x14ac:dyDescent="0.6">
      <c r="C4903" s="17">
        <v>42940.041666666672</v>
      </c>
      <c r="D4903" s="18">
        <f>'High Flow Input'!C4904</f>
        <v>180.98410121348144</v>
      </c>
      <c r="E4903" s="16">
        <f>COUNTIFS('Actual 12 CP'!$H$34:$H$57,'Analysis of Flows 17-18'!C4903)</f>
        <v>0</v>
      </c>
    </row>
    <row r="4904" spans="3:5" x14ac:dyDescent="0.6">
      <c r="C4904" s="17">
        <v>42940.083333333328</v>
      </c>
      <c r="D4904" s="18">
        <f>'High Flow Input'!C4905</f>
        <v>580.04518270810297</v>
      </c>
      <c r="E4904" s="16">
        <f>COUNTIFS('Actual 12 CP'!$H$34:$H$57,'Analysis of Flows 17-18'!C4904)</f>
        <v>0</v>
      </c>
    </row>
    <row r="4905" spans="3:5" x14ac:dyDescent="0.6">
      <c r="C4905" s="17">
        <v>42940.125</v>
      </c>
      <c r="D4905" s="18">
        <f>'High Flow Input'!C4906</f>
        <v>429.71781326293842</v>
      </c>
      <c r="E4905" s="16">
        <f>COUNTIFS('Actual 12 CP'!$H$34:$H$57,'Analysis of Flows 17-18'!C4905)</f>
        <v>0</v>
      </c>
    </row>
    <row r="4906" spans="3:5" x14ac:dyDescent="0.6">
      <c r="C4906" s="17">
        <v>42940.166666666672</v>
      </c>
      <c r="D4906" s="18">
        <f>'High Flow Input'!C4907</f>
        <v>153.19707716067543</v>
      </c>
      <c r="E4906" s="16">
        <f>COUNTIFS('Actual 12 CP'!$H$34:$H$57,'Analysis of Flows 17-18'!C4906)</f>
        <v>0</v>
      </c>
    </row>
    <row r="4907" spans="3:5" x14ac:dyDescent="0.6">
      <c r="C4907" s="17">
        <v>42940.208333333328</v>
      </c>
      <c r="D4907" s="18">
        <f>'High Flow Input'!C4908</f>
        <v>153.16899804909937</v>
      </c>
      <c r="E4907" s="16">
        <f>COUNTIFS('Actual 12 CP'!$H$34:$H$57,'Analysis of Flows 17-18'!C4907)</f>
        <v>0</v>
      </c>
    </row>
    <row r="4908" spans="3:5" x14ac:dyDescent="0.6">
      <c r="C4908" s="17">
        <v>42940.25</v>
      </c>
      <c r="D4908" s="18">
        <f>'High Flow Input'!C4909</f>
        <v>153.35172627237046</v>
      </c>
      <c r="E4908" s="16">
        <f>COUNTIFS('Actual 12 CP'!$H$34:$H$57,'Analysis of Flows 17-18'!C4908)</f>
        <v>0</v>
      </c>
    </row>
    <row r="4909" spans="3:5" x14ac:dyDescent="0.6">
      <c r="C4909" s="17">
        <v>42940.291666666672</v>
      </c>
      <c r="D4909" s="18">
        <f>'High Flow Input'!C4910</f>
        <v>150.38974188910501</v>
      </c>
      <c r="E4909" s="16">
        <f>COUNTIFS('Actual 12 CP'!$H$34:$H$57,'Analysis of Flows 17-18'!C4909)</f>
        <v>0</v>
      </c>
    </row>
    <row r="4910" spans="3:5" x14ac:dyDescent="0.6">
      <c r="C4910" s="17">
        <v>42940.333333333328</v>
      </c>
      <c r="D4910" s="18">
        <f>'High Flow Input'!C4911</f>
        <v>38.363596329159101</v>
      </c>
      <c r="E4910" s="16">
        <f>COUNTIFS('Actual 12 CP'!$H$34:$H$57,'Analysis of Flows 17-18'!C4910)</f>
        <v>0</v>
      </c>
    </row>
    <row r="4911" spans="3:5" x14ac:dyDescent="0.6">
      <c r="C4911" s="17">
        <v>42940.375</v>
      </c>
      <c r="D4911" s="18">
        <f>'High Flow Input'!C4912</f>
        <v>387.74764573415069</v>
      </c>
      <c r="E4911" s="16">
        <f>COUNTIFS('Actual 12 CP'!$H$34:$H$57,'Analysis of Flows 17-18'!C4911)</f>
        <v>0</v>
      </c>
    </row>
    <row r="4912" spans="3:5" x14ac:dyDescent="0.6">
      <c r="C4912" s="17">
        <v>42940.416666666672</v>
      </c>
      <c r="D4912" s="18">
        <f>'High Flow Input'!C4913</f>
        <v>530.03602330764022</v>
      </c>
      <c r="E4912" s="16">
        <f>COUNTIFS('Actual 12 CP'!$H$34:$H$57,'Analysis of Flows 17-18'!C4912)</f>
        <v>0</v>
      </c>
    </row>
    <row r="4913" spans="3:5" x14ac:dyDescent="0.6">
      <c r="C4913" s="17">
        <v>42940.458333333328</v>
      </c>
      <c r="D4913" s="18">
        <f>'High Flow Input'!C4914</f>
        <v>1062.0123629322304</v>
      </c>
      <c r="E4913" s="16">
        <f>COUNTIFS('Actual 12 CP'!$H$34:$H$57,'Analysis of Flows 17-18'!C4913)</f>
        <v>0</v>
      </c>
    </row>
    <row r="4914" spans="3:5" x14ac:dyDescent="0.6">
      <c r="C4914" s="17">
        <v>42940.5</v>
      </c>
      <c r="D4914" s="18">
        <f>'High Flow Input'!C4915</f>
        <v>1146.8232115268688</v>
      </c>
      <c r="E4914" s="16">
        <f>COUNTIFS('Actual 12 CP'!$H$34:$H$57,'Analysis of Flows 17-18'!C4914)</f>
        <v>0</v>
      </c>
    </row>
    <row r="4915" spans="3:5" x14ac:dyDescent="0.6">
      <c r="C4915" s="17">
        <v>42940.541666666672</v>
      </c>
      <c r="D4915" s="18">
        <f>'High Flow Input'!C4916</f>
        <v>745.07464335971213</v>
      </c>
      <c r="E4915" s="16">
        <f>COUNTIFS('Actual 12 CP'!$H$34:$H$57,'Analysis of Flows 17-18'!C4915)</f>
        <v>0</v>
      </c>
    </row>
    <row r="4916" spans="3:5" x14ac:dyDescent="0.6">
      <c r="C4916" s="17">
        <v>42940.583333333328</v>
      </c>
      <c r="D4916" s="18">
        <f>'High Flow Input'!C4917</f>
        <v>1113.5369977908647</v>
      </c>
      <c r="E4916" s="16">
        <f>COUNTIFS('Actual 12 CP'!$H$34:$H$57,'Analysis of Flows 17-18'!C4916)</f>
        <v>0</v>
      </c>
    </row>
    <row r="4917" spans="3:5" x14ac:dyDescent="0.6">
      <c r="C4917" s="17">
        <v>42940.625</v>
      </c>
      <c r="D4917" s="18">
        <f>'High Flow Input'!C4918</f>
        <v>754.39360941992675</v>
      </c>
      <c r="E4917" s="16">
        <f>COUNTIFS('Actual 12 CP'!$H$34:$H$57,'Analysis of Flows 17-18'!C4917)</f>
        <v>0</v>
      </c>
    </row>
    <row r="4918" spans="3:5" x14ac:dyDescent="0.6">
      <c r="C4918" s="17">
        <v>42940.666666666672</v>
      </c>
      <c r="D4918" s="18">
        <f>'High Flow Input'!C4919</f>
        <v>567.07910549587564</v>
      </c>
      <c r="E4918" s="16">
        <f>COUNTIFS('Actual 12 CP'!$H$34:$H$57,'Analysis of Flows 17-18'!C4918)</f>
        <v>0</v>
      </c>
    </row>
    <row r="4919" spans="3:5" x14ac:dyDescent="0.6">
      <c r="C4919" s="17">
        <v>42940.708333333328</v>
      </c>
      <c r="D4919" s="18">
        <f>'High Flow Input'!C4920</f>
        <v>565.28304286956632</v>
      </c>
      <c r="E4919" s="16">
        <f>COUNTIFS('Actual 12 CP'!$H$34:$H$57,'Analysis of Flows 17-18'!C4919)</f>
        <v>0</v>
      </c>
    </row>
    <row r="4920" spans="3:5" x14ac:dyDescent="0.6">
      <c r="C4920" s="17">
        <v>42940.75</v>
      </c>
      <c r="D4920" s="18">
        <f>'High Flow Input'!C4921</f>
        <v>747.38808282216246</v>
      </c>
      <c r="E4920" s="16">
        <f>COUNTIFS('Actual 12 CP'!$H$34:$H$57,'Analysis of Flows 17-18'!C4920)</f>
        <v>0</v>
      </c>
    </row>
    <row r="4921" spans="3:5" x14ac:dyDescent="0.6">
      <c r="C4921" s="17">
        <v>42940.791666666672</v>
      </c>
      <c r="D4921" s="18">
        <f>'High Flow Input'!C4922</f>
        <v>569.38762976275439</v>
      </c>
      <c r="E4921" s="16">
        <f>COUNTIFS('Actual 12 CP'!$H$34:$H$57,'Analysis of Flows 17-18'!C4921)</f>
        <v>0</v>
      </c>
    </row>
    <row r="4922" spans="3:5" x14ac:dyDescent="0.6">
      <c r="C4922" s="17">
        <v>42940.833333333328</v>
      </c>
      <c r="D4922" s="18">
        <f>'High Flow Input'!C4923</f>
        <v>680.99256041208696</v>
      </c>
      <c r="E4922" s="16">
        <f>COUNTIFS('Actual 12 CP'!$H$34:$H$57,'Analysis of Flows 17-18'!C4922)</f>
        <v>0</v>
      </c>
    </row>
    <row r="4923" spans="3:5" x14ac:dyDescent="0.6">
      <c r="C4923" s="17">
        <v>42940.875</v>
      </c>
      <c r="D4923" s="18">
        <f>'High Flow Input'!C4924</f>
        <v>648.73779535333188</v>
      </c>
      <c r="E4923" s="16">
        <f>COUNTIFS('Actual 12 CP'!$H$34:$H$57,'Analysis of Flows 17-18'!C4923)</f>
        <v>0</v>
      </c>
    </row>
    <row r="4924" spans="3:5" x14ac:dyDescent="0.6">
      <c r="C4924" s="17">
        <v>42940.916666666672</v>
      </c>
      <c r="D4924" s="18">
        <f>'High Flow Input'!C4925</f>
        <v>153.88608600192492</v>
      </c>
      <c r="E4924" s="16">
        <f>COUNTIFS('Actual 12 CP'!$H$34:$H$57,'Analysis of Flows 17-18'!C4924)</f>
        <v>0</v>
      </c>
    </row>
    <row r="4925" spans="3:5" x14ac:dyDescent="0.6">
      <c r="C4925" s="17">
        <v>42940.958333333328</v>
      </c>
      <c r="D4925" s="18">
        <f>'High Flow Input'!C4926</f>
        <v>535.89394284990033</v>
      </c>
      <c r="E4925" s="16">
        <f>COUNTIFS('Actual 12 CP'!$H$34:$H$57,'Analysis of Flows 17-18'!C4925)</f>
        <v>0</v>
      </c>
    </row>
    <row r="4926" spans="3:5" x14ac:dyDescent="0.6">
      <c r="C4926" s="17">
        <v>42941</v>
      </c>
      <c r="D4926" s="18">
        <f>'High Flow Input'!C4927</f>
        <v>539.96571398840865</v>
      </c>
      <c r="E4926" s="16">
        <f>COUNTIFS('Actual 12 CP'!$H$34:$H$57,'Analysis of Flows 17-18'!C4926)</f>
        <v>0</v>
      </c>
    </row>
    <row r="4927" spans="3:5" x14ac:dyDescent="0.6">
      <c r="C4927" s="17">
        <v>42941.041666666672</v>
      </c>
      <c r="D4927" s="18">
        <f>'High Flow Input'!C4928</f>
        <v>426.5004180230024</v>
      </c>
      <c r="E4927" s="16">
        <f>COUNTIFS('Actual 12 CP'!$H$34:$H$57,'Analysis of Flows 17-18'!C4927)</f>
        <v>0</v>
      </c>
    </row>
    <row r="4928" spans="3:5" x14ac:dyDescent="0.6">
      <c r="C4928" s="17">
        <v>42941.083333333328</v>
      </c>
      <c r="D4928" s="18">
        <f>'High Flow Input'!C4929</f>
        <v>39.683421452840001</v>
      </c>
      <c r="E4928" s="16">
        <f>COUNTIFS('Actual 12 CP'!$H$34:$H$57,'Analysis of Flows 17-18'!C4928)</f>
        <v>0</v>
      </c>
    </row>
    <row r="4929" spans="3:5" x14ac:dyDescent="0.6">
      <c r="C4929" s="17">
        <v>42941.125</v>
      </c>
      <c r="D4929" s="18">
        <f>'High Flow Input'!C4930</f>
        <v>39.684843529595199</v>
      </c>
      <c r="E4929" s="16">
        <f>COUNTIFS('Actual 12 CP'!$H$34:$H$57,'Analysis of Flows 17-18'!C4929)</f>
        <v>0</v>
      </c>
    </row>
    <row r="4930" spans="3:5" x14ac:dyDescent="0.6">
      <c r="C4930" s="17">
        <v>42941.166666666672</v>
      </c>
      <c r="D4930" s="18">
        <f>'High Flow Input'!C4931</f>
        <v>39.869532669915003</v>
      </c>
      <c r="E4930" s="16">
        <f>COUNTIFS('Actual 12 CP'!$H$34:$H$57,'Analysis of Flows 17-18'!C4930)</f>
        <v>0</v>
      </c>
    </row>
    <row r="4931" spans="3:5" x14ac:dyDescent="0.6">
      <c r="C4931" s="17">
        <v>42941.208333333328</v>
      </c>
      <c r="D4931" s="18">
        <f>'High Flow Input'!C4932</f>
        <v>39.763510072496103</v>
      </c>
      <c r="E4931" s="16">
        <f>COUNTIFS('Actual 12 CP'!$H$34:$H$57,'Analysis of Flows 17-18'!C4931)</f>
        <v>0</v>
      </c>
    </row>
    <row r="4932" spans="3:5" x14ac:dyDescent="0.6">
      <c r="C4932" s="17">
        <v>42941.25</v>
      </c>
      <c r="D4932" s="18">
        <f>'High Flow Input'!C4933</f>
        <v>39.738354326883901</v>
      </c>
      <c r="E4932" s="16">
        <f>COUNTIFS('Actual 12 CP'!$H$34:$H$57,'Analysis of Flows 17-18'!C4932)</f>
        <v>0</v>
      </c>
    </row>
    <row r="4933" spans="3:5" x14ac:dyDescent="0.6">
      <c r="C4933" s="17">
        <v>42941.291666666672</v>
      </c>
      <c r="D4933" s="18">
        <f>'High Flow Input'!C4934</f>
        <v>39.300865334404804</v>
      </c>
      <c r="E4933" s="16">
        <f>COUNTIFS('Actual 12 CP'!$H$34:$H$57,'Analysis of Flows 17-18'!C4933)</f>
        <v>0</v>
      </c>
    </row>
    <row r="4934" spans="3:5" x14ac:dyDescent="0.6">
      <c r="C4934" s="17">
        <v>42941.333333333328</v>
      </c>
      <c r="D4934" s="18">
        <f>'High Flow Input'!C4935</f>
        <v>39.193377041286794</v>
      </c>
      <c r="E4934" s="16">
        <f>COUNTIFS('Actual 12 CP'!$H$34:$H$57,'Analysis of Flows 17-18'!C4934)</f>
        <v>0</v>
      </c>
    </row>
    <row r="4935" spans="3:5" x14ac:dyDescent="0.6">
      <c r="C4935" s="17">
        <v>42941.375</v>
      </c>
      <c r="D4935" s="18">
        <f>'High Flow Input'!C4936</f>
        <v>415.3897520234849</v>
      </c>
      <c r="E4935" s="16">
        <f>COUNTIFS('Actual 12 CP'!$H$34:$H$57,'Analysis of Flows 17-18'!C4935)</f>
        <v>0</v>
      </c>
    </row>
    <row r="4936" spans="3:5" x14ac:dyDescent="0.6">
      <c r="C4936" s="17">
        <v>42941.416666666672</v>
      </c>
      <c r="D4936" s="18">
        <f>'High Flow Input'!C4937</f>
        <v>385.20156604342901</v>
      </c>
      <c r="E4936" s="16">
        <f>COUNTIFS('Actual 12 CP'!$H$34:$H$57,'Analysis of Flows 17-18'!C4936)</f>
        <v>0</v>
      </c>
    </row>
    <row r="4937" spans="3:5" x14ac:dyDescent="0.6">
      <c r="C4937" s="17">
        <v>42941.458333333328</v>
      </c>
      <c r="D4937" s="18">
        <f>'High Flow Input'!C4938</f>
        <v>765.99534266153898</v>
      </c>
      <c r="E4937" s="16">
        <f>COUNTIFS('Actual 12 CP'!$H$34:$H$57,'Analysis of Flows 17-18'!C4937)</f>
        <v>0</v>
      </c>
    </row>
    <row r="4938" spans="3:5" x14ac:dyDescent="0.6">
      <c r="C4938" s="17">
        <v>42941.5</v>
      </c>
      <c r="D4938" s="18">
        <f>'High Flow Input'!C4939</f>
        <v>776.03112119886498</v>
      </c>
      <c r="E4938" s="16">
        <f>COUNTIFS('Actual 12 CP'!$H$34:$H$57,'Analysis of Flows 17-18'!C4938)</f>
        <v>0</v>
      </c>
    </row>
    <row r="4939" spans="3:5" x14ac:dyDescent="0.6">
      <c r="C4939" s="17">
        <v>42941.541666666672</v>
      </c>
      <c r="D4939" s="18">
        <f>'High Flow Input'!C4940</f>
        <v>776.43340077717994</v>
      </c>
      <c r="E4939" s="16">
        <f>COUNTIFS('Actual 12 CP'!$H$34:$H$57,'Analysis of Flows 17-18'!C4939)</f>
        <v>0</v>
      </c>
    </row>
    <row r="4940" spans="3:5" x14ac:dyDescent="0.6">
      <c r="C4940" s="17">
        <v>42941.583333333328</v>
      </c>
      <c r="D4940" s="18">
        <f>'High Flow Input'!C4941</f>
        <v>777.244066179063</v>
      </c>
      <c r="E4940" s="16">
        <f>COUNTIFS('Actual 12 CP'!$H$34:$H$57,'Analysis of Flows 17-18'!C4940)</f>
        <v>0</v>
      </c>
    </row>
    <row r="4941" spans="3:5" x14ac:dyDescent="0.6">
      <c r="C4941" s="17">
        <v>42941.625</v>
      </c>
      <c r="D4941" s="18">
        <f>'High Flow Input'!C4942</f>
        <v>778.02334197997902</v>
      </c>
      <c r="E4941" s="16">
        <f>COUNTIFS('Actual 12 CP'!$H$34:$H$57,'Analysis of Flows 17-18'!C4941)</f>
        <v>0</v>
      </c>
    </row>
    <row r="4942" spans="3:5" x14ac:dyDescent="0.6">
      <c r="C4942" s="17">
        <v>42941.666666666672</v>
      </c>
      <c r="D4942" s="18">
        <f>'High Flow Input'!C4943</f>
        <v>774.96145417955097</v>
      </c>
      <c r="E4942" s="16">
        <f>COUNTIFS('Actual 12 CP'!$H$34:$H$57,'Analysis of Flows 17-18'!C4942)</f>
        <v>0</v>
      </c>
    </row>
    <row r="4943" spans="3:5" x14ac:dyDescent="0.6">
      <c r="C4943" s="17">
        <v>42941.708333333328</v>
      </c>
      <c r="D4943" s="18">
        <f>'High Flow Input'!C4944</f>
        <v>771.27915832121994</v>
      </c>
      <c r="E4943" s="16">
        <f>COUNTIFS('Actual 12 CP'!$H$34:$H$57,'Analysis of Flows 17-18'!C4943)</f>
        <v>0</v>
      </c>
    </row>
    <row r="4944" spans="3:5" x14ac:dyDescent="0.6">
      <c r="C4944" s="17">
        <v>42941.75</v>
      </c>
      <c r="D4944" s="18">
        <f>'High Flow Input'!C4945</f>
        <v>770.14582687616212</v>
      </c>
      <c r="E4944" s="16">
        <f>COUNTIFS('Actual 12 CP'!$H$34:$H$57,'Analysis of Flows 17-18'!C4944)</f>
        <v>0</v>
      </c>
    </row>
    <row r="4945" spans="3:5" x14ac:dyDescent="0.6">
      <c r="C4945" s="17">
        <v>42941.791666666672</v>
      </c>
      <c r="D4945" s="18">
        <f>'High Flow Input'!C4946</f>
        <v>378.92876209338414</v>
      </c>
      <c r="E4945" s="16">
        <f>COUNTIFS('Actual 12 CP'!$H$34:$H$57,'Analysis of Flows 17-18'!C4945)</f>
        <v>0</v>
      </c>
    </row>
    <row r="4946" spans="3:5" x14ac:dyDescent="0.6">
      <c r="C4946" s="17">
        <v>42941.833333333328</v>
      </c>
      <c r="D4946" s="18">
        <f>'High Flow Input'!C4947</f>
        <v>761.74950866699191</v>
      </c>
      <c r="E4946" s="16">
        <f>COUNTIFS('Actual 12 CP'!$H$34:$H$57,'Analysis of Flows 17-18'!C4946)</f>
        <v>0</v>
      </c>
    </row>
    <row r="4947" spans="3:5" x14ac:dyDescent="0.6">
      <c r="C4947" s="17">
        <v>42941.875</v>
      </c>
      <c r="D4947" s="18">
        <f>'High Flow Input'!C4948</f>
        <v>379.11853871928247</v>
      </c>
      <c r="E4947" s="16">
        <f>COUNTIFS('Actual 12 CP'!$H$34:$H$57,'Analysis of Flows 17-18'!C4947)</f>
        <v>0</v>
      </c>
    </row>
    <row r="4948" spans="3:5" x14ac:dyDescent="0.6">
      <c r="C4948" s="17">
        <v>42941.916666666672</v>
      </c>
      <c r="D4948" s="18">
        <f>'High Flow Input'!C4949</f>
        <v>376.83927939520902</v>
      </c>
      <c r="E4948" s="16">
        <f>COUNTIFS('Actual 12 CP'!$H$34:$H$57,'Analysis of Flows 17-18'!C4948)</f>
        <v>0</v>
      </c>
    </row>
    <row r="4949" spans="3:5" x14ac:dyDescent="0.6">
      <c r="C4949" s="17">
        <v>42941.958333333328</v>
      </c>
      <c r="D4949" s="18">
        <f>'High Flow Input'!C4950</f>
        <v>377.37822960747599</v>
      </c>
      <c r="E4949" s="16">
        <f>COUNTIFS('Actual 12 CP'!$H$34:$H$57,'Analysis of Flows 17-18'!C4949)</f>
        <v>0</v>
      </c>
    </row>
    <row r="4950" spans="3:5" x14ac:dyDescent="0.6">
      <c r="C4950" s="17">
        <v>42942</v>
      </c>
      <c r="D4950" s="18">
        <f>'High Flow Input'!C4951</f>
        <v>500.66617423587195</v>
      </c>
      <c r="E4950" s="16">
        <f>COUNTIFS('Actual 12 CP'!$H$34:$H$57,'Analysis of Flows 17-18'!C4950)</f>
        <v>0</v>
      </c>
    </row>
    <row r="4951" spans="3:5" x14ac:dyDescent="0.6">
      <c r="C4951" s="17">
        <v>42942.041666666672</v>
      </c>
      <c r="D4951" s="18">
        <f>'High Flow Input'!C4952</f>
        <v>504.44233753204202</v>
      </c>
      <c r="E4951" s="16">
        <f>COUNTIFS('Actual 12 CP'!$H$34:$H$57,'Analysis of Flows 17-18'!C4951)</f>
        <v>0</v>
      </c>
    </row>
    <row r="4952" spans="3:5" x14ac:dyDescent="0.6">
      <c r="C4952" s="17">
        <v>42942.083333333328</v>
      </c>
      <c r="D4952" s="18">
        <f>'High Flow Input'!C4953</f>
        <v>505.55278305053599</v>
      </c>
      <c r="E4952" s="16">
        <f>COUNTIFS('Actual 12 CP'!$H$34:$H$57,'Analysis of Flows 17-18'!C4952)</f>
        <v>0</v>
      </c>
    </row>
    <row r="4953" spans="3:5" x14ac:dyDescent="0.6">
      <c r="C4953" s="17">
        <v>42942.125</v>
      </c>
      <c r="D4953" s="18">
        <f>'High Flow Input'!C4954</f>
        <v>494.84433914608297</v>
      </c>
      <c r="E4953" s="16">
        <f>COUNTIFS('Actual 12 CP'!$H$34:$H$57,'Analysis of Flows 17-18'!C4953)</f>
        <v>0</v>
      </c>
    </row>
    <row r="4954" spans="3:5" x14ac:dyDescent="0.6">
      <c r="C4954" s="17">
        <v>42942.166666666672</v>
      </c>
      <c r="D4954" s="18">
        <f>'High Flow Input'!C4955</f>
        <v>486.20250625610197</v>
      </c>
      <c r="E4954" s="16">
        <f>COUNTIFS('Actual 12 CP'!$H$34:$H$57,'Analysis of Flows 17-18'!C4954)</f>
        <v>0</v>
      </c>
    </row>
    <row r="4955" spans="3:5" x14ac:dyDescent="0.6">
      <c r="C4955" s="17">
        <v>42942.208333333328</v>
      </c>
      <c r="D4955" s="18">
        <f>'High Flow Input'!C4956</f>
        <v>471.98294868892998</v>
      </c>
      <c r="E4955" s="16">
        <f>COUNTIFS('Actual 12 CP'!$H$34:$H$57,'Analysis of Flows 17-18'!C4955)</f>
        <v>0</v>
      </c>
    </row>
    <row r="4956" spans="3:5" x14ac:dyDescent="0.6">
      <c r="C4956" s="17">
        <v>42942.25</v>
      </c>
      <c r="D4956" s="18">
        <f>'High Flow Input'!C4957</f>
        <v>117.86238732231899</v>
      </c>
      <c r="E4956" s="16">
        <f>COUNTIFS('Actual 12 CP'!$H$34:$H$57,'Analysis of Flows 17-18'!C4956)</f>
        <v>0</v>
      </c>
    </row>
    <row r="4957" spans="3:5" x14ac:dyDescent="0.6">
      <c r="C4957" s="17">
        <v>42942.291666666672</v>
      </c>
      <c r="D4957" s="18">
        <f>'High Flow Input'!C4958</f>
        <v>470.97950895945098</v>
      </c>
      <c r="E4957" s="16">
        <f>COUNTIFS('Actual 12 CP'!$H$34:$H$57,'Analysis of Flows 17-18'!C4957)</f>
        <v>0</v>
      </c>
    </row>
    <row r="4958" spans="3:5" x14ac:dyDescent="0.6">
      <c r="C4958" s="17">
        <v>42942.333333333328</v>
      </c>
      <c r="D4958" s="18">
        <f>'High Flow Input'!C4959</f>
        <v>498.76617210388099</v>
      </c>
      <c r="E4958" s="16">
        <f>COUNTIFS('Actual 12 CP'!$H$34:$H$57,'Analysis of Flows 17-18'!C4958)</f>
        <v>0</v>
      </c>
    </row>
    <row r="4959" spans="3:5" x14ac:dyDescent="0.6">
      <c r="C4959" s="17">
        <v>42942.375</v>
      </c>
      <c r="D4959" s="18">
        <f>'High Flow Input'!C4960</f>
        <v>377.73267161051399</v>
      </c>
      <c r="E4959" s="16">
        <f>COUNTIFS('Actual 12 CP'!$H$34:$H$57,'Analysis of Flows 17-18'!C4959)</f>
        <v>0</v>
      </c>
    </row>
    <row r="4960" spans="3:5" x14ac:dyDescent="0.6">
      <c r="C4960" s="17">
        <v>42942.416666666672</v>
      </c>
      <c r="D4960" s="18">
        <f>'High Flow Input'!C4961</f>
        <v>765.91567554049902</v>
      </c>
      <c r="E4960" s="16">
        <f>COUNTIFS('Actual 12 CP'!$H$34:$H$57,'Analysis of Flows 17-18'!C4960)</f>
        <v>0</v>
      </c>
    </row>
    <row r="4961" spans="3:5" x14ac:dyDescent="0.6">
      <c r="C4961" s="17">
        <v>42942.458333333328</v>
      </c>
      <c r="D4961" s="18">
        <f>'High Flow Input'!C4962</f>
        <v>765.66467722574794</v>
      </c>
      <c r="E4961" s="16">
        <f>COUNTIFS('Actual 12 CP'!$H$34:$H$57,'Analysis of Flows 17-18'!C4961)</f>
        <v>0</v>
      </c>
    </row>
    <row r="4962" spans="3:5" x14ac:dyDescent="0.6">
      <c r="C4962" s="17">
        <v>42942.5</v>
      </c>
      <c r="D4962" s="18">
        <f>'High Flow Input'!C4963</f>
        <v>395.17151413811519</v>
      </c>
      <c r="E4962" s="16">
        <f>COUNTIFS('Actual 12 CP'!$H$34:$H$57,'Analysis of Flows 17-18'!C4962)</f>
        <v>0</v>
      </c>
    </row>
    <row r="4963" spans="3:5" x14ac:dyDescent="0.6">
      <c r="C4963" s="17">
        <v>42942.541666666672</v>
      </c>
      <c r="D4963" s="18">
        <f>'High Flow Input'!C4964</f>
        <v>394.79532935354382</v>
      </c>
      <c r="E4963" s="16">
        <f>COUNTIFS('Actual 12 CP'!$H$34:$H$57,'Analysis of Flows 17-18'!C4963)</f>
        <v>0</v>
      </c>
    </row>
    <row r="4964" spans="3:5" x14ac:dyDescent="0.6">
      <c r="C4964" s="17">
        <v>42942.583333333328</v>
      </c>
      <c r="D4964" s="18">
        <f>'High Flow Input'!C4965</f>
        <v>376.380727674696</v>
      </c>
      <c r="E4964" s="16">
        <f>COUNTIFS('Actual 12 CP'!$H$34:$H$57,'Analysis of Flows 17-18'!C4964)</f>
        <v>0</v>
      </c>
    </row>
    <row r="4965" spans="3:5" x14ac:dyDescent="0.6">
      <c r="C4965" s="17">
        <v>42942.625</v>
      </c>
      <c r="D4965" s="18">
        <f>'High Flow Input'!C4966</f>
        <v>764.04194905598911</v>
      </c>
      <c r="E4965" s="16">
        <f>COUNTIFS('Actual 12 CP'!$H$34:$H$57,'Analysis of Flows 17-18'!C4965)</f>
        <v>0</v>
      </c>
    </row>
    <row r="4966" spans="3:5" x14ac:dyDescent="0.6">
      <c r="C4966" s="17">
        <v>42942.666666666672</v>
      </c>
      <c r="D4966" s="18">
        <f>'High Flow Input'!C4967</f>
        <v>787.40917332119284</v>
      </c>
      <c r="E4966" s="16">
        <f>COUNTIFS('Actual 12 CP'!$H$34:$H$57,'Analysis of Flows 17-18'!C4966)</f>
        <v>0</v>
      </c>
    </row>
    <row r="4967" spans="3:5" x14ac:dyDescent="0.6">
      <c r="C4967" s="17">
        <v>42942.708333333328</v>
      </c>
      <c r="D4967" s="18">
        <f>'High Flow Input'!C4968</f>
        <v>787.56456521351993</v>
      </c>
      <c r="E4967" s="16">
        <f>COUNTIFS('Actual 12 CP'!$H$34:$H$57,'Analysis of Flows 17-18'!C4967)</f>
        <v>0</v>
      </c>
    </row>
    <row r="4968" spans="3:5" x14ac:dyDescent="0.6">
      <c r="C4968" s="17">
        <v>42942.75</v>
      </c>
      <c r="D4968" s="18">
        <f>'High Flow Input'!C4969</f>
        <v>1009.2344489076379</v>
      </c>
      <c r="E4968" s="16">
        <f>COUNTIFS('Actual 12 CP'!$H$34:$H$57,'Analysis of Flows 17-18'!C4968)</f>
        <v>0</v>
      </c>
    </row>
    <row r="4969" spans="3:5" x14ac:dyDescent="0.6">
      <c r="C4969" s="17">
        <v>42942.791666666672</v>
      </c>
      <c r="D4969" s="18">
        <f>'High Flow Input'!C4970</f>
        <v>1020.7571152114859</v>
      </c>
      <c r="E4969" s="16">
        <f>COUNTIFS('Actual 12 CP'!$H$34:$H$57,'Analysis of Flows 17-18'!C4969)</f>
        <v>0</v>
      </c>
    </row>
    <row r="4970" spans="3:5" x14ac:dyDescent="0.6">
      <c r="C4970" s="17">
        <v>42942.833333333328</v>
      </c>
      <c r="D4970" s="18">
        <f>'High Flow Input'!C4971</f>
        <v>1033.5065558200406</v>
      </c>
      <c r="E4970" s="16">
        <f>COUNTIFS('Actual 12 CP'!$H$34:$H$57,'Analysis of Flows 17-18'!C4970)</f>
        <v>0</v>
      </c>
    </row>
    <row r="4971" spans="3:5" x14ac:dyDescent="0.6">
      <c r="C4971" s="17">
        <v>42942.875</v>
      </c>
      <c r="D4971" s="18">
        <f>'High Flow Input'!C4972</f>
        <v>607.43077097574792</v>
      </c>
      <c r="E4971" s="16">
        <f>COUNTIFS('Actual 12 CP'!$H$34:$H$57,'Analysis of Flows 17-18'!C4971)</f>
        <v>0</v>
      </c>
    </row>
    <row r="4972" spans="3:5" x14ac:dyDescent="0.6">
      <c r="C4972" s="17">
        <v>42942.916666666672</v>
      </c>
      <c r="D4972" s="18">
        <f>'High Flow Input'!C4973</f>
        <v>379.55839367336699</v>
      </c>
      <c r="E4972" s="16">
        <f>COUNTIFS('Actual 12 CP'!$H$34:$H$57,'Analysis of Flows 17-18'!C4972)</f>
        <v>0</v>
      </c>
    </row>
    <row r="4973" spans="3:5" x14ac:dyDescent="0.6">
      <c r="C4973" s="17">
        <v>42942.958333333328</v>
      </c>
      <c r="D4973" s="18">
        <f>'High Flow Input'!C4974</f>
        <v>753.20287265830484</v>
      </c>
      <c r="E4973" s="16">
        <f>COUNTIFS('Actual 12 CP'!$H$34:$H$57,'Analysis of Flows 17-18'!C4973)</f>
        <v>0</v>
      </c>
    </row>
    <row r="4974" spans="3:5" x14ac:dyDescent="0.6">
      <c r="C4974" s="17">
        <v>42943</v>
      </c>
      <c r="D4974" s="18">
        <f>'High Flow Input'!C4975</f>
        <v>905.49844820909902</v>
      </c>
      <c r="E4974" s="16">
        <f>COUNTIFS('Actual 12 CP'!$H$34:$H$57,'Analysis of Flows 17-18'!C4974)</f>
        <v>0</v>
      </c>
    </row>
    <row r="4975" spans="3:5" x14ac:dyDescent="0.6">
      <c r="C4975" s="17">
        <v>42943.041666666672</v>
      </c>
      <c r="D4975" s="18">
        <f>'High Flow Input'!C4976</f>
        <v>643.41922486993826</v>
      </c>
      <c r="E4975" s="16">
        <f>COUNTIFS('Actual 12 CP'!$H$34:$H$57,'Analysis of Flows 17-18'!C4975)</f>
        <v>0</v>
      </c>
    </row>
    <row r="4976" spans="3:5" x14ac:dyDescent="0.6">
      <c r="C4976" s="17">
        <v>42943.083333333328</v>
      </c>
      <c r="D4976" s="18">
        <f>'High Flow Input'!C4977</f>
        <v>642.63207509464632</v>
      </c>
      <c r="E4976" s="16">
        <f>COUNTIFS('Actual 12 CP'!$H$34:$H$57,'Analysis of Flows 17-18'!C4976)</f>
        <v>0</v>
      </c>
    </row>
    <row r="4977" spans="3:5" x14ac:dyDescent="0.6">
      <c r="C4977" s="17">
        <v>42943.125</v>
      </c>
      <c r="D4977" s="18">
        <f>'High Flow Input'!C4978</f>
        <v>630.01698016643377</v>
      </c>
      <c r="E4977" s="16">
        <f>COUNTIFS('Actual 12 CP'!$H$34:$H$57,'Analysis of Flows 17-18'!C4977)</f>
        <v>0</v>
      </c>
    </row>
    <row r="4978" spans="3:5" x14ac:dyDescent="0.6">
      <c r="C4978" s="17">
        <v>42943.166666666672</v>
      </c>
      <c r="D4978" s="18">
        <f>'High Flow Input'!C4979</f>
        <v>632.60530098649986</v>
      </c>
      <c r="E4978" s="16">
        <f>COUNTIFS('Actual 12 CP'!$H$34:$H$57,'Analysis of Flows 17-18'!C4978)</f>
        <v>0</v>
      </c>
    </row>
    <row r="4979" spans="3:5" x14ac:dyDescent="0.6">
      <c r="C4979" s="17">
        <v>42943.208333333328</v>
      </c>
      <c r="D4979" s="18">
        <f>'High Flow Input'!C4980</f>
        <v>644.97056265738092</v>
      </c>
      <c r="E4979" s="16">
        <f>COUNTIFS('Actual 12 CP'!$H$34:$H$57,'Analysis of Flows 17-18'!C4979)</f>
        <v>0</v>
      </c>
    </row>
    <row r="4980" spans="3:5" x14ac:dyDescent="0.6">
      <c r="C4980" s="17">
        <v>42943.25</v>
      </c>
      <c r="D4980" s="18">
        <f>'High Flow Input'!C4981</f>
        <v>641.22493701722738</v>
      </c>
      <c r="E4980" s="16">
        <f>COUNTIFS('Actual 12 CP'!$H$34:$H$57,'Analysis of Flows 17-18'!C4980)</f>
        <v>0</v>
      </c>
    </row>
    <row r="4981" spans="3:5" x14ac:dyDescent="0.6">
      <c r="C4981" s="17">
        <v>42943.291666666672</v>
      </c>
      <c r="D4981" s="18">
        <f>'High Flow Input'!C4982</f>
        <v>638.55022006458557</v>
      </c>
      <c r="E4981" s="16">
        <f>COUNTIFS('Actual 12 CP'!$H$34:$H$57,'Analysis of Flows 17-18'!C4981)</f>
        <v>0</v>
      </c>
    </row>
    <row r="4982" spans="3:5" x14ac:dyDescent="0.6">
      <c r="C4982" s="17">
        <v>42943.333333333328</v>
      </c>
      <c r="D4982" s="18">
        <f>'High Flow Input'!C4983</f>
        <v>493.40730989032232</v>
      </c>
      <c r="E4982" s="16">
        <f>COUNTIFS('Actual 12 CP'!$H$34:$H$57,'Analysis of Flows 17-18'!C4982)</f>
        <v>0</v>
      </c>
    </row>
    <row r="4983" spans="3:5" x14ac:dyDescent="0.6">
      <c r="C4983" s="17">
        <v>42943.375</v>
      </c>
      <c r="D4983" s="18">
        <f>'High Flow Input'!C4984</f>
        <v>389.26564771917054</v>
      </c>
      <c r="E4983" s="16">
        <f>COUNTIFS('Actual 12 CP'!$H$34:$H$57,'Analysis of Flows 17-18'!C4983)</f>
        <v>0</v>
      </c>
    </row>
    <row r="4984" spans="3:5" x14ac:dyDescent="0.6">
      <c r="C4984" s="17">
        <v>42943.416666666672</v>
      </c>
      <c r="D4984" s="18">
        <f>'High Flow Input'!C4985</f>
        <v>782.60493335763499</v>
      </c>
      <c r="E4984" s="16">
        <f>COUNTIFS('Actual 12 CP'!$H$34:$H$57,'Analysis of Flows 17-18'!C4984)</f>
        <v>0</v>
      </c>
    </row>
    <row r="4985" spans="3:5" x14ac:dyDescent="0.6">
      <c r="C4985" s="17">
        <v>42943.458333333328</v>
      </c>
      <c r="D4985" s="18">
        <f>'High Flow Input'!C4986</f>
        <v>779.22320750554309</v>
      </c>
      <c r="E4985" s="16">
        <f>COUNTIFS('Actual 12 CP'!$H$34:$H$57,'Analysis of Flows 17-18'!C4985)</f>
        <v>0</v>
      </c>
    </row>
    <row r="4986" spans="3:5" x14ac:dyDescent="0.6">
      <c r="C4986" s="17">
        <v>42943.5</v>
      </c>
      <c r="D4986" s="18">
        <f>'High Flow Input'!C4987</f>
        <v>778.76895675659102</v>
      </c>
      <c r="E4986" s="16">
        <f>COUNTIFS('Actual 12 CP'!$H$34:$H$57,'Analysis of Flows 17-18'!C4986)</f>
        <v>0</v>
      </c>
    </row>
    <row r="4987" spans="3:5" x14ac:dyDescent="0.6">
      <c r="C4987" s="17">
        <v>42943.541666666672</v>
      </c>
      <c r="D4987" s="18">
        <f>'High Flow Input'!C4988</f>
        <v>778.80973397148898</v>
      </c>
      <c r="E4987" s="16">
        <f>COUNTIFS('Actual 12 CP'!$H$34:$H$57,'Analysis of Flows 17-18'!C4987)</f>
        <v>0</v>
      </c>
    </row>
    <row r="4988" spans="3:5" x14ac:dyDescent="0.6">
      <c r="C4988" s="17">
        <v>42943.583333333328</v>
      </c>
      <c r="D4988" s="18">
        <f>'High Flow Input'!C4989</f>
        <v>778.52245635986196</v>
      </c>
      <c r="E4988" s="16">
        <f>COUNTIFS('Actual 12 CP'!$H$34:$H$57,'Analysis of Flows 17-18'!C4988)</f>
        <v>0</v>
      </c>
    </row>
    <row r="4989" spans="3:5" x14ac:dyDescent="0.6">
      <c r="C4989" s="17">
        <v>42943.625</v>
      </c>
      <c r="D4989" s="18">
        <f>'High Flow Input'!C4990</f>
        <v>776.03001091851104</v>
      </c>
      <c r="E4989" s="16">
        <f>COUNTIFS('Actual 12 CP'!$H$34:$H$57,'Analysis of Flows 17-18'!C4989)</f>
        <v>1</v>
      </c>
    </row>
    <row r="4990" spans="3:5" x14ac:dyDescent="0.6">
      <c r="C4990" s="17">
        <v>42943.666666666672</v>
      </c>
      <c r="D4990" s="18">
        <f>'High Flow Input'!C4991</f>
        <v>776.62206514146499</v>
      </c>
      <c r="E4990" s="16">
        <f>COUNTIFS('Actual 12 CP'!$H$34:$H$57,'Analysis of Flows 17-18'!C4990)</f>
        <v>0</v>
      </c>
    </row>
    <row r="4991" spans="3:5" x14ac:dyDescent="0.6">
      <c r="C4991" s="17">
        <v>42943.708333333328</v>
      </c>
      <c r="D4991" s="18">
        <f>'High Flow Input'!C4992</f>
        <v>831.05255628797727</v>
      </c>
      <c r="E4991" s="16">
        <f>COUNTIFS('Actual 12 CP'!$H$34:$H$57,'Analysis of Flows 17-18'!C4991)</f>
        <v>0</v>
      </c>
    </row>
    <row r="4992" spans="3:5" x14ac:dyDescent="0.6">
      <c r="C4992" s="17">
        <v>42943.75</v>
      </c>
      <c r="D4992" s="18">
        <f>'High Flow Input'!C4993</f>
        <v>748.35895616319408</v>
      </c>
      <c r="E4992" s="16">
        <f>COUNTIFS('Actual 12 CP'!$H$34:$H$57,'Analysis of Flows 17-18'!C4992)</f>
        <v>0</v>
      </c>
    </row>
    <row r="4993" spans="3:5" x14ac:dyDescent="0.6">
      <c r="C4993" s="17">
        <v>42943.791666666672</v>
      </c>
      <c r="D4993" s="18">
        <f>'High Flow Input'!C4994</f>
        <v>1053.0184284631396</v>
      </c>
      <c r="E4993" s="16">
        <f>COUNTIFS('Actual 12 CP'!$H$34:$H$57,'Analysis of Flows 17-18'!C4993)</f>
        <v>0</v>
      </c>
    </row>
    <row r="4994" spans="3:5" x14ac:dyDescent="0.6">
      <c r="C4994" s="17">
        <v>42943.833333333328</v>
      </c>
      <c r="D4994" s="18">
        <f>'High Flow Input'!C4995</f>
        <v>388.16382308125401</v>
      </c>
      <c r="E4994" s="16">
        <f>COUNTIFS('Actual 12 CP'!$H$34:$H$57,'Analysis of Flows 17-18'!C4994)</f>
        <v>0</v>
      </c>
    </row>
    <row r="4995" spans="3:5" x14ac:dyDescent="0.6">
      <c r="C4995" s="17">
        <v>42943.875</v>
      </c>
      <c r="D4995" s="18">
        <f>'High Flow Input'!C4996</f>
        <v>388.86432067539891</v>
      </c>
      <c r="E4995" s="16">
        <f>COUNTIFS('Actual 12 CP'!$H$34:$H$57,'Analysis of Flows 17-18'!C4995)</f>
        <v>0</v>
      </c>
    </row>
    <row r="4996" spans="3:5" x14ac:dyDescent="0.6">
      <c r="C4996" s="17">
        <v>42943.916666666672</v>
      </c>
      <c r="D4996" s="18">
        <f>'High Flow Input'!C4997</f>
        <v>662.29369521670878</v>
      </c>
      <c r="E4996" s="16">
        <f>COUNTIFS('Actual 12 CP'!$H$34:$H$57,'Analysis of Flows 17-18'!C4996)</f>
        <v>0</v>
      </c>
    </row>
    <row r="4997" spans="3:5" x14ac:dyDescent="0.6">
      <c r="C4997" s="17">
        <v>42943.958333333328</v>
      </c>
      <c r="D4997" s="18">
        <f>'High Flow Input'!C4998</f>
        <v>816.46513695557701</v>
      </c>
      <c r="E4997" s="16">
        <f>COUNTIFS('Actual 12 CP'!$H$34:$H$57,'Analysis of Flows 17-18'!C4997)</f>
        <v>0</v>
      </c>
    </row>
    <row r="4998" spans="3:5" x14ac:dyDescent="0.6">
      <c r="C4998" s="17">
        <v>42944</v>
      </c>
      <c r="D4998" s="18">
        <f>'High Flow Input'!C4999</f>
        <v>933.34417221228045</v>
      </c>
      <c r="E4998" s="16">
        <f>COUNTIFS('Actual 12 CP'!$H$34:$H$57,'Analysis of Flows 17-18'!C4998)</f>
        <v>0</v>
      </c>
    </row>
    <row r="4999" spans="3:5" x14ac:dyDescent="0.6">
      <c r="C4999" s="17">
        <v>42944.041666666672</v>
      </c>
      <c r="D4999" s="18">
        <f>'High Flow Input'!C5000</f>
        <v>517.94940643575399</v>
      </c>
      <c r="E4999" s="16">
        <f>COUNTIFS('Actual 12 CP'!$H$34:$H$57,'Analysis of Flows 17-18'!C4999)</f>
        <v>0</v>
      </c>
    </row>
    <row r="5000" spans="3:5" x14ac:dyDescent="0.6">
      <c r="C5000" s="17">
        <v>42944.083333333328</v>
      </c>
      <c r="D5000" s="18">
        <f>'High Flow Input'!C5001</f>
        <v>531.76940456390264</v>
      </c>
      <c r="E5000" s="16">
        <f>COUNTIFS('Actual 12 CP'!$H$34:$H$57,'Analysis of Flows 17-18'!C5000)</f>
        <v>0</v>
      </c>
    </row>
    <row r="5001" spans="3:5" x14ac:dyDescent="0.6">
      <c r="C5001" s="17">
        <v>42944.125</v>
      </c>
      <c r="D5001" s="18">
        <f>'High Flow Input'!C5002</f>
        <v>520.21068497127908</v>
      </c>
      <c r="E5001" s="16">
        <f>COUNTIFS('Actual 12 CP'!$H$34:$H$57,'Analysis of Flows 17-18'!C5001)</f>
        <v>0</v>
      </c>
    </row>
    <row r="5002" spans="3:5" x14ac:dyDescent="0.6">
      <c r="C5002" s="17">
        <v>42944.166666666672</v>
      </c>
      <c r="D5002" s="18">
        <f>'High Flow Input'!C5003</f>
        <v>523.88293083204064</v>
      </c>
      <c r="E5002" s="16">
        <f>COUNTIFS('Actual 12 CP'!$H$34:$H$57,'Analysis of Flows 17-18'!C5002)</f>
        <v>0</v>
      </c>
    </row>
    <row r="5003" spans="3:5" x14ac:dyDescent="0.6">
      <c r="C5003" s="17">
        <v>42944.208333333328</v>
      </c>
      <c r="D5003" s="18">
        <f>'High Flow Input'!C5004</f>
        <v>524.23752424875784</v>
      </c>
      <c r="E5003" s="16">
        <f>COUNTIFS('Actual 12 CP'!$H$34:$H$57,'Analysis of Flows 17-18'!C5003)</f>
        <v>0</v>
      </c>
    </row>
    <row r="5004" spans="3:5" x14ac:dyDescent="0.6">
      <c r="C5004" s="17">
        <v>42944.25</v>
      </c>
      <c r="D5004" s="18">
        <f>'High Flow Input'!C5005</f>
        <v>524.19417518628859</v>
      </c>
      <c r="E5004" s="16">
        <f>COUNTIFS('Actual 12 CP'!$H$34:$H$57,'Analysis of Flows 17-18'!C5004)</f>
        <v>0</v>
      </c>
    </row>
    <row r="5005" spans="3:5" x14ac:dyDescent="0.6">
      <c r="C5005" s="17">
        <v>42944.291666666672</v>
      </c>
      <c r="D5005" s="18">
        <f>'High Flow Input'!C5006</f>
        <v>503.31100678761698</v>
      </c>
      <c r="E5005" s="16">
        <f>COUNTIFS('Actual 12 CP'!$H$34:$H$57,'Analysis of Flows 17-18'!C5005)</f>
        <v>0</v>
      </c>
    </row>
    <row r="5006" spans="3:5" x14ac:dyDescent="0.6">
      <c r="C5006" s="17">
        <v>42944.333333333328</v>
      </c>
      <c r="D5006" s="18">
        <f>'High Flow Input'!C5007</f>
        <v>387.175671844482</v>
      </c>
      <c r="E5006" s="16">
        <f>COUNTIFS('Actual 12 CP'!$H$34:$H$57,'Analysis of Flows 17-18'!C5006)</f>
        <v>0</v>
      </c>
    </row>
    <row r="5007" spans="3:5" x14ac:dyDescent="0.6">
      <c r="C5007" s="17">
        <v>42944.375</v>
      </c>
      <c r="D5007" s="18">
        <f>'High Flow Input'!C5008</f>
        <v>386.71150326199</v>
      </c>
      <c r="E5007" s="16">
        <f>COUNTIFS('Actual 12 CP'!$H$34:$H$57,'Analysis of Flows 17-18'!C5007)</f>
        <v>0</v>
      </c>
    </row>
    <row r="5008" spans="3:5" x14ac:dyDescent="0.6">
      <c r="C5008" s="17">
        <v>42944.416666666672</v>
      </c>
      <c r="D5008" s="18">
        <f>'High Flow Input'!C5009</f>
        <v>755.76117696126198</v>
      </c>
      <c r="E5008" s="16">
        <f>COUNTIFS('Actual 12 CP'!$H$34:$H$57,'Analysis of Flows 17-18'!C5008)</f>
        <v>0</v>
      </c>
    </row>
    <row r="5009" spans="3:5" x14ac:dyDescent="0.6">
      <c r="C5009" s="17">
        <v>42944.458333333328</v>
      </c>
      <c r="D5009" s="18">
        <f>'High Flow Input'!C5010</f>
        <v>774.52745763142798</v>
      </c>
      <c r="E5009" s="16">
        <f>COUNTIFS('Actual 12 CP'!$H$34:$H$57,'Analysis of Flows 17-18'!C5009)</f>
        <v>0</v>
      </c>
    </row>
    <row r="5010" spans="3:5" x14ac:dyDescent="0.6">
      <c r="C5010" s="17">
        <v>42944.5</v>
      </c>
      <c r="D5010" s="18">
        <f>'High Flow Input'!C5011</f>
        <v>772.55035560183933</v>
      </c>
      <c r="E5010" s="16">
        <f>COUNTIFS('Actual 12 CP'!$H$34:$H$57,'Analysis of Flows 17-18'!C5010)</f>
        <v>0</v>
      </c>
    </row>
    <row r="5011" spans="3:5" x14ac:dyDescent="0.6">
      <c r="C5011" s="17">
        <v>42944.541666666672</v>
      </c>
      <c r="D5011" s="18">
        <f>'High Flow Input'!C5012</f>
        <v>796.17509031083682</v>
      </c>
      <c r="E5011" s="16">
        <f>COUNTIFS('Actual 12 CP'!$H$34:$H$57,'Analysis of Flows 17-18'!C5011)</f>
        <v>0</v>
      </c>
    </row>
    <row r="5012" spans="3:5" x14ac:dyDescent="0.6">
      <c r="C5012" s="17">
        <v>42944.583333333328</v>
      </c>
      <c r="D5012" s="18">
        <f>'High Flow Input'!C5013</f>
        <v>794.30312316894424</v>
      </c>
      <c r="E5012" s="16">
        <f>COUNTIFS('Actual 12 CP'!$H$34:$H$57,'Analysis of Flows 17-18'!C5012)</f>
        <v>0</v>
      </c>
    </row>
    <row r="5013" spans="3:5" x14ac:dyDescent="0.6">
      <c r="C5013" s="17">
        <v>42944.625</v>
      </c>
      <c r="D5013" s="18">
        <f>'High Flow Input'!C5014</f>
        <v>794.05375015682557</v>
      </c>
      <c r="E5013" s="16">
        <f>COUNTIFS('Actual 12 CP'!$H$34:$H$57,'Analysis of Flows 17-18'!C5013)</f>
        <v>0</v>
      </c>
    </row>
    <row r="5014" spans="3:5" x14ac:dyDescent="0.6">
      <c r="C5014" s="17">
        <v>42944.666666666672</v>
      </c>
      <c r="D5014" s="18">
        <f>'High Flow Input'!C5015</f>
        <v>794.09631591372954</v>
      </c>
      <c r="E5014" s="16">
        <f>COUNTIFS('Actual 12 CP'!$H$34:$H$57,'Analysis of Flows 17-18'!C5014)</f>
        <v>0</v>
      </c>
    </row>
    <row r="5015" spans="3:5" x14ac:dyDescent="0.6">
      <c r="C5015" s="17">
        <v>42944.708333333328</v>
      </c>
      <c r="D5015" s="18">
        <f>'High Flow Input'!C5016</f>
        <v>775.70361862182494</v>
      </c>
      <c r="E5015" s="16">
        <f>COUNTIFS('Actual 12 CP'!$H$34:$H$57,'Analysis of Flows 17-18'!C5015)</f>
        <v>0</v>
      </c>
    </row>
    <row r="5016" spans="3:5" x14ac:dyDescent="0.6">
      <c r="C5016" s="17">
        <v>42944.75</v>
      </c>
      <c r="D5016" s="18">
        <f>'High Flow Input'!C5017</f>
        <v>386.79251154581698</v>
      </c>
      <c r="E5016" s="16">
        <f>COUNTIFS('Actual 12 CP'!$H$34:$H$57,'Analysis of Flows 17-18'!C5016)</f>
        <v>0</v>
      </c>
    </row>
    <row r="5017" spans="3:5" x14ac:dyDescent="0.6">
      <c r="C5017" s="17">
        <v>42944.791666666672</v>
      </c>
      <c r="D5017" s="18">
        <f>'High Flow Input'!C5018</f>
        <v>422.79061641269175</v>
      </c>
      <c r="E5017" s="16">
        <f>COUNTIFS('Actual 12 CP'!$H$34:$H$57,'Analysis of Flows 17-18'!C5017)</f>
        <v>0</v>
      </c>
    </row>
    <row r="5018" spans="3:5" x14ac:dyDescent="0.6">
      <c r="C5018" s="17">
        <v>42944.833333333328</v>
      </c>
      <c r="D5018" s="18">
        <f>'High Flow Input'!C5019</f>
        <v>423.47050758785667</v>
      </c>
      <c r="E5018" s="16">
        <f>COUNTIFS('Actual 12 CP'!$H$34:$H$57,'Analysis of Flows 17-18'!C5018)</f>
        <v>0</v>
      </c>
    </row>
    <row r="5019" spans="3:5" x14ac:dyDescent="0.6">
      <c r="C5019" s="17">
        <v>42944.875</v>
      </c>
      <c r="D5019" s="18">
        <f>'High Flow Input'!C5020</f>
        <v>422.91511324988437</v>
      </c>
      <c r="E5019" s="16">
        <f>COUNTIFS('Actual 12 CP'!$H$34:$H$57,'Analysis of Flows 17-18'!C5019)</f>
        <v>0</v>
      </c>
    </row>
    <row r="5020" spans="3:5" x14ac:dyDescent="0.6">
      <c r="C5020" s="17">
        <v>42944.916666666672</v>
      </c>
      <c r="D5020" s="18">
        <f>'High Flow Input'!C5021</f>
        <v>537.87706575181664</v>
      </c>
      <c r="E5020" s="16">
        <f>COUNTIFS('Actual 12 CP'!$H$34:$H$57,'Analysis of Flows 17-18'!C5020)</f>
        <v>0</v>
      </c>
    </row>
    <row r="5021" spans="3:5" x14ac:dyDescent="0.6">
      <c r="C5021" s="17">
        <v>42944.958333333328</v>
      </c>
      <c r="D5021" s="18">
        <f>'High Flow Input'!C5022</f>
        <v>538.15119833628307</v>
      </c>
      <c r="E5021" s="16">
        <f>COUNTIFS('Actual 12 CP'!$H$34:$H$57,'Analysis of Flows 17-18'!C5021)</f>
        <v>0</v>
      </c>
    </row>
    <row r="5022" spans="3:5" x14ac:dyDescent="0.6">
      <c r="C5022" s="17">
        <v>42945</v>
      </c>
      <c r="D5022" s="18">
        <f>'High Flow Input'!C5023</f>
        <v>507.55480620490027</v>
      </c>
      <c r="E5022" s="16">
        <f>COUNTIFS('Actual 12 CP'!$H$34:$H$57,'Analysis of Flows 17-18'!C5022)</f>
        <v>0</v>
      </c>
    </row>
    <row r="5023" spans="3:5" x14ac:dyDescent="0.6">
      <c r="C5023" s="17">
        <v>42945.041666666672</v>
      </c>
      <c r="D5023" s="18">
        <f>'High Flow Input'!C5024</f>
        <v>150.24107530805708</v>
      </c>
      <c r="E5023" s="16">
        <f>COUNTIFS('Actual 12 CP'!$H$34:$H$57,'Analysis of Flows 17-18'!C5023)</f>
        <v>0</v>
      </c>
    </row>
    <row r="5024" spans="3:5" x14ac:dyDescent="0.6">
      <c r="C5024" s="17">
        <v>42945.083333333328</v>
      </c>
      <c r="D5024" s="18">
        <f>'High Flow Input'!C5025</f>
        <v>36.8321990119085</v>
      </c>
      <c r="E5024" s="16">
        <f>COUNTIFS('Actual 12 CP'!$H$34:$H$57,'Analysis of Flows 17-18'!C5024)</f>
        <v>0</v>
      </c>
    </row>
    <row r="5025" spans="3:5" x14ac:dyDescent="0.6">
      <c r="C5025" s="17">
        <v>42945.125</v>
      </c>
      <c r="D5025" s="18">
        <f>'High Flow Input'!C5026</f>
        <v>36.832221429612801</v>
      </c>
      <c r="E5025" s="16">
        <f>COUNTIFS('Actual 12 CP'!$H$34:$H$57,'Analysis of Flows 17-18'!C5025)</f>
        <v>0</v>
      </c>
    </row>
    <row r="5026" spans="3:5" x14ac:dyDescent="0.6">
      <c r="C5026" s="17">
        <v>42945.166666666672</v>
      </c>
      <c r="D5026" s="18">
        <f>'High Flow Input'!C5027</f>
        <v>39.04818599753898</v>
      </c>
      <c r="E5026" s="16">
        <f>COUNTIFS('Actual 12 CP'!$H$34:$H$57,'Analysis of Flows 17-18'!C5026)</f>
        <v>0</v>
      </c>
    </row>
    <row r="5027" spans="3:5" x14ac:dyDescent="0.6">
      <c r="C5027" s="17">
        <v>42945.208333333328</v>
      </c>
      <c r="D5027" s="18">
        <f>'High Flow Input'!C5028</f>
        <v>36.960043148464599</v>
      </c>
      <c r="E5027" s="16">
        <f>COUNTIFS('Actual 12 CP'!$H$34:$H$57,'Analysis of Flows 17-18'!C5027)</f>
        <v>0</v>
      </c>
    </row>
    <row r="5028" spans="3:5" x14ac:dyDescent="0.6">
      <c r="C5028" s="17">
        <v>42945.25</v>
      </c>
      <c r="D5028" s="18">
        <f>'High Flow Input'!C5029</f>
        <v>39.044686226314823</v>
      </c>
      <c r="E5028" s="16">
        <f>COUNTIFS('Actual 12 CP'!$H$34:$H$57,'Analysis of Flows 17-18'!C5028)</f>
        <v>0</v>
      </c>
    </row>
    <row r="5029" spans="3:5" x14ac:dyDescent="0.6">
      <c r="C5029" s="17">
        <v>42945.291666666672</v>
      </c>
      <c r="D5029" s="18">
        <f>'High Flow Input'!C5030</f>
        <v>36.684754477606802</v>
      </c>
      <c r="E5029" s="16">
        <f>COUNTIFS('Actual 12 CP'!$H$34:$H$57,'Analysis of Flows 17-18'!C5029)</f>
        <v>0</v>
      </c>
    </row>
    <row r="5030" spans="3:5" x14ac:dyDescent="0.6">
      <c r="C5030" s="17">
        <v>42945.333333333328</v>
      </c>
      <c r="D5030" s="18">
        <f>'High Flow Input'!C5031</f>
        <v>36.586132986280603</v>
      </c>
      <c r="E5030" s="16">
        <f>COUNTIFS('Actual 12 CP'!$H$34:$H$57,'Analysis of Flows 17-18'!C5030)</f>
        <v>0</v>
      </c>
    </row>
    <row r="5031" spans="3:5" x14ac:dyDescent="0.6">
      <c r="C5031" s="17">
        <v>42945.375</v>
      </c>
      <c r="D5031" s="18">
        <f>'High Flow Input'!C5032</f>
        <v>150.20455361260218</v>
      </c>
      <c r="E5031" s="16">
        <f>COUNTIFS('Actual 12 CP'!$H$34:$H$57,'Analysis of Flows 17-18'!C5031)</f>
        <v>0</v>
      </c>
    </row>
    <row r="5032" spans="3:5" x14ac:dyDescent="0.6">
      <c r="C5032" s="17">
        <v>42945.416666666672</v>
      </c>
      <c r="D5032" s="18">
        <f>'High Flow Input'!C5033</f>
        <v>519.52686519622625</v>
      </c>
      <c r="E5032" s="16">
        <f>COUNTIFS('Actual 12 CP'!$H$34:$H$57,'Analysis of Flows 17-18'!C5032)</f>
        <v>0</v>
      </c>
    </row>
    <row r="5033" spans="3:5" x14ac:dyDescent="0.6">
      <c r="C5033" s="17">
        <v>42945.458333333328</v>
      </c>
      <c r="D5033" s="18">
        <f>'High Flow Input'!C5034</f>
        <v>539.12259266323485</v>
      </c>
      <c r="E5033" s="16">
        <f>COUNTIFS('Actual 12 CP'!$H$34:$H$57,'Analysis of Flows 17-18'!C5033)</f>
        <v>0</v>
      </c>
    </row>
    <row r="5034" spans="3:5" x14ac:dyDescent="0.6">
      <c r="C5034" s="17">
        <v>42945.5</v>
      </c>
      <c r="D5034" s="18">
        <f>'High Flow Input'!C5035</f>
        <v>538.87120029025482</v>
      </c>
      <c r="E5034" s="16">
        <f>COUNTIFS('Actual 12 CP'!$H$34:$H$57,'Analysis of Flows 17-18'!C5034)</f>
        <v>0</v>
      </c>
    </row>
    <row r="5035" spans="3:5" x14ac:dyDescent="0.6">
      <c r="C5035" s="17">
        <v>42945.541666666672</v>
      </c>
      <c r="D5035" s="18">
        <f>'High Flow Input'!C5036</f>
        <v>423.20982784271229</v>
      </c>
      <c r="E5035" s="16">
        <f>COUNTIFS('Actual 12 CP'!$H$34:$H$57,'Analysis of Flows 17-18'!C5035)</f>
        <v>0</v>
      </c>
    </row>
    <row r="5036" spans="3:5" x14ac:dyDescent="0.6">
      <c r="C5036" s="17">
        <v>42945.583333333328</v>
      </c>
      <c r="D5036" s="18">
        <f>'High Flow Input'!C5037</f>
        <v>536.9954182349303</v>
      </c>
      <c r="E5036" s="16">
        <f>COUNTIFS('Actual 12 CP'!$H$34:$H$57,'Analysis of Flows 17-18'!C5036)</f>
        <v>0</v>
      </c>
    </row>
    <row r="5037" spans="3:5" x14ac:dyDescent="0.6">
      <c r="C5037" s="17">
        <v>42945.625</v>
      </c>
      <c r="D5037" s="18">
        <f>'High Flow Input'!C5038</f>
        <v>423.4662163119836</v>
      </c>
      <c r="E5037" s="16">
        <f>COUNTIFS('Actual 12 CP'!$H$34:$H$57,'Analysis of Flows 17-18'!C5037)</f>
        <v>0</v>
      </c>
    </row>
    <row r="5038" spans="3:5" x14ac:dyDescent="0.6">
      <c r="C5038" s="17">
        <v>42945.666666666672</v>
      </c>
      <c r="D5038" s="18">
        <f>'High Flow Input'!C5039</f>
        <v>422.62966212802405</v>
      </c>
      <c r="E5038" s="16">
        <f>COUNTIFS('Actual 12 CP'!$H$34:$H$57,'Analysis of Flows 17-18'!C5038)</f>
        <v>0</v>
      </c>
    </row>
    <row r="5039" spans="3:5" x14ac:dyDescent="0.6">
      <c r="C5039" s="17">
        <v>42945.708333333328</v>
      </c>
      <c r="D5039" s="18">
        <f>'High Flow Input'!C5040</f>
        <v>801.47023367987674</v>
      </c>
      <c r="E5039" s="16">
        <f>COUNTIFS('Actual 12 CP'!$H$34:$H$57,'Analysis of Flows 17-18'!C5039)</f>
        <v>0</v>
      </c>
    </row>
    <row r="5040" spans="3:5" x14ac:dyDescent="0.6">
      <c r="C5040" s="17">
        <v>42945.75</v>
      </c>
      <c r="D5040" s="18">
        <f>'High Flow Input'!C5041</f>
        <v>812.58437428368347</v>
      </c>
      <c r="E5040" s="16">
        <f>COUNTIFS('Actual 12 CP'!$H$34:$H$57,'Analysis of Flows 17-18'!C5040)</f>
        <v>0</v>
      </c>
    </row>
    <row r="5041" spans="3:5" x14ac:dyDescent="0.6">
      <c r="C5041" s="17">
        <v>42945.791666666672</v>
      </c>
      <c r="D5041" s="18">
        <f>'High Flow Input'!C5042</f>
        <v>422.9167145199238</v>
      </c>
      <c r="E5041" s="16">
        <f>COUNTIFS('Actual 12 CP'!$H$34:$H$57,'Analysis of Flows 17-18'!C5041)</f>
        <v>0</v>
      </c>
    </row>
    <row r="5042" spans="3:5" x14ac:dyDescent="0.6">
      <c r="C5042" s="17">
        <v>42945.833333333328</v>
      </c>
      <c r="D5042" s="18">
        <f>'High Flow Input'!C5043</f>
        <v>423.6241830868185</v>
      </c>
      <c r="E5042" s="16">
        <f>COUNTIFS('Actual 12 CP'!$H$34:$H$57,'Analysis of Flows 17-18'!C5042)</f>
        <v>0</v>
      </c>
    </row>
    <row r="5043" spans="3:5" x14ac:dyDescent="0.6">
      <c r="C5043" s="17">
        <v>42945.875</v>
      </c>
      <c r="D5043" s="18">
        <f>'High Flow Input'!C5044</f>
        <v>397.68809075673369</v>
      </c>
      <c r="E5043" s="16">
        <f>COUNTIFS('Actual 12 CP'!$H$34:$H$57,'Analysis of Flows 17-18'!C5043)</f>
        <v>0</v>
      </c>
    </row>
    <row r="5044" spans="3:5" x14ac:dyDescent="0.6">
      <c r="C5044" s="17">
        <v>42945.916666666672</v>
      </c>
      <c r="D5044" s="18">
        <f>'High Flow Input'!C5045</f>
        <v>38.812056352429821</v>
      </c>
      <c r="E5044" s="16">
        <f>COUNTIFS('Actual 12 CP'!$H$34:$H$57,'Analysis of Flows 17-18'!C5044)</f>
        <v>0</v>
      </c>
    </row>
    <row r="5045" spans="3:5" x14ac:dyDescent="0.6">
      <c r="C5045" s="17">
        <v>42945.958333333328</v>
      </c>
      <c r="D5045" s="18">
        <f>'High Flow Input'!C5046</f>
        <v>36.824021055433398</v>
      </c>
      <c r="E5045" s="16">
        <f>COUNTIFS('Actual 12 CP'!$H$34:$H$57,'Analysis of Flows 17-18'!C5045)</f>
        <v>0</v>
      </c>
    </row>
    <row r="5046" spans="3:5" x14ac:dyDescent="0.6">
      <c r="C5046" s="17">
        <v>42946</v>
      </c>
      <c r="D5046" s="18">
        <f>'High Flow Input'!C5047</f>
        <v>174.93115506490031</v>
      </c>
      <c r="E5046" s="16">
        <f>COUNTIFS('Actual 12 CP'!$H$34:$H$57,'Analysis of Flows 17-18'!C5046)</f>
        <v>0</v>
      </c>
    </row>
    <row r="5047" spans="3:5" x14ac:dyDescent="0.6">
      <c r="C5047" s="17">
        <v>42946.041666666672</v>
      </c>
      <c r="D5047" s="18">
        <f>'High Flow Input'!C5048</f>
        <v>180.17336619483058</v>
      </c>
      <c r="E5047" s="16">
        <f>COUNTIFS('Actual 12 CP'!$H$34:$H$57,'Analysis of Flows 17-18'!C5047)</f>
        <v>0</v>
      </c>
    </row>
    <row r="5048" spans="3:5" x14ac:dyDescent="0.6">
      <c r="C5048" s="17">
        <v>42946.083333333328</v>
      </c>
      <c r="D5048" s="18">
        <f>'High Flow Input'!C5049</f>
        <v>173.5057660675044</v>
      </c>
      <c r="E5048" s="16">
        <f>COUNTIFS('Actual 12 CP'!$H$34:$H$57,'Analysis of Flows 17-18'!C5048)</f>
        <v>0</v>
      </c>
    </row>
    <row r="5049" spans="3:5" x14ac:dyDescent="0.6">
      <c r="C5049" s="17">
        <v>42946.125</v>
      </c>
      <c r="D5049" s="18">
        <f>'High Flow Input'!C5050</f>
        <v>285.71118624369171</v>
      </c>
      <c r="E5049" s="16">
        <f>COUNTIFS('Actual 12 CP'!$H$34:$H$57,'Analysis of Flows 17-18'!C5049)</f>
        <v>0</v>
      </c>
    </row>
    <row r="5050" spans="3:5" x14ac:dyDescent="0.6">
      <c r="C5050" s="17">
        <v>42946.166666666672</v>
      </c>
      <c r="D5050" s="18">
        <f>'High Flow Input'!C5051</f>
        <v>290.690002394781</v>
      </c>
      <c r="E5050" s="16">
        <f>COUNTIFS('Actual 12 CP'!$H$34:$H$57,'Analysis of Flows 17-18'!C5050)</f>
        <v>0</v>
      </c>
    </row>
    <row r="5051" spans="3:5" x14ac:dyDescent="0.6">
      <c r="C5051" s="17">
        <v>42946.208333333328</v>
      </c>
      <c r="D5051" s="18">
        <f>'High Flow Input'!C5052</f>
        <v>293.40283637576539</v>
      </c>
      <c r="E5051" s="16">
        <f>COUNTIFS('Actual 12 CP'!$H$34:$H$57,'Analysis of Flows 17-18'!C5051)</f>
        <v>0</v>
      </c>
    </row>
    <row r="5052" spans="3:5" x14ac:dyDescent="0.6">
      <c r="C5052" s="17">
        <v>42946.25</v>
      </c>
      <c r="D5052" s="18">
        <f>'High Flow Input'!C5053</f>
        <v>181.32383207956872</v>
      </c>
      <c r="E5052" s="16">
        <f>COUNTIFS('Actual 12 CP'!$H$34:$H$57,'Analysis of Flows 17-18'!C5052)</f>
        <v>0</v>
      </c>
    </row>
    <row r="5053" spans="3:5" x14ac:dyDescent="0.6">
      <c r="C5053" s="17">
        <v>42946.291666666672</v>
      </c>
      <c r="D5053" s="18">
        <f>'High Flow Input'!C5054</f>
        <v>179.13577198028531</v>
      </c>
      <c r="E5053" s="16">
        <f>COUNTIFS('Actual 12 CP'!$H$34:$H$57,'Analysis of Flows 17-18'!C5053)</f>
        <v>0</v>
      </c>
    </row>
    <row r="5054" spans="3:5" x14ac:dyDescent="0.6">
      <c r="C5054" s="17">
        <v>42946.333333333328</v>
      </c>
      <c r="D5054" s="18">
        <f>'High Flow Input'!C5055</f>
        <v>38.752329239315401</v>
      </c>
      <c r="E5054" s="16">
        <f>COUNTIFS('Actual 12 CP'!$H$34:$H$57,'Analysis of Flows 17-18'!C5054)</f>
        <v>0</v>
      </c>
    </row>
    <row r="5055" spans="3:5" x14ac:dyDescent="0.6">
      <c r="C5055" s="17">
        <v>42946.375</v>
      </c>
      <c r="D5055" s="18">
        <f>'High Flow Input'!C5056</f>
        <v>36.437532653808503</v>
      </c>
      <c r="E5055" s="16">
        <f>COUNTIFS('Actual 12 CP'!$H$34:$H$57,'Analysis of Flows 17-18'!C5055)</f>
        <v>0</v>
      </c>
    </row>
    <row r="5056" spans="3:5" x14ac:dyDescent="0.6">
      <c r="C5056" s="17">
        <v>42946.416666666672</v>
      </c>
      <c r="D5056" s="18">
        <f>'High Flow Input'!C5057</f>
        <v>38.808684917555766</v>
      </c>
      <c r="E5056" s="16">
        <f>COUNTIFS('Actual 12 CP'!$H$34:$H$57,'Analysis of Flows 17-18'!C5056)</f>
        <v>0</v>
      </c>
    </row>
    <row r="5057" spans="3:5" x14ac:dyDescent="0.6">
      <c r="C5057" s="17">
        <v>42946.458333333328</v>
      </c>
      <c r="D5057" s="18">
        <f>'High Flow Input'!C5058</f>
        <v>506.42416061825071</v>
      </c>
      <c r="E5057" s="16">
        <f>COUNTIFS('Actual 12 CP'!$H$34:$H$57,'Analysis of Flows 17-18'!C5057)</f>
        <v>0</v>
      </c>
    </row>
    <row r="5058" spans="3:5" x14ac:dyDescent="0.6">
      <c r="C5058" s="17">
        <v>42946.5</v>
      </c>
      <c r="D5058" s="18">
        <f>'High Flow Input'!C5059</f>
        <v>536.21217019822734</v>
      </c>
      <c r="E5058" s="16">
        <f>COUNTIFS('Actual 12 CP'!$H$34:$H$57,'Analysis of Flows 17-18'!C5058)</f>
        <v>0</v>
      </c>
    </row>
    <row r="5059" spans="3:5" x14ac:dyDescent="0.6">
      <c r="C5059" s="17">
        <v>42946.541666666672</v>
      </c>
      <c r="D5059" s="18">
        <f>'High Flow Input'!C5060</f>
        <v>386.95483935885898</v>
      </c>
      <c r="E5059" s="16">
        <f>COUNTIFS('Actual 12 CP'!$H$34:$H$57,'Analysis of Flows 17-18'!C5059)</f>
        <v>0</v>
      </c>
    </row>
    <row r="5060" spans="3:5" x14ac:dyDescent="0.6">
      <c r="C5060" s="17">
        <v>42946.583333333328</v>
      </c>
      <c r="D5060" s="18">
        <f>'High Flow Input'!C5061</f>
        <v>386.39839016384502</v>
      </c>
      <c r="E5060" s="16">
        <f>COUNTIFS('Actual 12 CP'!$H$34:$H$57,'Analysis of Flows 17-18'!C5060)</f>
        <v>0</v>
      </c>
    </row>
    <row r="5061" spans="3:5" x14ac:dyDescent="0.6">
      <c r="C5061" s="17">
        <v>42946.625</v>
      </c>
      <c r="D5061" s="18">
        <f>'High Flow Input'!C5062</f>
        <v>498.93539655473398</v>
      </c>
      <c r="E5061" s="16">
        <f>COUNTIFS('Actual 12 CP'!$H$34:$H$57,'Analysis of Flows 17-18'!C5061)</f>
        <v>0</v>
      </c>
    </row>
    <row r="5062" spans="3:5" x14ac:dyDescent="0.6">
      <c r="C5062" s="17">
        <v>42946.666666666672</v>
      </c>
      <c r="D5062" s="18">
        <f>'High Flow Input'!C5063</f>
        <v>498.79522866142997</v>
      </c>
      <c r="E5062" s="16">
        <f>COUNTIFS('Actual 12 CP'!$H$34:$H$57,'Analysis of Flows 17-18'!C5062)</f>
        <v>0</v>
      </c>
    </row>
    <row r="5063" spans="3:5" x14ac:dyDescent="0.6">
      <c r="C5063" s="17">
        <v>42946.708333333328</v>
      </c>
      <c r="D5063" s="18">
        <f>'High Flow Input'!C5064</f>
        <v>499.23956315358396</v>
      </c>
      <c r="E5063" s="16">
        <f>COUNTIFS('Actual 12 CP'!$H$34:$H$57,'Analysis of Flows 17-18'!C5063)</f>
        <v>0</v>
      </c>
    </row>
    <row r="5064" spans="3:5" x14ac:dyDescent="0.6">
      <c r="C5064" s="17">
        <v>42946.75</v>
      </c>
      <c r="D5064" s="18">
        <f>'High Flow Input'!C5065</f>
        <v>498.810508172776</v>
      </c>
      <c r="E5064" s="16">
        <f>COUNTIFS('Actual 12 CP'!$H$34:$H$57,'Analysis of Flows 17-18'!C5064)</f>
        <v>0</v>
      </c>
    </row>
    <row r="5065" spans="3:5" x14ac:dyDescent="0.6">
      <c r="C5065" s="17">
        <v>42946.791666666672</v>
      </c>
      <c r="D5065" s="18">
        <f>'High Flow Input'!C5066</f>
        <v>499.54833543565502</v>
      </c>
      <c r="E5065" s="16">
        <f>COUNTIFS('Actual 12 CP'!$H$34:$H$57,'Analysis of Flows 17-18'!C5065)</f>
        <v>0</v>
      </c>
    </row>
    <row r="5066" spans="3:5" x14ac:dyDescent="0.6">
      <c r="C5066" s="17">
        <v>42946.833333333328</v>
      </c>
      <c r="D5066" s="18">
        <f>'High Flow Input'!C5067</f>
        <v>384.40356472439203</v>
      </c>
      <c r="E5066" s="16">
        <f>COUNTIFS('Actual 12 CP'!$H$34:$H$57,'Analysis of Flows 17-18'!C5066)</f>
        <v>0</v>
      </c>
    </row>
    <row r="5067" spans="3:5" x14ac:dyDescent="0.6">
      <c r="C5067" s="17">
        <v>42946.875</v>
      </c>
      <c r="D5067" s="18">
        <f>'High Flow Input'!C5068</f>
        <v>383.45445071750203</v>
      </c>
      <c r="E5067" s="16">
        <f>COUNTIFS('Actual 12 CP'!$H$34:$H$57,'Analysis of Flows 17-18'!C5067)</f>
        <v>0</v>
      </c>
    </row>
    <row r="5068" spans="3:5" x14ac:dyDescent="0.6">
      <c r="C5068" s="17">
        <v>42946.916666666672</v>
      </c>
      <c r="D5068" s="18">
        <f>'High Flow Input'!C5069</f>
        <v>387.13783827039902</v>
      </c>
      <c r="E5068" s="16">
        <f>COUNTIFS('Actual 12 CP'!$H$34:$H$57,'Analysis of Flows 17-18'!C5068)</f>
        <v>0</v>
      </c>
    </row>
    <row r="5069" spans="3:5" x14ac:dyDescent="0.6">
      <c r="C5069" s="17">
        <v>42946.958333333328</v>
      </c>
      <c r="D5069" s="18">
        <f>'High Flow Input'!C5070</f>
        <v>381.17050538804699</v>
      </c>
      <c r="E5069" s="16">
        <f>COUNTIFS('Actual 12 CP'!$H$34:$H$57,'Analysis of Flows 17-18'!C5069)</f>
        <v>0</v>
      </c>
    </row>
    <row r="5070" spans="3:5" x14ac:dyDescent="0.6">
      <c r="C5070" s="17">
        <v>42947</v>
      </c>
      <c r="D5070" s="18">
        <f>'High Flow Input'!C5071</f>
        <v>386.38038865831101</v>
      </c>
      <c r="E5070" s="16">
        <f>COUNTIFS('Actual 12 CP'!$H$34:$H$57,'Analysis of Flows 17-18'!C5070)</f>
        <v>0</v>
      </c>
    </row>
    <row r="5071" spans="3:5" x14ac:dyDescent="0.6">
      <c r="C5071" s="17">
        <v>42947.041666666672</v>
      </c>
      <c r="D5071" s="18">
        <f>'High Flow Input'!C5072</f>
        <v>386.22145055135002</v>
      </c>
      <c r="E5071" s="16">
        <f>COUNTIFS('Actual 12 CP'!$H$34:$H$57,'Analysis of Flows 17-18'!C5071)</f>
        <v>0</v>
      </c>
    </row>
    <row r="5072" spans="3:5" x14ac:dyDescent="0.6">
      <c r="C5072" s="17">
        <v>42947.083333333328</v>
      </c>
      <c r="D5072" s="18">
        <f>'High Flow Input'!C5073</f>
        <v>387.30811696370398</v>
      </c>
      <c r="E5072" s="16">
        <f>COUNTIFS('Actual 12 CP'!$H$34:$H$57,'Analysis of Flows 17-18'!C5072)</f>
        <v>0</v>
      </c>
    </row>
    <row r="5073" spans="3:5" x14ac:dyDescent="0.6">
      <c r="C5073" s="17">
        <v>42947.125</v>
      </c>
      <c r="D5073" s="18">
        <f>'High Flow Input'!C5074</f>
        <v>500.99578410254401</v>
      </c>
      <c r="E5073" s="16">
        <f>COUNTIFS('Actual 12 CP'!$H$34:$H$57,'Analysis of Flows 17-18'!C5073)</f>
        <v>0</v>
      </c>
    </row>
    <row r="5074" spans="3:5" x14ac:dyDescent="0.6">
      <c r="C5074" s="17">
        <v>42947.166666666672</v>
      </c>
      <c r="D5074" s="18">
        <f>'High Flow Input'!C5075</f>
        <v>386.45161710950998</v>
      </c>
      <c r="E5074" s="16">
        <f>COUNTIFS('Actual 12 CP'!$H$34:$H$57,'Analysis of Flows 17-18'!C5074)</f>
        <v>0</v>
      </c>
    </row>
    <row r="5075" spans="3:5" x14ac:dyDescent="0.6">
      <c r="C5075" s="17">
        <v>42947.208333333328</v>
      </c>
      <c r="D5075" s="18">
        <f>'High Flow Input'!C5076</f>
        <v>386.579561258951</v>
      </c>
      <c r="E5075" s="16">
        <f>COUNTIFS('Actual 12 CP'!$H$34:$H$57,'Analysis of Flows 17-18'!C5075)</f>
        <v>0</v>
      </c>
    </row>
    <row r="5076" spans="3:5" x14ac:dyDescent="0.6">
      <c r="C5076" s="17">
        <v>42947.25</v>
      </c>
      <c r="D5076" s="18">
        <f>'High Flow Input'!C5077</f>
        <v>386.79678668551901</v>
      </c>
      <c r="E5076" s="16">
        <f>COUNTIFS('Actual 12 CP'!$H$34:$H$57,'Analysis of Flows 17-18'!C5076)</f>
        <v>0</v>
      </c>
    </row>
    <row r="5077" spans="3:5" x14ac:dyDescent="0.6">
      <c r="C5077" s="17">
        <v>42947.291666666672</v>
      </c>
      <c r="D5077" s="18">
        <f>'High Flow Input'!C5078</f>
        <v>387.31761516994902</v>
      </c>
      <c r="E5077" s="16">
        <f>COUNTIFS('Actual 12 CP'!$H$34:$H$57,'Analysis of Flows 17-18'!C5077)</f>
        <v>0</v>
      </c>
    </row>
    <row r="5078" spans="3:5" x14ac:dyDescent="0.6">
      <c r="C5078" s="17">
        <v>42947.333333333328</v>
      </c>
      <c r="D5078" s="18">
        <f>'High Flow Input'!C5079</f>
        <v>385.28411939832898</v>
      </c>
      <c r="E5078" s="16">
        <f>COUNTIFS('Actual 12 CP'!$H$34:$H$57,'Analysis of Flows 17-18'!C5078)</f>
        <v>0</v>
      </c>
    </row>
    <row r="5079" spans="3:5" x14ac:dyDescent="0.6">
      <c r="C5079" s="17">
        <v>42947.375</v>
      </c>
      <c r="D5079" s="18">
        <f>'High Flow Input'!C5080</f>
        <v>387.51034154256098</v>
      </c>
      <c r="E5079" s="16">
        <f>COUNTIFS('Actual 12 CP'!$H$34:$H$57,'Analysis of Flows 17-18'!C5079)</f>
        <v>0</v>
      </c>
    </row>
    <row r="5080" spans="3:5" x14ac:dyDescent="0.6">
      <c r="C5080" s="17">
        <v>42947.416666666672</v>
      </c>
      <c r="D5080" s="18">
        <f>'High Flow Input'!C5081</f>
        <v>386.93167307535799</v>
      </c>
      <c r="E5080" s="16">
        <f>COUNTIFS('Actual 12 CP'!$H$34:$H$57,'Analysis of Flows 17-18'!C5080)</f>
        <v>0</v>
      </c>
    </row>
    <row r="5081" spans="3:5" x14ac:dyDescent="0.6">
      <c r="C5081" s="17">
        <v>42947.458333333328</v>
      </c>
      <c r="D5081" s="18">
        <f>'High Flow Input'!C5082</f>
        <v>779.435509558783</v>
      </c>
      <c r="E5081" s="16">
        <f>COUNTIFS('Actual 12 CP'!$H$34:$H$57,'Analysis of Flows 17-18'!C5081)</f>
        <v>0</v>
      </c>
    </row>
    <row r="5082" spans="3:5" x14ac:dyDescent="0.6">
      <c r="C5082" s="17">
        <v>42947.5</v>
      </c>
      <c r="D5082" s="18">
        <f>'High Flow Input'!C5083</f>
        <v>387.275729471842</v>
      </c>
      <c r="E5082" s="16">
        <f>COUNTIFS('Actual 12 CP'!$H$34:$H$57,'Analysis of Flows 17-18'!C5082)</f>
        <v>0</v>
      </c>
    </row>
    <row r="5083" spans="3:5" x14ac:dyDescent="0.6">
      <c r="C5083" s="17">
        <v>42947.541666666672</v>
      </c>
      <c r="D5083" s="18">
        <f>'High Flow Input'!C5084</f>
        <v>775.66856877644796</v>
      </c>
      <c r="E5083" s="16">
        <f>COUNTIFS('Actual 12 CP'!$H$34:$H$57,'Analysis of Flows 17-18'!C5083)</f>
        <v>0</v>
      </c>
    </row>
    <row r="5084" spans="3:5" x14ac:dyDescent="0.6">
      <c r="C5084" s="17">
        <v>42947.583333333328</v>
      </c>
      <c r="D5084" s="18">
        <f>'High Flow Input'!C5085</f>
        <v>777.32640116373602</v>
      </c>
      <c r="E5084" s="16">
        <f>COUNTIFS('Actual 12 CP'!$H$34:$H$57,'Analysis of Flows 17-18'!C5084)</f>
        <v>0</v>
      </c>
    </row>
    <row r="5085" spans="3:5" x14ac:dyDescent="0.6">
      <c r="C5085" s="17">
        <v>42947.625</v>
      </c>
      <c r="D5085" s="18">
        <f>'High Flow Input'!C5086</f>
        <v>776.48150783962603</v>
      </c>
      <c r="E5085" s="16">
        <f>COUNTIFS('Actual 12 CP'!$H$34:$H$57,'Analysis of Flows 17-18'!C5085)</f>
        <v>0</v>
      </c>
    </row>
    <row r="5086" spans="3:5" x14ac:dyDescent="0.6">
      <c r="C5086" s="17">
        <v>42947.666666666672</v>
      </c>
      <c r="D5086" s="18">
        <f>'High Flow Input'!C5087</f>
        <v>775.17606341891792</v>
      </c>
      <c r="E5086" s="16">
        <f>COUNTIFS('Actual 12 CP'!$H$34:$H$57,'Analysis of Flows 17-18'!C5086)</f>
        <v>0</v>
      </c>
    </row>
    <row r="5087" spans="3:5" x14ac:dyDescent="0.6">
      <c r="C5087" s="17">
        <v>42947.708333333328</v>
      </c>
      <c r="D5087" s="18">
        <f>'High Flow Input'!C5088</f>
        <v>773.69540312025106</v>
      </c>
      <c r="E5087" s="16">
        <f>COUNTIFS('Actual 12 CP'!$H$34:$H$57,'Analysis of Flows 17-18'!C5087)</f>
        <v>0</v>
      </c>
    </row>
    <row r="5088" spans="3:5" x14ac:dyDescent="0.6">
      <c r="C5088" s="17">
        <v>42947.75</v>
      </c>
      <c r="D5088" s="18">
        <f>'High Flow Input'!C5089</f>
        <v>768.42428461710506</v>
      </c>
      <c r="E5088" s="16">
        <f>COUNTIFS('Actual 12 CP'!$H$34:$H$57,'Analysis of Flows 17-18'!C5088)</f>
        <v>0</v>
      </c>
    </row>
    <row r="5089" spans="3:5" x14ac:dyDescent="0.6">
      <c r="C5089" s="17">
        <v>42947.791666666672</v>
      </c>
      <c r="D5089" s="18">
        <f>'High Flow Input'!C5090</f>
        <v>376.81683859931098</v>
      </c>
      <c r="E5089" s="16">
        <f>COUNTIFS('Actual 12 CP'!$H$34:$H$57,'Analysis of Flows 17-18'!C5089)</f>
        <v>0</v>
      </c>
    </row>
    <row r="5090" spans="3:5" x14ac:dyDescent="0.6">
      <c r="C5090" s="17">
        <v>42947.833333333328</v>
      </c>
      <c r="D5090" s="18">
        <f>'High Flow Input'!C5091</f>
        <v>377.303506978352</v>
      </c>
      <c r="E5090" s="16">
        <f>COUNTIFS('Actual 12 CP'!$H$34:$H$57,'Analysis of Flows 17-18'!C5090)</f>
        <v>0</v>
      </c>
    </row>
    <row r="5091" spans="3:5" x14ac:dyDescent="0.6">
      <c r="C5091" s="17">
        <v>42947.875</v>
      </c>
      <c r="D5091" s="18">
        <f>'High Flow Input'!C5092</f>
        <v>379.77781343724985</v>
      </c>
      <c r="E5091" s="16">
        <f>COUNTIFS('Actual 12 CP'!$H$34:$H$57,'Analysis of Flows 17-18'!C5091)</f>
        <v>0</v>
      </c>
    </row>
    <row r="5092" spans="3:5" x14ac:dyDescent="0.6">
      <c r="C5092" s="17">
        <v>42947.916666666672</v>
      </c>
      <c r="D5092" s="18">
        <f>'High Flow Input'!C5093</f>
        <v>364.32867404513797</v>
      </c>
      <c r="E5092" s="16">
        <f>COUNTIFS('Actual 12 CP'!$H$34:$H$57,'Analysis of Flows 17-18'!C5092)</f>
        <v>0</v>
      </c>
    </row>
    <row r="5093" spans="3:5" x14ac:dyDescent="0.6">
      <c r="C5093" s="17">
        <v>42947.958333333328</v>
      </c>
      <c r="D5093" s="18">
        <f>'High Flow Input'!C5094</f>
        <v>274.76035603629185</v>
      </c>
      <c r="E5093" s="16">
        <f>COUNTIFS('Actual 12 CP'!$H$34:$H$57,'Analysis of Flows 17-18'!C5093)</f>
        <v>0</v>
      </c>
    </row>
    <row r="5094" spans="3:5" x14ac:dyDescent="0.6">
      <c r="C5094" s="17">
        <v>42948</v>
      </c>
      <c r="D5094" s="18">
        <f>'High Flow Input'!C5095</f>
        <v>390.9951035202871</v>
      </c>
      <c r="E5094" s="16">
        <f>COUNTIFS('Actual 12 CP'!$H$34:$H$57,'Analysis of Flows 17-18'!C5094)</f>
        <v>0</v>
      </c>
    </row>
    <row r="5095" spans="3:5" x14ac:dyDescent="0.6">
      <c r="C5095" s="17">
        <v>42948.041666666672</v>
      </c>
      <c r="D5095" s="18">
        <f>'High Flow Input'!C5096</f>
        <v>280.58363731066345</v>
      </c>
      <c r="E5095" s="16">
        <f>COUNTIFS('Actual 12 CP'!$H$34:$H$57,'Analysis of Flows 17-18'!C5095)</f>
        <v>0</v>
      </c>
    </row>
    <row r="5096" spans="3:5" x14ac:dyDescent="0.6">
      <c r="C5096" s="17">
        <v>42948.083333333328</v>
      </c>
      <c r="D5096" s="18">
        <f>'High Flow Input'!C5097</f>
        <v>0</v>
      </c>
      <c r="E5096" s="16">
        <f>COUNTIFS('Actual 12 CP'!$H$34:$H$57,'Analysis of Flows 17-18'!C5096)</f>
        <v>0</v>
      </c>
    </row>
    <row r="5097" spans="3:5" x14ac:dyDescent="0.6">
      <c r="C5097" s="17">
        <v>42948.125</v>
      </c>
      <c r="D5097" s="18">
        <f>'High Flow Input'!C5098</f>
        <v>2.1995300849278698</v>
      </c>
      <c r="E5097" s="16">
        <f>COUNTIFS('Actual 12 CP'!$H$34:$H$57,'Analysis of Flows 17-18'!C5097)</f>
        <v>0</v>
      </c>
    </row>
    <row r="5098" spans="3:5" x14ac:dyDescent="0.6">
      <c r="C5098" s="17">
        <v>42948.166666666672</v>
      </c>
      <c r="D5098" s="18">
        <f>'High Flow Input'!C5099</f>
        <v>0</v>
      </c>
      <c r="E5098" s="16">
        <f>COUNTIFS('Actual 12 CP'!$H$34:$H$57,'Analysis of Flows 17-18'!C5098)</f>
        <v>0</v>
      </c>
    </row>
    <row r="5099" spans="3:5" x14ac:dyDescent="0.6">
      <c r="C5099" s="17">
        <v>42948.208333333328</v>
      </c>
      <c r="D5099" s="18">
        <f>'High Flow Input'!C5100</f>
        <v>0</v>
      </c>
      <c r="E5099" s="16">
        <f>COUNTIFS('Actual 12 CP'!$H$34:$H$57,'Analysis of Flows 17-18'!C5099)</f>
        <v>0</v>
      </c>
    </row>
    <row r="5100" spans="3:5" x14ac:dyDescent="0.6">
      <c r="C5100" s="17">
        <v>42948.25</v>
      </c>
      <c r="D5100" s="18">
        <f>'High Flow Input'!C5101</f>
        <v>0</v>
      </c>
      <c r="E5100" s="16">
        <f>COUNTIFS('Actual 12 CP'!$H$34:$H$57,'Analysis of Flows 17-18'!C5100)</f>
        <v>0</v>
      </c>
    </row>
    <row r="5101" spans="3:5" x14ac:dyDescent="0.6">
      <c r="C5101" s="17">
        <v>42948.291666666672</v>
      </c>
      <c r="D5101" s="18">
        <f>'High Flow Input'!C5102</f>
        <v>0</v>
      </c>
      <c r="E5101" s="16">
        <f>COUNTIFS('Actual 12 CP'!$H$34:$H$57,'Analysis of Flows 17-18'!C5101)</f>
        <v>0</v>
      </c>
    </row>
    <row r="5102" spans="3:5" x14ac:dyDescent="0.6">
      <c r="C5102" s="17">
        <v>42948.333333333328</v>
      </c>
      <c r="D5102" s="18">
        <f>'High Flow Input'!C5103</f>
        <v>372.018617638482</v>
      </c>
      <c r="E5102" s="16">
        <f>COUNTIFS('Actual 12 CP'!$H$34:$H$57,'Analysis of Flows 17-18'!C5102)</f>
        <v>0</v>
      </c>
    </row>
    <row r="5103" spans="3:5" x14ac:dyDescent="0.6">
      <c r="C5103" s="17">
        <v>42948.375</v>
      </c>
      <c r="D5103" s="18">
        <f>'High Flow Input'!C5104</f>
        <v>385.44422563340902</v>
      </c>
      <c r="E5103" s="16">
        <f>COUNTIFS('Actual 12 CP'!$H$34:$H$57,'Analysis of Flows 17-18'!C5103)</f>
        <v>0</v>
      </c>
    </row>
    <row r="5104" spans="3:5" x14ac:dyDescent="0.6">
      <c r="C5104" s="17">
        <v>42948.416666666672</v>
      </c>
      <c r="D5104" s="18">
        <f>'High Flow Input'!C5105</f>
        <v>500.68622564951499</v>
      </c>
      <c r="E5104" s="16">
        <f>COUNTIFS('Actual 12 CP'!$H$34:$H$57,'Analysis of Flows 17-18'!C5104)</f>
        <v>0</v>
      </c>
    </row>
    <row r="5105" spans="3:5" x14ac:dyDescent="0.6">
      <c r="C5105" s="17">
        <v>42948.458333333328</v>
      </c>
      <c r="D5105" s="18">
        <f>'High Flow Input'!C5106</f>
        <v>505.39903796315059</v>
      </c>
      <c r="E5105" s="16">
        <f>COUNTIFS('Actual 12 CP'!$H$34:$H$57,'Analysis of Flows 17-18'!C5105)</f>
        <v>0</v>
      </c>
    </row>
    <row r="5106" spans="3:5" x14ac:dyDescent="0.6">
      <c r="C5106" s="17">
        <v>42948.5</v>
      </c>
      <c r="D5106" s="18">
        <f>'High Flow Input'!C5107</f>
        <v>752.00440121120698</v>
      </c>
      <c r="E5106" s="16">
        <f>COUNTIFS('Actual 12 CP'!$H$34:$H$57,'Analysis of Flows 17-18'!C5106)</f>
        <v>0</v>
      </c>
    </row>
    <row r="5107" spans="3:5" x14ac:dyDescent="0.6">
      <c r="C5107" s="17">
        <v>42948.541666666672</v>
      </c>
      <c r="D5107" s="18">
        <f>'High Flow Input'!C5108</f>
        <v>776.55389912923101</v>
      </c>
      <c r="E5107" s="16">
        <f>COUNTIFS('Actual 12 CP'!$H$34:$H$57,'Analysis of Flows 17-18'!C5107)</f>
        <v>0</v>
      </c>
    </row>
    <row r="5108" spans="3:5" x14ac:dyDescent="0.6">
      <c r="C5108" s="17">
        <v>42948.583333333328</v>
      </c>
      <c r="D5108" s="18">
        <f>'High Flow Input'!C5109</f>
        <v>385.72855919731899</v>
      </c>
      <c r="E5108" s="16">
        <f>COUNTIFS('Actual 12 CP'!$H$34:$H$57,'Analysis of Flows 17-18'!C5108)</f>
        <v>0</v>
      </c>
    </row>
    <row r="5109" spans="3:5" x14ac:dyDescent="0.6">
      <c r="C5109" s="17">
        <v>42948.625</v>
      </c>
      <c r="D5109" s="18">
        <f>'High Flow Input'!C5110</f>
        <v>386.32489713880699</v>
      </c>
      <c r="E5109" s="16">
        <f>COUNTIFS('Actual 12 CP'!$H$34:$H$57,'Analysis of Flows 17-18'!C5109)</f>
        <v>0</v>
      </c>
    </row>
    <row r="5110" spans="3:5" x14ac:dyDescent="0.6">
      <c r="C5110" s="17">
        <v>42948.666666666672</v>
      </c>
      <c r="D5110" s="18">
        <f>'High Flow Input'!C5111</f>
        <v>386.48711627536301</v>
      </c>
      <c r="E5110" s="16">
        <f>COUNTIFS('Actual 12 CP'!$H$34:$H$57,'Analysis of Flows 17-18'!C5110)</f>
        <v>0</v>
      </c>
    </row>
    <row r="5111" spans="3:5" x14ac:dyDescent="0.6">
      <c r="C5111" s="17">
        <v>42948.708333333328</v>
      </c>
      <c r="D5111" s="18">
        <f>'High Flow Input'!C5112</f>
        <v>386.89286376370308</v>
      </c>
      <c r="E5111" s="16">
        <f>COUNTIFS('Actual 12 CP'!$H$34:$H$57,'Analysis of Flows 17-18'!C5111)</f>
        <v>0</v>
      </c>
    </row>
    <row r="5112" spans="3:5" x14ac:dyDescent="0.6">
      <c r="C5112" s="17">
        <v>42948.75</v>
      </c>
      <c r="D5112" s="18">
        <f>'High Flow Input'!C5113</f>
        <v>384.838061642117</v>
      </c>
      <c r="E5112" s="16">
        <f>COUNTIFS('Actual 12 CP'!$H$34:$H$57,'Analysis of Flows 17-18'!C5112)</f>
        <v>0</v>
      </c>
    </row>
    <row r="5113" spans="3:5" x14ac:dyDescent="0.6">
      <c r="C5113" s="17">
        <v>42948.791666666672</v>
      </c>
      <c r="D5113" s="18">
        <f>'High Flow Input'!C5114</f>
        <v>667.06405449761098</v>
      </c>
      <c r="E5113" s="16">
        <f>COUNTIFS('Actual 12 CP'!$H$34:$H$57,'Analysis of Flows 17-18'!C5113)</f>
        <v>0</v>
      </c>
    </row>
    <row r="5114" spans="3:5" x14ac:dyDescent="0.6">
      <c r="C5114" s="17">
        <v>42948.833333333328</v>
      </c>
      <c r="D5114" s="18">
        <f>'High Flow Input'!C5115</f>
        <v>385.66028455946099</v>
      </c>
      <c r="E5114" s="16">
        <f>COUNTIFS('Actual 12 CP'!$H$34:$H$57,'Analysis of Flows 17-18'!C5114)</f>
        <v>0</v>
      </c>
    </row>
    <row r="5115" spans="3:5" x14ac:dyDescent="0.6">
      <c r="C5115" s="17">
        <v>42948.875</v>
      </c>
      <c r="D5115" s="18">
        <f>'High Flow Input'!C5116</f>
        <v>496.099394200642</v>
      </c>
      <c r="E5115" s="16">
        <f>COUNTIFS('Actual 12 CP'!$H$34:$H$57,'Analysis of Flows 17-18'!C5115)</f>
        <v>0</v>
      </c>
    </row>
    <row r="5116" spans="3:5" x14ac:dyDescent="0.6">
      <c r="C5116" s="17">
        <v>42948.916666666672</v>
      </c>
      <c r="D5116" s="18">
        <f>'High Flow Input'!C5117</f>
        <v>386.32062199910399</v>
      </c>
      <c r="E5116" s="16">
        <f>COUNTIFS('Actual 12 CP'!$H$34:$H$57,'Analysis of Flows 17-18'!C5116)</f>
        <v>0</v>
      </c>
    </row>
    <row r="5117" spans="3:5" x14ac:dyDescent="0.6">
      <c r="C5117" s="17">
        <v>42948.958333333328</v>
      </c>
      <c r="D5117" s="18">
        <f>'High Flow Input'!C5118</f>
        <v>499.80605946434696</v>
      </c>
      <c r="E5117" s="16">
        <f>COUNTIFS('Actual 12 CP'!$H$34:$H$57,'Analysis of Flows 17-18'!C5117)</f>
        <v>0</v>
      </c>
    </row>
    <row r="5118" spans="3:5" x14ac:dyDescent="0.6">
      <c r="C5118" s="17">
        <v>42949</v>
      </c>
      <c r="D5118" s="18">
        <f>'High Flow Input'!C5119</f>
        <v>498.33073070949899</v>
      </c>
      <c r="E5118" s="16">
        <f>COUNTIFS('Actual 12 CP'!$H$34:$H$57,'Analysis of Flows 17-18'!C5118)</f>
        <v>0</v>
      </c>
    </row>
    <row r="5119" spans="3:5" x14ac:dyDescent="0.6">
      <c r="C5119" s="17">
        <v>42949.041666666672</v>
      </c>
      <c r="D5119" s="18">
        <f>'High Flow Input'!C5120</f>
        <v>385.60233947753898</v>
      </c>
      <c r="E5119" s="16">
        <f>COUNTIFS('Actual 12 CP'!$H$34:$H$57,'Analysis of Flows 17-18'!C5119)</f>
        <v>0</v>
      </c>
    </row>
    <row r="5120" spans="3:5" x14ac:dyDescent="0.6">
      <c r="C5120" s="17">
        <v>42949.083333333328</v>
      </c>
      <c r="D5120" s="18">
        <f>'High Flow Input'!C5121</f>
        <v>385.590785488552</v>
      </c>
      <c r="E5120" s="16">
        <f>COUNTIFS('Actual 12 CP'!$H$34:$H$57,'Analysis of Flows 17-18'!C5120)</f>
        <v>0</v>
      </c>
    </row>
    <row r="5121" spans="3:5" x14ac:dyDescent="0.6">
      <c r="C5121" s="17">
        <v>42949.125</v>
      </c>
      <c r="D5121" s="18">
        <f>'High Flow Input'!C5122</f>
        <v>384.84044872707699</v>
      </c>
      <c r="E5121" s="16">
        <f>COUNTIFS('Actual 12 CP'!$H$34:$H$57,'Analysis of Flows 17-18'!C5121)</f>
        <v>0</v>
      </c>
    </row>
    <row r="5122" spans="3:5" x14ac:dyDescent="0.6">
      <c r="C5122" s="17">
        <v>42949.166666666672</v>
      </c>
      <c r="D5122" s="18">
        <f>'High Flow Input'!C5123</f>
        <v>385.484728478325</v>
      </c>
      <c r="E5122" s="16">
        <f>COUNTIFS('Actual 12 CP'!$H$34:$H$57,'Analysis of Flows 17-18'!C5122)</f>
        <v>0</v>
      </c>
    </row>
    <row r="5123" spans="3:5" x14ac:dyDescent="0.6">
      <c r="C5123" s="17">
        <v>42949.208333333328</v>
      </c>
      <c r="D5123" s="18">
        <f>'High Flow Input'!C5124</f>
        <v>385.72495378282298</v>
      </c>
      <c r="E5123" s="16">
        <f>COUNTIFS('Actual 12 CP'!$H$34:$H$57,'Analysis of Flows 17-18'!C5123)</f>
        <v>0</v>
      </c>
    </row>
    <row r="5124" spans="3:5" x14ac:dyDescent="0.6">
      <c r="C5124" s="17">
        <v>42949.25</v>
      </c>
      <c r="D5124" s="18">
        <f>'High Flow Input'!C5125</f>
        <v>386.64450081719201</v>
      </c>
      <c r="E5124" s="16">
        <f>COUNTIFS('Actual 12 CP'!$H$34:$H$57,'Analysis of Flows 17-18'!C5124)</f>
        <v>0</v>
      </c>
    </row>
    <row r="5125" spans="3:5" x14ac:dyDescent="0.6">
      <c r="C5125" s="17">
        <v>42949.291666666672</v>
      </c>
      <c r="D5125" s="18">
        <f>'High Flow Input'!C5126</f>
        <v>386.01339618258999</v>
      </c>
      <c r="E5125" s="16">
        <f>COUNTIFS('Actual 12 CP'!$H$34:$H$57,'Analysis of Flows 17-18'!C5125)</f>
        <v>0</v>
      </c>
    </row>
    <row r="5126" spans="3:5" x14ac:dyDescent="0.6">
      <c r="C5126" s="17">
        <v>42949.333333333328</v>
      </c>
      <c r="D5126" s="18">
        <f>'High Flow Input'!C5127</f>
        <v>386.68283821953599</v>
      </c>
      <c r="E5126" s="16">
        <f>COUNTIFS('Actual 12 CP'!$H$34:$H$57,'Analysis of Flows 17-18'!C5126)</f>
        <v>0</v>
      </c>
    </row>
    <row r="5127" spans="3:5" x14ac:dyDescent="0.6">
      <c r="C5127" s="17">
        <v>42949.375</v>
      </c>
      <c r="D5127" s="18">
        <f>'High Flow Input'!C5128</f>
        <v>386.254555714925</v>
      </c>
      <c r="E5127" s="16">
        <f>COUNTIFS('Actual 12 CP'!$H$34:$H$57,'Analysis of Flows 17-18'!C5127)</f>
        <v>0</v>
      </c>
    </row>
    <row r="5128" spans="3:5" x14ac:dyDescent="0.6">
      <c r="C5128" s="17">
        <v>42949.416666666672</v>
      </c>
      <c r="D5128" s="18">
        <f>'High Flow Input'!C5129</f>
        <v>386.59750450981898</v>
      </c>
      <c r="E5128" s="16">
        <f>COUNTIFS('Actual 12 CP'!$H$34:$H$57,'Analysis of Flows 17-18'!C5128)</f>
        <v>0</v>
      </c>
    </row>
    <row r="5129" spans="3:5" x14ac:dyDescent="0.6">
      <c r="C5129" s="17">
        <v>42949.458333333328</v>
      </c>
      <c r="D5129" s="18">
        <f>'High Flow Input'!C5130</f>
        <v>778.23123550414903</v>
      </c>
      <c r="E5129" s="16">
        <f>COUNTIFS('Actual 12 CP'!$H$34:$H$57,'Analysis of Flows 17-18'!C5129)</f>
        <v>0</v>
      </c>
    </row>
    <row r="5130" spans="3:5" x14ac:dyDescent="0.6">
      <c r="C5130" s="17">
        <v>42949.5</v>
      </c>
      <c r="D5130" s="18">
        <f>'High Flow Input'!C5131</f>
        <v>778.38967310587395</v>
      </c>
      <c r="E5130" s="16">
        <f>COUNTIFS('Actual 12 CP'!$H$34:$H$57,'Analysis of Flows 17-18'!C5130)</f>
        <v>0</v>
      </c>
    </row>
    <row r="5131" spans="3:5" x14ac:dyDescent="0.6">
      <c r="C5131" s="17">
        <v>42949.541666666672</v>
      </c>
      <c r="D5131" s="18">
        <f>'High Flow Input'!C5132</f>
        <v>776.64106296115392</v>
      </c>
      <c r="E5131" s="16">
        <f>COUNTIFS('Actual 12 CP'!$H$34:$H$57,'Analysis of Flows 17-18'!C5131)</f>
        <v>0</v>
      </c>
    </row>
    <row r="5132" spans="3:5" x14ac:dyDescent="0.6">
      <c r="C5132" s="17">
        <v>42949.583333333328</v>
      </c>
      <c r="D5132" s="18">
        <f>'High Flow Input'!C5133</f>
        <v>777.80129058837804</v>
      </c>
      <c r="E5132" s="16">
        <f>COUNTIFS('Actual 12 CP'!$H$34:$H$57,'Analysis of Flows 17-18'!C5132)</f>
        <v>0</v>
      </c>
    </row>
    <row r="5133" spans="3:5" x14ac:dyDescent="0.6">
      <c r="C5133" s="17">
        <v>42949.625</v>
      </c>
      <c r="D5133" s="18">
        <f>'High Flow Input'!C5134</f>
        <v>776.61901797824407</v>
      </c>
      <c r="E5133" s="16">
        <f>COUNTIFS('Actual 12 CP'!$H$34:$H$57,'Analysis of Flows 17-18'!C5133)</f>
        <v>0</v>
      </c>
    </row>
    <row r="5134" spans="3:5" x14ac:dyDescent="0.6">
      <c r="C5134" s="17">
        <v>42949.666666666672</v>
      </c>
      <c r="D5134" s="18">
        <f>'High Flow Input'!C5135</f>
        <v>775.22262307060998</v>
      </c>
      <c r="E5134" s="16">
        <f>COUNTIFS('Actual 12 CP'!$H$34:$H$57,'Analysis of Flows 17-18'!C5134)</f>
        <v>0</v>
      </c>
    </row>
    <row r="5135" spans="3:5" x14ac:dyDescent="0.6">
      <c r="C5135" s="17">
        <v>42949.708333333328</v>
      </c>
      <c r="D5135" s="18">
        <f>'High Flow Input'!C5136</f>
        <v>779.37201544867503</v>
      </c>
      <c r="E5135" s="16">
        <f>COUNTIFS('Actual 12 CP'!$H$34:$H$57,'Analysis of Flows 17-18'!C5135)</f>
        <v>0</v>
      </c>
    </row>
    <row r="5136" spans="3:5" x14ac:dyDescent="0.6">
      <c r="C5136" s="17">
        <v>42949.75</v>
      </c>
      <c r="D5136" s="18">
        <f>'High Flow Input'!C5137</f>
        <v>775.72562710232205</v>
      </c>
      <c r="E5136" s="16">
        <f>COUNTIFS('Actual 12 CP'!$H$34:$H$57,'Analysis of Flows 17-18'!C5136)</f>
        <v>0</v>
      </c>
    </row>
    <row r="5137" spans="3:5" x14ac:dyDescent="0.6">
      <c r="C5137" s="17">
        <v>42949.791666666672</v>
      </c>
      <c r="D5137" s="18">
        <f>'High Flow Input'!C5138</f>
        <v>774.47156590779605</v>
      </c>
      <c r="E5137" s="16">
        <f>COUNTIFS('Actual 12 CP'!$H$34:$H$57,'Analysis of Flows 17-18'!C5137)</f>
        <v>0</v>
      </c>
    </row>
    <row r="5138" spans="3:5" x14ac:dyDescent="0.6">
      <c r="C5138" s="17">
        <v>42949.833333333328</v>
      </c>
      <c r="D5138" s="18">
        <f>'High Flow Input'!C5139</f>
        <v>387.32378336588499</v>
      </c>
      <c r="E5138" s="16">
        <f>COUNTIFS('Actual 12 CP'!$H$34:$H$57,'Analysis of Flows 17-18'!C5138)</f>
        <v>0</v>
      </c>
    </row>
    <row r="5139" spans="3:5" x14ac:dyDescent="0.6">
      <c r="C5139" s="17">
        <v>42949.875</v>
      </c>
      <c r="D5139" s="18">
        <f>'High Flow Input'!C5140</f>
        <v>504.972337493895</v>
      </c>
      <c r="E5139" s="16">
        <f>COUNTIFS('Actual 12 CP'!$H$34:$H$57,'Analysis of Flows 17-18'!C5139)</f>
        <v>0</v>
      </c>
    </row>
    <row r="5140" spans="3:5" x14ac:dyDescent="0.6">
      <c r="C5140" s="17">
        <v>42949.916666666672</v>
      </c>
      <c r="D5140" s="18">
        <f>'High Flow Input'!C5141</f>
        <v>506.89286404079769</v>
      </c>
      <c r="E5140" s="16">
        <f>COUNTIFS('Actual 12 CP'!$H$34:$H$57,'Analysis of Flows 17-18'!C5140)</f>
        <v>0</v>
      </c>
    </row>
    <row r="5141" spans="3:5" x14ac:dyDescent="0.6">
      <c r="C5141" s="17">
        <v>42949.958333333328</v>
      </c>
      <c r="D5141" s="18">
        <f>'High Flow Input'!C5142</f>
        <v>506.98037520779405</v>
      </c>
      <c r="E5141" s="16">
        <f>COUNTIFS('Actual 12 CP'!$H$34:$H$57,'Analysis of Flows 17-18'!C5141)</f>
        <v>0</v>
      </c>
    </row>
    <row r="5142" spans="3:5" x14ac:dyDescent="0.6">
      <c r="C5142" s="17">
        <v>42950</v>
      </c>
      <c r="D5142" s="18">
        <f>'High Flow Input'!C5143</f>
        <v>504.45089718288796</v>
      </c>
      <c r="E5142" s="16">
        <f>COUNTIFS('Actual 12 CP'!$H$34:$H$57,'Analysis of Flows 17-18'!C5142)</f>
        <v>0</v>
      </c>
    </row>
    <row r="5143" spans="3:5" x14ac:dyDescent="0.6">
      <c r="C5143" s="17">
        <v>42950.041666666672</v>
      </c>
      <c r="D5143" s="18">
        <f>'High Flow Input'!C5144</f>
        <v>504.77445310804501</v>
      </c>
      <c r="E5143" s="16">
        <f>COUNTIFS('Actual 12 CP'!$H$34:$H$57,'Analysis of Flows 17-18'!C5143)</f>
        <v>0</v>
      </c>
    </row>
    <row r="5144" spans="3:5" x14ac:dyDescent="0.6">
      <c r="C5144" s="17">
        <v>42950.083333333328</v>
      </c>
      <c r="D5144" s="18">
        <f>'High Flow Input'!C5145</f>
        <v>504.088007236056</v>
      </c>
      <c r="E5144" s="16">
        <f>COUNTIFS('Actual 12 CP'!$H$34:$H$57,'Analysis of Flows 17-18'!C5144)</f>
        <v>0</v>
      </c>
    </row>
    <row r="5145" spans="3:5" x14ac:dyDescent="0.6">
      <c r="C5145" s="17">
        <v>42950.125</v>
      </c>
      <c r="D5145" s="18">
        <f>'High Flow Input'!C5146</f>
        <v>503.13878346337196</v>
      </c>
      <c r="E5145" s="16">
        <f>COUNTIFS('Actual 12 CP'!$H$34:$H$57,'Analysis of Flows 17-18'!C5145)</f>
        <v>0</v>
      </c>
    </row>
    <row r="5146" spans="3:5" x14ac:dyDescent="0.6">
      <c r="C5146" s="17">
        <v>42950.166666666672</v>
      </c>
      <c r="D5146" s="18">
        <f>'High Flow Input'!C5147</f>
        <v>503.56650338066902</v>
      </c>
      <c r="E5146" s="16">
        <f>COUNTIFS('Actual 12 CP'!$H$34:$H$57,'Analysis of Flows 17-18'!C5146)</f>
        <v>0</v>
      </c>
    </row>
    <row r="5147" spans="3:5" x14ac:dyDescent="0.6">
      <c r="C5147" s="17">
        <v>42950.208333333328</v>
      </c>
      <c r="D5147" s="18">
        <f>'High Flow Input'!C5148</f>
        <v>503.300170266892</v>
      </c>
      <c r="E5147" s="16">
        <f>COUNTIFS('Actual 12 CP'!$H$34:$H$57,'Analysis of Flows 17-18'!C5147)</f>
        <v>0</v>
      </c>
    </row>
    <row r="5148" spans="3:5" x14ac:dyDescent="0.6">
      <c r="C5148" s="17">
        <v>42950.25</v>
      </c>
      <c r="D5148" s="18">
        <f>'High Flow Input'!C5149</f>
        <v>503.329946975707</v>
      </c>
      <c r="E5148" s="16">
        <f>COUNTIFS('Actual 12 CP'!$H$34:$H$57,'Analysis of Flows 17-18'!C5148)</f>
        <v>0</v>
      </c>
    </row>
    <row r="5149" spans="3:5" x14ac:dyDescent="0.6">
      <c r="C5149" s="17">
        <v>42950.291666666672</v>
      </c>
      <c r="D5149" s="18">
        <f>'High Flow Input'!C5150</f>
        <v>503.35583948771102</v>
      </c>
      <c r="E5149" s="16">
        <f>COUNTIFS('Actual 12 CP'!$H$34:$H$57,'Analysis of Flows 17-18'!C5149)</f>
        <v>0</v>
      </c>
    </row>
    <row r="5150" spans="3:5" x14ac:dyDescent="0.6">
      <c r="C5150" s="17">
        <v>42950.333333333328</v>
      </c>
      <c r="D5150" s="18">
        <f>'High Flow Input'!C5151</f>
        <v>503.36039557562799</v>
      </c>
      <c r="E5150" s="16">
        <f>COUNTIFS('Actual 12 CP'!$H$34:$H$57,'Analysis of Flows 17-18'!C5150)</f>
        <v>0</v>
      </c>
    </row>
    <row r="5151" spans="3:5" x14ac:dyDescent="0.6">
      <c r="C5151" s="17">
        <v>42950.375</v>
      </c>
      <c r="D5151" s="18">
        <f>'High Flow Input'!C5152</f>
        <v>502.69672423468603</v>
      </c>
      <c r="E5151" s="16">
        <f>COUNTIFS('Actual 12 CP'!$H$34:$H$57,'Analysis of Flows 17-18'!C5151)</f>
        <v>0</v>
      </c>
    </row>
    <row r="5152" spans="3:5" x14ac:dyDescent="0.6">
      <c r="C5152" s="17">
        <v>42950.416666666672</v>
      </c>
      <c r="D5152" s="18">
        <f>'High Flow Input'!C5153</f>
        <v>386.46362177530898</v>
      </c>
      <c r="E5152" s="16">
        <f>COUNTIFS('Actual 12 CP'!$H$34:$H$57,'Analysis of Flows 17-18'!C5152)</f>
        <v>0</v>
      </c>
    </row>
    <row r="5153" spans="3:5" x14ac:dyDescent="0.6">
      <c r="C5153" s="17">
        <v>42950.458333333328</v>
      </c>
      <c r="D5153" s="18">
        <f>'High Flow Input'!C5154</f>
        <v>386.42422922770101</v>
      </c>
      <c r="E5153" s="16">
        <f>COUNTIFS('Actual 12 CP'!$H$34:$H$57,'Analysis of Flows 17-18'!C5153)</f>
        <v>0</v>
      </c>
    </row>
    <row r="5154" spans="3:5" x14ac:dyDescent="0.6">
      <c r="C5154" s="17">
        <v>42950.5</v>
      </c>
      <c r="D5154" s="18">
        <f>'High Flow Input'!C5155</f>
        <v>386.69622741699197</v>
      </c>
      <c r="E5154" s="16">
        <f>COUNTIFS('Actual 12 CP'!$H$34:$H$57,'Analysis of Flows 17-18'!C5154)</f>
        <v>0</v>
      </c>
    </row>
    <row r="5155" spans="3:5" x14ac:dyDescent="0.6">
      <c r="C5155" s="17">
        <v>42950.541666666672</v>
      </c>
      <c r="D5155" s="18">
        <f>'High Flow Input'!C5156</f>
        <v>386.39384097629102</v>
      </c>
      <c r="E5155" s="16">
        <f>COUNTIFS('Actual 12 CP'!$H$34:$H$57,'Analysis of Flows 17-18'!C5155)</f>
        <v>0</v>
      </c>
    </row>
    <row r="5156" spans="3:5" x14ac:dyDescent="0.6">
      <c r="C5156" s="17">
        <v>42950.583333333328</v>
      </c>
      <c r="D5156" s="18">
        <f>'High Flow Input'!C5157</f>
        <v>781.60773529052608</v>
      </c>
      <c r="E5156" s="16">
        <f>COUNTIFS('Actual 12 CP'!$H$34:$H$57,'Analysis of Flows 17-18'!C5156)</f>
        <v>0</v>
      </c>
    </row>
    <row r="5157" spans="3:5" x14ac:dyDescent="0.6">
      <c r="C5157" s="17">
        <v>42950.625</v>
      </c>
      <c r="D5157" s="18">
        <f>'High Flow Input'!C5158</f>
        <v>779.29417644924501</v>
      </c>
      <c r="E5157" s="16">
        <f>COUNTIFS('Actual 12 CP'!$H$34:$H$57,'Analysis of Flows 17-18'!C5157)</f>
        <v>0</v>
      </c>
    </row>
    <row r="5158" spans="3:5" x14ac:dyDescent="0.6">
      <c r="C5158" s="17">
        <v>42950.666666666672</v>
      </c>
      <c r="D5158" s="18">
        <f>'High Flow Input'!C5159</f>
        <v>765.43822950575009</v>
      </c>
      <c r="E5158" s="16">
        <f>COUNTIFS('Actual 12 CP'!$H$34:$H$57,'Analysis of Flows 17-18'!C5158)</f>
        <v>0</v>
      </c>
    </row>
    <row r="5159" spans="3:5" x14ac:dyDescent="0.6">
      <c r="C5159" s="17">
        <v>42950.708333333328</v>
      </c>
      <c r="D5159" s="18">
        <f>'High Flow Input'!C5160</f>
        <v>776.98490464952192</v>
      </c>
      <c r="E5159" s="16">
        <f>COUNTIFS('Actual 12 CP'!$H$34:$H$57,'Analysis of Flows 17-18'!C5159)</f>
        <v>0</v>
      </c>
    </row>
    <row r="5160" spans="3:5" x14ac:dyDescent="0.6">
      <c r="C5160" s="17">
        <v>42950.75</v>
      </c>
      <c r="D5160" s="18">
        <f>'High Flow Input'!C5161</f>
        <v>775.64928254869096</v>
      </c>
      <c r="E5160" s="16">
        <f>COUNTIFS('Actual 12 CP'!$H$34:$H$57,'Analysis of Flows 17-18'!C5160)</f>
        <v>0</v>
      </c>
    </row>
    <row r="5161" spans="3:5" x14ac:dyDescent="0.6">
      <c r="C5161" s="17">
        <v>42950.791666666672</v>
      </c>
      <c r="D5161" s="18">
        <f>'High Flow Input'!C5162</f>
        <v>780.15465452578269</v>
      </c>
      <c r="E5161" s="16">
        <f>COUNTIFS('Actual 12 CP'!$H$34:$H$57,'Analysis of Flows 17-18'!C5161)</f>
        <v>0</v>
      </c>
    </row>
    <row r="5162" spans="3:5" x14ac:dyDescent="0.6">
      <c r="C5162" s="17">
        <v>42950.833333333328</v>
      </c>
      <c r="D5162" s="18">
        <f>'High Flow Input'!C5163</f>
        <v>773.807680257161</v>
      </c>
      <c r="E5162" s="16">
        <f>COUNTIFS('Actual 12 CP'!$H$34:$H$57,'Analysis of Flows 17-18'!C5162)</f>
        <v>0</v>
      </c>
    </row>
    <row r="5163" spans="3:5" x14ac:dyDescent="0.6">
      <c r="C5163" s="17">
        <v>42950.875</v>
      </c>
      <c r="D5163" s="18">
        <f>'High Flow Input'!C5164</f>
        <v>388.78015174282842</v>
      </c>
      <c r="E5163" s="16">
        <f>COUNTIFS('Actual 12 CP'!$H$34:$H$57,'Analysis of Flows 17-18'!C5163)</f>
        <v>0</v>
      </c>
    </row>
    <row r="5164" spans="3:5" x14ac:dyDescent="0.6">
      <c r="C5164" s="17">
        <v>42950.916666666672</v>
      </c>
      <c r="D5164" s="18">
        <f>'High Flow Input'!C5165</f>
        <v>507.89219234784309</v>
      </c>
      <c r="E5164" s="16">
        <f>COUNTIFS('Actual 12 CP'!$H$34:$H$57,'Analysis of Flows 17-18'!C5164)</f>
        <v>0</v>
      </c>
    </row>
    <row r="5165" spans="3:5" x14ac:dyDescent="0.6">
      <c r="C5165" s="17">
        <v>42950.958333333328</v>
      </c>
      <c r="D5165" s="18">
        <f>'High Flow Input'!C5166</f>
        <v>506.38781027648014</v>
      </c>
      <c r="E5165" s="16">
        <f>COUNTIFS('Actual 12 CP'!$H$34:$H$57,'Analysis of Flows 17-18'!C5165)</f>
        <v>0</v>
      </c>
    </row>
    <row r="5166" spans="3:5" x14ac:dyDescent="0.6">
      <c r="C5166" s="17">
        <v>42951</v>
      </c>
      <c r="D5166" s="18">
        <f>'High Flow Input'!C5167</f>
        <v>504.97570112281346</v>
      </c>
      <c r="E5166" s="16">
        <f>COUNTIFS('Actual 12 CP'!$H$34:$H$57,'Analysis of Flows 17-18'!C5166)</f>
        <v>0</v>
      </c>
    </row>
    <row r="5167" spans="3:5" x14ac:dyDescent="0.6">
      <c r="C5167" s="17">
        <v>42951.041666666672</v>
      </c>
      <c r="D5167" s="18">
        <f>'High Flow Input'!C5168</f>
        <v>500.48183988783001</v>
      </c>
      <c r="E5167" s="16">
        <f>COUNTIFS('Actual 12 CP'!$H$34:$H$57,'Analysis of Flows 17-18'!C5167)</f>
        <v>0</v>
      </c>
    </row>
    <row r="5168" spans="3:5" x14ac:dyDescent="0.6">
      <c r="C5168" s="17">
        <v>42951.083333333328</v>
      </c>
      <c r="D5168" s="18">
        <f>'High Flow Input'!C5169</f>
        <v>775.44881214406541</v>
      </c>
      <c r="E5168" s="16">
        <f>COUNTIFS('Actual 12 CP'!$H$34:$H$57,'Analysis of Flows 17-18'!C5168)</f>
        <v>0</v>
      </c>
    </row>
    <row r="5169" spans="3:5" x14ac:dyDescent="0.6">
      <c r="C5169" s="17">
        <v>42951.125</v>
      </c>
      <c r="D5169" s="18">
        <f>'High Flow Input'!C5170</f>
        <v>493.60881672011345</v>
      </c>
      <c r="E5169" s="16">
        <f>COUNTIFS('Actual 12 CP'!$H$34:$H$57,'Analysis of Flows 17-18'!C5169)</f>
        <v>0</v>
      </c>
    </row>
    <row r="5170" spans="3:5" x14ac:dyDescent="0.6">
      <c r="C5170" s="17">
        <v>42951.166666666672</v>
      </c>
      <c r="D5170" s="18">
        <f>'High Flow Input'!C5171</f>
        <v>118.99086429741619</v>
      </c>
      <c r="E5170" s="16">
        <f>COUNTIFS('Actual 12 CP'!$H$34:$H$57,'Analysis of Flows 17-18'!C5170)</f>
        <v>0</v>
      </c>
    </row>
    <row r="5171" spans="3:5" x14ac:dyDescent="0.6">
      <c r="C5171" s="17">
        <v>42951.208333333328</v>
      </c>
      <c r="D5171" s="18">
        <f>'High Flow Input'!C5172</f>
        <v>118.03708045535572</v>
      </c>
      <c r="E5171" s="16">
        <f>COUNTIFS('Actual 12 CP'!$H$34:$H$57,'Analysis of Flows 17-18'!C5171)</f>
        <v>0</v>
      </c>
    </row>
    <row r="5172" spans="3:5" x14ac:dyDescent="0.6">
      <c r="C5172" s="17">
        <v>42951.25</v>
      </c>
      <c r="D5172" s="18">
        <f>'High Flow Input'!C5173</f>
        <v>117.4458075147204</v>
      </c>
      <c r="E5172" s="16">
        <f>COUNTIFS('Actual 12 CP'!$H$34:$H$57,'Analysis of Flows 17-18'!C5172)</f>
        <v>0</v>
      </c>
    </row>
    <row r="5173" spans="3:5" x14ac:dyDescent="0.6">
      <c r="C5173" s="17">
        <v>42951.291666666672</v>
      </c>
      <c r="D5173" s="18">
        <f>'High Flow Input'!C5174</f>
        <v>403.06477069006905</v>
      </c>
      <c r="E5173" s="16">
        <f>COUNTIFS('Actual 12 CP'!$H$34:$H$57,'Analysis of Flows 17-18'!C5173)</f>
        <v>0</v>
      </c>
    </row>
    <row r="5174" spans="3:5" x14ac:dyDescent="0.6">
      <c r="C5174" s="17">
        <v>42951.333333333328</v>
      </c>
      <c r="D5174" s="18">
        <f>'High Flow Input'!C5175</f>
        <v>406.75007121403917</v>
      </c>
      <c r="E5174" s="16">
        <f>COUNTIFS('Actual 12 CP'!$H$34:$H$57,'Analysis of Flows 17-18'!C5174)</f>
        <v>0</v>
      </c>
    </row>
    <row r="5175" spans="3:5" x14ac:dyDescent="0.6">
      <c r="C5175" s="17">
        <v>42951.375</v>
      </c>
      <c r="D5175" s="18">
        <f>'High Flow Input'!C5176</f>
        <v>770.23557754463422</v>
      </c>
      <c r="E5175" s="16">
        <f>COUNTIFS('Actual 12 CP'!$H$34:$H$57,'Analysis of Flows 17-18'!C5175)</f>
        <v>0</v>
      </c>
    </row>
    <row r="5176" spans="3:5" x14ac:dyDescent="0.6">
      <c r="C5176" s="17">
        <v>42951.416666666672</v>
      </c>
      <c r="D5176" s="18">
        <f>'High Flow Input'!C5177</f>
        <v>779.61344410790093</v>
      </c>
      <c r="E5176" s="16">
        <f>COUNTIFS('Actual 12 CP'!$H$34:$H$57,'Analysis of Flows 17-18'!C5176)</f>
        <v>0</v>
      </c>
    </row>
    <row r="5177" spans="3:5" x14ac:dyDescent="0.6">
      <c r="C5177" s="17">
        <v>42951.458333333328</v>
      </c>
      <c r="D5177" s="18">
        <f>'High Flow Input'!C5178</f>
        <v>780.31481028609642</v>
      </c>
      <c r="E5177" s="16">
        <f>COUNTIFS('Actual 12 CP'!$H$34:$H$57,'Analysis of Flows 17-18'!C5177)</f>
        <v>0</v>
      </c>
    </row>
    <row r="5178" spans="3:5" x14ac:dyDescent="0.6">
      <c r="C5178" s="17">
        <v>42951.5</v>
      </c>
      <c r="D5178" s="18">
        <f>'High Flow Input'!C5179</f>
        <v>776.06238677978399</v>
      </c>
      <c r="E5178" s="16">
        <f>COUNTIFS('Actual 12 CP'!$H$34:$H$57,'Analysis of Flows 17-18'!C5178)</f>
        <v>0</v>
      </c>
    </row>
    <row r="5179" spans="3:5" x14ac:dyDescent="0.6">
      <c r="C5179" s="17">
        <v>42951.541666666672</v>
      </c>
      <c r="D5179" s="18">
        <f>'High Flow Input'!C5180</f>
        <v>500.31855406867101</v>
      </c>
      <c r="E5179" s="16">
        <f>COUNTIFS('Actual 12 CP'!$H$34:$H$57,'Analysis of Flows 17-18'!C5179)</f>
        <v>0</v>
      </c>
    </row>
    <row r="5180" spans="3:5" x14ac:dyDescent="0.6">
      <c r="C5180" s="17">
        <v>42951.583333333328</v>
      </c>
      <c r="D5180" s="18">
        <f>'High Flow Input'!C5181</f>
        <v>387.28501017252597</v>
      </c>
      <c r="E5180" s="16">
        <f>COUNTIFS('Actual 12 CP'!$H$34:$H$57,'Analysis of Flows 17-18'!C5180)</f>
        <v>0</v>
      </c>
    </row>
    <row r="5181" spans="3:5" x14ac:dyDescent="0.6">
      <c r="C5181" s="17">
        <v>42951.625</v>
      </c>
      <c r="D5181" s="18">
        <f>'High Flow Input'!C5182</f>
        <v>386.73650631374699</v>
      </c>
      <c r="E5181" s="16">
        <f>COUNTIFS('Actual 12 CP'!$H$34:$H$57,'Analysis of Flows 17-18'!C5181)</f>
        <v>0</v>
      </c>
    </row>
    <row r="5182" spans="3:5" x14ac:dyDescent="0.6">
      <c r="C5182" s="17">
        <v>42951.666666666672</v>
      </c>
      <c r="D5182" s="18">
        <f>'High Flow Input'!C5183</f>
        <v>380.60917302449502</v>
      </c>
      <c r="E5182" s="16">
        <f>COUNTIFS('Actual 12 CP'!$H$34:$H$57,'Analysis of Flows 17-18'!C5182)</f>
        <v>0</v>
      </c>
    </row>
    <row r="5183" spans="3:5" x14ac:dyDescent="0.6">
      <c r="C5183" s="17">
        <v>42951.708333333328</v>
      </c>
      <c r="D5183" s="18">
        <f>'High Flow Input'!C5184</f>
        <v>376.88256354437902</v>
      </c>
      <c r="E5183" s="16">
        <f>COUNTIFS('Actual 12 CP'!$H$34:$H$57,'Analysis of Flows 17-18'!C5183)</f>
        <v>0</v>
      </c>
    </row>
    <row r="5184" spans="3:5" x14ac:dyDescent="0.6">
      <c r="C5184" s="17">
        <v>42951.75</v>
      </c>
      <c r="D5184" s="18">
        <f>'High Flow Input'!C5185</f>
        <v>376.90916832817902</v>
      </c>
      <c r="E5184" s="16">
        <f>COUNTIFS('Actual 12 CP'!$H$34:$H$57,'Analysis of Flows 17-18'!C5184)</f>
        <v>0</v>
      </c>
    </row>
    <row r="5185" spans="3:5" x14ac:dyDescent="0.6">
      <c r="C5185" s="17">
        <v>42951.791666666672</v>
      </c>
      <c r="D5185" s="18">
        <f>'High Flow Input'!C5186</f>
        <v>377.57925668716433</v>
      </c>
      <c r="E5185" s="16">
        <f>COUNTIFS('Actual 12 CP'!$H$34:$H$57,'Analysis of Flows 17-18'!C5185)</f>
        <v>0</v>
      </c>
    </row>
    <row r="5186" spans="3:5" x14ac:dyDescent="0.6">
      <c r="C5186" s="17">
        <v>42951.833333333328</v>
      </c>
      <c r="D5186" s="18">
        <f>'High Flow Input'!C5187</f>
        <v>376.02234193589902</v>
      </c>
      <c r="E5186" s="16">
        <f>COUNTIFS('Actual 12 CP'!$H$34:$H$57,'Analysis of Flows 17-18'!C5186)</f>
        <v>0</v>
      </c>
    </row>
    <row r="5187" spans="3:5" x14ac:dyDescent="0.6">
      <c r="C5187" s="17">
        <v>42951.875</v>
      </c>
      <c r="D5187" s="18">
        <f>'High Flow Input'!C5188</f>
        <v>379.13953828864544</v>
      </c>
      <c r="E5187" s="16">
        <f>COUNTIFS('Actual 12 CP'!$H$34:$H$57,'Analysis of Flows 17-18'!C5187)</f>
        <v>0</v>
      </c>
    </row>
    <row r="5188" spans="3:5" x14ac:dyDescent="0.6">
      <c r="C5188" s="17">
        <v>42951.916666666672</v>
      </c>
      <c r="D5188" s="18">
        <f>'High Flow Input'!C5189</f>
        <v>378.923301312658</v>
      </c>
      <c r="E5188" s="16">
        <f>COUNTIFS('Actual 12 CP'!$H$34:$H$57,'Analysis of Flows 17-18'!C5188)</f>
        <v>0</v>
      </c>
    </row>
    <row r="5189" spans="3:5" x14ac:dyDescent="0.6">
      <c r="C5189" s="17">
        <v>42951.958333333328</v>
      </c>
      <c r="D5189" s="18">
        <f>'High Flow Input'!C5190</f>
        <v>494.9255312410981</v>
      </c>
      <c r="E5189" s="16">
        <f>COUNTIFS('Actual 12 CP'!$H$34:$H$57,'Analysis of Flows 17-18'!C5189)</f>
        <v>0</v>
      </c>
    </row>
    <row r="5190" spans="3:5" x14ac:dyDescent="0.6">
      <c r="C5190" s="17">
        <v>42952</v>
      </c>
      <c r="D5190" s="18">
        <f>'High Flow Input'!C5191</f>
        <v>491.95578710344</v>
      </c>
      <c r="E5190" s="16">
        <f>COUNTIFS('Actual 12 CP'!$H$34:$H$57,'Analysis of Flows 17-18'!C5190)</f>
        <v>0</v>
      </c>
    </row>
    <row r="5191" spans="3:5" x14ac:dyDescent="0.6">
      <c r="C5191" s="17">
        <v>42952.041666666672</v>
      </c>
      <c r="D5191" s="18">
        <f>'High Flow Input'!C5192</f>
        <v>485.35081543233645</v>
      </c>
      <c r="E5191" s="16">
        <f>COUNTIFS('Actual 12 CP'!$H$34:$H$57,'Analysis of Flows 17-18'!C5191)</f>
        <v>0</v>
      </c>
    </row>
    <row r="5192" spans="3:5" x14ac:dyDescent="0.6">
      <c r="C5192" s="17">
        <v>42952.083333333328</v>
      </c>
      <c r="D5192" s="18">
        <f>'High Flow Input'!C5193</f>
        <v>117.60442078497577</v>
      </c>
      <c r="E5192" s="16">
        <f>COUNTIFS('Actual 12 CP'!$H$34:$H$57,'Analysis of Flows 17-18'!C5192)</f>
        <v>0</v>
      </c>
    </row>
    <row r="5193" spans="3:5" x14ac:dyDescent="0.6">
      <c r="C5193" s="17">
        <v>42952.125</v>
      </c>
      <c r="D5193" s="18">
        <f>'High Flow Input'!C5194</f>
        <v>115.660165100097</v>
      </c>
      <c r="E5193" s="16">
        <f>COUNTIFS('Actual 12 CP'!$H$34:$H$57,'Analysis of Flows 17-18'!C5193)</f>
        <v>0</v>
      </c>
    </row>
    <row r="5194" spans="3:5" x14ac:dyDescent="0.6">
      <c r="C5194" s="17">
        <v>42952.166666666672</v>
      </c>
      <c r="D5194" s="18">
        <f>'High Flow Input'!C5195</f>
        <v>115.622331750657</v>
      </c>
      <c r="E5194" s="16">
        <f>COUNTIFS('Actual 12 CP'!$H$34:$H$57,'Analysis of Flows 17-18'!C5194)</f>
        <v>0</v>
      </c>
    </row>
    <row r="5195" spans="3:5" x14ac:dyDescent="0.6">
      <c r="C5195" s="17">
        <v>42952.208333333328</v>
      </c>
      <c r="D5195" s="18">
        <f>'High Flow Input'!C5196</f>
        <v>114.463109444512</v>
      </c>
      <c r="E5195" s="16">
        <f>COUNTIFS('Actual 12 CP'!$H$34:$H$57,'Analysis of Flows 17-18'!C5195)</f>
        <v>0</v>
      </c>
    </row>
    <row r="5196" spans="3:5" x14ac:dyDescent="0.6">
      <c r="C5196" s="17">
        <v>42952.25</v>
      </c>
      <c r="D5196" s="18">
        <f>'High Flow Input'!C5197</f>
        <v>0</v>
      </c>
      <c r="E5196" s="16">
        <f>COUNTIFS('Actual 12 CP'!$H$34:$H$57,'Analysis of Flows 17-18'!C5196)</f>
        <v>0</v>
      </c>
    </row>
    <row r="5197" spans="3:5" x14ac:dyDescent="0.6">
      <c r="C5197" s="17">
        <v>42952.291666666672</v>
      </c>
      <c r="D5197" s="18">
        <f>'High Flow Input'!C5198</f>
        <v>353.15861814710797</v>
      </c>
      <c r="E5197" s="16">
        <f>COUNTIFS('Actual 12 CP'!$H$34:$H$57,'Analysis of Flows 17-18'!C5197)</f>
        <v>0</v>
      </c>
    </row>
    <row r="5198" spans="3:5" x14ac:dyDescent="0.6">
      <c r="C5198" s="17">
        <v>42952.333333333328</v>
      </c>
      <c r="D5198" s="18">
        <f>'High Flow Input'!C5199</f>
        <v>0</v>
      </c>
      <c r="E5198" s="16">
        <f>COUNTIFS('Actual 12 CP'!$H$34:$H$57,'Analysis of Flows 17-18'!C5198)</f>
        <v>0</v>
      </c>
    </row>
    <row r="5199" spans="3:5" x14ac:dyDescent="0.6">
      <c r="C5199" s="17">
        <v>42952.375</v>
      </c>
      <c r="D5199" s="18">
        <f>'High Flow Input'!C5200</f>
        <v>377.25408940844994</v>
      </c>
      <c r="E5199" s="16">
        <f>COUNTIFS('Actual 12 CP'!$H$34:$H$57,'Analysis of Flows 17-18'!C5199)</f>
        <v>0</v>
      </c>
    </row>
    <row r="5200" spans="3:5" x14ac:dyDescent="0.6">
      <c r="C5200" s="17">
        <v>42952.416666666672</v>
      </c>
      <c r="D5200" s="18">
        <f>'High Flow Input'!C5201</f>
        <v>386.73584165785002</v>
      </c>
      <c r="E5200" s="16">
        <f>COUNTIFS('Actual 12 CP'!$H$34:$H$57,'Analysis of Flows 17-18'!C5200)</f>
        <v>0</v>
      </c>
    </row>
    <row r="5201" spans="3:5" x14ac:dyDescent="0.6">
      <c r="C5201" s="17">
        <v>42952.458333333328</v>
      </c>
      <c r="D5201" s="18">
        <f>'High Flow Input'!C5202</f>
        <v>386.60111463758602</v>
      </c>
      <c r="E5201" s="16">
        <f>COUNTIFS('Actual 12 CP'!$H$34:$H$57,'Analysis of Flows 17-18'!C5201)</f>
        <v>0</v>
      </c>
    </row>
    <row r="5202" spans="3:5" x14ac:dyDescent="0.6">
      <c r="C5202" s="17">
        <v>42952.5</v>
      </c>
      <c r="D5202" s="18">
        <f>'High Flow Input'!C5203</f>
        <v>386.41200510660798</v>
      </c>
      <c r="E5202" s="16">
        <f>COUNTIFS('Actual 12 CP'!$H$34:$H$57,'Analysis of Flows 17-18'!C5202)</f>
        <v>0</v>
      </c>
    </row>
    <row r="5203" spans="3:5" x14ac:dyDescent="0.6">
      <c r="C5203" s="17">
        <v>42952.541666666672</v>
      </c>
      <c r="D5203" s="18">
        <f>'High Flow Input'!C5204</f>
        <v>388.30121024237656</v>
      </c>
      <c r="E5203" s="16">
        <f>COUNTIFS('Actual 12 CP'!$H$34:$H$57,'Analysis of Flows 17-18'!C5203)</f>
        <v>0</v>
      </c>
    </row>
    <row r="5204" spans="3:5" x14ac:dyDescent="0.6">
      <c r="C5204" s="17">
        <v>42952.583333333328</v>
      </c>
      <c r="D5204" s="18">
        <f>'High Flow Input'!C5205</f>
        <v>387.77366906060098</v>
      </c>
      <c r="E5204" s="16">
        <f>COUNTIFS('Actual 12 CP'!$H$34:$H$57,'Analysis of Flows 17-18'!C5204)</f>
        <v>0</v>
      </c>
    </row>
    <row r="5205" spans="3:5" x14ac:dyDescent="0.6">
      <c r="C5205" s="17">
        <v>42952.625</v>
      </c>
      <c r="D5205" s="18">
        <f>'High Flow Input'!C5206</f>
        <v>501.24794519636305</v>
      </c>
      <c r="E5205" s="16">
        <f>COUNTIFS('Actual 12 CP'!$H$34:$H$57,'Analysis of Flows 17-18'!C5205)</f>
        <v>0</v>
      </c>
    </row>
    <row r="5206" spans="3:5" x14ac:dyDescent="0.6">
      <c r="C5206" s="17">
        <v>42952.666666666672</v>
      </c>
      <c r="D5206" s="18">
        <f>'High Flow Input'!C5207</f>
        <v>500.80717040167798</v>
      </c>
      <c r="E5206" s="16">
        <f>COUNTIFS('Actual 12 CP'!$H$34:$H$57,'Analysis of Flows 17-18'!C5206)</f>
        <v>0</v>
      </c>
    </row>
    <row r="5207" spans="3:5" x14ac:dyDescent="0.6">
      <c r="C5207" s="17">
        <v>42952.708333333328</v>
      </c>
      <c r="D5207" s="18">
        <f>'High Flow Input'!C5208</f>
        <v>501.35961841583202</v>
      </c>
      <c r="E5207" s="16">
        <f>COUNTIFS('Actual 12 CP'!$H$34:$H$57,'Analysis of Flows 17-18'!C5207)</f>
        <v>0</v>
      </c>
    </row>
    <row r="5208" spans="3:5" x14ac:dyDescent="0.6">
      <c r="C5208" s="17">
        <v>42952.75</v>
      </c>
      <c r="D5208" s="18">
        <f>'High Flow Input'!C5209</f>
        <v>501.66117165035496</v>
      </c>
      <c r="E5208" s="16">
        <f>COUNTIFS('Actual 12 CP'!$H$34:$H$57,'Analysis of Flows 17-18'!C5208)</f>
        <v>0</v>
      </c>
    </row>
    <row r="5209" spans="3:5" x14ac:dyDescent="0.6">
      <c r="C5209" s="17">
        <v>42952.791666666672</v>
      </c>
      <c r="D5209" s="18">
        <f>'High Flow Input'!C5210</f>
        <v>385.85844706217398</v>
      </c>
      <c r="E5209" s="16">
        <f>COUNTIFS('Actual 12 CP'!$H$34:$H$57,'Analysis of Flows 17-18'!C5209)</f>
        <v>0</v>
      </c>
    </row>
    <row r="5210" spans="3:5" x14ac:dyDescent="0.6">
      <c r="C5210" s="17">
        <v>42952.833333333328</v>
      </c>
      <c r="D5210" s="18">
        <f>'High Flow Input'!C5211</f>
        <v>386.541835784912</v>
      </c>
      <c r="E5210" s="16">
        <f>COUNTIFS('Actual 12 CP'!$H$34:$H$57,'Analysis of Flows 17-18'!C5210)</f>
        <v>0</v>
      </c>
    </row>
    <row r="5211" spans="3:5" x14ac:dyDescent="0.6">
      <c r="C5211" s="17">
        <v>42952.875</v>
      </c>
      <c r="D5211" s="18">
        <f>'High Flow Input'!C5212</f>
        <v>388.94898115369955</v>
      </c>
      <c r="E5211" s="16">
        <f>COUNTIFS('Actual 12 CP'!$H$34:$H$57,'Analysis of Flows 17-18'!C5211)</f>
        <v>0</v>
      </c>
    </row>
    <row r="5212" spans="3:5" x14ac:dyDescent="0.6">
      <c r="C5212" s="17">
        <v>42952.916666666672</v>
      </c>
      <c r="D5212" s="18">
        <f>'High Flow Input'!C5213</f>
        <v>387.24311789618599</v>
      </c>
      <c r="E5212" s="16">
        <f>COUNTIFS('Actual 12 CP'!$H$34:$H$57,'Analysis of Flows 17-18'!C5212)</f>
        <v>0</v>
      </c>
    </row>
    <row r="5213" spans="3:5" x14ac:dyDescent="0.6">
      <c r="C5213" s="17">
        <v>42952.958333333328</v>
      </c>
      <c r="D5213" s="18">
        <f>'High Flow Input'!C5214</f>
        <v>386.108286149766</v>
      </c>
      <c r="E5213" s="16">
        <f>COUNTIFS('Actual 12 CP'!$H$34:$H$57,'Analysis of Flows 17-18'!C5213)</f>
        <v>0</v>
      </c>
    </row>
    <row r="5214" spans="3:5" x14ac:dyDescent="0.6">
      <c r="C5214" s="17">
        <v>42953</v>
      </c>
      <c r="D5214" s="18">
        <f>'High Flow Input'!C5215</f>
        <v>385.99806272718598</v>
      </c>
      <c r="E5214" s="16">
        <f>COUNTIFS('Actual 12 CP'!$H$34:$H$57,'Analysis of Flows 17-18'!C5214)</f>
        <v>0</v>
      </c>
    </row>
    <row r="5215" spans="3:5" x14ac:dyDescent="0.6">
      <c r="C5215" s="17">
        <v>42953.041666666672</v>
      </c>
      <c r="D5215" s="18">
        <f>'High Flow Input'!C5216</f>
        <v>386.12733966403499</v>
      </c>
      <c r="E5215" s="16">
        <f>COUNTIFS('Actual 12 CP'!$H$34:$H$57,'Analysis of Flows 17-18'!C5215)</f>
        <v>0</v>
      </c>
    </row>
    <row r="5216" spans="3:5" x14ac:dyDescent="0.6">
      <c r="C5216" s="17">
        <v>42953.083333333328</v>
      </c>
      <c r="D5216" s="18">
        <f>'High Flow Input'!C5217</f>
        <v>386.51645277235201</v>
      </c>
      <c r="E5216" s="16">
        <f>COUNTIFS('Actual 12 CP'!$H$34:$H$57,'Analysis of Flows 17-18'!C5216)</f>
        <v>0</v>
      </c>
    </row>
    <row r="5217" spans="3:5" x14ac:dyDescent="0.6">
      <c r="C5217" s="17">
        <v>42953.125</v>
      </c>
      <c r="D5217" s="18">
        <f>'High Flow Input'!C5218</f>
        <v>386.24056020100898</v>
      </c>
      <c r="E5217" s="16">
        <f>COUNTIFS('Actual 12 CP'!$H$34:$H$57,'Analysis of Flows 17-18'!C5217)</f>
        <v>0</v>
      </c>
    </row>
    <row r="5218" spans="3:5" x14ac:dyDescent="0.6">
      <c r="C5218" s="17">
        <v>42953.166666666672</v>
      </c>
      <c r="D5218" s="18">
        <f>'High Flow Input'!C5219</f>
        <v>387.04022686428402</v>
      </c>
      <c r="E5218" s="16">
        <f>COUNTIFS('Actual 12 CP'!$H$34:$H$57,'Analysis of Flows 17-18'!C5218)</f>
        <v>0</v>
      </c>
    </row>
    <row r="5219" spans="3:5" x14ac:dyDescent="0.6">
      <c r="C5219" s="17">
        <v>42953.208333333328</v>
      </c>
      <c r="D5219" s="18">
        <f>'High Flow Input'!C5220</f>
        <v>386.85517293294203</v>
      </c>
      <c r="E5219" s="16">
        <f>COUNTIFS('Actual 12 CP'!$H$34:$H$57,'Analysis of Flows 17-18'!C5219)</f>
        <v>0</v>
      </c>
    </row>
    <row r="5220" spans="3:5" x14ac:dyDescent="0.6">
      <c r="C5220" s="17">
        <v>42953.25</v>
      </c>
      <c r="D5220" s="18">
        <f>'High Flow Input'!C5221</f>
        <v>386.28339582655099</v>
      </c>
      <c r="E5220" s="16">
        <f>COUNTIFS('Actual 12 CP'!$H$34:$H$57,'Analysis of Flows 17-18'!C5220)</f>
        <v>0</v>
      </c>
    </row>
    <row r="5221" spans="3:5" x14ac:dyDescent="0.6">
      <c r="C5221" s="17">
        <v>42953.291666666672</v>
      </c>
      <c r="D5221" s="18">
        <f>'High Flow Input'!C5222</f>
        <v>383.20011922200501</v>
      </c>
      <c r="E5221" s="16">
        <f>COUNTIFS('Actual 12 CP'!$H$34:$H$57,'Analysis of Flows 17-18'!C5221)</f>
        <v>0</v>
      </c>
    </row>
    <row r="5222" spans="3:5" x14ac:dyDescent="0.6">
      <c r="C5222" s="17">
        <v>42953.333333333328</v>
      </c>
      <c r="D5222" s="18">
        <f>'High Flow Input'!C5223</f>
        <v>367.60911693996798</v>
      </c>
      <c r="E5222" s="16">
        <f>COUNTIFS('Actual 12 CP'!$H$34:$H$57,'Analysis of Flows 17-18'!C5222)</f>
        <v>0</v>
      </c>
    </row>
    <row r="5223" spans="3:5" x14ac:dyDescent="0.6">
      <c r="C5223" s="17">
        <v>42953.375</v>
      </c>
      <c r="D5223" s="18">
        <f>'High Flow Input'!C5224</f>
        <v>386.58745095146998</v>
      </c>
      <c r="E5223" s="16">
        <f>COUNTIFS('Actual 12 CP'!$H$34:$H$57,'Analysis of Flows 17-18'!C5223)</f>
        <v>0</v>
      </c>
    </row>
    <row r="5224" spans="3:5" x14ac:dyDescent="0.6">
      <c r="C5224" s="17">
        <v>42953.416666666672</v>
      </c>
      <c r="D5224" s="18">
        <f>'High Flow Input'!C5225</f>
        <v>386.69833831787099</v>
      </c>
      <c r="E5224" s="16">
        <f>COUNTIFS('Actual 12 CP'!$H$34:$H$57,'Analysis of Flows 17-18'!C5224)</f>
        <v>0</v>
      </c>
    </row>
    <row r="5225" spans="3:5" x14ac:dyDescent="0.6">
      <c r="C5225" s="17">
        <v>42953.458333333328</v>
      </c>
      <c r="D5225" s="18">
        <f>'High Flow Input'!C5226</f>
        <v>386.33255962795602</v>
      </c>
      <c r="E5225" s="16">
        <f>COUNTIFS('Actual 12 CP'!$H$34:$H$57,'Analysis of Flows 17-18'!C5225)</f>
        <v>0</v>
      </c>
    </row>
    <row r="5226" spans="3:5" x14ac:dyDescent="0.6">
      <c r="C5226" s="17">
        <v>42953.5</v>
      </c>
      <c r="D5226" s="18">
        <f>'High Flow Input'!C5227</f>
        <v>386.35289376152798</v>
      </c>
      <c r="E5226" s="16">
        <f>COUNTIFS('Actual 12 CP'!$H$34:$H$57,'Analysis of Flows 17-18'!C5226)</f>
        <v>0</v>
      </c>
    </row>
    <row r="5227" spans="3:5" x14ac:dyDescent="0.6">
      <c r="C5227" s="17">
        <v>42953.541666666672</v>
      </c>
      <c r="D5227" s="18">
        <f>'High Flow Input'!C5228</f>
        <v>0</v>
      </c>
      <c r="E5227" s="16">
        <f>COUNTIFS('Actual 12 CP'!$H$34:$H$57,'Analysis of Flows 17-18'!C5227)</f>
        <v>0</v>
      </c>
    </row>
    <row r="5228" spans="3:5" x14ac:dyDescent="0.6">
      <c r="C5228" s="17">
        <v>42953.583333333328</v>
      </c>
      <c r="D5228" s="18">
        <f>'High Flow Input'!C5229</f>
        <v>359.14645186530203</v>
      </c>
      <c r="E5228" s="16">
        <f>COUNTIFS('Actual 12 CP'!$H$34:$H$57,'Analysis of Flows 17-18'!C5228)</f>
        <v>0</v>
      </c>
    </row>
    <row r="5229" spans="3:5" x14ac:dyDescent="0.6">
      <c r="C5229" s="17">
        <v>42953.625</v>
      </c>
      <c r="D5229" s="18">
        <f>'High Flow Input'!C5230</f>
        <v>2.18258929186397</v>
      </c>
      <c r="E5229" s="16">
        <f>COUNTIFS('Actual 12 CP'!$H$34:$H$57,'Analysis of Flows 17-18'!C5229)</f>
        <v>0</v>
      </c>
    </row>
    <row r="5230" spans="3:5" x14ac:dyDescent="0.6">
      <c r="C5230" s="17">
        <v>42953.666666666672</v>
      </c>
      <c r="D5230" s="18">
        <f>'High Flow Input'!C5231</f>
        <v>387.54267032199402</v>
      </c>
      <c r="E5230" s="16">
        <f>COUNTIFS('Actual 12 CP'!$H$34:$H$57,'Analysis of Flows 17-18'!C5230)</f>
        <v>0</v>
      </c>
    </row>
    <row r="5231" spans="3:5" x14ac:dyDescent="0.6">
      <c r="C5231" s="17">
        <v>42953.708333333328</v>
      </c>
      <c r="D5231" s="18">
        <f>'High Flow Input'!C5232</f>
        <v>386.65995400322799</v>
      </c>
      <c r="E5231" s="16">
        <f>COUNTIFS('Actual 12 CP'!$H$34:$H$57,'Analysis of Flows 17-18'!C5231)</f>
        <v>0</v>
      </c>
    </row>
    <row r="5232" spans="3:5" x14ac:dyDescent="0.6">
      <c r="C5232" s="17">
        <v>42953.75</v>
      </c>
      <c r="D5232" s="18">
        <f>'High Flow Input'!C5233</f>
        <v>386.23239559597403</v>
      </c>
      <c r="E5232" s="16">
        <f>COUNTIFS('Actual 12 CP'!$H$34:$H$57,'Analysis of Flows 17-18'!C5232)</f>
        <v>0</v>
      </c>
    </row>
    <row r="5233" spans="3:5" x14ac:dyDescent="0.6">
      <c r="C5233" s="17">
        <v>42953.791666666672</v>
      </c>
      <c r="D5233" s="18">
        <f>'High Flow Input'!C5234</f>
        <v>387.29162029690201</v>
      </c>
      <c r="E5233" s="16">
        <f>COUNTIFS('Actual 12 CP'!$H$34:$H$57,'Analysis of Flows 17-18'!C5233)</f>
        <v>0</v>
      </c>
    </row>
    <row r="5234" spans="3:5" x14ac:dyDescent="0.6">
      <c r="C5234" s="17">
        <v>42953.833333333328</v>
      </c>
      <c r="D5234" s="18">
        <f>'High Flow Input'!C5235</f>
        <v>386.49206673516102</v>
      </c>
      <c r="E5234" s="16">
        <f>COUNTIFS('Actual 12 CP'!$H$34:$H$57,'Analysis of Flows 17-18'!C5234)</f>
        <v>0</v>
      </c>
    </row>
    <row r="5235" spans="3:5" x14ac:dyDescent="0.6">
      <c r="C5235" s="17">
        <v>42953.875</v>
      </c>
      <c r="D5235" s="18">
        <f>'High Flow Input'!C5236</f>
        <v>388.07837157434886</v>
      </c>
      <c r="E5235" s="16">
        <f>COUNTIFS('Actual 12 CP'!$H$34:$H$57,'Analysis of Flows 17-18'!C5235)</f>
        <v>0</v>
      </c>
    </row>
    <row r="5236" spans="3:5" x14ac:dyDescent="0.6">
      <c r="C5236" s="17">
        <v>42953.916666666672</v>
      </c>
      <c r="D5236" s="18">
        <f>'High Flow Input'!C5237</f>
        <v>387.09225965181963</v>
      </c>
      <c r="E5236" s="16">
        <f>COUNTIFS('Actual 12 CP'!$H$34:$H$57,'Analysis of Flows 17-18'!C5236)</f>
        <v>0</v>
      </c>
    </row>
    <row r="5237" spans="3:5" x14ac:dyDescent="0.6">
      <c r="C5237" s="17">
        <v>42953.958333333328</v>
      </c>
      <c r="D5237" s="18">
        <f>'High Flow Input'!C5238</f>
        <v>387.96097898059332</v>
      </c>
      <c r="E5237" s="16">
        <f>COUNTIFS('Actual 12 CP'!$H$34:$H$57,'Analysis of Flows 17-18'!C5237)</f>
        <v>0</v>
      </c>
    </row>
    <row r="5238" spans="3:5" x14ac:dyDescent="0.6">
      <c r="C5238" s="17">
        <v>42954</v>
      </c>
      <c r="D5238" s="18">
        <f>'High Flow Input'!C5239</f>
        <v>388.66564996997437</v>
      </c>
      <c r="E5238" s="16">
        <f>COUNTIFS('Actual 12 CP'!$H$34:$H$57,'Analysis of Flows 17-18'!C5238)</f>
        <v>0</v>
      </c>
    </row>
    <row r="5239" spans="3:5" x14ac:dyDescent="0.6">
      <c r="C5239" s="17">
        <v>42954.041666666672</v>
      </c>
      <c r="D5239" s="18">
        <f>'High Flow Input'!C5240</f>
        <v>384.06411682128902</v>
      </c>
      <c r="E5239" s="16">
        <f>COUNTIFS('Actual 12 CP'!$H$34:$H$57,'Analysis of Flows 17-18'!C5239)</f>
        <v>0</v>
      </c>
    </row>
    <row r="5240" spans="3:5" x14ac:dyDescent="0.6">
      <c r="C5240" s="17">
        <v>42954.083333333328</v>
      </c>
      <c r="D5240" s="18">
        <f>'High Flow Input'!C5241</f>
        <v>497.52695233238899</v>
      </c>
      <c r="E5240" s="16">
        <f>COUNTIFS('Actual 12 CP'!$H$34:$H$57,'Analysis of Flows 17-18'!C5240)</f>
        <v>0</v>
      </c>
    </row>
    <row r="5241" spans="3:5" x14ac:dyDescent="0.6">
      <c r="C5241" s="17">
        <v>42954.125</v>
      </c>
      <c r="D5241" s="18">
        <f>'High Flow Input'!C5242</f>
        <v>386.11286519302183</v>
      </c>
      <c r="E5241" s="16">
        <f>COUNTIFS('Actual 12 CP'!$H$34:$H$57,'Analysis of Flows 17-18'!C5241)</f>
        <v>0</v>
      </c>
    </row>
    <row r="5242" spans="3:5" x14ac:dyDescent="0.6">
      <c r="C5242" s="17">
        <v>42954.166666666672</v>
      </c>
      <c r="D5242" s="18">
        <f>'High Flow Input'!C5243</f>
        <v>384.41195461696998</v>
      </c>
      <c r="E5242" s="16">
        <f>COUNTIFS('Actual 12 CP'!$H$34:$H$57,'Analysis of Flows 17-18'!C5242)</f>
        <v>0</v>
      </c>
    </row>
    <row r="5243" spans="3:5" x14ac:dyDescent="0.6">
      <c r="C5243" s="17">
        <v>42954.208333333328</v>
      </c>
      <c r="D5243" s="18">
        <f>'High Flow Input'!C5244</f>
        <v>384.32551057603598</v>
      </c>
      <c r="E5243" s="16">
        <f>COUNTIFS('Actual 12 CP'!$H$34:$H$57,'Analysis of Flows 17-18'!C5243)</f>
        <v>0</v>
      </c>
    </row>
    <row r="5244" spans="3:5" x14ac:dyDescent="0.6">
      <c r="C5244" s="17">
        <v>42954.25</v>
      </c>
      <c r="D5244" s="18">
        <f>'High Flow Input'!C5245</f>
        <v>386.66778444078199</v>
      </c>
      <c r="E5244" s="16">
        <f>COUNTIFS('Actual 12 CP'!$H$34:$H$57,'Analysis of Flows 17-18'!C5244)</f>
        <v>0</v>
      </c>
    </row>
    <row r="5245" spans="3:5" x14ac:dyDescent="0.6">
      <c r="C5245" s="17">
        <v>42954.291666666672</v>
      </c>
      <c r="D5245" s="18">
        <f>'High Flow Input'!C5246</f>
        <v>386.25000696818</v>
      </c>
      <c r="E5245" s="16">
        <f>COUNTIFS('Actual 12 CP'!$H$34:$H$57,'Analysis of Flows 17-18'!C5245)</f>
        <v>0</v>
      </c>
    </row>
    <row r="5246" spans="3:5" x14ac:dyDescent="0.6">
      <c r="C5246" s="17">
        <v>42954.333333333328</v>
      </c>
      <c r="D5246" s="18">
        <f>'High Flow Input'!C5247</f>
        <v>386.92770871639215</v>
      </c>
      <c r="E5246" s="16">
        <f>COUNTIFS('Actual 12 CP'!$H$34:$H$57,'Analysis of Flows 17-18'!C5246)</f>
        <v>0</v>
      </c>
    </row>
    <row r="5247" spans="3:5" x14ac:dyDescent="0.6">
      <c r="C5247" s="17">
        <v>42954.375</v>
      </c>
      <c r="D5247" s="18">
        <f>'High Flow Input'!C5248</f>
        <v>386.06800752427802</v>
      </c>
      <c r="E5247" s="16">
        <f>COUNTIFS('Actual 12 CP'!$H$34:$H$57,'Analysis of Flows 17-18'!C5247)</f>
        <v>0</v>
      </c>
    </row>
    <row r="5248" spans="3:5" x14ac:dyDescent="0.6">
      <c r="C5248" s="17">
        <v>42954.416666666672</v>
      </c>
      <c r="D5248" s="18">
        <f>'High Flow Input'!C5249</f>
        <v>385.35661777072397</v>
      </c>
      <c r="E5248" s="16">
        <f>COUNTIFS('Actual 12 CP'!$H$34:$H$57,'Analysis of Flows 17-18'!C5248)</f>
        <v>0</v>
      </c>
    </row>
    <row r="5249" spans="3:5" x14ac:dyDescent="0.6">
      <c r="C5249" s="17">
        <v>42954.458333333328</v>
      </c>
      <c r="D5249" s="18">
        <f>'High Flow Input'!C5250</f>
        <v>386.75676349215951</v>
      </c>
      <c r="E5249" s="16">
        <f>COUNTIFS('Actual 12 CP'!$H$34:$H$57,'Analysis of Flows 17-18'!C5249)</f>
        <v>0</v>
      </c>
    </row>
    <row r="5250" spans="3:5" x14ac:dyDescent="0.6">
      <c r="C5250" s="17">
        <v>42954.5</v>
      </c>
      <c r="D5250" s="18">
        <f>'High Flow Input'!C5251</f>
        <v>772.93584476046999</v>
      </c>
      <c r="E5250" s="16">
        <f>COUNTIFS('Actual 12 CP'!$H$34:$H$57,'Analysis of Flows 17-18'!C5250)</f>
        <v>0</v>
      </c>
    </row>
    <row r="5251" spans="3:5" x14ac:dyDescent="0.6">
      <c r="C5251" s="17">
        <v>42954.541666666672</v>
      </c>
      <c r="D5251" s="18">
        <f>'High Flow Input'!C5252</f>
        <v>763.68792739007108</v>
      </c>
      <c r="E5251" s="16">
        <f>COUNTIFS('Actual 12 CP'!$H$34:$H$57,'Analysis of Flows 17-18'!C5251)</f>
        <v>0</v>
      </c>
    </row>
    <row r="5252" spans="3:5" x14ac:dyDescent="0.6">
      <c r="C5252" s="17">
        <v>42954.583333333328</v>
      </c>
      <c r="D5252" s="18">
        <f>'High Flow Input'!C5253</f>
        <v>377.00561408148798</v>
      </c>
      <c r="E5252" s="16">
        <f>COUNTIFS('Actual 12 CP'!$H$34:$H$57,'Analysis of Flows 17-18'!C5252)</f>
        <v>0</v>
      </c>
    </row>
    <row r="5253" spans="3:5" x14ac:dyDescent="0.6">
      <c r="C5253" s="17">
        <v>42954.625</v>
      </c>
      <c r="D5253" s="18">
        <f>'High Flow Input'!C5254</f>
        <v>377.34706558227498</v>
      </c>
      <c r="E5253" s="16">
        <f>COUNTIFS('Actual 12 CP'!$H$34:$H$57,'Analysis of Flows 17-18'!C5253)</f>
        <v>0</v>
      </c>
    </row>
    <row r="5254" spans="3:5" x14ac:dyDescent="0.6">
      <c r="C5254" s="17">
        <v>42954.666666666672</v>
      </c>
      <c r="D5254" s="18">
        <f>'High Flow Input'!C5255</f>
        <v>376.76989471435502</v>
      </c>
      <c r="E5254" s="16">
        <f>COUNTIFS('Actual 12 CP'!$H$34:$H$57,'Analysis of Flows 17-18'!C5254)</f>
        <v>0</v>
      </c>
    </row>
    <row r="5255" spans="3:5" x14ac:dyDescent="0.6">
      <c r="C5255" s="17">
        <v>42954.708333333328</v>
      </c>
      <c r="D5255" s="18">
        <f>'High Flow Input'!C5256</f>
        <v>754.94062074449198</v>
      </c>
      <c r="E5255" s="16">
        <f>COUNTIFS('Actual 12 CP'!$H$34:$H$57,'Analysis of Flows 17-18'!C5255)</f>
        <v>0</v>
      </c>
    </row>
    <row r="5256" spans="3:5" x14ac:dyDescent="0.6">
      <c r="C5256" s="17">
        <v>42954.75</v>
      </c>
      <c r="D5256" s="18">
        <f>'High Flow Input'!C5257</f>
        <v>943.06901362948793</v>
      </c>
      <c r="E5256" s="16">
        <f>COUNTIFS('Actual 12 CP'!$H$34:$H$57,'Analysis of Flows 17-18'!C5256)</f>
        <v>0</v>
      </c>
    </row>
    <row r="5257" spans="3:5" x14ac:dyDescent="0.6">
      <c r="C5257" s="17">
        <v>42954.791666666672</v>
      </c>
      <c r="D5257" s="18">
        <f>'High Flow Input'!C5258</f>
        <v>376.10472644382003</v>
      </c>
      <c r="E5257" s="16">
        <f>COUNTIFS('Actual 12 CP'!$H$34:$H$57,'Analysis of Flows 17-18'!C5257)</f>
        <v>0</v>
      </c>
    </row>
    <row r="5258" spans="3:5" x14ac:dyDescent="0.6">
      <c r="C5258" s="17">
        <v>42954.833333333328</v>
      </c>
      <c r="D5258" s="18">
        <f>'High Flow Input'!C5259</f>
        <v>376.69728234185101</v>
      </c>
      <c r="E5258" s="16">
        <f>COUNTIFS('Actual 12 CP'!$H$34:$H$57,'Analysis of Flows 17-18'!C5258)</f>
        <v>0</v>
      </c>
    </row>
    <row r="5259" spans="3:5" x14ac:dyDescent="0.6">
      <c r="C5259" s="17">
        <v>42954.875</v>
      </c>
      <c r="D5259" s="18">
        <f>'High Flow Input'!C5260</f>
        <v>378.86731463273338</v>
      </c>
      <c r="E5259" s="16">
        <f>COUNTIFS('Actual 12 CP'!$H$34:$H$57,'Analysis of Flows 17-18'!C5259)</f>
        <v>0</v>
      </c>
    </row>
    <row r="5260" spans="3:5" x14ac:dyDescent="0.6">
      <c r="C5260" s="17">
        <v>42954.916666666672</v>
      </c>
      <c r="D5260" s="18">
        <f>'High Flow Input'!C5261</f>
        <v>379.89253456168683</v>
      </c>
      <c r="E5260" s="16">
        <f>COUNTIFS('Actual 12 CP'!$H$34:$H$57,'Analysis of Flows 17-18'!C5260)</f>
        <v>0</v>
      </c>
    </row>
    <row r="5261" spans="3:5" x14ac:dyDescent="0.6">
      <c r="C5261" s="17">
        <v>42954.958333333328</v>
      </c>
      <c r="D5261" s="18">
        <f>'High Flow Input'!C5262</f>
        <v>377.511064961751</v>
      </c>
      <c r="E5261" s="16">
        <f>COUNTIFS('Actual 12 CP'!$H$34:$H$57,'Analysis of Flows 17-18'!C5261)</f>
        <v>0</v>
      </c>
    </row>
    <row r="5262" spans="3:5" x14ac:dyDescent="0.6">
      <c r="C5262" s="17">
        <v>42955</v>
      </c>
      <c r="D5262" s="18">
        <f>'High Flow Input'!C5263</f>
        <v>376.941948055691</v>
      </c>
      <c r="E5262" s="16">
        <f>COUNTIFS('Actual 12 CP'!$H$34:$H$57,'Analysis of Flows 17-18'!C5262)</f>
        <v>0</v>
      </c>
    </row>
    <row r="5263" spans="3:5" x14ac:dyDescent="0.6">
      <c r="C5263" s="17">
        <v>42955.041666666672</v>
      </c>
      <c r="D5263" s="18">
        <f>'High Flow Input'!C5264</f>
        <v>377.470948554144</v>
      </c>
      <c r="E5263" s="16">
        <f>COUNTIFS('Actual 12 CP'!$H$34:$H$57,'Analysis of Flows 17-18'!C5263)</f>
        <v>0</v>
      </c>
    </row>
    <row r="5264" spans="3:5" x14ac:dyDescent="0.6">
      <c r="C5264" s="17">
        <v>42955.083333333328</v>
      </c>
      <c r="D5264" s="18">
        <f>'High Flow Input'!C5265</f>
        <v>384.93467096964503</v>
      </c>
      <c r="E5264" s="16">
        <f>COUNTIFS('Actual 12 CP'!$H$34:$H$57,'Analysis of Flows 17-18'!C5264)</f>
        <v>0</v>
      </c>
    </row>
    <row r="5265" spans="3:5" x14ac:dyDescent="0.6">
      <c r="C5265" s="17">
        <v>42955.125</v>
      </c>
      <c r="D5265" s="18">
        <f>'High Flow Input'!C5266</f>
        <v>386.077784525553</v>
      </c>
      <c r="E5265" s="16">
        <f>COUNTIFS('Actual 12 CP'!$H$34:$H$57,'Analysis of Flows 17-18'!C5265)</f>
        <v>0</v>
      </c>
    </row>
    <row r="5266" spans="3:5" x14ac:dyDescent="0.6">
      <c r="C5266" s="17">
        <v>42955.166666666672</v>
      </c>
      <c r="D5266" s="18">
        <f>'High Flow Input'!C5267</f>
        <v>385.36867056952502</v>
      </c>
      <c r="E5266" s="16">
        <f>COUNTIFS('Actual 12 CP'!$H$34:$H$57,'Analysis of Flows 17-18'!C5266)</f>
        <v>0</v>
      </c>
    </row>
    <row r="5267" spans="3:5" x14ac:dyDescent="0.6">
      <c r="C5267" s="17">
        <v>42955.208333333328</v>
      </c>
      <c r="D5267" s="18">
        <f>'High Flow Input'!C5268</f>
        <v>385.65989529079798</v>
      </c>
      <c r="E5267" s="16">
        <f>COUNTIFS('Actual 12 CP'!$H$34:$H$57,'Analysis of Flows 17-18'!C5267)</f>
        <v>0</v>
      </c>
    </row>
    <row r="5268" spans="3:5" x14ac:dyDescent="0.6">
      <c r="C5268" s="17">
        <v>42955.25</v>
      </c>
      <c r="D5268" s="18">
        <f>'High Flow Input'!C5269</f>
        <v>386.420894826253</v>
      </c>
      <c r="E5268" s="16">
        <f>COUNTIFS('Actual 12 CP'!$H$34:$H$57,'Analysis of Flows 17-18'!C5268)</f>
        <v>0</v>
      </c>
    </row>
    <row r="5269" spans="3:5" x14ac:dyDescent="0.6">
      <c r="C5269" s="17">
        <v>42955.291666666672</v>
      </c>
      <c r="D5269" s="18">
        <f>'High Flow Input'!C5270</f>
        <v>385.25878278944202</v>
      </c>
      <c r="E5269" s="16">
        <f>COUNTIFS('Actual 12 CP'!$H$34:$H$57,'Analysis of Flows 17-18'!C5269)</f>
        <v>0</v>
      </c>
    </row>
    <row r="5270" spans="3:5" x14ac:dyDescent="0.6">
      <c r="C5270" s="17">
        <v>42955.333333333328</v>
      </c>
      <c r="D5270" s="18">
        <f>'High Flow Input'!C5271</f>
        <v>385.57883953518302</v>
      </c>
      <c r="E5270" s="16">
        <f>COUNTIFS('Actual 12 CP'!$H$34:$H$57,'Analysis of Flows 17-18'!C5270)</f>
        <v>0</v>
      </c>
    </row>
    <row r="5271" spans="3:5" x14ac:dyDescent="0.6">
      <c r="C5271" s="17">
        <v>42955.375</v>
      </c>
      <c r="D5271" s="18">
        <f>'High Flow Input'!C5272</f>
        <v>386.95328040228901</v>
      </c>
      <c r="E5271" s="16">
        <f>COUNTIFS('Actual 12 CP'!$H$34:$H$57,'Analysis of Flows 17-18'!C5271)</f>
        <v>0</v>
      </c>
    </row>
    <row r="5272" spans="3:5" x14ac:dyDescent="0.6">
      <c r="C5272" s="17">
        <v>42955.416666666672</v>
      </c>
      <c r="D5272" s="18">
        <f>'High Flow Input'!C5273</f>
        <v>386.66033806694799</v>
      </c>
      <c r="E5272" s="16">
        <f>COUNTIFS('Actual 12 CP'!$H$34:$H$57,'Analysis of Flows 17-18'!C5272)</f>
        <v>0</v>
      </c>
    </row>
    <row r="5273" spans="3:5" x14ac:dyDescent="0.6">
      <c r="C5273" s="17">
        <v>42955.458333333328</v>
      </c>
      <c r="D5273" s="18">
        <f>'High Flow Input'!C5274</f>
        <v>387.40623004489402</v>
      </c>
      <c r="E5273" s="16">
        <f>COUNTIFS('Actual 12 CP'!$H$34:$H$57,'Analysis of Flows 17-18'!C5273)</f>
        <v>0</v>
      </c>
    </row>
    <row r="5274" spans="3:5" x14ac:dyDescent="0.6">
      <c r="C5274" s="17">
        <v>42955.5</v>
      </c>
      <c r="D5274" s="18">
        <f>'High Flow Input'!C5275</f>
        <v>388.190561235215</v>
      </c>
      <c r="E5274" s="16">
        <f>COUNTIFS('Actual 12 CP'!$H$34:$H$57,'Analysis of Flows 17-18'!C5274)</f>
        <v>0</v>
      </c>
    </row>
    <row r="5275" spans="3:5" x14ac:dyDescent="0.6">
      <c r="C5275" s="17">
        <v>42955.541666666672</v>
      </c>
      <c r="D5275" s="18">
        <f>'High Flow Input'!C5276</f>
        <v>385.566062571207</v>
      </c>
      <c r="E5275" s="16">
        <f>COUNTIFS('Actual 12 CP'!$H$34:$H$57,'Analysis of Flows 17-18'!C5275)</f>
        <v>0</v>
      </c>
    </row>
    <row r="5276" spans="3:5" x14ac:dyDescent="0.6">
      <c r="C5276" s="17">
        <v>42955.583333333328</v>
      </c>
      <c r="D5276" s="18">
        <f>'High Flow Input'!C5277</f>
        <v>776.36334642198301</v>
      </c>
      <c r="E5276" s="16">
        <f>COUNTIFS('Actual 12 CP'!$H$34:$H$57,'Analysis of Flows 17-18'!C5276)</f>
        <v>0</v>
      </c>
    </row>
    <row r="5277" spans="3:5" x14ac:dyDescent="0.6">
      <c r="C5277" s="17">
        <v>42955.625</v>
      </c>
      <c r="D5277" s="18">
        <f>'High Flow Input'!C5278</f>
        <v>778.32817540486599</v>
      </c>
      <c r="E5277" s="16">
        <f>COUNTIFS('Actual 12 CP'!$H$34:$H$57,'Analysis of Flows 17-18'!C5277)</f>
        <v>0</v>
      </c>
    </row>
    <row r="5278" spans="3:5" x14ac:dyDescent="0.6">
      <c r="C5278" s="17">
        <v>42955.666666666672</v>
      </c>
      <c r="D5278" s="18">
        <f>'High Flow Input'!C5279</f>
        <v>772.72250903659301</v>
      </c>
      <c r="E5278" s="16">
        <f>COUNTIFS('Actual 12 CP'!$H$34:$H$57,'Analysis of Flows 17-18'!C5278)</f>
        <v>0</v>
      </c>
    </row>
    <row r="5279" spans="3:5" x14ac:dyDescent="0.6">
      <c r="C5279" s="17">
        <v>42955.708333333328</v>
      </c>
      <c r="D5279" s="18">
        <f>'High Flow Input'!C5280</f>
        <v>763.81304418192849</v>
      </c>
      <c r="E5279" s="16">
        <f>COUNTIFS('Actual 12 CP'!$H$34:$H$57,'Analysis of Flows 17-18'!C5279)</f>
        <v>0</v>
      </c>
    </row>
    <row r="5280" spans="3:5" x14ac:dyDescent="0.6">
      <c r="C5280" s="17">
        <v>42955.75</v>
      </c>
      <c r="D5280" s="18">
        <f>'High Flow Input'!C5281</f>
        <v>387.378282012939</v>
      </c>
      <c r="E5280" s="16">
        <f>COUNTIFS('Actual 12 CP'!$H$34:$H$57,'Analysis of Flows 17-18'!C5280)</f>
        <v>0</v>
      </c>
    </row>
    <row r="5281" spans="3:5" x14ac:dyDescent="0.6">
      <c r="C5281" s="17">
        <v>42955.791666666672</v>
      </c>
      <c r="D5281" s="18">
        <f>'High Flow Input'!C5282</f>
        <v>386.95612040201797</v>
      </c>
      <c r="E5281" s="16">
        <f>COUNTIFS('Actual 12 CP'!$H$34:$H$57,'Analysis of Flows 17-18'!C5281)</f>
        <v>0</v>
      </c>
    </row>
    <row r="5282" spans="3:5" x14ac:dyDescent="0.6">
      <c r="C5282" s="17">
        <v>42955.833333333328</v>
      </c>
      <c r="D5282" s="18">
        <f>'High Flow Input'!C5283</f>
        <v>640.78405890570593</v>
      </c>
      <c r="E5282" s="16">
        <f>COUNTIFS('Actual 12 CP'!$H$34:$H$57,'Analysis of Flows 17-18'!C5282)</f>
        <v>0</v>
      </c>
    </row>
    <row r="5283" spans="3:5" x14ac:dyDescent="0.6">
      <c r="C5283" s="17">
        <v>42955.875</v>
      </c>
      <c r="D5283" s="18">
        <f>'High Flow Input'!C5284</f>
        <v>386.35350657145102</v>
      </c>
      <c r="E5283" s="16">
        <f>COUNTIFS('Actual 12 CP'!$H$34:$H$57,'Analysis of Flows 17-18'!C5283)</f>
        <v>0</v>
      </c>
    </row>
    <row r="5284" spans="3:5" x14ac:dyDescent="0.6">
      <c r="C5284" s="17">
        <v>42955.916666666672</v>
      </c>
      <c r="D5284" s="18">
        <f>'High Flow Input'!C5285</f>
        <v>386.61850863986501</v>
      </c>
      <c r="E5284" s="16">
        <f>COUNTIFS('Actual 12 CP'!$H$34:$H$57,'Analysis of Flows 17-18'!C5284)</f>
        <v>0</v>
      </c>
    </row>
    <row r="5285" spans="3:5" x14ac:dyDescent="0.6">
      <c r="C5285" s="17">
        <v>42955.958333333328</v>
      </c>
      <c r="D5285" s="18">
        <f>'High Flow Input'!C5286</f>
        <v>641.87049776713002</v>
      </c>
      <c r="E5285" s="16">
        <f>COUNTIFS('Actual 12 CP'!$H$34:$H$57,'Analysis of Flows 17-18'!C5285)</f>
        <v>0</v>
      </c>
    </row>
    <row r="5286" spans="3:5" x14ac:dyDescent="0.6">
      <c r="C5286" s="17">
        <v>42956</v>
      </c>
      <c r="D5286" s="18">
        <f>'High Flow Input'!C5287</f>
        <v>386.94192626886883</v>
      </c>
      <c r="E5286" s="16">
        <f>COUNTIFS('Actual 12 CP'!$H$34:$H$57,'Analysis of Flows 17-18'!C5286)</f>
        <v>0</v>
      </c>
    </row>
    <row r="5287" spans="3:5" x14ac:dyDescent="0.6">
      <c r="C5287" s="17">
        <v>42956.041666666672</v>
      </c>
      <c r="D5287" s="18">
        <f>'High Flow Input'!C5288</f>
        <v>387.27311972723999</v>
      </c>
      <c r="E5287" s="16">
        <f>COUNTIFS('Actual 12 CP'!$H$34:$H$57,'Analysis of Flows 17-18'!C5287)</f>
        <v>0</v>
      </c>
    </row>
    <row r="5288" spans="3:5" x14ac:dyDescent="0.6">
      <c r="C5288" s="17">
        <v>42956.083333333328</v>
      </c>
      <c r="D5288" s="18">
        <f>'High Flow Input'!C5289</f>
        <v>375.770783691406</v>
      </c>
      <c r="E5288" s="16">
        <f>COUNTIFS('Actual 12 CP'!$H$34:$H$57,'Analysis of Flows 17-18'!C5288)</f>
        <v>0</v>
      </c>
    </row>
    <row r="5289" spans="3:5" x14ac:dyDescent="0.6">
      <c r="C5289" s="17">
        <v>42956.125</v>
      </c>
      <c r="D5289" s="18">
        <f>'High Flow Input'!C5290</f>
        <v>370.810949690077</v>
      </c>
      <c r="E5289" s="16">
        <f>COUNTIFS('Actual 12 CP'!$H$34:$H$57,'Analysis of Flows 17-18'!C5289)</f>
        <v>0</v>
      </c>
    </row>
    <row r="5290" spans="3:5" x14ac:dyDescent="0.6">
      <c r="C5290" s="17">
        <v>42956.166666666672</v>
      </c>
      <c r="D5290" s="18">
        <f>'High Flow Input'!C5291</f>
        <v>359.417726898193</v>
      </c>
      <c r="E5290" s="16">
        <f>COUNTIFS('Actual 12 CP'!$H$34:$H$57,'Analysis of Flows 17-18'!C5290)</f>
        <v>0</v>
      </c>
    </row>
    <row r="5291" spans="3:5" x14ac:dyDescent="0.6">
      <c r="C5291" s="17">
        <v>42956.208333333328</v>
      </c>
      <c r="D5291" s="18">
        <f>'High Flow Input'!C5292</f>
        <v>468.49833635542001</v>
      </c>
      <c r="E5291" s="16">
        <f>COUNTIFS('Actual 12 CP'!$H$34:$H$57,'Analysis of Flows 17-18'!C5291)</f>
        <v>0</v>
      </c>
    </row>
    <row r="5292" spans="3:5" x14ac:dyDescent="0.6">
      <c r="C5292" s="17">
        <v>42956.25</v>
      </c>
      <c r="D5292" s="18">
        <f>'High Flow Input'!C5293</f>
        <v>475.41505698309902</v>
      </c>
      <c r="E5292" s="16">
        <f>COUNTIFS('Actual 12 CP'!$H$34:$H$57,'Analysis of Flows 17-18'!C5292)</f>
        <v>0</v>
      </c>
    </row>
    <row r="5293" spans="3:5" x14ac:dyDescent="0.6">
      <c r="C5293" s="17">
        <v>42956.291666666672</v>
      </c>
      <c r="D5293" s="18">
        <f>'High Flow Input'!C5294</f>
        <v>380.535448421902</v>
      </c>
      <c r="E5293" s="16">
        <f>COUNTIFS('Actual 12 CP'!$H$34:$H$57,'Analysis of Flows 17-18'!C5293)</f>
        <v>0</v>
      </c>
    </row>
    <row r="5294" spans="3:5" x14ac:dyDescent="0.6">
      <c r="C5294" s="17">
        <v>42956.333333333328</v>
      </c>
      <c r="D5294" s="18">
        <f>'High Flow Input'!C5295</f>
        <v>500.30622858683199</v>
      </c>
      <c r="E5294" s="16">
        <f>COUNTIFS('Actual 12 CP'!$H$34:$H$57,'Analysis of Flows 17-18'!C5294)</f>
        <v>0</v>
      </c>
    </row>
    <row r="5295" spans="3:5" x14ac:dyDescent="0.6">
      <c r="C5295" s="17">
        <v>42956.375</v>
      </c>
      <c r="D5295" s="18">
        <f>'High Flow Input'!C5296</f>
        <v>503.86600437588004</v>
      </c>
      <c r="E5295" s="16">
        <f>COUNTIFS('Actual 12 CP'!$H$34:$H$57,'Analysis of Flows 17-18'!C5295)</f>
        <v>0</v>
      </c>
    </row>
    <row r="5296" spans="3:5" x14ac:dyDescent="0.6">
      <c r="C5296" s="17">
        <v>42956.416666666672</v>
      </c>
      <c r="D5296" s="18">
        <f>'High Flow Input'!C5297</f>
        <v>504.03389214833498</v>
      </c>
      <c r="E5296" s="16">
        <f>COUNTIFS('Actual 12 CP'!$H$34:$H$57,'Analysis of Flows 17-18'!C5296)</f>
        <v>0</v>
      </c>
    </row>
    <row r="5297" spans="3:5" x14ac:dyDescent="0.6">
      <c r="C5297" s="17">
        <v>42956.458333333328</v>
      </c>
      <c r="D5297" s="18">
        <f>'High Flow Input'!C5298</f>
        <v>504.28311680263903</v>
      </c>
      <c r="E5297" s="16">
        <f>COUNTIFS('Actual 12 CP'!$H$34:$H$57,'Analysis of Flows 17-18'!C5297)</f>
        <v>0</v>
      </c>
    </row>
    <row r="5298" spans="3:5" x14ac:dyDescent="0.6">
      <c r="C5298" s="17">
        <v>42956.5</v>
      </c>
      <c r="D5298" s="18">
        <f>'High Flow Input'!C5299</f>
        <v>386.50656360202299</v>
      </c>
      <c r="E5298" s="16">
        <f>COUNTIFS('Actual 12 CP'!$H$34:$H$57,'Analysis of Flows 17-18'!C5298)</f>
        <v>0</v>
      </c>
    </row>
    <row r="5299" spans="3:5" x14ac:dyDescent="0.6">
      <c r="C5299" s="17">
        <v>42956.541666666672</v>
      </c>
      <c r="D5299" s="18">
        <f>'High Flow Input'!C5300</f>
        <v>387.49984202066997</v>
      </c>
      <c r="E5299" s="16">
        <f>COUNTIFS('Actual 12 CP'!$H$34:$H$57,'Analysis of Flows 17-18'!C5299)</f>
        <v>0</v>
      </c>
    </row>
    <row r="5300" spans="3:5" x14ac:dyDescent="0.6">
      <c r="C5300" s="17">
        <v>42956.583333333328</v>
      </c>
      <c r="D5300" s="18">
        <f>'High Flow Input'!C5301</f>
        <v>387.16156338161801</v>
      </c>
      <c r="E5300" s="16">
        <f>COUNTIFS('Actual 12 CP'!$H$34:$H$57,'Analysis of Flows 17-18'!C5300)</f>
        <v>0</v>
      </c>
    </row>
    <row r="5301" spans="3:5" x14ac:dyDescent="0.6">
      <c r="C5301" s="17">
        <v>42956.625</v>
      </c>
      <c r="D5301" s="18">
        <f>'High Flow Input'!C5302</f>
        <v>386.69912072075698</v>
      </c>
      <c r="E5301" s="16">
        <f>COUNTIFS('Actual 12 CP'!$H$34:$H$57,'Analysis of Flows 17-18'!C5301)</f>
        <v>0</v>
      </c>
    </row>
    <row r="5302" spans="3:5" x14ac:dyDescent="0.6">
      <c r="C5302" s="17">
        <v>42956.666666666672</v>
      </c>
      <c r="D5302" s="18">
        <f>'High Flow Input'!C5303</f>
        <v>388.40576697124317</v>
      </c>
      <c r="E5302" s="16">
        <f>COUNTIFS('Actual 12 CP'!$H$34:$H$57,'Analysis of Flows 17-18'!C5302)</f>
        <v>0</v>
      </c>
    </row>
    <row r="5303" spans="3:5" x14ac:dyDescent="0.6">
      <c r="C5303" s="17">
        <v>42956.708333333328</v>
      </c>
      <c r="D5303" s="18">
        <f>'High Flow Input'!C5304</f>
        <v>388.09661787245</v>
      </c>
      <c r="E5303" s="16">
        <f>COUNTIFS('Actual 12 CP'!$H$34:$H$57,'Analysis of Flows 17-18'!C5303)</f>
        <v>0</v>
      </c>
    </row>
    <row r="5304" spans="3:5" x14ac:dyDescent="0.6">
      <c r="C5304" s="17">
        <v>42956.75</v>
      </c>
      <c r="D5304" s="18">
        <f>'High Flow Input'!C5305</f>
        <v>777.18488473097455</v>
      </c>
      <c r="E5304" s="16">
        <f>COUNTIFS('Actual 12 CP'!$H$34:$H$57,'Analysis of Flows 17-18'!C5304)</f>
        <v>0</v>
      </c>
    </row>
    <row r="5305" spans="3:5" x14ac:dyDescent="0.6">
      <c r="C5305" s="17">
        <v>42956.791666666672</v>
      </c>
      <c r="D5305" s="18">
        <f>'High Flow Input'!C5306</f>
        <v>778.32502061631794</v>
      </c>
      <c r="E5305" s="16">
        <f>COUNTIFS('Actual 12 CP'!$H$34:$H$57,'Analysis of Flows 17-18'!C5305)</f>
        <v>0</v>
      </c>
    </row>
    <row r="5306" spans="3:5" x14ac:dyDescent="0.6">
      <c r="C5306" s="17">
        <v>42956.833333333328</v>
      </c>
      <c r="D5306" s="18">
        <f>'High Flow Input'!C5307</f>
        <v>777.28796115451291</v>
      </c>
      <c r="E5306" s="16">
        <f>COUNTIFS('Actual 12 CP'!$H$34:$H$57,'Analysis of Flows 17-18'!C5306)</f>
        <v>0</v>
      </c>
    </row>
    <row r="5307" spans="3:5" x14ac:dyDescent="0.6">
      <c r="C5307" s="17">
        <v>42956.875</v>
      </c>
      <c r="D5307" s="18">
        <f>'High Flow Input'!C5308</f>
        <v>390.1981482260756</v>
      </c>
      <c r="E5307" s="16">
        <f>COUNTIFS('Actual 12 CP'!$H$34:$H$57,'Analysis of Flows 17-18'!C5307)</f>
        <v>0</v>
      </c>
    </row>
    <row r="5308" spans="3:5" x14ac:dyDescent="0.6">
      <c r="C5308" s="17">
        <v>42956.916666666672</v>
      </c>
      <c r="D5308" s="18">
        <f>'High Flow Input'!C5309</f>
        <v>388.139947238498</v>
      </c>
      <c r="E5308" s="16">
        <f>COUNTIFS('Actual 12 CP'!$H$34:$H$57,'Analysis of Flows 17-18'!C5308)</f>
        <v>0</v>
      </c>
    </row>
    <row r="5309" spans="3:5" x14ac:dyDescent="0.6">
      <c r="C5309" s="17">
        <v>42956.958333333328</v>
      </c>
      <c r="D5309" s="18">
        <f>'High Flow Input'!C5310</f>
        <v>388.03828450520803</v>
      </c>
      <c r="E5309" s="16">
        <f>COUNTIFS('Actual 12 CP'!$H$34:$H$57,'Analysis of Flows 17-18'!C5309)</f>
        <v>0</v>
      </c>
    </row>
    <row r="5310" spans="3:5" x14ac:dyDescent="0.6">
      <c r="C5310" s="17">
        <v>42957</v>
      </c>
      <c r="D5310" s="18">
        <f>'High Flow Input'!C5311</f>
        <v>389.97025982591742</v>
      </c>
      <c r="E5310" s="16">
        <f>COUNTIFS('Actual 12 CP'!$H$34:$H$57,'Analysis of Flows 17-18'!C5310)</f>
        <v>0</v>
      </c>
    </row>
    <row r="5311" spans="3:5" x14ac:dyDescent="0.6">
      <c r="C5311" s="17">
        <v>42957.041666666672</v>
      </c>
      <c r="D5311" s="18">
        <f>'High Flow Input'!C5312</f>
        <v>387.54100572374102</v>
      </c>
      <c r="E5311" s="16">
        <f>COUNTIFS('Actual 12 CP'!$H$34:$H$57,'Analysis of Flows 17-18'!C5311)</f>
        <v>0</v>
      </c>
    </row>
    <row r="5312" spans="3:5" x14ac:dyDescent="0.6">
      <c r="C5312" s="17">
        <v>42957.083333333328</v>
      </c>
      <c r="D5312" s="18">
        <f>'High Flow Input'!C5313</f>
        <v>486.28911457485606</v>
      </c>
      <c r="E5312" s="16">
        <f>COUNTIFS('Actual 12 CP'!$H$34:$H$57,'Analysis of Flows 17-18'!C5312)</f>
        <v>0</v>
      </c>
    </row>
    <row r="5313" spans="3:5" x14ac:dyDescent="0.6">
      <c r="C5313" s="17">
        <v>42957.125</v>
      </c>
      <c r="D5313" s="18">
        <f>'High Flow Input'!C5314</f>
        <v>115.00033192528601</v>
      </c>
      <c r="E5313" s="16">
        <f>COUNTIFS('Actual 12 CP'!$H$34:$H$57,'Analysis of Flows 17-18'!C5313)</f>
        <v>0</v>
      </c>
    </row>
    <row r="5314" spans="3:5" x14ac:dyDescent="0.6">
      <c r="C5314" s="17">
        <v>42957.166666666672</v>
      </c>
      <c r="D5314" s="18">
        <f>'High Flow Input'!C5315</f>
        <v>115.17994234296999</v>
      </c>
      <c r="E5314" s="16">
        <f>COUNTIFS('Actual 12 CP'!$H$34:$H$57,'Analysis of Flows 17-18'!C5314)</f>
        <v>0</v>
      </c>
    </row>
    <row r="5315" spans="3:5" x14ac:dyDescent="0.6">
      <c r="C5315" s="17">
        <v>42957.208333333328</v>
      </c>
      <c r="D5315" s="18">
        <f>'High Flow Input'!C5316</f>
        <v>115.301275982326</v>
      </c>
      <c r="E5315" s="16">
        <f>COUNTIFS('Actual 12 CP'!$H$34:$H$57,'Analysis of Flows 17-18'!C5315)</f>
        <v>0</v>
      </c>
    </row>
    <row r="5316" spans="3:5" x14ac:dyDescent="0.6">
      <c r="C5316" s="17">
        <v>42957.25</v>
      </c>
      <c r="D5316" s="18">
        <f>'High Flow Input'!C5317</f>
        <v>387.74722705417201</v>
      </c>
      <c r="E5316" s="16">
        <f>COUNTIFS('Actual 12 CP'!$H$34:$H$57,'Analysis of Flows 17-18'!C5316)</f>
        <v>0</v>
      </c>
    </row>
    <row r="5317" spans="3:5" x14ac:dyDescent="0.6">
      <c r="C5317" s="17">
        <v>42957.291666666672</v>
      </c>
      <c r="D5317" s="18">
        <f>'High Flow Input'!C5318</f>
        <v>389.58664898011421</v>
      </c>
      <c r="E5317" s="16">
        <f>COUNTIFS('Actual 12 CP'!$H$34:$H$57,'Analysis of Flows 17-18'!C5317)</f>
        <v>0</v>
      </c>
    </row>
    <row r="5318" spans="3:5" x14ac:dyDescent="0.6">
      <c r="C5318" s="17">
        <v>42957.333333333328</v>
      </c>
      <c r="D5318" s="18">
        <f>'High Flow Input'!C5319</f>
        <v>2.1995301246643</v>
      </c>
      <c r="E5318" s="16">
        <f>COUNTIFS('Actual 12 CP'!$H$34:$H$57,'Analysis of Flows 17-18'!C5318)</f>
        <v>0</v>
      </c>
    </row>
    <row r="5319" spans="3:5" x14ac:dyDescent="0.6">
      <c r="C5319" s="17">
        <v>42957.375</v>
      </c>
      <c r="D5319" s="18">
        <f>'High Flow Input'!C5320</f>
        <v>2.2495193481445299</v>
      </c>
      <c r="E5319" s="16">
        <f>COUNTIFS('Actual 12 CP'!$H$34:$H$57,'Analysis of Flows 17-18'!C5319)</f>
        <v>0</v>
      </c>
    </row>
    <row r="5320" spans="3:5" x14ac:dyDescent="0.6">
      <c r="C5320" s="17">
        <v>42957.416666666672</v>
      </c>
      <c r="D5320" s="18">
        <f>'High Flow Input'!C5321</f>
        <v>378.78876241313043</v>
      </c>
      <c r="E5320" s="16">
        <f>COUNTIFS('Actual 12 CP'!$H$34:$H$57,'Analysis of Flows 17-18'!C5320)</f>
        <v>0</v>
      </c>
    </row>
    <row r="5321" spans="3:5" x14ac:dyDescent="0.6">
      <c r="C5321" s="17">
        <v>42957.458333333328</v>
      </c>
      <c r="D5321" s="18">
        <f>'High Flow Input'!C5322</f>
        <v>387.35066962347997</v>
      </c>
      <c r="E5321" s="16">
        <f>COUNTIFS('Actual 12 CP'!$H$34:$H$57,'Analysis of Flows 17-18'!C5321)</f>
        <v>0</v>
      </c>
    </row>
    <row r="5322" spans="3:5" x14ac:dyDescent="0.6">
      <c r="C5322" s="17">
        <v>42957.5</v>
      </c>
      <c r="D5322" s="18">
        <f>'High Flow Input'!C5323</f>
        <v>387.05155946519602</v>
      </c>
      <c r="E5322" s="16">
        <f>COUNTIFS('Actual 12 CP'!$H$34:$H$57,'Analysis of Flows 17-18'!C5322)</f>
        <v>0</v>
      </c>
    </row>
    <row r="5323" spans="3:5" x14ac:dyDescent="0.6">
      <c r="C5323" s="17">
        <v>42957.541666666672</v>
      </c>
      <c r="D5323" s="18">
        <f>'High Flow Input'!C5324</f>
        <v>778.29099288092584</v>
      </c>
      <c r="E5323" s="16">
        <f>COUNTIFS('Actual 12 CP'!$H$34:$H$57,'Analysis of Flows 17-18'!C5323)</f>
        <v>0</v>
      </c>
    </row>
    <row r="5324" spans="3:5" x14ac:dyDescent="0.6">
      <c r="C5324" s="17">
        <v>42957.583333333328</v>
      </c>
      <c r="D5324" s="18">
        <f>'High Flow Input'!C5325</f>
        <v>750.57662417941503</v>
      </c>
      <c r="E5324" s="16">
        <f>COUNTIFS('Actual 12 CP'!$H$34:$H$57,'Analysis of Flows 17-18'!C5324)</f>
        <v>0</v>
      </c>
    </row>
    <row r="5325" spans="3:5" x14ac:dyDescent="0.6">
      <c r="C5325" s="17">
        <v>42957.625</v>
      </c>
      <c r="D5325" s="18">
        <f>'High Flow Input'!C5326</f>
        <v>771.02331395043166</v>
      </c>
      <c r="E5325" s="16">
        <f>COUNTIFS('Actual 12 CP'!$H$34:$H$57,'Analysis of Flows 17-18'!C5325)</f>
        <v>0</v>
      </c>
    </row>
    <row r="5326" spans="3:5" x14ac:dyDescent="0.6">
      <c r="C5326" s="17">
        <v>42957.666666666672</v>
      </c>
      <c r="D5326" s="18">
        <f>'High Flow Input'!C5327</f>
        <v>734.66022879706406</v>
      </c>
      <c r="E5326" s="16">
        <f>COUNTIFS('Actual 12 CP'!$H$34:$H$57,'Analysis of Flows 17-18'!C5326)</f>
        <v>0</v>
      </c>
    </row>
    <row r="5327" spans="3:5" x14ac:dyDescent="0.6">
      <c r="C5327" s="17">
        <v>42957.708333333328</v>
      </c>
      <c r="D5327" s="18">
        <f>'High Flow Input'!C5328</f>
        <v>378.3004846621875</v>
      </c>
      <c r="E5327" s="16">
        <f>COUNTIFS('Actual 12 CP'!$H$34:$H$57,'Analysis of Flows 17-18'!C5327)</f>
        <v>0</v>
      </c>
    </row>
    <row r="5328" spans="3:5" x14ac:dyDescent="0.6">
      <c r="C5328" s="17">
        <v>42957.75</v>
      </c>
      <c r="D5328" s="18">
        <f>'High Flow Input'!C5329</f>
        <v>377.20561640421499</v>
      </c>
      <c r="E5328" s="16">
        <f>COUNTIFS('Actual 12 CP'!$H$34:$H$57,'Analysis of Flows 17-18'!C5328)</f>
        <v>0</v>
      </c>
    </row>
    <row r="5329" spans="3:5" x14ac:dyDescent="0.6">
      <c r="C5329" s="17">
        <v>42957.791666666672</v>
      </c>
      <c r="D5329" s="18">
        <f>'High Flow Input'!C5330</f>
        <v>378.92470486548154</v>
      </c>
      <c r="E5329" s="16">
        <f>COUNTIFS('Actual 12 CP'!$H$34:$H$57,'Analysis of Flows 17-18'!C5329)</f>
        <v>0</v>
      </c>
    </row>
    <row r="5330" spans="3:5" x14ac:dyDescent="0.6">
      <c r="C5330" s="17">
        <v>42957.833333333328</v>
      </c>
      <c r="D5330" s="18">
        <f>'High Flow Input'!C5331</f>
        <v>378.44259513272146</v>
      </c>
      <c r="E5330" s="16">
        <f>COUNTIFS('Actual 12 CP'!$H$34:$H$57,'Analysis of Flows 17-18'!C5330)</f>
        <v>0</v>
      </c>
    </row>
    <row r="5331" spans="3:5" x14ac:dyDescent="0.6">
      <c r="C5331" s="17">
        <v>42957.875</v>
      </c>
      <c r="D5331" s="18">
        <f>'High Flow Input'!C5332</f>
        <v>379.12576231651752</v>
      </c>
      <c r="E5331" s="16">
        <f>COUNTIFS('Actual 12 CP'!$H$34:$H$57,'Analysis of Flows 17-18'!C5331)</f>
        <v>0</v>
      </c>
    </row>
    <row r="5332" spans="3:5" x14ac:dyDescent="0.6">
      <c r="C5332" s="17">
        <v>42957.916666666672</v>
      </c>
      <c r="D5332" s="18">
        <f>'High Flow Input'!C5333</f>
        <v>378.97987127913325</v>
      </c>
      <c r="E5332" s="16">
        <f>COUNTIFS('Actual 12 CP'!$H$34:$H$57,'Analysis of Flows 17-18'!C5332)</f>
        <v>0</v>
      </c>
    </row>
    <row r="5333" spans="3:5" x14ac:dyDescent="0.6">
      <c r="C5333" s="17">
        <v>42957.958333333328</v>
      </c>
      <c r="D5333" s="18">
        <f>'High Flow Input'!C5334</f>
        <v>765.85745875040607</v>
      </c>
      <c r="E5333" s="16">
        <f>COUNTIFS('Actual 12 CP'!$H$34:$H$57,'Analysis of Flows 17-18'!C5333)</f>
        <v>0</v>
      </c>
    </row>
    <row r="5334" spans="3:5" x14ac:dyDescent="0.6">
      <c r="C5334" s="17">
        <v>42958</v>
      </c>
      <c r="D5334" s="18">
        <f>'High Flow Input'!C5335</f>
        <v>376.61356363932202</v>
      </c>
      <c r="E5334" s="16">
        <f>COUNTIFS('Actual 12 CP'!$H$34:$H$57,'Analysis of Flows 17-18'!C5334)</f>
        <v>0</v>
      </c>
    </row>
    <row r="5335" spans="3:5" x14ac:dyDescent="0.6">
      <c r="C5335" s="17">
        <v>42958.041666666672</v>
      </c>
      <c r="D5335" s="18">
        <f>'High Flow Input'!C5336</f>
        <v>376.65423207600901</v>
      </c>
      <c r="E5335" s="16">
        <f>COUNTIFS('Actual 12 CP'!$H$34:$H$57,'Analysis of Flows 17-18'!C5335)</f>
        <v>0</v>
      </c>
    </row>
    <row r="5336" spans="3:5" x14ac:dyDescent="0.6">
      <c r="C5336" s="17">
        <v>42958.083333333328</v>
      </c>
      <c r="D5336" s="18">
        <f>'High Flow Input'!C5337</f>
        <v>378.47980818695424</v>
      </c>
      <c r="E5336" s="16">
        <f>COUNTIFS('Actual 12 CP'!$H$34:$H$57,'Analysis of Flows 17-18'!C5336)</f>
        <v>0</v>
      </c>
    </row>
    <row r="5337" spans="3:5" x14ac:dyDescent="0.6">
      <c r="C5337" s="17">
        <v>42958.125</v>
      </c>
      <c r="D5337" s="18">
        <f>'High Flow Input'!C5338</f>
        <v>379.87225828674093</v>
      </c>
      <c r="E5337" s="16">
        <f>COUNTIFS('Actual 12 CP'!$H$34:$H$57,'Analysis of Flows 17-18'!C5337)</f>
        <v>0</v>
      </c>
    </row>
    <row r="5338" spans="3:5" x14ac:dyDescent="0.6">
      <c r="C5338" s="17">
        <v>42958.166666666672</v>
      </c>
      <c r="D5338" s="18">
        <f>'High Flow Input'!C5339</f>
        <v>378.86392162005075</v>
      </c>
      <c r="E5338" s="16">
        <f>COUNTIFS('Actual 12 CP'!$H$34:$H$57,'Analysis of Flows 17-18'!C5338)</f>
        <v>0</v>
      </c>
    </row>
    <row r="5339" spans="3:5" x14ac:dyDescent="0.6">
      <c r="C5339" s="17">
        <v>42958.208333333328</v>
      </c>
      <c r="D5339" s="18">
        <f>'High Flow Input'!C5340</f>
        <v>379.18125763734179</v>
      </c>
      <c r="E5339" s="16">
        <f>COUNTIFS('Actual 12 CP'!$H$34:$H$57,'Analysis of Flows 17-18'!C5339)</f>
        <v>0</v>
      </c>
    </row>
    <row r="5340" spans="3:5" x14ac:dyDescent="0.6">
      <c r="C5340" s="17">
        <v>42958.25</v>
      </c>
      <c r="D5340" s="18">
        <f>'High Flow Input'!C5341</f>
        <v>386.09304179324045</v>
      </c>
      <c r="E5340" s="16">
        <f>COUNTIFS('Actual 12 CP'!$H$34:$H$57,'Analysis of Flows 17-18'!C5340)</f>
        <v>0</v>
      </c>
    </row>
    <row r="5341" spans="3:5" x14ac:dyDescent="0.6">
      <c r="C5341" s="17">
        <v>42958.291666666672</v>
      </c>
      <c r="D5341" s="18">
        <f>'High Flow Input'!C5342</f>
        <v>387.74344638400601</v>
      </c>
      <c r="E5341" s="16">
        <f>COUNTIFS('Actual 12 CP'!$H$34:$H$57,'Analysis of Flows 17-18'!C5341)</f>
        <v>0</v>
      </c>
    </row>
    <row r="5342" spans="3:5" x14ac:dyDescent="0.6">
      <c r="C5342" s="17">
        <v>42958.333333333328</v>
      </c>
      <c r="D5342" s="18">
        <f>'High Flow Input'!C5343</f>
        <v>386.84872675577799</v>
      </c>
      <c r="E5342" s="16">
        <f>COUNTIFS('Actual 12 CP'!$H$34:$H$57,'Analysis of Flows 17-18'!C5342)</f>
        <v>0</v>
      </c>
    </row>
    <row r="5343" spans="3:5" x14ac:dyDescent="0.6">
      <c r="C5343" s="17">
        <v>42958.375</v>
      </c>
      <c r="D5343" s="18">
        <f>'High Flow Input'!C5344</f>
        <v>387.653449554443</v>
      </c>
      <c r="E5343" s="16">
        <f>COUNTIFS('Actual 12 CP'!$H$34:$H$57,'Analysis of Flows 17-18'!C5343)</f>
        <v>0</v>
      </c>
    </row>
    <row r="5344" spans="3:5" x14ac:dyDescent="0.6">
      <c r="C5344" s="17">
        <v>42958.416666666672</v>
      </c>
      <c r="D5344" s="18">
        <f>'High Flow Input'!C5345</f>
        <v>387.12961915757899</v>
      </c>
      <c r="E5344" s="16">
        <f>COUNTIFS('Actual 12 CP'!$H$34:$H$57,'Analysis of Flows 17-18'!C5344)</f>
        <v>0</v>
      </c>
    </row>
    <row r="5345" spans="3:5" x14ac:dyDescent="0.6">
      <c r="C5345" s="17">
        <v>42958.458333333328</v>
      </c>
      <c r="D5345" s="18">
        <f>'High Flow Input'!C5346</f>
        <v>387.356283416748</v>
      </c>
      <c r="E5345" s="16">
        <f>COUNTIFS('Actual 12 CP'!$H$34:$H$57,'Analysis of Flows 17-18'!C5345)</f>
        <v>0</v>
      </c>
    </row>
    <row r="5346" spans="3:5" x14ac:dyDescent="0.6">
      <c r="C5346" s="17">
        <v>42958.5</v>
      </c>
      <c r="D5346" s="18">
        <f>'High Flow Input'!C5347</f>
        <v>386.23278574625601</v>
      </c>
      <c r="E5346" s="16">
        <f>COUNTIFS('Actual 12 CP'!$H$34:$H$57,'Analysis of Flows 17-18'!C5346)</f>
        <v>0</v>
      </c>
    </row>
    <row r="5347" spans="3:5" x14ac:dyDescent="0.6">
      <c r="C5347" s="17">
        <v>42958.541666666672</v>
      </c>
      <c r="D5347" s="18">
        <f>'High Flow Input'!C5348</f>
        <v>387.22583468967002</v>
      </c>
      <c r="E5347" s="16">
        <f>COUNTIFS('Actual 12 CP'!$H$34:$H$57,'Analysis of Flows 17-18'!C5347)</f>
        <v>0</v>
      </c>
    </row>
    <row r="5348" spans="3:5" x14ac:dyDescent="0.6">
      <c r="C5348" s="17">
        <v>42958.583333333328</v>
      </c>
      <c r="D5348" s="18">
        <f>'High Flow Input'!C5349</f>
        <v>387.59694819132397</v>
      </c>
      <c r="E5348" s="16">
        <f>COUNTIFS('Actual 12 CP'!$H$34:$H$57,'Analysis of Flows 17-18'!C5348)</f>
        <v>0</v>
      </c>
    </row>
    <row r="5349" spans="3:5" x14ac:dyDescent="0.6">
      <c r="C5349" s="17">
        <v>42958.625</v>
      </c>
      <c r="D5349" s="18">
        <f>'High Flow Input'!C5350</f>
        <v>386.97589238484699</v>
      </c>
      <c r="E5349" s="16">
        <f>COUNTIFS('Actual 12 CP'!$H$34:$H$57,'Analysis of Flows 17-18'!C5349)</f>
        <v>0</v>
      </c>
    </row>
    <row r="5350" spans="3:5" x14ac:dyDescent="0.6">
      <c r="C5350" s="17">
        <v>42958.666666666672</v>
      </c>
      <c r="D5350" s="18">
        <f>'High Flow Input'!C5351</f>
        <v>386.91700380113298</v>
      </c>
      <c r="E5350" s="16">
        <f>COUNTIFS('Actual 12 CP'!$H$34:$H$57,'Analysis of Flows 17-18'!C5350)</f>
        <v>0</v>
      </c>
    </row>
    <row r="5351" spans="3:5" x14ac:dyDescent="0.6">
      <c r="C5351" s="17">
        <v>42958.708333333328</v>
      </c>
      <c r="D5351" s="18">
        <f>'High Flow Input'!C5352</f>
        <v>386.42922743055499</v>
      </c>
      <c r="E5351" s="16">
        <f>COUNTIFS('Actual 12 CP'!$H$34:$H$57,'Analysis of Flows 17-18'!C5351)</f>
        <v>0</v>
      </c>
    </row>
    <row r="5352" spans="3:5" x14ac:dyDescent="0.6">
      <c r="C5352" s="17">
        <v>42958.75</v>
      </c>
      <c r="D5352" s="18">
        <f>'High Flow Input'!C5353</f>
        <v>766.07462656656799</v>
      </c>
      <c r="E5352" s="16">
        <f>COUNTIFS('Actual 12 CP'!$H$34:$H$57,'Analysis of Flows 17-18'!C5352)</f>
        <v>0</v>
      </c>
    </row>
    <row r="5353" spans="3:5" x14ac:dyDescent="0.6">
      <c r="C5353" s="17">
        <v>42958.791666666672</v>
      </c>
      <c r="D5353" s="18">
        <f>'High Flow Input'!C5354</f>
        <v>764.17701193915298</v>
      </c>
      <c r="E5353" s="16">
        <f>COUNTIFS('Actual 12 CP'!$H$34:$H$57,'Analysis of Flows 17-18'!C5353)</f>
        <v>0</v>
      </c>
    </row>
    <row r="5354" spans="3:5" x14ac:dyDescent="0.6">
      <c r="C5354" s="17">
        <v>42958.833333333328</v>
      </c>
      <c r="D5354" s="18">
        <f>'High Flow Input'!C5355</f>
        <v>387.31728188408698</v>
      </c>
      <c r="E5354" s="16">
        <f>COUNTIFS('Actual 12 CP'!$H$34:$H$57,'Analysis of Flows 17-18'!C5354)</f>
        <v>0</v>
      </c>
    </row>
    <row r="5355" spans="3:5" x14ac:dyDescent="0.6">
      <c r="C5355" s="17">
        <v>42958.875</v>
      </c>
      <c r="D5355" s="18">
        <f>'High Flow Input'!C5356</f>
        <v>388.86620948738459</v>
      </c>
      <c r="E5355" s="16">
        <f>COUNTIFS('Actual 12 CP'!$H$34:$H$57,'Analysis of Flows 17-18'!C5355)</f>
        <v>0</v>
      </c>
    </row>
    <row r="5356" spans="3:5" x14ac:dyDescent="0.6">
      <c r="C5356" s="17">
        <v>42958.916666666672</v>
      </c>
      <c r="D5356" s="18">
        <f>'High Flow Input'!C5357</f>
        <v>387.62295137193399</v>
      </c>
      <c r="E5356" s="16">
        <f>COUNTIFS('Actual 12 CP'!$H$34:$H$57,'Analysis of Flows 17-18'!C5356)</f>
        <v>0</v>
      </c>
    </row>
    <row r="5357" spans="3:5" x14ac:dyDescent="0.6">
      <c r="C5357" s="17">
        <v>42958.958333333328</v>
      </c>
      <c r="D5357" s="18">
        <f>'High Flow Input'!C5358</f>
        <v>425.64749328931111</v>
      </c>
      <c r="E5357" s="16">
        <f>COUNTIFS('Actual 12 CP'!$H$34:$H$57,'Analysis of Flows 17-18'!C5357)</f>
        <v>0</v>
      </c>
    </row>
    <row r="5358" spans="3:5" x14ac:dyDescent="0.6">
      <c r="C5358" s="17">
        <v>42959</v>
      </c>
      <c r="D5358" s="18">
        <f>'High Flow Input'!C5359</f>
        <v>426.51129189491166</v>
      </c>
      <c r="E5358" s="16">
        <f>COUNTIFS('Actual 12 CP'!$H$34:$H$57,'Analysis of Flows 17-18'!C5358)</f>
        <v>0</v>
      </c>
    </row>
    <row r="5359" spans="3:5" x14ac:dyDescent="0.6">
      <c r="C5359" s="17">
        <v>42959.041666666672</v>
      </c>
      <c r="D5359" s="18">
        <f>'High Flow Input'!C5360</f>
        <v>768.53594550662524</v>
      </c>
      <c r="E5359" s="16">
        <f>COUNTIFS('Actual 12 CP'!$H$34:$H$57,'Analysis of Flows 17-18'!C5359)</f>
        <v>0</v>
      </c>
    </row>
    <row r="5360" spans="3:5" x14ac:dyDescent="0.6">
      <c r="C5360" s="17">
        <v>42959.083333333328</v>
      </c>
      <c r="D5360" s="18">
        <f>'High Flow Input'!C5361</f>
        <v>416.35775396241013</v>
      </c>
      <c r="E5360" s="16">
        <f>COUNTIFS('Actual 12 CP'!$H$34:$H$57,'Analysis of Flows 17-18'!C5360)</f>
        <v>0</v>
      </c>
    </row>
    <row r="5361" spans="3:5" x14ac:dyDescent="0.6">
      <c r="C5361" s="17">
        <v>42959.125</v>
      </c>
      <c r="D5361" s="18">
        <f>'High Flow Input'!C5362</f>
        <v>423.47784776382906</v>
      </c>
      <c r="E5361" s="16">
        <f>COUNTIFS('Actual 12 CP'!$H$34:$H$57,'Analysis of Flows 17-18'!C5361)</f>
        <v>0</v>
      </c>
    </row>
    <row r="5362" spans="3:5" x14ac:dyDescent="0.6">
      <c r="C5362" s="17">
        <v>42959.166666666672</v>
      </c>
      <c r="D5362" s="18">
        <f>'High Flow Input'!C5363</f>
        <v>410.80297787970852</v>
      </c>
      <c r="E5362" s="16">
        <f>COUNTIFS('Actual 12 CP'!$H$34:$H$57,'Analysis of Flows 17-18'!C5362)</f>
        <v>0</v>
      </c>
    </row>
    <row r="5363" spans="3:5" x14ac:dyDescent="0.6">
      <c r="C5363" s="17">
        <v>42959.208333333328</v>
      </c>
      <c r="D5363" s="18">
        <f>'High Flow Input'!C5364</f>
        <v>414.33629244539378</v>
      </c>
      <c r="E5363" s="16">
        <f>COUNTIFS('Actual 12 CP'!$H$34:$H$57,'Analysis of Flows 17-18'!C5363)</f>
        <v>0</v>
      </c>
    </row>
    <row r="5364" spans="3:5" x14ac:dyDescent="0.6">
      <c r="C5364" s="17">
        <v>42959.25</v>
      </c>
      <c r="D5364" s="18">
        <f>'High Flow Input'!C5365</f>
        <v>411.49338964144329</v>
      </c>
      <c r="E5364" s="16">
        <f>COUNTIFS('Actual 12 CP'!$H$34:$H$57,'Analysis of Flows 17-18'!C5364)</f>
        <v>0</v>
      </c>
    </row>
    <row r="5365" spans="3:5" x14ac:dyDescent="0.6">
      <c r="C5365" s="17">
        <v>42959.291666666672</v>
      </c>
      <c r="D5365" s="18">
        <f>'High Flow Input'!C5366</f>
        <v>407.35607962714244</v>
      </c>
      <c r="E5365" s="16">
        <f>COUNTIFS('Actual 12 CP'!$H$34:$H$57,'Analysis of Flows 17-18'!C5365)</f>
        <v>0</v>
      </c>
    </row>
    <row r="5366" spans="3:5" x14ac:dyDescent="0.6">
      <c r="C5366" s="17">
        <v>42959.333333333328</v>
      </c>
      <c r="D5366" s="18">
        <f>'High Flow Input'!C5367</f>
        <v>416.68028029653664</v>
      </c>
      <c r="E5366" s="16">
        <f>COUNTIFS('Actual 12 CP'!$H$34:$H$57,'Analysis of Flows 17-18'!C5366)</f>
        <v>0</v>
      </c>
    </row>
    <row r="5367" spans="3:5" x14ac:dyDescent="0.6">
      <c r="C5367" s="17">
        <v>42959.375</v>
      </c>
      <c r="D5367" s="18">
        <f>'High Flow Input'!C5368</f>
        <v>423.4853692616349</v>
      </c>
      <c r="E5367" s="16">
        <f>COUNTIFS('Actual 12 CP'!$H$34:$H$57,'Analysis of Flows 17-18'!C5367)</f>
        <v>0</v>
      </c>
    </row>
    <row r="5368" spans="3:5" x14ac:dyDescent="0.6">
      <c r="C5368" s="17">
        <v>42959.416666666672</v>
      </c>
      <c r="D5368" s="18">
        <f>'High Flow Input'!C5369</f>
        <v>414.48024117681649</v>
      </c>
      <c r="E5368" s="16">
        <f>COUNTIFS('Actual 12 CP'!$H$34:$H$57,'Analysis of Flows 17-18'!C5368)</f>
        <v>0</v>
      </c>
    </row>
    <row r="5369" spans="3:5" x14ac:dyDescent="0.6">
      <c r="C5369" s="17">
        <v>42959.458333333328</v>
      </c>
      <c r="D5369" s="18">
        <f>'High Flow Input'!C5370</f>
        <v>415.01596059799101</v>
      </c>
      <c r="E5369" s="16">
        <f>COUNTIFS('Actual 12 CP'!$H$34:$H$57,'Analysis of Flows 17-18'!C5369)</f>
        <v>0</v>
      </c>
    </row>
    <row r="5370" spans="3:5" x14ac:dyDescent="0.6">
      <c r="C5370" s="17">
        <v>42959.5</v>
      </c>
      <c r="D5370" s="18">
        <f>'High Flow Input'!C5371</f>
        <v>414.16980784204225</v>
      </c>
      <c r="E5370" s="16">
        <f>COUNTIFS('Actual 12 CP'!$H$34:$H$57,'Analysis of Flows 17-18'!C5370)</f>
        <v>0</v>
      </c>
    </row>
    <row r="5371" spans="3:5" x14ac:dyDescent="0.6">
      <c r="C5371" s="17">
        <v>42959.541666666672</v>
      </c>
      <c r="D5371" s="18">
        <f>'High Flow Input'!C5372</f>
        <v>414.17370666080052</v>
      </c>
      <c r="E5371" s="16">
        <f>COUNTIFS('Actual 12 CP'!$H$34:$H$57,'Analysis of Flows 17-18'!C5371)</f>
        <v>0</v>
      </c>
    </row>
    <row r="5372" spans="3:5" x14ac:dyDescent="0.6">
      <c r="C5372" s="17">
        <v>42959.583333333328</v>
      </c>
      <c r="D5372" s="18">
        <f>'High Flow Input'!C5373</f>
        <v>758.89683866288874</v>
      </c>
      <c r="E5372" s="16">
        <f>COUNTIFS('Actual 12 CP'!$H$34:$H$57,'Analysis of Flows 17-18'!C5372)</f>
        <v>0</v>
      </c>
    </row>
    <row r="5373" spans="3:5" x14ac:dyDescent="0.6">
      <c r="C5373" s="17">
        <v>42959.625</v>
      </c>
      <c r="D5373" s="18">
        <f>'High Flow Input'!C5374</f>
        <v>761.79451275719498</v>
      </c>
      <c r="E5373" s="16">
        <f>COUNTIFS('Actual 12 CP'!$H$34:$H$57,'Analysis of Flows 17-18'!C5373)</f>
        <v>0</v>
      </c>
    </row>
    <row r="5374" spans="3:5" x14ac:dyDescent="0.6">
      <c r="C5374" s="17">
        <v>42959.666666666672</v>
      </c>
      <c r="D5374" s="18">
        <f>'High Flow Input'!C5375</f>
        <v>1166.151021708381</v>
      </c>
      <c r="E5374" s="16">
        <f>COUNTIFS('Actual 12 CP'!$H$34:$H$57,'Analysis of Flows 17-18'!C5374)</f>
        <v>0</v>
      </c>
    </row>
    <row r="5375" spans="3:5" x14ac:dyDescent="0.6">
      <c r="C5375" s="17">
        <v>42959.708333333328</v>
      </c>
      <c r="D5375" s="18">
        <f>'High Flow Input'!C5376</f>
        <v>1150.2223602496231</v>
      </c>
      <c r="E5375" s="16">
        <f>COUNTIFS('Actual 12 CP'!$H$34:$H$57,'Analysis of Flows 17-18'!C5375)</f>
        <v>0</v>
      </c>
    </row>
    <row r="5376" spans="3:5" x14ac:dyDescent="0.6">
      <c r="C5376" s="17">
        <v>42959.75</v>
      </c>
      <c r="D5376" s="18">
        <f>'High Flow Input'!C5377</f>
        <v>1149.1446357324385</v>
      </c>
      <c r="E5376" s="16">
        <f>COUNTIFS('Actual 12 CP'!$H$34:$H$57,'Analysis of Flows 17-18'!C5376)</f>
        <v>0</v>
      </c>
    </row>
    <row r="5377" spans="3:5" x14ac:dyDescent="0.6">
      <c r="C5377" s="17">
        <v>42959.791666666672</v>
      </c>
      <c r="D5377" s="18">
        <f>'High Flow Input'!C5378</f>
        <v>1144.954016291299</v>
      </c>
      <c r="E5377" s="16">
        <f>COUNTIFS('Actual 12 CP'!$H$34:$H$57,'Analysis of Flows 17-18'!C5377)</f>
        <v>0</v>
      </c>
    </row>
    <row r="5378" spans="3:5" x14ac:dyDescent="0.6">
      <c r="C5378" s="17">
        <v>42959.833333333328</v>
      </c>
      <c r="D5378" s="18">
        <f>'High Flow Input'!C5379</f>
        <v>762.00187383651632</v>
      </c>
      <c r="E5378" s="16">
        <f>COUNTIFS('Actual 12 CP'!$H$34:$H$57,'Analysis of Flows 17-18'!C5378)</f>
        <v>0</v>
      </c>
    </row>
    <row r="5379" spans="3:5" x14ac:dyDescent="0.6">
      <c r="C5379" s="17">
        <v>42959.875</v>
      </c>
      <c r="D5379" s="18">
        <f>'High Flow Input'!C5380</f>
        <v>758.44379533979486</v>
      </c>
      <c r="E5379" s="16">
        <f>COUNTIFS('Actual 12 CP'!$H$34:$H$57,'Analysis of Flows 17-18'!C5379)</f>
        <v>0</v>
      </c>
    </row>
    <row r="5380" spans="3:5" x14ac:dyDescent="0.6">
      <c r="C5380" s="17">
        <v>42959.916666666672</v>
      </c>
      <c r="D5380" s="18">
        <f>'High Flow Input'!C5381</f>
        <v>687.45298808336156</v>
      </c>
      <c r="E5380" s="16">
        <f>COUNTIFS('Actual 12 CP'!$H$34:$H$57,'Analysis of Flows 17-18'!C5380)</f>
        <v>0</v>
      </c>
    </row>
    <row r="5381" spans="3:5" x14ac:dyDescent="0.6">
      <c r="C5381" s="17">
        <v>42959.958333333328</v>
      </c>
      <c r="D5381" s="18">
        <f>'High Flow Input'!C5382</f>
        <v>641.63235633187651</v>
      </c>
      <c r="E5381" s="16">
        <f>COUNTIFS('Actual 12 CP'!$H$34:$H$57,'Analysis of Flows 17-18'!C5381)</f>
        <v>0</v>
      </c>
    </row>
    <row r="5382" spans="3:5" x14ac:dyDescent="0.6">
      <c r="C5382" s="17">
        <v>42960</v>
      </c>
      <c r="D5382" s="18">
        <f>'High Flow Input'!C5383</f>
        <v>570.09287511825323</v>
      </c>
      <c r="E5382" s="16">
        <f>COUNTIFS('Actual 12 CP'!$H$34:$H$57,'Analysis of Flows 17-18'!C5382)</f>
        <v>0</v>
      </c>
    </row>
    <row r="5383" spans="3:5" x14ac:dyDescent="0.6">
      <c r="C5383" s="17">
        <v>42960.041666666672</v>
      </c>
      <c r="D5383" s="18">
        <f>'High Flow Input'!C5384</f>
        <v>580.41510271708125</v>
      </c>
      <c r="E5383" s="16">
        <f>COUNTIFS('Actual 12 CP'!$H$34:$H$57,'Analysis of Flows 17-18'!C5383)</f>
        <v>0</v>
      </c>
    </row>
    <row r="5384" spans="3:5" x14ac:dyDescent="0.6">
      <c r="C5384" s="17">
        <v>42960.083333333328</v>
      </c>
      <c r="D5384" s="18">
        <f>'High Flow Input'!C5385</f>
        <v>573.55195147699601</v>
      </c>
      <c r="E5384" s="16">
        <f>COUNTIFS('Actual 12 CP'!$H$34:$H$57,'Analysis of Flows 17-18'!C5384)</f>
        <v>0</v>
      </c>
    </row>
    <row r="5385" spans="3:5" x14ac:dyDescent="0.6">
      <c r="C5385" s="17">
        <v>42960.125</v>
      </c>
      <c r="D5385" s="18">
        <f>'High Flow Input'!C5386</f>
        <v>296.81748765932105</v>
      </c>
      <c r="E5385" s="16">
        <f>COUNTIFS('Actual 12 CP'!$H$34:$H$57,'Analysis of Flows 17-18'!C5385)</f>
        <v>0</v>
      </c>
    </row>
    <row r="5386" spans="3:5" x14ac:dyDescent="0.6">
      <c r="C5386" s="17">
        <v>42960.166666666672</v>
      </c>
      <c r="D5386" s="18">
        <f>'High Flow Input'!C5387</f>
        <v>297.18783608568958</v>
      </c>
      <c r="E5386" s="16">
        <f>COUNTIFS('Actual 12 CP'!$H$34:$H$57,'Analysis of Flows 17-18'!C5386)</f>
        <v>0</v>
      </c>
    </row>
    <row r="5387" spans="3:5" x14ac:dyDescent="0.6">
      <c r="C5387" s="17">
        <v>42960.208333333328</v>
      </c>
      <c r="D5387" s="18">
        <f>'High Flow Input'!C5388</f>
        <v>182.16261533737111</v>
      </c>
      <c r="E5387" s="16">
        <f>COUNTIFS('Actual 12 CP'!$H$34:$H$57,'Analysis of Flows 17-18'!C5387)</f>
        <v>0</v>
      </c>
    </row>
    <row r="5388" spans="3:5" x14ac:dyDescent="0.6">
      <c r="C5388" s="17">
        <v>42960.25</v>
      </c>
      <c r="D5388" s="18">
        <f>'High Flow Input'!C5389</f>
        <v>184.37216671652217</v>
      </c>
      <c r="E5388" s="16">
        <f>COUNTIFS('Actual 12 CP'!$H$34:$H$57,'Analysis of Flows 17-18'!C5388)</f>
        <v>0</v>
      </c>
    </row>
    <row r="5389" spans="3:5" x14ac:dyDescent="0.6">
      <c r="C5389" s="17">
        <v>42960.291666666672</v>
      </c>
      <c r="D5389" s="18">
        <f>'High Flow Input'!C5390</f>
        <v>182.415526911417</v>
      </c>
      <c r="E5389" s="16">
        <f>COUNTIFS('Actual 12 CP'!$H$34:$H$57,'Analysis of Flows 17-18'!C5389)</f>
        <v>0</v>
      </c>
    </row>
    <row r="5390" spans="3:5" x14ac:dyDescent="0.6">
      <c r="C5390" s="17">
        <v>42960.333333333328</v>
      </c>
      <c r="D5390" s="18">
        <f>'High Flow Input'!C5391</f>
        <v>181.33642629199528</v>
      </c>
      <c r="E5390" s="16">
        <f>COUNTIFS('Actual 12 CP'!$H$34:$H$57,'Analysis of Flows 17-18'!C5390)</f>
        <v>0</v>
      </c>
    </row>
    <row r="5391" spans="3:5" x14ac:dyDescent="0.6">
      <c r="C5391" s="17">
        <v>42960.375</v>
      </c>
      <c r="D5391" s="18">
        <f>'High Flow Input'!C5392</f>
        <v>537.12664598623792</v>
      </c>
      <c r="E5391" s="16">
        <f>COUNTIFS('Actual 12 CP'!$H$34:$H$57,'Analysis of Flows 17-18'!C5391)</f>
        <v>0</v>
      </c>
    </row>
    <row r="5392" spans="3:5" x14ac:dyDescent="0.6">
      <c r="C5392" s="17">
        <v>42960.416666666672</v>
      </c>
      <c r="D5392" s="18">
        <f>'High Flow Input'!C5393</f>
        <v>566.4487765947963</v>
      </c>
      <c r="E5392" s="16">
        <f>COUNTIFS('Actual 12 CP'!$H$34:$H$57,'Analysis of Flows 17-18'!C5392)</f>
        <v>0</v>
      </c>
    </row>
    <row r="5393" spans="3:5" x14ac:dyDescent="0.6">
      <c r="C5393" s="17">
        <v>42960.458333333328</v>
      </c>
      <c r="D5393" s="18">
        <f>'High Flow Input'!C5394</f>
        <v>558.78752262433295</v>
      </c>
      <c r="E5393" s="16">
        <f>COUNTIFS('Actual 12 CP'!$H$34:$H$57,'Analysis of Flows 17-18'!C5393)</f>
        <v>0</v>
      </c>
    </row>
    <row r="5394" spans="3:5" x14ac:dyDescent="0.6">
      <c r="C5394" s="17">
        <v>42960.5</v>
      </c>
      <c r="D5394" s="18">
        <f>'High Flow Input'!C5395</f>
        <v>948.68014040629009</v>
      </c>
      <c r="E5394" s="16">
        <f>COUNTIFS('Actual 12 CP'!$H$34:$H$57,'Analysis of Flows 17-18'!C5394)</f>
        <v>0</v>
      </c>
    </row>
    <row r="5395" spans="3:5" x14ac:dyDescent="0.6">
      <c r="C5395" s="17">
        <v>42960.541666666672</v>
      </c>
      <c r="D5395" s="18">
        <f>'High Flow Input'!C5396</f>
        <v>935.00625359879416</v>
      </c>
      <c r="E5395" s="16">
        <f>COUNTIFS('Actual 12 CP'!$H$34:$H$57,'Analysis of Flows 17-18'!C5395)</f>
        <v>0</v>
      </c>
    </row>
    <row r="5396" spans="3:5" x14ac:dyDescent="0.6">
      <c r="C5396" s="17">
        <v>42960.583333333328</v>
      </c>
      <c r="D5396" s="18">
        <f>'High Flow Input'!C5397</f>
        <v>2034.4306293519296</v>
      </c>
      <c r="E5396" s="16">
        <f>COUNTIFS('Actual 12 CP'!$H$34:$H$57,'Analysis of Flows 17-18'!C5396)</f>
        <v>0</v>
      </c>
    </row>
    <row r="5397" spans="3:5" x14ac:dyDescent="0.6">
      <c r="C5397" s="17">
        <v>42960.625</v>
      </c>
      <c r="D5397" s="18">
        <f>'High Flow Input'!C5398</f>
        <v>901.9395573658403</v>
      </c>
      <c r="E5397" s="16">
        <f>COUNTIFS('Actual 12 CP'!$H$34:$H$57,'Analysis of Flows 17-18'!C5397)</f>
        <v>0</v>
      </c>
    </row>
    <row r="5398" spans="3:5" x14ac:dyDescent="0.6">
      <c r="C5398" s="17">
        <v>42960.666666666672</v>
      </c>
      <c r="D5398" s="18">
        <f>'High Flow Input'!C5399</f>
        <v>773.44404697948016</v>
      </c>
      <c r="E5398" s="16">
        <f>COUNTIFS('Actual 12 CP'!$H$34:$H$57,'Analysis of Flows 17-18'!C5398)</f>
        <v>0</v>
      </c>
    </row>
    <row r="5399" spans="3:5" x14ac:dyDescent="0.6">
      <c r="C5399" s="17">
        <v>42960.708333333328</v>
      </c>
      <c r="D5399" s="18">
        <f>'High Flow Input'!C5400</f>
        <v>1068.5242386907992</v>
      </c>
      <c r="E5399" s="16">
        <f>COUNTIFS('Actual 12 CP'!$H$34:$H$57,'Analysis of Flows 17-18'!C5399)</f>
        <v>0</v>
      </c>
    </row>
    <row r="5400" spans="3:5" x14ac:dyDescent="0.6">
      <c r="C5400" s="17">
        <v>42960.75</v>
      </c>
      <c r="D5400" s="18">
        <f>'High Flow Input'!C5401</f>
        <v>1065.8874893718269</v>
      </c>
      <c r="E5400" s="16">
        <f>COUNTIFS('Actual 12 CP'!$H$34:$H$57,'Analysis of Flows 17-18'!C5400)</f>
        <v>0</v>
      </c>
    </row>
    <row r="5401" spans="3:5" x14ac:dyDescent="0.6">
      <c r="C5401" s="17">
        <v>42960.791666666672</v>
      </c>
      <c r="D5401" s="18">
        <f>'High Flow Input'!C5402</f>
        <v>1552.7185010613325</v>
      </c>
      <c r="E5401" s="16">
        <f>COUNTIFS('Actual 12 CP'!$H$34:$H$57,'Analysis of Flows 17-18'!C5401)</f>
        <v>0</v>
      </c>
    </row>
    <row r="5402" spans="3:5" x14ac:dyDescent="0.6">
      <c r="C5402" s="17">
        <v>42960.833333333328</v>
      </c>
      <c r="D5402" s="18">
        <f>'High Flow Input'!C5403</f>
        <v>2480.8233014072284</v>
      </c>
      <c r="E5402" s="16">
        <f>COUNTIFS('Actual 12 CP'!$H$34:$H$57,'Analysis of Flows 17-18'!C5402)</f>
        <v>0</v>
      </c>
    </row>
    <row r="5403" spans="3:5" x14ac:dyDescent="0.6">
      <c r="C5403" s="17">
        <v>42960.875</v>
      </c>
      <c r="D5403" s="18">
        <f>'High Flow Input'!C5404</f>
        <v>2675.4508223609091</v>
      </c>
      <c r="E5403" s="16">
        <f>COUNTIFS('Actual 12 CP'!$H$34:$H$57,'Analysis of Flows 17-18'!C5403)</f>
        <v>0</v>
      </c>
    </row>
    <row r="5404" spans="3:5" x14ac:dyDescent="0.6">
      <c r="C5404" s="17">
        <v>42960.916666666672</v>
      </c>
      <c r="D5404" s="18">
        <f>'High Flow Input'!C5405</f>
        <v>2470.5299209266204</v>
      </c>
      <c r="E5404" s="16">
        <f>COUNTIFS('Actual 12 CP'!$H$34:$H$57,'Analysis of Flows 17-18'!C5404)</f>
        <v>0</v>
      </c>
    </row>
    <row r="5405" spans="3:5" x14ac:dyDescent="0.6">
      <c r="C5405" s="17">
        <v>42960.958333333328</v>
      </c>
      <c r="D5405" s="18">
        <f>'High Flow Input'!C5406</f>
        <v>2655.8652291333642</v>
      </c>
      <c r="E5405" s="16">
        <f>COUNTIFS('Actual 12 CP'!$H$34:$H$57,'Analysis of Flows 17-18'!C5405)</f>
        <v>0</v>
      </c>
    </row>
    <row r="5406" spans="3:5" x14ac:dyDescent="0.6">
      <c r="C5406" s="17">
        <v>42961</v>
      </c>
      <c r="D5406" s="18">
        <f>'High Flow Input'!C5407</f>
        <v>1798.7743866348235</v>
      </c>
      <c r="E5406" s="16">
        <f>COUNTIFS('Actual 12 CP'!$H$34:$H$57,'Analysis of Flows 17-18'!C5406)</f>
        <v>0</v>
      </c>
    </row>
    <row r="5407" spans="3:5" x14ac:dyDescent="0.6">
      <c r="C5407" s="17">
        <v>42961.041666666672</v>
      </c>
      <c r="D5407" s="18">
        <f>'High Flow Input'!C5408</f>
        <v>1812.3366145080963</v>
      </c>
      <c r="E5407" s="16">
        <f>COUNTIFS('Actual 12 CP'!$H$34:$H$57,'Analysis of Flows 17-18'!C5407)</f>
        <v>0</v>
      </c>
    </row>
    <row r="5408" spans="3:5" x14ac:dyDescent="0.6">
      <c r="C5408" s="17">
        <v>42961.083333333328</v>
      </c>
      <c r="D5408" s="18">
        <f>'High Flow Input'!C5409</f>
        <v>1802.588768372666</v>
      </c>
      <c r="E5408" s="16">
        <f>COUNTIFS('Actual 12 CP'!$H$34:$H$57,'Analysis of Flows 17-18'!C5408)</f>
        <v>0</v>
      </c>
    </row>
    <row r="5409" spans="3:5" x14ac:dyDescent="0.6">
      <c r="C5409" s="17">
        <v>42961.125</v>
      </c>
      <c r="D5409" s="18">
        <f>'High Flow Input'!C5410</f>
        <v>1808.583435282176</v>
      </c>
      <c r="E5409" s="16">
        <f>COUNTIFS('Actual 12 CP'!$H$34:$H$57,'Analysis of Flows 17-18'!C5409)</f>
        <v>0</v>
      </c>
    </row>
    <row r="5410" spans="3:5" x14ac:dyDescent="0.6">
      <c r="C5410" s="17">
        <v>42961.166666666672</v>
      </c>
      <c r="D5410" s="18">
        <f>'High Flow Input'!C5411</f>
        <v>1931.525220934546</v>
      </c>
      <c r="E5410" s="16">
        <f>COUNTIFS('Actual 12 CP'!$H$34:$H$57,'Analysis of Flows 17-18'!C5410)</f>
        <v>0</v>
      </c>
    </row>
    <row r="5411" spans="3:5" x14ac:dyDescent="0.6">
      <c r="C5411" s="17">
        <v>42961.208333333328</v>
      </c>
      <c r="D5411" s="18">
        <f>'High Flow Input'!C5412</f>
        <v>1924.7876542313859</v>
      </c>
      <c r="E5411" s="16">
        <f>COUNTIFS('Actual 12 CP'!$H$34:$H$57,'Analysis of Flows 17-18'!C5411)</f>
        <v>0</v>
      </c>
    </row>
    <row r="5412" spans="3:5" x14ac:dyDescent="0.6">
      <c r="C5412" s="17">
        <v>42961.25</v>
      </c>
      <c r="D5412" s="18">
        <f>'High Flow Input'!C5413</f>
        <v>1450.354931334386</v>
      </c>
      <c r="E5412" s="16">
        <f>COUNTIFS('Actual 12 CP'!$H$34:$H$57,'Analysis of Flows 17-18'!C5412)</f>
        <v>0</v>
      </c>
    </row>
    <row r="5413" spans="3:5" x14ac:dyDescent="0.6">
      <c r="C5413" s="17">
        <v>42961.291666666672</v>
      </c>
      <c r="D5413" s="18">
        <f>'High Flow Input'!C5414</f>
        <v>808.2013193098694</v>
      </c>
      <c r="E5413" s="16">
        <f>COUNTIFS('Actual 12 CP'!$H$34:$H$57,'Analysis of Flows 17-18'!C5413)</f>
        <v>0</v>
      </c>
    </row>
    <row r="5414" spans="3:5" x14ac:dyDescent="0.6">
      <c r="C5414" s="17">
        <v>42961.333333333328</v>
      </c>
      <c r="D5414" s="18">
        <f>'High Flow Input'!C5415</f>
        <v>425.16244578467388</v>
      </c>
      <c r="E5414" s="16">
        <f>COUNTIFS('Actual 12 CP'!$H$34:$H$57,'Analysis of Flows 17-18'!C5414)</f>
        <v>0</v>
      </c>
    </row>
    <row r="5415" spans="3:5" x14ac:dyDescent="0.6">
      <c r="C5415" s="17">
        <v>42961.375</v>
      </c>
      <c r="D5415" s="18">
        <f>'High Flow Input'!C5416</f>
        <v>536.83573775397292</v>
      </c>
      <c r="E5415" s="16">
        <f>COUNTIFS('Actual 12 CP'!$H$34:$H$57,'Analysis of Flows 17-18'!C5415)</f>
        <v>0</v>
      </c>
    </row>
    <row r="5416" spans="3:5" x14ac:dyDescent="0.6">
      <c r="C5416" s="17">
        <v>42961.416666666672</v>
      </c>
      <c r="D5416" s="18">
        <f>'High Flow Input'!C5417</f>
        <v>538.77478617072006</v>
      </c>
      <c r="E5416" s="16">
        <f>COUNTIFS('Actual 12 CP'!$H$34:$H$57,'Analysis of Flows 17-18'!C5416)</f>
        <v>0</v>
      </c>
    </row>
    <row r="5417" spans="3:5" x14ac:dyDescent="0.6">
      <c r="C5417" s="17">
        <v>42961.458333333328</v>
      </c>
      <c r="D5417" s="18">
        <f>'High Flow Input'!C5418</f>
        <v>923.84119800951498</v>
      </c>
      <c r="E5417" s="16">
        <f>COUNTIFS('Actual 12 CP'!$H$34:$H$57,'Analysis of Flows 17-18'!C5417)</f>
        <v>0</v>
      </c>
    </row>
    <row r="5418" spans="3:5" x14ac:dyDescent="0.6">
      <c r="C5418" s="17">
        <v>42961.5</v>
      </c>
      <c r="D5418" s="18">
        <f>'High Flow Input'!C5419</f>
        <v>809.01655488225992</v>
      </c>
      <c r="E5418" s="16">
        <f>COUNTIFS('Actual 12 CP'!$H$34:$H$57,'Analysis of Flows 17-18'!C5418)</f>
        <v>0</v>
      </c>
    </row>
    <row r="5419" spans="3:5" x14ac:dyDescent="0.6">
      <c r="C5419" s="17">
        <v>42961.541666666672</v>
      </c>
      <c r="D5419" s="18">
        <f>'High Flow Input'!C5420</f>
        <v>811.9975146908223</v>
      </c>
      <c r="E5419" s="16">
        <f>COUNTIFS('Actual 12 CP'!$H$34:$H$57,'Analysis of Flows 17-18'!C5419)</f>
        <v>0</v>
      </c>
    </row>
    <row r="5420" spans="3:5" x14ac:dyDescent="0.6">
      <c r="C5420" s="17">
        <v>42961.583333333328</v>
      </c>
      <c r="D5420" s="18">
        <f>'High Flow Input'!C5421</f>
        <v>812.66126340124197</v>
      </c>
      <c r="E5420" s="16">
        <f>COUNTIFS('Actual 12 CP'!$H$34:$H$57,'Analysis of Flows 17-18'!C5420)</f>
        <v>0</v>
      </c>
    </row>
    <row r="5421" spans="3:5" x14ac:dyDescent="0.6">
      <c r="C5421" s="17">
        <v>42961.625</v>
      </c>
      <c r="D5421" s="18">
        <f>'High Flow Input'!C5422</f>
        <v>421.78973648812962</v>
      </c>
      <c r="E5421" s="16">
        <f>COUNTIFS('Actual 12 CP'!$H$34:$H$57,'Analysis of Flows 17-18'!C5421)</f>
        <v>0</v>
      </c>
    </row>
    <row r="5422" spans="3:5" x14ac:dyDescent="0.6">
      <c r="C5422" s="17">
        <v>42961.666666666672</v>
      </c>
      <c r="D5422" s="18">
        <f>'High Flow Input'!C5423</f>
        <v>422.91390884823227</v>
      </c>
      <c r="E5422" s="16">
        <f>COUNTIFS('Actual 12 CP'!$H$34:$H$57,'Analysis of Flows 17-18'!C5422)</f>
        <v>0</v>
      </c>
    </row>
    <row r="5423" spans="3:5" x14ac:dyDescent="0.6">
      <c r="C5423" s="17">
        <v>42961.708333333328</v>
      </c>
      <c r="D5423" s="18">
        <f>'High Flow Input'!C5424</f>
        <v>422.75468302514741</v>
      </c>
      <c r="E5423" s="16">
        <f>COUNTIFS('Actual 12 CP'!$H$34:$H$57,'Analysis of Flows 17-18'!C5423)</f>
        <v>0</v>
      </c>
    </row>
    <row r="5424" spans="3:5" x14ac:dyDescent="0.6">
      <c r="C5424" s="17">
        <v>42961.75</v>
      </c>
      <c r="D5424" s="18">
        <f>'High Flow Input'!C5425</f>
        <v>422.29859474182092</v>
      </c>
      <c r="E5424" s="16">
        <f>COUNTIFS('Actual 12 CP'!$H$34:$H$57,'Analysis of Flows 17-18'!C5424)</f>
        <v>0</v>
      </c>
    </row>
    <row r="5425" spans="3:5" x14ac:dyDescent="0.6">
      <c r="C5425" s="17">
        <v>42961.791666666672</v>
      </c>
      <c r="D5425" s="18">
        <f>'High Flow Input'!C5426</f>
        <v>422.42150161319228</v>
      </c>
      <c r="E5425" s="16">
        <f>COUNTIFS('Actual 12 CP'!$H$34:$H$57,'Analysis of Flows 17-18'!C5425)</f>
        <v>0</v>
      </c>
    </row>
    <row r="5426" spans="3:5" x14ac:dyDescent="0.6">
      <c r="C5426" s="17">
        <v>42961.833333333328</v>
      </c>
      <c r="D5426" s="18">
        <f>'High Flow Input'!C5427</f>
        <v>538.34973558756894</v>
      </c>
      <c r="E5426" s="16">
        <f>COUNTIFS('Actual 12 CP'!$H$34:$H$57,'Analysis of Flows 17-18'!C5426)</f>
        <v>0</v>
      </c>
    </row>
    <row r="5427" spans="3:5" x14ac:dyDescent="0.6">
      <c r="C5427" s="17">
        <v>42961.875</v>
      </c>
      <c r="D5427" s="18">
        <f>'High Flow Input'!C5428</f>
        <v>538.40146081288549</v>
      </c>
      <c r="E5427" s="16">
        <f>COUNTIFS('Actual 12 CP'!$H$34:$H$57,'Analysis of Flows 17-18'!C5427)</f>
        <v>0</v>
      </c>
    </row>
    <row r="5428" spans="3:5" x14ac:dyDescent="0.6">
      <c r="C5428" s="17">
        <v>42961.916666666672</v>
      </c>
      <c r="D5428" s="18">
        <f>'High Flow Input'!C5429</f>
        <v>540.62334633469459</v>
      </c>
      <c r="E5428" s="16">
        <f>COUNTIFS('Actual 12 CP'!$H$34:$H$57,'Analysis of Flows 17-18'!C5428)</f>
        <v>0</v>
      </c>
    </row>
    <row r="5429" spans="3:5" x14ac:dyDescent="0.6">
      <c r="C5429" s="17">
        <v>42961.958333333328</v>
      </c>
      <c r="D5429" s="18">
        <f>'High Flow Input'!C5430</f>
        <v>928.13838216887382</v>
      </c>
      <c r="E5429" s="16">
        <f>COUNTIFS('Actual 12 CP'!$H$34:$H$57,'Analysis of Flows 17-18'!C5429)</f>
        <v>0</v>
      </c>
    </row>
    <row r="5430" spans="3:5" x14ac:dyDescent="0.6">
      <c r="C5430" s="17">
        <v>42962</v>
      </c>
      <c r="D5430" s="18">
        <f>'High Flow Input'!C5431</f>
        <v>810.33929546899185</v>
      </c>
      <c r="E5430" s="16">
        <f>COUNTIFS('Actual 12 CP'!$H$34:$H$57,'Analysis of Flows 17-18'!C5430)</f>
        <v>0</v>
      </c>
    </row>
    <row r="5431" spans="3:5" x14ac:dyDescent="0.6">
      <c r="C5431" s="17">
        <v>42962.041666666672</v>
      </c>
      <c r="D5431" s="18">
        <f>'High Flow Input'!C5432</f>
        <v>539.44278047111197</v>
      </c>
      <c r="E5431" s="16">
        <f>COUNTIFS('Actual 12 CP'!$H$34:$H$57,'Analysis of Flows 17-18'!C5431)</f>
        <v>0</v>
      </c>
    </row>
    <row r="5432" spans="3:5" x14ac:dyDescent="0.6">
      <c r="C5432" s="17">
        <v>42962.083333333328</v>
      </c>
      <c r="D5432" s="18">
        <f>'High Flow Input'!C5433</f>
        <v>903.02972523159201</v>
      </c>
      <c r="E5432" s="16">
        <f>COUNTIFS('Actual 12 CP'!$H$34:$H$57,'Analysis of Flows 17-18'!C5432)</f>
        <v>0</v>
      </c>
    </row>
    <row r="5433" spans="3:5" x14ac:dyDescent="0.6">
      <c r="C5433" s="17">
        <v>42962.125</v>
      </c>
      <c r="D5433" s="18">
        <f>'High Flow Input'!C5434</f>
        <v>423.87038847605368</v>
      </c>
      <c r="E5433" s="16">
        <f>COUNTIFS('Actual 12 CP'!$H$34:$H$57,'Analysis of Flows 17-18'!C5433)</f>
        <v>0</v>
      </c>
    </row>
    <row r="5434" spans="3:5" x14ac:dyDescent="0.6">
      <c r="C5434" s="17">
        <v>42962.166666666672</v>
      </c>
      <c r="D5434" s="18">
        <f>'High Flow Input'!C5435</f>
        <v>541.33304001278304</v>
      </c>
      <c r="E5434" s="16">
        <f>COUNTIFS('Actual 12 CP'!$H$34:$H$57,'Analysis of Flows 17-18'!C5434)</f>
        <v>0</v>
      </c>
    </row>
    <row r="5435" spans="3:5" x14ac:dyDescent="0.6">
      <c r="C5435" s="17">
        <v>42962.208333333328</v>
      </c>
      <c r="D5435" s="18">
        <f>'High Flow Input'!C5436</f>
        <v>424.26856791178352</v>
      </c>
      <c r="E5435" s="16">
        <f>COUNTIFS('Actual 12 CP'!$H$34:$H$57,'Analysis of Flows 17-18'!C5435)</f>
        <v>0</v>
      </c>
    </row>
    <row r="5436" spans="3:5" x14ac:dyDescent="0.6">
      <c r="C5436" s="17">
        <v>42962.25</v>
      </c>
      <c r="D5436" s="18">
        <f>'High Flow Input'!C5437</f>
        <v>423.78507992214588</v>
      </c>
      <c r="E5436" s="16">
        <f>COUNTIFS('Actual 12 CP'!$H$34:$H$57,'Analysis of Flows 17-18'!C5436)</f>
        <v>0</v>
      </c>
    </row>
    <row r="5437" spans="3:5" x14ac:dyDescent="0.6">
      <c r="C5437" s="17">
        <v>42962.291666666672</v>
      </c>
      <c r="D5437" s="18">
        <f>'High Flow Input'!C5438</f>
        <v>423.2575436401363</v>
      </c>
      <c r="E5437" s="16">
        <f>COUNTIFS('Actual 12 CP'!$H$34:$H$57,'Analysis of Flows 17-18'!C5437)</f>
        <v>0</v>
      </c>
    </row>
    <row r="5438" spans="3:5" x14ac:dyDescent="0.6">
      <c r="C5438" s="17">
        <v>42962.333333333328</v>
      </c>
      <c r="D5438" s="18">
        <f>'High Flow Input'!C5439</f>
        <v>36.783888138664999</v>
      </c>
      <c r="E5438" s="16">
        <f>COUNTIFS('Actual 12 CP'!$H$34:$H$57,'Analysis of Flows 17-18'!C5438)</f>
        <v>0</v>
      </c>
    </row>
    <row r="5439" spans="3:5" x14ac:dyDescent="0.6">
      <c r="C5439" s="17">
        <v>42962.375</v>
      </c>
      <c r="D5439" s="18">
        <f>'High Flow Input'!C5440</f>
        <v>419.16703984154549</v>
      </c>
      <c r="E5439" s="16">
        <f>COUNTIFS('Actual 12 CP'!$H$34:$H$57,'Analysis of Flows 17-18'!C5439)</f>
        <v>0</v>
      </c>
    </row>
    <row r="5440" spans="3:5" x14ac:dyDescent="0.6">
      <c r="C5440" s="17">
        <v>42962.416666666672</v>
      </c>
      <c r="D5440" s="18">
        <f>'High Flow Input'!C5441</f>
        <v>387.04356302897099</v>
      </c>
      <c r="E5440" s="16">
        <f>COUNTIFS('Actual 12 CP'!$H$34:$H$57,'Analysis of Flows 17-18'!C5440)</f>
        <v>0</v>
      </c>
    </row>
    <row r="5441" spans="3:5" x14ac:dyDescent="0.6">
      <c r="C5441" s="17">
        <v>42962.458333333328</v>
      </c>
      <c r="D5441" s="18">
        <f>'High Flow Input'!C5442</f>
        <v>386.53778552585101</v>
      </c>
      <c r="E5441" s="16">
        <f>COUNTIFS('Actual 12 CP'!$H$34:$H$57,'Analysis of Flows 17-18'!C5441)</f>
        <v>0</v>
      </c>
    </row>
    <row r="5442" spans="3:5" x14ac:dyDescent="0.6">
      <c r="C5442" s="17">
        <v>42962.5</v>
      </c>
      <c r="D5442" s="18">
        <f>'High Flow Input'!C5443</f>
        <v>385.96489724053203</v>
      </c>
      <c r="E5442" s="16">
        <f>COUNTIFS('Actual 12 CP'!$H$34:$H$57,'Analysis of Flows 17-18'!C5442)</f>
        <v>0</v>
      </c>
    </row>
    <row r="5443" spans="3:5" x14ac:dyDescent="0.6">
      <c r="C5443" s="17">
        <v>42962.541666666672</v>
      </c>
      <c r="D5443" s="18">
        <f>'High Flow Input'!C5444</f>
        <v>386.86684166802303</v>
      </c>
      <c r="E5443" s="16">
        <f>COUNTIFS('Actual 12 CP'!$H$34:$H$57,'Analysis of Flows 17-18'!C5443)</f>
        <v>0</v>
      </c>
    </row>
    <row r="5444" spans="3:5" x14ac:dyDescent="0.6">
      <c r="C5444" s="17">
        <v>42962.583333333328</v>
      </c>
      <c r="D5444" s="18">
        <f>'High Flow Input'!C5445</f>
        <v>358.69872997707699</v>
      </c>
      <c r="E5444" s="16">
        <f>COUNTIFS('Actual 12 CP'!$H$34:$H$57,'Analysis of Flows 17-18'!C5444)</f>
        <v>0</v>
      </c>
    </row>
    <row r="5445" spans="3:5" x14ac:dyDescent="0.6">
      <c r="C5445" s="17">
        <v>42962.625</v>
      </c>
      <c r="D5445" s="18">
        <f>'High Flow Input'!C5446</f>
        <v>0</v>
      </c>
      <c r="E5445" s="16">
        <f>COUNTIFS('Actual 12 CP'!$H$34:$H$57,'Analysis of Flows 17-18'!C5445)</f>
        <v>0</v>
      </c>
    </row>
    <row r="5446" spans="3:5" x14ac:dyDescent="0.6">
      <c r="C5446" s="17">
        <v>42962.666666666672</v>
      </c>
      <c r="D5446" s="18">
        <f>'High Flow Input'!C5447</f>
        <v>0</v>
      </c>
      <c r="E5446" s="16">
        <f>COUNTIFS('Actual 12 CP'!$H$34:$H$57,'Analysis of Flows 17-18'!C5446)</f>
        <v>0</v>
      </c>
    </row>
    <row r="5447" spans="3:5" x14ac:dyDescent="0.6">
      <c r="C5447" s="17">
        <v>42962.708333333328</v>
      </c>
      <c r="D5447" s="18">
        <f>'High Flow Input'!C5448</f>
        <v>0</v>
      </c>
      <c r="E5447" s="16">
        <f>COUNTIFS('Actual 12 CP'!$H$34:$H$57,'Analysis of Flows 17-18'!C5447)</f>
        <v>0</v>
      </c>
    </row>
    <row r="5448" spans="3:5" x14ac:dyDescent="0.6">
      <c r="C5448" s="17">
        <v>42962.75</v>
      </c>
      <c r="D5448" s="18">
        <f>'High Flow Input'!C5449</f>
        <v>387.68783810085699</v>
      </c>
      <c r="E5448" s="16">
        <f>COUNTIFS('Actual 12 CP'!$H$34:$H$57,'Analysis of Flows 17-18'!C5448)</f>
        <v>0</v>
      </c>
    </row>
    <row r="5449" spans="3:5" x14ac:dyDescent="0.6">
      <c r="C5449" s="17">
        <v>42962.791666666672</v>
      </c>
      <c r="D5449" s="18">
        <f>'High Flow Input'!C5450</f>
        <v>386.57644365098702</v>
      </c>
      <c r="E5449" s="16">
        <f>COUNTIFS('Actual 12 CP'!$H$34:$H$57,'Analysis of Flows 17-18'!C5449)</f>
        <v>0</v>
      </c>
    </row>
    <row r="5450" spans="3:5" x14ac:dyDescent="0.6">
      <c r="C5450" s="17">
        <v>42962.833333333328</v>
      </c>
      <c r="D5450" s="18">
        <f>'High Flow Input'!C5451</f>
        <v>386.46055526733397</v>
      </c>
      <c r="E5450" s="16">
        <f>COUNTIFS('Actual 12 CP'!$H$34:$H$57,'Analysis of Flows 17-18'!C5450)</f>
        <v>0</v>
      </c>
    </row>
    <row r="5451" spans="3:5" x14ac:dyDescent="0.6">
      <c r="C5451" s="17">
        <v>42962.875</v>
      </c>
      <c r="D5451" s="18">
        <f>'High Flow Input'!C5452</f>
        <v>381.95211927625797</v>
      </c>
      <c r="E5451" s="16">
        <f>COUNTIFS('Actual 12 CP'!$H$34:$H$57,'Analysis of Flows 17-18'!C5451)</f>
        <v>0</v>
      </c>
    </row>
    <row r="5452" spans="3:5" x14ac:dyDescent="0.6">
      <c r="C5452" s="17">
        <v>42962.916666666672</v>
      </c>
      <c r="D5452" s="18">
        <f>'High Flow Input'!C5453</f>
        <v>711.08445942004346</v>
      </c>
      <c r="E5452" s="16">
        <f>COUNTIFS('Actual 12 CP'!$H$34:$H$57,'Analysis of Flows 17-18'!C5452)</f>
        <v>0</v>
      </c>
    </row>
    <row r="5453" spans="3:5" x14ac:dyDescent="0.6">
      <c r="C5453" s="17">
        <v>42962.958333333328</v>
      </c>
      <c r="D5453" s="18">
        <f>'High Flow Input'!C5454</f>
        <v>362.85161288791198</v>
      </c>
      <c r="E5453" s="16">
        <f>COUNTIFS('Actual 12 CP'!$H$34:$H$57,'Analysis of Flows 17-18'!C5453)</f>
        <v>0</v>
      </c>
    </row>
    <row r="5454" spans="3:5" x14ac:dyDescent="0.6">
      <c r="C5454" s="17">
        <v>42963</v>
      </c>
      <c r="D5454" s="18">
        <f>'High Flow Input'!C5455</f>
        <v>2.1779236198796101</v>
      </c>
      <c r="E5454" s="16">
        <f>COUNTIFS('Actual 12 CP'!$H$34:$H$57,'Analysis of Flows 17-18'!C5454)</f>
        <v>0</v>
      </c>
    </row>
    <row r="5455" spans="3:5" x14ac:dyDescent="0.6">
      <c r="C5455" s="17">
        <v>42963.041666666672</v>
      </c>
      <c r="D5455" s="18">
        <f>'High Flow Input'!C5456</f>
        <v>362.40345262315498</v>
      </c>
      <c r="E5455" s="16">
        <f>COUNTIFS('Actual 12 CP'!$H$34:$H$57,'Analysis of Flows 17-18'!C5455)</f>
        <v>0</v>
      </c>
    </row>
    <row r="5456" spans="3:5" x14ac:dyDescent="0.6">
      <c r="C5456" s="17">
        <v>42963.083333333328</v>
      </c>
      <c r="D5456" s="18">
        <f>'High Flow Input'!C5457</f>
        <v>0</v>
      </c>
      <c r="E5456" s="16">
        <f>COUNTIFS('Actual 12 CP'!$H$34:$H$57,'Analysis of Flows 17-18'!C5456)</f>
        <v>0</v>
      </c>
    </row>
    <row r="5457" spans="3:5" x14ac:dyDescent="0.6">
      <c r="C5457" s="17">
        <v>42963.125</v>
      </c>
      <c r="D5457" s="18">
        <f>'High Flow Input'!C5458</f>
        <v>0</v>
      </c>
      <c r="E5457" s="16">
        <f>COUNTIFS('Actual 12 CP'!$H$34:$H$57,'Analysis of Flows 17-18'!C5457)</f>
        <v>0</v>
      </c>
    </row>
    <row r="5458" spans="3:5" x14ac:dyDescent="0.6">
      <c r="C5458" s="17">
        <v>42963.166666666672</v>
      </c>
      <c r="D5458" s="18">
        <f>'High Flow Input'!C5459</f>
        <v>0</v>
      </c>
      <c r="E5458" s="16">
        <f>COUNTIFS('Actual 12 CP'!$H$34:$H$57,'Analysis of Flows 17-18'!C5458)</f>
        <v>0</v>
      </c>
    </row>
    <row r="5459" spans="3:5" x14ac:dyDescent="0.6">
      <c r="C5459" s="17">
        <v>42963.208333333328</v>
      </c>
      <c r="D5459" s="18">
        <f>'High Flow Input'!C5460</f>
        <v>0</v>
      </c>
      <c r="E5459" s="16">
        <f>COUNTIFS('Actual 12 CP'!$H$34:$H$57,'Analysis of Flows 17-18'!C5459)</f>
        <v>0</v>
      </c>
    </row>
    <row r="5460" spans="3:5" x14ac:dyDescent="0.6">
      <c r="C5460" s="17">
        <v>42963.25</v>
      </c>
      <c r="D5460" s="18">
        <f>'High Flow Input'!C5461</f>
        <v>0</v>
      </c>
      <c r="E5460" s="16">
        <f>COUNTIFS('Actual 12 CP'!$H$34:$H$57,'Analysis of Flows 17-18'!C5460)</f>
        <v>0</v>
      </c>
    </row>
    <row r="5461" spans="3:5" x14ac:dyDescent="0.6">
      <c r="C5461" s="17">
        <v>42963.291666666672</v>
      </c>
      <c r="D5461" s="18">
        <f>'High Flow Input'!C5462</f>
        <v>378.05389417860198</v>
      </c>
      <c r="E5461" s="16">
        <f>COUNTIFS('Actual 12 CP'!$H$34:$H$57,'Analysis of Flows 17-18'!C5461)</f>
        <v>0</v>
      </c>
    </row>
    <row r="5462" spans="3:5" x14ac:dyDescent="0.6">
      <c r="C5462" s="17">
        <v>42963.333333333328</v>
      </c>
      <c r="D5462" s="18">
        <f>'High Flow Input'!C5463</f>
        <v>361.10667533026799</v>
      </c>
      <c r="E5462" s="16">
        <f>COUNTIFS('Actual 12 CP'!$H$34:$H$57,'Analysis of Flows 17-18'!C5462)</f>
        <v>0</v>
      </c>
    </row>
    <row r="5463" spans="3:5" x14ac:dyDescent="0.6">
      <c r="C5463" s="17">
        <v>42963.375</v>
      </c>
      <c r="D5463" s="18">
        <f>'High Flow Input'!C5464</f>
        <v>375.60461691962303</v>
      </c>
      <c r="E5463" s="16">
        <f>COUNTIFS('Actual 12 CP'!$H$34:$H$57,'Analysis of Flows 17-18'!C5463)</f>
        <v>0</v>
      </c>
    </row>
    <row r="5464" spans="3:5" x14ac:dyDescent="0.6">
      <c r="C5464" s="17">
        <v>42963.416666666672</v>
      </c>
      <c r="D5464" s="18">
        <f>'High Flow Input'!C5465</f>
        <v>387.15511679755298</v>
      </c>
      <c r="E5464" s="16">
        <f>COUNTIFS('Actual 12 CP'!$H$34:$H$57,'Analysis of Flows 17-18'!C5464)</f>
        <v>0</v>
      </c>
    </row>
    <row r="5465" spans="3:5" x14ac:dyDescent="0.6">
      <c r="C5465" s="17">
        <v>42963.458333333328</v>
      </c>
      <c r="D5465" s="18">
        <f>'High Flow Input'!C5466</f>
        <v>386.76917185465402</v>
      </c>
      <c r="E5465" s="16">
        <f>COUNTIFS('Actual 12 CP'!$H$34:$H$57,'Analysis of Flows 17-18'!C5465)</f>
        <v>0</v>
      </c>
    </row>
    <row r="5466" spans="3:5" x14ac:dyDescent="0.6">
      <c r="C5466" s="17">
        <v>42963.5</v>
      </c>
      <c r="D5466" s="18">
        <f>'High Flow Input'!C5467</f>
        <v>387.15627716064398</v>
      </c>
      <c r="E5466" s="16">
        <f>COUNTIFS('Actual 12 CP'!$H$34:$H$57,'Analysis of Flows 17-18'!C5466)</f>
        <v>0</v>
      </c>
    </row>
    <row r="5467" spans="3:5" x14ac:dyDescent="0.6">
      <c r="C5467" s="17">
        <v>42963.541666666672</v>
      </c>
      <c r="D5467" s="18">
        <f>'High Flow Input'!C5468</f>
        <v>388.30843082030549</v>
      </c>
      <c r="E5467" s="16">
        <f>COUNTIFS('Actual 12 CP'!$H$34:$H$57,'Analysis of Flows 17-18'!C5467)</f>
        <v>0</v>
      </c>
    </row>
    <row r="5468" spans="3:5" x14ac:dyDescent="0.6">
      <c r="C5468" s="17">
        <v>42963.583333333328</v>
      </c>
      <c r="D5468" s="18">
        <f>'High Flow Input'!C5469</f>
        <v>388.01392450306054</v>
      </c>
      <c r="E5468" s="16">
        <f>COUNTIFS('Actual 12 CP'!$H$34:$H$57,'Analysis of Flows 17-18'!C5468)</f>
        <v>0</v>
      </c>
    </row>
    <row r="5469" spans="3:5" x14ac:dyDescent="0.6">
      <c r="C5469" s="17">
        <v>42963.625</v>
      </c>
      <c r="D5469" s="18">
        <f>'High Flow Input'!C5470</f>
        <v>388.82903126160238</v>
      </c>
      <c r="E5469" s="16">
        <f>COUNTIFS('Actual 12 CP'!$H$34:$H$57,'Analysis of Flows 17-18'!C5469)</f>
        <v>0</v>
      </c>
    </row>
    <row r="5470" spans="3:5" x14ac:dyDescent="0.6">
      <c r="C5470" s="17">
        <v>42963.666666666672</v>
      </c>
      <c r="D5470" s="18">
        <f>'High Flow Input'!C5471</f>
        <v>387.82375975343888</v>
      </c>
      <c r="E5470" s="16">
        <f>COUNTIFS('Actual 12 CP'!$H$34:$H$57,'Analysis of Flows 17-18'!C5470)</f>
        <v>0</v>
      </c>
    </row>
    <row r="5471" spans="3:5" x14ac:dyDescent="0.6">
      <c r="C5471" s="17">
        <v>42963.708333333328</v>
      </c>
      <c r="D5471" s="18">
        <f>'High Flow Input'!C5472</f>
        <v>389.22458255184989</v>
      </c>
      <c r="E5471" s="16">
        <f>COUNTIFS('Actual 12 CP'!$H$34:$H$57,'Analysis of Flows 17-18'!C5471)</f>
        <v>0</v>
      </c>
    </row>
    <row r="5472" spans="3:5" x14ac:dyDescent="0.6">
      <c r="C5472" s="17">
        <v>42963.75</v>
      </c>
      <c r="D5472" s="18">
        <f>'High Flow Input'!C5473</f>
        <v>388.15719717290574</v>
      </c>
      <c r="E5472" s="16">
        <f>COUNTIFS('Actual 12 CP'!$H$34:$H$57,'Analysis of Flows 17-18'!C5472)</f>
        <v>0</v>
      </c>
    </row>
    <row r="5473" spans="3:5" x14ac:dyDescent="0.6">
      <c r="C5473" s="17">
        <v>42963.791666666672</v>
      </c>
      <c r="D5473" s="18">
        <f>'High Flow Input'!C5474</f>
        <v>388.24158815330907</v>
      </c>
      <c r="E5473" s="16">
        <f>COUNTIFS('Actual 12 CP'!$H$34:$H$57,'Analysis of Flows 17-18'!C5473)</f>
        <v>0</v>
      </c>
    </row>
    <row r="5474" spans="3:5" x14ac:dyDescent="0.6">
      <c r="C5474" s="17">
        <v>42963.833333333328</v>
      </c>
      <c r="D5474" s="18">
        <f>'High Flow Input'!C5475</f>
        <v>387.24706115722603</v>
      </c>
      <c r="E5474" s="16">
        <f>COUNTIFS('Actual 12 CP'!$H$34:$H$57,'Analysis of Flows 17-18'!C5474)</f>
        <v>0</v>
      </c>
    </row>
    <row r="5475" spans="3:5" x14ac:dyDescent="0.6">
      <c r="C5475" s="17">
        <v>42963.875</v>
      </c>
      <c r="D5475" s="18">
        <f>'High Flow Input'!C5476</f>
        <v>371.97195437961102</v>
      </c>
      <c r="E5475" s="16">
        <f>COUNTIFS('Actual 12 CP'!$H$34:$H$57,'Analysis of Flows 17-18'!C5475)</f>
        <v>0</v>
      </c>
    </row>
    <row r="5476" spans="3:5" x14ac:dyDescent="0.6">
      <c r="C5476" s="17">
        <v>42963.916666666672</v>
      </c>
      <c r="D5476" s="18">
        <f>'High Flow Input'!C5477</f>
        <v>389.49603838576138</v>
      </c>
      <c r="E5476" s="16">
        <f>COUNTIFS('Actual 12 CP'!$H$34:$H$57,'Analysis of Flows 17-18'!C5476)</f>
        <v>0</v>
      </c>
    </row>
    <row r="5477" spans="3:5" x14ac:dyDescent="0.6">
      <c r="C5477" s="17">
        <v>42963.958333333328</v>
      </c>
      <c r="D5477" s="18">
        <f>'High Flow Input'!C5478</f>
        <v>2.211305324369</v>
      </c>
      <c r="E5477" s="16">
        <f>COUNTIFS('Actual 12 CP'!$H$34:$H$57,'Analysis of Flows 17-18'!C5477)</f>
        <v>0</v>
      </c>
    </row>
    <row r="5478" spans="3:5" x14ac:dyDescent="0.6">
      <c r="C5478" s="17">
        <v>42964</v>
      </c>
      <c r="D5478" s="18">
        <f>'High Flow Input'!C5479</f>
        <v>2.2044735034306799</v>
      </c>
      <c r="E5478" s="16">
        <f>COUNTIFS('Actual 12 CP'!$H$34:$H$57,'Analysis of Flows 17-18'!C5478)</f>
        <v>0</v>
      </c>
    </row>
    <row r="5479" spans="3:5" x14ac:dyDescent="0.6">
      <c r="C5479" s="17">
        <v>42964.041666666672</v>
      </c>
      <c r="D5479" s="18">
        <f>'High Flow Input'!C5480</f>
        <v>2.22791289488474</v>
      </c>
      <c r="E5479" s="16">
        <f>COUNTIFS('Actual 12 CP'!$H$34:$H$57,'Analysis of Flows 17-18'!C5479)</f>
        <v>0</v>
      </c>
    </row>
    <row r="5480" spans="3:5" x14ac:dyDescent="0.6">
      <c r="C5480" s="17">
        <v>42964.083333333328</v>
      </c>
      <c r="D5480" s="18">
        <f>'High Flow Input'!C5481</f>
        <v>2.2045290072758901</v>
      </c>
      <c r="E5480" s="16">
        <f>COUNTIFS('Actual 12 CP'!$H$34:$H$57,'Analysis of Flows 17-18'!C5480)</f>
        <v>0</v>
      </c>
    </row>
    <row r="5481" spans="3:5" x14ac:dyDescent="0.6">
      <c r="C5481" s="17">
        <v>42964.125</v>
      </c>
      <c r="D5481" s="18">
        <f>'High Flow Input'!C5482</f>
        <v>2.2045290191968201</v>
      </c>
      <c r="E5481" s="16">
        <f>COUNTIFS('Actual 12 CP'!$H$34:$H$57,'Analysis of Flows 17-18'!C5481)</f>
        <v>0</v>
      </c>
    </row>
    <row r="5482" spans="3:5" x14ac:dyDescent="0.6">
      <c r="C5482" s="17">
        <v>42964.166666666672</v>
      </c>
      <c r="D5482" s="18">
        <f>'High Flow Input'!C5483</f>
        <v>2.19453115065892</v>
      </c>
      <c r="E5482" s="16">
        <f>COUNTIFS('Actual 12 CP'!$H$34:$H$57,'Analysis of Flows 17-18'!C5482)</f>
        <v>0</v>
      </c>
    </row>
    <row r="5483" spans="3:5" x14ac:dyDescent="0.6">
      <c r="C5483" s="17">
        <v>42964.208333333328</v>
      </c>
      <c r="D5483" s="18">
        <f>'High Flow Input'!C5484</f>
        <v>2.1995300849278698</v>
      </c>
      <c r="E5483" s="16">
        <f>COUNTIFS('Actual 12 CP'!$H$34:$H$57,'Analysis of Flows 17-18'!C5483)</f>
        <v>0</v>
      </c>
    </row>
    <row r="5484" spans="3:5" x14ac:dyDescent="0.6">
      <c r="C5484" s="17">
        <v>42964.25</v>
      </c>
      <c r="D5484" s="18">
        <f>'High Flow Input'!C5485</f>
        <v>0</v>
      </c>
      <c r="E5484" s="16">
        <f>COUNTIFS('Actual 12 CP'!$H$34:$H$57,'Analysis of Flows 17-18'!C5484)</f>
        <v>0</v>
      </c>
    </row>
    <row r="5485" spans="3:5" x14ac:dyDescent="0.6">
      <c r="C5485" s="17">
        <v>42964.291666666672</v>
      </c>
      <c r="D5485" s="18">
        <f>'High Flow Input'!C5486</f>
        <v>0</v>
      </c>
      <c r="E5485" s="16">
        <f>COUNTIFS('Actual 12 CP'!$H$34:$H$57,'Analysis of Flows 17-18'!C5485)</f>
        <v>0</v>
      </c>
    </row>
    <row r="5486" spans="3:5" x14ac:dyDescent="0.6">
      <c r="C5486" s="17">
        <v>42964.333333333328</v>
      </c>
      <c r="D5486" s="18">
        <f>'High Flow Input'!C5487</f>
        <v>380.64847788068971</v>
      </c>
      <c r="E5486" s="16">
        <f>COUNTIFS('Actual 12 CP'!$H$34:$H$57,'Analysis of Flows 17-18'!C5486)</f>
        <v>0</v>
      </c>
    </row>
    <row r="5487" spans="3:5" x14ac:dyDescent="0.6">
      <c r="C5487" s="17">
        <v>42964.375</v>
      </c>
      <c r="D5487" s="18">
        <f>'High Flow Input'!C5488</f>
        <v>388.60014740255144</v>
      </c>
      <c r="E5487" s="16">
        <f>COUNTIFS('Actual 12 CP'!$H$34:$H$57,'Analysis of Flows 17-18'!C5487)</f>
        <v>0</v>
      </c>
    </row>
    <row r="5488" spans="3:5" x14ac:dyDescent="0.6">
      <c r="C5488" s="17">
        <v>42964.416666666672</v>
      </c>
      <c r="D5488" s="18">
        <f>'High Flow Input'!C5489</f>
        <v>389.42720156563632</v>
      </c>
      <c r="E5488" s="16">
        <f>COUNTIFS('Actual 12 CP'!$H$34:$H$57,'Analysis of Flows 17-18'!C5488)</f>
        <v>0</v>
      </c>
    </row>
    <row r="5489" spans="3:5" x14ac:dyDescent="0.6">
      <c r="C5489" s="17">
        <v>42964.458333333328</v>
      </c>
      <c r="D5489" s="18">
        <f>'High Flow Input'!C5490</f>
        <v>356.81442507637831</v>
      </c>
      <c r="E5489" s="16">
        <f>COUNTIFS('Actual 12 CP'!$H$34:$H$57,'Analysis of Flows 17-18'!C5489)</f>
        <v>0</v>
      </c>
    </row>
    <row r="5490" spans="3:5" x14ac:dyDescent="0.6">
      <c r="C5490" s="17">
        <v>42964.5</v>
      </c>
      <c r="D5490" s="18">
        <f>'High Flow Input'!C5491</f>
        <v>383.86036712010633</v>
      </c>
      <c r="E5490" s="16">
        <f>COUNTIFS('Actual 12 CP'!$H$34:$H$57,'Analysis of Flows 17-18'!C5490)</f>
        <v>0</v>
      </c>
    </row>
    <row r="5491" spans="3:5" x14ac:dyDescent="0.6">
      <c r="C5491" s="17">
        <v>42964.541666666672</v>
      </c>
      <c r="D5491" s="18">
        <f>'High Flow Input'!C5492</f>
        <v>389.67435173564434</v>
      </c>
      <c r="E5491" s="16">
        <f>COUNTIFS('Actual 12 CP'!$H$34:$H$57,'Analysis of Flows 17-18'!C5491)</f>
        <v>0</v>
      </c>
    </row>
    <row r="5492" spans="3:5" x14ac:dyDescent="0.6">
      <c r="C5492" s="17">
        <v>42964.583333333328</v>
      </c>
      <c r="D5492" s="18">
        <f>'High Flow Input'!C5493</f>
        <v>389.17275150246047</v>
      </c>
      <c r="E5492" s="16">
        <f>COUNTIFS('Actual 12 CP'!$H$34:$H$57,'Analysis of Flows 17-18'!C5492)</f>
        <v>0</v>
      </c>
    </row>
    <row r="5493" spans="3:5" x14ac:dyDescent="0.6">
      <c r="C5493" s="17">
        <v>42964.625</v>
      </c>
      <c r="D5493" s="18">
        <f>'High Flow Input'!C5494</f>
        <v>387.3828538968819</v>
      </c>
      <c r="E5493" s="16">
        <f>COUNTIFS('Actual 12 CP'!$H$34:$H$57,'Analysis of Flows 17-18'!C5493)</f>
        <v>0</v>
      </c>
    </row>
    <row r="5494" spans="3:5" x14ac:dyDescent="0.6">
      <c r="C5494" s="17">
        <v>42964.666666666672</v>
      </c>
      <c r="D5494" s="18">
        <f>'High Flow Input'!C5495</f>
        <v>2.2379107395807898</v>
      </c>
      <c r="E5494" s="16">
        <f>COUNTIFS('Actual 12 CP'!$H$34:$H$57,'Analysis of Flows 17-18'!C5494)</f>
        <v>0</v>
      </c>
    </row>
    <row r="5495" spans="3:5" x14ac:dyDescent="0.6">
      <c r="C5495" s="17">
        <v>42964.708333333328</v>
      </c>
      <c r="D5495" s="18">
        <f>'High Flow Input'!C5496</f>
        <v>2.19453116257985</v>
      </c>
      <c r="E5495" s="16">
        <f>COUNTIFS('Actual 12 CP'!$H$34:$H$57,'Analysis of Flows 17-18'!C5495)</f>
        <v>0</v>
      </c>
    </row>
    <row r="5496" spans="3:5" x14ac:dyDescent="0.6">
      <c r="C5496" s="17">
        <v>42964.75</v>
      </c>
      <c r="D5496" s="18">
        <f>'High Flow Input'!C5497</f>
        <v>358.647144145038</v>
      </c>
      <c r="E5496" s="16">
        <f>COUNTIFS('Actual 12 CP'!$H$34:$H$57,'Analysis of Flows 17-18'!C5496)</f>
        <v>0</v>
      </c>
    </row>
    <row r="5497" spans="3:5" x14ac:dyDescent="0.6">
      <c r="C5497" s="17">
        <v>42964.791666666672</v>
      </c>
      <c r="D5497" s="18">
        <f>'High Flow Input'!C5498</f>
        <v>2.2445204257964999</v>
      </c>
      <c r="E5497" s="16">
        <f>COUNTIFS('Actual 12 CP'!$H$34:$H$57,'Analysis of Flows 17-18'!C5497)</f>
        <v>0</v>
      </c>
    </row>
    <row r="5498" spans="3:5" x14ac:dyDescent="0.6">
      <c r="C5498" s="17">
        <v>42964.833333333328</v>
      </c>
      <c r="D5498" s="18">
        <f>'High Flow Input'!C5499</f>
        <v>2.24257637196117</v>
      </c>
      <c r="E5498" s="16">
        <f>COUNTIFS('Actual 12 CP'!$H$34:$H$57,'Analysis of Flows 17-18'!C5498)</f>
        <v>0</v>
      </c>
    </row>
    <row r="5499" spans="3:5" x14ac:dyDescent="0.6">
      <c r="C5499" s="17">
        <v>42964.875</v>
      </c>
      <c r="D5499" s="18">
        <f>'High Flow Input'!C5500</f>
        <v>2.2395214915275501</v>
      </c>
      <c r="E5499" s="16">
        <f>COUNTIFS('Actual 12 CP'!$H$34:$H$57,'Analysis of Flows 17-18'!C5499)</f>
        <v>0</v>
      </c>
    </row>
    <row r="5500" spans="3:5" x14ac:dyDescent="0.6">
      <c r="C5500" s="17">
        <v>42964.916666666672</v>
      </c>
      <c r="D5500" s="18">
        <f>'High Flow Input'!C5501</f>
        <v>956.22598507033308</v>
      </c>
      <c r="E5500" s="16">
        <f>COUNTIFS('Actual 12 CP'!$H$34:$H$57,'Analysis of Flows 17-18'!C5500)</f>
        <v>0</v>
      </c>
    </row>
    <row r="5501" spans="3:5" x14ac:dyDescent="0.6">
      <c r="C5501" s="17">
        <v>42964.958333333328</v>
      </c>
      <c r="D5501" s="18">
        <f>'High Flow Input'!C5502</f>
        <v>791.16165985107205</v>
      </c>
      <c r="E5501" s="16">
        <f>COUNTIFS('Actual 12 CP'!$H$34:$H$57,'Analysis of Flows 17-18'!C5501)</f>
        <v>0</v>
      </c>
    </row>
    <row r="5502" spans="3:5" x14ac:dyDescent="0.6">
      <c r="C5502" s="17">
        <v>42965</v>
      </c>
      <c r="D5502" s="18">
        <f>'High Flow Input'!C5503</f>
        <v>2.19453116257985</v>
      </c>
      <c r="E5502" s="16">
        <f>COUNTIFS('Actual 12 CP'!$H$34:$H$57,'Analysis of Flows 17-18'!C5502)</f>
        <v>0</v>
      </c>
    </row>
    <row r="5503" spans="3:5" x14ac:dyDescent="0.6">
      <c r="C5503" s="17">
        <v>42965.041666666672</v>
      </c>
      <c r="D5503" s="18">
        <f>'High Flow Input'!C5504</f>
        <v>2.2044179199801501</v>
      </c>
      <c r="E5503" s="16">
        <f>COUNTIFS('Actual 12 CP'!$H$34:$H$57,'Analysis of Flows 17-18'!C5503)</f>
        <v>0</v>
      </c>
    </row>
    <row r="5504" spans="3:5" x14ac:dyDescent="0.6">
      <c r="C5504" s="17">
        <v>42965.083333333328</v>
      </c>
      <c r="D5504" s="18">
        <f>'High Flow Input'!C5505</f>
        <v>2.2161376157071802</v>
      </c>
      <c r="E5504" s="16">
        <f>COUNTIFS('Actual 12 CP'!$H$34:$H$57,'Analysis of Flows 17-18'!C5504)</f>
        <v>0</v>
      </c>
    </row>
    <row r="5505" spans="3:5" x14ac:dyDescent="0.6">
      <c r="C5505" s="17">
        <v>42965.125</v>
      </c>
      <c r="D5505" s="18">
        <f>'High Flow Input'!C5506</f>
        <v>2.1995301246643</v>
      </c>
      <c r="E5505" s="16">
        <f>COUNTIFS('Actual 12 CP'!$H$34:$H$57,'Analysis of Flows 17-18'!C5505)</f>
        <v>0</v>
      </c>
    </row>
    <row r="5506" spans="3:5" x14ac:dyDescent="0.6">
      <c r="C5506" s="17">
        <v>42965.166666666672</v>
      </c>
      <c r="D5506" s="18">
        <f>'High Flow Input'!C5507</f>
        <v>2.2161931592888302</v>
      </c>
      <c r="E5506" s="16">
        <f>COUNTIFS('Actual 12 CP'!$H$34:$H$57,'Analysis of Flows 17-18'!C5506)</f>
        <v>0</v>
      </c>
    </row>
    <row r="5507" spans="3:5" x14ac:dyDescent="0.6">
      <c r="C5507" s="17">
        <v>42965.208333333328</v>
      </c>
      <c r="D5507" s="18">
        <f>'High Flow Input'!C5508</f>
        <v>2.1995301246643</v>
      </c>
      <c r="E5507" s="16">
        <f>COUNTIFS('Actual 12 CP'!$H$34:$H$57,'Analysis of Flows 17-18'!C5507)</f>
        <v>0</v>
      </c>
    </row>
    <row r="5508" spans="3:5" x14ac:dyDescent="0.6">
      <c r="C5508" s="17">
        <v>42965.25</v>
      </c>
      <c r="D5508" s="18">
        <f>'High Flow Input'!C5509</f>
        <v>2.1995300849278698</v>
      </c>
      <c r="E5508" s="16">
        <f>COUNTIFS('Actual 12 CP'!$H$34:$H$57,'Analysis of Flows 17-18'!C5508)</f>
        <v>0</v>
      </c>
    </row>
    <row r="5509" spans="3:5" x14ac:dyDescent="0.6">
      <c r="C5509" s="17">
        <v>42965.291666666672</v>
      </c>
      <c r="D5509" s="18">
        <f>'High Flow Input'!C5510</f>
        <v>2.1828670104344599</v>
      </c>
      <c r="E5509" s="16">
        <f>COUNTIFS('Actual 12 CP'!$H$34:$H$57,'Analysis of Flows 17-18'!C5509)</f>
        <v>0</v>
      </c>
    </row>
    <row r="5510" spans="3:5" x14ac:dyDescent="0.6">
      <c r="C5510" s="17">
        <v>42965.333333333328</v>
      </c>
      <c r="D5510" s="18">
        <f>'High Flow Input'!C5511</f>
        <v>0</v>
      </c>
      <c r="E5510" s="16">
        <f>COUNTIFS('Actual 12 CP'!$H$34:$H$57,'Analysis of Flows 17-18'!C5510)</f>
        <v>0</v>
      </c>
    </row>
    <row r="5511" spans="3:5" x14ac:dyDescent="0.6">
      <c r="C5511" s="17">
        <v>42965.375</v>
      </c>
      <c r="D5511" s="18">
        <f>'High Flow Input'!C5512</f>
        <v>0</v>
      </c>
      <c r="E5511" s="16">
        <f>COUNTIFS('Actual 12 CP'!$H$34:$H$57,'Analysis of Flows 17-18'!C5511)</f>
        <v>0</v>
      </c>
    </row>
    <row r="5512" spans="3:5" x14ac:dyDescent="0.6">
      <c r="C5512" s="17">
        <v>42965.416666666672</v>
      </c>
      <c r="D5512" s="18">
        <f>'High Flow Input'!C5513</f>
        <v>504.09331334219928</v>
      </c>
      <c r="E5512" s="16">
        <f>COUNTIFS('Actual 12 CP'!$H$34:$H$57,'Analysis of Flows 17-18'!C5512)</f>
        <v>0</v>
      </c>
    </row>
    <row r="5513" spans="3:5" x14ac:dyDescent="0.6">
      <c r="C5513" s="17">
        <v>42965.458333333328</v>
      </c>
      <c r="D5513" s="18">
        <f>'High Flow Input'!C5514</f>
        <v>503.32456397586299</v>
      </c>
      <c r="E5513" s="16">
        <f>COUNTIFS('Actual 12 CP'!$H$34:$H$57,'Analysis of Flows 17-18'!C5513)</f>
        <v>0</v>
      </c>
    </row>
    <row r="5514" spans="3:5" x14ac:dyDescent="0.6">
      <c r="C5514" s="17">
        <v>42965.5</v>
      </c>
      <c r="D5514" s="18">
        <f>'High Flow Input'!C5515</f>
        <v>501.48939306470999</v>
      </c>
      <c r="E5514" s="16">
        <f>COUNTIFS('Actual 12 CP'!$H$34:$H$57,'Analysis of Flows 17-18'!C5514)</f>
        <v>0</v>
      </c>
    </row>
    <row r="5515" spans="3:5" x14ac:dyDescent="0.6">
      <c r="C5515" s="17">
        <v>42965.541666666672</v>
      </c>
      <c r="D5515" s="18">
        <f>'High Flow Input'!C5516</f>
        <v>388.4130973157616</v>
      </c>
      <c r="E5515" s="16">
        <f>COUNTIFS('Actual 12 CP'!$H$34:$H$57,'Analysis of Flows 17-18'!C5515)</f>
        <v>0</v>
      </c>
    </row>
    <row r="5516" spans="3:5" x14ac:dyDescent="0.6">
      <c r="C5516" s="17">
        <v>42965.583333333328</v>
      </c>
      <c r="D5516" s="18">
        <f>'High Flow Input'!C5517</f>
        <v>606.53272975497703</v>
      </c>
      <c r="E5516" s="16">
        <f>COUNTIFS('Actual 12 CP'!$H$34:$H$57,'Analysis of Flows 17-18'!C5516)</f>
        <v>0</v>
      </c>
    </row>
    <row r="5517" spans="3:5" x14ac:dyDescent="0.6">
      <c r="C5517" s="17">
        <v>42965.625</v>
      </c>
      <c r="D5517" s="18">
        <f>'High Flow Input'!C5518</f>
        <v>0</v>
      </c>
      <c r="E5517" s="16">
        <f>COUNTIFS('Actual 12 CP'!$H$34:$H$57,'Analysis of Flows 17-18'!C5517)</f>
        <v>0</v>
      </c>
    </row>
    <row r="5518" spans="3:5" x14ac:dyDescent="0.6">
      <c r="C5518" s="17">
        <v>42965.666666666672</v>
      </c>
      <c r="D5518" s="18">
        <f>'High Flow Input'!C5519</f>
        <v>0</v>
      </c>
      <c r="E5518" s="16">
        <f>COUNTIFS('Actual 12 CP'!$H$34:$H$57,'Analysis of Flows 17-18'!C5518)</f>
        <v>0</v>
      </c>
    </row>
    <row r="5519" spans="3:5" x14ac:dyDescent="0.6">
      <c r="C5519" s="17">
        <v>42965.708333333328</v>
      </c>
      <c r="D5519" s="18">
        <f>'High Flow Input'!C5520</f>
        <v>1202.94903628879</v>
      </c>
      <c r="E5519" s="16">
        <f>COUNTIFS('Actual 12 CP'!$H$34:$H$57,'Analysis of Flows 17-18'!C5519)</f>
        <v>0</v>
      </c>
    </row>
    <row r="5520" spans="3:5" x14ac:dyDescent="0.6">
      <c r="C5520" s="17">
        <v>42965.75</v>
      </c>
      <c r="D5520" s="18">
        <f>'High Flow Input'!C5521</f>
        <v>1193.062539325289</v>
      </c>
      <c r="E5520" s="16">
        <f>COUNTIFS('Actual 12 CP'!$H$34:$H$57,'Analysis of Flows 17-18'!C5520)</f>
        <v>0</v>
      </c>
    </row>
    <row r="5521" spans="3:5" x14ac:dyDescent="0.6">
      <c r="C5521" s="17">
        <v>42965.791666666672</v>
      </c>
      <c r="D5521" s="18">
        <f>'High Flow Input'!C5522</f>
        <v>1207.0218132273349</v>
      </c>
      <c r="E5521" s="16">
        <f>COUNTIFS('Actual 12 CP'!$H$34:$H$57,'Analysis of Flows 17-18'!C5521)</f>
        <v>0</v>
      </c>
    </row>
    <row r="5522" spans="3:5" x14ac:dyDescent="0.6">
      <c r="C5522" s="17">
        <v>42965.833333333328</v>
      </c>
      <c r="D5522" s="18">
        <f>'High Flow Input'!C5523</f>
        <v>1221.8277252138971</v>
      </c>
      <c r="E5522" s="16">
        <f>COUNTIFS('Actual 12 CP'!$H$34:$H$57,'Analysis of Flows 17-18'!C5522)</f>
        <v>0</v>
      </c>
    </row>
    <row r="5523" spans="3:5" x14ac:dyDescent="0.6">
      <c r="C5523" s="17">
        <v>42965.875</v>
      </c>
      <c r="D5523" s="18">
        <f>'High Flow Input'!C5524</f>
        <v>1206.4681124252731</v>
      </c>
      <c r="E5523" s="16">
        <f>COUNTIFS('Actual 12 CP'!$H$34:$H$57,'Analysis of Flows 17-18'!C5523)</f>
        <v>0</v>
      </c>
    </row>
    <row r="5524" spans="3:5" x14ac:dyDescent="0.6">
      <c r="C5524" s="17">
        <v>42965.916666666672</v>
      </c>
      <c r="D5524" s="18">
        <f>'High Flow Input'!C5525</f>
        <v>1217.5023873599366</v>
      </c>
      <c r="E5524" s="16">
        <f>COUNTIFS('Actual 12 CP'!$H$34:$H$57,'Analysis of Flows 17-18'!C5524)</f>
        <v>0</v>
      </c>
    </row>
    <row r="5525" spans="3:5" x14ac:dyDescent="0.6">
      <c r="C5525" s="17">
        <v>42965.958333333328</v>
      </c>
      <c r="D5525" s="18">
        <f>'High Flow Input'!C5526</f>
        <v>1347.0214566702307</v>
      </c>
      <c r="E5525" s="16">
        <f>COUNTIFS('Actual 12 CP'!$H$34:$H$57,'Analysis of Flows 17-18'!C5525)</f>
        <v>0</v>
      </c>
    </row>
    <row r="5526" spans="3:5" x14ac:dyDescent="0.6">
      <c r="C5526" s="17">
        <v>42966</v>
      </c>
      <c r="D5526" s="18">
        <f>'High Flow Input'!C5527</f>
        <v>1428.179171152643</v>
      </c>
      <c r="E5526" s="16">
        <f>COUNTIFS('Actual 12 CP'!$H$34:$H$57,'Analysis of Flows 17-18'!C5526)</f>
        <v>0</v>
      </c>
    </row>
    <row r="5527" spans="3:5" x14ac:dyDescent="0.6">
      <c r="C5527" s="17">
        <v>42966.041666666672</v>
      </c>
      <c r="D5527" s="18">
        <f>'High Flow Input'!C5528</f>
        <v>530.16105097333377</v>
      </c>
      <c r="E5527" s="16">
        <f>COUNTIFS('Actual 12 CP'!$H$34:$H$57,'Analysis of Flows 17-18'!C5527)</f>
        <v>0</v>
      </c>
    </row>
    <row r="5528" spans="3:5" x14ac:dyDescent="0.6">
      <c r="C5528" s="17">
        <v>42966.083333333328</v>
      </c>
      <c r="D5528" s="18">
        <f>'High Flow Input'!C5529</f>
        <v>425.74599915398403</v>
      </c>
      <c r="E5528" s="16">
        <f>COUNTIFS('Actual 12 CP'!$H$34:$H$57,'Analysis of Flows 17-18'!C5528)</f>
        <v>0</v>
      </c>
    </row>
    <row r="5529" spans="3:5" x14ac:dyDescent="0.6">
      <c r="C5529" s="17">
        <v>42966.125</v>
      </c>
      <c r="D5529" s="18">
        <f>'High Flow Input'!C5530</f>
        <v>2.1995301246643</v>
      </c>
      <c r="E5529" s="16">
        <f>COUNTIFS('Actual 12 CP'!$H$34:$H$57,'Analysis of Flows 17-18'!C5529)</f>
        <v>0</v>
      </c>
    </row>
    <row r="5530" spans="3:5" x14ac:dyDescent="0.6">
      <c r="C5530" s="17">
        <v>42966.166666666672</v>
      </c>
      <c r="D5530" s="18">
        <f>'High Flow Input'!C5531</f>
        <v>2.21619319915771</v>
      </c>
      <c r="E5530" s="16">
        <f>COUNTIFS('Actual 12 CP'!$H$34:$H$57,'Analysis of Flows 17-18'!C5530)</f>
        <v>0</v>
      </c>
    </row>
    <row r="5531" spans="3:5" x14ac:dyDescent="0.6">
      <c r="C5531" s="17">
        <v>42966.208333333328</v>
      </c>
      <c r="D5531" s="18">
        <f>'High Flow Input'!C5532</f>
        <v>2.1995301246643</v>
      </c>
      <c r="E5531" s="16">
        <f>COUNTIFS('Actual 12 CP'!$H$34:$H$57,'Analysis of Flows 17-18'!C5531)</f>
        <v>0</v>
      </c>
    </row>
    <row r="5532" spans="3:5" x14ac:dyDescent="0.6">
      <c r="C5532" s="17">
        <v>42966.25</v>
      </c>
      <c r="D5532" s="18">
        <f>'High Flow Input'!C5533</f>
        <v>0</v>
      </c>
      <c r="E5532" s="16">
        <f>COUNTIFS('Actual 12 CP'!$H$34:$H$57,'Analysis of Flows 17-18'!C5532)</f>
        <v>0</v>
      </c>
    </row>
    <row r="5533" spans="3:5" x14ac:dyDescent="0.6">
      <c r="C5533" s="17">
        <v>42966.291666666672</v>
      </c>
      <c r="D5533" s="18">
        <f>'High Flow Input'!C5534</f>
        <v>0</v>
      </c>
      <c r="E5533" s="16">
        <f>COUNTIFS('Actual 12 CP'!$H$34:$H$57,'Analysis of Flows 17-18'!C5533)</f>
        <v>0</v>
      </c>
    </row>
    <row r="5534" spans="3:5" x14ac:dyDescent="0.6">
      <c r="C5534" s="17">
        <v>42966.333333333328</v>
      </c>
      <c r="D5534" s="18">
        <f>'High Flow Input'!C5535</f>
        <v>2.1995300849278698</v>
      </c>
      <c r="E5534" s="16">
        <f>COUNTIFS('Actual 12 CP'!$H$34:$H$57,'Analysis of Flows 17-18'!C5534)</f>
        <v>0</v>
      </c>
    </row>
    <row r="5535" spans="3:5" x14ac:dyDescent="0.6">
      <c r="C5535" s="17">
        <v>42966.375</v>
      </c>
      <c r="D5535" s="18">
        <f>'High Flow Input'!C5536</f>
        <v>2.1828670104344599</v>
      </c>
      <c r="E5535" s="16">
        <f>COUNTIFS('Actual 12 CP'!$H$34:$H$57,'Analysis of Flows 17-18'!C5535)</f>
        <v>0</v>
      </c>
    </row>
    <row r="5536" spans="3:5" x14ac:dyDescent="0.6">
      <c r="C5536" s="17">
        <v>42966.416666666672</v>
      </c>
      <c r="D5536" s="18">
        <f>'High Flow Input'!C5537</f>
        <v>515.24616997029943</v>
      </c>
      <c r="E5536" s="16">
        <f>COUNTIFS('Actual 12 CP'!$H$34:$H$57,'Analysis of Flows 17-18'!C5536)</f>
        <v>0</v>
      </c>
    </row>
    <row r="5537" spans="3:5" x14ac:dyDescent="0.6">
      <c r="C5537" s="17">
        <v>42966.458333333328</v>
      </c>
      <c r="D5537" s="18">
        <f>'High Flow Input'!C5538</f>
        <v>501.59672727796703</v>
      </c>
      <c r="E5537" s="16">
        <f>COUNTIFS('Actual 12 CP'!$H$34:$H$57,'Analysis of Flows 17-18'!C5537)</f>
        <v>0</v>
      </c>
    </row>
    <row r="5538" spans="3:5" x14ac:dyDescent="0.6">
      <c r="C5538" s="17">
        <v>42966.5</v>
      </c>
      <c r="D5538" s="18">
        <f>'High Flow Input'!C5539</f>
        <v>385.60478759765601</v>
      </c>
      <c r="E5538" s="16">
        <f>COUNTIFS('Actual 12 CP'!$H$34:$H$57,'Analysis of Flows 17-18'!C5538)</f>
        <v>0</v>
      </c>
    </row>
    <row r="5539" spans="3:5" x14ac:dyDescent="0.6">
      <c r="C5539" s="17">
        <v>42966.541666666672</v>
      </c>
      <c r="D5539" s="18">
        <f>'High Flow Input'!C5540</f>
        <v>388.67465479148717</v>
      </c>
      <c r="E5539" s="16">
        <f>COUNTIFS('Actual 12 CP'!$H$34:$H$57,'Analysis of Flows 17-18'!C5539)</f>
        <v>0</v>
      </c>
    </row>
    <row r="5540" spans="3:5" x14ac:dyDescent="0.6">
      <c r="C5540" s="17">
        <v>42966.583333333328</v>
      </c>
      <c r="D5540" s="18">
        <f>'High Flow Input'!C5541</f>
        <v>385.92428412543399</v>
      </c>
      <c r="E5540" s="16">
        <f>COUNTIFS('Actual 12 CP'!$H$34:$H$57,'Analysis of Flows 17-18'!C5540)</f>
        <v>0</v>
      </c>
    </row>
    <row r="5541" spans="3:5" x14ac:dyDescent="0.6">
      <c r="C5541" s="17">
        <v>42966.625</v>
      </c>
      <c r="D5541" s="18">
        <f>'High Flow Input'!C5542</f>
        <v>425.49692389859064</v>
      </c>
      <c r="E5541" s="16">
        <f>COUNTIFS('Actual 12 CP'!$H$34:$H$57,'Analysis of Flows 17-18'!C5541)</f>
        <v>0</v>
      </c>
    </row>
    <row r="5542" spans="3:5" x14ac:dyDescent="0.6">
      <c r="C5542" s="17">
        <v>42966.666666666672</v>
      </c>
      <c r="D5542" s="18">
        <f>'High Flow Input'!C5543</f>
        <v>423.81489384121284</v>
      </c>
      <c r="E5542" s="16">
        <f>COUNTIFS('Actual 12 CP'!$H$34:$H$57,'Analysis of Flows 17-18'!C5542)</f>
        <v>0</v>
      </c>
    </row>
    <row r="5543" spans="3:5" x14ac:dyDescent="0.6">
      <c r="C5543" s="17">
        <v>42966.708333333328</v>
      </c>
      <c r="D5543" s="18">
        <f>'High Flow Input'!C5544</f>
        <v>424.53527693165626</v>
      </c>
      <c r="E5543" s="16">
        <f>COUNTIFS('Actual 12 CP'!$H$34:$H$57,'Analysis of Flows 17-18'!C5543)</f>
        <v>0</v>
      </c>
    </row>
    <row r="5544" spans="3:5" x14ac:dyDescent="0.6">
      <c r="C5544" s="17">
        <v>42966.75</v>
      </c>
      <c r="D5544" s="18">
        <f>'High Flow Input'!C5545</f>
        <v>425.3638421593763</v>
      </c>
      <c r="E5544" s="16">
        <f>COUNTIFS('Actual 12 CP'!$H$34:$H$57,'Analysis of Flows 17-18'!C5544)</f>
        <v>0</v>
      </c>
    </row>
    <row r="5545" spans="3:5" x14ac:dyDescent="0.6">
      <c r="C5545" s="17">
        <v>42966.791666666672</v>
      </c>
      <c r="D5545" s="18">
        <f>'High Flow Input'!C5546</f>
        <v>423.87461834377626</v>
      </c>
      <c r="E5545" s="16">
        <f>COUNTIFS('Actual 12 CP'!$H$34:$H$57,'Analysis of Flows 17-18'!C5545)</f>
        <v>0</v>
      </c>
    </row>
    <row r="5546" spans="3:5" x14ac:dyDescent="0.6">
      <c r="C5546" s="17">
        <v>42966.833333333328</v>
      </c>
      <c r="D5546" s="18">
        <f>'High Flow Input'!C5547</f>
        <v>425.66455703099473</v>
      </c>
      <c r="E5546" s="16">
        <f>COUNTIFS('Actual 12 CP'!$H$34:$H$57,'Analysis of Flows 17-18'!C5546)</f>
        <v>0</v>
      </c>
    </row>
    <row r="5547" spans="3:5" x14ac:dyDescent="0.6">
      <c r="C5547" s="17">
        <v>42966.875</v>
      </c>
      <c r="D5547" s="18">
        <f>'High Flow Input'!C5548</f>
        <v>425.14101131121214</v>
      </c>
      <c r="E5547" s="16">
        <f>COUNTIFS('Actual 12 CP'!$H$34:$H$57,'Analysis of Flows 17-18'!C5547)</f>
        <v>0</v>
      </c>
    </row>
    <row r="5548" spans="3:5" x14ac:dyDescent="0.6">
      <c r="C5548" s="17">
        <v>42966.916666666672</v>
      </c>
      <c r="D5548" s="18">
        <f>'High Flow Input'!C5549</f>
        <v>425.60979765680054</v>
      </c>
      <c r="E5548" s="16">
        <f>COUNTIFS('Actual 12 CP'!$H$34:$H$57,'Analysis of Flows 17-18'!C5548)</f>
        <v>0</v>
      </c>
    </row>
    <row r="5549" spans="3:5" x14ac:dyDescent="0.6">
      <c r="C5549" s="17">
        <v>42966.958333333328</v>
      </c>
      <c r="D5549" s="18">
        <f>'High Flow Input'!C5550</f>
        <v>418.28497681101112</v>
      </c>
      <c r="E5549" s="16">
        <f>COUNTIFS('Actual 12 CP'!$H$34:$H$57,'Analysis of Flows 17-18'!C5549)</f>
        <v>0</v>
      </c>
    </row>
    <row r="5550" spans="3:5" x14ac:dyDescent="0.6">
      <c r="C5550" s="17">
        <v>42967</v>
      </c>
      <c r="D5550" s="18">
        <f>'High Flow Input'!C5551</f>
        <v>419.61468014558113</v>
      </c>
      <c r="E5550" s="16">
        <f>COUNTIFS('Actual 12 CP'!$H$34:$H$57,'Analysis of Flows 17-18'!C5550)</f>
        <v>0</v>
      </c>
    </row>
    <row r="5551" spans="3:5" x14ac:dyDescent="0.6">
      <c r="C5551" s="17">
        <v>42967.041666666672</v>
      </c>
      <c r="D5551" s="18">
        <f>'High Flow Input'!C5552</f>
        <v>507.01836865530947</v>
      </c>
      <c r="E5551" s="16">
        <f>COUNTIFS('Actual 12 CP'!$H$34:$H$57,'Analysis of Flows 17-18'!C5551)</f>
        <v>0</v>
      </c>
    </row>
    <row r="5552" spans="3:5" x14ac:dyDescent="0.6">
      <c r="C5552" s="17">
        <v>42967.083333333328</v>
      </c>
      <c r="D5552" s="18">
        <f>'High Flow Input'!C5553</f>
        <v>150.76091989305232</v>
      </c>
      <c r="E5552" s="16">
        <f>COUNTIFS('Actual 12 CP'!$H$34:$H$57,'Analysis of Flows 17-18'!C5552)</f>
        <v>0</v>
      </c>
    </row>
    <row r="5553" spans="3:5" x14ac:dyDescent="0.6">
      <c r="C5553" s="17">
        <v>42967.125</v>
      </c>
      <c r="D5553" s="18">
        <f>'High Flow Input'!C5554</f>
        <v>151.71979419761166</v>
      </c>
      <c r="E5553" s="16">
        <f>COUNTIFS('Actual 12 CP'!$H$34:$H$57,'Analysis of Flows 17-18'!C5553)</f>
        <v>0</v>
      </c>
    </row>
    <row r="5554" spans="3:5" x14ac:dyDescent="0.6">
      <c r="C5554" s="17">
        <v>42967.166666666672</v>
      </c>
      <c r="D5554" s="18">
        <f>'High Flow Input'!C5555</f>
        <v>152.0513308976752</v>
      </c>
      <c r="E5554" s="16">
        <f>COUNTIFS('Actual 12 CP'!$H$34:$H$57,'Analysis of Flows 17-18'!C5554)</f>
        <v>0</v>
      </c>
    </row>
    <row r="5555" spans="3:5" x14ac:dyDescent="0.6">
      <c r="C5555" s="17">
        <v>42967.208333333328</v>
      </c>
      <c r="D5555" s="18">
        <f>'High Flow Input'!C5556</f>
        <v>149.1320308176669</v>
      </c>
      <c r="E5555" s="16">
        <f>COUNTIFS('Actual 12 CP'!$H$34:$H$57,'Analysis of Flows 17-18'!C5555)</f>
        <v>0</v>
      </c>
    </row>
    <row r="5556" spans="3:5" x14ac:dyDescent="0.6">
      <c r="C5556" s="17">
        <v>42967.25</v>
      </c>
      <c r="D5556" s="18">
        <f>'High Flow Input'!C5557</f>
        <v>36.745776926676299</v>
      </c>
      <c r="E5556" s="16">
        <f>COUNTIFS('Actual 12 CP'!$H$34:$H$57,'Analysis of Flows 17-18'!C5556)</f>
        <v>0</v>
      </c>
    </row>
    <row r="5557" spans="3:5" x14ac:dyDescent="0.6">
      <c r="C5557" s="17">
        <v>42967.291666666672</v>
      </c>
      <c r="D5557" s="18">
        <f>'High Flow Input'!C5558</f>
        <v>36.642976832919601</v>
      </c>
      <c r="E5557" s="16">
        <f>COUNTIFS('Actual 12 CP'!$H$34:$H$57,'Analysis of Flows 17-18'!C5557)</f>
        <v>0</v>
      </c>
    </row>
    <row r="5558" spans="3:5" x14ac:dyDescent="0.6">
      <c r="C5558" s="17">
        <v>42967.333333333328</v>
      </c>
      <c r="D5558" s="18">
        <f>'High Flow Input'!C5559</f>
        <v>38.61255389147324</v>
      </c>
      <c r="E5558" s="16">
        <f>COUNTIFS('Actual 12 CP'!$H$34:$H$57,'Analysis of Flows 17-18'!C5558)</f>
        <v>0</v>
      </c>
    </row>
    <row r="5559" spans="3:5" x14ac:dyDescent="0.6">
      <c r="C5559" s="17">
        <v>42967.375</v>
      </c>
      <c r="D5559" s="18">
        <f>'High Flow Input'!C5560</f>
        <v>38.378366294436915</v>
      </c>
      <c r="E5559" s="16">
        <f>COUNTIFS('Actual 12 CP'!$H$34:$H$57,'Analysis of Flows 17-18'!C5559)</f>
        <v>0</v>
      </c>
    </row>
    <row r="5560" spans="3:5" x14ac:dyDescent="0.6">
      <c r="C5560" s="17">
        <v>42967.416666666672</v>
      </c>
      <c r="D5560" s="18">
        <f>'High Flow Input'!C5561</f>
        <v>19.967131097051759</v>
      </c>
      <c r="E5560" s="16">
        <f>COUNTIFS('Actual 12 CP'!$H$34:$H$57,'Analysis of Flows 17-18'!C5560)</f>
        <v>0</v>
      </c>
    </row>
    <row r="5561" spans="3:5" x14ac:dyDescent="0.6">
      <c r="C5561" s="17">
        <v>42967.458333333328</v>
      </c>
      <c r="D5561" s="18">
        <f>'High Flow Input'!C5562</f>
        <v>374.87576363788662</v>
      </c>
      <c r="E5561" s="16">
        <f>COUNTIFS('Actual 12 CP'!$H$34:$H$57,'Analysis of Flows 17-18'!C5561)</f>
        <v>0</v>
      </c>
    </row>
    <row r="5562" spans="3:5" x14ac:dyDescent="0.6">
      <c r="C5562" s="17">
        <v>42967.5</v>
      </c>
      <c r="D5562" s="18">
        <f>'High Flow Input'!C5563</f>
        <v>502.4910965650609</v>
      </c>
      <c r="E5562" s="16">
        <f>COUNTIFS('Actual 12 CP'!$H$34:$H$57,'Analysis of Flows 17-18'!C5562)</f>
        <v>0</v>
      </c>
    </row>
    <row r="5563" spans="3:5" x14ac:dyDescent="0.6">
      <c r="C5563" s="17">
        <v>42967.541666666672</v>
      </c>
      <c r="D5563" s="18">
        <f>'High Flow Input'!C5564</f>
        <v>502.57361781226098</v>
      </c>
      <c r="E5563" s="16">
        <f>COUNTIFS('Actual 12 CP'!$H$34:$H$57,'Analysis of Flows 17-18'!C5563)</f>
        <v>0</v>
      </c>
    </row>
    <row r="5564" spans="3:5" x14ac:dyDescent="0.6">
      <c r="C5564" s="17">
        <v>42967.583333333328</v>
      </c>
      <c r="D5564" s="18">
        <f>'High Flow Input'!C5565</f>
        <v>502.00939737531701</v>
      </c>
      <c r="E5564" s="16">
        <f>COUNTIFS('Actual 12 CP'!$H$34:$H$57,'Analysis of Flows 17-18'!C5564)</f>
        <v>0</v>
      </c>
    </row>
    <row r="5565" spans="3:5" x14ac:dyDescent="0.6">
      <c r="C5565" s="17">
        <v>42967.625</v>
      </c>
      <c r="D5565" s="18">
        <f>'High Flow Input'!C5566</f>
        <v>506.40075385835331</v>
      </c>
      <c r="E5565" s="16">
        <f>COUNTIFS('Actual 12 CP'!$H$34:$H$57,'Analysis of Flows 17-18'!C5565)</f>
        <v>0</v>
      </c>
    </row>
    <row r="5566" spans="3:5" x14ac:dyDescent="0.6">
      <c r="C5566" s="17">
        <v>42967.666666666672</v>
      </c>
      <c r="D5566" s="18">
        <f>'High Flow Input'!C5567</f>
        <v>504.87196710639415</v>
      </c>
      <c r="E5566" s="16">
        <f>COUNTIFS('Actual 12 CP'!$H$34:$H$57,'Analysis of Flows 17-18'!C5566)</f>
        <v>0</v>
      </c>
    </row>
    <row r="5567" spans="3:5" x14ac:dyDescent="0.6">
      <c r="C5567" s="17">
        <v>42967.708333333328</v>
      </c>
      <c r="D5567" s="18">
        <f>'High Flow Input'!C5568</f>
        <v>424.33136649145013</v>
      </c>
      <c r="E5567" s="16">
        <f>COUNTIFS('Actual 12 CP'!$H$34:$H$57,'Analysis of Flows 17-18'!C5567)</f>
        <v>0</v>
      </c>
    </row>
    <row r="5568" spans="3:5" x14ac:dyDescent="0.6">
      <c r="C5568" s="17">
        <v>42967.75</v>
      </c>
      <c r="D5568" s="18">
        <f>'High Flow Input'!C5569</f>
        <v>424.84131109025685</v>
      </c>
      <c r="E5568" s="16">
        <f>COUNTIFS('Actual 12 CP'!$H$34:$H$57,'Analysis of Flows 17-18'!C5568)</f>
        <v>0</v>
      </c>
    </row>
    <row r="5569" spans="3:5" x14ac:dyDescent="0.6">
      <c r="C5569" s="17">
        <v>42967.791666666672</v>
      </c>
      <c r="D5569" s="18">
        <f>'High Flow Input'!C5570</f>
        <v>425.28261106967852</v>
      </c>
      <c r="E5569" s="16">
        <f>COUNTIFS('Actual 12 CP'!$H$34:$H$57,'Analysis of Flows 17-18'!C5569)</f>
        <v>0</v>
      </c>
    </row>
    <row r="5570" spans="3:5" x14ac:dyDescent="0.6">
      <c r="C5570" s="17">
        <v>42967.833333333328</v>
      </c>
      <c r="D5570" s="18">
        <f>'High Flow Input'!C5571</f>
        <v>425.93286787509868</v>
      </c>
      <c r="E5570" s="16">
        <f>COUNTIFS('Actual 12 CP'!$H$34:$H$57,'Analysis of Flows 17-18'!C5570)</f>
        <v>0</v>
      </c>
    </row>
    <row r="5571" spans="3:5" x14ac:dyDescent="0.6">
      <c r="C5571" s="17">
        <v>42967.875</v>
      </c>
      <c r="D5571" s="18">
        <f>'High Flow Input'!C5572</f>
        <v>426.08933039294243</v>
      </c>
      <c r="E5571" s="16">
        <f>COUNTIFS('Actual 12 CP'!$H$34:$H$57,'Analysis of Flows 17-18'!C5571)</f>
        <v>0</v>
      </c>
    </row>
    <row r="5572" spans="3:5" x14ac:dyDescent="0.6">
      <c r="C5572" s="17">
        <v>42967.916666666672</v>
      </c>
      <c r="D5572" s="18">
        <f>'High Flow Input'!C5573</f>
        <v>425.07195617728684</v>
      </c>
      <c r="E5572" s="16">
        <f>COUNTIFS('Actual 12 CP'!$H$34:$H$57,'Analysis of Flows 17-18'!C5572)</f>
        <v>0</v>
      </c>
    </row>
    <row r="5573" spans="3:5" x14ac:dyDescent="0.6">
      <c r="C5573" s="17">
        <v>42967.958333333328</v>
      </c>
      <c r="D5573" s="18">
        <f>'High Flow Input'!C5574</f>
        <v>425.62790408756979</v>
      </c>
      <c r="E5573" s="16">
        <f>COUNTIFS('Actual 12 CP'!$H$34:$H$57,'Analysis of Flows 17-18'!C5573)</f>
        <v>0</v>
      </c>
    </row>
    <row r="5574" spans="3:5" x14ac:dyDescent="0.6">
      <c r="C5574" s="17">
        <v>42968</v>
      </c>
      <c r="D5574" s="18">
        <f>'High Flow Input'!C5575</f>
        <v>390.9263943566209</v>
      </c>
      <c r="E5574" s="16">
        <f>COUNTIFS('Actual 12 CP'!$H$34:$H$57,'Analysis of Flows 17-18'!C5574)</f>
        <v>0</v>
      </c>
    </row>
    <row r="5575" spans="3:5" x14ac:dyDescent="0.6">
      <c r="C5575" s="17">
        <v>42968.041666666672</v>
      </c>
      <c r="D5575" s="18">
        <f>'High Flow Input'!C5576</f>
        <v>153.96613175868885</v>
      </c>
      <c r="E5575" s="16">
        <f>COUNTIFS('Actual 12 CP'!$H$34:$H$57,'Analysis of Flows 17-18'!C5575)</f>
        <v>0</v>
      </c>
    </row>
    <row r="5576" spans="3:5" x14ac:dyDescent="0.6">
      <c r="C5576" s="17">
        <v>42968.083333333328</v>
      </c>
      <c r="D5576" s="18">
        <f>'High Flow Input'!C5577</f>
        <v>508.137371500862</v>
      </c>
      <c r="E5576" s="16">
        <f>COUNTIFS('Actual 12 CP'!$H$34:$H$57,'Analysis of Flows 17-18'!C5576)</f>
        <v>0</v>
      </c>
    </row>
    <row r="5577" spans="3:5" x14ac:dyDescent="0.6">
      <c r="C5577" s="17">
        <v>42968.125</v>
      </c>
      <c r="D5577" s="18">
        <f>'High Flow Input'!C5578</f>
        <v>515.7892333767137</v>
      </c>
      <c r="E5577" s="16">
        <f>COUNTIFS('Actual 12 CP'!$H$34:$H$57,'Analysis of Flows 17-18'!C5577)</f>
        <v>0</v>
      </c>
    </row>
    <row r="5578" spans="3:5" x14ac:dyDescent="0.6">
      <c r="C5578" s="17">
        <v>42968.166666666672</v>
      </c>
      <c r="D5578" s="18">
        <f>'High Flow Input'!C5579</f>
        <v>513.70742305596571</v>
      </c>
      <c r="E5578" s="16">
        <f>COUNTIFS('Actual 12 CP'!$H$34:$H$57,'Analysis of Flows 17-18'!C5578)</f>
        <v>0</v>
      </c>
    </row>
    <row r="5579" spans="3:5" x14ac:dyDescent="0.6">
      <c r="C5579" s="17">
        <v>42968.208333333328</v>
      </c>
      <c r="D5579" s="18">
        <f>'High Flow Input'!C5580</f>
        <v>526.76184601889554</v>
      </c>
      <c r="E5579" s="16">
        <f>COUNTIFS('Actual 12 CP'!$H$34:$H$57,'Analysis of Flows 17-18'!C5579)</f>
        <v>0</v>
      </c>
    </row>
    <row r="5580" spans="3:5" x14ac:dyDescent="0.6">
      <c r="C5580" s="17">
        <v>42968.25</v>
      </c>
      <c r="D5580" s="18">
        <f>'High Flow Input'!C5581</f>
        <v>538.78700244585536</v>
      </c>
      <c r="E5580" s="16">
        <f>COUNTIFS('Actual 12 CP'!$H$34:$H$57,'Analysis of Flows 17-18'!C5580)</f>
        <v>0</v>
      </c>
    </row>
    <row r="5581" spans="3:5" x14ac:dyDescent="0.6">
      <c r="C5581" s="17">
        <v>42968.291666666672</v>
      </c>
      <c r="D5581" s="18">
        <f>'High Flow Input'!C5582</f>
        <v>527.21095956166459</v>
      </c>
      <c r="E5581" s="16">
        <f>COUNTIFS('Actual 12 CP'!$H$34:$H$57,'Analysis of Flows 17-18'!C5581)</f>
        <v>0</v>
      </c>
    </row>
    <row r="5582" spans="3:5" x14ac:dyDescent="0.6">
      <c r="C5582" s="17">
        <v>42968.333333333328</v>
      </c>
      <c r="D5582" s="18">
        <f>'High Flow Input'!C5583</f>
        <v>524.37778024461454</v>
      </c>
      <c r="E5582" s="16">
        <f>COUNTIFS('Actual 12 CP'!$H$34:$H$57,'Analysis of Flows 17-18'!C5582)</f>
        <v>0</v>
      </c>
    </row>
    <row r="5583" spans="3:5" x14ac:dyDescent="0.6">
      <c r="C5583" s="17">
        <v>42968.375</v>
      </c>
      <c r="D5583" s="18">
        <f>'High Flow Input'!C5584</f>
        <v>423.59879679785752</v>
      </c>
      <c r="E5583" s="16">
        <f>COUNTIFS('Actual 12 CP'!$H$34:$H$57,'Analysis of Flows 17-18'!C5583)</f>
        <v>0</v>
      </c>
    </row>
    <row r="5584" spans="3:5" x14ac:dyDescent="0.6">
      <c r="C5584" s="17">
        <v>42968.416666666672</v>
      </c>
      <c r="D5584" s="18">
        <f>'High Flow Input'!C5585</f>
        <v>424.20142127778718</v>
      </c>
      <c r="E5584" s="16">
        <f>COUNTIFS('Actual 12 CP'!$H$34:$H$57,'Analysis of Flows 17-18'!C5584)</f>
        <v>0</v>
      </c>
    </row>
    <row r="5585" spans="3:5" x14ac:dyDescent="0.6">
      <c r="C5585" s="17">
        <v>42968.458333333328</v>
      </c>
      <c r="D5585" s="18">
        <f>'High Flow Input'!C5586</f>
        <v>816.2291997596941</v>
      </c>
      <c r="E5585" s="16">
        <f>COUNTIFS('Actual 12 CP'!$H$34:$H$57,'Analysis of Flows 17-18'!C5585)</f>
        <v>0</v>
      </c>
    </row>
    <row r="5586" spans="3:5" x14ac:dyDescent="0.6">
      <c r="C5586" s="17">
        <v>42968.5</v>
      </c>
      <c r="D5586" s="18">
        <f>'High Flow Input'!C5587</f>
        <v>813.12025334755424</v>
      </c>
      <c r="E5586" s="16">
        <f>COUNTIFS('Actual 12 CP'!$H$34:$H$57,'Analysis of Flows 17-18'!C5586)</f>
        <v>0</v>
      </c>
    </row>
    <row r="5587" spans="3:5" x14ac:dyDescent="0.6">
      <c r="C5587" s="17">
        <v>42968.541666666672</v>
      </c>
      <c r="D5587" s="18">
        <f>'High Flow Input'!C5588</f>
        <v>815.46655148969603</v>
      </c>
      <c r="E5587" s="16">
        <f>COUNTIFS('Actual 12 CP'!$H$34:$H$57,'Analysis of Flows 17-18'!C5587)</f>
        <v>0</v>
      </c>
    </row>
    <row r="5588" spans="3:5" x14ac:dyDescent="0.6">
      <c r="C5588" s="17">
        <v>42968.583333333328</v>
      </c>
      <c r="D5588" s="18">
        <f>'High Flow Input'!C5589</f>
        <v>812.34668424924075</v>
      </c>
      <c r="E5588" s="16">
        <f>COUNTIFS('Actual 12 CP'!$H$34:$H$57,'Analysis of Flows 17-18'!C5588)</f>
        <v>0</v>
      </c>
    </row>
    <row r="5589" spans="3:5" x14ac:dyDescent="0.6">
      <c r="C5589" s="17">
        <v>42968.625</v>
      </c>
      <c r="D5589" s="18">
        <f>'High Flow Input'!C5590</f>
        <v>814.60454432063534</v>
      </c>
      <c r="E5589" s="16">
        <f>COUNTIFS('Actual 12 CP'!$H$34:$H$57,'Analysis of Flows 17-18'!C5589)</f>
        <v>0</v>
      </c>
    </row>
    <row r="5590" spans="3:5" x14ac:dyDescent="0.6">
      <c r="C5590" s="17">
        <v>42968.666666666672</v>
      </c>
      <c r="D5590" s="18">
        <f>'High Flow Input'!C5591</f>
        <v>814.64209669007096</v>
      </c>
      <c r="E5590" s="16">
        <f>COUNTIFS('Actual 12 CP'!$H$34:$H$57,'Analysis of Flows 17-18'!C5590)</f>
        <v>0</v>
      </c>
    </row>
    <row r="5591" spans="3:5" x14ac:dyDescent="0.6">
      <c r="C5591" s="17">
        <v>42968.708333333328</v>
      </c>
      <c r="D5591" s="18">
        <f>'High Flow Input'!C5592</f>
        <v>815.00668188465909</v>
      </c>
      <c r="E5591" s="16">
        <f>COUNTIFS('Actual 12 CP'!$H$34:$H$57,'Analysis of Flows 17-18'!C5591)</f>
        <v>0</v>
      </c>
    </row>
    <row r="5592" spans="3:5" x14ac:dyDescent="0.6">
      <c r="C5592" s="17">
        <v>42968.75</v>
      </c>
      <c r="D5592" s="18">
        <f>'High Flow Input'!C5593</f>
        <v>812.05612652407694</v>
      </c>
      <c r="E5592" s="16">
        <f>COUNTIFS('Actual 12 CP'!$H$34:$H$57,'Analysis of Flows 17-18'!C5592)</f>
        <v>0</v>
      </c>
    </row>
    <row r="5593" spans="3:5" x14ac:dyDescent="0.6">
      <c r="C5593" s="17">
        <v>42968.791666666672</v>
      </c>
      <c r="D5593" s="18">
        <f>'High Flow Input'!C5594</f>
        <v>424.72433048089255</v>
      </c>
      <c r="E5593" s="16">
        <f>COUNTIFS('Actual 12 CP'!$H$34:$H$57,'Analysis of Flows 17-18'!C5593)</f>
        <v>0</v>
      </c>
    </row>
    <row r="5594" spans="3:5" x14ac:dyDescent="0.6">
      <c r="C5594" s="17">
        <v>42968.833333333328</v>
      </c>
      <c r="D5594" s="18">
        <f>'High Flow Input'!C5595</f>
        <v>541.00699139012113</v>
      </c>
      <c r="E5594" s="16">
        <f>COUNTIFS('Actual 12 CP'!$H$34:$H$57,'Analysis of Flows 17-18'!C5594)</f>
        <v>0</v>
      </c>
    </row>
    <row r="5595" spans="3:5" x14ac:dyDescent="0.6">
      <c r="C5595" s="17">
        <v>42968.875</v>
      </c>
      <c r="D5595" s="18">
        <f>'High Flow Input'!C5596</f>
        <v>539.58453762690124</v>
      </c>
      <c r="E5595" s="16">
        <f>COUNTIFS('Actual 12 CP'!$H$34:$H$57,'Analysis of Flows 17-18'!C5595)</f>
        <v>0</v>
      </c>
    </row>
    <row r="5596" spans="3:5" x14ac:dyDescent="0.6">
      <c r="C5596" s="17">
        <v>42968.916666666672</v>
      </c>
      <c r="D5596" s="18">
        <f>'High Flow Input'!C5597</f>
        <v>913.39195592337001</v>
      </c>
      <c r="E5596" s="16">
        <f>COUNTIFS('Actual 12 CP'!$H$34:$H$57,'Analysis of Flows 17-18'!C5596)</f>
        <v>0</v>
      </c>
    </row>
    <row r="5597" spans="3:5" x14ac:dyDescent="0.6">
      <c r="C5597" s="17">
        <v>42968.958333333328</v>
      </c>
      <c r="D5597" s="18">
        <f>'High Flow Input'!C5598</f>
        <v>539.21138937102387</v>
      </c>
      <c r="E5597" s="16">
        <f>COUNTIFS('Actual 12 CP'!$H$34:$H$57,'Analysis of Flows 17-18'!C5597)</f>
        <v>0</v>
      </c>
    </row>
    <row r="5598" spans="3:5" x14ac:dyDescent="0.6">
      <c r="C5598" s="17">
        <v>42969</v>
      </c>
      <c r="D5598" s="18">
        <f>'High Flow Input'!C5599</f>
        <v>531.23453359550854</v>
      </c>
      <c r="E5598" s="16">
        <f>COUNTIFS('Actual 12 CP'!$H$34:$H$57,'Analysis of Flows 17-18'!C5598)</f>
        <v>0</v>
      </c>
    </row>
    <row r="5599" spans="3:5" x14ac:dyDescent="0.6">
      <c r="C5599" s="17">
        <v>42969.041666666672</v>
      </c>
      <c r="D5599" s="18">
        <f>'High Flow Input'!C5600</f>
        <v>539.90342947324029</v>
      </c>
      <c r="E5599" s="16">
        <f>COUNTIFS('Actual 12 CP'!$H$34:$H$57,'Analysis of Flows 17-18'!C5599)</f>
        <v>0</v>
      </c>
    </row>
    <row r="5600" spans="3:5" x14ac:dyDescent="0.6">
      <c r="C5600" s="17">
        <v>42969.083333333328</v>
      </c>
      <c r="D5600" s="18">
        <f>'High Flow Input'!C5601</f>
        <v>525.06980981667766</v>
      </c>
      <c r="E5600" s="16">
        <f>COUNTIFS('Actual 12 CP'!$H$34:$H$57,'Analysis of Flows 17-18'!C5600)</f>
        <v>0</v>
      </c>
    </row>
    <row r="5601" spans="3:5" x14ac:dyDescent="0.6">
      <c r="C5601" s="17">
        <v>42969.125</v>
      </c>
      <c r="D5601" s="18">
        <f>'High Flow Input'!C5602</f>
        <v>39.517222613361092</v>
      </c>
      <c r="E5601" s="16">
        <f>COUNTIFS('Actual 12 CP'!$H$34:$H$57,'Analysis of Flows 17-18'!C5601)</f>
        <v>0</v>
      </c>
    </row>
    <row r="5602" spans="3:5" x14ac:dyDescent="0.6">
      <c r="C5602" s="17">
        <v>42969.166666666672</v>
      </c>
      <c r="D5602" s="18">
        <f>'High Flow Input'!C5603</f>
        <v>156.21305760224573</v>
      </c>
      <c r="E5602" s="16">
        <f>COUNTIFS('Actual 12 CP'!$H$34:$H$57,'Analysis of Flows 17-18'!C5602)</f>
        <v>0</v>
      </c>
    </row>
    <row r="5603" spans="3:5" x14ac:dyDescent="0.6">
      <c r="C5603" s="17">
        <v>42969.208333333328</v>
      </c>
      <c r="D5603" s="18">
        <f>'High Flow Input'!C5604</f>
        <v>155.83223710483892</v>
      </c>
      <c r="E5603" s="16">
        <f>COUNTIFS('Actual 12 CP'!$H$34:$H$57,'Analysis of Flows 17-18'!C5603)</f>
        <v>0</v>
      </c>
    </row>
    <row r="5604" spans="3:5" x14ac:dyDescent="0.6">
      <c r="C5604" s="17">
        <v>42969.25</v>
      </c>
      <c r="D5604" s="18">
        <f>'High Flow Input'!C5605</f>
        <v>523.91319623311199</v>
      </c>
      <c r="E5604" s="16">
        <f>COUNTIFS('Actual 12 CP'!$H$34:$H$57,'Analysis of Flows 17-18'!C5604)</f>
        <v>0</v>
      </c>
    </row>
    <row r="5605" spans="3:5" x14ac:dyDescent="0.6">
      <c r="C5605" s="17">
        <v>42969.291666666672</v>
      </c>
      <c r="D5605" s="18">
        <f>'High Flow Input'!C5606</f>
        <v>538.42704697661895</v>
      </c>
      <c r="E5605" s="16">
        <f>COUNTIFS('Actual 12 CP'!$H$34:$H$57,'Analysis of Flows 17-18'!C5605)</f>
        <v>0</v>
      </c>
    </row>
    <row r="5606" spans="3:5" x14ac:dyDescent="0.6">
      <c r="C5606" s="17">
        <v>42969.333333333328</v>
      </c>
      <c r="D5606" s="18">
        <f>'High Flow Input'!C5607</f>
        <v>425.75627854294231</v>
      </c>
      <c r="E5606" s="16">
        <f>COUNTIFS('Actual 12 CP'!$H$34:$H$57,'Analysis of Flows 17-18'!C5606)</f>
        <v>0</v>
      </c>
    </row>
    <row r="5607" spans="3:5" x14ac:dyDescent="0.6">
      <c r="C5607" s="17">
        <v>42969.375</v>
      </c>
      <c r="D5607" s="18">
        <f>'High Flow Input'!C5608</f>
        <v>422.77473973062251</v>
      </c>
      <c r="E5607" s="16">
        <f>COUNTIFS('Actual 12 CP'!$H$34:$H$57,'Analysis of Flows 17-18'!C5607)</f>
        <v>0</v>
      </c>
    </row>
    <row r="5608" spans="3:5" x14ac:dyDescent="0.6">
      <c r="C5608" s="17">
        <v>42969.416666666672</v>
      </c>
      <c r="D5608" s="18">
        <f>'High Flow Input'!C5609</f>
        <v>425.2391085137258</v>
      </c>
      <c r="E5608" s="16">
        <f>COUNTIFS('Actual 12 CP'!$H$34:$H$57,'Analysis of Flows 17-18'!C5608)</f>
        <v>0</v>
      </c>
    </row>
    <row r="5609" spans="3:5" x14ac:dyDescent="0.6">
      <c r="C5609" s="17">
        <v>42969.458333333328</v>
      </c>
      <c r="D5609" s="18">
        <f>'High Flow Input'!C5610</f>
        <v>407.74146409352556</v>
      </c>
      <c r="E5609" s="16">
        <f>COUNTIFS('Actual 12 CP'!$H$34:$H$57,'Analysis of Flows 17-18'!C5609)</f>
        <v>0</v>
      </c>
    </row>
    <row r="5610" spans="3:5" x14ac:dyDescent="0.6">
      <c r="C5610" s="17">
        <v>42969.5</v>
      </c>
      <c r="D5610" s="18">
        <f>'High Flow Input'!C5611</f>
        <v>794.464624860551</v>
      </c>
      <c r="E5610" s="16">
        <f>COUNTIFS('Actual 12 CP'!$H$34:$H$57,'Analysis of Flows 17-18'!C5610)</f>
        <v>0</v>
      </c>
    </row>
    <row r="5611" spans="3:5" x14ac:dyDescent="0.6">
      <c r="C5611" s="17">
        <v>42969.541666666672</v>
      </c>
      <c r="D5611" s="18">
        <f>'High Flow Input'!C5612</f>
        <v>779.65793036142975</v>
      </c>
      <c r="E5611" s="16">
        <f>COUNTIFS('Actual 12 CP'!$H$34:$H$57,'Analysis of Flows 17-18'!C5611)</f>
        <v>0</v>
      </c>
    </row>
    <row r="5612" spans="3:5" x14ac:dyDescent="0.6">
      <c r="C5612" s="17">
        <v>42969.583333333328</v>
      </c>
      <c r="D5612" s="18">
        <f>'High Flow Input'!C5613</f>
        <v>780.4364186096185</v>
      </c>
      <c r="E5612" s="16">
        <f>COUNTIFS('Actual 12 CP'!$H$34:$H$57,'Analysis of Flows 17-18'!C5612)</f>
        <v>0</v>
      </c>
    </row>
    <row r="5613" spans="3:5" x14ac:dyDescent="0.6">
      <c r="C5613" s="17">
        <v>42969.625</v>
      </c>
      <c r="D5613" s="18">
        <f>'High Flow Input'!C5614</f>
        <v>776.20897278706093</v>
      </c>
      <c r="E5613" s="16">
        <f>COUNTIFS('Actual 12 CP'!$H$34:$H$57,'Analysis of Flows 17-18'!C5613)</f>
        <v>0</v>
      </c>
    </row>
    <row r="5614" spans="3:5" x14ac:dyDescent="0.6">
      <c r="C5614" s="17">
        <v>42969.666666666672</v>
      </c>
      <c r="D5614" s="18">
        <f>'High Flow Input'!C5615</f>
        <v>777.06797312445053</v>
      </c>
      <c r="E5614" s="16">
        <f>COUNTIFS('Actual 12 CP'!$H$34:$H$57,'Analysis of Flows 17-18'!C5614)</f>
        <v>0</v>
      </c>
    </row>
    <row r="5615" spans="3:5" x14ac:dyDescent="0.6">
      <c r="C5615" s="17">
        <v>42969.708333333328</v>
      </c>
      <c r="D5615" s="18">
        <f>'High Flow Input'!C5616</f>
        <v>774.90680445670978</v>
      </c>
      <c r="E5615" s="16">
        <f>COUNTIFS('Actual 12 CP'!$H$34:$H$57,'Analysis of Flows 17-18'!C5615)</f>
        <v>0</v>
      </c>
    </row>
    <row r="5616" spans="3:5" x14ac:dyDescent="0.6">
      <c r="C5616" s="17">
        <v>42969.75</v>
      </c>
      <c r="D5616" s="18">
        <f>'High Flow Input'!C5617</f>
        <v>760.20502403153228</v>
      </c>
      <c r="E5616" s="16">
        <f>COUNTIFS('Actual 12 CP'!$H$34:$H$57,'Analysis of Flows 17-18'!C5616)</f>
        <v>0</v>
      </c>
    </row>
    <row r="5617" spans="3:5" x14ac:dyDescent="0.6">
      <c r="C5617" s="17">
        <v>42969.791666666672</v>
      </c>
      <c r="D5617" s="18">
        <f>'High Flow Input'!C5618</f>
        <v>769.99125680446468</v>
      </c>
      <c r="E5617" s="16">
        <f>COUNTIFS('Actual 12 CP'!$H$34:$H$57,'Analysis of Flows 17-18'!C5617)</f>
        <v>0</v>
      </c>
    </row>
    <row r="5618" spans="3:5" x14ac:dyDescent="0.6">
      <c r="C5618" s="17">
        <v>42969.833333333328</v>
      </c>
      <c r="D5618" s="18">
        <f>'High Flow Input'!C5619</f>
        <v>768.49287521944939</v>
      </c>
      <c r="E5618" s="16">
        <f>COUNTIFS('Actual 12 CP'!$H$34:$H$57,'Analysis of Flows 17-18'!C5618)</f>
        <v>0</v>
      </c>
    </row>
    <row r="5619" spans="3:5" x14ac:dyDescent="0.6">
      <c r="C5619" s="17">
        <v>42969.875</v>
      </c>
      <c r="D5619" s="18">
        <f>'High Flow Input'!C5620</f>
        <v>772.45393361713968</v>
      </c>
      <c r="E5619" s="16">
        <f>COUNTIFS('Actual 12 CP'!$H$34:$H$57,'Analysis of Flows 17-18'!C5619)</f>
        <v>0</v>
      </c>
    </row>
    <row r="5620" spans="3:5" x14ac:dyDescent="0.6">
      <c r="C5620" s="17">
        <v>42969.916666666672</v>
      </c>
      <c r="D5620" s="18">
        <f>'High Flow Input'!C5621</f>
        <v>767.51159927580068</v>
      </c>
      <c r="E5620" s="16">
        <f>COUNTIFS('Actual 12 CP'!$H$34:$H$57,'Analysis of Flows 17-18'!C5620)</f>
        <v>0</v>
      </c>
    </row>
    <row r="5621" spans="3:5" x14ac:dyDescent="0.6">
      <c r="C5621" s="17">
        <v>42969.958333333328</v>
      </c>
      <c r="D5621" s="18">
        <f>'High Flow Input'!C5622</f>
        <v>415.28609115759485</v>
      </c>
      <c r="E5621" s="16">
        <f>COUNTIFS('Actual 12 CP'!$H$34:$H$57,'Analysis of Flows 17-18'!C5621)</f>
        <v>0</v>
      </c>
    </row>
    <row r="5622" spans="3:5" x14ac:dyDescent="0.6">
      <c r="C5622" s="17">
        <v>42970</v>
      </c>
      <c r="D5622" s="18">
        <f>'High Flow Input'!C5623</f>
        <v>415.57379025353305</v>
      </c>
      <c r="E5622" s="16">
        <f>COUNTIFS('Actual 12 CP'!$H$34:$H$57,'Analysis of Flows 17-18'!C5622)</f>
        <v>0</v>
      </c>
    </row>
    <row r="5623" spans="3:5" x14ac:dyDescent="0.6">
      <c r="C5623" s="17">
        <v>42970.041666666672</v>
      </c>
      <c r="D5623" s="18">
        <f>'High Flow Input'!C5624</f>
        <v>154.74919464111252</v>
      </c>
      <c r="E5623" s="16">
        <f>COUNTIFS('Actual 12 CP'!$H$34:$H$57,'Analysis of Flows 17-18'!C5623)</f>
        <v>0</v>
      </c>
    </row>
    <row r="5624" spans="3:5" x14ac:dyDescent="0.6">
      <c r="C5624" s="17">
        <v>42970.083333333328</v>
      </c>
      <c r="D5624" s="18">
        <f>'High Flow Input'!C5625</f>
        <v>152.8348126324012</v>
      </c>
      <c r="E5624" s="16">
        <f>COUNTIFS('Actual 12 CP'!$H$34:$H$57,'Analysis of Flows 17-18'!C5624)</f>
        <v>0</v>
      </c>
    </row>
    <row r="5625" spans="3:5" x14ac:dyDescent="0.6">
      <c r="C5625" s="17">
        <v>42970.125</v>
      </c>
      <c r="D5625" s="18">
        <f>'High Flow Input'!C5626</f>
        <v>156.41710733572558</v>
      </c>
      <c r="E5625" s="16">
        <f>COUNTIFS('Actual 12 CP'!$H$34:$H$57,'Analysis of Flows 17-18'!C5625)</f>
        <v>0</v>
      </c>
    </row>
    <row r="5626" spans="3:5" x14ac:dyDescent="0.6">
      <c r="C5626" s="17">
        <v>42970.166666666672</v>
      </c>
      <c r="D5626" s="18">
        <f>'High Flow Input'!C5627</f>
        <v>155.26460920757694</v>
      </c>
      <c r="E5626" s="16">
        <f>COUNTIFS('Actual 12 CP'!$H$34:$H$57,'Analysis of Flows 17-18'!C5626)</f>
        <v>0</v>
      </c>
    </row>
    <row r="5627" spans="3:5" x14ac:dyDescent="0.6">
      <c r="C5627" s="17">
        <v>42970.208333333328</v>
      </c>
      <c r="D5627" s="18">
        <f>'High Flow Input'!C5628</f>
        <v>155.07147661950839</v>
      </c>
      <c r="E5627" s="16">
        <f>COUNTIFS('Actual 12 CP'!$H$34:$H$57,'Analysis of Flows 17-18'!C5627)</f>
        <v>0</v>
      </c>
    </row>
    <row r="5628" spans="3:5" x14ac:dyDescent="0.6">
      <c r="C5628" s="17">
        <v>42970.25</v>
      </c>
      <c r="D5628" s="18">
        <f>'High Flow Input'!C5629</f>
        <v>520.18799495485018</v>
      </c>
      <c r="E5628" s="16">
        <f>COUNTIFS('Actual 12 CP'!$H$34:$H$57,'Analysis of Flows 17-18'!C5628)</f>
        <v>0</v>
      </c>
    </row>
    <row r="5629" spans="3:5" x14ac:dyDescent="0.6">
      <c r="C5629" s="17">
        <v>42970.291666666672</v>
      </c>
      <c r="D5629" s="18">
        <f>'High Flow Input'!C5630</f>
        <v>543.08579553498078</v>
      </c>
      <c r="E5629" s="16">
        <f>COUNTIFS('Actual 12 CP'!$H$34:$H$57,'Analysis of Flows 17-18'!C5629)</f>
        <v>0</v>
      </c>
    </row>
    <row r="5630" spans="3:5" x14ac:dyDescent="0.6">
      <c r="C5630" s="17">
        <v>42970.333333333328</v>
      </c>
      <c r="D5630" s="18">
        <f>'High Flow Input'!C5631</f>
        <v>524.52379313998699</v>
      </c>
      <c r="E5630" s="16">
        <f>COUNTIFS('Actual 12 CP'!$H$34:$H$57,'Analysis of Flows 17-18'!C5630)</f>
        <v>0</v>
      </c>
    </row>
    <row r="5631" spans="3:5" x14ac:dyDescent="0.6">
      <c r="C5631" s="17">
        <v>42970.375</v>
      </c>
      <c r="D5631" s="18">
        <f>'High Flow Input'!C5632</f>
        <v>504.69169907834731</v>
      </c>
      <c r="E5631" s="16">
        <f>COUNTIFS('Actual 12 CP'!$H$34:$H$57,'Analysis of Flows 17-18'!C5631)</f>
        <v>0</v>
      </c>
    </row>
    <row r="5632" spans="3:5" x14ac:dyDescent="0.6">
      <c r="C5632" s="17">
        <v>42970.416666666672</v>
      </c>
      <c r="D5632" s="18">
        <f>'High Flow Input'!C5633</f>
        <v>503.52225376764926</v>
      </c>
      <c r="E5632" s="16">
        <f>COUNTIFS('Actual 12 CP'!$H$34:$H$57,'Analysis of Flows 17-18'!C5632)</f>
        <v>0</v>
      </c>
    </row>
    <row r="5633" spans="3:5" x14ac:dyDescent="0.6">
      <c r="C5633" s="17">
        <v>42970.458333333328</v>
      </c>
      <c r="D5633" s="18">
        <f>'High Flow Input'!C5634</f>
        <v>504.24170649925748</v>
      </c>
      <c r="E5633" s="16">
        <f>COUNTIFS('Actual 12 CP'!$H$34:$H$57,'Analysis of Flows 17-18'!C5633)</f>
        <v>0</v>
      </c>
    </row>
    <row r="5634" spans="3:5" x14ac:dyDescent="0.6">
      <c r="C5634" s="17">
        <v>42970.5</v>
      </c>
      <c r="D5634" s="18">
        <f>'High Flow Input'!C5635</f>
        <v>388.40109424643987</v>
      </c>
      <c r="E5634" s="16">
        <f>COUNTIFS('Actual 12 CP'!$H$34:$H$57,'Analysis of Flows 17-18'!C5634)</f>
        <v>0</v>
      </c>
    </row>
    <row r="5635" spans="3:5" x14ac:dyDescent="0.6">
      <c r="C5635" s="17">
        <v>42970.541666666672</v>
      </c>
      <c r="D5635" s="18">
        <f>'High Flow Input'!C5636</f>
        <v>388.54165573212833</v>
      </c>
      <c r="E5635" s="16">
        <f>COUNTIFS('Actual 12 CP'!$H$34:$H$57,'Analysis of Flows 17-18'!C5635)</f>
        <v>0</v>
      </c>
    </row>
    <row r="5636" spans="3:5" x14ac:dyDescent="0.6">
      <c r="C5636" s="17">
        <v>42970.583333333328</v>
      </c>
      <c r="D5636" s="18">
        <f>'High Flow Input'!C5637</f>
        <v>406.8188070779367</v>
      </c>
      <c r="E5636" s="16">
        <f>COUNTIFS('Actual 12 CP'!$H$34:$H$57,'Analysis of Flows 17-18'!C5636)</f>
        <v>0</v>
      </c>
    </row>
    <row r="5637" spans="3:5" x14ac:dyDescent="0.6">
      <c r="C5637" s="17">
        <v>42970.625</v>
      </c>
      <c r="D5637" s="18">
        <f>'High Flow Input'!C5638</f>
        <v>823.88178547898781</v>
      </c>
      <c r="E5637" s="16">
        <f>COUNTIFS('Actual 12 CP'!$H$34:$H$57,'Analysis of Flows 17-18'!C5637)</f>
        <v>0</v>
      </c>
    </row>
    <row r="5638" spans="3:5" x14ac:dyDescent="0.6">
      <c r="C5638" s="17">
        <v>42970.666666666672</v>
      </c>
      <c r="D5638" s="18">
        <f>'High Flow Input'!C5639</f>
        <v>1260.2846374715673</v>
      </c>
      <c r="E5638" s="16">
        <f>COUNTIFS('Actual 12 CP'!$H$34:$H$57,'Analysis of Flows 17-18'!C5638)</f>
        <v>0</v>
      </c>
    </row>
    <row r="5639" spans="3:5" x14ac:dyDescent="0.6">
      <c r="C5639" s="17">
        <v>42970.708333333328</v>
      </c>
      <c r="D5639" s="18">
        <f>'High Flow Input'!C5640</f>
        <v>1255.0975592867499</v>
      </c>
      <c r="E5639" s="16">
        <f>COUNTIFS('Actual 12 CP'!$H$34:$H$57,'Analysis of Flows 17-18'!C5639)</f>
        <v>0</v>
      </c>
    </row>
    <row r="5640" spans="3:5" x14ac:dyDescent="0.6">
      <c r="C5640" s="17">
        <v>42970.75</v>
      </c>
      <c r="D5640" s="18">
        <f>'High Flow Input'!C5641</f>
        <v>388.35337282233746</v>
      </c>
      <c r="E5640" s="16">
        <f>COUNTIFS('Actual 12 CP'!$H$34:$H$57,'Analysis of Flows 17-18'!C5640)</f>
        <v>0</v>
      </c>
    </row>
    <row r="5641" spans="3:5" x14ac:dyDescent="0.6">
      <c r="C5641" s="17">
        <v>42970.791666666672</v>
      </c>
      <c r="D5641" s="18">
        <f>'High Flow Input'!C5642</f>
        <v>387.55858545727114</v>
      </c>
      <c r="E5641" s="16">
        <f>COUNTIFS('Actual 12 CP'!$H$34:$H$57,'Analysis of Flows 17-18'!C5641)</f>
        <v>0</v>
      </c>
    </row>
    <row r="5642" spans="3:5" x14ac:dyDescent="0.6">
      <c r="C5642" s="17">
        <v>42970.833333333328</v>
      </c>
      <c r="D5642" s="18">
        <f>'High Flow Input'!C5643</f>
        <v>379.01065382480544</v>
      </c>
      <c r="E5642" s="16">
        <f>COUNTIFS('Actual 12 CP'!$H$34:$H$57,'Analysis of Flows 17-18'!C5642)</f>
        <v>0</v>
      </c>
    </row>
    <row r="5643" spans="3:5" x14ac:dyDescent="0.6">
      <c r="C5643" s="17">
        <v>42970.875</v>
      </c>
      <c r="D5643" s="18">
        <f>'High Flow Input'!C5644</f>
        <v>496.05480975309888</v>
      </c>
      <c r="E5643" s="16">
        <f>COUNTIFS('Actual 12 CP'!$H$34:$H$57,'Analysis of Flows 17-18'!C5643)</f>
        <v>0</v>
      </c>
    </row>
    <row r="5644" spans="3:5" x14ac:dyDescent="0.6">
      <c r="C5644" s="17">
        <v>42970.916666666672</v>
      </c>
      <c r="D5644" s="18">
        <f>'High Flow Input'!C5645</f>
        <v>623.87207180128974</v>
      </c>
      <c r="E5644" s="16">
        <f>COUNTIFS('Actual 12 CP'!$H$34:$H$57,'Analysis of Flows 17-18'!C5644)</f>
        <v>0</v>
      </c>
    </row>
    <row r="5645" spans="3:5" x14ac:dyDescent="0.6">
      <c r="C5645" s="17">
        <v>42970.958333333328</v>
      </c>
      <c r="D5645" s="18">
        <f>'High Flow Input'!C5646</f>
        <v>257.12780944731406</v>
      </c>
      <c r="E5645" s="16">
        <f>COUNTIFS('Actual 12 CP'!$H$34:$H$57,'Analysis of Flows 17-18'!C5645)</f>
        <v>0</v>
      </c>
    </row>
    <row r="5646" spans="3:5" x14ac:dyDescent="0.6">
      <c r="C5646" s="17">
        <v>42971</v>
      </c>
      <c r="D5646" s="18">
        <f>'High Flow Input'!C5647</f>
        <v>545.47494234389649</v>
      </c>
      <c r="E5646" s="16">
        <f>COUNTIFS('Actual 12 CP'!$H$34:$H$57,'Analysis of Flows 17-18'!C5646)</f>
        <v>0</v>
      </c>
    </row>
    <row r="5647" spans="3:5" x14ac:dyDescent="0.6">
      <c r="C5647" s="17">
        <v>42971.041666666672</v>
      </c>
      <c r="D5647" s="18">
        <f>'High Flow Input'!C5648</f>
        <v>550.52398219002521</v>
      </c>
      <c r="E5647" s="16">
        <f>COUNTIFS('Actual 12 CP'!$H$34:$H$57,'Analysis of Flows 17-18'!C5647)</f>
        <v>0</v>
      </c>
    </row>
    <row r="5648" spans="3:5" x14ac:dyDescent="0.6">
      <c r="C5648" s="17">
        <v>42971.083333333328</v>
      </c>
      <c r="D5648" s="18">
        <f>'High Flow Input'!C5649</f>
        <v>543.32000172932771</v>
      </c>
      <c r="E5648" s="16">
        <f>COUNTIFS('Actual 12 CP'!$H$34:$H$57,'Analysis of Flows 17-18'!C5648)</f>
        <v>0</v>
      </c>
    </row>
    <row r="5649" spans="3:5" x14ac:dyDescent="0.6">
      <c r="C5649" s="17">
        <v>42971.125</v>
      </c>
      <c r="D5649" s="18">
        <f>'High Flow Input'!C5650</f>
        <v>382.50551807615426</v>
      </c>
      <c r="E5649" s="16">
        <f>COUNTIFS('Actual 12 CP'!$H$34:$H$57,'Analysis of Flows 17-18'!C5649)</f>
        <v>0</v>
      </c>
    </row>
    <row r="5650" spans="3:5" x14ac:dyDescent="0.6">
      <c r="C5650" s="17">
        <v>42971.166666666672</v>
      </c>
      <c r="D5650" s="18">
        <f>'High Flow Input'!C5651</f>
        <v>403.7011279492902</v>
      </c>
      <c r="E5650" s="16">
        <f>COUNTIFS('Actual 12 CP'!$H$34:$H$57,'Analysis of Flows 17-18'!C5650)</f>
        <v>0</v>
      </c>
    </row>
    <row r="5651" spans="3:5" x14ac:dyDescent="0.6">
      <c r="C5651" s="17">
        <v>42971.208333333328</v>
      </c>
      <c r="D5651" s="18">
        <f>'High Flow Input'!C5652</f>
        <v>409.64241083939828</v>
      </c>
      <c r="E5651" s="16">
        <f>COUNTIFS('Actual 12 CP'!$H$34:$H$57,'Analysis of Flows 17-18'!C5651)</f>
        <v>0</v>
      </c>
    </row>
    <row r="5652" spans="3:5" x14ac:dyDescent="0.6">
      <c r="C5652" s="17">
        <v>42971.25</v>
      </c>
      <c r="D5652" s="18">
        <f>'High Flow Input'!C5653</f>
        <v>412.29696742375631</v>
      </c>
      <c r="E5652" s="16">
        <f>COUNTIFS('Actual 12 CP'!$H$34:$H$57,'Analysis of Flows 17-18'!C5652)</f>
        <v>0</v>
      </c>
    </row>
    <row r="5653" spans="3:5" x14ac:dyDescent="0.6">
      <c r="C5653" s="17">
        <v>42971.291666666672</v>
      </c>
      <c r="D5653" s="18">
        <f>'High Flow Input'!C5654</f>
        <v>411.19280254112169</v>
      </c>
      <c r="E5653" s="16">
        <f>COUNTIFS('Actual 12 CP'!$H$34:$H$57,'Analysis of Flows 17-18'!C5653)</f>
        <v>0</v>
      </c>
    </row>
    <row r="5654" spans="3:5" x14ac:dyDescent="0.6">
      <c r="C5654" s="17">
        <v>42971.333333333328</v>
      </c>
      <c r="D5654" s="18">
        <f>'High Flow Input'!C5655</f>
        <v>805.40595291071349</v>
      </c>
      <c r="E5654" s="16">
        <f>COUNTIFS('Actual 12 CP'!$H$34:$H$57,'Analysis of Flows 17-18'!C5654)</f>
        <v>0</v>
      </c>
    </row>
    <row r="5655" spans="3:5" x14ac:dyDescent="0.6">
      <c r="C5655" s="17">
        <v>42971.375</v>
      </c>
      <c r="D5655" s="18">
        <f>'High Flow Input'!C5656</f>
        <v>409.62507545789032</v>
      </c>
      <c r="E5655" s="16">
        <f>COUNTIFS('Actual 12 CP'!$H$34:$H$57,'Analysis of Flows 17-18'!C5655)</f>
        <v>0</v>
      </c>
    </row>
    <row r="5656" spans="3:5" x14ac:dyDescent="0.6">
      <c r="C5656" s="17">
        <v>42971.416666666672</v>
      </c>
      <c r="D5656" s="18">
        <f>'High Flow Input'!C5657</f>
        <v>290.24845775445209</v>
      </c>
      <c r="E5656" s="16">
        <f>COUNTIFS('Actual 12 CP'!$H$34:$H$57,'Analysis of Flows 17-18'!C5656)</f>
        <v>0</v>
      </c>
    </row>
    <row r="5657" spans="3:5" x14ac:dyDescent="0.6">
      <c r="C5657" s="17">
        <v>42971.458333333328</v>
      </c>
      <c r="D5657" s="18">
        <f>'High Flow Input'!C5658</f>
        <v>403.96562255859254</v>
      </c>
      <c r="E5657" s="16">
        <f>COUNTIFS('Actual 12 CP'!$H$34:$H$57,'Analysis of Flows 17-18'!C5657)</f>
        <v>0</v>
      </c>
    </row>
    <row r="5658" spans="3:5" x14ac:dyDescent="0.6">
      <c r="C5658" s="17">
        <v>42971.5</v>
      </c>
      <c r="D5658" s="18">
        <f>'High Flow Input'!C5659</f>
        <v>291.89923532326935</v>
      </c>
      <c r="E5658" s="16">
        <f>COUNTIFS('Actual 12 CP'!$H$34:$H$57,'Analysis of Flows 17-18'!C5658)</f>
        <v>0</v>
      </c>
    </row>
    <row r="5659" spans="3:5" x14ac:dyDescent="0.6">
      <c r="C5659" s="17">
        <v>42971.541666666672</v>
      </c>
      <c r="D5659" s="18">
        <f>'High Flow Input'!C5660</f>
        <v>669.56635982036471</v>
      </c>
      <c r="E5659" s="16">
        <f>COUNTIFS('Actual 12 CP'!$H$34:$H$57,'Analysis of Flows 17-18'!C5659)</f>
        <v>0</v>
      </c>
    </row>
    <row r="5660" spans="3:5" x14ac:dyDescent="0.6">
      <c r="C5660" s="17">
        <v>42971.583333333328</v>
      </c>
      <c r="D5660" s="18">
        <f>'High Flow Input'!C5661</f>
        <v>802.91938248369217</v>
      </c>
      <c r="E5660" s="16">
        <f>COUNTIFS('Actual 12 CP'!$H$34:$H$57,'Analysis of Flows 17-18'!C5660)</f>
        <v>0</v>
      </c>
    </row>
    <row r="5661" spans="3:5" x14ac:dyDescent="0.6">
      <c r="C5661" s="17">
        <v>42971.625</v>
      </c>
      <c r="D5661" s="18">
        <f>'High Flow Input'!C5662</f>
        <v>1216.1966284031309</v>
      </c>
      <c r="E5661" s="16">
        <f>COUNTIFS('Actual 12 CP'!$H$34:$H$57,'Analysis of Flows 17-18'!C5661)</f>
        <v>0</v>
      </c>
    </row>
    <row r="5662" spans="3:5" x14ac:dyDescent="0.6">
      <c r="C5662" s="17">
        <v>42971.666666666672</v>
      </c>
      <c r="D5662" s="18">
        <f>'High Flow Input'!C5663</f>
        <v>777.79067606819808</v>
      </c>
      <c r="E5662" s="16">
        <f>COUNTIFS('Actual 12 CP'!$H$34:$H$57,'Analysis of Flows 17-18'!C5662)</f>
        <v>0</v>
      </c>
    </row>
    <row r="5663" spans="3:5" x14ac:dyDescent="0.6">
      <c r="C5663" s="17">
        <v>42971.708333333328</v>
      </c>
      <c r="D5663" s="18">
        <f>'High Flow Input'!C5664</f>
        <v>294.45062780645065</v>
      </c>
      <c r="E5663" s="16">
        <f>COUNTIFS('Actual 12 CP'!$H$34:$H$57,'Analysis of Flows 17-18'!C5663)</f>
        <v>0</v>
      </c>
    </row>
    <row r="5664" spans="3:5" x14ac:dyDescent="0.6">
      <c r="C5664" s="17">
        <v>42971.75</v>
      </c>
      <c r="D5664" s="18">
        <f>'High Flow Input'!C5665</f>
        <v>649.33873782740625</v>
      </c>
      <c r="E5664" s="16">
        <f>COUNTIFS('Actual 12 CP'!$H$34:$H$57,'Analysis of Flows 17-18'!C5664)</f>
        <v>0</v>
      </c>
    </row>
    <row r="5665" spans="3:5" x14ac:dyDescent="0.6">
      <c r="C5665" s="17">
        <v>42971.791666666672</v>
      </c>
      <c r="D5665" s="18">
        <f>'High Flow Input'!C5666</f>
        <v>295.42645461400298</v>
      </c>
      <c r="E5665" s="16">
        <f>COUNTIFS('Actual 12 CP'!$H$34:$H$57,'Analysis of Flows 17-18'!C5665)</f>
        <v>0</v>
      </c>
    </row>
    <row r="5666" spans="3:5" x14ac:dyDescent="0.6">
      <c r="C5666" s="17">
        <v>42971.833333333328</v>
      </c>
      <c r="D5666" s="18">
        <f>'High Flow Input'!C5667</f>
        <v>294.98079072793325</v>
      </c>
      <c r="E5666" s="16">
        <f>COUNTIFS('Actual 12 CP'!$H$34:$H$57,'Analysis of Flows 17-18'!C5666)</f>
        <v>0</v>
      </c>
    </row>
    <row r="5667" spans="3:5" x14ac:dyDescent="0.6">
      <c r="C5667" s="17">
        <v>42971.875</v>
      </c>
      <c r="D5667" s="18">
        <f>'High Flow Input'!C5668</f>
        <v>426.15750382953127</v>
      </c>
      <c r="E5667" s="16">
        <f>COUNTIFS('Actual 12 CP'!$H$34:$H$57,'Analysis of Flows 17-18'!C5667)</f>
        <v>0</v>
      </c>
    </row>
    <row r="5668" spans="3:5" x14ac:dyDescent="0.6">
      <c r="C5668" s="17">
        <v>42971.916666666672</v>
      </c>
      <c r="D5668" s="18">
        <f>'High Flow Input'!C5669</f>
        <v>443.99134894476936</v>
      </c>
      <c r="E5668" s="16">
        <f>COUNTIFS('Actual 12 CP'!$H$34:$H$57,'Analysis of Flows 17-18'!C5668)</f>
        <v>0</v>
      </c>
    </row>
    <row r="5669" spans="3:5" x14ac:dyDescent="0.6">
      <c r="C5669" s="17">
        <v>42971.958333333328</v>
      </c>
      <c r="D5669" s="18">
        <f>'High Flow Input'!C5670</f>
        <v>409.40090377224664</v>
      </c>
      <c r="E5669" s="16">
        <f>COUNTIFS('Actual 12 CP'!$H$34:$H$57,'Analysis of Flows 17-18'!C5669)</f>
        <v>0</v>
      </c>
    </row>
    <row r="5670" spans="3:5" x14ac:dyDescent="0.6">
      <c r="C5670" s="17">
        <v>42972</v>
      </c>
      <c r="D5670" s="18">
        <f>'High Flow Input'!C5671</f>
        <v>419.8762269269078</v>
      </c>
      <c r="E5670" s="16">
        <f>COUNTIFS('Actual 12 CP'!$H$34:$H$57,'Analysis of Flows 17-18'!C5670)</f>
        <v>0</v>
      </c>
    </row>
    <row r="5671" spans="3:5" x14ac:dyDescent="0.6">
      <c r="C5671" s="17">
        <v>42972.041666666672</v>
      </c>
      <c r="D5671" s="18">
        <f>'High Flow Input'!C5672</f>
        <v>117.75623960759825</v>
      </c>
      <c r="E5671" s="16">
        <f>COUNTIFS('Actual 12 CP'!$H$34:$H$57,'Analysis of Flows 17-18'!C5671)</f>
        <v>0</v>
      </c>
    </row>
    <row r="5672" spans="3:5" x14ac:dyDescent="0.6">
      <c r="C5672" s="17">
        <v>42972.083333333328</v>
      </c>
      <c r="D5672" s="18">
        <f>'High Flow Input'!C5673</f>
        <v>2.1828669706980302</v>
      </c>
      <c r="E5672" s="16">
        <f>COUNTIFS('Actual 12 CP'!$H$34:$H$57,'Analysis of Flows 17-18'!C5672)</f>
        <v>0</v>
      </c>
    </row>
    <row r="5673" spans="3:5" x14ac:dyDescent="0.6">
      <c r="C5673" s="17">
        <v>42972.125</v>
      </c>
      <c r="D5673" s="18">
        <f>'High Flow Input'!C5674</f>
        <v>20.380318173699852</v>
      </c>
      <c r="E5673" s="16">
        <f>COUNTIFS('Actual 12 CP'!$H$34:$H$57,'Analysis of Flows 17-18'!C5673)</f>
        <v>0</v>
      </c>
    </row>
    <row r="5674" spans="3:5" x14ac:dyDescent="0.6">
      <c r="C5674" s="17">
        <v>42972.166666666672</v>
      </c>
      <c r="D5674" s="18">
        <f>'High Flow Input'!C5675</f>
        <v>38.26072463260742</v>
      </c>
      <c r="E5674" s="16">
        <f>COUNTIFS('Actual 12 CP'!$H$34:$H$57,'Analysis of Flows 17-18'!C5674)</f>
        <v>0</v>
      </c>
    </row>
    <row r="5675" spans="3:5" x14ac:dyDescent="0.6">
      <c r="C5675" s="17">
        <v>42972.208333333328</v>
      </c>
      <c r="D5675" s="18">
        <f>'High Flow Input'!C5676</f>
        <v>153.31460590786347</v>
      </c>
      <c r="E5675" s="16">
        <f>COUNTIFS('Actual 12 CP'!$H$34:$H$57,'Analysis of Flows 17-18'!C5675)</f>
        <v>0</v>
      </c>
    </row>
    <row r="5676" spans="3:5" x14ac:dyDescent="0.6">
      <c r="C5676" s="17">
        <v>42972.25</v>
      </c>
      <c r="D5676" s="18">
        <f>'High Flow Input'!C5677</f>
        <v>153.2705971399935</v>
      </c>
      <c r="E5676" s="16">
        <f>COUNTIFS('Actual 12 CP'!$H$34:$H$57,'Analysis of Flows 17-18'!C5676)</f>
        <v>0</v>
      </c>
    </row>
    <row r="5677" spans="3:5" x14ac:dyDescent="0.6">
      <c r="C5677" s="17">
        <v>42972.291666666672</v>
      </c>
      <c r="D5677" s="18">
        <f>'High Flow Input'!C5678</f>
        <v>520.91020275539756</v>
      </c>
      <c r="E5677" s="16">
        <f>COUNTIFS('Actual 12 CP'!$H$34:$H$57,'Analysis of Flows 17-18'!C5677)</f>
        <v>0</v>
      </c>
    </row>
    <row r="5678" spans="3:5" x14ac:dyDescent="0.6">
      <c r="C5678" s="17">
        <v>42972.333333333328</v>
      </c>
      <c r="D5678" s="18">
        <f>'High Flow Input'!C5679</f>
        <v>515.94055021497911</v>
      </c>
      <c r="E5678" s="16">
        <f>COUNTIFS('Actual 12 CP'!$H$34:$H$57,'Analysis of Flows 17-18'!C5678)</f>
        <v>0</v>
      </c>
    </row>
    <row r="5679" spans="3:5" x14ac:dyDescent="0.6">
      <c r="C5679" s="17">
        <v>42972.375</v>
      </c>
      <c r="D5679" s="18">
        <f>'High Flow Input'!C5680</f>
        <v>515.91048435211133</v>
      </c>
      <c r="E5679" s="16">
        <f>COUNTIFS('Actual 12 CP'!$H$34:$H$57,'Analysis of Flows 17-18'!C5679)</f>
        <v>0</v>
      </c>
    </row>
    <row r="5680" spans="3:5" x14ac:dyDescent="0.6">
      <c r="C5680" s="17">
        <v>42972.416666666672</v>
      </c>
      <c r="D5680" s="18">
        <f>'High Flow Input'!C5681</f>
        <v>387.545287289089</v>
      </c>
      <c r="E5680" s="16">
        <f>COUNTIFS('Actual 12 CP'!$H$34:$H$57,'Analysis of Flows 17-18'!C5680)</f>
        <v>0</v>
      </c>
    </row>
    <row r="5681" spans="3:5" x14ac:dyDescent="0.6">
      <c r="C5681" s="17">
        <v>42972.458333333328</v>
      </c>
      <c r="D5681" s="18">
        <f>'High Flow Input'!C5682</f>
        <v>2.2328562736511199</v>
      </c>
      <c r="E5681" s="16">
        <f>COUNTIFS('Actual 12 CP'!$H$34:$H$57,'Analysis of Flows 17-18'!C5681)</f>
        <v>0</v>
      </c>
    </row>
    <row r="5682" spans="3:5" x14ac:dyDescent="0.6">
      <c r="C5682" s="17">
        <v>42972.5</v>
      </c>
      <c r="D5682" s="18">
        <f>'High Flow Input'!C5683</f>
        <v>389.39554091188586</v>
      </c>
      <c r="E5682" s="16">
        <f>COUNTIFS('Actual 12 CP'!$H$34:$H$57,'Analysis of Flows 17-18'!C5682)</f>
        <v>0</v>
      </c>
    </row>
    <row r="5683" spans="3:5" x14ac:dyDescent="0.6">
      <c r="C5683" s="17">
        <v>42972.541666666672</v>
      </c>
      <c r="D5683" s="18">
        <f>'High Flow Input'!C5684</f>
        <v>389.43620619469152</v>
      </c>
      <c r="E5683" s="16">
        <f>COUNTIFS('Actual 12 CP'!$H$34:$H$57,'Analysis of Flows 17-18'!C5683)</f>
        <v>0</v>
      </c>
    </row>
    <row r="5684" spans="3:5" x14ac:dyDescent="0.6">
      <c r="C5684" s="17">
        <v>42972.583333333328</v>
      </c>
      <c r="D5684" s="18">
        <f>'High Flow Input'!C5685</f>
        <v>512.20363397028643</v>
      </c>
      <c r="E5684" s="16">
        <f>COUNTIFS('Actual 12 CP'!$H$34:$H$57,'Analysis of Flows 17-18'!C5684)</f>
        <v>0</v>
      </c>
    </row>
    <row r="5685" spans="3:5" x14ac:dyDescent="0.6">
      <c r="C5685" s="17">
        <v>42972.625</v>
      </c>
      <c r="D5685" s="18">
        <f>'High Flow Input'!C5686</f>
        <v>533.57877507116939</v>
      </c>
      <c r="E5685" s="16">
        <f>COUNTIFS('Actual 12 CP'!$H$34:$H$57,'Analysis of Flows 17-18'!C5685)</f>
        <v>0</v>
      </c>
    </row>
    <row r="5686" spans="3:5" x14ac:dyDescent="0.6">
      <c r="C5686" s="17">
        <v>42972.666666666672</v>
      </c>
      <c r="D5686" s="18">
        <f>'High Flow Input'!C5687</f>
        <v>976.10932258407183</v>
      </c>
      <c r="E5686" s="16">
        <f>COUNTIFS('Actual 12 CP'!$H$34:$H$57,'Analysis of Flows 17-18'!C5686)</f>
        <v>0</v>
      </c>
    </row>
    <row r="5687" spans="3:5" x14ac:dyDescent="0.6">
      <c r="C5687" s="17">
        <v>42972.708333333328</v>
      </c>
      <c r="D5687" s="18">
        <f>'High Flow Input'!C5688</f>
        <v>986.34351121412215</v>
      </c>
      <c r="E5687" s="16">
        <f>COUNTIFS('Actual 12 CP'!$H$34:$H$57,'Analysis of Flows 17-18'!C5687)</f>
        <v>0</v>
      </c>
    </row>
    <row r="5688" spans="3:5" x14ac:dyDescent="0.6">
      <c r="C5688" s="17">
        <v>42972.75</v>
      </c>
      <c r="D5688" s="18">
        <f>'High Flow Input'!C5689</f>
        <v>553.2708547274259</v>
      </c>
      <c r="E5688" s="16">
        <f>COUNTIFS('Actual 12 CP'!$H$34:$H$57,'Analysis of Flows 17-18'!C5688)</f>
        <v>0</v>
      </c>
    </row>
    <row r="5689" spans="3:5" x14ac:dyDescent="0.6">
      <c r="C5689" s="17">
        <v>42972.791666666672</v>
      </c>
      <c r="D5689" s="18">
        <f>'High Flow Input'!C5690</f>
        <v>405.37273670633567</v>
      </c>
      <c r="E5689" s="16">
        <f>COUNTIFS('Actual 12 CP'!$H$34:$H$57,'Analysis of Flows 17-18'!C5689)</f>
        <v>0</v>
      </c>
    </row>
    <row r="5690" spans="3:5" x14ac:dyDescent="0.6">
      <c r="C5690" s="17">
        <v>42972.833333333328</v>
      </c>
      <c r="D5690" s="18">
        <f>'High Flow Input'!C5691</f>
        <v>425.29277495596068</v>
      </c>
      <c r="E5690" s="16">
        <f>COUNTIFS('Actual 12 CP'!$H$34:$H$57,'Analysis of Flows 17-18'!C5690)</f>
        <v>0</v>
      </c>
    </row>
    <row r="5691" spans="3:5" x14ac:dyDescent="0.6">
      <c r="C5691" s="17">
        <v>42972.875</v>
      </c>
      <c r="D5691" s="18">
        <f>'High Flow Input'!C5692</f>
        <v>423.23200982411618</v>
      </c>
      <c r="E5691" s="16">
        <f>COUNTIFS('Actual 12 CP'!$H$34:$H$57,'Analysis of Flows 17-18'!C5691)</f>
        <v>0</v>
      </c>
    </row>
    <row r="5692" spans="3:5" x14ac:dyDescent="0.6">
      <c r="C5692" s="17">
        <v>42972.916666666672</v>
      </c>
      <c r="D5692" s="18">
        <f>'High Flow Input'!C5693</f>
        <v>425.74833048502575</v>
      </c>
      <c r="E5692" s="16">
        <f>COUNTIFS('Actual 12 CP'!$H$34:$H$57,'Analysis of Flows 17-18'!C5692)</f>
        <v>0</v>
      </c>
    </row>
    <row r="5693" spans="3:5" x14ac:dyDescent="0.6">
      <c r="C5693" s="17">
        <v>42972.958333333328</v>
      </c>
      <c r="D5693" s="18">
        <f>'High Flow Input'!C5694</f>
        <v>425.75112863964478</v>
      </c>
      <c r="E5693" s="16">
        <f>COUNTIFS('Actual 12 CP'!$H$34:$H$57,'Analysis of Flows 17-18'!C5693)</f>
        <v>0</v>
      </c>
    </row>
    <row r="5694" spans="3:5" x14ac:dyDescent="0.6">
      <c r="C5694" s="17">
        <v>42973</v>
      </c>
      <c r="D5694" s="18">
        <f>'High Flow Input'!C5695</f>
        <v>546.36796783990269</v>
      </c>
      <c r="E5694" s="16">
        <f>COUNTIFS('Actual 12 CP'!$H$34:$H$57,'Analysis of Flows 17-18'!C5694)</f>
        <v>0</v>
      </c>
    </row>
    <row r="5695" spans="3:5" x14ac:dyDescent="0.6">
      <c r="C5695" s="17">
        <v>42973.041666666672</v>
      </c>
      <c r="D5695" s="18">
        <f>'High Flow Input'!C5696</f>
        <v>424.56781803912531</v>
      </c>
      <c r="E5695" s="16">
        <f>COUNTIFS('Actual 12 CP'!$H$34:$H$57,'Analysis of Flows 17-18'!C5695)</f>
        <v>0</v>
      </c>
    </row>
    <row r="5696" spans="3:5" x14ac:dyDescent="0.6">
      <c r="C5696" s="17">
        <v>42973.083333333328</v>
      </c>
      <c r="D5696" s="18">
        <f>'High Flow Input'!C5697</f>
        <v>416.53400099131761</v>
      </c>
      <c r="E5696" s="16">
        <f>COUNTIFS('Actual 12 CP'!$H$34:$H$57,'Analysis of Flows 17-18'!C5696)</f>
        <v>0</v>
      </c>
    </row>
    <row r="5697" spans="3:5" x14ac:dyDescent="0.6">
      <c r="C5697" s="17">
        <v>42973.125</v>
      </c>
      <c r="D5697" s="18">
        <f>'High Flow Input'!C5698</f>
        <v>38.440203507211351</v>
      </c>
      <c r="E5697" s="16">
        <f>COUNTIFS('Actual 12 CP'!$H$34:$H$57,'Analysis of Flows 17-18'!C5697)</f>
        <v>0</v>
      </c>
    </row>
    <row r="5698" spans="3:5" x14ac:dyDescent="0.6">
      <c r="C5698" s="17">
        <v>42973.166666666672</v>
      </c>
      <c r="D5698" s="18">
        <f>'High Flow Input'!C5699</f>
        <v>38.516410319142764</v>
      </c>
      <c r="E5698" s="16">
        <f>COUNTIFS('Actual 12 CP'!$H$34:$H$57,'Analysis of Flows 17-18'!C5698)</f>
        <v>0</v>
      </c>
    </row>
    <row r="5699" spans="3:5" x14ac:dyDescent="0.6">
      <c r="C5699" s="17">
        <v>42973.208333333328</v>
      </c>
      <c r="D5699" s="18">
        <f>'High Flow Input'!C5700</f>
        <v>36.355643246968498</v>
      </c>
      <c r="E5699" s="16">
        <f>COUNTIFS('Actual 12 CP'!$H$34:$H$57,'Analysis of Flows 17-18'!C5699)</f>
        <v>0</v>
      </c>
    </row>
    <row r="5700" spans="3:5" x14ac:dyDescent="0.6">
      <c r="C5700" s="17">
        <v>42973.25</v>
      </c>
      <c r="D5700" s="18">
        <f>'High Flow Input'!C5701</f>
        <v>36.464043430752099</v>
      </c>
      <c r="E5700" s="16">
        <f>COUNTIFS('Actual 12 CP'!$H$34:$H$57,'Analysis of Flows 17-18'!C5700)</f>
        <v>0</v>
      </c>
    </row>
    <row r="5701" spans="3:5" x14ac:dyDescent="0.6">
      <c r="C5701" s="17">
        <v>42973.291666666672</v>
      </c>
      <c r="D5701" s="18">
        <f>'High Flow Input'!C5702</f>
        <v>36.468643519083599</v>
      </c>
      <c r="E5701" s="16">
        <f>COUNTIFS('Actual 12 CP'!$H$34:$H$57,'Analysis of Flows 17-18'!C5701)</f>
        <v>0</v>
      </c>
    </row>
    <row r="5702" spans="3:5" x14ac:dyDescent="0.6">
      <c r="C5702" s="17">
        <v>42973.333333333328</v>
      </c>
      <c r="D5702" s="18">
        <f>'High Flow Input'!C5703</f>
        <v>36.124243469238195</v>
      </c>
      <c r="E5702" s="16">
        <f>COUNTIFS('Actual 12 CP'!$H$34:$H$57,'Analysis of Flows 17-18'!C5702)</f>
        <v>0</v>
      </c>
    </row>
    <row r="5703" spans="3:5" x14ac:dyDescent="0.6">
      <c r="C5703" s="17">
        <v>42973.375</v>
      </c>
      <c r="D5703" s="18">
        <f>'High Flow Input'!C5704</f>
        <v>413.32252329084514</v>
      </c>
      <c r="E5703" s="16">
        <f>COUNTIFS('Actual 12 CP'!$H$34:$H$57,'Analysis of Flows 17-18'!C5703)</f>
        <v>0</v>
      </c>
    </row>
    <row r="5704" spans="3:5" x14ac:dyDescent="0.6">
      <c r="C5704" s="17">
        <v>42973.416666666672</v>
      </c>
      <c r="D5704" s="18">
        <f>'High Flow Input'!C5705</f>
        <v>388.424786139594</v>
      </c>
      <c r="E5704" s="16">
        <f>COUNTIFS('Actual 12 CP'!$H$34:$H$57,'Analysis of Flows 17-18'!C5704)</f>
        <v>0</v>
      </c>
    </row>
    <row r="5705" spans="3:5" x14ac:dyDescent="0.6">
      <c r="C5705" s="17">
        <v>42973.458333333328</v>
      </c>
      <c r="D5705" s="18">
        <f>'High Flow Input'!C5706</f>
        <v>760.92206956651398</v>
      </c>
      <c r="E5705" s="16">
        <f>COUNTIFS('Actual 12 CP'!$H$34:$H$57,'Analysis of Flows 17-18'!C5705)</f>
        <v>0</v>
      </c>
    </row>
    <row r="5706" spans="3:5" x14ac:dyDescent="0.6">
      <c r="C5706" s="17">
        <v>42973.5</v>
      </c>
      <c r="D5706" s="18">
        <f>'High Flow Input'!C5707</f>
        <v>777.4421246337879</v>
      </c>
      <c r="E5706" s="16">
        <f>COUNTIFS('Actual 12 CP'!$H$34:$H$57,'Analysis of Flows 17-18'!C5706)</f>
        <v>0</v>
      </c>
    </row>
    <row r="5707" spans="3:5" x14ac:dyDescent="0.6">
      <c r="C5707" s="17">
        <v>42973.541666666672</v>
      </c>
      <c r="D5707" s="18">
        <f>'High Flow Input'!C5708</f>
        <v>774.35666293806344</v>
      </c>
      <c r="E5707" s="16">
        <f>COUNTIFS('Actual 12 CP'!$H$34:$H$57,'Analysis of Flows 17-18'!C5707)</f>
        <v>0</v>
      </c>
    </row>
    <row r="5708" spans="3:5" x14ac:dyDescent="0.6">
      <c r="C5708" s="17">
        <v>42973.583333333328</v>
      </c>
      <c r="D5708" s="18">
        <f>'High Flow Input'!C5709</f>
        <v>772.234125722248</v>
      </c>
      <c r="E5708" s="16">
        <f>COUNTIFS('Actual 12 CP'!$H$34:$H$57,'Analysis of Flows 17-18'!C5708)</f>
        <v>0</v>
      </c>
    </row>
    <row r="5709" spans="3:5" x14ac:dyDescent="0.6">
      <c r="C5709" s="17">
        <v>42973.625</v>
      </c>
      <c r="D5709" s="18">
        <f>'High Flow Input'!C5710</f>
        <v>776.47259932835732</v>
      </c>
      <c r="E5709" s="16">
        <f>COUNTIFS('Actual 12 CP'!$H$34:$H$57,'Analysis of Flows 17-18'!C5709)</f>
        <v>0</v>
      </c>
    </row>
    <row r="5710" spans="3:5" x14ac:dyDescent="0.6">
      <c r="C5710" s="17">
        <v>42973.666666666672</v>
      </c>
      <c r="D5710" s="18">
        <f>'High Flow Input'!C5711</f>
        <v>776.87599033991432</v>
      </c>
      <c r="E5710" s="16">
        <f>COUNTIFS('Actual 12 CP'!$H$34:$H$57,'Analysis of Flows 17-18'!C5710)</f>
        <v>0</v>
      </c>
    </row>
    <row r="5711" spans="3:5" x14ac:dyDescent="0.6">
      <c r="C5711" s="17">
        <v>42973.708333333328</v>
      </c>
      <c r="D5711" s="18">
        <f>'High Flow Input'!C5712</f>
        <v>501.79909385945945</v>
      </c>
      <c r="E5711" s="16">
        <f>COUNTIFS('Actual 12 CP'!$H$34:$H$57,'Analysis of Flows 17-18'!C5711)</f>
        <v>0</v>
      </c>
    </row>
    <row r="5712" spans="3:5" x14ac:dyDescent="0.6">
      <c r="C5712" s="17">
        <v>42973.75</v>
      </c>
      <c r="D5712" s="18">
        <f>'High Flow Input'!C5713</f>
        <v>502.76070785191234</v>
      </c>
      <c r="E5712" s="16">
        <f>COUNTIFS('Actual 12 CP'!$H$34:$H$57,'Analysis of Flows 17-18'!C5712)</f>
        <v>0</v>
      </c>
    </row>
    <row r="5713" spans="3:5" x14ac:dyDescent="0.6">
      <c r="C5713" s="17">
        <v>42973.791666666672</v>
      </c>
      <c r="D5713" s="18">
        <f>'High Flow Input'!C5714</f>
        <v>520.05053947713566</v>
      </c>
      <c r="E5713" s="16">
        <f>COUNTIFS('Actual 12 CP'!$H$34:$H$57,'Analysis of Flows 17-18'!C5713)</f>
        <v>0</v>
      </c>
    </row>
    <row r="5714" spans="3:5" x14ac:dyDescent="0.6">
      <c r="C5714" s="17">
        <v>42973.833333333328</v>
      </c>
      <c r="D5714" s="18">
        <f>'High Flow Input'!C5715</f>
        <v>860.01664279937677</v>
      </c>
      <c r="E5714" s="16">
        <f>COUNTIFS('Actual 12 CP'!$H$34:$H$57,'Analysis of Flows 17-18'!C5714)</f>
        <v>0</v>
      </c>
    </row>
    <row r="5715" spans="3:5" x14ac:dyDescent="0.6">
      <c r="C5715" s="17">
        <v>42973.875</v>
      </c>
      <c r="D5715" s="18">
        <f>'High Flow Input'!C5716</f>
        <v>521.4214357258204</v>
      </c>
      <c r="E5715" s="16">
        <f>COUNTIFS('Actual 12 CP'!$H$34:$H$57,'Analysis of Flows 17-18'!C5715)</f>
        <v>0</v>
      </c>
    </row>
    <row r="5716" spans="3:5" x14ac:dyDescent="0.6">
      <c r="C5716" s="17">
        <v>42973.916666666672</v>
      </c>
      <c r="D5716" s="18">
        <f>'High Flow Input'!C5717</f>
        <v>523.09481444464632</v>
      </c>
      <c r="E5716" s="16">
        <f>COUNTIFS('Actual 12 CP'!$H$34:$H$57,'Analysis of Flows 17-18'!C5716)</f>
        <v>0</v>
      </c>
    </row>
    <row r="5717" spans="3:5" x14ac:dyDescent="0.6">
      <c r="C5717" s="17">
        <v>42973.958333333328</v>
      </c>
      <c r="D5717" s="18">
        <f>'High Flow Input'!C5718</f>
        <v>522.56018230650056</v>
      </c>
      <c r="E5717" s="16">
        <f>COUNTIFS('Actual 12 CP'!$H$34:$H$57,'Analysis of Flows 17-18'!C5717)</f>
        <v>0</v>
      </c>
    </row>
    <row r="5718" spans="3:5" x14ac:dyDescent="0.6">
      <c r="C5718" s="17">
        <v>42974</v>
      </c>
      <c r="D5718" s="18">
        <f>'High Flow Input'!C5719</f>
        <v>538.9530396694596</v>
      </c>
      <c r="E5718" s="16">
        <f>COUNTIFS('Actual 12 CP'!$H$34:$H$57,'Analysis of Flows 17-18'!C5718)</f>
        <v>0</v>
      </c>
    </row>
    <row r="5719" spans="3:5" x14ac:dyDescent="0.6">
      <c r="C5719" s="17">
        <v>42974.041666666672</v>
      </c>
      <c r="D5719" s="18">
        <f>'High Flow Input'!C5720</f>
        <v>522.80759888331011</v>
      </c>
      <c r="E5719" s="16">
        <f>COUNTIFS('Actual 12 CP'!$H$34:$H$57,'Analysis of Flows 17-18'!C5719)</f>
        <v>0</v>
      </c>
    </row>
    <row r="5720" spans="3:5" x14ac:dyDescent="0.6">
      <c r="C5720" s="17">
        <v>42974.083333333328</v>
      </c>
      <c r="D5720" s="18">
        <f>'High Flow Input'!C5721</f>
        <v>389.33819163534332</v>
      </c>
      <c r="E5720" s="16">
        <f>COUNTIFS('Actual 12 CP'!$H$34:$H$57,'Analysis of Flows 17-18'!C5720)</f>
        <v>0</v>
      </c>
    </row>
    <row r="5721" spans="3:5" x14ac:dyDescent="0.6">
      <c r="C5721" s="17">
        <v>42974.125</v>
      </c>
      <c r="D5721" s="18">
        <f>'High Flow Input'!C5722</f>
        <v>502.93403752843403</v>
      </c>
      <c r="E5721" s="16">
        <f>COUNTIFS('Actual 12 CP'!$H$34:$H$57,'Analysis of Flows 17-18'!C5721)</f>
        <v>0</v>
      </c>
    </row>
    <row r="5722" spans="3:5" x14ac:dyDescent="0.6">
      <c r="C5722" s="17">
        <v>42974.166666666672</v>
      </c>
      <c r="D5722" s="18">
        <f>'High Flow Input'!C5723</f>
        <v>405.79035305023172</v>
      </c>
      <c r="E5722" s="16">
        <f>COUNTIFS('Actual 12 CP'!$H$34:$H$57,'Analysis of Flows 17-18'!C5722)</f>
        <v>0</v>
      </c>
    </row>
    <row r="5723" spans="3:5" x14ac:dyDescent="0.6">
      <c r="C5723" s="17">
        <v>42974.208333333328</v>
      </c>
      <c r="D5723" s="18">
        <f>'High Flow Input'!C5724</f>
        <v>501.16522573682903</v>
      </c>
      <c r="E5723" s="16">
        <f>COUNTIFS('Actual 12 CP'!$H$34:$H$57,'Analysis of Flows 17-18'!C5723)</f>
        <v>0</v>
      </c>
    </row>
    <row r="5724" spans="3:5" x14ac:dyDescent="0.6">
      <c r="C5724" s="17">
        <v>42974.25</v>
      </c>
      <c r="D5724" s="18">
        <f>'High Flow Input'!C5725</f>
        <v>500.439674237568</v>
      </c>
      <c r="E5724" s="16">
        <f>COUNTIFS('Actual 12 CP'!$H$34:$H$57,'Analysis of Flows 17-18'!C5724)</f>
        <v>0</v>
      </c>
    </row>
    <row r="5725" spans="3:5" x14ac:dyDescent="0.6">
      <c r="C5725" s="17">
        <v>42974.291666666672</v>
      </c>
      <c r="D5725" s="18">
        <f>'High Flow Input'!C5726</f>
        <v>500.11383869594903</v>
      </c>
      <c r="E5725" s="16">
        <f>COUNTIFS('Actual 12 CP'!$H$34:$H$57,'Analysis of Flows 17-18'!C5725)</f>
        <v>0</v>
      </c>
    </row>
    <row r="5726" spans="3:5" x14ac:dyDescent="0.6">
      <c r="C5726" s="17">
        <v>42974.333333333328</v>
      </c>
      <c r="D5726" s="18">
        <f>'High Flow Input'!C5727</f>
        <v>499.81372833251896</v>
      </c>
      <c r="E5726" s="16">
        <f>COUNTIFS('Actual 12 CP'!$H$34:$H$57,'Analysis of Flows 17-18'!C5726)</f>
        <v>0</v>
      </c>
    </row>
    <row r="5727" spans="3:5" x14ac:dyDescent="0.6">
      <c r="C5727" s="17">
        <v>42974.375</v>
      </c>
      <c r="D5727" s="18">
        <f>'High Flow Input'!C5728</f>
        <v>500.76277694278201</v>
      </c>
      <c r="E5727" s="16">
        <f>COUNTIFS('Actual 12 CP'!$H$34:$H$57,'Analysis of Flows 17-18'!C5727)</f>
        <v>0</v>
      </c>
    </row>
    <row r="5728" spans="3:5" x14ac:dyDescent="0.6">
      <c r="C5728" s="17">
        <v>42974.416666666672</v>
      </c>
      <c r="D5728" s="18">
        <f>'High Flow Input'!C5729</f>
        <v>499.49661758846599</v>
      </c>
      <c r="E5728" s="16">
        <f>COUNTIFS('Actual 12 CP'!$H$34:$H$57,'Analysis of Flows 17-18'!C5728)</f>
        <v>0</v>
      </c>
    </row>
    <row r="5729" spans="3:5" x14ac:dyDescent="0.6">
      <c r="C5729" s="17">
        <v>42974.458333333328</v>
      </c>
      <c r="D5729" s="18">
        <f>'High Flow Input'!C5730</f>
        <v>892.97810046103098</v>
      </c>
      <c r="E5729" s="16">
        <f>COUNTIFS('Actual 12 CP'!$H$34:$H$57,'Analysis of Flows 17-18'!C5729)</f>
        <v>0</v>
      </c>
    </row>
    <row r="5730" spans="3:5" x14ac:dyDescent="0.6">
      <c r="C5730" s="17">
        <v>42974.5</v>
      </c>
      <c r="D5730" s="18">
        <f>'High Flow Input'!C5731</f>
        <v>778.63272776285794</v>
      </c>
      <c r="E5730" s="16">
        <f>COUNTIFS('Actual 12 CP'!$H$34:$H$57,'Analysis of Flows 17-18'!C5730)</f>
        <v>0</v>
      </c>
    </row>
    <row r="5731" spans="3:5" x14ac:dyDescent="0.6">
      <c r="C5731" s="17">
        <v>42974.541666666672</v>
      </c>
      <c r="D5731" s="18">
        <f>'High Flow Input'!C5732</f>
        <v>768.89272745768199</v>
      </c>
      <c r="E5731" s="16">
        <f>COUNTIFS('Actual 12 CP'!$H$34:$H$57,'Analysis of Flows 17-18'!C5731)</f>
        <v>0</v>
      </c>
    </row>
    <row r="5732" spans="3:5" x14ac:dyDescent="0.6">
      <c r="C5732" s="17">
        <v>42974.583333333328</v>
      </c>
      <c r="D5732" s="18">
        <f>'High Flow Input'!C5733</f>
        <v>775.77522672865098</v>
      </c>
      <c r="E5732" s="16">
        <f>COUNTIFS('Actual 12 CP'!$H$34:$H$57,'Analysis of Flows 17-18'!C5732)</f>
        <v>0</v>
      </c>
    </row>
    <row r="5733" spans="3:5" x14ac:dyDescent="0.6">
      <c r="C5733" s="17">
        <v>42974.625</v>
      </c>
      <c r="D5733" s="18">
        <f>'High Flow Input'!C5734</f>
        <v>775.81943743321494</v>
      </c>
      <c r="E5733" s="16">
        <f>COUNTIFS('Actual 12 CP'!$H$34:$H$57,'Analysis of Flows 17-18'!C5733)</f>
        <v>0</v>
      </c>
    </row>
    <row r="5734" spans="3:5" x14ac:dyDescent="0.6">
      <c r="C5734" s="17">
        <v>42974.666666666672</v>
      </c>
      <c r="D5734" s="18">
        <f>'High Flow Input'!C5735</f>
        <v>776.41104187064616</v>
      </c>
      <c r="E5734" s="16">
        <f>COUNTIFS('Actual 12 CP'!$H$34:$H$57,'Analysis of Flows 17-18'!C5734)</f>
        <v>0</v>
      </c>
    </row>
    <row r="5735" spans="3:5" x14ac:dyDescent="0.6">
      <c r="C5735" s="17">
        <v>42974.708333333328</v>
      </c>
      <c r="D5735" s="18">
        <f>'High Flow Input'!C5736</f>
        <v>774.53776371160984</v>
      </c>
      <c r="E5735" s="16">
        <f>COUNTIFS('Actual 12 CP'!$H$34:$H$57,'Analysis of Flows 17-18'!C5735)</f>
        <v>0</v>
      </c>
    </row>
    <row r="5736" spans="3:5" x14ac:dyDescent="0.6">
      <c r="C5736" s="17">
        <v>42974.75</v>
      </c>
      <c r="D5736" s="18">
        <f>'High Flow Input'!C5737</f>
        <v>776.35448061307261</v>
      </c>
      <c r="E5736" s="16">
        <f>COUNTIFS('Actual 12 CP'!$H$34:$H$57,'Analysis of Flows 17-18'!C5736)</f>
        <v>0</v>
      </c>
    </row>
    <row r="5737" spans="3:5" x14ac:dyDescent="0.6">
      <c r="C5737" s="17">
        <v>42974.791666666672</v>
      </c>
      <c r="D5737" s="18">
        <f>'High Flow Input'!C5738</f>
        <v>812.90276525669515</v>
      </c>
      <c r="E5737" s="16">
        <f>COUNTIFS('Actual 12 CP'!$H$34:$H$57,'Analysis of Flows 17-18'!C5737)</f>
        <v>0</v>
      </c>
    </row>
    <row r="5738" spans="3:5" x14ac:dyDescent="0.6">
      <c r="C5738" s="17">
        <v>42974.833333333328</v>
      </c>
      <c r="D5738" s="18">
        <f>'High Flow Input'!C5739</f>
        <v>520.04215669631776</v>
      </c>
      <c r="E5738" s="16">
        <f>COUNTIFS('Actual 12 CP'!$H$34:$H$57,'Analysis of Flows 17-18'!C5738)</f>
        <v>0</v>
      </c>
    </row>
    <row r="5739" spans="3:5" x14ac:dyDescent="0.6">
      <c r="C5739" s="17">
        <v>42974.875</v>
      </c>
      <c r="D5739" s="18">
        <f>'High Flow Input'!C5740</f>
        <v>425.67531565772089</v>
      </c>
      <c r="E5739" s="16">
        <f>COUNTIFS('Actual 12 CP'!$H$34:$H$57,'Analysis of Flows 17-18'!C5739)</f>
        <v>0</v>
      </c>
    </row>
    <row r="5740" spans="3:5" x14ac:dyDescent="0.6">
      <c r="C5740" s="17">
        <v>42974.916666666672</v>
      </c>
      <c r="D5740" s="18">
        <f>'High Flow Input'!C5741</f>
        <v>425.7123472453485</v>
      </c>
      <c r="E5740" s="16">
        <f>COUNTIFS('Actual 12 CP'!$H$34:$H$57,'Analysis of Flows 17-18'!C5740)</f>
        <v>0</v>
      </c>
    </row>
    <row r="5741" spans="3:5" x14ac:dyDescent="0.6">
      <c r="C5741" s="17">
        <v>42974.958333333328</v>
      </c>
      <c r="D5741" s="18">
        <f>'High Flow Input'!C5742</f>
        <v>425.98066856119272</v>
      </c>
      <c r="E5741" s="16">
        <f>COUNTIFS('Actual 12 CP'!$H$34:$H$57,'Analysis of Flows 17-18'!C5741)</f>
        <v>0</v>
      </c>
    </row>
    <row r="5742" spans="3:5" x14ac:dyDescent="0.6">
      <c r="C5742" s="17">
        <v>42975</v>
      </c>
      <c r="D5742" s="18">
        <f>'High Flow Input'!C5743</f>
        <v>427.32024567312635</v>
      </c>
      <c r="E5742" s="16">
        <f>COUNTIFS('Actual 12 CP'!$H$34:$H$57,'Analysis of Flows 17-18'!C5742)</f>
        <v>0</v>
      </c>
    </row>
    <row r="5743" spans="3:5" x14ac:dyDescent="0.6">
      <c r="C5743" s="17">
        <v>42975.041666666672</v>
      </c>
      <c r="D5743" s="18">
        <f>'High Flow Input'!C5744</f>
        <v>426.03066156546231</v>
      </c>
      <c r="E5743" s="16">
        <f>COUNTIFS('Actual 12 CP'!$H$34:$H$57,'Analysis of Flows 17-18'!C5743)</f>
        <v>0</v>
      </c>
    </row>
    <row r="5744" spans="3:5" x14ac:dyDescent="0.6">
      <c r="C5744" s="17">
        <v>42975.083333333328</v>
      </c>
      <c r="D5744" s="18">
        <f>'High Flow Input'!C5745</f>
        <v>412.23635224395235</v>
      </c>
      <c r="E5744" s="16">
        <f>COUNTIFS('Actual 12 CP'!$H$34:$H$57,'Analysis of Flows 17-18'!C5744)</f>
        <v>0</v>
      </c>
    </row>
    <row r="5745" spans="3:5" x14ac:dyDescent="0.6">
      <c r="C5745" s="17">
        <v>42975.125</v>
      </c>
      <c r="D5745" s="18">
        <f>'High Flow Input'!C5746</f>
        <v>38.726304188304411</v>
      </c>
      <c r="E5745" s="16">
        <f>COUNTIFS('Actual 12 CP'!$H$34:$H$57,'Analysis of Flows 17-18'!C5745)</f>
        <v>0</v>
      </c>
    </row>
    <row r="5746" spans="3:5" x14ac:dyDescent="0.6">
      <c r="C5746" s="17">
        <v>42975.166666666672</v>
      </c>
      <c r="D5746" s="18">
        <f>'High Flow Input'!C5747</f>
        <v>2.2162487030029299</v>
      </c>
      <c r="E5746" s="16">
        <f>COUNTIFS('Actual 12 CP'!$H$34:$H$57,'Analysis of Flows 17-18'!C5746)</f>
        <v>0</v>
      </c>
    </row>
    <row r="5747" spans="3:5" x14ac:dyDescent="0.6">
      <c r="C5747" s="17">
        <v>42975.208333333328</v>
      </c>
      <c r="D5747" s="18">
        <f>'High Flow Input'!C5748</f>
        <v>38.373088738123521</v>
      </c>
      <c r="E5747" s="16">
        <f>COUNTIFS('Actual 12 CP'!$H$34:$H$57,'Analysis of Flows 17-18'!C5747)</f>
        <v>0</v>
      </c>
    </row>
    <row r="5748" spans="3:5" x14ac:dyDescent="0.6">
      <c r="C5748" s="17">
        <v>42975.25</v>
      </c>
      <c r="D5748" s="18">
        <f>'High Flow Input'!C5749</f>
        <v>519.82955573399772</v>
      </c>
      <c r="E5748" s="16">
        <f>COUNTIFS('Actual 12 CP'!$H$34:$H$57,'Analysis of Flows 17-18'!C5748)</f>
        <v>0</v>
      </c>
    </row>
    <row r="5749" spans="3:5" x14ac:dyDescent="0.6">
      <c r="C5749" s="17">
        <v>42975.291666666672</v>
      </c>
      <c r="D5749" s="18">
        <f>'High Flow Input'!C5750</f>
        <v>424.0526925743942</v>
      </c>
      <c r="E5749" s="16">
        <f>COUNTIFS('Actual 12 CP'!$H$34:$H$57,'Analysis of Flows 17-18'!C5749)</f>
        <v>0</v>
      </c>
    </row>
    <row r="5750" spans="3:5" x14ac:dyDescent="0.6">
      <c r="C5750" s="17">
        <v>42975.333333333328</v>
      </c>
      <c r="D5750" s="18">
        <f>'High Flow Input'!C5751</f>
        <v>426.60672083311596</v>
      </c>
      <c r="E5750" s="16">
        <f>COUNTIFS('Actual 12 CP'!$H$34:$H$57,'Analysis of Flows 17-18'!C5750)</f>
        <v>0</v>
      </c>
    </row>
    <row r="5751" spans="3:5" x14ac:dyDescent="0.6">
      <c r="C5751" s="17">
        <v>42975.375</v>
      </c>
      <c r="D5751" s="18">
        <f>'High Flow Input'!C5752</f>
        <v>529.16734423623961</v>
      </c>
      <c r="E5751" s="16">
        <f>COUNTIFS('Actual 12 CP'!$H$34:$H$57,'Analysis of Flows 17-18'!C5751)</f>
        <v>0</v>
      </c>
    </row>
    <row r="5752" spans="3:5" x14ac:dyDescent="0.6">
      <c r="C5752" s="17">
        <v>42975.416666666672</v>
      </c>
      <c r="D5752" s="18">
        <f>'High Flow Input'!C5753</f>
        <v>425.51112930840816</v>
      </c>
      <c r="E5752" s="16">
        <f>COUNTIFS('Actual 12 CP'!$H$34:$H$57,'Analysis of Flows 17-18'!C5752)</f>
        <v>0</v>
      </c>
    </row>
    <row r="5753" spans="3:5" x14ac:dyDescent="0.6">
      <c r="C5753" s="17">
        <v>42975.458333333328</v>
      </c>
      <c r="D5753" s="18">
        <f>'High Flow Input'!C5754</f>
        <v>519.84180822822691</v>
      </c>
      <c r="E5753" s="16">
        <f>COUNTIFS('Actual 12 CP'!$H$34:$H$57,'Analysis of Flows 17-18'!C5753)</f>
        <v>0</v>
      </c>
    </row>
    <row r="5754" spans="3:5" x14ac:dyDescent="0.6">
      <c r="C5754" s="17">
        <v>42975.5</v>
      </c>
      <c r="D5754" s="18">
        <f>'High Flow Input'!C5755</f>
        <v>424.53938986672188</v>
      </c>
      <c r="E5754" s="16">
        <f>COUNTIFS('Actual 12 CP'!$H$34:$H$57,'Analysis of Flows 17-18'!C5754)</f>
        <v>0</v>
      </c>
    </row>
    <row r="5755" spans="3:5" x14ac:dyDescent="0.6">
      <c r="C5755" s="17">
        <v>42975.541666666672</v>
      </c>
      <c r="D5755" s="18">
        <f>'High Flow Input'!C5756</f>
        <v>425.29088909096151</v>
      </c>
      <c r="E5755" s="16">
        <f>COUNTIFS('Actual 12 CP'!$H$34:$H$57,'Analysis of Flows 17-18'!C5755)</f>
        <v>0</v>
      </c>
    </row>
    <row r="5756" spans="3:5" x14ac:dyDescent="0.6">
      <c r="C5756" s="17">
        <v>42975.583333333328</v>
      </c>
      <c r="D5756" s="18">
        <f>'High Flow Input'!C5757</f>
        <v>425.72479633914043</v>
      </c>
      <c r="E5756" s="16">
        <f>COUNTIFS('Actual 12 CP'!$H$34:$H$57,'Analysis of Flows 17-18'!C5756)</f>
        <v>0</v>
      </c>
    </row>
    <row r="5757" spans="3:5" x14ac:dyDescent="0.6">
      <c r="C5757" s="17">
        <v>42975.625</v>
      </c>
      <c r="D5757" s="18">
        <f>'High Flow Input'!C5758</f>
        <v>423.38054563151383</v>
      </c>
      <c r="E5757" s="16">
        <f>COUNTIFS('Actual 12 CP'!$H$34:$H$57,'Analysis of Flows 17-18'!C5757)</f>
        <v>0</v>
      </c>
    </row>
    <row r="5758" spans="3:5" x14ac:dyDescent="0.6">
      <c r="C5758" s="17">
        <v>42975.666666666672</v>
      </c>
      <c r="D5758" s="18">
        <f>'High Flow Input'!C5759</f>
        <v>785.73412122196487</v>
      </c>
      <c r="E5758" s="16">
        <f>COUNTIFS('Actual 12 CP'!$H$34:$H$57,'Analysis of Flows 17-18'!C5758)</f>
        <v>0</v>
      </c>
    </row>
    <row r="5759" spans="3:5" x14ac:dyDescent="0.6">
      <c r="C5759" s="17">
        <v>42975.708333333328</v>
      </c>
      <c r="D5759" s="18">
        <f>'High Flow Input'!C5760</f>
        <v>797.48210520214479</v>
      </c>
      <c r="E5759" s="16">
        <f>COUNTIFS('Actual 12 CP'!$H$34:$H$57,'Analysis of Flows 17-18'!C5759)</f>
        <v>1</v>
      </c>
    </row>
    <row r="5760" spans="3:5" x14ac:dyDescent="0.6">
      <c r="C5760" s="17">
        <v>42975.75</v>
      </c>
      <c r="D5760" s="18">
        <f>'High Flow Input'!C5761</f>
        <v>1132.400098566477</v>
      </c>
      <c r="E5760" s="16">
        <f>COUNTIFS('Actual 12 CP'!$H$34:$H$57,'Analysis of Flows 17-18'!C5760)</f>
        <v>0</v>
      </c>
    </row>
    <row r="5761" spans="3:5" x14ac:dyDescent="0.6">
      <c r="C5761" s="17">
        <v>42975.791666666672</v>
      </c>
      <c r="D5761" s="18">
        <f>'High Flow Input'!C5762</f>
        <v>768.88094110886118</v>
      </c>
      <c r="E5761" s="16">
        <f>COUNTIFS('Actual 12 CP'!$H$34:$H$57,'Analysis of Flows 17-18'!C5761)</f>
        <v>0</v>
      </c>
    </row>
    <row r="5762" spans="3:5" x14ac:dyDescent="0.6">
      <c r="C5762" s="17">
        <v>42975.833333333328</v>
      </c>
      <c r="D5762" s="18">
        <f>'High Flow Input'!C5763</f>
        <v>762.63445199529156</v>
      </c>
      <c r="E5762" s="16">
        <f>COUNTIFS('Actual 12 CP'!$H$34:$H$57,'Analysis of Flows 17-18'!C5762)</f>
        <v>0</v>
      </c>
    </row>
    <row r="5763" spans="3:5" x14ac:dyDescent="0.6">
      <c r="C5763" s="17">
        <v>42975.875</v>
      </c>
      <c r="D5763" s="18">
        <f>'High Flow Input'!C5764</f>
        <v>753.38382561047763</v>
      </c>
      <c r="E5763" s="16">
        <f>COUNTIFS('Actual 12 CP'!$H$34:$H$57,'Analysis of Flows 17-18'!C5763)</f>
        <v>0</v>
      </c>
    </row>
    <row r="5764" spans="3:5" x14ac:dyDescent="0.6">
      <c r="C5764" s="17">
        <v>42975.916666666672</v>
      </c>
      <c r="D5764" s="18">
        <f>'High Flow Input'!C5765</f>
        <v>529.44162040233471</v>
      </c>
      <c r="E5764" s="16">
        <f>COUNTIFS('Actual 12 CP'!$H$34:$H$57,'Analysis of Flows 17-18'!C5764)</f>
        <v>0</v>
      </c>
    </row>
    <row r="5765" spans="3:5" x14ac:dyDescent="0.6">
      <c r="C5765" s="17">
        <v>42975.958333333328</v>
      </c>
      <c r="D5765" s="18">
        <f>'High Flow Input'!C5766</f>
        <v>531.00406484815721</v>
      </c>
      <c r="E5765" s="16">
        <f>COUNTIFS('Actual 12 CP'!$H$34:$H$57,'Analysis of Flows 17-18'!C5765)</f>
        <v>0</v>
      </c>
    </row>
    <row r="5766" spans="3:5" x14ac:dyDescent="0.6">
      <c r="C5766" s="17">
        <v>42976</v>
      </c>
      <c r="D5766" s="18">
        <f>'High Flow Input'!C5767</f>
        <v>530.66917746649824</v>
      </c>
      <c r="E5766" s="16">
        <f>COUNTIFS('Actual 12 CP'!$H$34:$H$57,'Analysis of Flows 17-18'!C5766)</f>
        <v>0</v>
      </c>
    </row>
    <row r="5767" spans="3:5" x14ac:dyDescent="0.6">
      <c r="C5767" s="17">
        <v>42976.041666666672</v>
      </c>
      <c r="D5767" s="18">
        <f>'High Flow Input'!C5768</f>
        <v>537.89400476137666</v>
      </c>
      <c r="E5767" s="16">
        <f>COUNTIFS('Actual 12 CP'!$H$34:$H$57,'Analysis of Flows 17-18'!C5767)</f>
        <v>0</v>
      </c>
    </row>
    <row r="5768" spans="3:5" x14ac:dyDescent="0.6">
      <c r="C5768" s="17">
        <v>42976.083333333328</v>
      </c>
      <c r="D5768" s="18">
        <f>'High Flow Input'!C5769</f>
        <v>539.75429409397861</v>
      </c>
      <c r="E5768" s="16">
        <f>COUNTIFS('Actual 12 CP'!$H$34:$H$57,'Analysis of Flows 17-18'!C5768)</f>
        <v>0</v>
      </c>
    </row>
    <row r="5769" spans="3:5" x14ac:dyDescent="0.6">
      <c r="C5769" s="17">
        <v>42976.125</v>
      </c>
      <c r="D5769" s="18">
        <f>'High Flow Input'!C5770</f>
        <v>539.17141509267913</v>
      </c>
      <c r="E5769" s="16">
        <f>COUNTIFS('Actual 12 CP'!$H$34:$H$57,'Analysis of Flows 17-18'!C5769)</f>
        <v>0</v>
      </c>
    </row>
    <row r="5770" spans="3:5" x14ac:dyDescent="0.6">
      <c r="C5770" s="17">
        <v>42976.166666666672</v>
      </c>
      <c r="D5770" s="18">
        <f>'High Flow Input'!C5771</f>
        <v>423.45107658810065</v>
      </c>
      <c r="E5770" s="16">
        <f>COUNTIFS('Actual 12 CP'!$H$34:$H$57,'Analysis of Flows 17-18'!C5770)</f>
        <v>0</v>
      </c>
    </row>
    <row r="5771" spans="3:5" x14ac:dyDescent="0.6">
      <c r="C5771" s="17">
        <v>42976.208333333328</v>
      </c>
      <c r="D5771" s="18">
        <f>'High Flow Input'!C5772</f>
        <v>420.95255961682977</v>
      </c>
      <c r="E5771" s="16">
        <f>COUNTIFS('Actual 12 CP'!$H$34:$H$57,'Analysis of Flows 17-18'!C5771)</f>
        <v>0</v>
      </c>
    </row>
    <row r="5772" spans="3:5" x14ac:dyDescent="0.6">
      <c r="C5772" s="17">
        <v>42976.25</v>
      </c>
      <c r="D5772" s="18">
        <f>'High Flow Input'!C5773</f>
        <v>426.32568482875786</v>
      </c>
      <c r="E5772" s="16">
        <f>COUNTIFS('Actual 12 CP'!$H$34:$H$57,'Analysis of Flows 17-18'!C5772)</f>
        <v>0</v>
      </c>
    </row>
    <row r="5773" spans="3:5" x14ac:dyDescent="0.6">
      <c r="C5773" s="17">
        <v>42976.291666666672</v>
      </c>
      <c r="D5773" s="18">
        <f>'High Flow Input'!C5774</f>
        <v>885.11272406577905</v>
      </c>
      <c r="E5773" s="16">
        <f>COUNTIFS('Actual 12 CP'!$H$34:$H$57,'Analysis of Flows 17-18'!C5773)</f>
        <v>0</v>
      </c>
    </row>
    <row r="5774" spans="3:5" x14ac:dyDescent="0.6">
      <c r="C5774" s="17">
        <v>42976.333333333328</v>
      </c>
      <c r="D5774" s="18">
        <f>'High Flow Input'!C5775</f>
        <v>877.64905949062563</v>
      </c>
      <c r="E5774" s="16">
        <f>COUNTIFS('Actual 12 CP'!$H$34:$H$57,'Analysis of Flows 17-18'!C5774)</f>
        <v>0</v>
      </c>
    </row>
    <row r="5775" spans="3:5" x14ac:dyDescent="0.6">
      <c r="C5775" s="17">
        <v>42976.375</v>
      </c>
      <c r="D5775" s="18">
        <f>'High Flow Input'!C5776</f>
        <v>425.05089888519637</v>
      </c>
      <c r="E5775" s="16">
        <f>COUNTIFS('Actual 12 CP'!$H$34:$H$57,'Analysis of Flows 17-18'!C5775)</f>
        <v>0</v>
      </c>
    </row>
    <row r="5776" spans="3:5" x14ac:dyDescent="0.6">
      <c r="C5776" s="17">
        <v>42976.416666666672</v>
      </c>
      <c r="D5776" s="18">
        <f>'High Flow Input'!C5777</f>
        <v>386.91880852235596</v>
      </c>
      <c r="E5776" s="16">
        <f>COUNTIFS('Actual 12 CP'!$H$34:$H$57,'Analysis of Flows 17-18'!C5776)</f>
        <v>0</v>
      </c>
    </row>
    <row r="5777" spans="3:5" x14ac:dyDescent="0.6">
      <c r="C5777" s="17">
        <v>42976.458333333328</v>
      </c>
      <c r="D5777" s="18">
        <f>'High Flow Input'!C5778</f>
        <v>389.21308861189374</v>
      </c>
      <c r="E5777" s="16">
        <f>COUNTIFS('Actual 12 CP'!$H$34:$H$57,'Analysis of Flows 17-18'!C5777)</f>
        <v>0</v>
      </c>
    </row>
    <row r="5778" spans="3:5" x14ac:dyDescent="0.6">
      <c r="C5778" s="17">
        <v>42976.5</v>
      </c>
      <c r="D5778" s="18">
        <f>'High Flow Input'!C5779</f>
        <v>387.01392217238697</v>
      </c>
      <c r="E5778" s="16">
        <f>COUNTIFS('Actual 12 CP'!$H$34:$H$57,'Analysis of Flows 17-18'!C5778)</f>
        <v>0</v>
      </c>
    </row>
    <row r="5779" spans="3:5" x14ac:dyDescent="0.6">
      <c r="C5779" s="17">
        <v>42976.541666666672</v>
      </c>
      <c r="D5779" s="18">
        <f>'High Flow Input'!C5780</f>
        <v>721.41852676497399</v>
      </c>
      <c r="E5779" s="16">
        <f>COUNTIFS('Actual 12 CP'!$H$34:$H$57,'Analysis of Flows 17-18'!C5779)</f>
        <v>0</v>
      </c>
    </row>
    <row r="5780" spans="3:5" x14ac:dyDescent="0.6">
      <c r="C5780" s="17">
        <v>42976.583333333328</v>
      </c>
      <c r="D5780" s="18">
        <f>'High Flow Input'!C5781</f>
        <v>726.10126083810951</v>
      </c>
      <c r="E5780" s="16">
        <f>COUNTIFS('Actual 12 CP'!$H$34:$H$57,'Analysis of Flows 17-18'!C5780)</f>
        <v>0</v>
      </c>
    </row>
    <row r="5781" spans="3:5" x14ac:dyDescent="0.6">
      <c r="C5781" s="17">
        <v>42976.625</v>
      </c>
      <c r="D5781" s="18">
        <f>'High Flow Input'!C5782</f>
        <v>726.17183809068297</v>
      </c>
      <c r="E5781" s="16">
        <f>COUNTIFS('Actual 12 CP'!$H$34:$H$57,'Analysis of Flows 17-18'!C5781)</f>
        <v>0</v>
      </c>
    </row>
    <row r="5782" spans="3:5" x14ac:dyDescent="0.6">
      <c r="C5782" s="17">
        <v>42976.666666666672</v>
      </c>
      <c r="D5782" s="18">
        <f>'High Flow Input'!C5783</f>
        <v>734.72708539750761</v>
      </c>
      <c r="E5782" s="16">
        <f>COUNTIFS('Actual 12 CP'!$H$34:$H$57,'Analysis of Flows 17-18'!C5782)</f>
        <v>0</v>
      </c>
    </row>
    <row r="5783" spans="3:5" x14ac:dyDescent="0.6">
      <c r="C5783" s="17">
        <v>42976.708333333328</v>
      </c>
      <c r="D5783" s="18">
        <f>'High Flow Input'!C5784</f>
        <v>741.35013375441201</v>
      </c>
      <c r="E5783" s="16">
        <f>COUNTIFS('Actual 12 CP'!$H$34:$H$57,'Analysis of Flows 17-18'!C5783)</f>
        <v>0</v>
      </c>
    </row>
    <row r="5784" spans="3:5" x14ac:dyDescent="0.6">
      <c r="C5784" s="17">
        <v>42976.75</v>
      </c>
      <c r="D5784" s="18">
        <f>'High Flow Input'!C5785</f>
        <v>739.26679813967712</v>
      </c>
      <c r="E5784" s="16">
        <f>COUNTIFS('Actual 12 CP'!$H$34:$H$57,'Analysis of Flows 17-18'!C5784)</f>
        <v>0</v>
      </c>
    </row>
    <row r="5785" spans="3:5" x14ac:dyDescent="0.6">
      <c r="C5785" s="17">
        <v>42976.791666666672</v>
      </c>
      <c r="D5785" s="18">
        <f>'High Flow Input'!C5786</f>
        <v>729.77018872525775</v>
      </c>
      <c r="E5785" s="16">
        <f>COUNTIFS('Actual 12 CP'!$H$34:$H$57,'Analysis of Flows 17-18'!C5785)</f>
        <v>0</v>
      </c>
    </row>
    <row r="5786" spans="3:5" x14ac:dyDescent="0.6">
      <c r="C5786" s="17">
        <v>42976.833333333328</v>
      </c>
      <c r="D5786" s="18">
        <f>'High Flow Input'!C5787</f>
        <v>387.29165033340433</v>
      </c>
      <c r="E5786" s="16">
        <f>COUNTIFS('Actual 12 CP'!$H$34:$H$57,'Analysis of Flows 17-18'!C5786)</f>
        <v>0</v>
      </c>
    </row>
    <row r="5787" spans="3:5" x14ac:dyDescent="0.6">
      <c r="C5787" s="17">
        <v>42976.875</v>
      </c>
      <c r="D5787" s="18">
        <f>'High Flow Input'!C5788</f>
        <v>387.59952880806378</v>
      </c>
      <c r="E5787" s="16">
        <f>COUNTIFS('Actual 12 CP'!$H$34:$H$57,'Analysis of Flows 17-18'!C5787)</f>
        <v>0</v>
      </c>
    </row>
    <row r="5788" spans="3:5" x14ac:dyDescent="0.6">
      <c r="C5788" s="17">
        <v>42976.916666666672</v>
      </c>
      <c r="D5788" s="18">
        <f>'High Flow Input'!C5789</f>
        <v>538.70054510023749</v>
      </c>
      <c r="E5788" s="16">
        <f>COUNTIFS('Actual 12 CP'!$H$34:$H$57,'Analysis of Flows 17-18'!C5788)</f>
        <v>0</v>
      </c>
    </row>
    <row r="5789" spans="3:5" x14ac:dyDescent="0.6">
      <c r="C5789" s="17">
        <v>42976.958333333328</v>
      </c>
      <c r="D5789" s="18">
        <f>'High Flow Input'!C5790</f>
        <v>502.12481409125746</v>
      </c>
      <c r="E5789" s="16">
        <f>COUNTIFS('Actual 12 CP'!$H$34:$H$57,'Analysis of Flows 17-18'!C5789)</f>
        <v>0</v>
      </c>
    </row>
    <row r="5790" spans="3:5" x14ac:dyDescent="0.6">
      <c r="C5790" s="17">
        <v>42977</v>
      </c>
      <c r="D5790" s="18">
        <f>'High Flow Input'!C5791</f>
        <v>503.00354060782212</v>
      </c>
      <c r="E5790" s="16">
        <f>COUNTIFS('Actual 12 CP'!$H$34:$H$57,'Analysis of Flows 17-18'!C5790)</f>
        <v>0</v>
      </c>
    </row>
    <row r="5791" spans="3:5" x14ac:dyDescent="0.6">
      <c r="C5791" s="17">
        <v>42977.041666666672</v>
      </c>
      <c r="D5791" s="18">
        <f>'High Flow Input'!C5792</f>
        <v>501.79099127451559</v>
      </c>
      <c r="E5791" s="16">
        <f>COUNTIFS('Actual 12 CP'!$H$34:$H$57,'Analysis of Flows 17-18'!C5791)</f>
        <v>0</v>
      </c>
    </row>
    <row r="5792" spans="3:5" x14ac:dyDescent="0.6">
      <c r="C5792" s="17">
        <v>42977.083333333328</v>
      </c>
      <c r="D5792" s="18">
        <f>'High Flow Input'!C5793</f>
        <v>135.18498377296629</v>
      </c>
      <c r="E5792" s="16">
        <f>COUNTIFS('Actual 12 CP'!$H$34:$H$57,'Analysis of Flows 17-18'!C5792)</f>
        <v>0</v>
      </c>
    </row>
    <row r="5793" spans="3:5" x14ac:dyDescent="0.6">
      <c r="C5793" s="17">
        <v>42977.125</v>
      </c>
      <c r="D5793" s="18">
        <f>'High Flow Input'!C5794</f>
        <v>135.1605573891261</v>
      </c>
      <c r="E5793" s="16">
        <f>COUNTIFS('Actual 12 CP'!$H$34:$H$57,'Analysis of Flows 17-18'!C5793)</f>
        <v>0</v>
      </c>
    </row>
    <row r="5794" spans="3:5" x14ac:dyDescent="0.6">
      <c r="C5794" s="17">
        <v>42977.166666666672</v>
      </c>
      <c r="D5794" s="18">
        <f>'High Flow Input'!C5795</f>
        <v>152.73823625564481</v>
      </c>
      <c r="E5794" s="16">
        <f>COUNTIFS('Actual 12 CP'!$H$34:$H$57,'Analysis of Flows 17-18'!C5794)</f>
        <v>0</v>
      </c>
    </row>
    <row r="5795" spans="3:5" x14ac:dyDescent="0.6">
      <c r="C5795" s="17">
        <v>42977.208333333328</v>
      </c>
      <c r="D5795" s="18">
        <f>'High Flow Input'!C5796</f>
        <v>115.21019872135503</v>
      </c>
      <c r="E5795" s="16">
        <f>COUNTIFS('Actual 12 CP'!$H$34:$H$57,'Analysis of Flows 17-18'!C5795)</f>
        <v>0</v>
      </c>
    </row>
    <row r="5796" spans="3:5" x14ac:dyDescent="0.6">
      <c r="C5796" s="17">
        <v>42977.25</v>
      </c>
      <c r="D5796" s="18">
        <f>'High Flow Input'!C5797</f>
        <v>488.129782443576</v>
      </c>
      <c r="E5796" s="16">
        <f>COUNTIFS('Actual 12 CP'!$H$34:$H$57,'Analysis of Flows 17-18'!C5796)</f>
        <v>0</v>
      </c>
    </row>
    <row r="5797" spans="3:5" x14ac:dyDescent="0.6">
      <c r="C5797" s="17">
        <v>42977.291666666672</v>
      </c>
      <c r="D5797" s="18">
        <f>'High Flow Input'!C5798</f>
        <v>505.15315240753904</v>
      </c>
      <c r="E5797" s="16">
        <f>COUNTIFS('Actual 12 CP'!$H$34:$H$57,'Analysis of Flows 17-18'!C5797)</f>
        <v>0</v>
      </c>
    </row>
    <row r="5798" spans="3:5" x14ac:dyDescent="0.6">
      <c r="C5798" s="17">
        <v>42977.333333333328</v>
      </c>
      <c r="D5798" s="18">
        <f>'High Flow Input'!C5799</f>
        <v>505.29097297668369</v>
      </c>
      <c r="E5798" s="16">
        <f>COUNTIFS('Actual 12 CP'!$H$34:$H$57,'Analysis of Flows 17-18'!C5798)</f>
        <v>0</v>
      </c>
    </row>
    <row r="5799" spans="3:5" x14ac:dyDescent="0.6">
      <c r="C5799" s="17">
        <v>42977.375</v>
      </c>
      <c r="D5799" s="18">
        <f>'High Flow Input'!C5800</f>
        <v>504.15537261499162</v>
      </c>
      <c r="E5799" s="16">
        <f>COUNTIFS('Actual 12 CP'!$H$34:$H$57,'Analysis of Flows 17-18'!C5799)</f>
        <v>0</v>
      </c>
    </row>
    <row r="5800" spans="3:5" x14ac:dyDescent="0.6">
      <c r="C5800" s="17">
        <v>42977.416666666672</v>
      </c>
      <c r="D5800" s="18">
        <f>'High Flow Input'!C5801</f>
        <v>505.39514700452378</v>
      </c>
      <c r="E5800" s="16">
        <f>COUNTIFS('Actual 12 CP'!$H$34:$H$57,'Analysis of Flows 17-18'!C5800)</f>
        <v>0</v>
      </c>
    </row>
    <row r="5801" spans="3:5" x14ac:dyDescent="0.6">
      <c r="C5801" s="17">
        <v>42977.458333333328</v>
      </c>
      <c r="D5801" s="18">
        <f>'High Flow Input'!C5802</f>
        <v>389.68647621578572</v>
      </c>
      <c r="E5801" s="16">
        <f>COUNTIFS('Actual 12 CP'!$H$34:$H$57,'Analysis of Flows 17-18'!C5801)</f>
        <v>0</v>
      </c>
    </row>
    <row r="5802" spans="3:5" x14ac:dyDescent="0.6">
      <c r="C5802" s="17">
        <v>42977.5</v>
      </c>
      <c r="D5802" s="18">
        <f>'High Flow Input'!C5803</f>
        <v>389.16431365330931</v>
      </c>
      <c r="E5802" s="16">
        <f>COUNTIFS('Actual 12 CP'!$H$34:$H$57,'Analysis of Flows 17-18'!C5802)</f>
        <v>0</v>
      </c>
    </row>
    <row r="5803" spans="3:5" x14ac:dyDescent="0.6">
      <c r="C5803" s="17">
        <v>42977.541666666672</v>
      </c>
      <c r="D5803" s="18">
        <f>'High Flow Input'!C5804</f>
        <v>389.04002564589109</v>
      </c>
      <c r="E5803" s="16">
        <f>COUNTIFS('Actual 12 CP'!$H$34:$H$57,'Analysis of Flows 17-18'!C5803)</f>
        <v>0</v>
      </c>
    </row>
    <row r="5804" spans="3:5" x14ac:dyDescent="0.6">
      <c r="C5804" s="17">
        <v>42977.583333333328</v>
      </c>
      <c r="D5804" s="18">
        <f>'High Flow Input'!C5805</f>
        <v>388.69103903558459</v>
      </c>
      <c r="E5804" s="16">
        <f>COUNTIFS('Actual 12 CP'!$H$34:$H$57,'Analysis of Flows 17-18'!C5804)</f>
        <v>0</v>
      </c>
    </row>
    <row r="5805" spans="3:5" x14ac:dyDescent="0.6">
      <c r="C5805" s="17">
        <v>42977.625</v>
      </c>
      <c r="D5805" s="18">
        <f>'High Flow Input'!C5806</f>
        <v>722.3270856258589</v>
      </c>
      <c r="E5805" s="16">
        <f>COUNTIFS('Actual 12 CP'!$H$34:$H$57,'Analysis of Flows 17-18'!C5805)</f>
        <v>0</v>
      </c>
    </row>
    <row r="5806" spans="3:5" x14ac:dyDescent="0.6">
      <c r="C5806" s="17">
        <v>42977.666666666672</v>
      </c>
      <c r="D5806" s="18">
        <f>'High Flow Input'!C5807</f>
        <v>1122.1722543425017</v>
      </c>
      <c r="E5806" s="16">
        <f>COUNTIFS('Actual 12 CP'!$H$34:$H$57,'Analysis of Flows 17-18'!C5806)</f>
        <v>0</v>
      </c>
    </row>
    <row r="5807" spans="3:5" x14ac:dyDescent="0.6">
      <c r="C5807" s="17">
        <v>42977.708333333328</v>
      </c>
      <c r="D5807" s="18">
        <f>'High Flow Input'!C5808</f>
        <v>736.58108063803729</v>
      </c>
      <c r="E5807" s="16">
        <f>COUNTIFS('Actual 12 CP'!$H$34:$H$57,'Analysis of Flows 17-18'!C5807)</f>
        <v>0</v>
      </c>
    </row>
    <row r="5808" spans="3:5" x14ac:dyDescent="0.6">
      <c r="C5808" s="17">
        <v>42977.75</v>
      </c>
      <c r="D5808" s="18">
        <f>'High Flow Input'!C5809</f>
        <v>769.65895562754656</v>
      </c>
      <c r="E5808" s="16">
        <f>COUNTIFS('Actual 12 CP'!$H$34:$H$57,'Analysis of Flows 17-18'!C5808)</f>
        <v>0</v>
      </c>
    </row>
    <row r="5809" spans="3:5" x14ac:dyDescent="0.6">
      <c r="C5809" s="17">
        <v>42977.791666666672</v>
      </c>
      <c r="D5809" s="18">
        <f>'High Flow Input'!C5810</f>
        <v>761.35182454850815</v>
      </c>
      <c r="E5809" s="16">
        <f>COUNTIFS('Actual 12 CP'!$H$34:$H$57,'Analysis of Flows 17-18'!C5809)</f>
        <v>0</v>
      </c>
    </row>
    <row r="5810" spans="3:5" x14ac:dyDescent="0.6">
      <c r="C5810" s="17">
        <v>42977.833333333328</v>
      </c>
      <c r="D5810" s="18">
        <f>'High Flow Input'!C5811</f>
        <v>424.3822411251067</v>
      </c>
      <c r="E5810" s="16">
        <f>COUNTIFS('Actual 12 CP'!$H$34:$H$57,'Analysis of Flows 17-18'!C5810)</f>
        <v>0</v>
      </c>
    </row>
    <row r="5811" spans="3:5" x14ac:dyDescent="0.6">
      <c r="C5811" s="17">
        <v>42977.875</v>
      </c>
      <c r="D5811" s="18">
        <f>'High Flow Input'!C5812</f>
        <v>424.57817000230074</v>
      </c>
      <c r="E5811" s="16">
        <f>COUNTIFS('Actual 12 CP'!$H$34:$H$57,'Analysis of Flows 17-18'!C5811)</f>
        <v>0</v>
      </c>
    </row>
    <row r="5812" spans="3:5" x14ac:dyDescent="0.6">
      <c r="C5812" s="17">
        <v>42977.916666666672</v>
      </c>
      <c r="D5812" s="18">
        <f>'High Flow Input'!C5813</f>
        <v>38.429399639765329</v>
      </c>
      <c r="E5812" s="16">
        <f>COUNTIFS('Actual 12 CP'!$H$34:$H$57,'Analysis of Flows 17-18'!C5812)</f>
        <v>0</v>
      </c>
    </row>
    <row r="5813" spans="3:5" x14ac:dyDescent="0.6">
      <c r="C5813" s="17">
        <v>42977.958333333328</v>
      </c>
      <c r="D5813" s="18">
        <f>'High Flow Input'!C5814</f>
        <v>38.293462926546589</v>
      </c>
      <c r="E5813" s="16">
        <f>COUNTIFS('Actual 12 CP'!$H$34:$H$57,'Analysis of Flows 17-18'!C5813)</f>
        <v>0</v>
      </c>
    </row>
    <row r="5814" spans="3:5" x14ac:dyDescent="0.6">
      <c r="C5814" s="17">
        <v>42978</v>
      </c>
      <c r="D5814" s="18">
        <f>'High Flow Input'!C5815</f>
        <v>38.33288920508474</v>
      </c>
      <c r="E5814" s="16">
        <f>COUNTIFS('Actual 12 CP'!$H$34:$H$57,'Analysis of Flows 17-18'!C5814)</f>
        <v>0</v>
      </c>
    </row>
    <row r="5815" spans="3:5" x14ac:dyDescent="0.6">
      <c r="C5815" s="17">
        <v>42978.041666666672</v>
      </c>
      <c r="D5815" s="18">
        <f>'High Flow Input'!C5816</f>
        <v>385.82106887605426</v>
      </c>
      <c r="E5815" s="16">
        <f>COUNTIFS('Actual 12 CP'!$H$34:$H$57,'Analysis of Flows 17-18'!C5815)</f>
        <v>0</v>
      </c>
    </row>
    <row r="5816" spans="3:5" x14ac:dyDescent="0.6">
      <c r="C5816" s="17">
        <v>42978.083333333328</v>
      </c>
      <c r="D5816" s="18">
        <f>'High Flow Input'!C5817</f>
        <v>134.62197341283107</v>
      </c>
      <c r="E5816" s="16">
        <f>COUNTIFS('Actual 12 CP'!$H$34:$H$57,'Analysis of Flows 17-18'!C5816)</f>
        <v>0</v>
      </c>
    </row>
    <row r="5817" spans="3:5" x14ac:dyDescent="0.6">
      <c r="C5817" s="17">
        <v>42978.125</v>
      </c>
      <c r="D5817" s="18">
        <f>'High Flow Input'!C5818</f>
        <v>119.22273684700235</v>
      </c>
      <c r="E5817" s="16">
        <f>COUNTIFS('Actual 12 CP'!$H$34:$H$57,'Analysis of Flows 17-18'!C5817)</f>
        <v>0</v>
      </c>
    </row>
    <row r="5818" spans="3:5" x14ac:dyDescent="0.6">
      <c r="C5818" s="17">
        <v>42978.166666666672</v>
      </c>
      <c r="D5818" s="18">
        <f>'High Flow Input'!C5819</f>
        <v>136.74875070730789</v>
      </c>
      <c r="E5818" s="16">
        <f>COUNTIFS('Actual 12 CP'!$H$34:$H$57,'Analysis of Flows 17-18'!C5818)</f>
        <v>0</v>
      </c>
    </row>
    <row r="5819" spans="3:5" x14ac:dyDescent="0.6">
      <c r="C5819" s="17">
        <v>42978.208333333328</v>
      </c>
      <c r="D5819" s="18">
        <f>'High Flow Input'!C5820</f>
        <v>445.20290345297792</v>
      </c>
      <c r="E5819" s="16">
        <f>COUNTIFS('Actual 12 CP'!$H$34:$H$57,'Analysis of Flows 17-18'!C5819)</f>
        <v>0</v>
      </c>
    </row>
    <row r="5820" spans="3:5" x14ac:dyDescent="0.6">
      <c r="C5820" s="17">
        <v>42978.25</v>
      </c>
      <c r="D5820" s="18">
        <f>'High Flow Input'!C5821</f>
        <v>330.44531325446178</v>
      </c>
      <c r="E5820" s="16">
        <f>COUNTIFS('Actual 12 CP'!$H$34:$H$57,'Analysis of Flows 17-18'!C5820)</f>
        <v>0</v>
      </c>
    </row>
    <row r="5821" spans="3:5" x14ac:dyDescent="0.6">
      <c r="C5821" s="17">
        <v>42978.291666666672</v>
      </c>
      <c r="D5821" s="18">
        <f>'High Flow Input'!C5822</f>
        <v>442.89492932054611</v>
      </c>
      <c r="E5821" s="16">
        <f>COUNTIFS('Actual 12 CP'!$H$34:$H$57,'Analysis of Flows 17-18'!C5821)</f>
        <v>0</v>
      </c>
    </row>
    <row r="5822" spans="3:5" x14ac:dyDescent="0.6">
      <c r="C5822" s="17">
        <v>42978.333333333328</v>
      </c>
      <c r="D5822" s="18">
        <f>'High Flow Input'!C5823</f>
        <v>407.03606692790959</v>
      </c>
      <c r="E5822" s="16">
        <f>COUNTIFS('Actual 12 CP'!$H$34:$H$57,'Analysis of Flows 17-18'!C5822)</f>
        <v>0</v>
      </c>
    </row>
    <row r="5823" spans="3:5" x14ac:dyDescent="0.6">
      <c r="C5823" s="17">
        <v>42978.375</v>
      </c>
      <c r="D5823" s="18">
        <f>'High Flow Input'!C5824</f>
        <v>662.93891174581199</v>
      </c>
      <c r="E5823" s="16">
        <f>COUNTIFS('Actual 12 CP'!$H$34:$H$57,'Analysis of Flows 17-18'!C5823)</f>
        <v>0</v>
      </c>
    </row>
    <row r="5824" spans="3:5" x14ac:dyDescent="0.6">
      <c r="C5824" s="17">
        <v>42978.416666666672</v>
      </c>
      <c r="D5824" s="18">
        <f>'High Flow Input'!C5825</f>
        <v>380.07052976396272</v>
      </c>
      <c r="E5824" s="16">
        <f>COUNTIFS('Actual 12 CP'!$H$34:$H$57,'Analysis of Flows 17-18'!C5824)</f>
        <v>0</v>
      </c>
    </row>
    <row r="5825" spans="3:5" x14ac:dyDescent="0.6">
      <c r="C5825" s="17">
        <v>42978.458333333328</v>
      </c>
      <c r="D5825" s="18">
        <f>'High Flow Input'!C5826</f>
        <v>378.62330682701514</v>
      </c>
      <c r="E5825" s="16">
        <f>COUNTIFS('Actual 12 CP'!$H$34:$H$57,'Analysis of Flows 17-18'!C5825)</f>
        <v>0</v>
      </c>
    </row>
    <row r="5826" spans="3:5" x14ac:dyDescent="0.6">
      <c r="C5826" s="17">
        <v>42978.5</v>
      </c>
      <c r="D5826" s="18">
        <f>'High Flow Input'!C5827</f>
        <v>378.71388858636203</v>
      </c>
      <c r="E5826" s="16">
        <f>COUNTIFS('Actual 12 CP'!$H$34:$H$57,'Analysis of Flows 17-18'!C5826)</f>
        <v>0</v>
      </c>
    </row>
    <row r="5827" spans="3:5" x14ac:dyDescent="0.6">
      <c r="C5827" s="17">
        <v>42978.541666666672</v>
      </c>
      <c r="D5827" s="18">
        <f>'High Flow Input'!C5828</f>
        <v>493.76747411727808</v>
      </c>
      <c r="E5827" s="16">
        <f>COUNTIFS('Actual 12 CP'!$H$34:$H$57,'Analysis of Flows 17-18'!C5827)</f>
        <v>0</v>
      </c>
    </row>
    <row r="5828" spans="3:5" x14ac:dyDescent="0.6">
      <c r="C5828" s="17">
        <v>42978.583333333328</v>
      </c>
      <c r="D5828" s="18">
        <f>'High Flow Input'!C5829</f>
        <v>596.44748709506416</v>
      </c>
      <c r="E5828" s="16">
        <f>COUNTIFS('Actual 12 CP'!$H$34:$H$57,'Analysis of Flows 17-18'!C5828)</f>
        <v>0</v>
      </c>
    </row>
    <row r="5829" spans="3:5" x14ac:dyDescent="0.6">
      <c r="C5829" s="17">
        <v>42978.625</v>
      </c>
      <c r="D5829" s="18">
        <f>'High Flow Input'!C5830</f>
        <v>600.2280228563128</v>
      </c>
      <c r="E5829" s="16">
        <f>COUNTIFS('Actual 12 CP'!$H$34:$H$57,'Analysis of Flows 17-18'!C5829)</f>
        <v>0</v>
      </c>
    </row>
    <row r="5830" spans="3:5" x14ac:dyDescent="0.6">
      <c r="C5830" s="17">
        <v>42978.666666666672</v>
      </c>
      <c r="D5830" s="18">
        <f>'High Flow Input'!C5831</f>
        <v>636.07716911050829</v>
      </c>
      <c r="E5830" s="16">
        <f>COUNTIFS('Actual 12 CP'!$H$34:$H$57,'Analysis of Flows 17-18'!C5830)</f>
        <v>0</v>
      </c>
    </row>
    <row r="5831" spans="3:5" x14ac:dyDescent="0.6">
      <c r="C5831" s="17">
        <v>42978.708333333328</v>
      </c>
      <c r="D5831" s="18">
        <f>'High Flow Input'!C5832</f>
        <v>599.30273747814886</v>
      </c>
      <c r="E5831" s="16">
        <f>COUNTIFS('Actual 12 CP'!$H$34:$H$57,'Analysis of Flows 17-18'!C5831)</f>
        <v>0</v>
      </c>
    </row>
    <row r="5832" spans="3:5" x14ac:dyDescent="0.6">
      <c r="C5832" s="17">
        <v>42978.75</v>
      </c>
      <c r="D5832" s="18">
        <f>'High Flow Input'!C5833</f>
        <v>617.41571808496951</v>
      </c>
      <c r="E5832" s="16">
        <f>COUNTIFS('Actual 12 CP'!$H$34:$H$57,'Analysis of Flows 17-18'!C5832)</f>
        <v>0</v>
      </c>
    </row>
    <row r="5833" spans="3:5" x14ac:dyDescent="0.6">
      <c r="C5833" s="17">
        <v>42978.791666666672</v>
      </c>
      <c r="D5833" s="18">
        <f>'High Flow Input'!C5834</f>
        <v>414.20609177695354</v>
      </c>
      <c r="E5833" s="16">
        <f>COUNTIFS('Actual 12 CP'!$H$34:$H$57,'Analysis of Flows 17-18'!C5833)</f>
        <v>0</v>
      </c>
    </row>
    <row r="5834" spans="3:5" x14ac:dyDescent="0.6">
      <c r="C5834" s="17">
        <v>42978.833333333328</v>
      </c>
      <c r="D5834" s="18">
        <f>'High Flow Input'!C5835</f>
        <v>414.16971784644545</v>
      </c>
      <c r="E5834" s="16">
        <f>COUNTIFS('Actual 12 CP'!$H$34:$H$57,'Analysis of Flows 17-18'!C5834)</f>
        <v>0</v>
      </c>
    </row>
    <row r="5835" spans="3:5" x14ac:dyDescent="0.6">
      <c r="C5835" s="17">
        <v>42978.875</v>
      </c>
      <c r="D5835" s="18">
        <f>'High Flow Input'!C5836</f>
        <v>412.96853243086059</v>
      </c>
      <c r="E5835" s="16">
        <f>COUNTIFS('Actual 12 CP'!$H$34:$H$57,'Analysis of Flows 17-18'!C5835)</f>
        <v>0</v>
      </c>
    </row>
    <row r="5836" spans="3:5" x14ac:dyDescent="0.6">
      <c r="C5836" s="17">
        <v>42978.916666666672</v>
      </c>
      <c r="D5836" s="18">
        <f>'High Flow Input'!C5837</f>
        <v>530.14039796127133</v>
      </c>
      <c r="E5836" s="16">
        <f>COUNTIFS('Actual 12 CP'!$H$34:$H$57,'Analysis of Flows 17-18'!C5836)</f>
        <v>0</v>
      </c>
    </row>
    <row r="5837" spans="3:5" x14ac:dyDescent="0.6">
      <c r="C5837" s="17">
        <v>42978.958333333328</v>
      </c>
      <c r="D5837" s="18">
        <f>'High Flow Input'!C5838</f>
        <v>531.78190938896535</v>
      </c>
      <c r="E5837" s="16">
        <f>COUNTIFS('Actual 12 CP'!$H$34:$H$57,'Analysis of Flows 17-18'!C5837)</f>
        <v>0</v>
      </c>
    </row>
    <row r="5838" spans="3:5" x14ac:dyDescent="0.6">
      <c r="C5838" s="17">
        <v>42979</v>
      </c>
      <c r="D5838" s="18">
        <f>'High Flow Input'!C5839</f>
        <v>507.89746840000055</v>
      </c>
      <c r="E5838" s="16">
        <f>COUNTIFS('Actual 12 CP'!$H$34:$H$57,'Analysis of Flows 17-18'!C5838)</f>
        <v>0</v>
      </c>
    </row>
    <row r="5839" spans="3:5" x14ac:dyDescent="0.6">
      <c r="C5839" s="17">
        <v>42979.041666666672</v>
      </c>
      <c r="D5839" s="18">
        <f>'High Flow Input'!C5840</f>
        <v>152.42685313860486</v>
      </c>
      <c r="E5839" s="16">
        <f>COUNTIFS('Actual 12 CP'!$H$34:$H$57,'Analysis of Flows 17-18'!C5839)</f>
        <v>0</v>
      </c>
    </row>
    <row r="5840" spans="3:5" x14ac:dyDescent="0.6">
      <c r="C5840" s="17">
        <v>42979.083333333328</v>
      </c>
      <c r="D5840" s="18">
        <f>'High Flow Input'!C5841</f>
        <v>152.10067996978711</v>
      </c>
      <c r="E5840" s="16">
        <f>COUNTIFS('Actual 12 CP'!$H$34:$H$57,'Analysis of Flows 17-18'!C5840)</f>
        <v>0</v>
      </c>
    </row>
    <row r="5841" spans="3:5" x14ac:dyDescent="0.6">
      <c r="C5841" s="17">
        <v>42979.125</v>
      </c>
      <c r="D5841" s="18">
        <f>'High Flow Input'!C5842</f>
        <v>152.92859913719988</v>
      </c>
      <c r="E5841" s="16">
        <f>COUNTIFS('Actual 12 CP'!$H$34:$H$57,'Analysis of Flows 17-18'!C5841)</f>
        <v>0</v>
      </c>
    </row>
    <row r="5842" spans="3:5" x14ac:dyDescent="0.6">
      <c r="C5842" s="17">
        <v>42979.166666666672</v>
      </c>
      <c r="D5842" s="18">
        <f>'High Flow Input'!C5843</f>
        <v>153.72775760650566</v>
      </c>
      <c r="E5842" s="16">
        <f>COUNTIFS('Actual 12 CP'!$H$34:$H$57,'Analysis of Flows 17-18'!C5842)</f>
        <v>0</v>
      </c>
    </row>
    <row r="5843" spans="3:5" x14ac:dyDescent="0.6">
      <c r="C5843" s="17">
        <v>42979.208333333328</v>
      </c>
      <c r="D5843" s="18">
        <f>'High Flow Input'!C5844</f>
        <v>153.19994675530242</v>
      </c>
      <c r="E5843" s="16">
        <f>COUNTIFS('Actual 12 CP'!$H$34:$H$57,'Analysis of Flows 17-18'!C5843)</f>
        <v>0</v>
      </c>
    </row>
    <row r="5844" spans="3:5" x14ac:dyDescent="0.6">
      <c r="C5844" s="17">
        <v>42979.25</v>
      </c>
      <c r="D5844" s="18">
        <f>'High Flow Input'!C5845</f>
        <v>537.92479281584292</v>
      </c>
      <c r="E5844" s="16">
        <f>COUNTIFS('Actual 12 CP'!$H$34:$H$57,'Analysis of Flows 17-18'!C5844)</f>
        <v>0</v>
      </c>
    </row>
    <row r="5845" spans="3:5" x14ac:dyDescent="0.6">
      <c r="C5845" s="17">
        <v>42979.291666666672</v>
      </c>
      <c r="D5845" s="18">
        <f>'High Flow Input'!C5846</f>
        <v>539.29166800816722</v>
      </c>
      <c r="E5845" s="16">
        <f>COUNTIFS('Actual 12 CP'!$H$34:$H$57,'Analysis of Flows 17-18'!C5845)</f>
        <v>0</v>
      </c>
    </row>
    <row r="5846" spans="3:5" x14ac:dyDescent="0.6">
      <c r="C5846" s="17">
        <v>42979.333333333328</v>
      </c>
      <c r="D5846" s="18">
        <f>'High Flow Input'!C5847</f>
        <v>538.96599492920677</v>
      </c>
      <c r="E5846" s="16">
        <f>COUNTIFS('Actual 12 CP'!$H$34:$H$57,'Analysis of Flows 17-18'!C5846)</f>
        <v>0</v>
      </c>
    </row>
    <row r="5847" spans="3:5" x14ac:dyDescent="0.6">
      <c r="C5847" s="17">
        <v>42979.375</v>
      </c>
      <c r="D5847" s="18">
        <f>'High Flow Input'!C5848</f>
        <v>539.49698690414243</v>
      </c>
      <c r="E5847" s="16">
        <f>COUNTIFS('Actual 12 CP'!$H$34:$H$57,'Analysis of Flows 17-18'!C5847)</f>
        <v>0</v>
      </c>
    </row>
    <row r="5848" spans="3:5" x14ac:dyDescent="0.6">
      <c r="C5848" s="17">
        <v>42979.416666666672</v>
      </c>
      <c r="D5848" s="18">
        <f>'High Flow Input'!C5849</f>
        <v>389.2390360281193</v>
      </c>
      <c r="E5848" s="16">
        <f>COUNTIFS('Actual 12 CP'!$H$34:$H$57,'Analysis of Flows 17-18'!C5848)</f>
        <v>0</v>
      </c>
    </row>
    <row r="5849" spans="3:5" x14ac:dyDescent="0.6">
      <c r="C5849" s="17">
        <v>42979.458333333328</v>
      </c>
      <c r="D5849" s="18">
        <f>'High Flow Input'!C5850</f>
        <v>388.99890972985139</v>
      </c>
      <c r="E5849" s="16">
        <f>COUNTIFS('Actual 12 CP'!$H$34:$H$57,'Analysis of Flows 17-18'!C5849)</f>
        <v>0</v>
      </c>
    </row>
    <row r="5850" spans="3:5" x14ac:dyDescent="0.6">
      <c r="C5850" s="17">
        <v>42979.5</v>
      </c>
      <c r="D5850" s="18">
        <f>'High Flow Input'!C5851</f>
        <v>756.34848610824997</v>
      </c>
      <c r="E5850" s="16">
        <f>COUNTIFS('Actual 12 CP'!$H$34:$H$57,'Analysis of Flows 17-18'!C5850)</f>
        <v>0</v>
      </c>
    </row>
    <row r="5851" spans="3:5" x14ac:dyDescent="0.6">
      <c r="C5851" s="17">
        <v>42979.541666666672</v>
      </c>
      <c r="D5851" s="18">
        <f>'High Flow Input'!C5852</f>
        <v>388.12985328462378</v>
      </c>
      <c r="E5851" s="16">
        <f>COUNTIFS('Actual 12 CP'!$H$34:$H$57,'Analysis of Flows 17-18'!C5851)</f>
        <v>0</v>
      </c>
    </row>
    <row r="5852" spans="3:5" x14ac:dyDescent="0.6">
      <c r="C5852" s="17">
        <v>42979.583333333328</v>
      </c>
      <c r="D5852" s="18">
        <f>'High Flow Input'!C5853</f>
        <v>605.28580780241111</v>
      </c>
      <c r="E5852" s="16">
        <f>COUNTIFS('Actual 12 CP'!$H$34:$H$57,'Analysis of Flows 17-18'!C5852)</f>
        <v>0</v>
      </c>
    </row>
    <row r="5853" spans="3:5" x14ac:dyDescent="0.6">
      <c r="C5853" s="17">
        <v>42979.625</v>
      </c>
      <c r="D5853" s="18">
        <f>'High Flow Input'!C5854</f>
        <v>643.83012165917125</v>
      </c>
      <c r="E5853" s="16">
        <f>COUNTIFS('Actual 12 CP'!$H$34:$H$57,'Analysis of Flows 17-18'!C5853)</f>
        <v>0</v>
      </c>
    </row>
    <row r="5854" spans="3:5" x14ac:dyDescent="0.6">
      <c r="C5854" s="17">
        <v>42979.666666666672</v>
      </c>
      <c r="D5854" s="18">
        <f>'High Flow Input'!C5855</f>
        <v>643.22880073123429</v>
      </c>
      <c r="E5854" s="16">
        <f>COUNTIFS('Actual 12 CP'!$H$34:$H$57,'Analysis of Flows 17-18'!C5854)</f>
        <v>0</v>
      </c>
    </row>
    <row r="5855" spans="3:5" x14ac:dyDescent="0.6">
      <c r="C5855" s="17">
        <v>42979.708333333328</v>
      </c>
      <c r="D5855" s="18">
        <f>'High Flow Input'!C5856</f>
        <v>609.74237524297428</v>
      </c>
      <c r="E5855" s="16">
        <f>COUNTIFS('Actual 12 CP'!$H$34:$H$57,'Analysis of Flows 17-18'!C5855)</f>
        <v>0</v>
      </c>
    </row>
    <row r="5856" spans="3:5" x14ac:dyDescent="0.6">
      <c r="C5856" s="17">
        <v>42979.75</v>
      </c>
      <c r="D5856" s="18">
        <f>'High Flow Input'!C5857</f>
        <v>626.76495962884519</v>
      </c>
      <c r="E5856" s="16">
        <f>COUNTIFS('Actual 12 CP'!$H$34:$H$57,'Analysis of Flows 17-18'!C5856)</f>
        <v>0</v>
      </c>
    </row>
    <row r="5857" spans="3:5" x14ac:dyDescent="0.6">
      <c r="C5857" s="17">
        <v>42979.791666666672</v>
      </c>
      <c r="D5857" s="18">
        <f>'High Flow Input'!C5858</f>
        <v>625.03561011380418</v>
      </c>
      <c r="E5857" s="16">
        <f>COUNTIFS('Actual 12 CP'!$H$34:$H$57,'Analysis of Flows 17-18'!C5857)</f>
        <v>0</v>
      </c>
    </row>
    <row r="5858" spans="3:5" x14ac:dyDescent="0.6">
      <c r="C5858" s="17">
        <v>42979.833333333328</v>
      </c>
      <c r="D5858" s="18">
        <f>'High Flow Input'!C5859</f>
        <v>2066.7800097905238</v>
      </c>
      <c r="E5858" s="16">
        <f>COUNTIFS('Actual 12 CP'!$H$34:$H$57,'Analysis of Flows 17-18'!C5858)</f>
        <v>0</v>
      </c>
    </row>
    <row r="5859" spans="3:5" x14ac:dyDescent="0.6">
      <c r="C5859" s="17">
        <v>42979.875</v>
      </c>
      <c r="D5859" s="18">
        <f>'High Flow Input'!C5860</f>
        <v>643.8138062090336</v>
      </c>
      <c r="E5859" s="16">
        <f>COUNTIFS('Actual 12 CP'!$H$34:$H$57,'Analysis of Flows 17-18'!C5859)</f>
        <v>0</v>
      </c>
    </row>
    <row r="5860" spans="3:5" x14ac:dyDescent="0.6">
      <c r="C5860" s="17">
        <v>42979.916666666672</v>
      </c>
      <c r="D5860" s="18">
        <f>'High Flow Input'!C5861</f>
        <v>637.82736603206854</v>
      </c>
      <c r="E5860" s="16">
        <f>COUNTIFS('Actual 12 CP'!$H$34:$H$57,'Analysis of Flows 17-18'!C5860)</f>
        <v>0</v>
      </c>
    </row>
    <row r="5861" spans="3:5" x14ac:dyDescent="0.6">
      <c r="C5861" s="17">
        <v>42979.958333333328</v>
      </c>
      <c r="D5861" s="18">
        <f>'High Flow Input'!C5862</f>
        <v>744.99836915969559</v>
      </c>
      <c r="E5861" s="16">
        <f>COUNTIFS('Actual 12 CP'!$H$34:$H$57,'Analysis of Flows 17-18'!C5861)</f>
        <v>0</v>
      </c>
    </row>
    <row r="5862" spans="3:5" x14ac:dyDescent="0.6">
      <c r="C5862" s="17">
        <v>42980</v>
      </c>
      <c r="D5862" s="18">
        <f>'High Flow Input'!C5863</f>
        <v>378.71914277778649</v>
      </c>
      <c r="E5862" s="16">
        <f>COUNTIFS('Actual 12 CP'!$H$34:$H$57,'Analysis of Flows 17-18'!C5862)</f>
        <v>0</v>
      </c>
    </row>
    <row r="5863" spans="3:5" x14ac:dyDescent="0.6">
      <c r="C5863" s="17">
        <v>42980.041666666672</v>
      </c>
      <c r="D5863" s="18">
        <f>'High Flow Input'!C5864</f>
        <v>636.03520259949767</v>
      </c>
      <c r="E5863" s="16">
        <f>COUNTIFS('Actual 12 CP'!$H$34:$H$57,'Analysis of Flows 17-18'!C5863)</f>
        <v>0</v>
      </c>
    </row>
    <row r="5864" spans="3:5" x14ac:dyDescent="0.6">
      <c r="C5864" s="17">
        <v>42980.083333333328</v>
      </c>
      <c r="D5864" s="18">
        <f>'High Flow Input'!C5865</f>
        <v>528.22657515790627</v>
      </c>
      <c r="E5864" s="16">
        <f>COUNTIFS('Actual 12 CP'!$H$34:$H$57,'Analysis of Flows 17-18'!C5864)</f>
        <v>0</v>
      </c>
    </row>
    <row r="5865" spans="3:5" x14ac:dyDescent="0.6">
      <c r="C5865" s="17">
        <v>42980.125</v>
      </c>
      <c r="D5865" s="18">
        <f>'High Flow Input'!C5866</f>
        <v>416.80813574684885</v>
      </c>
      <c r="E5865" s="16">
        <f>COUNTIFS('Actual 12 CP'!$H$34:$H$57,'Analysis of Flows 17-18'!C5865)</f>
        <v>0</v>
      </c>
    </row>
    <row r="5866" spans="3:5" x14ac:dyDescent="0.6">
      <c r="C5866" s="17">
        <v>42980.166666666672</v>
      </c>
      <c r="D5866" s="18">
        <f>'High Flow Input'!C5867</f>
        <v>405.89564980612795</v>
      </c>
      <c r="E5866" s="16">
        <f>COUNTIFS('Actual 12 CP'!$H$34:$H$57,'Analysis of Flows 17-18'!C5866)</f>
        <v>0</v>
      </c>
    </row>
    <row r="5867" spans="3:5" x14ac:dyDescent="0.6">
      <c r="C5867" s="17">
        <v>42980.208333333328</v>
      </c>
      <c r="D5867" s="18">
        <f>'High Flow Input'!C5868</f>
        <v>1121.8679292636441</v>
      </c>
      <c r="E5867" s="16">
        <f>COUNTIFS('Actual 12 CP'!$H$34:$H$57,'Analysis of Flows 17-18'!C5867)</f>
        <v>0</v>
      </c>
    </row>
    <row r="5868" spans="3:5" x14ac:dyDescent="0.6">
      <c r="C5868" s="17">
        <v>42980.25</v>
      </c>
      <c r="D5868" s="18">
        <f>'High Flow Input'!C5869</f>
        <v>1853.6846878180218</v>
      </c>
      <c r="E5868" s="16">
        <f>COUNTIFS('Actual 12 CP'!$H$34:$H$57,'Analysis of Flows 17-18'!C5868)</f>
        <v>0</v>
      </c>
    </row>
    <row r="5869" spans="3:5" x14ac:dyDescent="0.6">
      <c r="C5869" s="17">
        <v>42980.291666666672</v>
      </c>
      <c r="D5869" s="18">
        <f>'High Flow Input'!C5870</f>
        <v>1843.1793012124945</v>
      </c>
      <c r="E5869" s="16">
        <f>COUNTIFS('Actual 12 CP'!$H$34:$H$57,'Analysis of Flows 17-18'!C5869)</f>
        <v>0</v>
      </c>
    </row>
    <row r="5870" spans="3:5" x14ac:dyDescent="0.6">
      <c r="C5870" s="17">
        <v>42980.333333333328</v>
      </c>
      <c r="D5870" s="18">
        <f>'High Flow Input'!C5871</f>
        <v>152.39243202421375</v>
      </c>
      <c r="E5870" s="16">
        <f>COUNTIFS('Actual 12 CP'!$H$34:$H$57,'Analysis of Flows 17-18'!C5870)</f>
        <v>0</v>
      </c>
    </row>
    <row r="5871" spans="3:5" x14ac:dyDescent="0.6">
      <c r="C5871" s="17">
        <v>42980.375</v>
      </c>
      <c r="D5871" s="18">
        <f>'High Flow Input'!C5872</f>
        <v>153.22421343750364</v>
      </c>
      <c r="E5871" s="16">
        <f>COUNTIFS('Actual 12 CP'!$H$34:$H$57,'Analysis of Flows 17-18'!C5871)</f>
        <v>0</v>
      </c>
    </row>
    <row r="5872" spans="3:5" x14ac:dyDescent="0.6">
      <c r="C5872" s="17">
        <v>42980.416666666672</v>
      </c>
      <c r="D5872" s="18">
        <f>'High Flow Input'!C5873</f>
        <v>117.2743026982411</v>
      </c>
      <c r="E5872" s="16">
        <f>COUNTIFS('Actual 12 CP'!$H$34:$H$57,'Analysis of Flows 17-18'!C5872)</f>
        <v>0</v>
      </c>
    </row>
    <row r="5873" spans="3:5" x14ac:dyDescent="0.6">
      <c r="C5873" s="17">
        <v>42980.458333333328</v>
      </c>
      <c r="D5873" s="18">
        <f>'High Flow Input'!C5874</f>
        <v>720.09728358480538</v>
      </c>
      <c r="E5873" s="16">
        <f>COUNTIFS('Actual 12 CP'!$H$34:$H$57,'Analysis of Flows 17-18'!C5873)</f>
        <v>0</v>
      </c>
    </row>
    <row r="5874" spans="3:5" x14ac:dyDescent="0.6">
      <c r="C5874" s="17">
        <v>42980.5</v>
      </c>
      <c r="D5874" s="18">
        <f>'High Flow Input'!C5875</f>
        <v>721.49524329768133</v>
      </c>
      <c r="E5874" s="16">
        <f>COUNTIFS('Actual 12 CP'!$H$34:$H$57,'Analysis of Flows 17-18'!C5874)</f>
        <v>0</v>
      </c>
    </row>
    <row r="5875" spans="3:5" x14ac:dyDescent="0.6">
      <c r="C5875" s="17">
        <v>42980.541666666672</v>
      </c>
      <c r="D5875" s="18">
        <f>'High Flow Input'!C5876</f>
        <v>607.17691070132571</v>
      </c>
      <c r="E5875" s="16">
        <f>COUNTIFS('Actual 12 CP'!$H$34:$H$57,'Analysis of Flows 17-18'!C5875)</f>
        <v>0</v>
      </c>
    </row>
    <row r="5876" spans="3:5" x14ac:dyDescent="0.6">
      <c r="C5876" s="17">
        <v>42980.583333333328</v>
      </c>
      <c r="D5876" s="18">
        <f>'High Flow Input'!C5877</f>
        <v>387.67080284595414</v>
      </c>
      <c r="E5876" s="16">
        <f>COUNTIFS('Actual 12 CP'!$H$34:$H$57,'Analysis of Flows 17-18'!C5876)</f>
        <v>0</v>
      </c>
    </row>
    <row r="5877" spans="3:5" x14ac:dyDescent="0.6">
      <c r="C5877" s="17">
        <v>42980.625</v>
      </c>
      <c r="D5877" s="18">
        <f>'High Flow Input'!C5878</f>
        <v>606.47374595218025</v>
      </c>
      <c r="E5877" s="16">
        <f>COUNTIFS('Actual 12 CP'!$H$34:$H$57,'Analysis of Flows 17-18'!C5877)</f>
        <v>0</v>
      </c>
    </row>
    <row r="5878" spans="3:5" x14ac:dyDescent="0.6">
      <c r="C5878" s="17">
        <v>42980.666666666672</v>
      </c>
      <c r="D5878" s="18">
        <f>'High Flow Input'!C5879</f>
        <v>614.2271335241519</v>
      </c>
      <c r="E5878" s="16">
        <f>COUNTIFS('Actual 12 CP'!$H$34:$H$57,'Analysis of Flows 17-18'!C5878)</f>
        <v>0</v>
      </c>
    </row>
    <row r="5879" spans="3:5" x14ac:dyDescent="0.6">
      <c r="C5879" s="17">
        <v>42980.708333333328</v>
      </c>
      <c r="D5879" s="18">
        <f>'High Flow Input'!C5880</f>
        <v>613.4311682531561</v>
      </c>
      <c r="E5879" s="16">
        <f>COUNTIFS('Actual 12 CP'!$H$34:$H$57,'Analysis of Flows 17-18'!C5879)</f>
        <v>0</v>
      </c>
    </row>
    <row r="5880" spans="3:5" x14ac:dyDescent="0.6">
      <c r="C5880" s="17">
        <v>42980.75</v>
      </c>
      <c r="D5880" s="18">
        <f>'High Flow Input'!C5881</f>
        <v>998.86967908435304</v>
      </c>
      <c r="E5880" s="16">
        <f>COUNTIFS('Actual 12 CP'!$H$34:$H$57,'Analysis of Flows 17-18'!C5880)</f>
        <v>0</v>
      </c>
    </row>
    <row r="5881" spans="3:5" x14ac:dyDescent="0.6">
      <c r="C5881" s="17">
        <v>42980.791666666672</v>
      </c>
      <c r="D5881" s="18">
        <f>'High Flow Input'!C5882</f>
        <v>389.86736287434854</v>
      </c>
      <c r="E5881" s="16">
        <f>COUNTIFS('Actual 12 CP'!$H$34:$H$57,'Analysis of Flows 17-18'!C5881)</f>
        <v>0</v>
      </c>
    </row>
    <row r="5882" spans="3:5" x14ac:dyDescent="0.6">
      <c r="C5882" s="17">
        <v>42980.833333333328</v>
      </c>
      <c r="D5882" s="18">
        <f>'High Flow Input'!C5883</f>
        <v>503.39246839523247</v>
      </c>
      <c r="E5882" s="16">
        <f>COUNTIFS('Actual 12 CP'!$H$34:$H$57,'Analysis of Flows 17-18'!C5882)</f>
        <v>0</v>
      </c>
    </row>
    <row r="5883" spans="3:5" x14ac:dyDescent="0.6">
      <c r="C5883" s="17">
        <v>42980.875</v>
      </c>
      <c r="D5883" s="18">
        <f>'High Flow Input'!C5884</f>
        <v>504.60724291960315</v>
      </c>
      <c r="E5883" s="16">
        <f>COUNTIFS('Actual 12 CP'!$H$34:$H$57,'Analysis of Flows 17-18'!C5883)</f>
        <v>0</v>
      </c>
    </row>
    <row r="5884" spans="3:5" x14ac:dyDescent="0.6">
      <c r="C5884" s="17">
        <v>42980.916666666672</v>
      </c>
      <c r="D5884" s="18">
        <f>'High Flow Input'!C5885</f>
        <v>731.85981883525676</v>
      </c>
      <c r="E5884" s="16">
        <f>COUNTIFS('Actual 12 CP'!$H$34:$H$57,'Analysis of Flows 17-18'!C5884)</f>
        <v>0</v>
      </c>
    </row>
    <row r="5885" spans="3:5" x14ac:dyDescent="0.6">
      <c r="C5885" s="17">
        <v>42980.958333333328</v>
      </c>
      <c r="D5885" s="18">
        <f>'High Flow Input'!C5886</f>
        <v>1011.7256205055435</v>
      </c>
      <c r="E5885" s="16">
        <f>COUNTIFS('Actual 12 CP'!$H$34:$H$57,'Analysis of Flows 17-18'!C5885)</f>
        <v>0</v>
      </c>
    </row>
    <row r="5886" spans="3:5" x14ac:dyDescent="0.6">
      <c r="C5886" s="17">
        <v>42981</v>
      </c>
      <c r="D5886" s="18">
        <f>'High Flow Input'!C5887</f>
        <v>890.92858043882381</v>
      </c>
      <c r="E5886" s="16">
        <f>COUNTIFS('Actual 12 CP'!$H$34:$H$57,'Analysis of Flows 17-18'!C5886)</f>
        <v>0</v>
      </c>
    </row>
    <row r="5887" spans="3:5" x14ac:dyDescent="0.6">
      <c r="C5887" s="17">
        <v>42981.041666666672</v>
      </c>
      <c r="D5887" s="18">
        <f>'High Flow Input'!C5888</f>
        <v>282.57068685584528</v>
      </c>
      <c r="E5887" s="16">
        <f>COUNTIFS('Actual 12 CP'!$H$34:$H$57,'Analysis of Flows 17-18'!C5887)</f>
        <v>0</v>
      </c>
    </row>
    <row r="5888" spans="3:5" x14ac:dyDescent="0.6">
      <c r="C5888" s="17">
        <v>42981.083333333328</v>
      </c>
      <c r="D5888" s="18">
        <f>'High Flow Input'!C5889</f>
        <v>115.18801815085915</v>
      </c>
      <c r="E5888" s="16">
        <f>COUNTIFS('Actual 12 CP'!$H$34:$H$57,'Analysis of Flows 17-18'!C5888)</f>
        <v>0</v>
      </c>
    </row>
    <row r="5889" spans="3:5" x14ac:dyDescent="0.6">
      <c r="C5889" s="17">
        <v>42981.125</v>
      </c>
      <c r="D5889" s="18">
        <f>'High Flow Input'!C5890</f>
        <v>2.21619319915771</v>
      </c>
      <c r="E5889" s="16">
        <f>COUNTIFS('Actual 12 CP'!$H$34:$H$57,'Analysis of Flows 17-18'!C5889)</f>
        <v>0</v>
      </c>
    </row>
    <row r="5890" spans="3:5" x14ac:dyDescent="0.6">
      <c r="C5890" s="17">
        <v>42981.166666666672</v>
      </c>
      <c r="D5890" s="18">
        <f>'High Flow Input'!C5891</f>
        <v>407.61335716777342</v>
      </c>
      <c r="E5890" s="16">
        <f>COUNTIFS('Actual 12 CP'!$H$34:$H$57,'Analysis of Flows 17-18'!C5890)</f>
        <v>0</v>
      </c>
    </row>
    <row r="5891" spans="3:5" x14ac:dyDescent="0.6">
      <c r="C5891" s="17">
        <v>42981.208333333328</v>
      </c>
      <c r="D5891" s="18">
        <f>'High Flow Input'!C5892</f>
        <v>418.33623536427802</v>
      </c>
      <c r="E5891" s="16">
        <f>COUNTIFS('Actual 12 CP'!$H$34:$H$57,'Analysis of Flows 17-18'!C5891)</f>
        <v>0</v>
      </c>
    </row>
    <row r="5892" spans="3:5" x14ac:dyDescent="0.6">
      <c r="C5892" s="17">
        <v>42981.25</v>
      </c>
      <c r="D5892" s="18">
        <f>'High Flow Input'!C5893</f>
        <v>396.46331512292124</v>
      </c>
      <c r="E5892" s="16">
        <f>COUNTIFS('Actual 12 CP'!$H$34:$H$57,'Analysis of Flows 17-18'!C5892)</f>
        <v>0</v>
      </c>
    </row>
    <row r="5893" spans="3:5" x14ac:dyDescent="0.6">
      <c r="C5893" s="17">
        <v>42981.291666666672</v>
      </c>
      <c r="D5893" s="18">
        <f>'High Flow Input'!C5894</f>
        <v>417.81094676706419</v>
      </c>
      <c r="E5893" s="16">
        <f>COUNTIFS('Actual 12 CP'!$H$34:$H$57,'Analysis of Flows 17-18'!C5893)</f>
        <v>0</v>
      </c>
    </row>
    <row r="5894" spans="3:5" x14ac:dyDescent="0.6">
      <c r="C5894" s="17">
        <v>42981.333333333328</v>
      </c>
      <c r="D5894" s="18">
        <f>'High Flow Input'!C5895</f>
        <v>117.33696215735453</v>
      </c>
      <c r="E5894" s="16">
        <f>COUNTIFS('Actual 12 CP'!$H$34:$H$57,'Analysis of Flows 17-18'!C5894)</f>
        <v>0</v>
      </c>
    </row>
    <row r="5895" spans="3:5" x14ac:dyDescent="0.6">
      <c r="C5895" s="17">
        <v>42981.375</v>
      </c>
      <c r="D5895" s="18">
        <f>'High Flow Input'!C5896</f>
        <v>117.5129733636643</v>
      </c>
      <c r="E5895" s="16">
        <f>COUNTIFS('Actual 12 CP'!$H$34:$H$57,'Analysis of Flows 17-18'!C5895)</f>
        <v>0</v>
      </c>
    </row>
    <row r="5896" spans="3:5" x14ac:dyDescent="0.6">
      <c r="C5896" s="17">
        <v>42981.416666666672</v>
      </c>
      <c r="D5896" s="18">
        <f>'High Flow Input'!C5897</f>
        <v>503.02241645177111</v>
      </c>
      <c r="E5896" s="16">
        <f>COUNTIFS('Actual 12 CP'!$H$34:$H$57,'Analysis of Flows 17-18'!C5896)</f>
        <v>0</v>
      </c>
    </row>
    <row r="5897" spans="3:5" x14ac:dyDescent="0.6">
      <c r="C5897" s="17">
        <v>42981.458333333328</v>
      </c>
      <c r="D5897" s="18">
        <f>'High Flow Input'!C5898</f>
        <v>486.33333588070195</v>
      </c>
      <c r="E5897" s="16">
        <f>COUNTIFS('Actual 12 CP'!$H$34:$H$57,'Analysis of Flows 17-18'!C5897)</f>
        <v>0</v>
      </c>
    </row>
    <row r="5898" spans="3:5" x14ac:dyDescent="0.6">
      <c r="C5898" s="17">
        <v>42981.5</v>
      </c>
      <c r="D5898" s="18">
        <f>'High Flow Input'!C5899</f>
        <v>115.75541376590728</v>
      </c>
      <c r="E5898" s="16">
        <f>COUNTIFS('Actual 12 CP'!$H$34:$H$57,'Analysis of Flows 17-18'!C5898)</f>
        <v>0</v>
      </c>
    </row>
    <row r="5899" spans="3:5" x14ac:dyDescent="0.6">
      <c r="C5899" s="17">
        <v>42981.541666666672</v>
      </c>
      <c r="D5899" s="18">
        <f>'High Flow Input'!C5900</f>
        <v>370.14614203347014</v>
      </c>
      <c r="E5899" s="16">
        <f>COUNTIFS('Actual 12 CP'!$H$34:$H$57,'Analysis of Flows 17-18'!C5899)</f>
        <v>0</v>
      </c>
    </row>
    <row r="5900" spans="3:5" x14ac:dyDescent="0.6">
      <c r="C5900" s="17">
        <v>42981.583333333328</v>
      </c>
      <c r="D5900" s="18">
        <f>'High Flow Input'!C5901</f>
        <v>390.54375570932973</v>
      </c>
      <c r="E5900" s="16">
        <f>COUNTIFS('Actual 12 CP'!$H$34:$H$57,'Analysis of Flows 17-18'!C5900)</f>
        <v>0</v>
      </c>
    </row>
    <row r="5901" spans="3:5" x14ac:dyDescent="0.6">
      <c r="C5901" s="17">
        <v>42981.625</v>
      </c>
      <c r="D5901" s="18">
        <f>'High Flow Input'!C5902</f>
        <v>498.70707144472289</v>
      </c>
      <c r="E5901" s="16">
        <f>COUNTIFS('Actual 12 CP'!$H$34:$H$57,'Analysis of Flows 17-18'!C5901)</f>
        <v>0</v>
      </c>
    </row>
    <row r="5902" spans="3:5" x14ac:dyDescent="0.6">
      <c r="C5902" s="17">
        <v>42981.666666666672</v>
      </c>
      <c r="D5902" s="18">
        <f>'High Flow Input'!C5903</f>
        <v>499.1805743323423</v>
      </c>
      <c r="E5902" s="16">
        <f>COUNTIFS('Actual 12 CP'!$H$34:$H$57,'Analysis of Flows 17-18'!C5902)</f>
        <v>0</v>
      </c>
    </row>
    <row r="5903" spans="3:5" x14ac:dyDescent="0.6">
      <c r="C5903" s="17">
        <v>42981.708333333328</v>
      </c>
      <c r="D5903" s="18">
        <f>'High Flow Input'!C5904</f>
        <v>219.67006827195377</v>
      </c>
      <c r="E5903" s="16">
        <f>COUNTIFS('Actual 12 CP'!$H$34:$H$57,'Analysis of Flows 17-18'!C5903)</f>
        <v>0</v>
      </c>
    </row>
    <row r="5904" spans="3:5" x14ac:dyDescent="0.6">
      <c r="C5904" s="17">
        <v>42981.75</v>
      </c>
      <c r="D5904" s="18">
        <f>'High Flow Input'!C5905</f>
        <v>220.4918550210522</v>
      </c>
      <c r="E5904" s="16">
        <f>COUNTIFS('Actual 12 CP'!$H$34:$H$57,'Analysis of Flows 17-18'!C5904)</f>
        <v>0</v>
      </c>
    </row>
    <row r="5905" spans="3:5" x14ac:dyDescent="0.6">
      <c r="C5905" s="17">
        <v>42981.791666666672</v>
      </c>
      <c r="D5905" s="18">
        <f>'High Flow Input'!C5906</f>
        <v>2.2828455368677698</v>
      </c>
      <c r="E5905" s="16">
        <f>COUNTIFS('Actual 12 CP'!$H$34:$H$57,'Analysis of Flows 17-18'!C5905)</f>
        <v>0</v>
      </c>
    </row>
    <row r="5906" spans="3:5" x14ac:dyDescent="0.6">
      <c r="C5906" s="17">
        <v>42981.833333333328</v>
      </c>
      <c r="D5906" s="18">
        <f>'High Flow Input'!C5907</f>
        <v>383.63807108402182</v>
      </c>
      <c r="E5906" s="16">
        <f>COUNTIFS('Actual 12 CP'!$H$34:$H$57,'Analysis of Flows 17-18'!C5906)</f>
        <v>0</v>
      </c>
    </row>
    <row r="5907" spans="3:5" x14ac:dyDescent="0.6">
      <c r="C5907" s="17">
        <v>42981.875</v>
      </c>
      <c r="D5907" s="18">
        <f>'High Flow Input'!C5908</f>
        <v>435.02280873722458</v>
      </c>
      <c r="E5907" s="16">
        <f>COUNTIFS('Actual 12 CP'!$H$34:$H$57,'Analysis of Flows 17-18'!C5907)</f>
        <v>0</v>
      </c>
    </row>
    <row r="5908" spans="3:5" x14ac:dyDescent="0.6">
      <c r="C5908" s="17">
        <v>42981.916666666672</v>
      </c>
      <c r="D5908" s="18">
        <f>'High Flow Input'!C5909</f>
        <v>357.14454516569583</v>
      </c>
      <c r="E5908" s="16">
        <f>COUNTIFS('Actual 12 CP'!$H$34:$H$57,'Analysis of Flows 17-18'!C5908)</f>
        <v>0</v>
      </c>
    </row>
    <row r="5909" spans="3:5" x14ac:dyDescent="0.6">
      <c r="C5909" s="17">
        <v>42981.958333333328</v>
      </c>
      <c r="D5909" s="18">
        <f>'High Flow Input'!C5910</f>
        <v>134.69075219896024</v>
      </c>
      <c r="E5909" s="16">
        <f>COUNTIFS('Actual 12 CP'!$H$34:$H$57,'Analysis of Flows 17-18'!C5909)</f>
        <v>0</v>
      </c>
    </row>
    <row r="5910" spans="3:5" x14ac:dyDescent="0.6">
      <c r="C5910" s="17">
        <v>42982</v>
      </c>
      <c r="D5910" s="18">
        <f>'High Flow Input'!C5911</f>
        <v>116.3616806623661</v>
      </c>
      <c r="E5910" s="16">
        <f>COUNTIFS('Actual 12 CP'!$H$34:$H$57,'Analysis of Flows 17-18'!C5910)</f>
        <v>0</v>
      </c>
    </row>
    <row r="5911" spans="3:5" x14ac:dyDescent="0.6">
      <c r="C5911" s="17">
        <v>42982.041666666672</v>
      </c>
      <c r="D5911" s="18">
        <f>'High Flow Input'!C5912</f>
        <v>115.74801471445221</v>
      </c>
      <c r="E5911" s="16">
        <f>COUNTIFS('Actual 12 CP'!$H$34:$H$57,'Analysis of Flows 17-18'!C5911)</f>
        <v>0</v>
      </c>
    </row>
    <row r="5912" spans="3:5" x14ac:dyDescent="0.6">
      <c r="C5912" s="17">
        <v>42982.083333333328</v>
      </c>
      <c r="D5912" s="18">
        <f>'High Flow Input'!C5913</f>
        <v>114.75596917523244</v>
      </c>
      <c r="E5912" s="16">
        <f>COUNTIFS('Actual 12 CP'!$H$34:$H$57,'Analysis of Flows 17-18'!C5912)</f>
        <v>0</v>
      </c>
    </row>
    <row r="5913" spans="3:5" x14ac:dyDescent="0.6">
      <c r="C5913" s="17">
        <v>42982.125</v>
      </c>
      <c r="D5913" s="18">
        <f>'High Flow Input'!C5914</f>
        <v>286.7302978934166</v>
      </c>
      <c r="E5913" s="16">
        <f>COUNTIFS('Actual 12 CP'!$H$34:$H$57,'Analysis of Flows 17-18'!C5913)</f>
        <v>0</v>
      </c>
    </row>
    <row r="5914" spans="3:5" x14ac:dyDescent="0.6">
      <c r="C5914" s="17">
        <v>42982.166666666672</v>
      </c>
      <c r="D5914" s="18">
        <f>'High Flow Input'!C5915</f>
        <v>288.43477759520147</v>
      </c>
      <c r="E5914" s="16">
        <f>COUNTIFS('Actual 12 CP'!$H$34:$H$57,'Analysis of Flows 17-18'!C5914)</f>
        <v>0</v>
      </c>
    </row>
    <row r="5915" spans="3:5" x14ac:dyDescent="0.6">
      <c r="C5915" s="17">
        <v>42982.208333333328</v>
      </c>
      <c r="D5915" s="18">
        <f>'High Flow Input'!C5916</f>
        <v>480.90436523437398</v>
      </c>
      <c r="E5915" s="16">
        <f>COUNTIFS('Actual 12 CP'!$H$34:$H$57,'Analysis of Flows 17-18'!C5915)</f>
        <v>0</v>
      </c>
    </row>
    <row r="5916" spans="3:5" x14ac:dyDescent="0.6">
      <c r="C5916" s="17">
        <v>42982.25</v>
      </c>
      <c r="D5916" s="18">
        <f>'High Flow Input'!C5917</f>
        <v>498.26354224045969</v>
      </c>
      <c r="E5916" s="16">
        <f>COUNTIFS('Actual 12 CP'!$H$34:$H$57,'Analysis of Flows 17-18'!C5916)</f>
        <v>0</v>
      </c>
    </row>
    <row r="5917" spans="3:5" x14ac:dyDescent="0.6">
      <c r="C5917" s="17">
        <v>42982.291666666672</v>
      </c>
      <c r="D5917" s="18">
        <f>'High Flow Input'!C5918</f>
        <v>856.77203601081976</v>
      </c>
      <c r="E5917" s="16">
        <f>COUNTIFS('Actual 12 CP'!$H$34:$H$57,'Analysis of Flows 17-18'!C5917)</f>
        <v>0</v>
      </c>
    </row>
    <row r="5918" spans="3:5" x14ac:dyDescent="0.6">
      <c r="C5918" s="17">
        <v>42982.333333333328</v>
      </c>
      <c r="D5918" s="18">
        <f>'High Flow Input'!C5919</f>
        <v>462.38824223160668</v>
      </c>
      <c r="E5918" s="16">
        <f>COUNTIFS('Actual 12 CP'!$H$34:$H$57,'Analysis of Flows 17-18'!C5918)</f>
        <v>0</v>
      </c>
    </row>
    <row r="5919" spans="3:5" x14ac:dyDescent="0.6">
      <c r="C5919" s="17">
        <v>42982.375</v>
      </c>
      <c r="D5919" s="18">
        <f>'High Flow Input'!C5920</f>
        <v>458.52439825958584</v>
      </c>
      <c r="E5919" s="16">
        <f>COUNTIFS('Actual 12 CP'!$H$34:$H$57,'Analysis of Flows 17-18'!C5919)</f>
        <v>0</v>
      </c>
    </row>
    <row r="5920" spans="3:5" x14ac:dyDescent="0.6">
      <c r="C5920" s="17">
        <v>42982.416666666672</v>
      </c>
      <c r="D5920" s="18">
        <f>'High Flow Input'!C5921</f>
        <v>489.43085840384077</v>
      </c>
      <c r="E5920" s="16">
        <f>COUNTIFS('Actual 12 CP'!$H$34:$H$57,'Analysis of Flows 17-18'!C5920)</f>
        <v>0</v>
      </c>
    </row>
    <row r="5921" spans="3:5" x14ac:dyDescent="0.6">
      <c r="C5921" s="17">
        <v>42982.458333333328</v>
      </c>
      <c r="D5921" s="18">
        <f>'High Flow Input'!C5922</f>
        <v>385.6689216576674</v>
      </c>
      <c r="E5921" s="16">
        <f>COUNTIFS('Actual 12 CP'!$H$34:$H$57,'Analysis of Flows 17-18'!C5921)</f>
        <v>0</v>
      </c>
    </row>
    <row r="5922" spans="3:5" x14ac:dyDescent="0.6">
      <c r="C5922" s="17">
        <v>42982.5</v>
      </c>
      <c r="D5922" s="18">
        <f>'High Flow Input'!C5923</f>
        <v>388.13570106294355</v>
      </c>
      <c r="E5922" s="16">
        <f>COUNTIFS('Actual 12 CP'!$H$34:$H$57,'Analysis of Flows 17-18'!C5922)</f>
        <v>0</v>
      </c>
    </row>
    <row r="5923" spans="3:5" x14ac:dyDescent="0.6">
      <c r="C5923" s="17">
        <v>42982.541666666672</v>
      </c>
      <c r="D5923" s="18">
        <f>'High Flow Input'!C5924</f>
        <v>388.82764447795</v>
      </c>
      <c r="E5923" s="16">
        <f>COUNTIFS('Actual 12 CP'!$H$34:$H$57,'Analysis of Flows 17-18'!C5923)</f>
        <v>0</v>
      </c>
    </row>
    <row r="5924" spans="3:5" x14ac:dyDescent="0.6">
      <c r="C5924" s="17">
        <v>42982.583333333328</v>
      </c>
      <c r="D5924" s="18">
        <f>'High Flow Input'!C5925</f>
        <v>388.91964827060644</v>
      </c>
      <c r="E5924" s="16">
        <f>COUNTIFS('Actual 12 CP'!$H$34:$H$57,'Analysis of Flows 17-18'!C5924)</f>
        <v>0</v>
      </c>
    </row>
    <row r="5925" spans="3:5" x14ac:dyDescent="0.6">
      <c r="C5925" s="17">
        <v>42982.625</v>
      </c>
      <c r="D5925" s="18">
        <f>'High Flow Input'!C5926</f>
        <v>406.95560652030832</v>
      </c>
      <c r="E5925" s="16">
        <f>COUNTIFS('Actual 12 CP'!$H$34:$H$57,'Analysis of Flows 17-18'!C5925)</f>
        <v>0</v>
      </c>
    </row>
    <row r="5926" spans="3:5" x14ac:dyDescent="0.6">
      <c r="C5926" s="17">
        <v>42982.666666666672</v>
      </c>
      <c r="D5926" s="18">
        <f>'High Flow Input'!C5927</f>
        <v>424.79849701841579</v>
      </c>
      <c r="E5926" s="16">
        <f>COUNTIFS('Actual 12 CP'!$H$34:$H$57,'Analysis of Flows 17-18'!C5926)</f>
        <v>0</v>
      </c>
    </row>
    <row r="5927" spans="3:5" x14ac:dyDescent="0.6">
      <c r="C5927" s="17">
        <v>42982.708333333328</v>
      </c>
      <c r="D5927" s="18">
        <f>'High Flow Input'!C5928</f>
        <v>626.17845759709553</v>
      </c>
      <c r="E5927" s="16">
        <f>COUNTIFS('Actual 12 CP'!$H$34:$H$57,'Analysis of Flows 17-18'!C5927)</f>
        <v>0</v>
      </c>
    </row>
    <row r="5928" spans="3:5" x14ac:dyDescent="0.6">
      <c r="C5928" s="17">
        <v>42982.75</v>
      </c>
      <c r="D5928" s="18">
        <f>'High Flow Input'!C5929</f>
        <v>422.69811554378879</v>
      </c>
      <c r="E5928" s="16">
        <f>COUNTIFS('Actual 12 CP'!$H$34:$H$57,'Analysis of Flows 17-18'!C5928)</f>
        <v>0</v>
      </c>
    </row>
    <row r="5929" spans="3:5" x14ac:dyDescent="0.6">
      <c r="C5929" s="17">
        <v>42982.791666666672</v>
      </c>
      <c r="D5929" s="18">
        <f>'High Flow Input'!C5930</f>
        <v>425.8625296598006</v>
      </c>
      <c r="E5929" s="16">
        <f>COUNTIFS('Actual 12 CP'!$H$34:$H$57,'Analysis of Flows 17-18'!C5929)</f>
        <v>0</v>
      </c>
    </row>
    <row r="5930" spans="3:5" x14ac:dyDescent="0.6">
      <c r="C5930" s="17">
        <v>42982.833333333328</v>
      </c>
      <c r="D5930" s="18">
        <f>'High Flow Input'!C5931</f>
        <v>535.93376092698645</v>
      </c>
      <c r="E5930" s="16">
        <f>COUNTIFS('Actual 12 CP'!$H$34:$H$57,'Analysis of Flows 17-18'!C5930)</f>
        <v>0</v>
      </c>
    </row>
    <row r="5931" spans="3:5" x14ac:dyDescent="0.6">
      <c r="C5931" s="17">
        <v>42982.875</v>
      </c>
      <c r="D5931" s="18">
        <f>'High Flow Input'!C5932</f>
        <v>539.21768053955361</v>
      </c>
      <c r="E5931" s="16">
        <f>COUNTIFS('Actual 12 CP'!$H$34:$H$57,'Analysis of Flows 17-18'!C5931)</f>
        <v>0</v>
      </c>
    </row>
    <row r="5932" spans="3:5" x14ac:dyDescent="0.6">
      <c r="C5932" s="17">
        <v>42982.916666666672</v>
      </c>
      <c r="D5932" s="18">
        <f>'High Flow Input'!C5933</f>
        <v>536.86983804384772</v>
      </c>
      <c r="E5932" s="16">
        <f>COUNTIFS('Actual 12 CP'!$H$34:$H$57,'Analysis of Flows 17-18'!C5932)</f>
        <v>0</v>
      </c>
    </row>
    <row r="5933" spans="3:5" x14ac:dyDescent="0.6">
      <c r="C5933" s="17">
        <v>42982.958333333328</v>
      </c>
      <c r="D5933" s="18">
        <f>'High Flow Input'!C5934</f>
        <v>38.77138501485183</v>
      </c>
      <c r="E5933" s="16">
        <f>COUNTIFS('Actual 12 CP'!$H$34:$H$57,'Analysis of Flows 17-18'!C5933)</f>
        <v>0</v>
      </c>
    </row>
    <row r="5934" spans="3:5" x14ac:dyDescent="0.6">
      <c r="C5934" s="17">
        <v>42983</v>
      </c>
      <c r="D5934" s="18">
        <f>'High Flow Input'!C5935</f>
        <v>38.854370008044611</v>
      </c>
      <c r="E5934" s="16">
        <f>COUNTIFS('Actual 12 CP'!$H$34:$H$57,'Analysis of Flows 17-18'!C5934)</f>
        <v>0</v>
      </c>
    </row>
    <row r="5935" spans="3:5" x14ac:dyDescent="0.6">
      <c r="C5935" s="17">
        <v>42983.041666666672</v>
      </c>
      <c r="D5935" s="18">
        <f>'High Flow Input'!C5936</f>
        <v>38.878051082160653</v>
      </c>
      <c r="E5935" s="16">
        <f>COUNTIFS('Actual 12 CP'!$H$34:$H$57,'Analysis of Flows 17-18'!C5935)</f>
        <v>0</v>
      </c>
    </row>
    <row r="5936" spans="3:5" x14ac:dyDescent="0.6">
      <c r="C5936" s="17">
        <v>42983.083333333328</v>
      </c>
      <c r="D5936" s="18">
        <f>'High Flow Input'!C5937</f>
        <v>38.932655691173288</v>
      </c>
      <c r="E5936" s="16">
        <f>COUNTIFS('Actual 12 CP'!$H$34:$H$57,'Analysis of Flows 17-18'!C5936)</f>
        <v>0</v>
      </c>
    </row>
    <row r="5937" spans="3:5" x14ac:dyDescent="0.6">
      <c r="C5937" s="17">
        <v>42983.125</v>
      </c>
      <c r="D5937" s="18">
        <f>'High Flow Input'!C5938</f>
        <v>152.6732530042857</v>
      </c>
      <c r="E5937" s="16">
        <f>COUNTIFS('Actual 12 CP'!$H$34:$H$57,'Analysis of Flows 17-18'!C5937)</f>
        <v>0</v>
      </c>
    </row>
    <row r="5938" spans="3:5" x14ac:dyDescent="0.6">
      <c r="C5938" s="17">
        <v>42983.166666666672</v>
      </c>
      <c r="D5938" s="18">
        <f>'High Flow Input'!C5939</f>
        <v>152.97524272494772</v>
      </c>
      <c r="E5938" s="16">
        <f>COUNTIFS('Actual 12 CP'!$H$34:$H$57,'Analysis of Flows 17-18'!C5938)</f>
        <v>0</v>
      </c>
    </row>
    <row r="5939" spans="3:5" x14ac:dyDescent="0.6">
      <c r="C5939" s="17">
        <v>42983.208333333328</v>
      </c>
      <c r="D5939" s="18">
        <f>'High Flow Input'!C5940</f>
        <v>154.0823954413994</v>
      </c>
      <c r="E5939" s="16">
        <f>COUNTIFS('Actual 12 CP'!$H$34:$H$57,'Analysis of Flows 17-18'!C5939)</f>
        <v>0</v>
      </c>
    </row>
    <row r="5940" spans="3:5" x14ac:dyDescent="0.6">
      <c r="C5940" s="17">
        <v>42983.25</v>
      </c>
      <c r="D5940" s="18">
        <f>'High Flow Input'!C5941</f>
        <v>151.92145288679311</v>
      </c>
      <c r="E5940" s="16">
        <f>COUNTIFS('Actual 12 CP'!$H$34:$H$57,'Analysis of Flows 17-18'!C5940)</f>
        <v>0</v>
      </c>
    </row>
    <row r="5941" spans="3:5" x14ac:dyDescent="0.6">
      <c r="C5941" s="17">
        <v>42983.291666666672</v>
      </c>
      <c r="D5941" s="18">
        <f>'High Flow Input'!C5942</f>
        <v>154.27907178878752</v>
      </c>
      <c r="E5941" s="16">
        <f>COUNTIFS('Actual 12 CP'!$H$34:$H$57,'Analysis of Flows 17-18'!C5941)</f>
        <v>0</v>
      </c>
    </row>
    <row r="5942" spans="3:5" x14ac:dyDescent="0.6">
      <c r="C5942" s="17">
        <v>42983.333333333328</v>
      </c>
      <c r="D5942" s="18">
        <f>'High Flow Input'!C5943</f>
        <v>151.21776387532481</v>
      </c>
      <c r="E5942" s="16">
        <f>COUNTIFS('Actual 12 CP'!$H$34:$H$57,'Analysis of Flows 17-18'!C5942)</f>
        <v>0</v>
      </c>
    </row>
    <row r="5943" spans="3:5" x14ac:dyDescent="0.6">
      <c r="C5943" s="17">
        <v>42983.375</v>
      </c>
      <c r="D5943" s="18">
        <f>'High Flow Input'!C5944</f>
        <v>152.76649507747703</v>
      </c>
      <c r="E5943" s="16">
        <f>COUNTIFS('Actual 12 CP'!$H$34:$H$57,'Analysis of Flows 17-18'!C5943)</f>
        <v>0</v>
      </c>
    </row>
    <row r="5944" spans="3:5" x14ac:dyDescent="0.6">
      <c r="C5944" s="17">
        <v>42983.416666666672</v>
      </c>
      <c r="D5944" s="18">
        <f>'High Flow Input'!C5945</f>
        <v>412.90294235494332</v>
      </c>
      <c r="E5944" s="16">
        <f>COUNTIFS('Actual 12 CP'!$H$34:$H$57,'Analysis of Flows 17-18'!C5944)</f>
        <v>0</v>
      </c>
    </row>
    <row r="5945" spans="3:5" x14ac:dyDescent="0.6">
      <c r="C5945" s="17">
        <v>42983.458333333328</v>
      </c>
      <c r="D5945" s="18">
        <f>'High Flow Input'!C5946</f>
        <v>38.246681247287214</v>
      </c>
      <c r="E5945" s="16">
        <f>COUNTIFS('Actual 12 CP'!$H$34:$H$57,'Analysis of Flows 17-18'!C5945)</f>
        <v>0</v>
      </c>
    </row>
    <row r="5946" spans="3:5" x14ac:dyDescent="0.6">
      <c r="C5946" s="17">
        <v>42983.5</v>
      </c>
      <c r="D5946" s="18">
        <f>'High Flow Input'!C5947</f>
        <v>38.284580955902555</v>
      </c>
      <c r="E5946" s="16">
        <f>COUNTIFS('Actual 12 CP'!$H$34:$H$57,'Analysis of Flows 17-18'!C5946)</f>
        <v>0</v>
      </c>
    </row>
    <row r="5947" spans="3:5" x14ac:dyDescent="0.6">
      <c r="C5947" s="17">
        <v>42983.541666666672</v>
      </c>
      <c r="D5947" s="18">
        <f>'High Flow Input'!C5948</f>
        <v>36.210843760172502</v>
      </c>
      <c r="E5947" s="16">
        <f>COUNTIFS('Actual 12 CP'!$H$34:$H$57,'Analysis of Flows 17-18'!C5947)</f>
        <v>0</v>
      </c>
    </row>
    <row r="5948" spans="3:5" x14ac:dyDescent="0.6">
      <c r="C5948" s="17">
        <v>42983.583333333328</v>
      </c>
      <c r="D5948" s="18">
        <f>'High Flow Input'!C5949</f>
        <v>412.30825139429794</v>
      </c>
      <c r="E5948" s="16">
        <f>COUNTIFS('Actual 12 CP'!$H$34:$H$57,'Analysis of Flows 17-18'!C5948)</f>
        <v>0</v>
      </c>
    </row>
    <row r="5949" spans="3:5" x14ac:dyDescent="0.6">
      <c r="C5949" s="17">
        <v>42983.625</v>
      </c>
      <c r="D5949" s="18">
        <f>'High Flow Input'!C5950</f>
        <v>422.28093708038267</v>
      </c>
      <c r="E5949" s="16">
        <f>COUNTIFS('Actual 12 CP'!$H$34:$H$57,'Analysis of Flows 17-18'!C5949)</f>
        <v>0</v>
      </c>
    </row>
    <row r="5950" spans="3:5" x14ac:dyDescent="0.6">
      <c r="C5950" s="17">
        <v>42983.666666666672</v>
      </c>
      <c r="D5950" s="18">
        <f>'High Flow Input'!C5951</f>
        <v>424.58617427137051</v>
      </c>
      <c r="E5950" s="16">
        <f>COUNTIFS('Actual 12 CP'!$H$34:$H$57,'Analysis of Flows 17-18'!C5950)</f>
        <v>0</v>
      </c>
    </row>
    <row r="5951" spans="3:5" x14ac:dyDescent="0.6">
      <c r="C5951" s="17">
        <v>42983.708333333328</v>
      </c>
      <c r="D5951" s="18">
        <f>'High Flow Input'!C5952</f>
        <v>425.07678972721004</v>
      </c>
      <c r="E5951" s="16">
        <f>COUNTIFS('Actual 12 CP'!$H$34:$H$57,'Analysis of Flows 17-18'!C5951)</f>
        <v>0</v>
      </c>
    </row>
    <row r="5952" spans="3:5" x14ac:dyDescent="0.6">
      <c r="C5952" s="17">
        <v>42983.75</v>
      </c>
      <c r="D5952" s="18">
        <f>'High Flow Input'!C5953</f>
        <v>424.41929464340109</v>
      </c>
      <c r="E5952" s="16">
        <f>COUNTIFS('Actual 12 CP'!$H$34:$H$57,'Analysis of Flows 17-18'!C5952)</f>
        <v>0</v>
      </c>
    </row>
    <row r="5953" spans="3:5" x14ac:dyDescent="0.6">
      <c r="C5953" s="17">
        <v>42983.791666666672</v>
      </c>
      <c r="D5953" s="18">
        <f>'High Flow Input'!C5954</f>
        <v>424.83485696633642</v>
      </c>
      <c r="E5953" s="16">
        <f>COUNTIFS('Actual 12 CP'!$H$34:$H$57,'Analysis of Flows 17-18'!C5953)</f>
        <v>0</v>
      </c>
    </row>
    <row r="5954" spans="3:5" x14ac:dyDescent="0.6">
      <c r="C5954" s="17">
        <v>42983.833333333328</v>
      </c>
      <c r="D5954" s="18">
        <f>'High Flow Input'!C5955</f>
        <v>425.18970076295983</v>
      </c>
      <c r="E5954" s="16">
        <f>COUNTIFS('Actual 12 CP'!$H$34:$H$57,'Analysis of Flows 17-18'!C5954)</f>
        <v>0</v>
      </c>
    </row>
    <row r="5955" spans="3:5" x14ac:dyDescent="0.6">
      <c r="C5955" s="17">
        <v>42983.875</v>
      </c>
      <c r="D5955" s="18">
        <f>'High Flow Input'!C5956</f>
        <v>406.29505374060648</v>
      </c>
      <c r="E5955" s="16">
        <f>COUNTIFS('Actual 12 CP'!$H$34:$H$57,'Analysis of Flows 17-18'!C5955)</f>
        <v>0</v>
      </c>
    </row>
    <row r="5956" spans="3:5" x14ac:dyDescent="0.6">
      <c r="C5956" s="17">
        <v>42983.916666666672</v>
      </c>
      <c r="D5956" s="18">
        <f>'High Flow Input'!C5957</f>
        <v>38.558355988926294</v>
      </c>
      <c r="E5956" s="16">
        <f>COUNTIFS('Actual 12 CP'!$H$34:$H$57,'Analysis of Flows 17-18'!C5956)</f>
        <v>0</v>
      </c>
    </row>
    <row r="5957" spans="3:5" x14ac:dyDescent="0.6">
      <c r="C5957" s="17">
        <v>42983.958333333328</v>
      </c>
      <c r="D5957" s="18">
        <f>'High Flow Input'!C5958</f>
        <v>38.449929197099394</v>
      </c>
      <c r="E5957" s="16">
        <f>COUNTIFS('Actual 12 CP'!$H$34:$H$57,'Analysis of Flows 17-18'!C5957)</f>
        <v>0</v>
      </c>
    </row>
    <row r="5958" spans="3:5" x14ac:dyDescent="0.6">
      <c r="C5958" s="17">
        <v>42984</v>
      </c>
      <c r="D5958" s="18">
        <f>'High Flow Input'!C5959</f>
        <v>38.585417906443197</v>
      </c>
      <c r="E5958" s="16">
        <f>COUNTIFS('Actual 12 CP'!$H$34:$H$57,'Analysis of Flows 17-18'!C5958)</f>
        <v>0</v>
      </c>
    </row>
    <row r="5959" spans="3:5" x14ac:dyDescent="0.6">
      <c r="C5959" s="17">
        <v>42984.041666666672</v>
      </c>
      <c r="D5959" s="18">
        <f>'High Flow Input'!C5960</f>
        <v>38.609466290473861</v>
      </c>
      <c r="E5959" s="16">
        <f>COUNTIFS('Actual 12 CP'!$H$34:$H$57,'Analysis of Flows 17-18'!C5959)</f>
        <v>0</v>
      </c>
    </row>
    <row r="5960" spans="3:5" x14ac:dyDescent="0.6">
      <c r="C5960" s="17">
        <v>42984.083333333328</v>
      </c>
      <c r="D5960" s="18">
        <f>'High Flow Input'!C5961</f>
        <v>38.631040594842574</v>
      </c>
      <c r="E5960" s="16">
        <f>COUNTIFS('Actual 12 CP'!$H$34:$H$57,'Analysis of Flows 17-18'!C5960)</f>
        <v>0</v>
      </c>
    </row>
    <row r="5961" spans="3:5" x14ac:dyDescent="0.6">
      <c r="C5961" s="17">
        <v>42984.125</v>
      </c>
      <c r="D5961" s="18">
        <f>'High Flow Input'!C5962</f>
        <v>38.85419392943367</v>
      </c>
      <c r="E5961" s="16">
        <f>COUNTIFS('Actual 12 CP'!$H$34:$H$57,'Analysis of Flows 17-18'!C5961)</f>
        <v>0</v>
      </c>
    </row>
    <row r="5962" spans="3:5" x14ac:dyDescent="0.6">
      <c r="C5962" s="17">
        <v>42984.166666666672</v>
      </c>
      <c r="D5962" s="18">
        <f>'High Flow Input'!C5963</f>
        <v>38.80279883119784</v>
      </c>
      <c r="E5962" s="16">
        <f>COUNTIFS('Actual 12 CP'!$H$34:$H$57,'Analysis of Flows 17-18'!C5962)</f>
        <v>0</v>
      </c>
    </row>
    <row r="5963" spans="3:5" x14ac:dyDescent="0.6">
      <c r="C5963" s="17">
        <v>42984.208333333328</v>
      </c>
      <c r="D5963" s="18">
        <f>'High Flow Input'!C5964</f>
        <v>36.4751494248708</v>
      </c>
      <c r="E5963" s="16">
        <f>COUNTIFS('Actual 12 CP'!$H$34:$H$57,'Analysis of Flows 17-18'!C5963)</f>
        <v>0</v>
      </c>
    </row>
    <row r="5964" spans="3:5" x14ac:dyDescent="0.6">
      <c r="C5964" s="17">
        <v>42984.25</v>
      </c>
      <c r="D5964" s="18">
        <f>'High Flow Input'!C5965</f>
        <v>36.674721652136796</v>
      </c>
      <c r="E5964" s="16">
        <f>COUNTIFS('Actual 12 CP'!$H$34:$H$57,'Analysis of Flows 17-18'!C5964)</f>
        <v>0</v>
      </c>
    </row>
    <row r="5965" spans="3:5" x14ac:dyDescent="0.6">
      <c r="C5965" s="17">
        <v>42984.291666666672</v>
      </c>
      <c r="D5965" s="18">
        <f>'High Flow Input'!C5966</f>
        <v>413.56717819743659</v>
      </c>
      <c r="E5965" s="16">
        <f>COUNTIFS('Actual 12 CP'!$H$34:$H$57,'Analysis of Flows 17-18'!C5965)</f>
        <v>0</v>
      </c>
    </row>
    <row r="5966" spans="3:5" x14ac:dyDescent="0.6">
      <c r="C5966" s="17">
        <v>42984.333333333328</v>
      </c>
      <c r="D5966" s="18">
        <f>'High Flow Input'!C5967</f>
        <v>423.29507222493476</v>
      </c>
      <c r="E5966" s="16">
        <f>COUNTIFS('Actual 12 CP'!$H$34:$H$57,'Analysis of Flows 17-18'!C5966)</f>
        <v>0</v>
      </c>
    </row>
    <row r="5967" spans="3:5" x14ac:dyDescent="0.6">
      <c r="C5967" s="17">
        <v>42984.375</v>
      </c>
      <c r="D5967" s="18">
        <f>'High Flow Input'!C5968</f>
        <v>550.09269724183468</v>
      </c>
      <c r="E5967" s="16">
        <f>COUNTIFS('Actual 12 CP'!$H$34:$H$57,'Analysis of Flows 17-18'!C5967)</f>
        <v>0</v>
      </c>
    </row>
    <row r="5968" spans="3:5" x14ac:dyDescent="0.6">
      <c r="C5968" s="17">
        <v>42984.416666666672</v>
      </c>
      <c r="D5968" s="18">
        <f>'High Flow Input'!C5969</f>
        <v>518.07453006903143</v>
      </c>
      <c r="E5968" s="16">
        <f>COUNTIFS('Actual 12 CP'!$H$34:$H$57,'Analysis of Flows 17-18'!C5968)</f>
        <v>0</v>
      </c>
    </row>
    <row r="5969" spans="3:5" x14ac:dyDescent="0.6">
      <c r="C5969" s="17">
        <v>42984.458333333328</v>
      </c>
      <c r="D5969" s="18">
        <f>'High Flow Input'!C5970</f>
        <v>425.15545427388531</v>
      </c>
      <c r="E5969" s="16">
        <f>COUNTIFS('Actual 12 CP'!$H$34:$H$57,'Analysis of Flows 17-18'!C5969)</f>
        <v>0</v>
      </c>
    </row>
    <row r="5970" spans="3:5" x14ac:dyDescent="0.6">
      <c r="C5970" s="17">
        <v>42984.5</v>
      </c>
      <c r="D5970" s="18">
        <f>'High Flow Input'!C5971</f>
        <v>424.32026694787783</v>
      </c>
      <c r="E5970" s="16">
        <f>COUNTIFS('Actual 12 CP'!$H$34:$H$57,'Analysis of Flows 17-18'!C5970)</f>
        <v>0</v>
      </c>
    </row>
    <row r="5971" spans="3:5" x14ac:dyDescent="0.6">
      <c r="C5971" s="17">
        <v>42984.541666666672</v>
      </c>
      <c r="D5971" s="18">
        <f>'High Flow Input'!C5972</f>
        <v>425.23978527969751</v>
      </c>
      <c r="E5971" s="16">
        <f>COUNTIFS('Actual 12 CP'!$H$34:$H$57,'Analysis of Flows 17-18'!C5971)</f>
        <v>0</v>
      </c>
    </row>
    <row r="5972" spans="3:5" x14ac:dyDescent="0.6">
      <c r="C5972" s="17">
        <v>42984.583333333328</v>
      </c>
      <c r="D5972" s="18">
        <f>'High Flow Input'!C5973</f>
        <v>425.71750623544028</v>
      </c>
      <c r="E5972" s="16">
        <f>COUNTIFS('Actual 12 CP'!$H$34:$H$57,'Analysis of Flows 17-18'!C5972)</f>
        <v>0</v>
      </c>
    </row>
    <row r="5973" spans="3:5" x14ac:dyDescent="0.6">
      <c r="C5973" s="17">
        <v>42984.625</v>
      </c>
      <c r="D5973" s="18">
        <f>'High Flow Input'!C5974</f>
        <v>426.03766313552785</v>
      </c>
      <c r="E5973" s="16">
        <f>COUNTIFS('Actual 12 CP'!$H$34:$H$57,'Analysis of Flows 17-18'!C5973)</f>
        <v>0</v>
      </c>
    </row>
    <row r="5974" spans="3:5" x14ac:dyDescent="0.6">
      <c r="C5974" s="17">
        <v>42984.666666666672</v>
      </c>
      <c r="D5974" s="18">
        <f>'High Flow Input'!C5975</f>
        <v>425.42486308627576</v>
      </c>
      <c r="E5974" s="16">
        <f>COUNTIFS('Actual 12 CP'!$H$34:$H$57,'Analysis of Flows 17-18'!C5974)</f>
        <v>0</v>
      </c>
    </row>
    <row r="5975" spans="3:5" x14ac:dyDescent="0.6">
      <c r="C5975" s="17">
        <v>42984.708333333328</v>
      </c>
      <c r="D5975" s="18">
        <f>'High Flow Input'!C5976</f>
        <v>800.24694428920679</v>
      </c>
      <c r="E5975" s="16">
        <f>COUNTIFS('Actual 12 CP'!$H$34:$H$57,'Analysis of Flows 17-18'!C5975)</f>
        <v>0</v>
      </c>
    </row>
    <row r="5976" spans="3:5" x14ac:dyDescent="0.6">
      <c r="C5976" s="17">
        <v>42984.75</v>
      </c>
      <c r="D5976" s="18">
        <f>'High Flow Input'!C5977</f>
        <v>807.98251573721427</v>
      </c>
      <c r="E5976" s="16">
        <f>COUNTIFS('Actual 12 CP'!$H$34:$H$57,'Analysis of Flows 17-18'!C5976)</f>
        <v>0</v>
      </c>
    </row>
    <row r="5977" spans="3:5" x14ac:dyDescent="0.6">
      <c r="C5977" s="17">
        <v>42984.791666666672</v>
      </c>
      <c r="D5977" s="18">
        <f>'High Flow Input'!C5978</f>
        <v>809.80866680516124</v>
      </c>
      <c r="E5977" s="16">
        <f>COUNTIFS('Actual 12 CP'!$H$34:$H$57,'Analysis of Flows 17-18'!C5977)</f>
        <v>0</v>
      </c>
    </row>
    <row r="5978" spans="3:5" x14ac:dyDescent="0.6">
      <c r="C5978" s="17">
        <v>42984.833333333328</v>
      </c>
      <c r="D5978" s="18">
        <f>'High Flow Input'!C5979</f>
        <v>809.75144499513704</v>
      </c>
      <c r="E5978" s="16">
        <f>COUNTIFS('Actual 12 CP'!$H$34:$H$57,'Analysis of Flows 17-18'!C5978)</f>
        <v>0</v>
      </c>
    </row>
    <row r="5979" spans="3:5" x14ac:dyDescent="0.6">
      <c r="C5979" s="17">
        <v>42984.875</v>
      </c>
      <c r="D5979" s="18">
        <f>'High Flow Input'!C5980</f>
        <v>803.92592841890041</v>
      </c>
      <c r="E5979" s="16">
        <f>COUNTIFS('Actual 12 CP'!$H$34:$H$57,'Analysis of Flows 17-18'!C5979)</f>
        <v>0</v>
      </c>
    </row>
    <row r="5980" spans="3:5" x14ac:dyDescent="0.6">
      <c r="C5980" s="17">
        <v>42984.916666666672</v>
      </c>
      <c r="D5980" s="18">
        <f>'High Flow Input'!C5981</f>
        <v>425.84663032107846</v>
      </c>
      <c r="E5980" s="16">
        <f>COUNTIFS('Actual 12 CP'!$H$34:$H$57,'Analysis of Flows 17-18'!C5980)</f>
        <v>0</v>
      </c>
    </row>
    <row r="5981" spans="3:5" x14ac:dyDescent="0.6">
      <c r="C5981" s="17">
        <v>42984.958333333328</v>
      </c>
      <c r="D5981" s="18">
        <f>'High Flow Input'!C5982</f>
        <v>536.93418099297264</v>
      </c>
      <c r="E5981" s="16">
        <f>COUNTIFS('Actual 12 CP'!$H$34:$H$57,'Analysis of Flows 17-18'!C5981)</f>
        <v>0</v>
      </c>
    </row>
    <row r="5982" spans="3:5" x14ac:dyDescent="0.6">
      <c r="C5982" s="17">
        <v>42985</v>
      </c>
      <c r="D5982" s="18">
        <f>'High Flow Input'!C5983</f>
        <v>529.93466198709223</v>
      </c>
      <c r="E5982" s="16">
        <f>COUNTIFS('Actual 12 CP'!$H$34:$H$57,'Analysis of Flows 17-18'!C5982)</f>
        <v>0</v>
      </c>
    </row>
    <row r="5983" spans="3:5" x14ac:dyDescent="0.6">
      <c r="C5983" s="17">
        <v>42985.041666666672</v>
      </c>
      <c r="D5983" s="18">
        <f>'High Flow Input'!C5984</f>
        <v>152.76466459459678</v>
      </c>
      <c r="E5983" s="16">
        <f>COUNTIFS('Actual 12 CP'!$H$34:$H$57,'Analysis of Flows 17-18'!C5983)</f>
        <v>0</v>
      </c>
    </row>
    <row r="5984" spans="3:5" x14ac:dyDescent="0.6">
      <c r="C5984" s="17">
        <v>42985.083333333328</v>
      </c>
      <c r="D5984" s="18">
        <f>'High Flow Input'!C5985</f>
        <v>522.87454339967746</v>
      </c>
      <c r="E5984" s="16">
        <f>COUNTIFS('Actual 12 CP'!$H$34:$H$57,'Analysis of Flows 17-18'!C5984)</f>
        <v>0</v>
      </c>
    </row>
    <row r="5985" spans="3:5" x14ac:dyDescent="0.6">
      <c r="C5985" s="17">
        <v>42985.125</v>
      </c>
      <c r="D5985" s="18">
        <f>'High Flow Input'!C5986</f>
        <v>152.79622598912928</v>
      </c>
      <c r="E5985" s="16">
        <f>COUNTIFS('Actual 12 CP'!$H$34:$H$57,'Analysis of Flows 17-18'!C5985)</f>
        <v>0</v>
      </c>
    </row>
    <row r="5986" spans="3:5" x14ac:dyDescent="0.6">
      <c r="C5986" s="17">
        <v>42985.166666666672</v>
      </c>
      <c r="D5986" s="18">
        <f>'High Flow Input'!C5987</f>
        <v>150.97914737807341</v>
      </c>
      <c r="E5986" s="16">
        <f>COUNTIFS('Actual 12 CP'!$H$34:$H$57,'Analysis of Flows 17-18'!C5986)</f>
        <v>0</v>
      </c>
    </row>
    <row r="5987" spans="3:5" x14ac:dyDescent="0.6">
      <c r="C5987" s="17">
        <v>42985.208333333328</v>
      </c>
      <c r="D5987" s="18">
        <f>'High Flow Input'!C5988</f>
        <v>152.8627036677459</v>
      </c>
      <c r="E5987" s="16">
        <f>COUNTIFS('Actual 12 CP'!$H$34:$H$57,'Analysis of Flows 17-18'!C5987)</f>
        <v>0</v>
      </c>
    </row>
    <row r="5988" spans="3:5" x14ac:dyDescent="0.6">
      <c r="C5988" s="17">
        <v>42985.25</v>
      </c>
      <c r="D5988" s="18">
        <f>'High Flow Input'!C5989</f>
        <v>509.02054395993412</v>
      </c>
      <c r="E5988" s="16">
        <f>COUNTIFS('Actual 12 CP'!$H$34:$H$57,'Analysis of Flows 17-18'!C5988)</f>
        <v>0</v>
      </c>
    </row>
    <row r="5989" spans="3:5" x14ac:dyDescent="0.6">
      <c r="C5989" s="17">
        <v>42985.291666666672</v>
      </c>
      <c r="D5989" s="18">
        <f>'High Flow Input'!C5990</f>
        <v>539.96065316729937</v>
      </c>
      <c r="E5989" s="16">
        <f>COUNTIFS('Actual 12 CP'!$H$34:$H$57,'Analysis of Flows 17-18'!C5989)</f>
        <v>0</v>
      </c>
    </row>
    <row r="5990" spans="3:5" x14ac:dyDescent="0.6">
      <c r="C5990" s="17">
        <v>42985.333333333328</v>
      </c>
      <c r="D5990" s="18">
        <f>'High Flow Input'!C5991</f>
        <v>516.51770730336318</v>
      </c>
      <c r="E5990" s="16">
        <f>COUNTIFS('Actual 12 CP'!$H$34:$H$57,'Analysis of Flows 17-18'!C5990)</f>
        <v>0</v>
      </c>
    </row>
    <row r="5991" spans="3:5" x14ac:dyDescent="0.6">
      <c r="C5991" s="17">
        <v>42985.375</v>
      </c>
      <c r="D5991" s="18">
        <f>'High Flow Input'!C5992</f>
        <v>509.76124896579176</v>
      </c>
      <c r="E5991" s="16">
        <f>COUNTIFS('Actual 12 CP'!$H$34:$H$57,'Analysis of Flows 17-18'!C5991)</f>
        <v>0</v>
      </c>
    </row>
    <row r="5992" spans="3:5" x14ac:dyDescent="0.6">
      <c r="C5992" s="17">
        <v>42985.416666666672</v>
      </c>
      <c r="D5992" s="18">
        <f>'High Flow Input'!C5993</f>
        <v>418.14228810469285</v>
      </c>
      <c r="E5992" s="16">
        <f>COUNTIFS('Actual 12 CP'!$H$34:$H$57,'Analysis of Flows 17-18'!C5992)</f>
        <v>0</v>
      </c>
    </row>
    <row r="5993" spans="3:5" x14ac:dyDescent="0.6">
      <c r="C5993" s="17">
        <v>42985.458333333328</v>
      </c>
      <c r="D5993" s="18">
        <f>'High Flow Input'!C5994</f>
        <v>418.3442899394031</v>
      </c>
      <c r="E5993" s="16">
        <f>COUNTIFS('Actual 12 CP'!$H$34:$H$57,'Analysis of Flows 17-18'!C5993)</f>
        <v>0</v>
      </c>
    </row>
    <row r="5994" spans="3:5" x14ac:dyDescent="0.6">
      <c r="C5994" s="17">
        <v>42985.5</v>
      </c>
      <c r="D5994" s="18">
        <f>'High Flow Input'!C5995</f>
        <v>412.63535634676538</v>
      </c>
      <c r="E5994" s="16">
        <f>COUNTIFS('Actual 12 CP'!$H$34:$H$57,'Analysis of Flows 17-18'!C5994)</f>
        <v>0</v>
      </c>
    </row>
    <row r="5995" spans="3:5" x14ac:dyDescent="0.6">
      <c r="C5995" s="17">
        <v>42985.541666666672</v>
      </c>
      <c r="D5995" s="18">
        <f>'High Flow Input'!C5996</f>
        <v>528.17165755775102</v>
      </c>
      <c r="E5995" s="16">
        <f>COUNTIFS('Actual 12 CP'!$H$34:$H$57,'Analysis of Flows 17-18'!C5995)</f>
        <v>0</v>
      </c>
    </row>
    <row r="5996" spans="3:5" x14ac:dyDescent="0.6">
      <c r="C5996" s="17">
        <v>42985.583333333328</v>
      </c>
      <c r="D5996" s="18">
        <f>'High Flow Input'!C5997</f>
        <v>415.95747453358399</v>
      </c>
      <c r="E5996" s="16">
        <f>COUNTIFS('Actual 12 CP'!$H$34:$H$57,'Analysis of Flows 17-18'!C5996)</f>
        <v>0</v>
      </c>
    </row>
    <row r="5997" spans="3:5" x14ac:dyDescent="0.6">
      <c r="C5997" s="17">
        <v>42985.625</v>
      </c>
      <c r="D5997" s="18">
        <f>'High Flow Input'!C5998</f>
        <v>413.7238563209101</v>
      </c>
      <c r="E5997" s="16">
        <f>COUNTIFS('Actual 12 CP'!$H$34:$H$57,'Analysis of Flows 17-18'!C5997)</f>
        <v>0</v>
      </c>
    </row>
    <row r="5998" spans="3:5" x14ac:dyDescent="0.6">
      <c r="C5998" s="17">
        <v>42985.666666666672</v>
      </c>
      <c r="D5998" s="18">
        <f>'High Flow Input'!C5999</f>
        <v>603.09074182722247</v>
      </c>
      <c r="E5998" s="16">
        <f>COUNTIFS('Actual 12 CP'!$H$34:$H$57,'Analysis of Flows 17-18'!C5998)</f>
        <v>0</v>
      </c>
    </row>
    <row r="5999" spans="3:5" x14ac:dyDescent="0.6">
      <c r="C5999" s="17">
        <v>42985.708333333328</v>
      </c>
      <c r="D5999" s="18">
        <f>'High Flow Input'!C6000</f>
        <v>414.85962776025116</v>
      </c>
      <c r="E5999" s="16">
        <f>COUNTIFS('Actual 12 CP'!$H$34:$H$57,'Analysis of Flows 17-18'!C5999)</f>
        <v>1</v>
      </c>
    </row>
    <row r="6000" spans="3:5" x14ac:dyDescent="0.6">
      <c r="C6000" s="17">
        <v>42985.75</v>
      </c>
      <c r="D6000" s="18">
        <f>'High Flow Input'!C6001</f>
        <v>412.96159484969218</v>
      </c>
      <c r="E6000" s="16">
        <f>COUNTIFS('Actual 12 CP'!$H$34:$H$57,'Analysis of Flows 17-18'!C6000)</f>
        <v>0</v>
      </c>
    </row>
    <row r="6001" spans="3:5" x14ac:dyDescent="0.6">
      <c r="C6001" s="17">
        <v>42985.791666666672</v>
      </c>
      <c r="D6001" s="18">
        <f>'High Flow Input'!C6002</f>
        <v>412.92891087425971</v>
      </c>
      <c r="E6001" s="16">
        <f>COUNTIFS('Actual 12 CP'!$H$34:$H$57,'Analysis of Flows 17-18'!C6001)</f>
        <v>0</v>
      </c>
    </row>
    <row r="6002" spans="3:5" x14ac:dyDescent="0.6">
      <c r="C6002" s="17">
        <v>42985.833333333328</v>
      </c>
      <c r="D6002" s="18">
        <f>'High Flow Input'!C6003</f>
        <v>410.93926227675502</v>
      </c>
      <c r="E6002" s="16">
        <f>COUNTIFS('Actual 12 CP'!$H$34:$H$57,'Analysis of Flows 17-18'!C6002)</f>
        <v>0</v>
      </c>
    </row>
    <row r="6003" spans="3:5" x14ac:dyDescent="0.6">
      <c r="C6003" s="17">
        <v>42985.875</v>
      </c>
      <c r="D6003" s="18">
        <f>'High Flow Input'!C6004</f>
        <v>579.4601328765018</v>
      </c>
      <c r="E6003" s="16">
        <f>COUNTIFS('Actual 12 CP'!$H$34:$H$57,'Analysis of Flows 17-18'!C6003)</f>
        <v>0</v>
      </c>
    </row>
    <row r="6004" spans="3:5" x14ac:dyDescent="0.6">
      <c r="C6004" s="17">
        <v>42985.916666666672</v>
      </c>
      <c r="D6004" s="18">
        <f>'High Flow Input'!C6005</f>
        <v>355.24834786838892</v>
      </c>
      <c r="E6004" s="16">
        <f>COUNTIFS('Actual 12 CP'!$H$34:$H$57,'Analysis of Flows 17-18'!C6004)</f>
        <v>0</v>
      </c>
    </row>
    <row r="6005" spans="3:5" x14ac:dyDescent="0.6">
      <c r="C6005" s="17">
        <v>42985.958333333328</v>
      </c>
      <c r="D6005" s="18">
        <f>'High Flow Input'!C6006</f>
        <v>470.95603224542299</v>
      </c>
      <c r="E6005" s="16">
        <f>COUNTIFS('Actual 12 CP'!$H$34:$H$57,'Analysis of Flows 17-18'!C6005)</f>
        <v>0</v>
      </c>
    </row>
    <row r="6006" spans="3:5" x14ac:dyDescent="0.6">
      <c r="C6006" s="17">
        <v>42986</v>
      </c>
      <c r="D6006" s="18">
        <f>'High Flow Input'!C6007</f>
        <v>578.61541342841031</v>
      </c>
      <c r="E6006" s="16">
        <f>COUNTIFS('Actual 12 CP'!$H$34:$H$57,'Analysis of Flows 17-18'!C6006)</f>
        <v>0</v>
      </c>
    </row>
    <row r="6007" spans="3:5" x14ac:dyDescent="0.6">
      <c r="C6007" s="17">
        <v>42986.041666666672</v>
      </c>
      <c r="D6007" s="18">
        <f>'High Flow Input'!C6008</f>
        <v>575.02095526165283</v>
      </c>
      <c r="E6007" s="16">
        <f>COUNTIFS('Actual 12 CP'!$H$34:$H$57,'Analysis of Flows 17-18'!C6007)</f>
        <v>0</v>
      </c>
    </row>
    <row r="6008" spans="3:5" x14ac:dyDescent="0.6">
      <c r="C6008" s="17">
        <v>42986.083333333328</v>
      </c>
      <c r="D6008" s="18">
        <f>'High Flow Input'!C6009</f>
        <v>295.89861277156331</v>
      </c>
      <c r="E6008" s="16">
        <f>COUNTIFS('Actual 12 CP'!$H$34:$H$57,'Analysis of Flows 17-18'!C6008)</f>
        <v>0</v>
      </c>
    </row>
    <row r="6009" spans="3:5" x14ac:dyDescent="0.6">
      <c r="C6009" s="17">
        <v>42986.125</v>
      </c>
      <c r="D6009" s="18">
        <f>'High Flow Input'!C6010</f>
        <v>568.87445543235958</v>
      </c>
      <c r="E6009" s="16">
        <f>COUNTIFS('Actual 12 CP'!$H$34:$H$57,'Analysis of Flows 17-18'!C6009)</f>
        <v>0</v>
      </c>
    </row>
    <row r="6010" spans="3:5" x14ac:dyDescent="0.6">
      <c r="C6010" s="17">
        <v>42986.166666666672</v>
      </c>
      <c r="D6010" s="18">
        <f>'High Flow Input'!C6011</f>
        <v>293.3764296468097</v>
      </c>
      <c r="E6010" s="16">
        <f>COUNTIFS('Actual 12 CP'!$H$34:$H$57,'Analysis of Flows 17-18'!C6010)</f>
        <v>0</v>
      </c>
    </row>
    <row r="6011" spans="3:5" x14ac:dyDescent="0.6">
      <c r="C6011" s="17">
        <v>42986.208333333328</v>
      </c>
      <c r="D6011" s="18">
        <f>'High Flow Input'!C6012</f>
        <v>292.16512904273031</v>
      </c>
      <c r="E6011" s="16">
        <f>COUNTIFS('Actual 12 CP'!$H$34:$H$57,'Analysis of Flows 17-18'!C6011)</f>
        <v>0</v>
      </c>
    </row>
    <row r="6012" spans="3:5" x14ac:dyDescent="0.6">
      <c r="C6012" s="17">
        <v>42986.25</v>
      </c>
      <c r="D6012" s="18">
        <f>'High Flow Input'!C6013</f>
        <v>295.82535207682048</v>
      </c>
      <c r="E6012" s="16">
        <f>COUNTIFS('Actual 12 CP'!$H$34:$H$57,'Analysis of Flows 17-18'!C6012)</f>
        <v>0</v>
      </c>
    </row>
    <row r="6013" spans="3:5" x14ac:dyDescent="0.6">
      <c r="C6013" s="17">
        <v>42986.291666666672</v>
      </c>
      <c r="D6013" s="18">
        <f>'High Flow Input'!C6014</f>
        <v>669.19450810538217</v>
      </c>
      <c r="E6013" s="16">
        <f>COUNTIFS('Actual 12 CP'!$H$34:$H$57,'Analysis of Flows 17-18'!C6013)</f>
        <v>0</v>
      </c>
    </row>
    <row r="6014" spans="3:5" x14ac:dyDescent="0.6">
      <c r="C6014" s="17">
        <v>42986.333333333328</v>
      </c>
      <c r="D6014" s="18">
        <f>'High Flow Input'!C6015</f>
        <v>654.65928685717995</v>
      </c>
      <c r="E6014" s="16">
        <f>COUNTIFS('Actual 12 CP'!$H$34:$H$57,'Analysis of Flows 17-18'!C6014)</f>
        <v>0</v>
      </c>
    </row>
    <row r="6015" spans="3:5" x14ac:dyDescent="0.6">
      <c r="C6015" s="17">
        <v>42986.375</v>
      </c>
      <c r="D6015" s="18">
        <f>'High Flow Input'!C6016</f>
        <v>529.63676592191018</v>
      </c>
      <c r="E6015" s="16">
        <f>COUNTIFS('Actual 12 CP'!$H$34:$H$57,'Analysis of Flows 17-18'!C6015)</f>
        <v>0</v>
      </c>
    </row>
    <row r="6016" spans="3:5" x14ac:dyDescent="0.6">
      <c r="C6016" s="17">
        <v>42986.416666666672</v>
      </c>
      <c r="D6016" s="18">
        <f>'High Flow Input'!C6017</f>
        <v>425.22199476917552</v>
      </c>
      <c r="E6016" s="16">
        <f>COUNTIFS('Actual 12 CP'!$H$34:$H$57,'Analysis of Flows 17-18'!C6016)</f>
        <v>0</v>
      </c>
    </row>
    <row r="6017" spans="3:5" x14ac:dyDescent="0.6">
      <c r="C6017" s="17">
        <v>42986.458333333328</v>
      </c>
      <c r="D6017" s="18">
        <f>'High Flow Input'!C6018</f>
        <v>613.48829432858236</v>
      </c>
      <c r="E6017" s="16">
        <f>COUNTIFS('Actual 12 CP'!$H$34:$H$57,'Analysis of Flows 17-18'!C6017)</f>
        <v>0</v>
      </c>
    </row>
    <row r="6018" spans="3:5" x14ac:dyDescent="0.6">
      <c r="C6018" s="17">
        <v>42986.5</v>
      </c>
      <c r="D6018" s="18">
        <f>'High Flow Input'!C6019</f>
        <v>972.60726416587795</v>
      </c>
      <c r="E6018" s="16">
        <f>COUNTIFS('Actual 12 CP'!$H$34:$H$57,'Analysis of Flows 17-18'!C6018)</f>
        <v>0</v>
      </c>
    </row>
    <row r="6019" spans="3:5" x14ac:dyDescent="0.6">
      <c r="C6019" s="17">
        <v>42986.541666666672</v>
      </c>
      <c r="D6019" s="18">
        <f>'High Flow Input'!C6020</f>
        <v>996.69121464093359</v>
      </c>
      <c r="E6019" s="16">
        <f>COUNTIFS('Actual 12 CP'!$H$34:$H$57,'Analysis of Flows 17-18'!C6019)</f>
        <v>0</v>
      </c>
    </row>
    <row r="6020" spans="3:5" x14ac:dyDescent="0.6">
      <c r="C6020" s="17">
        <v>42986.583333333328</v>
      </c>
      <c r="D6020" s="18">
        <f>'High Flow Input'!C6021</f>
        <v>617.7120919333554</v>
      </c>
      <c r="E6020" s="16">
        <f>COUNTIFS('Actual 12 CP'!$H$34:$H$57,'Analysis of Flows 17-18'!C6020)</f>
        <v>0</v>
      </c>
    </row>
    <row r="6021" spans="3:5" x14ac:dyDescent="0.6">
      <c r="C6021" s="17">
        <v>42986.625</v>
      </c>
      <c r="D6021" s="18">
        <f>'High Flow Input'!C6022</f>
        <v>609.27627249717602</v>
      </c>
      <c r="E6021" s="16">
        <f>COUNTIFS('Actual 12 CP'!$H$34:$H$57,'Analysis of Flows 17-18'!C6021)</f>
        <v>0</v>
      </c>
    </row>
    <row r="6022" spans="3:5" x14ac:dyDescent="0.6">
      <c r="C6022" s="17">
        <v>42986.666666666672</v>
      </c>
      <c r="D6022" s="18">
        <f>'High Flow Input'!C6023</f>
        <v>609.70283958487948</v>
      </c>
      <c r="E6022" s="16">
        <f>COUNTIFS('Actual 12 CP'!$H$34:$H$57,'Analysis of Flows 17-18'!C6022)</f>
        <v>0</v>
      </c>
    </row>
    <row r="6023" spans="3:5" x14ac:dyDescent="0.6">
      <c r="C6023" s="17">
        <v>42986.708333333328</v>
      </c>
      <c r="D6023" s="18">
        <f>'High Flow Input'!C6024</f>
        <v>614.12380223168179</v>
      </c>
      <c r="E6023" s="16">
        <f>COUNTIFS('Actual 12 CP'!$H$34:$H$57,'Analysis of Flows 17-18'!C6023)</f>
        <v>0</v>
      </c>
    </row>
    <row r="6024" spans="3:5" x14ac:dyDescent="0.6">
      <c r="C6024" s="17">
        <v>42986.75</v>
      </c>
      <c r="D6024" s="18">
        <f>'High Flow Input'!C6025</f>
        <v>425.9124226803242</v>
      </c>
      <c r="E6024" s="16">
        <f>COUNTIFS('Actual 12 CP'!$H$34:$H$57,'Analysis of Flows 17-18'!C6024)</f>
        <v>0</v>
      </c>
    </row>
    <row r="6025" spans="3:5" x14ac:dyDescent="0.6">
      <c r="C6025" s="17">
        <v>42986.791666666672</v>
      </c>
      <c r="D6025" s="18">
        <f>'High Flow Input'!C6026</f>
        <v>424.95702330271331</v>
      </c>
      <c r="E6025" s="16">
        <f>COUNTIFS('Actual 12 CP'!$H$34:$H$57,'Analysis of Flows 17-18'!C6025)</f>
        <v>0</v>
      </c>
    </row>
    <row r="6026" spans="3:5" x14ac:dyDescent="0.6">
      <c r="C6026" s="17">
        <v>42986.833333333328</v>
      </c>
      <c r="D6026" s="18">
        <f>'High Flow Input'!C6027</f>
        <v>537.76370072046825</v>
      </c>
      <c r="E6026" s="16">
        <f>COUNTIFS('Actual 12 CP'!$H$34:$H$57,'Analysis of Flows 17-18'!C6026)</f>
        <v>0</v>
      </c>
    </row>
    <row r="6027" spans="3:5" x14ac:dyDescent="0.6">
      <c r="C6027" s="17">
        <v>42986.875</v>
      </c>
      <c r="D6027" s="18">
        <f>'High Flow Input'!C6028</f>
        <v>542.65915095647142</v>
      </c>
      <c r="E6027" s="16">
        <f>COUNTIFS('Actual 12 CP'!$H$34:$H$57,'Analysis of Flows 17-18'!C6027)</f>
        <v>0</v>
      </c>
    </row>
    <row r="6028" spans="3:5" x14ac:dyDescent="0.6">
      <c r="C6028" s="17">
        <v>42986.916666666672</v>
      </c>
      <c r="D6028" s="18">
        <f>'High Flow Input'!C6029</f>
        <v>541.09288872241848</v>
      </c>
      <c r="E6028" s="16">
        <f>COUNTIFS('Actual 12 CP'!$H$34:$H$57,'Analysis of Flows 17-18'!C6028)</f>
        <v>0</v>
      </c>
    </row>
    <row r="6029" spans="3:5" x14ac:dyDescent="0.6">
      <c r="C6029" s="17">
        <v>42986.958333333328</v>
      </c>
      <c r="D6029" s="18">
        <f>'High Flow Input'!C6030</f>
        <v>417.3717044448843</v>
      </c>
      <c r="E6029" s="16">
        <f>COUNTIFS('Actual 12 CP'!$H$34:$H$57,'Analysis of Flows 17-18'!C6029)</f>
        <v>0</v>
      </c>
    </row>
    <row r="6030" spans="3:5" x14ac:dyDescent="0.6">
      <c r="C6030" s="17">
        <v>42987</v>
      </c>
      <c r="D6030" s="18">
        <f>'High Flow Input'!C6031</f>
        <v>419.55916131072559</v>
      </c>
      <c r="E6030" s="16">
        <f>COUNTIFS('Actual 12 CP'!$H$34:$H$57,'Analysis of Flows 17-18'!C6030)</f>
        <v>0</v>
      </c>
    </row>
    <row r="6031" spans="3:5" x14ac:dyDescent="0.6">
      <c r="C6031" s="17">
        <v>42987.041666666672</v>
      </c>
      <c r="D6031" s="18">
        <f>'High Flow Input'!C6032</f>
        <v>542.94086873796186</v>
      </c>
      <c r="E6031" s="16">
        <f>COUNTIFS('Actual 12 CP'!$H$34:$H$57,'Analysis of Flows 17-18'!C6031)</f>
        <v>0</v>
      </c>
    </row>
    <row r="6032" spans="3:5" x14ac:dyDescent="0.6">
      <c r="C6032" s="17">
        <v>42987.083333333328</v>
      </c>
      <c r="D6032" s="18">
        <f>'High Flow Input'!C6033</f>
        <v>542.40111969523821</v>
      </c>
      <c r="E6032" s="16">
        <f>COUNTIFS('Actual 12 CP'!$H$34:$H$57,'Analysis of Flows 17-18'!C6032)</f>
        <v>0</v>
      </c>
    </row>
    <row r="6033" spans="3:5" x14ac:dyDescent="0.6">
      <c r="C6033" s="17">
        <v>42987.125</v>
      </c>
      <c r="D6033" s="18">
        <f>'High Flow Input'!C6034</f>
        <v>537.29520242372973</v>
      </c>
      <c r="E6033" s="16">
        <f>COUNTIFS('Actual 12 CP'!$H$34:$H$57,'Analysis of Flows 17-18'!C6033)</f>
        <v>0</v>
      </c>
    </row>
    <row r="6034" spans="3:5" x14ac:dyDescent="0.6">
      <c r="C6034" s="17">
        <v>42987.166666666672</v>
      </c>
      <c r="D6034" s="18">
        <f>'High Flow Input'!C6035</f>
        <v>154.64259101443744</v>
      </c>
      <c r="E6034" s="16">
        <f>COUNTIFS('Actual 12 CP'!$H$34:$H$57,'Analysis of Flows 17-18'!C6034)</f>
        <v>0</v>
      </c>
    </row>
    <row r="6035" spans="3:5" x14ac:dyDescent="0.6">
      <c r="C6035" s="17">
        <v>42987.208333333328</v>
      </c>
      <c r="D6035" s="18">
        <f>'High Flow Input'!C6036</f>
        <v>154.8237373214296</v>
      </c>
      <c r="E6035" s="16">
        <f>COUNTIFS('Actual 12 CP'!$H$34:$H$57,'Analysis of Flows 17-18'!C6035)</f>
        <v>0</v>
      </c>
    </row>
    <row r="6036" spans="3:5" x14ac:dyDescent="0.6">
      <c r="C6036" s="17">
        <v>42987.25</v>
      </c>
      <c r="D6036" s="18">
        <f>'High Flow Input'!C6037</f>
        <v>154.36142950587714</v>
      </c>
      <c r="E6036" s="16">
        <f>COUNTIFS('Actual 12 CP'!$H$34:$H$57,'Analysis of Flows 17-18'!C6036)</f>
        <v>0</v>
      </c>
    </row>
    <row r="6037" spans="3:5" x14ac:dyDescent="0.6">
      <c r="C6037" s="17">
        <v>42987.291666666672</v>
      </c>
      <c r="D6037" s="18">
        <f>'High Flow Input'!C6038</f>
        <v>154.10391341050379</v>
      </c>
      <c r="E6037" s="16">
        <f>COUNTIFS('Actual 12 CP'!$H$34:$H$57,'Analysis of Flows 17-18'!C6037)</f>
        <v>0</v>
      </c>
    </row>
    <row r="6038" spans="3:5" x14ac:dyDescent="0.6">
      <c r="C6038" s="17">
        <v>42987.333333333328</v>
      </c>
      <c r="D6038" s="18">
        <f>'High Flow Input'!C6039</f>
        <v>154.07961848205937</v>
      </c>
      <c r="E6038" s="16">
        <f>COUNTIFS('Actual 12 CP'!$H$34:$H$57,'Analysis of Flows 17-18'!C6038)</f>
        <v>0</v>
      </c>
    </row>
    <row r="6039" spans="3:5" x14ac:dyDescent="0.6">
      <c r="C6039" s="17">
        <v>42987.375</v>
      </c>
      <c r="D6039" s="18">
        <f>'High Flow Input'!C6040</f>
        <v>693.63961729579307</v>
      </c>
      <c r="E6039" s="16">
        <f>COUNTIFS('Actual 12 CP'!$H$34:$H$57,'Analysis of Flows 17-18'!C6039)</f>
        <v>0</v>
      </c>
    </row>
    <row r="6040" spans="3:5" x14ac:dyDescent="0.6">
      <c r="C6040" s="17">
        <v>42987.416666666672</v>
      </c>
      <c r="D6040" s="18">
        <f>'High Flow Input'!C6041</f>
        <v>713.66112653202413</v>
      </c>
      <c r="E6040" s="16">
        <f>COUNTIFS('Actual 12 CP'!$H$34:$H$57,'Analysis of Flows 17-18'!C6040)</f>
        <v>0</v>
      </c>
    </row>
    <row r="6041" spans="3:5" x14ac:dyDescent="0.6">
      <c r="C6041" s="17">
        <v>42987.458333333328</v>
      </c>
      <c r="D6041" s="18">
        <f>'High Flow Input'!C6042</f>
        <v>712.75442540963343</v>
      </c>
      <c r="E6041" s="16">
        <f>COUNTIFS('Actual 12 CP'!$H$34:$H$57,'Analysis of Flows 17-18'!C6041)</f>
        <v>0</v>
      </c>
    </row>
    <row r="6042" spans="3:5" x14ac:dyDescent="0.6">
      <c r="C6042" s="17">
        <v>42987.5</v>
      </c>
      <c r="D6042" s="18">
        <f>'High Flow Input'!C6043</f>
        <v>674.21333258734694</v>
      </c>
      <c r="E6042" s="16">
        <f>COUNTIFS('Actual 12 CP'!$H$34:$H$57,'Analysis of Flows 17-18'!C6042)</f>
        <v>0</v>
      </c>
    </row>
    <row r="6043" spans="3:5" x14ac:dyDescent="0.6">
      <c r="C6043" s="17">
        <v>42987.541666666672</v>
      </c>
      <c r="D6043" s="18">
        <f>'High Flow Input'!C6044</f>
        <v>679.57275944391836</v>
      </c>
      <c r="E6043" s="16">
        <f>COUNTIFS('Actual 12 CP'!$H$34:$H$57,'Analysis of Flows 17-18'!C6043)</f>
        <v>0</v>
      </c>
    </row>
    <row r="6044" spans="3:5" x14ac:dyDescent="0.6">
      <c r="C6044" s="17">
        <v>42987.583333333328</v>
      </c>
      <c r="D6044" s="18">
        <f>'High Flow Input'!C6045</f>
        <v>678.21574714342671</v>
      </c>
      <c r="E6044" s="16">
        <f>COUNTIFS('Actual 12 CP'!$H$34:$H$57,'Analysis of Flows 17-18'!C6044)</f>
        <v>0</v>
      </c>
    </row>
    <row r="6045" spans="3:5" x14ac:dyDescent="0.6">
      <c r="C6045" s="17">
        <v>42987.625</v>
      </c>
      <c r="D6045" s="18">
        <f>'High Flow Input'!C6046</f>
        <v>292.95841662035963</v>
      </c>
      <c r="E6045" s="16">
        <f>COUNTIFS('Actual 12 CP'!$H$34:$H$57,'Analysis of Flows 17-18'!C6045)</f>
        <v>0</v>
      </c>
    </row>
    <row r="6046" spans="3:5" x14ac:dyDescent="0.6">
      <c r="C6046" s="17">
        <v>42987.666666666672</v>
      </c>
      <c r="D6046" s="18">
        <f>'High Flow Input'!C6047</f>
        <v>292.77751329210054</v>
      </c>
      <c r="E6046" s="16">
        <f>COUNTIFS('Actual 12 CP'!$H$34:$H$57,'Analysis of Flows 17-18'!C6046)</f>
        <v>0</v>
      </c>
    </row>
    <row r="6047" spans="3:5" x14ac:dyDescent="0.6">
      <c r="C6047" s="17">
        <v>42987.708333333328</v>
      </c>
      <c r="D6047" s="18">
        <f>'High Flow Input'!C6048</f>
        <v>293.04161959648133</v>
      </c>
      <c r="E6047" s="16">
        <f>COUNTIFS('Actual 12 CP'!$H$34:$H$57,'Analysis of Flows 17-18'!C6047)</f>
        <v>0</v>
      </c>
    </row>
    <row r="6048" spans="3:5" x14ac:dyDescent="0.6">
      <c r="C6048" s="17">
        <v>42987.75</v>
      </c>
      <c r="D6048" s="18">
        <f>'High Flow Input'!C6049</f>
        <v>311.18203514522924</v>
      </c>
      <c r="E6048" s="16">
        <f>COUNTIFS('Actual 12 CP'!$H$34:$H$57,'Analysis of Flows 17-18'!C6048)</f>
        <v>0</v>
      </c>
    </row>
    <row r="6049" spans="3:5" x14ac:dyDescent="0.6">
      <c r="C6049" s="17">
        <v>42987.791666666672</v>
      </c>
      <c r="D6049" s="18">
        <f>'High Flow Input'!C6050</f>
        <v>443.34465484407099</v>
      </c>
      <c r="E6049" s="16">
        <f>COUNTIFS('Actual 12 CP'!$H$34:$H$57,'Analysis of Flows 17-18'!C6049)</f>
        <v>0</v>
      </c>
    </row>
    <row r="6050" spans="3:5" x14ac:dyDescent="0.6">
      <c r="C6050" s="17">
        <v>42987.833333333328</v>
      </c>
      <c r="D6050" s="18">
        <f>'High Flow Input'!C6051</f>
        <v>446.17551260630211</v>
      </c>
      <c r="E6050" s="16">
        <f>COUNTIFS('Actual 12 CP'!$H$34:$H$57,'Analysis of Flows 17-18'!C6050)</f>
        <v>0</v>
      </c>
    </row>
    <row r="6051" spans="3:5" x14ac:dyDescent="0.6">
      <c r="C6051" s="17">
        <v>42987.875</v>
      </c>
      <c r="D6051" s="18">
        <f>'High Flow Input'!C6052</f>
        <v>446.50246655358171</v>
      </c>
      <c r="E6051" s="16">
        <f>COUNTIFS('Actual 12 CP'!$H$34:$H$57,'Analysis of Flows 17-18'!C6051)</f>
        <v>0</v>
      </c>
    </row>
    <row r="6052" spans="3:5" x14ac:dyDescent="0.6">
      <c r="C6052" s="17">
        <v>42987.916666666672</v>
      </c>
      <c r="D6052" s="18">
        <f>'High Flow Input'!C6053</f>
        <v>328.45009936120698</v>
      </c>
      <c r="E6052" s="16">
        <f>COUNTIFS('Actual 12 CP'!$H$34:$H$57,'Analysis of Flows 17-18'!C6052)</f>
        <v>0</v>
      </c>
    </row>
    <row r="6053" spans="3:5" x14ac:dyDescent="0.6">
      <c r="C6053" s="17">
        <v>42987.958333333328</v>
      </c>
      <c r="D6053" s="18">
        <f>'High Flow Input'!C6054</f>
        <v>329.92407654643006</v>
      </c>
      <c r="E6053" s="16">
        <f>COUNTIFS('Actual 12 CP'!$H$34:$H$57,'Analysis of Flows 17-18'!C6053)</f>
        <v>0</v>
      </c>
    </row>
    <row r="6054" spans="3:5" x14ac:dyDescent="0.6">
      <c r="C6054" s="17">
        <v>42988</v>
      </c>
      <c r="D6054" s="18">
        <f>'High Flow Input'!C6055</f>
        <v>327.3110708893667</v>
      </c>
      <c r="E6054" s="16">
        <f>COUNTIFS('Actual 12 CP'!$H$34:$H$57,'Analysis of Flows 17-18'!C6054)</f>
        <v>0</v>
      </c>
    </row>
    <row r="6055" spans="3:5" x14ac:dyDescent="0.6">
      <c r="C6055" s="17">
        <v>42988.041666666672</v>
      </c>
      <c r="D6055" s="18">
        <f>'High Flow Input'!C6056</f>
        <v>447.99385263548913</v>
      </c>
      <c r="E6055" s="16">
        <f>COUNTIFS('Actual 12 CP'!$H$34:$H$57,'Analysis of Flows 17-18'!C6055)</f>
        <v>0</v>
      </c>
    </row>
    <row r="6056" spans="3:5" x14ac:dyDescent="0.6">
      <c r="C6056" s="17">
        <v>42988.083333333328</v>
      </c>
      <c r="D6056" s="18">
        <f>'High Flow Input'!C6057</f>
        <v>449.58691457311204</v>
      </c>
      <c r="E6056" s="16">
        <f>COUNTIFS('Actual 12 CP'!$H$34:$H$57,'Analysis of Flows 17-18'!C6056)</f>
        <v>0</v>
      </c>
    </row>
    <row r="6057" spans="3:5" x14ac:dyDescent="0.6">
      <c r="C6057" s="17">
        <v>42988.125</v>
      </c>
      <c r="D6057" s="18">
        <f>'High Flow Input'!C6058</f>
        <v>447.17105215708239</v>
      </c>
      <c r="E6057" s="16">
        <f>COUNTIFS('Actual 12 CP'!$H$34:$H$57,'Analysis of Flows 17-18'!C6057)</f>
        <v>0</v>
      </c>
    </row>
    <row r="6058" spans="3:5" x14ac:dyDescent="0.6">
      <c r="C6058" s="17">
        <v>42988.166666666672</v>
      </c>
      <c r="D6058" s="18">
        <f>'High Flow Input'!C6059</f>
        <v>575.92053145196496</v>
      </c>
      <c r="E6058" s="16">
        <f>COUNTIFS('Actual 12 CP'!$H$34:$H$57,'Analysis of Flows 17-18'!C6058)</f>
        <v>0</v>
      </c>
    </row>
    <row r="6059" spans="3:5" x14ac:dyDescent="0.6">
      <c r="C6059" s="17">
        <v>42988.208333333328</v>
      </c>
      <c r="D6059" s="18">
        <f>'High Flow Input'!C6060</f>
        <v>155.89685771942112</v>
      </c>
      <c r="E6059" s="16">
        <f>COUNTIFS('Actual 12 CP'!$H$34:$H$57,'Analysis of Flows 17-18'!C6059)</f>
        <v>0</v>
      </c>
    </row>
    <row r="6060" spans="3:5" x14ac:dyDescent="0.6">
      <c r="C6060" s="17">
        <v>42988.25</v>
      </c>
      <c r="D6060" s="18">
        <f>'High Flow Input'!C6061</f>
        <v>297.05531518816832</v>
      </c>
      <c r="E6060" s="16">
        <f>COUNTIFS('Actual 12 CP'!$H$34:$H$57,'Analysis of Flows 17-18'!C6060)</f>
        <v>0</v>
      </c>
    </row>
    <row r="6061" spans="3:5" x14ac:dyDescent="0.6">
      <c r="C6061" s="17">
        <v>42988.291666666672</v>
      </c>
      <c r="D6061" s="18">
        <f>'High Flow Input'!C6062</f>
        <v>158.67690140048629</v>
      </c>
      <c r="E6061" s="16">
        <f>COUNTIFS('Actual 12 CP'!$H$34:$H$57,'Analysis of Flows 17-18'!C6061)</f>
        <v>0</v>
      </c>
    </row>
    <row r="6062" spans="3:5" x14ac:dyDescent="0.6">
      <c r="C6062" s="17">
        <v>42988.333333333328</v>
      </c>
      <c r="D6062" s="18">
        <f>'High Flow Input'!C6063</f>
        <v>38.799015104505642</v>
      </c>
      <c r="E6062" s="16">
        <f>COUNTIFS('Actual 12 CP'!$H$34:$H$57,'Analysis of Flows 17-18'!C6062)</f>
        <v>0</v>
      </c>
    </row>
    <row r="6063" spans="3:5" x14ac:dyDescent="0.6">
      <c r="C6063" s="17">
        <v>42988.375</v>
      </c>
      <c r="D6063" s="18">
        <f>'High Flow Input'!C6064</f>
        <v>38.733138998349304</v>
      </c>
      <c r="E6063" s="16">
        <f>COUNTIFS('Actual 12 CP'!$H$34:$H$57,'Analysis of Flows 17-18'!C6063)</f>
        <v>0</v>
      </c>
    </row>
    <row r="6064" spans="3:5" x14ac:dyDescent="0.6">
      <c r="C6064" s="17">
        <v>42988.416666666672</v>
      </c>
      <c r="D6064" s="18">
        <f>'High Flow Input'!C6065</f>
        <v>19.959579757054598</v>
      </c>
      <c r="E6064" s="16">
        <f>COUNTIFS('Actual 12 CP'!$H$34:$H$57,'Analysis of Flows 17-18'!C6064)</f>
        <v>0</v>
      </c>
    </row>
    <row r="6065" spans="3:5" x14ac:dyDescent="0.6">
      <c r="C6065" s="17">
        <v>42988.458333333328</v>
      </c>
      <c r="D6065" s="18">
        <f>'High Flow Input'!C6066</f>
        <v>2.1998078034983699</v>
      </c>
      <c r="E6065" s="16">
        <f>COUNTIFS('Actual 12 CP'!$H$34:$H$57,'Analysis of Flows 17-18'!C6065)</f>
        <v>0</v>
      </c>
    </row>
    <row r="6066" spans="3:5" x14ac:dyDescent="0.6">
      <c r="C6066" s="17">
        <v>42988.5</v>
      </c>
      <c r="D6066" s="18">
        <f>'High Flow Input'!C6067</f>
        <v>139.45755381385433</v>
      </c>
      <c r="E6066" s="16">
        <f>COUNTIFS('Actual 12 CP'!$H$34:$H$57,'Analysis of Flows 17-18'!C6066)</f>
        <v>0</v>
      </c>
    </row>
    <row r="6067" spans="3:5" x14ac:dyDescent="0.6">
      <c r="C6067" s="17">
        <v>42988.541666666672</v>
      </c>
      <c r="D6067" s="18">
        <f>'High Flow Input'!C6068</f>
        <v>137.27843167199009</v>
      </c>
      <c r="E6067" s="16">
        <f>COUNTIFS('Actual 12 CP'!$H$34:$H$57,'Analysis of Flows 17-18'!C6067)</f>
        <v>0</v>
      </c>
    </row>
    <row r="6068" spans="3:5" x14ac:dyDescent="0.6">
      <c r="C6068" s="17">
        <v>42988.583333333328</v>
      </c>
      <c r="D6068" s="18">
        <f>'High Flow Input'!C6069</f>
        <v>153.7388973278461</v>
      </c>
      <c r="E6068" s="16">
        <f>COUNTIFS('Actual 12 CP'!$H$34:$H$57,'Analysis of Flows 17-18'!C6068)</f>
        <v>0</v>
      </c>
    </row>
    <row r="6069" spans="3:5" x14ac:dyDescent="0.6">
      <c r="C6069" s="17">
        <v>42988.625</v>
      </c>
      <c r="D6069" s="18">
        <f>'High Flow Input'!C6070</f>
        <v>156.24568656762418</v>
      </c>
      <c r="E6069" s="16">
        <f>COUNTIFS('Actual 12 CP'!$H$34:$H$57,'Analysis of Flows 17-18'!C6069)</f>
        <v>0</v>
      </c>
    </row>
    <row r="6070" spans="3:5" x14ac:dyDescent="0.6">
      <c r="C6070" s="17">
        <v>42988.666666666672</v>
      </c>
      <c r="D6070" s="18">
        <f>'High Flow Input'!C6071</f>
        <v>152.2869306521944</v>
      </c>
      <c r="E6070" s="16">
        <f>COUNTIFS('Actual 12 CP'!$H$34:$H$57,'Analysis of Flows 17-18'!C6070)</f>
        <v>0</v>
      </c>
    </row>
    <row r="6071" spans="3:5" x14ac:dyDescent="0.6">
      <c r="C6071" s="17">
        <v>42988.708333333328</v>
      </c>
      <c r="D6071" s="18">
        <f>'High Flow Input'!C6072</f>
        <v>36.138311021592799</v>
      </c>
      <c r="E6071" s="16">
        <f>COUNTIFS('Actual 12 CP'!$H$34:$H$57,'Analysis of Flows 17-18'!C6071)</f>
        <v>0</v>
      </c>
    </row>
    <row r="6072" spans="3:5" x14ac:dyDescent="0.6">
      <c r="C6072" s="17">
        <v>42988.75</v>
      </c>
      <c r="D6072" s="18">
        <f>'High Flow Input'!C6073</f>
        <v>36.1397325346204</v>
      </c>
      <c r="E6072" s="16">
        <f>COUNTIFS('Actual 12 CP'!$H$34:$H$57,'Analysis of Flows 17-18'!C6072)</f>
        <v>0</v>
      </c>
    </row>
    <row r="6073" spans="3:5" x14ac:dyDescent="0.6">
      <c r="C6073" s="17">
        <v>42988.791666666672</v>
      </c>
      <c r="D6073" s="18">
        <f>'High Flow Input'!C6074</f>
        <v>35.993493355645001</v>
      </c>
      <c r="E6073" s="16">
        <f>COUNTIFS('Actual 12 CP'!$H$34:$H$57,'Analysis of Flows 17-18'!C6073)</f>
        <v>0</v>
      </c>
    </row>
    <row r="6074" spans="3:5" x14ac:dyDescent="0.6">
      <c r="C6074" s="17">
        <v>42988.833333333328</v>
      </c>
      <c r="D6074" s="18">
        <f>'High Flow Input'!C6075</f>
        <v>36.177715779410306</v>
      </c>
      <c r="E6074" s="16">
        <f>COUNTIFS('Actual 12 CP'!$H$34:$H$57,'Analysis of Flows 17-18'!C6074)</f>
        <v>0</v>
      </c>
    </row>
    <row r="6075" spans="3:5" x14ac:dyDescent="0.6">
      <c r="C6075" s="17">
        <v>42988.875</v>
      </c>
      <c r="D6075" s="18">
        <f>'High Flow Input'!C6076</f>
        <v>36.374799406263506</v>
      </c>
      <c r="E6075" s="16">
        <f>COUNTIFS('Actual 12 CP'!$H$34:$H$57,'Analysis of Flows 17-18'!C6075)</f>
        <v>0</v>
      </c>
    </row>
    <row r="6076" spans="3:5" x14ac:dyDescent="0.6">
      <c r="C6076" s="17">
        <v>42988.916666666672</v>
      </c>
      <c r="D6076" s="18">
        <f>'High Flow Input'!C6077</f>
        <v>151.78713094923151</v>
      </c>
      <c r="E6076" s="16">
        <f>COUNTIFS('Actual 12 CP'!$H$34:$H$57,'Analysis of Flows 17-18'!C6076)</f>
        <v>0</v>
      </c>
    </row>
    <row r="6077" spans="3:5" x14ac:dyDescent="0.6">
      <c r="C6077" s="17">
        <v>42988.958333333328</v>
      </c>
      <c r="D6077" s="18">
        <f>'High Flow Input'!C6078</f>
        <v>153.83185408539146</v>
      </c>
      <c r="E6077" s="16">
        <f>COUNTIFS('Actual 12 CP'!$H$34:$H$57,'Analysis of Flows 17-18'!C6077)</f>
        <v>0</v>
      </c>
    </row>
    <row r="6078" spans="3:5" x14ac:dyDescent="0.6">
      <c r="C6078" s="17">
        <v>42989</v>
      </c>
      <c r="D6078" s="18">
        <f>'High Flow Input'!C6079</f>
        <v>154.34766105016021</v>
      </c>
      <c r="E6078" s="16">
        <f>COUNTIFS('Actual 12 CP'!$H$34:$H$57,'Analysis of Flows 17-18'!C6078)</f>
        <v>0</v>
      </c>
    </row>
    <row r="6079" spans="3:5" x14ac:dyDescent="0.6">
      <c r="C6079" s="17">
        <v>42989.041666666672</v>
      </c>
      <c r="D6079" s="18">
        <f>'High Flow Input'!C6080</f>
        <v>155.539472459157</v>
      </c>
      <c r="E6079" s="16">
        <f>COUNTIFS('Actual 12 CP'!$H$34:$H$57,'Analysis of Flows 17-18'!C6079)</f>
        <v>0</v>
      </c>
    </row>
    <row r="6080" spans="3:5" x14ac:dyDescent="0.6">
      <c r="C6080" s="17">
        <v>42989.083333333328</v>
      </c>
      <c r="D6080" s="18">
        <f>'High Flow Input'!C6081</f>
        <v>439.84855883015393</v>
      </c>
      <c r="E6080" s="16">
        <f>COUNTIFS('Actual 12 CP'!$H$34:$H$57,'Analysis of Flows 17-18'!C6080)</f>
        <v>0</v>
      </c>
    </row>
    <row r="6081" spans="3:5" x14ac:dyDescent="0.6">
      <c r="C6081" s="17">
        <v>42989.125</v>
      </c>
      <c r="D6081" s="18">
        <f>'High Flow Input'!C6082</f>
        <v>439.76549225952738</v>
      </c>
      <c r="E6081" s="16">
        <f>COUNTIFS('Actual 12 CP'!$H$34:$H$57,'Analysis of Flows 17-18'!C6081)</f>
        <v>0</v>
      </c>
    </row>
    <row r="6082" spans="3:5" x14ac:dyDescent="0.6">
      <c r="C6082" s="17">
        <v>42989.166666666672</v>
      </c>
      <c r="D6082" s="18">
        <f>'High Flow Input'!C6083</f>
        <v>434.89801437801782</v>
      </c>
      <c r="E6082" s="16">
        <f>COUNTIFS('Actual 12 CP'!$H$34:$H$57,'Analysis of Flows 17-18'!C6082)</f>
        <v>0</v>
      </c>
    </row>
    <row r="6083" spans="3:5" x14ac:dyDescent="0.6">
      <c r="C6083" s="17">
        <v>42989.208333333328</v>
      </c>
      <c r="D6083" s="18">
        <f>'High Flow Input'!C6084</f>
        <v>580.16374688890141</v>
      </c>
      <c r="E6083" s="16">
        <f>COUNTIFS('Actual 12 CP'!$H$34:$H$57,'Analysis of Flows 17-18'!C6083)</f>
        <v>0</v>
      </c>
    </row>
    <row r="6084" spans="3:5" x14ac:dyDescent="0.6">
      <c r="C6084" s="17">
        <v>42989.25</v>
      </c>
      <c r="D6084" s="18">
        <f>'High Flow Input'!C6085</f>
        <v>667.5910678651577</v>
      </c>
      <c r="E6084" s="16">
        <f>COUNTIFS('Actual 12 CP'!$H$34:$H$57,'Analysis of Flows 17-18'!C6084)</f>
        <v>0</v>
      </c>
    </row>
    <row r="6085" spans="3:5" x14ac:dyDescent="0.6">
      <c r="C6085" s="17">
        <v>42989.291666666672</v>
      </c>
      <c r="D6085" s="18">
        <f>'High Flow Input'!C6086</f>
        <v>440.94623824145913</v>
      </c>
      <c r="E6085" s="16">
        <f>COUNTIFS('Actual 12 CP'!$H$34:$H$57,'Analysis of Flows 17-18'!C6085)</f>
        <v>0</v>
      </c>
    </row>
    <row r="6086" spans="3:5" x14ac:dyDescent="0.6">
      <c r="C6086" s="17">
        <v>42989.333333333328</v>
      </c>
      <c r="D6086" s="18">
        <f>'High Flow Input'!C6087</f>
        <v>442.48220311058782</v>
      </c>
      <c r="E6086" s="16">
        <f>COUNTIFS('Actual 12 CP'!$H$34:$H$57,'Analysis of Flows 17-18'!C6086)</f>
        <v>0</v>
      </c>
    </row>
    <row r="6087" spans="3:5" x14ac:dyDescent="0.6">
      <c r="C6087" s="17">
        <v>42989.375</v>
      </c>
      <c r="D6087" s="18">
        <f>'High Flow Input'!C6088</f>
        <v>152.07270888010618</v>
      </c>
      <c r="E6087" s="16">
        <f>COUNTIFS('Actual 12 CP'!$H$34:$H$57,'Analysis of Flows 17-18'!C6087)</f>
        <v>0</v>
      </c>
    </row>
    <row r="6088" spans="3:5" x14ac:dyDescent="0.6">
      <c r="C6088" s="17">
        <v>42989.416666666672</v>
      </c>
      <c r="D6088" s="18">
        <f>'High Flow Input'!C6089</f>
        <v>153.4272636371181</v>
      </c>
      <c r="E6088" s="16">
        <f>COUNTIFS('Actual 12 CP'!$H$34:$H$57,'Analysis of Flows 17-18'!C6088)</f>
        <v>0</v>
      </c>
    </row>
    <row r="6089" spans="3:5" x14ac:dyDescent="0.6">
      <c r="C6089" s="17">
        <v>42989.458333333328</v>
      </c>
      <c r="D6089" s="18">
        <f>'High Flow Input'!C6090</f>
        <v>389.00934073977817</v>
      </c>
      <c r="E6089" s="16">
        <f>COUNTIFS('Actual 12 CP'!$H$34:$H$57,'Analysis of Flows 17-18'!C6089)</f>
        <v>0</v>
      </c>
    </row>
    <row r="6090" spans="3:5" x14ac:dyDescent="0.6">
      <c r="C6090" s="17">
        <v>42989.5</v>
      </c>
      <c r="D6090" s="18">
        <f>'High Flow Input'!C6091</f>
        <v>151.39515286975382</v>
      </c>
      <c r="E6090" s="16">
        <f>COUNTIFS('Actual 12 CP'!$H$34:$H$57,'Analysis of Flows 17-18'!C6090)</f>
        <v>0</v>
      </c>
    </row>
    <row r="6091" spans="3:5" x14ac:dyDescent="0.6">
      <c r="C6091" s="17">
        <v>42989.541666666672</v>
      </c>
      <c r="D6091" s="18">
        <f>'High Flow Input'!C6092</f>
        <v>645.45580260382678</v>
      </c>
      <c r="E6091" s="16">
        <f>COUNTIFS('Actual 12 CP'!$H$34:$H$57,'Analysis of Flows 17-18'!C6091)</f>
        <v>0</v>
      </c>
    </row>
    <row r="6092" spans="3:5" x14ac:dyDescent="0.6">
      <c r="C6092" s="17">
        <v>42989.583333333328</v>
      </c>
      <c r="D6092" s="18">
        <f>'High Flow Input'!C6093</f>
        <v>676.16733159806904</v>
      </c>
      <c r="E6092" s="16">
        <f>COUNTIFS('Actual 12 CP'!$H$34:$H$57,'Analysis of Flows 17-18'!C6092)</f>
        <v>0</v>
      </c>
    </row>
    <row r="6093" spans="3:5" x14ac:dyDescent="0.6">
      <c r="C6093" s="17">
        <v>42989.625</v>
      </c>
      <c r="D6093" s="18">
        <f>'High Flow Input'!C6094</f>
        <v>962.40961649245401</v>
      </c>
      <c r="E6093" s="16">
        <f>COUNTIFS('Actual 12 CP'!$H$34:$H$57,'Analysis of Flows 17-18'!C6093)</f>
        <v>0</v>
      </c>
    </row>
    <row r="6094" spans="3:5" x14ac:dyDescent="0.6">
      <c r="C6094" s="17">
        <v>42989.666666666672</v>
      </c>
      <c r="D6094" s="18">
        <f>'High Flow Input'!C6095</f>
        <v>962.06839462359596</v>
      </c>
      <c r="E6094" s="16">
        <f>COUNTIFS('Actual 12 CP'!$H$34:$H$57,'Analysis of Flows 17-18'!C6094)</f>
        <v>0</v>
      </c>
    </row>
    <row r="6095" spans="3:5" x14ac:dyDescent="0.6">
      <c r="C6095" s="17">
        <v>42989.708333333328</v>
      </c>
      <c r="D6095" s="18">
        <f>'High Flow Input'!C6096</f>
        <v>949.26966202629637</v>
      </c>
      <c r="E6095" s="16">
        <f>COUNTIFS('Actual 12 CP'!$H$34:$H$57,'Analysis of Flows 17-18'!C6095)</f>
        <v>0</v>
      </c>
    </row>
    <row r="6096" spans="3:5" x14ac:dyDescent="0.6">
      <c r="C6096" s="17">
        <v>42989.75</v>
      </c>
      <c r="D6096" s="18">
        <f>'High Flow Input'!C6097</f>
        <v>659.85260216182849</v>
      </c>
      <c r="E6096" s="16">
        <f>COUNTIFS('Actual 12 CP'!$H$34:$H$57,'Analysis of Flows 17-18'!C6096)</f>
        <v>0</v>
      </c>
    </row>
    <row r="6097" spans="3:5" x14ac:dyDescent="0.6">
      <c r="C6097" s="17">
        <v>42989.791666666672</v>
      </c>
      <c r="D6097" s="18">
        <f>'High Flow Input'!C6098</f>
        <v>800.90728035820757</v>
      </c>
      <c r="E6097" s="16">
        <f>COUNTIFS('Actual 12 CP'!$H$34:$H$57,'Analysis of Flows 17-18'!C6097)</f>
        <v>0</v>
      </c>
    </row>
    <row r="6098" spans="3:5" x14ac:dyDescent="0.6">
      <c r="C6098" s="17">
        <v>42989.833333333328</v>
      </c>
      <c r="D6098" s="18">
        <f>'High Flow Input'!C6099</f>
        <v>834.85214421166165</v>
      </c>
      <c r="E6098" s="16">
        <f>COUNTIFS('Actual 12 CP'!$H$34:$H$57,'Analysis of Flows 17-18'!C6098)</f>
        <v>0</v>
      </c>
    </row>
    <row r="6099" spans="3:5" x14ac:dyDescent="0.6">
      <c r="C6099" s="17">
        <v>42989.875</v>
      </c>
      <c r="D6099" s="18">
        <f>'High Flow Input'!C6100</f>
        <v>1641.1995807324486</v>
      </c>
      <c r="E6099" s="16">
        <f>COUNTIFS('Actual 12 CP'!$H$34:$H$57,'Analysis of Flows 17-18'!C6099)</f>
        <v>0</v>
      </c>
    </row>
    <row r="6100" spans="3:5" x14ac:dyDescent="0.6">
      <c r="C6100" s="17">
        <v>42989.916666666672</v>
      </c>
      <c r="D6100" s="18">
        <f>'High Flow Input'!C6101</f>
        <v>718.37716488361286</v>
      </c>
      <c r="E6100" s="16">
        <f>COUNTIFS('Actual 12 CP'!$H$34:$H$57,'Analysis of Flows 17-18'!C6100)</f>
        <v>0</v>
      </c>
    </row>
    <row r="6101" spans="3:5" x14ac:dyDescent="0.6">
      <c r="C6101" s="17">
        <v>42989.958333333328</v>
      </c>
      <c r="D6101" s="18">
        <f>'High Flow Input'!C6102</f>
        <v>715.10372807820568</v>
      </c>
      <c r="E6101" s="16">
        <f>COUNTIFS('Actual 12 CP'!$H$34:$H$57,'Analysis of Flows 17-18'!C6101)</f>
        <v>0</v>
      </c>
    </row>
    <row r="6102" spans="3:5" x14ac:dyDescent="0.6">
      <c r="C6102" s="17">
        <v>42990</v>
      </c>
      <c r="D6102" s="18">
        <f>'High Flow Input'!C6103</f>
        <v>697.75449724515192</v>
      </c>
      <c r="E6102" s="16">
        <f>COUNTIFS('Actual 12 CP'!$H$34:$H$57,'Analysis of Flows 17-18'!C6102)</f>
        <v>0</v>
      </c>
    </row>
    <row r="6103" spans="3:5" x14ac:dyDescent="0.6">
      <c r="C6103" s="17">
        <v>42990.041666666672</v>
      </c>
      <c r="D6103" s="18">
        <f>'High Flow Input'!C6104</f>
        <v>328.92654789513961</v>
      </c>
      <c r="E6103" s="16">
        <f>COUNTIFS('Actual 12 CP'!$H$34:$H$57,'Analysis of Flows 17-18'!C6103)</f>
        <v>0</v>
      </c>
    </row>
    <row r="6104" spans="3:5" x14ac:dyDescent="0.6">
      <c r="C6104" s="17">
        <v>42990.083333333328</v>
      </c>
      <c r="D6104" s="18">
        <f>'High Flow Input'!C6105</f>
        <v>813.70033390044955</v>
      </c>
      <c r="E6104" s="16">
        <f>COUNTIFS('Actual 12 CP'!$H$34:$H$57,'Analysis of Flows 17-18'!C6104)</f>
        <v>0</v>
      </c>
    </row>
    <row r="6105" spans="3:5" x14ac:dyDescent="0.6">
      <c r="C6105" s="17">
        <v>42990.125</v>
      </c>
      <c r="D6105" s="18">
        <f>'High Flow Input'!C6106</f>
        <v>578.19395230187115</v>
      </c>
      <c r="E6105" s="16">
        <f>COUNTIFS('Actual 12 CP'!$H$34:$H$57,'Analysis of Flows 17-18'!C6105)</f>
        <v>0</v>
      </c>
    </row>
    <row r="6106" spans="3:5" x14ac:dyDescent="0.6">
      <c r="C6106" s="17">
        <v>42990.166666666672</v>
      </c>
      <c r="D6106" s="18">
        <f>'High Flow Input'!C6107</f>
        <v>430.42342555151947</v>
      </c>
      <c r="E6106" s="16">
        <f>COUNTIFS('Actual 12 CP'!$H$34:$H$57,'Analysis of Flows 17-18'!C6106)</f>
        <v>0</v>
      </c>
    </row>
    <row r="6107" spans="3:5" x14ac:dyDescent="0.6">
      <c r="C6107" s="17">
        <v>42990.208333333328</v>
      </c>
      <c r="D6107" s="18">
        <f>'High Flow Input'!C6108</f>
        <v>36.793888367546799</v>
      </c>
      <c r="E6107" s="16">
        <f>COUNTIFS('Actual 12 CP'!$H$34:$H$57,'Analysis of Flows 17-18'!C6107)</f>
        <v>0</v>
      </c>
    </row>
    <row r="6108" spans="3:5" x14ac:dyDescent="0.6">
      <c r="C6108" s="17">
        <v>42990.25</v>
      </c>
      <c r="D6108" s="18">
        <f>'High Flow Input'!C6109</f>
        <v>392.56953872256713</v>
      </c>
      <c r="E6108" s="16">
        <f>COUNTIFS('Actual 12 CP'!$H$34:$H$57,'Analysis of Flows 17-18'!C6108)</f>
        <v>0</v>
      </c>
    </row>
    <row r="6109" spans="3:5" x14ac:dyDescent="0.6">
      <c r="C6109" s="17">
        <v>42990.291666666672</v>
      </c>
      <c r="D6109" s="18">
        <f>'High Flow Input'!C6110</f>
        <v>155.48484282109445</v>
      </c>
      <c r="E6109" s="16">
        <f>COUNTIFS('Actual 12 CP'!$H$34:$H$57,'Analysis of Flows 17-18'!C6109)</f>
        <v>0</v>
      </c>
    </row>
    <row r="6110" spans="3:5" x14ac:dyDescent="0.6">
      <c r="C6110" s="17">
        <v>42990.333333333328</v>
      </c>
      <c r="D6110" s="18">
        <f>'High Flow Input'!C6111</f>
        <v>507.8099585978174</v>
      </c>
      <c r="E6110" s="16">
        <f>COUNTIFS('Actual 12 CP'!$H$34:$H$57,'Analysis of Flows 17-18'!C6110)</f>
        <v>0</v>
      </c>
    </row>
    <row r="6111" spans="3:5" x14ac:dyDescent="0.6">
      <c r="C6111" s="17">
        <v>42990.375</v>
      </c>
      <c r="D6111" s="18">
        <f>'High Flow Input'!C6112</f>
        <v>1848.7827360110778</v>
      </c>
      <c r="E6111" s="16">
        <f>COUNTIFS('Actual 12 CP'!$H$34:$H$57,'Analysis of Flows 17-18'!C6111)</f>
        <v>0</v>
      </c>
    </row>
    <row r="6112" spans="3:5" x14ac:dyDescent="0.6">
      <c r="C6112" s="17">
        <v>42990.416666666672</v>
      </c>
      <c r="D6112" s="18">
        <f>'High Flow Input'!C6113</f>
        <v>1801.2609115770106</v>
      </c>
      <c r="E6112" s="16">
        <f>COUNTIFS('Actual 12 CP'!$H$34:$H$57,'Analysis of Flows 17-18'!C6112)</f>
        <v>0</v>
      </c>
    </row>
    <row r="6113" spans="3:5" x14ac:dyDescent="0.6">
      <c r="C6113" s="17">
        <v>42990.458333333328</v>
      </c>
      <c r="D6113" s="18">
        <f>'High Flow Input'!C6114</f>
        <v>1791.6910304556927</v>
      </c>
      <c r="E6113" s="16">
        <f>COUNTIFS('Actual 12 CP'!$H$34:$H$57,'Analysis of Flows 17-18'!C6113)</f>
        <v>0</v>
      </c>
    </row>
    <row r="6114" spans="3:5" x14ac:dyDescent="0.6">
      <c r="C6114" s="17">
        <v>42990.5</v>
      </c>
      <c r="D6114" s="18">
        <f>'High Flow Input'!C6115</f>
        <v>1732.2391288132117</v>
      </c>
      <c r="E6114" s="16">
        <f>COUNTIFS('Actual 12 CP'!$H$34:$H$57,'Analysis of Flows 17-18'!C6114)</f>
        <v>0</v>
      </c>
    </row>
    <row r="6115" spans="3:5" x14ac:dyDescent="0.6">
      <c r="C6115" s="17">
        <v>42990.541666666672</v>
      </c>
      <c r="D6115" s="18">
        <f>'High Flow Input'!C6116</f>
        <v>805.48067252264946</v>
      </c>
      <c r="E6115" s="16">
        <f>COUNTIFS('Actual 12 CP'!$H$34:$H$57,'Analysis of Flows 17-18'!C6115)</f>
        <v>0</v>
      </c>
    </row>
    <row r="6116" spans="3:5" x14ac:dyDescent="0.6">
      <c r="C6116" s="17">
        <v>42990.583333333328</v>
      </c>
      <c r="D6116" s="18">
        <f>'High Flow Input'!C6117</f>
        <v>805.3934946568794</v>
      </c>
      <c r="E6116" s="16">
        <f>COUNTIFS('Actual 12 CP'!$H$34:$H$57,'Analysis of Flows 17-18'!C6116)</f>
        <v>0</v>
      </c>
    </row>
    <row r="6117" spans="3:5" x14ac:dyDescent="0.6">
      <c r="C6117" s="17">
        <v>42990.625</v>
      </c>
      <c r="D6117" s="18">
        <f>'High Flow Input'!C6118</f>
        <v>808.53079615539832</v>
      </c>
      <c r="E6117" s="16">
        <f>COUNTIFS('Actual 12 CP'!$H$34:$H$57,'Analysis of Flows 17-18'!C6117)</f>
        <v>0</v>
      </c>
    </row>
    <row r="6118" spans="3:5" x14ac:dyDescent="0.6">
      <c r="C6118" s="17">
        <v>42990.666666666672</v>
      </c>
      <c r="D6118" s="18">
        <f>'High Flow Input'!C6119</f>
        <v>1104.9260475169276</v>
      </c>
      <c r="E6118" s="16">
        <f>COUNTIFS('Actual 12 CP'!$H$34:$H$57,'Analysis of Flows 17-18'!C6118)</f>
        <v>0</v>
      </c>
    </row>
    <row r="6119" spans="3:5" x14ac:dyDescent="0.6">
      <c r="C6119" s="17">
        <v>42990.708333333328</v>
      </c>
      <c r="D6119" s="18">
        <f>'High Flow Input'!C6120</f>
        <v>1720.0002788665531</v>
      </c>
      <c r="E6119" s="16">
        <f>COUNTIFS('Actual 12 CP'!$H$34:$H$57,'Analysis of Flows 17-18'!C6119)</f>
        <v>0</v>
      </c>
    </row>
    <row r="6120" spans="3:5" x14ac:dyDescent="0.6">
      <c r="C6120" s="17">
        <v>42990.75</v>
      </c>
      <c r="D6120" s="18">
        <f>'High Flow Input'!C6121</f>
        <v>3141.4912034273102</v>
      </c>
      <c r="E6120" s="16">
        <f>COUNTIFS('Actual 12 CP'!$H$34:$H$57,'Analysis of Flows 17-18'!C6120)</f>
        <v>0</v>
      </c>
    </row>
    <row r="6121" spans="3:5" x14ac:dyDescent="0.6">
      <c r="C6121" s="17">
        <v>42990.791666666672</v>
      </c>
      <c r="D6121" s="18">
        <f>'High Flow Input'!C6122</f>
        <v>2454.9397420687114</v>
      </c>
      <c r="E6121" s="16">
        <f>COUNTIFS('Actual 12 CP'!$H$34:$H$57,'Analysis of Flows 17-18'!C6121)</f>
        <v>0</v>
      </c>
    </row>
    <row r="6122" spans="3:5" x14ac:dyDescent="0.6">
      <c r="C6122" s="17">
        <v>42990.833333333328</v>
      </c>
      <c r="D6122" s="18">
        <f>'High Flow Input'!C6123</f>
        <v>2106.6198357783387</v>
      </c>
      <c r="E6122" s="16">
        <f>COUNTIFS('Actual 12 CP'!$H$34:$H$57,'Analysis of Flows 17-18'!C6122)</f>
        <v>0</v>
      </c>
    </row>
    <row r="6123" spans="3:5" x14ac:dyDescent="0.6">
      <c r="C6123" s="17">
        <v>42990.875</v>
      </c>
      <c r="D6123" s="18">
        <f>'High Flow Input'!C6124</f>
        <v>1135.6699254454481</v>
      </c>
      <c r="E6123" s="16">
        <f>COUNTIFS('Actual 12 CP'!$H$34:$H$57,'Analysis of Flows 17-18'!C6123)</f>
        <v>0</v>
      </c>
    </row>
    <row r="6124" spans="3:5" x14ac:dyDescent="0.6">
      <c r="C6124" s="17">
        <v>42990.916666666672</v>
      </c>
      <c r="D6124" s="18">
        <f>'High Flow Input'!C6125</f>
        <v>435.47237799962204</v>
      </c>
      <c r="E6124" s="16">
        <f>COUNTIFS('Actual 12 CP'!$H$34:$H$57,'Analysis of Flows 17-18'!C6124)</f>
        <v>0</v>
      </c>
    </row>
    <row r="6125" spans="3:5" x14ac:dyDescent="0.6">
      <c r="C6125" s="17">
        <v>42990.958333333328</v>
      </c>
      <c r="D6125" s="18">
        <f>'High Flow Input'!C6126</f>
        <v>434.59171423845748</v>
      </c>
      <c r="E6125" s="16">
        <f>COUNTIFS('Actual 12 CP'!$H$34:$H$57,'Analysis of Flows 17-18'!C6125)</f>
        <v>0</v>
      </c>
    </row>
    <row r="6126" spans="3:5" x14ac:dyDescent="0.6">
      <c r="C6126" s="17">
        <v>42991</v>
      </c>
      <c r="D6126" s="18">
        <f>'High Flow Input'!C6127</f>
        <v>518.68451294634042</v>
      </c>
      <c r="E6126" s="16">
        <f>COUNTIFS('Actual 12 CP'!$H$34:$H$57,'Analysis of Flows 17-18'!C6126)</f>
        <v>0</v>
      </c>
    </row>
    <row r="6127" spans="3:5" x14ac:dyDescent="0.6">
      <c r="C6127" s="17">
        <v>42991.041666666672</v>
      </c>
      <c r="D6127" s="18">
        <f>'High Flow Input'!C6128</f>
        <v>153.72622578832809</v>
      </c>
      <c r="E6127" s="16">
        <f>COUNTIFS('Actual 12 CP'!$H$34:$H$57,'Analysis of Flows 17-18'!C6127)</f>
        <v>0</v>
      </c>
    </row>
    <row r="6128" spans="3:5" x14ac:dyDescent="0.6">
      <c r="C6128" s="17">
        <v>42991.083333333328</v>
      </c>
      <c r="D6128" s="18">
        <f>'High Flow Input'!C6129</f>
        <v>522.20287432829389</v>
      </c>
      <c r="E6128" s="16">
        <f>COUNTIFS('Actual 12 CP'!$H$34:$H$57,'Analysis of Flows 17-18'!C6128)</f>
        <v>0</v>
      </c>
    </row>
    <row r="6129" spans="3:5" x14ac:dyDescent="0.6">
      <c r="C6129" s="17">
        <v>42991.125</v>
      </c>
      <c r="D6129" s="18">
        <f>'High Flow Input'!C6130</f>
        <v>154.5603197309697</v>
      </c>
      <c r="E6129" s="16">
        <f>COUNTIFS('Actual 12 CP'!$H$34:$H$57,'Analysis of Flows 17-18'!C6129)</f>
        <v>0</v>
      </c>
    </row>
    <row r="6130" spans="3:5" x14ac:dyDescent="0.6">
      <c r="C6130" s="17">
        <v>42991.166666666672</v>
      </c>
      <c r="D6130" s="18">
        <f>'High Flow Input'!C6131</f>
        <v>156.86177167574544</v>
      </c>
      <c r="E6130" s="16">
        <f>COUNTIFS('Actual 12 CP'!$H$34:$H$57,'Analysis of Flows 17-18'!C6130)</f>
        <v>0</v>
      </c>
    </row>
    <row r="6131" spans="3:5" x14ac:dyDescent="0.6">
      <c r="C6131" s="17">
        <v>42991.208333333328</v>
      </c>
      <c r="D6131" s="18">
        <f>'High Flow Input'!C6132</f>
        <v>38.918340734905549</v>
      </c>
      <c r="E6131" s="16">
        <f>COUNTIFS('Actual 12 CP'!$H$34:$H$57,'Analysis of Flows 17-18'!C6131)</f>
        <v>0</v>
      </c>
    </row>
    <row r="6132" spans="3:5" x14ac:dyDescent="0.6">
      <c r="C6132" s="17">
        <v>42991.25</v>
      </c>
      <c r="D6132" s="18">
        <f>'High Flow Input'!C6133</f>
        <v>36.628354670206605</v>
      </c>
      <c r="E6132" s="16">
        <f>COUNTIFS('Actual 12 CP'!$H$34:$H$57,'Analysis of Flows 17-18'!C6132)</f>
        <v>0</v>
      </c>
    </row>
    <row r="6133" spans="3:5" x14ac:dyDescent="0.6">
      <c r="C6133" s="17">
        <v>42991.291666666672</v>
      </c>
      <c r="D6133" s="18">
        <f>'High Flow Input'!C6134</f>
        <v>402.91784364912201</v>
      </c>
      <c r="E6133" s="16">
        <f>COUNTIFS('Actual 12 CP'!$H$34:$H$57,'Analysis of Flows 17-18'!C6133)</f>
        <v>0</v>
      </c>
    </row>
    <row r="6134" spans="3:5" x14ac:dyDescent="0.6">
      <c r="C6134" s="17">
        <v>42991.333333333328</v>
      </c>
      <c r="D6134" s="18">
        <f>'High Flow Input'!C6135</f>
        <v>423.31672495947913</v>
      </c>
      <c r="E6134" s="16">
        <f>COUNTIFS('Actual 12 CP'!$H$34:$H$57,'Analysis of Flows 17-18'!C6134)</f>
        <v>0</v>
      </c>
    </row>
    <row r="6135" spans="3:5" x14ac:dyDescent="0.6">
      <c r="C6135" s="17">
        <v>42991.375</v>
      </c>
      <c r="D6135" s="18">
        <f>'High Flow Input'!C6136</f>
        <v>801.86822659849963</v>
      </c>
      <c r="E6135" s="16">
        <f>COUNTIFS('Actual 12 CP'!$H$34:$H$57,'Analysis of Flows 17-18'!C6135)</f>
        <v>0</v>
      </c>
    </row>
    <row r="6136" spans="3:5" x14ac:dyDescent="0.6">
      <c r="C6136" s="17">
        <v>42991.416666666672</v>
      </c>
      <c r="D6136" s="18">
        <f>'High Flow Input'!C6137</f>
        <v>803.95439353094991</v>
      </c>
      <c r="E6136" s="16">
        <f>COUNTIFS('Actual 12 CP'!$H$34:$H$57,'Analysis of Flows 17-18'!C6136)</f>
        <v>0</v>
      </c>
    </row>
    <row r="6137" spans="3:5" x14ac:dyDescent="0.6">
      <c r="C6137" s="17">
        <v>42991.458333333328</v>
      </c>
      <c r="D6137" s="18">
        <f>'High Flow Input'!C6138</f>
        <v>1142.0030150143275</v>
      </c>
      <c r="E6137" s="16">
        <f>COUNTIFS('Actual 12 CP'!$H$34:$H$57,'Analysis of Flows 17-18'!C6137)</f>
        <v>0</v>
      </c>
    </row>
    <row r="6138" spans="3:5" x14ac:dyDescent="0.6">
      <c r="C6138" s="17">
        <v>42991.5</v>
      </c>
      <c r="D6138" s="18">
        <f>'High Flow Input'!C6139</f>
        <v>1141.0087732129618</v>
      </c>
      <c r="E6138" s="16">
        <f>COUNTIFS('Actual 12 CP'!$H$34:$H$57,'Analysis of Flows 17-18'!C6138)</f>
        <v>0</v>
      </c>
    </row>
    <row r="6139" spans="3:5" x14ac:dyDescent="0.6">
      <c r="C6139" s="17">
        <v>42991.541666666672</v>
      </c>
      <c r="D6139" s="18">
        <f>'High Flow Input'!C6140</f>
        <v>1127.599675413765</v>
      </c>
      <c r="E6139" s="16">
        <f>COUNTIFS('Actual 12 CP'!$H$34:$H$57,'Analysis of Flows 17-18'!C6139)</f>
        <v>0</v>
      </c>
    </row>
    <row r="6140" spans="3:5" x14ac:dyDescent="0.6">
      <c r="C6140" s="17">
        <v>42991.583333333328</v>
      </c>
      <c r="D6140" s="18">
        <f>'High Flow Input'!C6141</f>
        <v>1531.253921258181</v>
      </c>
      <c r="E6140" s="16">
        <f>COUNTIFS('Actual 12 CP'!$H$34:$H$57,'Analysis of Flows 17-18'!C6140)</f>
        <v>0</v>
      </c>
    </row>
    <row r="6141" spans="3:5" x14ac:dyDescent="0.6">
      <c r="C6141" s="17">
        <v>42991.625</v>
      </c>
      <c r="D6141" s="18">
        <f>'High Flow Input'!C6142</f>
        <v>1532.9503143098589</v>
      </c>
      <c r="E6141" s="16">
        <f>COUNTIFS('Actual 12 CP'!$H$34:$H$57,'Analysis of Flows 17-18'!C6141)</f>
        <v>0</v>
      </c>
    </row>
    <row r="6142" spans="3:5" x14ac:dyDescent="0.6">
      <c r="C6142" s="17">
        <v>42991.666666666672</v>
      </c>
      <c r="D6142" s="18">
        <f>'High Flow Input'!C6143</f>
        <v>1723.0880255296456</v>
      </c>
      <c r="E6142" s="16">
        <f>COUNTIFS('Actual 12 CP'!$H$34:$H$57,'Analysis of Flows 17-18'!C6142)</f>
        <v>0</v>
      </c>
    </row>
    <row r="6143" spans="3:5" x14ac:dyDescent="0.6">
      <c r="C6143" s="17">
        <v>42991.708333333328</v>
      </c>
      <c r="D6143" s="18">
        <f>'High Flow Input'!C6144</f>
        <v>1513.5229234705992</v>
      </c>
      <c r="E6143" s="16">
        <f>COUNTIFS('Actual 12 CP'!$H$34:$H$57,'Analysis of Flows 17-18'!C6143)</f>
        <v>0</v>
      </c>
    </row>
    <row r="6144" spans="3:5" x14ac:dyDescent="0.6">
      <c r="C6144" s="17">
        <v>42991.75</v>
      </c>
      <c r="D6144" s="18">
        <f>'High Flow Input'!C6145</f>
        <v>1080.5210639995987</v>
      </c>
      <c r="E6144" s="16">
        <f>COUNTIFS('Actual 12 CP'!$H$34:$H$57,'Analysis of Flows 17-18'!C6144)</f>
        <v>0</v>
      </c>
    </row>
    <row r="6145" spans="3:5" x14ac:dyDescent="0.6">
      <c r="C6145" s="17">
        <v>42991.791666666672</v>
      </c>
      <c r="D6145" s="18">
        <f>'High Flow Input'!C6146</f>
        <v>683.27373288313413</v>
      </c>
      <c r="E6145" s="16">
        <f>COUNTIFS('Actual 12 CP'!$H$34:$H$57,'Analysis of Flows 17-18'!C6145)</f>
        <v>0</v>
      </c>
    </row>
    <row r="6146" spans="3:5" x14ac:dyDescent="0.6">
      <c r="C6146" s="17">
        <v>42991.833333333328</v>
      </c>
      <c r="D6146" s="18">
        <f>'High Flow Input'!C6147</f>
        <v>685.64866875118526</v>
      </c>
      <c r="E6146" s="16">
        <f>COUNTIFS('Actual 12 CP'!$H$34:$H$57,'Analysis of Flows 17-18'!C6146)</f>
        <v>0</v>
      </c>
    </row>
    <row r="6147" spans="3:5" x14ac:dyDescent="0.6">
      <c r="C6147" s="17">
        <v>42991.875</v>
      </c>
      <c r="D6147" s="18">
        <f>'High Flow Input'!C6148</f>
        <v>825.52822440465184</v>
      </c>
      <c r="E6147" s="16">
        <f>COUNTIFS('Actual 12 CP'!$H$34:$H$57,'Analysis of Flows 17-18'!C6147)</f>
        <v>0</v>
      </c>
    </row>
    <row r="6148" spans="3:5" x14ac:dyDescent="0.6">
      <c r="C6148" s="17">
        <v>42991.916666666672</v>
      </c>
      <c r="D6148" s="18">
        <f>'High Flow Input'!C6149</f>
        <v>1003.0053261036317</v>
      </c>
      <c r="E6148" s="16">
        <f>COUNTIFS('Actual 12 CP'!$H$34:$H$57,'Analysis of Flows 17-18'!C6148)</f>
        <v>0</v>
      </c>
    </row>
    <row r="6149" spans="3:5" x14ac:dyDescent="0.6">
      <c r="C6149" s="17">
        <v>42991.958333333328</v>
      </c>
      <c r="D6149" s="18">
        <f>'High Flow Input'!C6150</f>
        <v>814.90099629719884</v>
      </c>
      <c r="E6149" s="16">
        <f>COUNTIFS('Actual 12 CP'!$H$34:$H$57,'Analysis of Flows 17-18'!C6149)</f>
        <v>0</v>
      </c>
    </row>
    <row r="6150" spans="3:5" x14ac:dyDescent="0.6">
      <c r="C6150" s="17">
        <v>42992</v>
      </c>
      <c r="D6150" s="18">
        <f>'High Flow Input'!C6151</f>
        <v>399.75218644036141</v>
      </c>
      <c r="E6150" s="16">
        <f>COUNTIFS('Actual 12 CP'!$H$34:$H$57,'Analysis of Flows 17-18'!C6150)</f>
        <v>0</v>
      </c>
    </row>
    <row r="6151" spans="3:5" x14ac:dyDescent="0.6">
      <c r="C6151" s="17">
        <v>42992.041666666672</v>
      </c>
      <c r="D6151" s="18">
        <f>'High Flow Input'!C6152</f>
        <v>783.32307422213898</v>
      </c>
      <c r="E6151" s="16">
        <f>COUNTIFS('Actual 12 CP'!$H$34:$H$57,'Analysis of Flows 17-18'!C6151)</f>
        <v>0</v>
      </c>
    </row>
    <row r="6152" spans="3:5" x14ac:dyDescent="0.6">
      <c r="C6152" s="17">
        <v>42992.083333333328</v>
      </c>
      <c r="D6152" s="18">
        <f>'High Flow Input'!C6153</f>
        <v>891.6379078870325</v>
      </c>
      <c r="E6152" s="16">
        <f>COUNTIFS('Actual 12 CP'!$H$34:$H$57,'Analysis of Flows 17-18'!C6152)</f>
        <v>0</v>
      </c>
    </row>
    <row r="6153" spans="3:5" x14ac:dyDescent="0.6">
      <c r="C6153" s="17">
        <v>42992.125</v>
      </c>
      <c r="D6153" s="18">
        <f>'High Flow Input'!C6154</f>
        <v>543.92034099949637</v>
      </c>
      <c r="E6153" s="16">
        <f>COUNTIFS('Actual 12 CP'!$H$34:$H$57,'Analysis of Flows 17-18'!C6153)</f>
        <v>0</v>
      </c>
    </row>
    <row r="6154" spans="3:5" x14ac:dyDescent="0.6">
      <c r="C6154" s="17">
        <v>42992.166666666672</v>
      </c>
      <c r="D6154" s="18">
        <f>'High Flow Input'!C6155</f>
        <v>551.93894090440301</v>
      </c>
      <c r="E6154" s="16">
        <f>COUNTIFS('Actual 12 CP'!$H$34:$H$57,'Analysis of Flows 17-18'!C6154)</f>
        <v>0</v>
      </c>
    </row>
    <row r="6155" spans="3:5" x14ac:dyDescent="0.6">
      <c r="C6155" s="17">
        <v>42992.208333333328</v>
      </c>
      <c r="D6155" s="18">
        <f>'High Flow Input'!C6156</f>
        <v>1856.0940147272718</v>
      </c>
      <c r="E6155" s="16">
        <f>COUNTIFS('Actual 12 CP'!$H$34:$H$57,'Analysis of Flows 17-18'!C6155)</f>
        <v>0</v>
      </c>
    </row>
    <row r="6156" spans="3:5" x14ac:dyDescent="0.6">
      <c r="C6156" s="17">
        <v>42992.25</v>
      </c>
      <c r="D6156" s="18">
        <f>'High Flow Input'!C6157</f>
        <v>531.34867362764055</v>
      </c>
      <c r="E6156" s="16">
        <f>COUNTIFS('Actual 12 CP'!$H$34:$H$57,'Analysis of Flows 17-18'!C6156)</f>
        <v>0</v>
      </c>
    </row>
    <row r="6157" spans="3:5" x14ac:dyDescent="0.6">
      <c r="C6157" s="17">
        <v>42992.291666666672</v>
      </c>
      <c r="D6157" s="18">
        <f>'High Flow Input'!C6158</f>
        <v>537.34937034182997</v>
      </c>
      <c r="E6157" s="16">
        <f>COUNTIFS('Actual 12 CP'!$H$34:$H$57,'Analysis of Flows 17-18'!C6157)</f>
        <v>0</v>
      </c>
    </row>
    <row r="6158" spans="3:5" x14ac:dyDescent="0.6">
      <c r="C6158" s="17">
        <v>42992.333333333328</v>
      </c>
      <c r="D6158" s="18">
        <f>'High Flow Input'!C6159</f>
        <v>538.18048143598662</v>
      </c>
      <c r="E6158" s="16">
        <f>COUNTIFS('Actual 12 CP'!$H$34:$H$57,'Analysis of Flows 17-18'!C6158)</f>
        <v>0</v>
      </c>
    </row>
    <row r="6159" spans="3:5" x14ac:dyDescent="0.6">
      <c r="C6159" s="17">
        <v>42992.375</v>
      </c>
      <c r="D6159" s="18">
        <f>'High Flow Input'!C6160</f>
        <v>1847.3012008121248</v>
      </c>
      <c r="E6159" s="16">
        <f>COUNTIFS('Actual 12 CP'!$H$34:$H$57,'Analysis of Flows 17-18'!C6159)</f>
        <v>0</v>
      </c>
    </row>
    <row r="6160" spans="3:5" x14ac:dyDescent="0.6">
      <c r="C6160" s="17">
        <v>42992.416666666672</v>
      </c>
      <c r="D6160" s="18">
        <f>'High Flow Input'!C6161</f>
        <v>1843.4390545309871</v>
      </c>
      <c r="E6160" s="16">
        <f>COUNTIFS('Actual 12 CP'!$H$34:$H$57,'Analysis of Flows 17-18'!C6160)</f>
        <v>0</v>
      </c>
    </row>
    <row r="6161" spans="3:5" x14ac:dyDescent="0.6">
      <c r="C6161" s="17">
        <v>42992.458333333328</v>
      </c>
      <c r="D6161" s="18">
        <f>'High Flow Input'!C6162</f>
        <v>1711.7773575316503</v>
      </c>
      <c r="E6161" s="16">
        <f>COUNTIFS('Actual 12 CP'!$H$34:$H$57,'Analysis of Flows 17-18'!C6161)</f>
        <v>0</v>
      </c>
    </row>
    <row r="6162" spans="3:5" x14ac:dyDescent="0.6">
      <c r="C6162" s="17">
        <v>42992.5</v>
      </c>
      <c r="D6162" s="18">
        <f>'High Flow Input'!C6163</f>
        <v>1711.7985448625336</v>
      </c>
      <c r="E6162" s="16">
        <f>COUNTIFS('Actual 12 CP'!$H$34:$H$57,'Analysis of Flows 17-18'!C6162)</f>
        <v>0</v>
      </c>
    </row>
    <row r="6163" spans="3:5" x14ac:dyDescent="0.6">
      <c r="C6163" s="17">
        <v>42992.541666666672</v>
      </c>
      <c r="D6163" s="18">
        <f>'High Flow Input'!C6164</f>
        <v>1698.9214635066164</v>
      </c>
      <c r="E6163" s="16">
        <f>COUNTIFS('Actual 12 CP'!$H$34:$H$57,'Analysis of Flows 17-18'!C6163)</f>
        <v>0</v>
      </c>
    </row>
    <row r="6164" spans="3:5" x14ac:dyDescent="0.6">
      <c r="C6164" s="17">
        <v>42992.583333333328</v>
      </c>
      <c r="D6164" s="18">
        <f>'High Flow Input'!C6165</f>
        <v>1707.2163170814492</v>
      </c>
      <c r="E6164" s="16">
        <f>COUNTIFS('Actual 12 CP'!$H$34:$H$57,'Analysis of Flows 17-18'!C6164)</f>
        <v>0</v>
      </c>
    </row>
    <row r="6165" spans="3:5" x14ac:dyDescent="0.6">
      <c r="C6165" s="17">
        <v>42992.625</v>
      </c>
      <c r="D6165" s="18">
        <f>'High Flow Input'!C6166</f>
        <v>1698.2800781016865</v>
      </c>
      <c r="E6165" s="16">
        <f>COUNTIFS('Actual 12 CP'!$H$34:$H$57,'Analysis of Flows 17-18'!C6165)</f>
        <v>0</v>
      </c>
    </row>
    <row r="6166" spans="3:5" x14ac:dyDescent="0.6">
      <c r="C6166" s="17">
        <v>42992.666666666672</v>
      </c>
      <c r="D6166" s="18">
        <f>'High Flow Input'!C6167</f>
        <v>406.05962383694032</v>
      </c>
      <c r="E6166" s="16">
        <f>COUNTIFS('Actual 12 CP'!$H$34:$H$57,'Analysis of Flows 17-18'!C6166)</f>
        <v>0</v>
      </c>
    </row>
    <row r="6167" spans="3:5" x14ac:dyDescent="0.6">
      <c r="C6167" s="17">
        <v>42992.708333333328</v>
      </c>
      <c r="D6167" s="18">
        <f>'High Flow Input'!C6168</f>
        <v>423.97494221634298</v>
      </c>
      <c r="E6167" s="16">
        <f>COUNTIFS('Actual 12 CP'!$H$34:$H$57,'Analysis of Flows 17-18'!C6167)</f>
        <v>0</v>
      </c>
    </row>
    <row r="6168" spans="3:5" x14ac:dyDescent="0.6">
      <c r="C6168" s="17">
        <v>42992.75</v>
      </c>
      <c r="D6168" s="18">
        <f>'High Flow Input'!C6169</f>
        <v>424.8658293762461</v>
      </c>
      <c r="E6168" s="16">
        <f>COUNTIFS('Actual 12 CP'!$H$34:$H$57,'Analysis of Flows 17-18'!C6168)</f>
        <v>0</v>
      </c>
    </row>
    <row r="6169" spans="3:5" x14ac:dyDescent="0.6">
      <c r="C6169" s="17">
        <v>42992.791666666672</v>
      </c>
      <c r="D6169" s="18">
        <f>'High Flow Input'!C6170</f>
        <v>423.84340414881649</v>
      </c>
      <c r="E6169" s="16">
        <f>COUNTIFS('Actual 12 CP'!$H$34:$H$57,'Analysis of Flows 17-18'!C6169)</f>
        <v>0</v>
      </c>
    </row>
    <row r="6170" spans="3:5" x14ac:dyDescent="0.6">
      <c r="C6170" s="17">
        <v>42992.833333333328</v>
      </c>
      <c r="D6170" s="18">
        <f>'High Flow Input'!C6171</f>
        <v>425.54783008363472</v>
      </c>
      <c r="E6170" s="16">
        <f>COUNTIFS('Actual 12 CP'!$H$34:$H$57,'Analysis of Flows 17-18'!C6170)</f>
        <v>0</v>
      </c>
    </row>
    <row r="6171" spans="3:5" x14ac:dyDescent="0.6">
      <c r="C6171" s="17">
        <v>42992.875</v>
      </c>
      <c r="D6171" s="18">
        <f>'High Flow Input'!C6172</f>
        <v>426.20639327631989</v>
      </c>
      <c r="E6171" s="16">
        <f>COUNTIFS('Actual 12 CP'!$H$34:$H$57,'Analysis of Flows 17-18'!C6171)</f>
        <v>0</v>
      </c>
    </row>
    <row r="6172" spans="3:5" x14ac:dyDescent="0.6">
      <c r="C6172" s="17">
        <v>42992.916666666672</v>
      </c>
      <c r="D6172" s="18">
        <f>'High Flow Input'!C6173</f>
        <v>425.57517801443674</v>
      </c>
      <c r="E6172" s="16">
        <f>COUNTIFS('Actual 12 CP'!$H$34:$H$57,'Analysis of Flows 17-18'!C6172)</f>
        <v>0</v>
      </c>
    </row>
    <row r="6173" spans="3:5" x14ac:dyDescent="0.6">
      <c r="C6173" s="17">
        <v>42992.958333333328</v>
      </c>
      <c r="D6173" s="18">
        <f>'High Flow Input'!C6174</f>
        <v>426.4699676111</v>
      </c>
      <c r="E6173" s="16">
        <f>COUNTIFS('Actual 12 CP'!$H$34:$H$57,'Analysis of Flows 17-18'!C6173)</f>
        <v>0</v>
      </c>
    </row>
    <row r="6174" spans="3:5" x14ac:dyDescent="0.6">
      <c r="C6174" s="17">
        <v>42993</v>
      </c>
      <c r="D6174" s="18">
        <f>'High Flow Input'!C6175</f>
        <v>425.75797153048995</v>
      </c>
      <c r="E6174" s="16">
        <f>COUNTIFS('Actual 12 CP'!$H$34:$H$57,'Analysis of Flows 17-18'!C6174)</f>
        <v>0</v>
      </c>
    </row>
    <row r="6175" spans="3:5" x14ac:dyDescent="0.6">
      <c r="C6175" s="17">
        <v>42993.041666666672</v>
      </c>
      <c r="D6175" s="18">
        <f>'High Flow Input'!C6176</f>
        <v>542.81527787314428</v>
      </c>
      <c r="E6175" s="16">
        <f>COUNTIFS('Actual 12 CP'!$H$34:$H$57,'Analysis of Flows 17-18'!C6175)</f>
        <v>0</v>
      </c>
    </row>
    <row r="6176" spans="3:5" x14ac:dyDescent="0.6">
      <c r="C6176" s="17">
        <v>42993.083333333328</v>
      </c>
      <c r="D6176" s="18">
        <f>'High Flow Input'!C6177</f>
        <v>539.09138968997422</v>
      </c>
      <c r="E6176" s="16">
        <f>COUNTIFS('Actual 12 CP'!$H$34:$H$57,'Analysis of Flows 17-18'!C6176)</f>
        <v>0</v>
      </c>
    </row>
    <row r="6177" spans="3:5" x14ac:dyDescent="0.6">
      <c r="C6177" s="17">
        <v>42993.125</v>
      </c>
      <c r="D6177" s="18">
        <f>'High Flow Input'!C6178</f>
        <v>537.40005275236138</v>
      </c>
      <c r="E6177" s="16">
        <f>COUNTIFS('Actual 12 CP'!$H$34:$H$57,'Analysis of Flows 17-18'!C6177)</f>
        <v>0</v>
      </c>
    </row>
    <row r="6178" spans="3:5" x14ac:dyDescent="0.6">
      <c r="C6178" s="17">
        <v>42993.166666666672</v>
      </c>
      <c r="D6178" s="18">
        <f>'High Flow Input'!C6179</f>
        <v>537.2406502321021</v>
      </c>
      <c r="E6178" s="16">
        <f>COUNTIFS('Actual 12 CP'!$H$34:$H$57,'Analysis of Flows 17-18'!C6178)</f>
        <v>0</v>
      </c>
    </row>
    <row r="6179" spans="3:5" x14ac:dyDescent="0.6">
      <c r="C6179" s="17">
        <v>42993.208333333328</v>
      </c>
      <c r="D6179" s="18">
        <f>'High Flow Input'!C6180</f>
        <v>425.54849580168707</v>
      </c>
      <c r="E6179" s="16">
        <f>COUNTIFS('Actual 12 CP'!$H$34:$H$57,'Analysis of Flows 17-18'!C6179)</f>
        <v>0</v>
      </c>
    </row>
    <row r="6180" spans="3:5" x14ac:dyDescent="0.6">
      <c r="C6180" s="17">
        <v>42993.25</v>
      </c>
      <c r="D6180" s="18">
        <f>'High Flow Input'!C6181</f>
        <v>425.86945433563551</v>
      </c>
      <c r="E6180" s="16">
        <f>COUNTIFS('Actual 12 CP'!$H$34:$H$57,'Analysis of Flows 17-18'!C6180)</f>
        <v>0</v>
      </c>
    </row>
    <row r="6181" spans="3:5" x14ac:dyDescent="0.6">
      <c r="C6181" s="17">
        <v>42993.291666666672</v>
      </c>
      <c r="D6181" s="18">
        <f>'High Flow Input'!C6182</f>
        <v>425.47491416719174</v>
      </c>
      <c r="E6181" s="16">
        <f>COUNTIFS('Actual 12 CP'!$H$34:$H$57,'Analysis of Flows 17-18'!C6181)</f>
        <v>0</v>
      </c>
    </row>
    <row r="6182" spans="3:5" x14ac:dyDescent="0.6">
      <c r="C6182" s="17">
        <v>42993.333333333328</v>
      </c>
      <c r="D6182" s="18">
        <f>'High Flow Input'!C6183</f>
        <v>425.8418053838941</v>
      </c>
      <c r="E6182" s="16">
        <f>COUNTIFS('Actual 12 CP'!$H$34:$H$57,'Analysis of Flows 17-18'!C6182)</f>
        <v>0</v>
      </c>
    </row>
    <row r="6183" spans="3:5" x14ac:dyDescent="0.6">
      <c r="C6183" s="17">
        <v>42993.375</v>
      </c>
      <c r="D6183" s="18">
        <f>'High Flow Input'!C6184</f>
        <v>425.4886540667207</v>
      </c>
      <c r="E6183" s="16">
        <f>COUNTIFS('Actual 12 CP'!$H$34:$H$57,'Analysis of Flows 17-18'!C6183)</f>
        <v>0</v>
      </c>
    </row>
    <row r="6184" spans="3:5" x14ac:dyDescent="0.6">
      <c r="C6184" s="17">
        <v>42993.416666666672</v>
      </c>
      <c r="D6184" s="18">
        <f>'High Flow Input'!C6185</f>
        <v>425.29529594845189</v>
      </c>
      <c r="E6184" s="16">
        <f>COUNTIFS('Actual 12 CP'!$H$34:$H$57,'Analysis of Flows 17-18'!C6184)</f>
        <v>0</v>
      </c>
    </row>
    <row r="6185" spans="3:5" x14ac:dyDescent="0.6">
      <c r="C6185" s="17">
        <v>42993.458333333328</v>
      </c>
      <c r="D6185" s="18">
        <f>'High Flow Input'!C6186</f>
        <v>424.49984538184219</v>
      </c>
      <c r="E6185" s="16">
        <f>COUNTIFS('Actual 12 CP'!$H$34:$H$57,'Analysis of Flows 17-18'!C6185)</f>
        <v>0</v>
      </c>
    </row>
    <row r="6186" spans="3:5" x14ac:dyDescent="0.6">
      <c r="C6186" s="17">
        <v>42993.5</v>
      </c>
      <c r="D6186" s="18">
        <f>'High Flow Input'!C6187</f>
        <v>524.45226074907339</v>
      </c>
      <c r="E6186" s="16">
        <f>COUNTIFS('Actual 12 CP'!$H$34:$H$57,'Analysis of Flows 17-18'!C6186)</f>
        <v>0</v>
      </c>
    </row>
    <row r="6187" spans="3:5" x14ac:dyDescent="0.6">
      <c r="C6187" s="17">
        <v>42993.541666666672</v>
      </c>
      <c r="D6187" s="18">
        <f>'High Flow Input'!C6188</f>
        <v>543.14547777705616</v>
      </c>
      <c r="E6187" s="16">
        <f>COUNTIFS('Actual 12 CP'!$H$34:$H$57,'Analysis of Flows 17-18'!C6187)</f>
        <v>0</v>
      </c>
    </row>
    <row r="6188" spans="3:5" x14ac:dyDescent="0.6">
      <c r="C6188" s="17">
        <v>42993.583333333328</v>
      </c>
      <c r="D6188" s="18">
        <f>'High Flow Input'!C6189</f>
        <v>522.15813888761659</v>
      </c>
      <c r="E6188" s="16">
        <f>COUNTIFS('Actual 12 CP'!$H$34:$H$57,'Analysis of Flows 17-18'!C6188)</f>
        <v>0</v>
      </c>
    </row>
    <row r="6189" spans="3:5" x14ac:dyDescent="0.6">
      <c r="C6189" s="17">
        <v>42993.625</v>
      </c>
      <c r="D6189" s="18">
        <f>'High Flow Input'!C6190</f>
        <v>389.2515305540287</v>
      </c>
      <c r="E6189" s="16">
        <f>COUNTIFS('Actual 12 CP'!$H$34:$H$57,'Analysis of Flows 17-18'!C6189)</f>
        <v>0</v>
      </c>
    </row>
    <row r="6190" spans="3:5" x14ac:dyDescent="0.6">
      <c r="C6190" s="17">
        <v>42993.666666666672</v>
      </c>
      <c r="D6190" s="18">
        <f>'High Flow Input'!C6191</f>
        <v>388.5105919498863</v>
      </c>
      <c r="E6190" s="16">
        <f>COUNTIFS('Actual 12 CP'!$H$34:$H$57,'Analysis of Flows 17-18'!C6190)</f>
        <v>0</v>
      </c>
    </row>
    <row r="6191" spans="3:5" x14ac:dyDescent="0.6">
      <c r="C6191" s="17">
        <v>42993.708333333328</v>
      </c>
      <c r="D6191" s="18">
        <f>'High Flow Input'!C6192</f>
        <v>389.12475005308778</v>
      </c>
      <c r="E6191" s="16">
        <f>COUNTIFS('Actual 12 CP'!$H$34:$H$57,'Analysis of Flows 17-18'!C6191)</f>
        <v>0</v>
      </c>
    </row>
    <row r="6192" spans="3:5" x14ac:dyDescent="0.6">
      <c r="C6192" s="17">
        <v>42993.75</v>
      </c>
      <c r="D6192" s="18">
        <f>'High Flow Input'!C6193</f>
        <v>388.59730874856268</v>
      </c>
      <c r="E6192" s="16">
        <f>COUNTIFS('Actual 12 CP'!$H$34:$H$57,'Analysis of Flows 17-18'!C6192)</f>
        <v>0</v>
      </c>
    </row>
    <row r="6193" spans="3:5" x14ac:dyDescent="0.6">
      <c r="C6193" s="17">
        <v>42993.791666666672</v>
      </c>
      <c r="D6193" s="18">
        <f>'High Flow Input'!C6194</f>
        <v>406.64113819228271</v>
      </c>
      <c r="E6193" s="16">
        <f>COUNTIFS('Actual 12 CP'!$H$34:$H$57,'Analysis of Flows 17-18'!C6193)</f>
        <v>0</v>
      </c>
    </row>
    <row r="6194" spans="3:5" x14ac:dyDescent="0.6">
      <c r="C6194" s="17">
        <v>42993.833333333328</v>
      </c>
      <c r="D6194" s="18">
        <f>'High Flow Input'!C6195</f>
        <v>424.75339756223792</v>
      </c>
      <c r="E6194" s="16">
        <f>COUNTIFS('Actual 12 CP'!$H$34:$H$57,'Analysis of Flows 17-18'!C6194)</f>
        <v>0</v>
      </c>
    </row>
    <row r="6195" spans="3:5" x14ac:dyDescent="0.6">
      <c r="C6195" s="17">
        <v>42993.875</v>
      </c>
      <c r="D6195" s="18">
        <f>'High Flow Input'!C6196</f>
        <v>542.69024422751386</v>
      </c>
      <c r="E6195" s="16">
        <f>COUNTIFS('Actual 12 CP'!$H$34:$H$57,'Analysis of Flows 17-18'!C6195)</f>
        <v>0</v>
      </c>
    </row>
    <row r="6196" spans="3:5" x14ac:dyDescent="0.6">
      <c r="C6196" s="17">
        <v>42993.916666666672</v>
      </c>
      <c r="D6196" s="18">
        <f>'High Flow Input'!C6197</f>
        <v>542.59935896184618</v>
      </c>
      <c r="E6196" s="16">
        <f>COUNTIFS('Actual 12 CP'!$H$34:$H$57,'Analysis of Flows 17-18'!C6196)</f>
        <v>0</v>
      </c>
    </row>
    <row r="6197" spans="3:5" x14ac:dyDescent="0.6">
      <c r="C6197" s="17">
        <v>42993.958333333328</v>
      </c>
      <c r="D6197" s="18">
        <f>'High Flow Input'!C6198</f>
        <v>425.6050844966033</v>
      </c>
      <c r="E6197" s="16">
        <f>COUNTIFS('Actual 12 CP'!$H$34:$H$57,'Analysis of Flows 17-18'!C6197)</f>
        <v>0</v>
      </c>
    </row>
    <row r="6198" spans="3:5" x14ac:dyDescent="0.6">
      <c r="C6198" s="17">
        <v>42994</v>
      </c>
      <c r="D6198" s="18">
        <f>'High Flow Input'!C6199</f>
        <v>425.03295113616468</v>
      </c>
      <c r="E6198" s="16">
        <f>COUNTIFS('Actual 12 CP'!$H$34:$H$57,'Analysis of Flows 17-18'!C6198)</f>
        <v>0</v>
      </c>
    </row>
    <row r="6199" spans="3:5" x14ac:dyDescent="0.6">
      <c r="C6199" s="17">
        <v>42994.041666666672</v>
      </c>
      <c r="D6199" s="18">
        <f>'High Flow Input'!C6200</f>
        <v>531.65886600918134</v>
      </c>
      <c r="E6199" s="16">
        <f>COUNTIFS('Actual 12 CP'!$H$34:$H$57,'Analysis of Flows 17-18'!C6199)</f>
        <v>0</v>
      </c>
    </row>
    <row r="6200" spans="3:5" x14ac:dyDescent="0.6">
      <c r="C6200" s="17">
        <v>42994.083333333328</v>
      </c>
      <c r="D6200" s="18">
        <f>'High Flow Input'!C6201</f>
        <v>528.17586792362943</v>
      </c>
      <c r="E6200" s="16">
        <f>COUNTIFS('Actual 12 CP'!$H$34:$H$57,'Analysis of Flows 17-18'!C6200)</f>
        <v>0</v>
      </c>
    </row>
    <row r="6201" spans="3:5" x14ac:dyDescent="0.6">
      <c r="C6201" s="17">
        <v>42994.125</v>
      </c>
      <c r="D6201" s="18">
        <f>'High Flow Input'!C6202</f>
        <v>508.21016792615217</v>
      </c>
      <c r="E6201" s="16">
        <f>COUNTIFS('Actual 12 CP'!$H$34:$H$57,'Analysis of Flows 17-18'!C6201)</f>
        <v>0</v>
      </c>
    </row>
    <row r="6202" spans="3:5" x14ac:dyDescent="0.6">
      <c r="C6202" s="17">
        <v>42994.166666666672</v>
      </c>
      <c r="D6202" s="18">
        <f>'High Flow Input'!C6203</f>
        <v>413.96098087310781</v>
      </c>
      <c r="E6202" s="16">
        <f>COUNTIFS('Actual 12 CP'!$H$34:$H$57,'Analysis of Flows 17-18'!C6202)</f>
        <v>0</v>
      </c>
    </row>
    <row r="6203" spans="3:5" x14ac:dyDescent="0.6">
      <c r="C6203" s="17">
        <v>42994.208333333328</v>
      </c>
      <c r="D6203" s="18">
        <f>'High Flow Input'!C6204</f>
        <v>530.96792636341411</v>
      </c>
      <c r="E6203" s="16">
        <f>COUNTIFS('Actual 12 CP'!$H$34:$H$57,'Analysis of Flows 17-18'!C6203)</f>
        <v>0</v>
      </c>
    </row>
    <row r="6204" spans="3:5" x14ac:dyDescent="0.6">
      <c r="C6204" s="17">
        <v>42994.25</v>
      </c>
      <c r="D6204" s="18">
        <f>'High Flow Input'!C6205</f>
        <v>522.4142113770373</v>
      </c>
      <c r="E6204" s="16">
        <f>COUNTIFS('Actual 12 CP'!$H$34:$H$57,'Analysis of Flows 17-18'!C6204)</f>
        <v>0</v>
      </c>
    </row>
    <row r="6205" spans="3:5" x14ac:dyDescent="0.6">
      <c r="C6205" s="17">
        <v>42994.291666666672</v>
      </c>
      <c r="D6205" s="18">
        <f>'High Flow Input'!C6206</f>
        <v>419.25306332270253</v>
      </c>
      <c r="E6205" s="16">
        <f>COUNTIFS('Actual 12 CP'!$H$34:$H$57,'Analysis of Flows 17-18'!C6205)</f>
        <v>0</v>
      </c>
    </row>
    <row r="6206" spans="3:5" x14ac:dyDescent="0.6">
      <c r="C6206" s="17">
        <v>42994.333333333328</v>
      </c>
      <c r="D6206" s="18">
        <f>'High Flow Input'!C6207</f>
        <v>410.38593490441633</v>
      </c>
      <c r="E6206" s="16">
        <f>COUNTIFS('Actual 12 CP'!$H$34:$H$57,'Analysis of Flows 17-18'!C6206)</f>
        <v>0</v>
      </c>
    </row>
    <row r="6207" spans="3:5" x14ac:dyDescent="0.6">
      <c r="C6207" s="17">
        <v>42994.375</v>
      </c>
      <c r="D6207" s="18">
        <f>'High Flow Input'!C6208</f>
        <v>421.43756092919216</v>
      </c>
      <c r="E6207" s="16">
        <f>COUNTIFS('Actual 12 CP'!$H$34:$H$57,'Analysis of Flows 17-18'!C6207)</f>
        <v>0</v>
      </c>
    </row>
    <row r="6208" spans="3:5" x14ac:dyDescent="0.6">
      <c r="C6208" s="17">
        <v>42994.416666666672</v>
      </c>
      <c r="D6208" s="18">
        <f>'High Flow Input'!C6209</f>
        <v>423.31636602083802</v>
      </c>
      <c r="E6208" s="16">
        <f>COUNTIFS('Actual 12 CP'!$H$34:$H$57,'Analysis of Flows 17-18'!C6208)</f>
        <v>0</v>
      </c>
    </row>
    <row r="6209" spans="3:5" x14ac:dyDescent="0.6">
      <c r="C6209" s="17">
        <v>42994.458333333328</v>
      </c>
      <c r="D6209" s="18">
        <f>'High Flow Input'!C6210</f>
        <v>415.89253468301553</v>
      </c>
      <c r="E6209" s="16">
        <f>COUNTIFS('Actual 12 CP'!$H$34:$H$57,'Analysis of Flows 17-18'!C6209)</f>
        <v>0</v>
      </c>
    </row>
    <row r="6210" spans="3:5" x14ac:dyDescent="0.6">
      <c r="C6210" s="17">
        <v>42994.5</v>
      </c>
      <c r="D6210" s="18">
        <f>'High Flow Input'!C6211</f>
        <v>382.56375057114468</v>
      </c>
      <c r="E6210" s="16">
        <f>COUNTIFS('Actual 12 CP'!$H$34:$H$57,'Analysis of Flows 17-18'!C6210)</f>
        <v>0</v>
      </c>
    </row>
    <row r="6211" spans="3:5" x14ac:dyDescent="0.6">
      <c r="C6211" s="17">
        <v>42994.541666666672</v>
      </c>
      <c r="D6211" s="18">
        <f>'High Flow Input'!C6212</f>
        <v>367.10308747609372</v>
      </c>
      <c r="E6211" s="16">
        <f>COUNTIFS('Actual 12 CP'!$H$34:$H$57,'Analysis of Flows 17-18'!C6211)</f>
        <v>0</v>
      </c>
    </row>
    <row r="6212" spans="3:5" x14ac:dyDescent="0.6">
      <c r="C6212" s="17">
        <v>42994.583333333328</v>
      </c>
      <c r="D6212" s="18">
        <f>'High Flow Input'!C6213</f>
        <v>492.89508491727952</v>
      </c>
      <c r="E6212" s="16">
        <f>COUNTIFS('Actual 12 CP'!$H$34:$H$57,'Analysis of Flows 17-18'!C6212)</f>
        <v>0</v>
      </c>
    </row>
    <row r="6213" spans="3:5" x14ac:dyDescent="0.6">
      <c r="C6213" s="17">
        <v>42994.625</v>
      </c>
      <c r="D6213" s="18">
        <f>'High Flow Input'!C6214</f>
        <v>36.1861209932962</v>
      </c>
      <c r="E6213" s="16">
        <f>COUNTIFS('Actual 12 CP'!$H$34:$H$57,'Analysis of Flows 17-18'!C6213)</f>
        <v>0</v>
      </c>
    </row>
    <row r="6214" spans="3:5" x14ac:dyDescent="0.6">
      <c r="C6214" s="17">
        <v>42994.666666666672</v>
      </c>
      <c r="D6214" s="18">
        <f>'High Flow Input'!C6215</f>
        <v>36.041287731594402</v>
      </c>
      <c r="E6214" s="16">
        <f>COUNTIFS('Actual 12 CP'!$H$34:$H$57,'Analysis of Flows 17-18'!C6214)</f>
        <v>0</v>
      </c>
    </row>
    <row r="6215" spans="3:5" x14ac:dyDescent="0.6">
      <c r="C6215" s="17">
        <v>42994.708333333328</v>
      </c>
      <c r="D6215" s="18">
        <f>'High Flow Input'!C6216</f>
        <v>17.741822039286198</v>
      </c>
      <c r="E6215" s="16">
        <f>COUNTIFS('Actual 12 CP'!$H$34:$H$57,'Analysis of Flows 17-18'!C6215)</f>
        <v>0</v>
      </c>
    </row>
    <row r="6216" spans="3:5" x14ac:dyDescent="0.6">
      <c r="C6216" s="17">
        <v>42994.75</v>
      </c>
      <c r="D6216" s="18">
        <f>'High Flow Input'!C6217</f>
        <v>17.738466389973901</v>
      </c>
      <c r="E6216" s="16">
        <f>COUNTIFS('Actual 12 CP'!$H$34:$H$57,'Analysis of Flows 17-18'!C6216)</f>
        <v>0</v>
      </c>
    </row>
    <row r="6217" spans="3:5" x14ac:dyDescent="0.6">
      <c r="C6217" s="17">
        <v>42994.791666666672</v>
      </c>
      <c r="D6217" s="18">
        <f>'High Flow Input'!C6218</f>
        <v>36.137310456169899</v>
      </c>
      <c r="E6217" s="16">
        <f>COUNTIFS('Actual 12 CP'!$H$34:$H$57,'Analysis of Flows 17-18'!C6217)</f>
        <v>0</v>
      </c>
    </row>
    <row r="6218" spans="3:5" x14ac:dyDescent="0.6">
      <c r="C6218" s="17">
        <v>42994.833333333328</v>
      </c>
      <c r="D6218" s="18">
        <f>'High Flow Input'!C6219</f>
        <v>38.725681385464014</v>
      </c>
      <c r="E6218" s="16">
        <f>COUNTIFS('Actual 12 CP'!$H$34:$H$57,'Analysis of Flows 17-18'!C6218)</f>
        <v>0</v>
      </c>
    </row>
    <row r="6219" spans="3:5" x14ac:dyDescent="0.6">
      <c r="C6219" s="17">
        <v>42994.875</v>
      </c>
      <c r="D6219" s="18">
        <f>'High Flow Input'!C6220</f>
        <v>425.40102513631052</v>
      </c>
      <c r="E6219" s="16">
        <f>COUNTIFS('Actual 12 CP'!$H$34:$H$57,'Analysis of Flows 17-18'!C6219)</f>
        <v>0</v>
      </c>
    </row>
    <row r="6220" spans="3:5" x14ac:dyDescent="0.6">
      <c r="C6220" s="17">
        <v>42994.916666666672</v>
      </c>
      <c r="D6220" s="18">
        <f>'High Flow Input'!C6221</f>
        <v>153.91581959194551</v>
      </c>
      <c r="E6220" s="16">
        <f>COUNTIFS('Actual 12 CP'!$H$34:$H$57,'Analysis of Flows 17-18'!C6220)</f>
        <v>0</v>
      </c>
    </row>
    <row r="6221" spans="3:5" x14ac:dyDescent="0.6">
      <c r="C6221" s="17">
        <v>42994.958333333328</v>
      </c>
      <c r="D6221" s="18">
        <f>'High Flow Input'!C6222</f>
        <v>151.81093109554601</v>
      </c>
      <c r="E6221" s="16">
        <f>COUNTIFS('Actual 12 CP'!$H$34:$H$57,'Analysis of Flows 17-18'!C6221)</f>
        <v>0</v>
      </c>
    </row>
    <row r="6222" spans="3:5" x14ac:dyDescent="0.6">
      <c r="C6222" s="17">
        <v>42995</v>
      </c>
      <c r="D6222" s="18">
        <f>'High Flow Input'!C6223</f>
        <v>518.37860248141749</v>
      </c>
      <c r="E6222" s="16">
        <f>COUNTIFS('Actual 12 CP'!$H$34:$H$57,'Analysis of Flows 17-18'!C6222)</f>
        <v>0</v>
      </c>
    </row>
    <row r="6223" spans="3:5" x14ac:dyDescent="0.6">
      <c r="C6223" s="17">
        <v>42995.041666666672</v>
      </c>
      <c r="D6223" s="18">
        <f>'High Flow Input'!C6224</f>
        <v>507.14273897382827</v>
      </c>
      <c r="E6223" s="16">
        <f>COUNTIFS('Actual 12 CP'!$H$34:$H$57,'Analysis of Flows 17-18'!C6223)</f>
        <v>0</v>
      </c>
    </row>
    <row r="6224" spans="3:5" x14ac:dyDescent="0.6">
      <c r="C6224" s="17">
        <v>42995.083333333328</v>
      </c>
      <c r="D6224" s="18">
        <f>'High Flow Input'!C6225</f>
        <v>505.15103861914622</v>
      </c>
      <c r="E6224" s="16">
        <f>COUNTIFS('Actual 12 CP'!$H$34:$H$57,'Analysis of Flows 17-18'!C6224)</f>
        <v>0</v>
      </c>
    </row>
    <row r="6225" spans="3:5" x14ac:dyDescent="0.6">
      <c r="C6225" s="17">
        <v>42995.125</v>
      </c>
      <c r="D6225" s="18">
        <f>'High Flow Input'!C6226</f>
        <v>515.15473011864447</v>
      </c>
      <c r="E6225" s="16">
        <f>COUNTIFS('Actual 12 CP'!$H$34:$H$57,'Analysis of Flows 17-18'!C6225)</f>
        <v>0</v>
      </c>
    </row>
    <row r="6226" spans="3:5" x14ac:dyDescent="0.6">
      <c r="C6226" s="17">
        <v>42995.166666666672</v>
      </c>
      <c r="D6226" s="18">
        <f>'High Flow Input'!C6227</f>
        <v>509.15057322502105</v>
      </c>
      <c r="E6226" s="16">
        <f>COUNTIFS('Actual 12 CP'!$H$34:$H$57,'Analysis of Flows 17-18'!C6226)</f>
        <v>0</v>
      </c>
    </row>
    <row r="6227" spans="3:5" x14ac:dyDescent="0.6">
      <c r="C6227" s="17">
        <v>42995.208333333328</v>
      </c>
      <c r="D6227" s="18">
        <f>'High Flow Input'!C6228</f>
        <v>511.60172314855669</v>
      </c>
      <c r="E6227" s="16">
        <f>COUNTIFS('Actual 12 CP'!$H$34:$H$57,'Analysis of Flows 17-18'!C6227)</f>
        <v>0</v>
      </c>
    </row>
    <row r="6228" spans="3:5" x14ac:dyDescent="0.6">
      <c r="C6228" s="17">
        <v>42995.25</v>
      </c>
      <c r="D6228" s="18">
        <f>'High Flow Input'!C6229</f>
        <v>172.63010669708211</v>
      </c>
      <c r="E6228" s="16">
        <f>COUNTIFS('Actual 12 CP'!$H$34:$H$57,'Analysis of Flows 17-18'!C6228)</f>
        <v>0</v>
      </c>
    </row>
    <row r="6229" spans="3:5" x14ac:dyDescent="0.6">
      <c r="C6229" s="17">
        <v>42995.291666666672</v>
      </c>
      <c r="D6229" s="18">
        <f>'High Flow Input'!C6230</f>
        <v>537.95424022886345</v>
      </c>
      <c r="E6229" s="16">
        <f>COUNTIFS('Actual 12 CP'!$H$34:$H$57,'Analysis of Flows 17-18'!C6229)</f>
        <v>0</v>
      </c>
    </row>
    <row r="6230" spans="3:5" x14ac:dyDescent="0.6">
      <c r="C6230" s="17">
        <v>42995.333333333328</v>
      </c>
      <c r="D6230" s="18">
        <f>'High Flow Input'!C6231</f>
        <v>178.49733019934703</v>
      </c>
      <c r="E6230" s="16">
        <f>COUNTIFS('Actual 12 CP'!$H$34:$H$57,'Analysis of Flows 17-18'!C6230)</f>
        <v>0</v>
      </c>
    </row>
    <row r="6231" spans="3:5" x14ac:dyDescent="0.6">
      <c r="C6231" s="17">
        <v>42995.375</v>
      </c>
      <c r="D6231" s="18">
        <f>'High Flow Input'!C6232</f>
        <v>38.86599921094033</v>
      </c>
      <c r="E6231" s="16">
        <f>COUNTIFS('Actual 12 CP'!$H$34:$H$57,'Analysis of Flows 17-18'!C6231)</f>
        <v>0</v>
      </c>
    </row>
    <row r="6232" spans="3:5" x14ac:dyDescent="0.6">
      <c r="C6232" s="17">
        <v>42995.416666666672</v>
      </c>
      <c r="D6232" s="18">
        <f>'High Flow Input'!C6233</f>
        <v>38.556615582572022</v>
      </c>
      <c r="E6232" s="16">
        <f>COUNTIFS('Actual 12 CP'!$H$34:$H$57,'Analysis of Flows 17-18'!C6232)</f>
        <v>0</v>
      </c>
    </row>
    <row r="6233" spans="3:5" x14ac:dyDescent="0.6">
      <c r="C6233" s="17">
        <v>42995.458333333328</v>
      </c>
      <c r="D6233" s="18">
        <f>'High Flow Input'!C6234</f>
        <v>38.204535191588889</v>
      </c>
      <c r="E6233" s="16">
        <f>COUNTIFS('Actual 12 CP'!$H$34:$H$57,'Analysis of Flows 17-18'!C6233)</f>
        <v>0</v>
      </c>
    </row>
    <row r="6234" spans="3:5" x14ac:dyDescent="0.6">
      <c r="C6234" s="17">
        <v>42995.5</v>
      </c>
      <c r="D6234" s="18">
        <f>'High Flow Input'!C6235</f>
        <v>19.964634879430118</v>
      </c>
      <c r="E6234" s="16">
        <f>COUNTIFS('Actual 12 CP'!$H$34:$H$57,'Analysis of Flows 17-18'!C6234)</f>
        <v>0</v>
      </c>
    </row>
    <row r="6235" spans="3:5" x14ac:dyDescent="0.6">
      <c r="C6235" s="17">
        <v>42995.541666666672</v>
      </c>
      <c r="D6235" s="18">
        <f>'High Flow Input'!C6236</f>
        <v>2.2495193481445299</v>
      </c>
      <c r="E6235" s="16">
        <f>COUNTIFS('Actual 12 CP'!$H$34:$H$57,'Analysis of Flows 17-18'!C6235)</f>
        <v>0</v>
      </c>
    </row>
    <row r="6236" spans="3:5" x14ac:dyDescent="0.6">
      <c r="C6236" s="17">
        <v>42995.583333333328</v>
      </c>
      <c r="D6236" s="18">
        <f>'High Flow Input'!C6237</f>
        <v>382.99008635282456</v>
      </c>
      <c r="E6236" s="16">
        <f>COUNTIFS('Actual 12 CP'!$H$34:$H$57,'Analysis of Flows 17-18'!C6236)</f>
        <v>0</v>
      </c>
    </row>
    <row r="6237" spans="3:5" x14ac:dyDescent="0.6">
      <c r="C6237" s="17">
        <v>42995.625</v>
      </c>
      <c r="D6237" s="18">
        <f>'High Flow Input'!C6238</f>
        <v>400.28483871036008</v>
      </c>
      <c r="E6237" s="16">
        <f>COUNTIFS('Actual 12 CP'!$H$34:$H$57,'Analysis of Flows 17-18'!C6237)</f>
        <v>0</v>
      </c>
    </row>
    <row r="6238" spans="3:5" x14ac:dyDescent="0.6">
      <c r="C6238" s="17">
        <v>42995.666666666672</v>
      </c>
      <c r="D6238" s="18">
        <f>'High Flow Input'!C6239</f>
        <v>384.57022640652099</v>
      </c>
      <c r="E6238" s="16">
        <f>COUNTIFS('Actual 12 CP'!$H$34:$H$57,'Analysis of Flows 17-18'!C6238)</f>
        <v>0</v>
      </c>
    </row>
    <row r="6239" spans="3:5" x14ac:dyDescent="0.6">
      <c r="C6239" s="17">
        <v>42995.708333333328</v>
      </c>
      <c r="D6239" s="18">
        <f>'High Flow Input'!C6240</f>
        <v>385.81617016262402</v>
      </c>
      <c r="E6239" s="16">
        <f>COUNTIFS('Actual 12 CP'!$H$34:$H$57,'Analysis of Flows 17-18'!C6239)</f>
        <v>0</v>
      </c>
    </row>
    <row r="6240" spans="3:5" x14ac:dyDescent="0.6">
      <c r="C6240" s="17">
        <v>42995.75</v>
      </c>
      <c r="D6240" s="18">
        <f>'High Flow Input'!C6241</f>
        <v>382.41195200602198</v>
      </c>
      <c r="E6240" s="16">
        <f>COUNTIFS('Actual 12 CP'!$H$34:$H$57,'Analysis of Flows 17-18'!C6240)</f>
        <v>0</v>
      </c>
    </row>
    <row r="6241" spans="3:5" x14ac:dyDescent="0.6">
      <c r="C6241" s="17">
        <v>42995.791666666672</v>
      </c>
      <c r="D6241" s="18">
        <f>'High Flow Input'!C6242</f>
        <v>377.76833952162002</v>
      </c>
      <c r="E6241" s="16">
        <f>COUNTIFS('Actual 12 CP'!$H$34:$H$57,'Analysis of Flows 17-18'!C6241)</f>
        <v>0</v>
      </c>
    </row>
    <row r="6242" spans="3:5" x14ac:dyDescent="0.6">
      <c r="C6242" s="17">
        <v>42995.833333333328</v>
      </c>
      <c r="D6242" s="18">
        <f>'High Flow Input'!C6243</f>
        <v>414.4349275885686</v>
      </c>
      <c r="E6242" s="16">
        <f>COUNTIFS('Actual 12 CP'!$H$34:$H$57,'Analysis of Flows 17-18'!C6242)</f>
        <v>0</v>
      </c>
    </row>
    <row r="6243" spans="3:5" x14ac:dyDescent="0.6">
      <c r="C6243" s="17">
        <v>42995.875</v>
      </c>
      <c r="D6243" s="18">
        <f>'High Flow Input'!C6244</f>
        <v>545.67625999450536</v>
      </c>
      <c r="E6243" s="16">
        <f>COUNTIFS('Actual 12 CP'!$H$34:$H$57,'Analysis of Flows 17-18'!C6243)</f>
        <v>0</v>
      </c>
    </row>
    <row r="6244" spans="3:5" x14ac:dyDescent="0.6">
      <c r="C6244" s="17">
        <v>42995.916666666672</v>
      </c>
      <c r="D6244" s="18">
        <f>'High Flow Input'!C6245</f>
        <v>585.22609680599498</v>
      </c>
      <c r="E6244" s="16">
        <f>COUNTIFS('Actual 12 CP'!$H$34:$H$57,'Analysis of Flows 17-18'!C6244)</f>
        <v>0</v>
      </c>
    </row>
    <row r="6245" spans="3:5" x14ac:dyDescent="0.6">
      <c r="C6245" s="17">
        <v>42995.958333333328</v>
      </c>
      <c r="D6245" s="18">
        <f>'High Flow Input'!C6246</f>
        <v>952.08478132300729</v>
      </c>
      <c r="E6245" s="16">
        <f>COUNTIFS('Actual 12 CP'!$H$34:$H$57,'Analysis of Flows 17-18'!C6245)</f>
        <v>0</v>
      </c>
    </row>
    <row r="6246" spans="3:5" x14ac:dyDescent="0.6">
      <c r="C6246" s="17">
        <v>42996</v>
      </c>
      <c r="D6246" s="18">
        <f>'High Flow Input'!C6247</f>
        <v>948.63259810553507</v>
      </c>
      <c r="E6246" s="16">
        <f>COUNTIFS('Actual 12 CP'!$H$34:$H$57,'Analysis of Flows 17-18'!C6246)</f>
        <v>0</v>
      </c>
    </row>
    <row r="6247" spans="3:5" x14ac:dyDescent="0.6">
      <c r="C6247" s="17">
        <v>42996.041666666672</v>
      </c>
      <c r="D6247" s="18">
        <f>'High Flow Input'!C6248</f>
        <v>574.25210811190937</v>
      </c>
      <c r="E6247" s="16">
        <f>COUNTIFS('Actual 12 CP'!$H$34:$H$57,'Analysis of Flows 17-18'!C6247)</f>
        <v>0</v>
      </c>
    </row>
    <row r="6248" spans="3:5" x14ac:dyDescent="0.6">
      <c r="C6248" s="17">
        <v>42996.083333333328</v>
      </c>
      <c r="D6248" s="18">
        <f>'High Flow Input'!C6249</f>
        <v>930.99288974337878</v>
      </c>
      <c r="E6248" s="16">
        <f>COUNTIFS('Actual 12 CP'!$H$34:$H$57,'Analysis of Flows 17-18'!C6248)</f>
        <v>0</v>
      </c>
    </row>
    <row r="6249" spans="3:5" x14ac:dyDescent="0.6">
      <c r="C6249" s="17">
        <v>42996.125</v>
      </c>
      <c r="D6249" s="18">
        <f>'High Flow Input'!C6250</f>
        <v>935.20724711100013</v>
      </c>
      <c r="E6249" s="16">
        <f>COUNTIFS('Actual 12 CP'!$H$34:$H$57,'Analysis of Flows 17-18'!C6249)</f>
        <v>0</v>
      </c>
    </row>
    <row r="6250" spans="3:5" x14ac:dyDescent="0.6">
      <c r="C6250" s="17">
        <v>42996.166666666672</v>
      </c>
      <c r="D6250" s="18">
        <f>'High Flow Input'!C6251</f>
        <v>808.46789011054375</v>
      </c>
      <c r="E6250" s="16">
        <f>COUNTIFS('Actual 12 CP'!$H$34:$H$57,'Analysis of Flows 17-18'!C6250)</f>
        <v>0</v>
      </c>
    </row>
    <row r="6251" spans="3:5" x14ac:dyDescent="0.6">
      <c r="C6251" s="17">
        <v>42996.208333333328</v>
      </c>
      <c r="D6251" s="18">
        <f>'High Flow Input'!C6252</f>
        <v>806.31989664554476</v>
      </c>
      <c r="E6251" s="16">
        <f>COUNTIFS('Actual 12 CP'!$H$34:$H$57,'Analysis of Flows 17-18'!C6251)</f>
        <v>0</v>
      </c>
    </row>
    <row r="6252" spans="3:5" x14ac:dyDescent="0.6">
      <c r="C6252" s="17">
        <v>42996.25</v>
      </c>
      <c r="D6252" s="18">
        <f>'High Flow Input'!C6253</f>
        <v>706.0114850595246</v>
      </c>
      <c r="E6252" s="16">
        <f>COUNTIFS('Actual 12 CP'!$H$34:$H$57,'Analysis of Flows 17-18'!C6252)</f>
        <v>0</v>
      </c>
    </row>
    <row r="6253" spans="3:5" x14ac:dyDescent="0.6">
      <c r="C6253" s="17">
        <v>42996.291666666672</v>
      </c>
      <c r="D6253" s="18">
        <f>'High Flow Input'!C6254</f>
        <v>830.06699883831789</v>
      </c>
      <c r="E6253" s="16">
        <f>COUNTIFS('Actual 12 CP'!$H$34:$H$57,'Analysis of Flows 17-18'!C6253)</f>
        <v>0</v>
      </c>
    </row>
    <row r="6254" spans="3:5" x14ac:dyDescent="0.6">
      <c r="C6254" s="17">
        <v>42996.333333333328</v>
      </c>
      <c r="D6254" s="18">
        <f>'High Flow Input'!C6255</f>
        <v>830.9951859601324</v>
      </c>
      <c r="E6254" s="16">
        <f>COUNTIFS('Actual 12 CP'!$H$34:$H$57,'Analysis of Flows 17-18'!C6254)</f>
        <v>0</v>
      </c>
    </row>
    <row r="6255" spans="3:5" x14ac:dyDescent="0.6">
      <c r="C6255" s="17">
        <v>42996.375</v>
      </c>
      <c r="D6255" s="18">
        <f>'High Flow Input'!C6256</f>
        <v>819.15770334084664</v>
      </c>
      <c r="E6255" s="16">
        <f>COUNTIFS('Actual 12 CP'!$H$34:$H$57,'Analysis of Flows 17-18'!C6255)</f>
        <v>0</v>
      </c>
    </row>
    <row r="6256" spans="3:5" x14ac:dyDescent="0.6">
      <c r="C6256" s="17">
        <v>42996.416666666672</v>
      </c>
      <c r="D6256" s="18">
        <f>'High Flow Input'!C6257</f>
        <v>811.5470568158886</v>
      </c>
      <c r="E6256" s="16">
        <f>COUNTIFS('Actual 12 CP'!$H$34:$H$57,'Analysis of Flows 17-18'!C6256)</f>
        <v>0</v>
      </c>
    </row>
    <row r="6257" spans="3:5" x14ac:dyDescent="0.6">
      <c r="C6257" s="17">
        <v>42996.458333333328</v>
      </c>
      <c r="D6257" s="18">
        <f>'High Flow Input'!C6258</f>
        <v>1076.2073268466515</v>
      </c>
      <c r="E6257" s="16">
        <f>COUNTIFS('Actual 12 CP'!$H$34:$H$57,'Analysis of Flows 17-18'!C6257)</f>
        <v>0</v>
      </c>
    </row>
    <row r="6258" spans="3:5" x14ac:dyDescent="0.6">
      <c r="C6258" s="17">
        <v>42996.5</v>
      </c>
      <c r="D6258" s="18">
        <f>'High Flow Input'!C6259</f>
        <v>1192.2312756771489</v>
      </c>
      <c r="E6258" s="16">
        <f>COUNTIFS('Actual 12 CP'!$H$34:$H$57,'Analysis of Flows 17-18'!C6258)</f>
        <v>0</v>
      </c>
    </row>
    <row r="6259" spans="3:5" x14ac:dyDescent="0.6">
      <c r="C6259" s="17">
        <v>42996.541666666672</v>
      </c>
      <c r="D6259" s="18">
        <f>'High Flow Input'!C6260</f>
        <v>917.74745267656021</v>
      </c>
      <c r="E6259" s="16">
        <f>COUNTIFS('Actual 12 CP'!$H$34:$H$57,'Analysis of Flows 17-18'!C6259)</f>
        <v>0</v>
      </c>
    </row>
    <row r="6260" spans="3:5" x14ac:dyDescent="0.6">
      <c r="C6260" s="17">
        <v>42996.583333333328</v>
      </c>
      <c r="D6260" s="18">
        <f>'High Flow Input'!C6261</f>
        <v>512.78508759392525</v>
      </c>
      <c r="E6260" s="16">
        <f>COUNTIFS('Actual 12 CP'!$H$34:$H$57,'Analysis of Flows 17-18'!C6260)</f>
        <v>0</v>
      </c>
    </row>
    <row r="6261" spans="3:5" x14ac:dyDescent="0.6">
      <c r="C6261" s="17">
        <v>42996.625</v>
      </c>
      <c r="D6261" s="18">
        <f>'High Flow Input'!C6262</f>
        <v>499.43427820841299</v>
      </c>
      <c r="E6261" s="16">
        <f>COUNTIFS('Actual 12 CP'!$H$34:$H$57,'Analysis of Flows 17-18'!C6261)</f>
        <v>0</v>
      </c>
    </row>
    <row r="6262" spans="3:5" x14ac:dyDescent="0.6">
      <c r="C6262" s="17">
        <v>42996.666666666672</v>
      </c>
      <c r="D6262" s="18">
        <f>'High Flow Input'!C6263</f>
        <v>781.32422238243896</v>
      </c>
      <c r="E6262" s="16">
        <f>COUNTIFS('Actual 12 CP'!$H$34:$H$57,'Analysis of Flows 17-18'!C6262)</f>
        <v>0</v>
      </c>
    </row>
    <row r="6263" spans="3:5" x14ac:dyDescent="0.6">
      <c r="C6263" s="17">
        <v>42996.708333333328</v>
      </c>
      <c r="D6263" s="18">
        <f>'High Flow Input'!C6264</f>
        <v>1374.4736098882859</v>
      </c>
      <c r="E6263" s="16">
        <f>COUNTIFS('Actual 12 CP'!$H$34:$H$57,'Analysis of Flows 17-18'!C6263)</f>
        <v>0</v>
      </c>
    </row>
    <row r="6264" spans="3:5" x14ac:dyDescent="0.6">
      <c r="C6264" s="17">
        <v>42996.75</v>
      </c>
      <c r="D6264" s="18">
        <f>'High Flow Input'!C6265</f>
        <v>1351.7033076265102</v>
      </c>
      <c r="E6264" s="16">
        <f>COUNTIFS('Actual 12 CP'!$H$34:$H$57,'Analysis of Flows 17-18'!C6264)</f>
        <v>0</v>
      </c>
    </row>
    <row r="6265" spans="3:5" x14ac:dyDescent="0.6">
      <c r="C6265" s="17">
        <v>42996.791666666672</v>
      </c>
      <c r="D6265" s="18">
        <f>'High Flow Input'!C6266</f>
        <v>708.30418974982251</v>
      </c>
      <c r="E6265" s="16">
        <f>COUNTIFS('Actual 12 CP'!$H$34:$H$57,'Analysis of Flows 17-18'!C6265)</f>
        <v>0</v>
      </c>
    </row>
    <row r="6266" spans="3:5" x14ac:dyDescent="0.6">
      <c r="C6266" s="17">
        <v>42996.833333333328</v>
      </c>
      <c r="D6266" s="18">
        <f>'High Flow Input'!C6267</f>
        <v>678.36088798098956</v>
      </c>
      <c r="E6266" s="16">
        <f>COUNTIFS('Actual 12 CP'!$H$34:$H$57,'Analysis of Flows 17-18'!C6266)</f>
        <v>0</v>
      </c>
    </row>
    <row r="6267" spans="3:5" x14ac:dyDescent="0.6">
      <c r="C6267" s="17">
        <v>42996.875</v>
      </c>
      <c r="D6267" s="18">
        <f>'High Flow Input'!C6268</f>
        <v>324.03931541442864</v>
      </c>
      <c r="E6267" s="16">
        <f>COUNTIFS('Actual 12 CP'!$H$34:$H$57,'Analysis of Flows 17-18'!C6267)</f>
        <v>0</v>
      </c>
    </row>
    <row r="6268" spans="3:5" x14ac:dyDescent="0.6">
      <c r="C6268" s="17">
        <v>42996.916666666672</v>
      </c>
      <c r="D6268" s="18">
        <f>'High Flow Input'!C6269</f>
        <v>310.68739371405633</v>
      </c>
      <c r="E6268" s="16">
        <f>COUNTIFS('Actual 12 CP'!$H$34:$H$57,'Analysis of Flows 17-18'!C6268)</f>
        <v>0</v>
      </c>
    </row>
    <row r="6269" spans="3:5" x14ac:dyDescent="0.6">
      <c r="C6269" s="17">
        <v>42996.958333333328</v>
      </c>
      <c r="D6269" s="18">
        <f>'High Flow Input'!C6270</f>
        <v>153.29163102891681</v>
      </c>
      <c r="E6269" s="16">
        <f>COUNTIFS('Actual 12 CP'!$H$34:$H$57,'Analysis of Flows 17-18'!C6269)</f>
        <v>0</v>
      </c>
    </row>
    <row r="6270" spans="3:5" x14ac:dyDescent="0.6">
      <c r="C6270" s="17">
        <v>42997</v>
      </c>
      <c r="D6270" s="18">
        <f>'High Flow Input'!C6271</f>
        <v>651.59814672681864</v>
      </c>
      <c r="E6270" s="16">
        <f>COUNTIFS('Actual 12 CP'!$H$34:$H$57,'Analysis of Flows 17-18'!C6270)</f>
        <v>0</v>
      </c>
    </row>
    <row r="6271" spans="3:5" x14ac:dyDescent="0.6">
      <c r="C6271" s="17">
        <v>42997.041666666672</v>
      </c>
      <c r="D6271" s="18">
        <f>'High Flow Input'!C6272</f>
        <v>291.21905331929372</v>
      </c>
      <c r="E6271" s="16">
        <f>COUNTIFS('Actual 12 CP'!$H$34:$H$57,'Analysis of Flows 17-18'!C6271)</f>
        <v>0</v>
      </c>
    </row>
    <row r="6272" spans="3:5" x14ac:dyDescent="0.6">
      <c r="C6272" s="17">
        <v>42997.083333333328</v>
      </c>
      <c r="D6272" s="18">
        <f>'High Flow Input'!C6273</f>
        <v>153.5306533220074</v>
      </c>
      <c r="E6272" s="16">
        <f>COUNTIFS('Actual 12 CP'!$H$34:$H$57,'Analysis of Flows 17-18'!C6272)</f>
        <v>0</v>
      </c>
    </row>
    <row r="6273" spans="3:5" x14ac:dyDescent="0.6">
      <c r="C6273" s="17">
        <v>42997.125</v>
      </c>
      <c r="D6273" s="18">
        <f>'High Flow Input'!C6274</f>
        <v>152.5515078692965</v>
      </c>
      <c r="E6273" s="16">
        <f>COUNTIFS('Actual 12 CP'!$H$34:$H$57,'Analysis of Flows 17-18'!C6273)</f>
        <v>0</v>
      </c>
    </row>
    <row r="6274" spans="3:5" x14ac:dyDescent="0.6">
      <c r="C6274" s="17">
        <v>42997.166666666672</v>
      </c>
      <c r="D6274" s="18">
        <f>'High Flow Input'!C6275</f>
        <v>153.4581647830536</v>
      </c>
      <c r="E6274" s="16">
        <f>COUNTIFS('Actual 12 CP'!$H$34:$H$57,'Analysis of Flows 17-18'!C6274)</f>
        <v>0</v>
      </c>
    </row>
    <row r="6275" spans="3:5" x14ac:dyDescent="0.6">
      <c r="C6275" s="17">
        <v>42997.208333333328</v>
      </c>
      <c r="D6275" s="18">
        <f>'High Flow Input'!C6276</f>
        <v>153.2265529123932</v>
      </c>
      <c r="E6275" s="16">
        <f>COUNTIFS('Actual 12 CP'!$H$34:$H$57,'Analysis of Flows 17-18'!C6275)</f>
        <v>0</v>
      </c>
    </row>
    <row r="6276" spans="3:5" x14ac:dyDescent="0.6">
      <c r="C6276" s="17">
        <v>42997.25</v>
      </c>
      <c r="D6276" s="18">
        <f>'High Flow Input'!C6277</f>
        <v>152.16361991882269</v>
      </c>
      <c r="E6276" s="16">
        <f>COUNTIFS('Actual 12 CP'!$H$34:$H$57,'Analysis of Flows 17-18'!C6276)</f>
        <v>0</v>
      </c>
    </row>
    <row r="6277" spans="3:5" x14ac:dyDescent="0.6">
      <c r="C6277" s="17">
        <v>42997.291666666672</v>
      </c>
      <c r="D6277" s="18">
        <f>'High Flow Input'!C6278</f>
        <v>534.33241817898045</v>
      </c>
      <c r="E6277" s="16">
        <f>COUNTIFS('Actual 12 CP'!$H$34:$H$57,'Analysis of Flows 17-18'!C6277)</f>
        <v>0</v>
      </c>
    </row>
    <row r="6278" spans="3:5" x14ac:dyDescent="0.6">
      <c r="C6278" s="17">
        <v>42997.333333333328</v>
      </c>
      <c r="D6278" s="18">
        <f>'High Flow Input'!C6279</f>
        <v>423.09103293524799</v>
      </c>
      <c r="E6278" s="16">
        <f>COUNTIFS('Actual 12 CP'!$H$34:$H$57,'Analysis of Flows 17-18'!C6278)</f>
        <v>0</v>
      </c>
    </row>
    <row r="6279" spans="3:5" x14ac:dyDescent="0.6">
      <c r="C6279" s="17">
        <v>42997.375</v>
      </c>
      <c r="D6279" s="18">
        <f>'High Flow Input'!C6280</f>
        <v>422.49276901245059</v>
      </c>
      <c r="E6279" s="16">
        <f>COUNTIFS('Actual 12 CP'!$H$34:$H$57,'Analysis of Flows 17-18'!C6279)</f>
        <v>0</v>
      </c>
    </row>
    <row r="6280" spans="3:5" x14ac:dyDescent="0.6">
      <c r="C6280" s="17">
        <v>42997.416666666672</v>
      </c>
      <c r="D6280" s="18">
        <f>'High Flow Input'!C6281</f>
        <v>423.60656995985147</v>
      </c>
      <c r="E6280" s="16">
        <f>COUNTIFS('Actual 12 CP'!$H$34:$H$57,'Analysis of Flows 17-18'!C6280)</f>
        <v>0</v>
      </c>
    </row>
    <row r="6281" spans="3:5" x14ac:dyDescent="0.6">
      <c r="C6281" s="17">
        <v>42997.458333333328</v>
      </c>
      <c r="D6281" s="18">
        <f>'High Flow Input'!C6282</f>
        <v>1383.3876438342181</v>
      </c>
      <c r="E6281" s="16">
        <f>COUNTIFS('Actual 12 CP'!$H$34:$H$57,'Analysis of Flows 17-18'!C6281)</f>
        <v>0</v>
      </c>
    </row>
    <row r="6282" spans="3:5" x14ac:dyDescent="0.6">
      <c r="C6282" s="17">
        <v>42997.5</v>
      </c>
      <c r="D6282" s="18">
        <f>'High Flow Input'!C6283</f>
        <v>532.49072365336872</v>
      </c>
      <c r="E6282" s="16">
        <f>COUNTIFS('Actual 12 CP'!$H$34:$H$57,'Analysis of Flows 17-18'!C6282)</f>
        <v>0</v>
      </c>
    </row>
    <row r="6283" spans="3:5" x14ac:dyDescent="0.6">
      <c r="C6283" s="17">
        <v>42997.541666666672</v>
      </c>
      <c r="D6283" s="18">
        <f>'High Flow Input'!C6284</f>
        <v>389.26211770799353</v>
      </c>
      <c r="E6283" s="16">
        <f>COUNTIFS('Actual 12 CP'!$H$34:$H$57,'Analysis of Flows 17-18'!C6283)</f>
        <v>0</v>
      </c>
    </row>
    <row r="6284" spans="3:5" x14ac:dyDescent="0.6">
      <c r="C6284" s="17">
        <v>42997.583333333328</v>
      </c>
      <c r="D6284" s="18">
        <f>'High Flow Input'!C6285</f>
        <v>36.026354624430198</v>
      </c>
      <c r="E6284" s="16">
        <f>COUNTIFS('Actual 12 CP'!$H$34:$H$57,'Analysis of Flows 17-18'!C6284)</f>
        <v>0</v>
      </c>
    </row>
    <row r="6285" spans="3:5" x14ac:dyDescent="0.6">
      <c r="C6285" s="17">
        <v>42997.625</v>
      </c>
      <c r="D6285" s="18">
        <f>'High Flow Input'!C6286</f>
        <v>393.13502359602097</v>
      </c>
      <c r="E6285" s="16">
        <f>COUNTIFS('Actual 12 CP'!$H$34:$H$57,'Analysis of Flows 17-18'!C6285)</f>
        <v>0</v>
      </c>
    </row>
    <row r="6286" spans="3:5" x14ac:dyDescent="0.6">
      <c r="C6286" s="17">
        <v>42997.666666666672</v>
      </c>
      <c r="D6286" s="18">
        <f>'High Flow Input'!C6287</f>
        <v>528.1649483108506</v>
      </c>
      <c r="E6286" s="16">
        <f>COUNTIFS('Actual 12 CP'!$H$34:$H$57,'Analysis of Flows 17-18'!C6286)</f>
        <v>0</v>
      </c>
    </row>
    <row r="6287" spans="3:5" x14ac:dyDescent="0.6">
      <c r="C6287" s="17">
        <v>42997.708333333328</v>
      </c>
      <c r="D6287" s="18">
        <f>'High Flow Input'!C6288</f>
        <v>1030.1204327074679</v>
      </c>
      <c r="E6287" s="16">
        <f>COUNTIFS('Actual 12 CP'!$H$34:$H$57,'Analysis of Flows 17-18'!C6287)</f>
        <v>0</v>
      </c>
    </row>
    <row r="6288" spans="3:5" x14ac:dyDescent="0.6">
      <c r="C6288" s="17">
        <v>42997.75</v>
      </c>
      <c r="D6288" s="18">
        <f>'High Flow Input'!C6289</f>
        <v>1853.205568177962</v>
      </c>
      <c r="E6288" s="16">
        <f>COUNTIFS('Actual 12 CP'!$H$34:$H$57,'Analysis of Flows 17-18'!C6288)</f>
        <v>0</v>
      </c>
    </row>
    <row r="6289" spans="3:5" x14ac:dyDescent="0.6">
      <c r="C6289" s="17">
        <v>42997.791666666672</v>
      </c>
      <c r="D6289" s="18">
        <f>'High Flow Input'!C6290</f>
        <v>970.76782621595385</v>
      </c>
      <c r="E6289" s="16">
        <f>COUNTIFS('Actual 12 CP'!$H$34:$H$57,'Analysis of Flows 17-18'!C6289)</f>
        <v>0</v>
      </c>
    </row>
    <row r="6290" spans="3:5" x14ac:dyDescent="0.6">
      <c r="C6290" s="17">
        <v>42997.833333333328</v>
      </c>
      <c r="D6290" s="18">
        <f>'High Flow Input'!C6291</f>
        <v>1112.6916463046573</v>
      </c>
      <c r="E6290" s="16">
        <f>COUNTIFS('Actual 12 CP'!$H$34:$H$57,'Analysis of Flows 17-18'!C6290)</f>
        <v>0</v>
      </c>
    </row>
    <row r="6291" spans="3:5" x14ac:dyDescent="0.6">
      <c r="C6291" s="17">
        <v>42997.875</v>
      </c>
      <c r="D6291" s="18">
        <f>'High Flow Input'!C6292</f>
        <v>838.87364187876278</v>
      </c>
      <c r="E6291" s="16">
        <f>COUNTIFS('Actual 12 CP'!$H$34:$H$57,'Analysis of Flows 17-18'!C6291)</f>
        <v>0</v>
      </c>
    </row>
    <row r="6292" spans="3:5" x14ac:dyDescent="0.6">
      <c r="C6292" s="17">
        <v>42997.916666666672</v>
      </c>
      <c r="D6292" s="18">
        <f>'High Flow Input'!C6293</f>
        <v>445.49965850406113</v>
      </c>
      <c r="E6292" s="16">
        <f>COUNTIFS('Actual 12 CP'!$H$34:$H$57,'Analysis of Flows 17-18'!C6292)</f>
        <v>0</v>
      </c>
    </row>
    <row r="6293" spans="3:5" x14ac:dyDescent="0.6">
      <c r="C6293" s="17">
        <v>42997.958333333328</v>
      </c>
      <c r="D6293" s="18">
        <f>'High Flow Input'!C6294</f>
        <v>154.0888201056585</v>
      </c>
      <c r="E6293" s="16">
        <f>COUNTIFS('Actual 12 CP'!$H$34:$H$57,'Analysis of Flows 17-18'!C6293)</f>
        <v>0</v>
      </c>
    </row>
    <row r="6294" spans="3:5" x14ac:dyDescent="0.6">
      <c r="C6294" s="17">
        <v>42998</v>
      </c>
      <c r="D6294" s="18">
        <f>'High Flow Input'!C6295</f>
        <v>154.28085361904519</v>
      </c>
      <c r="E6294" s="16">
        <f>COUNTIFS('Actual 12 CP'!$H$34:$H$57,'Analysis of Flows 17-18'!C6294)</f>
        <v>0</v>
      </c>
    </row>
    <row r="6295" spans="3:5" x14ac:dyDescent="0.6">
      <c r="C6295" s="17">
        <v>42998.041666666672</v>
      </c>
      <c r="D6295" s="18">
        <f>'High Flow Input'!C6296</f>
        <v>154.03960831536142</v>
      </c>
      <c r="E6295" s="16">
        <f>COUNTIFS('Actual 12 CP'!$H$34:$H$57,'Analysis of Flows 17-18'!C6295)</f>
        <v>0</v>
      </c>
    </row>
    <row r="6296" spans="3:5" x14ac:dyDescent="0.6">
      <c r="C6296" s="17">
        <v>42998.083333333328</v>
      </c>
      <c r="D6296" s="18">
        <f>'High Flow Input'!C6297</f>
        <v>317.99671584235273</v>
      </c>
      <c r="E6296" s="16">
        <f>COUNTIFS('Actual 12 CP'!$H$34:$H$57,'Analysis of Flows 17-18'!C6296)</f>
        <v>0</v>
      </c>
    </row>
    <row r="6297" spans="3:5" x14ac:dyDescent="0.6">
      <c r="C6297" s="17">
        <v>42998.125</v>
      </c>
      <c r="D6297" s="18">
        <f>'High Flow Input'!C6298</f>
        <v>330.18998194376587</v>
      </c>
      <c r="E6297" s="16">
        <f>COUNTIFS('Actual 12 CP'!$H$34:$H$57,'Analysis of Flows 17-18'!C6297)</f>
        <v>0</v>
      </c>
    </row>
    <row r="6298" spans="3:5" x14ac:dyDescent="0.6">
      <c r="C6298" s="17">
        <v>42998.166666666672</v>
      </c>
      <c r="D6298" s="18">
        <f>'High Flow Input'!C6299</f>
        <v>560.5010691918252</v>
      </c>
      <c r="E6298" s="16">
        <f>COUNTIFS('Actual 12 CP'!$H$34:$H$57,'Analysis of Flows 17-18'!C6298)</f>
        <v>0</v>
      </c>
    </row>
    <row r="6299" spans="3:5" x14ac:dyDescent="0.6">
      <c r="C6299" s="17">
        <v>42998.208333333328</v>
      </c>
      <c r="D6299" s="18">
        <f>'High Flow Input'!C6300</f>
        <v>451.21744592878395</v>
      </c>
      <c r="E6299" s="16">
        <f>COUNTIFS('Actual 12 CP'!$H$34:$H$57,'Analysis of Flows 17-18'!C6299)</f>
        <v>0</v>
      </c>
    </row>
    <row r="6300" spans="3:5" x14ac:dyDescent="0.6">
      <c r="C6300" s="17">
        <v>42998.25</v>
      </c>
      <c r="D6300" s="18">
        <f>'High Flow Input'!C6301</f>
        <v>451.60149171617195</v>
      </c>
      <c r="E6300" s="16">
        <f>COUNTIFS('Actual 12 CP'!$H$34:$H$57,'Analysis of Flows 17-18'!C6300)</f>
        <v>0</v>
      </c>
    </row>
    <row r="6301" spans="3:5" x14ac:dyDescent="0.6">
      <c r="C6301" s="17">
        <v>42998.291666666672</v>
      </c>
      <c r="D6301" s="18">
        <f>'High Flow Input'!C6302</f>
        <v>449.41495805952206</v>
      </c>
      <c r="E6301" s="16">
        <f>COUNTIFS('Actual 12 CP'!$H$34:$H$57,'Analysis of Flows 17-18'!C6301)</f>
        <v>0</v>
      </c>
    </row>
    <row r="6302" spans="3:5" x14ac:dyDescent="0.6">
      <c r="C6302" s="17">
        <v>42998.333333333328</v>
      </c>
      <c r="D6302" s="18">
        <f>'High Flow Input'!C6303</f>
        <v>449.99105772230268</v>
      </c>
      <c r="E6302" s="16">
        <f>COUNTIFS('Actual 12 CP'!$H$34:$H$57,'Analysis of Flows 17-18'!C6302)</f>
        <v>0</v>
      </c>
    </row>
    <row r="6303" spans="3:5" x14ac:dyDescent="0.6">
      <c r="C6303" s="17">
        <v>42998.375</v>
      </c>
      <c r="D6303" s="18">
        <f>'High Flow Input'!C6304</f>
        <v>522.92468680328705</v>
      </c>
      <c r="E6303" s="16">
        <f>COUNTIFS('Actual 12 CP'!$H$34:$H$57,'Analysis of Flows 17-18'!C6303)</f>
        <v>0</v>
      </c>
    </row>
    <row r="6304" spans="3:5" x14ac:dyDescent="0.6">
      <c r="C6304" s="17">
        <v>42998.416666666672</v>
      </c>
      <c r="D6304" s="18">
        <f>'High Flow Input'!C6305</f>
        <v>318.8784538078304</v>
      </c>
      <c r="E6304" s="16">
        <f>COUNTIFS('Actual 12 CP'!$H$34:$H$57,'Analysis of Flows 17-18'!C6304)</f>
        <v>0</v>
      </c>
    </row>
    <row r="6305" spans="3:5" x14ac:dyDescent="0.6">
      <c r="C6305" s="17">
        <v>42998.458333333328</v>
      </c>
      <c r="D6305" s="18">
        <f>'High Flow Input'!C6306</f>
        <v>546.40878042856775</v>
      </c>
      <c r="E6305" s="16">
        <f>COUNTIFS('Actual 12 CP'!$H$34:$H$57,'Analysis of Flows 17-18'!C6305)</f>
        <v>0</v>
      </c>
    </row>
    <row r="6306" spans="3:5" x14ac:dyDescent="0.6">
      <c r="C6306" s="17">
        <v>42998.5</v>
      </c>
      <c r="D6306" s="18">
        <f>'High Flow Input'!C6307</f>
        <v>36.592266120910494</v>
      </c>
      <c r="E6306" s="16">
        <f>COUNTIFS('Actual 12 CP'!$H$34:$H$57,'Analysis of Flows 17-18'!C6306)</f>
        <v>0</v>
      </c>
    </row>
    <row r="6307" spans="3:5" x14ac:dyDescent="0.6">
      <c r="C6307" s="17">
        <v>42998.541666666672</v>
      </c>
      <c r="D6307" s="18">
        <f>'High Flow Input'!C6308</f>
        <v>267.1264978493578</v>
      </c>
      <c r="E6307" s="16">
        <f>COUNTIFS('Actual 12 CP'!$H$34:$H$57,'Analysis of Flows 17-18'!C6307)</f>
        <v>0</v>
      </c>
    </row>
    <row r="6308" spans="3:5" x14ac:dyDescent="0.6">
      <c r="C6308" s="17">
        <v>42998.583333333328</v>
      </c>
      <c r="D6308" s="18">
        <f>'High Flow Input'!C6309</f>
        <v>267.47001980251639</v>
      </c>
      <c r="E6308" s="16">
        <f>COUNTIFS('Actual 12 CP'!$H$34:$H$57,'Analysis of Flows 17-18'!C6308)</f>
        <v>0</v>
      </c>
    </row>
    <row r="6309" spans="3:5" x14ac:dyDescent="0.6">
      <c r="C6309" s="17">
        <v>42998.625</v>
      </c>
      <c r="D6309" s="18">
        <f>'High Flow Input'!C6310</f>
        <v>36.433088285658002</v>
      </c>
      <c r="E6309" s="16">
        <f>COUNTIFS('Actual 12 CP'!$H$34:$H$57,'Analysis of Flows 17-18'!C6309)</f>
        <v>0</v>
      </c>
    </row>
    <row r="6310" spans="3:5" x14ac:dyDescent="0.6">
      <c r="C6310" s="17">
        <v>42998.666666666672</v>
      </c>
      <c r="D6310" s="18">
        <f>'High Flow Input'!C6311</f>
        <v>265.14103089650399</v>
      </c>
      <c r="E6310" s="16">
        <f>COUNTIFS('Actual 12 CP'!$H$34:$H$57,'Analysis of Flows 17-18'!C6310)</f>
        <v>0</v>
      </c>
    </row>
    <row r="6311" spans="3:5" x14ac:dyDescent="0.6">
      <c r="C6311" s="17">
        <v>42998.708333333328</v>
      </c>
      <c r="D6311" s="18">
        <f>'High Flow Input'!C6312</f>
        <v>270.77177548302399</v>
      </c>
      <c r="E6311" s="16">
        <f>COUNTIFS('Actual 12 CP'!$H$34:$H$57,'Analysis of Flows 17-18'!C6311)</f>
        <v>0</v>
      </c>
    </row>
    <row r="6312" spans="3:5" x14ac:dyDescent="0.6">
      <c r="C6312" s="17">
        <v>42998.75</v>
      </c>
      <c r="D6312" s="18">
        <f>'High Flow Input'!C6313</f>
        <v>267.34173075781769</v>
      </c>
      <c r="E6312" s="16">
        <f>COUNTIFS('Actual 12 CP'!$H$34:$H$57,'Analysis of Flows 17-18'!C6312)</f>
        <v>0</v>
      </c>
    </row>
    <row r="6313" spans="3:5" x14ac:dyDescent="0.6">
      <c r="C6313" s="17">
        <v>42998.791666666672</v>
      </c>
      <c r="D6313" s="18">
        <f>'High Flow Input'!C6314</f>
        <v>37.001332613627099</v>
      </c>
      <c r="E6313" s="16">
        <f>COUNTIFS('Actual 12 CP'!$H$34:$H$57,'Analysis of Flows 17-18'!C6313)</f>
        <v>0</v>
      </c>
    </row>
    <row r="6314" spans="3:5" x14ac:dyDescent="0.6">
      <c r="C6314" s="17">
        <v>42998.833333333328</v>
      </c>
      <c r="D6314" s="18">
        <f>'High Flow Input'!C6315</f>
        <v>155.84945260365697</v>
      </c>
      <c r="E6314" s="16">
        <f>COUNTIFS('Actual 12 CP'!$H$34:$H$57,'Analysis of Flows 17-18'!C6314)</f>
        <v>0</v>
      </c>
    </row>
    <row r="6315" spans="3:5" x14ac:dyDescent="0.6">
      <c r="C6315" s="17">
        <v>42998.875</v>
      </c>
      <c r="D6315" s="18">
        <f>'High Flow Input'!C6316</f>
        <v>155.3302755991613</v>
      </c>
      <c r="E6315" s="16">
        <f>COUNTIFS('Actual 12 CP'!$H$34:$H$57,'Analysis of Flows 17-18'!C6315)</f>
        <v>0</v>
      </c>
    </row>
    <row r="6316" spans="3:5" x14ac:dyDescent="0.6">
      <c r="C6316" s="17">
        <v>42998.916666666672</v>
      </c>
      <c r="D6316" s="18">
        <f>'High Flow Input'!C6317</f>
        <v>154.9746969180635</v>
      </c>
      <c r="E6316" s="16">
        <f>COUNTIFS('Actual 12 CP'!$H$34:$H$57,'Analysis of Flows 17-18'!C6316)</f>
        <v>0</v>
      </c>
    </row>
    <row r="6317" spans="3:5" x14ac:dyDescent="0.6">
      <c r="C6317" s="17">
        <v>42998.958333333328</v>
      </c>
      <c r="D6317" s="18">
        <f>'High Flow Input'!C6318</f>
        <v>155.9274420038858</v>
      </c>
      <c r="E6317" s="16">
        <f>COUNTIFS('Actual 12 CP'!$H$34:$H$57,'Analysis of Flows 17-18'!C6317)</f>
        <v>0</v>
      </c>
    </row>
    <row r="6318" spans="3:5" x14ac:dyDescent="0.6">
      <c r="C6318" s="17">
        <v>42999</v>
      </c>
      <c r="D6318" s="18">
        <f>'High Flow Input'!C6319</f>
        <v>155.45881996578632</v>
      </c>
      <c r="E6318" s="16">
        <f>COUNTIFS('Actual 12 CP'!$H$34:$H$57,'Analysis of Flows 17-18'!C6318)</f>
        <v>0</v>
      </c>
    </row>
    <row r="6319" spans="3:5" x14ac:dyDescent="0.6">
      <c r="C6319" s="17">
        <v>42999.041666666672</v>
      </c>
      <c r="D6319" s="18">
        <f>'High Flow Input'!C6320</f>
        <v>155.27759743584488</v>
      </c>
      <c r="E6319" s="16">
        <f>COUNTIFS('Actual 12 CP'!$H$34:$H$57,'Analysis of Flows 17-18'!C6319)</f>
        <v>0</v>
      </c>
    </row>
    <row r="6320" spans="3:5" x14ac:dyDescent="0.6">
      <c r="C6320" s="17">
        <v>42999.083333333328</v>
      </c>
      <c r="D6320" s="18">
        <f>'High Flow Input'!C6321</f>
        <v>155.05436425103022</v>
      </c>
      <c r="E6320" s="16">
        <f>COUNTIFS('Actual 12 CP'!$H$34:$H$57,'Analysis of Flows 17-18'!C6320)</f>
        <v>0</v>
      </c>
    </row>
    <row r="6321" spans="3:5" x14ac:dyDescent="0.6">
      <c r="C6321" s="17">
        <v>42999.125</v>
      </c>
      <c r="D6321" s="18">
        <f>'High Flow Input'!C6322</f>
        <v>154.359052857292</v>
      </c>
      <c r="E6321" s="16">
        <f>COUNTIFS('Actual 12 CP'!$H$34:$H$57,'Analysis of Flows 17-18'!C6321)</f>
        <v>0</v>
      </c>
    </row>
    <row r="6322" spans="3:5" x14ac:dyDescent="0.6">
      <c r="C6322" s="17">
        <v>42999.166666666672</v>
      </c>
      <c r="D6322" s="18">
        <f>'High Flow Input'!C6323</f>
        <v>155.41045317755791</v>
      </c>
      <c r="E6322" s="16">
        <f>COUNTIFS('Actual 12 CP'!$H$34:$H$57,'Analysis of Flows 17-18'!C6322)</f>
        <v>0</v>
      </c>
    </row>
    <row r="6323" spans="3:5" x14ac:dyDescent="0.6">
      <c r="C6323" s="17">
        <v>42999.208333333328</v>
      </c>
      <c r="D6323" s="18">
        <f>'High Flow Input'!C6324</f>
        <v>155.45299725002641</v>
      </c>
      <c r="E6323" s="16">
        <f>COUNTIFS('Actual 12 CP'!$H$34:$H$57,'Analysis of Flows 17-18'!C6323)</f>
        <v>0</v>
      </c>
    </row>
    <row r="6324" spans="3:5" x14ac:dyDescent="0.6">
      <c r="C6324" s="17">
        <v>42999.25</v>
      </c>
      <c r="D6324" s="18">
        <f>'High Flow Input'!C6325</f>
        <v>155.9503971989943</v>
      </c>
      <c r="E6324" s="16">
        <f>COUNTIFS('Actual 12 CP'!$H$34:$H$57,'Analysis of Flows 17-18'!C6324)</f>
        <v>0</v>
      </c>
    </row>
    <row r="6325" spans="3:5" x14ac:dyDescent="0.6">
      <c r="C6325" s="17">
        <v>42999.291666666672</v>
      </c>
      <c r="D6325" s="18">
        <f>'High Flow Input'!C6326</f>
        <v>544.56757667541456</v>
      </c>
      <c r="E6325" s="16">
        <f>COUNTIFS('Actual 12 CP'!$H$34:$H$57,'Analysis of Flows 17-18'!C6325)</f>
        <v>0</v>
      </c>
    </row>
    <row r="6326" spans="3:5" x14ac:dyDescent="0.6">
      <c r="C6326" s="17">
        <v>42999.333333333328</v>
      </c>
      <c r="D6326" s="18">
        <f>'High Flow Input'!C6327</f>
        <v>542.75728155347849</v>
      </c>
      <c r="E6326" s="16">
        <f>COUNTIFS('Actual 12 CP'!$H$34:$H$57,'Analysis of Flows 17-18'!C6326)</f>
        <v>0</v>
      </c>
    </row>
    <row r="6327" spans="3:5" x14ac:dyDescent="0.6">
      <c r="C6327" s="17">
        <v>42999.375</v>
      </c>
      <c r="D6327" s="18">
        <f>'High Flow Input'!C6328</f>
        <v>543.20953807406806</v>
      </c>
      <c r="E6327" s="16">
        <f>COUNTIFS('Actual 12 CP'!$H$34:$H$57,'Analysis of Flows 17-18'!C6327)</f>
        <v>0</v>
      </c>
    </row>
    <row r="6328" spans="3:5" x14ac:dyDescent="0.6">
      <c r="C6328" s="17">
        <v>42999.416666666672</v>
      </c>
      <c r="D6328" s="18">
        <f>'High Flow Input'!C6329</f>
        <v>542.18047669940415</v>
      </c>
      <c r="E6328" s="16">
        <f>COUNTIFS('Actual 12 CP'!$H$34:$H$57,'Analysis of Flows 17-18'!C6328)</f>
        <v>0</v>
      </c>
    </row>
    <row r="6329" spans="3:5" x14ac:dyDescent="0.6">
      <c r="C6329" s="17">
        <v>42999.458333333328</v>
      </c>
      <c r="D6329" s="18">
        <f>'High Flow Input'!C6330</f>
        <v>544.60450415558205</v>
      </c>
      <c r="E6329" s="16">
        <f>COUNTIFS('Actual 12 CP'!$H$34:$H$57,'Analysis of Flows 17-18'!C6329)</f>
        <v>0</v>
      </c>
    </row>
    <row r="6330" spans="3:5" x14ac:dyDescent="0.6">
      <c r="C6330" s="17">
        <v>42999.5</v>
      </c>
      <c r="D6330" s="18">
        <f>'High Flow Input'!C6331</f>
        <v>424.08585111829871</v>
      </c>
      <c r="E6330" s="16">
        <f>COUNTIFS('Actual 12 CP'!$H$34:$H$57,'Analysis of Flows 17-18'!C6330)</f>
        <v>0</v>
      </c>
    </row>
    <row r="6331" spans="3:5" x14ac:dyDescent="0.6">
      <c r="C6331" s="17">
        <v>42999.541666666672</v>
      </c>
      <c r="D6331" s="18">
        <f>'High Flow Input'!C6332</f>
        <v>423.34492947472359</v>
      </c>
      <c r="E6331" s="16">
        <f>COUNTIFS('Actual 12 CP'!$H$34:$H$57,'Analysis of Flows 17-18'!C6331)</f>
        <v>0</v>
      </c>
    </row>
    <row r="6332" spans="3:5" x14ac:dyDescent="0.6">
      <c r="C6332" s="17">
        <v>42999.583333333328</v>
      </c>
      <c r="D6332" s="18">
        <f>'High Flow Input'!C6333</f>
        <v>424.03168084356435</v>
      </c>
      <c r="E6332" s="16">
        <f>COUNTIFS('Actual 12 CP'!$H$34:$H$57,'Analysis of Flows 17-18'!C6332)</f>
        <v>0</v>
      </c>
    </row>
    <row r="6333" spans="3:5" x14ac:dyDescent="0.6">
      <c r="C6333" s="17">
        <v>42999.625</v>
      </c>
      <c r="D6333" s="18">
        <f>'High Flow Input'!C6334</f>
        <v>423.02194062974689</v>
      </c>
      <c r="E6333" s="16">
        <f>COUNTIFS('Actual 12 CP'!$H$34:$H$57,'Analysis of Flows 17-18'!C6333)</f>
        <v>0</v>
      </c>
    </row>
    <row r="6334" spans="3:5" x14ac:dyDescent="0.6">
      <c r="C6334" s="17">
        <v>42999.666666666672</v>
      </c>
      <c r="D6334" s="18">
        <f>'High Flow Input'!C6335</f>
        <v>423.82336117214527</v>
      </c>
      <c r="E6334" s="16">
        <f>COUNTIFS('Actual 12 CP'!$H$34:$H$57,'Analysis of Flows 17-18'!C6334)</f>
        <v>0</v>
      </c>
    </row>
    <row r="6335" spans="3:5" x14ac:dyDescent="0.6">
      <c r="C6335" s="17">
        <v>42999.708333333328</v>
      </c>
      <c r="D6335" s="18">
        <f>'High Flow Input'!C6336</f>
        <v>423.83307206047868</v>
      </c>
      <c r="E6335" s="16">
        <f>COUNTIFS('Actual 12 CP'!$H$34:$H$57,'Analysis of Flows 17-18'!C6335)</f>
        <v>0</v>
      </c>
    </row>
    <row r="6336" spans="3:5" x14ac:dyDescent="0.6">
      <c r="C6336" s="17">
        <v>42999.75</v>
      </c>
      <c r="D6336" s="18">
        <f>'High Flow Input'!C6337</f>
        <v>423.86650297800622</v>
      </c>
      <c r="E6336" s="16">
        <f>COUNTIFS('Actual 12 CP'!$H$34:$H$57,'Analysis of Flows 17-18'!C6336)</f>
        <v>0</v>
      </c>
    </row>
    <row r="6337" spans="3:5" x14ac:dyDescent="0.6">
      <c r="C6337" s="17">
        <v>42999.791666666672</v>
      </c>
      <c r="D6337" s="18">
        <f>'High Flow Input'!C6338</f>
        <v>424.23452896436021</v>
      </c>
      <c r="E6337" s="16">
        <f>COUNTIFS('Actual 12 CP'!$H$34:$H$57,'Analysis of Flows 17-18'!C6337)</f>
        <v>0</v>
      </c>
    </row>
    <row r="6338" spans="3:5" x14ac:dyDescent="0.6">
      <c r="C6338" s="17">
        <v>42999.833333333328</v>
      </c>
      <c r="D6338" s="18">
        <f>'High Flow Input'!C6339</f>
        <v>542.5334051683202</v>
      </c>
      <c r="E6338" s="16">
        <f>COUNTIFS('Actual 12 CP'!$H$34:$H$57,'Analysis of Flows 17-18'!C6338)</f>
        <v>0</v>
      </c>
    </row>
    <row r="6339" spans="3:5" x14ac:dyDescent="0.6">
      <c r="C6339" s="17">
        <v>42999.875</v>
      </c>
      <c r="D6339" s="18">
        <f>'High Flow Input'!C6340</f>
        <v>910.21747647179347</v>
      </c>
      <c r="E6339" s="16">
        <f>COUNTIFS('Actual 12 CP'!$H$34:$H$57,'Analysis of Flows 17-18'!C6339)</f>
        <v>0</v>
      </c>
    </row>
    <row r="6340" spans="3:5" x14ac:dyDescent="0.6">
      <c r="C6340" s="17">
        <v>42999.916666666672</v>
      </c>
      <c r="D6340" s="18">
        <f>'High Flow Input'!C6341</f>
        <v>932.8569532140084</v>
      </c>
      <c r="E6340" s="16">
        <f>COUNTIFS('Actual 12 CP'!$H$34:$H$57,'Analysis of Flows 17-18'!C6340)</f>
        <v>0</v>
      </c>
    </row>
    <row r="6341" spans="3:5" x14ac:dyDescent="0.6">
      <c r="C6341" s="17">
        <v>42999.958333333328</v>
      </c>
      <c r="D6341" s="18">
        <f>'High Flow Input'!C6342</f>
        <v>423.34443210601717</v>
      </c>
      <c r="E6341" s="16">
        <f>COUNTIFS('Actual 12 CP'!$H$34:$H$57,'Analysis of Flows 17-18'!C6341)</f>
        <v>0</v>
      </c>
    </row>
    <row r="6342" spans="3:5" x14ac:dyDescent="0.6">
      <c r="C6342" s="17">
        <v>43000</v>
      </c>
      <c r="D6342" s="18">
        <f>'High Flow Input'!C6343</f>
        <v>423.98666798061771</v>
      </c>
      <c r="E6342" s="16">
        <f>COUNTIFS('Actual 12 CP'!$H$34:$H$57,'Analysis of Flows 17-18'!C6342)</f>
        <v>0</v>
      </c>
    </row>
    <row r="6343" spans="3:5" x14ac:dyDescent="0.6">
      <c r="C6343" s="17">
        <v>43000.041666666672</v>
      </c>
      <c r="D6343" s="18">
        <f>'High Flow Input'!C6344</f>
        <v>423.40948481665669</v>
      </c>
      <c r="E6343" s="16">
        <f>COUNTIFS('Actual 12 CP'!$H$34:$H$57,'Analysis of Flows 17-18'!C6343)</f>
        <v>0</v>
      </c>
    </row>
    <row r="6344" spans="3:5" x14ac:dyDescent="0.6">
      <c r="C6344" s="17">
        <v>43000.083333333328</v>
      </c>
      <c r="D6344" s="18">
        <f>'High Flow Input'!C6345</f>
        <v>543.85641340891402</v>
      </c>
      <c r="E6344" s="16">
        <f>COUNTIFS('Actual 12 CP'!$H$34:$H$57,'Analysis of Flows 17-18'!C6344)</f>
        <v>0</v>
      </c>
    </row>
    <row r="6345" spans="3:5" x14ac:dyDescent="0.6">
      <c r="C6345" s="17">
        <v>43000.125</v>
      </c>
      <c r="D6345" s="18">
        <f>'High Flow Input'!C6346</f>
        <v>542.80762387593484</v>
      </c>
      <c r="E6345" s="16">
        <f>COUNTIFS('Actual 12 CP'!$H$34:$H$57,'Analysis of Flows 17-18'!C6345)</f>
        <v>0</v>
      </c>
    </row>
    <row r="6346" spans="3:5" x14ac:dyDescent="0.6">
      <c r="C6346" s="17">
        <v>43000.166666666672</v>
      </c>
      <c r="D6346" s="18">
        <f>'High Flow Input'!C6347</f>
        <v>544.02429075452869</v>
      </c>
      <c r="E6346" s="16">
        <f>COUNTIFS('Actual 12 CP'!$H$34:$H$57,'Analysis of Flows 17-18'!C6346)</f>
        <v>0</v>
      </c>
    </row>
    <row r="6347" spans="3:5" x14ac:dyDescent="0.6">
      <c r="C6347" s="17">
        <v>43000.208333333328</v>
      </c>
      <c r="D6347" s="18">
        <f>'High Flow Input'!C6348</f>
        <v>423.21593428293829</v>
      </c>
      <c r="E6347" s="16">
        <f>COUNTIFS('Actual 12 CP'!$H$34:$H$57,'Analysis of Flows 17-18'!C6347)</f>
        <v>0</v>
      </c>
    </row>
    <row r="6348" spans="3:5" x14ac:dyDescent="0.6">
      <c r="C6348" s="17">
        <v>43000.25</v>
      </c>
      <c r="D6348" s="18">
        <f>'High Flow Input'!C6349</f>
        <v>423.67748203913311</v>
      </c>
      <c r="E6348" s="16">
        <f>COUNTIFS('Actual 12 CP'!$H$34:$H$57,'Analysis of Flows 17-18'!C6348)</f>
        <v>0</v>
      </c>
    </row>
    <row r="6349" spans="3:5" x14ac:dyDescent="0.6">
      <c r="C6349" s="17">
        <v>43000.291666666672</v>
      </c>
      <c r="D6349" s="18">
        <f>'High Flow Input'!C6350</f>
        <v>426.62710849867835</v>
      </c>
      <c r="E6349" s="16">
        <f>COUNTIFS('Actual 12 CP'!$H$34:$H$57,'Analysis of Flows 17-18'!C6349)</f>
        <v>0</v>
      </c>
    </row>
    <row r="6350" spans="3:5" x14ac:dyDescent="0.6">
      <c r="C6350" s="17">
        <v>43000.333333333328</v>
      </c>
      <c r="D6350" s="18">
        <f>'High Flow Input'!C6351</f>
        <v>536.78382337358175</v>
      </c>
      <c r="E6350" s="16">
        <f>COUNTIFS('Actual 12 CP'!$H$34:$H$57,'Analysis of Flows 17-18'!C6350)</f>
        <v>0</v>
      </c>
    </row>
    <row r="6351" spans="3:5" x14ac:dyDescent="0.6">
      <c r="C6351" s="17">
        <v>43000.375</v>
      </c>
      <c r="D6351" s="18">
        <f>'High Flow Input'!C6352</f>
        <v>544.45778085920415</v>
      </c>
      <c r="E6351" s="16">
        <f>COUNTIFS('Actual 12 CP'!$H$34:$H$57,'Analysis of Flows 17-18'!C6351)</f>
        <v>0</v>
      </c>
    </row>
    <row r="6352" spans="3:5" x14ac:dyDescent="0.6">
      <c r="C6352" s="17">
        <v>43000.416666666672</v>
      </c>
      <c r="D6352" s="18">
        <f>'High Flow Input'!C6353</f>
        <v>1341.6230552657421</v>
      </c>
      <c r="E6352" s="16">
        <f>COUNTIFS('Actual 12 CP'!$H$34:$H$57,'Analysis of Flows 17-18'!C6352)</f>
        <v>0</v>
      </c>
    </row>
    <row r="6353" spans="3:5" x14ac:dyDescent="0.6">
      <c r="C6353" s="17">
        <v>43000.458333333328</v>
      </c>
      <c r="D6353" s="18">
        <f>'High Flow Input'!C6354</f>
        <v>1748.2639606910243</v>
      </c>
      <c r="E6353" s="16">
        <f>COUNTIFS('Actual 12 CP'!$H$34:$H$57,'Analysis of Flows 17-18'!C6353)</f>
        <v>0</v>
      </c>
    </row>
    <row r="6354" spans="3:5" x14ac:dyDescent="0.6">
      <c r="C6354" s="17">
        <v>43000.5</v>
      </c>
      <c r="D6354" s="18">
        <f>'High Flow Input'!C6355</f>
        <v>1738.0170040999492</v>
      </c>
      <c r="E6354" s="16">
        <f>COUNTIFS('Actual 12 CP'!$H$34:$H$57,'Analysis of Flows 17-18'!C6354)</f>
        <v>0</v>
      </c>
    </row>
    <row r="6355" spans="3:5" x14ac:dyDescent="0.6">
      <c r="C6355" s="17">
        <v>43000.541666666672</v>
      </c>
      <c r="D6355" s="18">
        <f>'High Flow Input'!C6356</f>
        <v>425.70100350167968</v>
      </c>
      <c r="E6355" s="16">
        <f>COUNTIFS('Actual 12 CP'!$H$34:$H$57,'Analysis of Flows 17-18'!C6355)</f>
        <v>0</v>
      </c>
    </row>
    <row r="6356" spans="3:5" x14ac:dyDescent="0.6">
      <c r="C6356" s="17">
        <v>43000.583333333328</v>
      </c>
      <c r="D6356" s="18">
        <f>'High Flow Input'!C6357</f>
        <v>388.7764844809634</v>
      </c>
      <c r="E6356" s="16">
        <f>COUNTIFS('Actual 12 CP'!$H$34:$H$57,'Analysis of Flows 17-18'!C6356)</f>
        <v>0</v>
      </c>
    </row>
    <row r="6357" spans="3:5" x14ac:dyDescent="0.6">
      <c r="C6357" s="17">
        <v>43000.625</v>
      </c>
      <c r="D6357" s="18">
        <f>'High Flow Input'!C6358</f>
        <v>387.00497397528756</v>
      </c>
      <c r="E6357" s="16">
        <f>COUNTIFS('Actual 12 CP'!$H$34:$H$57,'Analysis of Flows 17-18'!C6357)</f>
        <v>0</v>
      </c>
    </row>
    <row r="6358" spans="3:5" x14ac:dyDescent="0.6">
      <c r="C6358" s="17">
        <v>43000.666666666672</v>
      </c>
      <c r="D6358" s="18">
        <f>'High Flow Input'!C6359</f>
        <v>388.23559260368319</v>
      </c>
      <c r="E6358" s="16">
        <f>COUNTIFS('Actual 12 CP'!$H$34:$H$57,'Analysis of Flows 17-18'!C6358)</f>
        <v>0</v>
      </c>
    </row>
    <row r="6359" spans="3:5" x14ac:dyDescent="0.6">
      <c r="C6359" s="17">
        <v>43000.708333333328</v>
      </c>
      <c r="D6359" s="18">
        <f>'High Flow Input'!C6360</f>
        <v>387.97380971060812</v>
      </c>
      <c r="E6359" s="16">
        <f>COUNTIFS('Actual 12 CP'!$H$34:$H$57,'Analysis of Flows 17-18'!C6359)</f>
        <v>0</v>
      </c>
    </row>
    <row r="6360" spans="3:5" x14ac:dyDescent="0.6">
      <c r="C6360" s="17">
        <v>43000.75</v>
      </c>
      <c r="D6360" s="18">
        <f>'High Flow Input'!C6361</f>
        <v>388.70386511524418</v>
      </c>
      <c r="E6360" s="16">
        <f>COUNTIFS('Actual 12 CP'!$H$34:$H$57,'Analysis of Flows 17-18'!C6360)</f>
        <v>0</v>
      </c>
    </row>
    <row r="6361" spans="3:5" x14ac:dyDescent="0.6">
      <c r="C6361" s="17">
        <v>43000.791666666672</v>
      </c>
      <c r="D6361" s="18">
        <f>'High Flow Input'!C6362</f>
        <v>388.76242710444609</v>
      </c>
      <c r="E6361" s="16">
        <f>COUNTIFS('Actual 12 CP'!$H$34:$H$57,'Analysis of Flows 17-18'!C6361)</f>
        <v>0</v>
      </c>
    </row>
    <row r="6362" spans="3:5" x14ac:dyDescent="0.6">
      <c r="C6362" s="17">
        <v>43000.833333333328</v>
      </c>
      <c r="D6362" s="18">
        <f>'High Flow Input'!C6363</f>
        <v>387.23781485464838</v>
      </c>
      <c r="E6362" s="16">
        <f>COUNTIFS('Actual 12 CP'!$H$34:$H$57,'Analysis of Flows 17-18'!C6362)</f>
        <v>0</v>
      </c>
    </row>
    <row r="6363" spans="3:5" x14ac:dyDescent="0.6">
      <c r="C6363" s="17">
        <v>43000.875</v>
      </c>
      <c r="D6363" s="18">
        <f>'High Flow Input'!C6364</f>
        <v>750.32137492404956</v>
      </c>
      <c r="E6363" s="16">
        <f>COUNTIFS('Actual 12 CP'!$H$34:$H$57,'Analysis of Flows 17-18'!C6363)</f>
        <v>0</v>
      </c>
    </row>
    <row r="6364" spans="3:5" x14ac:dyDescent="0.6">
      <c r="C6364" s="17">
        <v>43000.916666666672</v>
      </c>
      <c r="D6364" s="18">
        <f>'High Flow Input'!C6365</f>
        <v>388.14620549784746</v>
      </c>
      <c r="E6364" s="16">
        <f>COUNTIFS('Actual 12 CP'!$H$34:$H$57,'Analysis of Flows 17-18'!C6364)</f>
        <v>0</v>
      </c>
    </row>
    <row r="6365" spans="3:5" x14ac:dyDescent="0.6">
      <c r="C6365" s="17">
        <v>43000.958333333328</v>
      </c>
      <c r="D6365" s="18">
        <f>'High Flow Input'!C6366</f>
        <v>388.38603947321531</v>
      </c>
      <c r="E6365" s="16">
        <f>COUNTIFS('Actual 12 CP'!$H$34:$H$57,'Analysis of Flows 17-18'!C6365)</f>
        <v>0</v>
      </c>
    </row>
    <row r="6366" spans="3:5" x14ac:dyDescent="0.6">
      <c r="C6366" s="17">
        <v>43001</v>
      </c>
      <c r="D6366" s="18">
        <f>'High Flow Input'!C6367</f>
        <v>387.89908732798312</v>
      </c>
      <c r="E6366" s="16">
        <f>COUNTIFS('Actual 12 CP'!$H$34:$H$57,'Analysis of Flows 17-18'!C6366)</f>
        <v>0</v>
      </c>
    </row>
    <row r="6367" spans="3:5" x14ac:dyDescent="0.6">
      <c r="C6367" s="17">
        <v>43001.041666666672</v>
      </c>
      <c r="D6367" s="18">
        <f>'High Flow Input'!C6368</f>
        <v>386.709506598578</v>
      </c>
      <c r="E6367" s="16">
        <f>COUNTIFS('Actual 12 CP'!$H$34:$H$57,'Analysis of Flows 17-18'!C6367)</f>
        <v>0</v>
      </c>
    </row>
    <row r="6368" spans="3:5" x14ac:dyDescent="0.6">
      <c r="C6368" s="17">
        <v>43001.083333333328</v>
      </c>
      <c r="D6368" s="18">
        <f>'High Flow Input'!C6369</f>
        <v>505.02345172882002</v>
      </c>
      <c r="E6368" s="16">
        <f>COUNTIFS('Actual 12 CP'!$H$34:$H$57,'Analysis of Flows 17-18'!C6368)</f>
        <v>0</v>
      </c>
    </row>
    <row r="6369" spans="3:5" x14ac:dyDescent="0.6">
      <c r="C6369" s="17">
        <v>43001.125</v>
      </c>
      <c r="D6369" s="18">
        <f>'High Flow Input'!C6370</f>
        <v>504.483060701157</v>
      </c>
      <c r="E6369" s="16">
        <f>COUNTIFS('Actual 12 CP'!$H$34:$H$57,'Analysis of Flows 17-18'!C6369)</f>
        <v>0</v>
      </c>
    </row>
    <row r="6370" spans="3:5" x14ac:dyDescent="0.6">
      <c r="C6370" s="17">
        <v>43001.166666666672</v>
      </c>
      <c r="D6370" s="18">
        <f>'High Flow Input'!C6371</f>
        <v>501.7622041153893</v>
      </c>
      <c r="E6370" s="16">
        <f>COUNTIFS('Actual 12 CP'!$H$34:$H$57,'Analysis of Flows 17-18'!C6370)</f>
        <v>0</v>
      </c>
    </row>
    <row r="6371" spans="3:5" x14ac:dyDescent="0.6">
      <c r="C6371" s="17">
        <v>43001.208333333328</v>
      </c>
      <c r="D6371" s="18">
        <f>'High Flow Input'!C6372</f>
        <v>386.19378284030398</v>
      </c>
      <c r="E6371" s="16">
        <f>COUNTIFS('Actual 12 CP'!$H$34:$H$57,'Analysis of Flows 17-18'!C6371)</f>
        <v>0</v>
      </c>
    </row>
    <row r="6372" spans="3:5" x14ac:dyDescent="0.6">
      <c r="C6372" s="17">
        <v>43001.25</v>
      </c>
      <c r="D6372" s="18">
        <f>'High Flow Input'!C6373</f>
        <v>388.90648466573759</v>
      </c>
      <c r="E6372" s="16">
        <f>COUNTIFS('Actual 12 CP'!$H$34:$H$57,'Analysis of Flows 17-18'!C6372)</f>
        <v>0</v>
      </c>
    </row>
    <row r="6373" spans="3:5" x14ac:dyDescent="0.6">
      <c r="C6373" s="17">
        <v>43001.291666666672</v>
      </c>
      <c r="D6373" s="18">
        <f>'High Flow Input'!C6374</f>
        <v>506.20984331766698</v>
      </c>
      <c r="E6373" s="16">
        <f>COUNTIFS('Actual 12 CP'!$H$34:$H$57,'Analysis of Flows 17-18'!C6373)</f>
        <v>0</v>
      </c>
    </row>
    <row r="6374" spans="3:5" x14ac:dyDescent="0.6">
      <c r="C6374" s="17">
        <v>43001.333333333328</v>
      </c>
      <c r="D6374" s="18">
        <f>'High Flow Input'!C6375</f>
        <v>505.76403589182314</v>
      </c>
      <c r="E6374" s="16">
        <f>COUNTIFS('Actual 12 CP'!$H$34:$H$57,'Analysis of Flows 17-18'!C6374)</f>
        <v>0</v>
      </c>
    </row>
    <row r="6375" spans="3:5" x14ac:dyDescent="0.6">
      <c r="C6375" s="17">
        <v>43001.375</v>
      </c>
      <c r="D6375" s="18">
        <f>'High Flow Input'!C6376</f>
        <v>504.3789585510886</v>
      </c>
      <c r="E6375" s="16">
        <f>COUNTIFS('Actual 12 CP'!$H$34:$H$57,'Analysis of Flows 17-18'!C6375)</f>
        <v>0</v>
      </c>
    </row>
    <row r="6376" spans="3:5" x14ac:dyDescent="0.6">
      <c r="C6376" s="17">
        <v>43001.416666666672</v>
      </c>
      <c r="D6376" s="18">
        <f>'High Flow Input'!C6377</f>
        <v>388.63147493680287</v>
      </c>
      <c r="E6376" s="16">
        <f>COUNTIFS('Actual 12 CP'!$H$34:$H$57,'Analysis of Flows 17-18'!C6376)</f>
        <v>0</v>
      </c>
    </row>
    <row r="6377" spans="3:5" x14ac:dyDescent="0.6">
      <c r="C6377" s="17">
        <v>43001.458333333328</v>
      </c>
      <c r="D6377" s="18">
        <f>'High Flow Input'!C6378</f>
        <v>748.9098148488988</v>
      </c>
      <c r="E6377" s="16">
        <f>COUNTIFS('Actual 12 CP'!$H$34:$H$57,'Analysis of Flows 17-18'!C6377)</f>
        <v>0</v>
      </c>
    </row>
    <row r="6378" spans="3:5" x14ac:dyDescent="0.6">
      <c r="C6378" s="17">
        <v>43001.5</v>
      </c>
      <c r="D6378" s="18">
        <f>'High Flow Input'!C6379</f>
        <v>757.22059893488859</v>
      </c>
      <c r="E6378" s="16">
        <f>COUNTIFS('Actual 12 CP'!$H$34:$H$57,'Analysis of Flows 17-18'!C6378)</f>
        <v>0</v>
      </c>
    </row>
    <row r="6379" spans="3:5" x14ac:dyDescent="0.6">
      <c r="C6379" s="17">
        <v>43001.541666666672</v>
      </c>
      <c r="D6379" s="18">
        <f>'High Flow Input'!C6380</f>
        <v>769.40386099550346</v>
      </c>
      <c r="E6379" s="16">
        <f>COUNTIFS('Actual 12 CP'!$H$34:$H$57,'Analysis of Flows 17-18'!C6379)</f>
        <v>0</v>
      </c>
    </row>
    <row r="6380" spans="3:5" x14ac:dyDescent="0.6">
      <c r="C6380" s="17">
        <v>43001.583333333328</v>
      </c>
      <c r="D6380" s="18">
        <f>'High Flow Input'!C6381</f>
        <v>389.22753799875557</v>
      </c>
      <c r="E6380" s="16">
        <f>COUNTIFS('Actual 12 CP'!$H$34:$H$57,'Analysis of Flows 17-18'!C6380)</f>
        <v>0</v>
      </c>
    </row>
    <row r="6381" spans="3:5" x14ac:dyDescent="0.6">
      <c r="C6381" s="17">
        <v>43001.625</v>
      </c>
      <c r="D6381" s="18">
        <f>'High Flow Input'!C6382</f>
        <v>386.25017452663798</v>
      </c>
      <c r="E6381" s="16">
        <f>COUNTIFS('Actual 12 CP'!$H$34:$H$57,'Analysis of Flows 17-18'!C6381)</f>
        <v>0</v>
      </c>
    </row>
    <row r="6382" spans="3:5" x14ac:dyDescent="0.6">
      <c r="C6382" s="17">
        <v>43001.666666666672</v>
      </c>
      <c r="D6382" s="18">
        <f>'High Flow Input'!C6383</f>
        <v>500.11617344326402</v>
      </c>
      <c r="E6382" s="16">
        <f>COUNTIFS('Actual 12 CP'!$H$34:$H$57,'Analysis of Flows 17-18'!C6382)</f>
        <v>0</v>
      </c>
    </row>
    <row r="6383" spans="3:5" x14ac:dyDescent="0.6">
      <c r="C6383" s="17">
        <v>43001.708333333328</v>
      </c>
      <c r="D6383" s="18">
        <f>'High Flow Input'!C6384</f>
        <v>501.15017716301696</v>
      </c>
      <c r="E6383" s="16">
        <f>COUNTIFS('Actual 12 CP'!$H$34:$H$57,'Analysis of Flows 17-18'!C6383)</f>
        <v>0</v>
      </c>
    </row>
    <row r="6384" spans="3:5" x14ac:dyDescent="0.6">
      <c r="C6384" s="17">
        <v>43001.75</v>
      </c>
      <c r="D6384" s="18">
        <f>'High Flow Input'!C6385</f>
        <v>503.96192659868024</v>
      </c>
      <c r="E6384" s="16">
        <f>COUNTIFS('Actual 12 CP'!$H$34:$H$57,'Analysis of Flows 17-18'!C6384)</f>
        <v>0</v>
      </c>
    </row>
    <row r="6385" spans="3:5" x14ac:dyDescent="0.6">
      <c r="C6385" s="17">
        <v>43001.791666666672</v>
      </c>
      <c r="D6385" s="18">
        <f>'High Flow Input'!C6386</f>
        <v>503.16014997111347</v>
      </c>
      <c r="E6385" s="16">
        <f>COUNTIFS('Actual 12 CP'!$H$34:$H$57,'Analysis of Flows 17-18'!C6385)</f>
        <v>0</v>
      </c>
    </row>
    <row r="6386" spans="3:5" x14ac:dyDescent="0.6">
      <c r="C6386" s="17">
        <v>43001.833333333328</v>
      </c>
      <c r="D6386" s="18">
        <f>'High Flow Input'!C6387</f>
        <v>503.92126232663634</v>
      </c>
      <c r="E6386" s="16">
        <f>COUNTIFS('Actual 12 CP'!$H$34:$H$57,'Analysis of Flows 17-18'!C6386)</f>
        <v>0</v>
      </c>
    </row>
    <row r="6387" spans="3:5" x14ac:dyDescent="0.6">
      <c r="C6387" s="17">
        <v>43001.875</v>
      </c>
      <c r="D6387" s="18">
        <f>'High Flow Input'!C6388</f>
        <v>500.083952496846</v>
      </c>
      <c r="E6387" s="16">
        <f>COUNTIFS('Actual 12 CP'!$H$34:$H$57,'Analysis of Flows 17-18'!C6387)</f>
        <v>0</v>
      </c>
    </row>
    <row r="6388" spans="3:5" x14ac:dyDescent="0.6">
      <c r="C6388" s="17">
        <v>43001.916666666672</v>
      </c>
      <c r="D6388" s="18">
        <f>'High Flow Input'!C6389</f>
        <v>500.53516740163099</v>
      </c>
      <c r="E6388" s="16">
        <f>COUNTIFS('Actual 12 CP'!$H$34:$H$57,'Analysis of Flows 17-18'!C6388)</f>
        <v>0</v>
      </c>
    </row>
    <row r="6389" spans="3:5" x14ac:dyDescent="0.6">
      <c r="C6389" s="17">
        <v>43001.958333333328</v>
      </c>
      <c r="D6389" s="18">
        <f>'High Flow Input'!C6390</f>
        <v>499.47228052351102</v>
      </c>
      <c r="E6389" s="16">
        <f>COUNTIFS('Actual 12 CP'!$H$34:$H$57,'Analysis of Flows 17-18'!C6389)</f>
        <v>0</v>
      </c>
    </row>
    <row r="6390" spans="3:5" x14ac:dyDescent="0.6">
      <c r="C6390" s="17">
        <v>43002</v>
      </c>
      <c r="D6390" s="18">
        <f>'High Flow Input'!C6391</f>
        <v>502.18314511020947</v>
      </c>
      <c r="E6390" s="16">
        <f>COUNTIFS('Actual 12 CP'!$H$34:$H$57,'Analysis of Flows 17-18'!C6390)</f>
        <v>0</v>
      </c>
    </row>
    <row r="6391" spans="3:5" x14ac:dyDescent="0.6">
      <c r="C6391" s="17">
        <v>43002.041666666672</v>
      </c>
      <c r="D6391" s="18">
        <f>'High Flow Input'!C6392</f>
        <v>500.30811614990102</v>
      </c>
      <c r="E6391" s="16">
        <f>COUNTIFS('Actual 12 CP'!$H$34:$H$57,'Analysis of Flows 17-18'!C6391)</f>
        <v>0</v>
      </c>
    </row>
    <row r="6392" spans="3:5" x14ac:dyDescent="0.6">
      <c r="C6392" s="17">
        <v>43002.083333333328</v>
      </c>
      <c r="D6392" s="18">
        <f>'High Flow Input'!C6393</f>
        <v>386.91573310004298</v>
      </c>
      <c r="E6392" s="16">
        <f>COUNTIFS('Actual 12 CP'!$H$34:$H$57,'Analysis of Flows 17-18'!C6392)</f>
        <v>0</v>
      </c>
    </row>
    <row r="6393" spans="3:5" x14ac:dyDescent="0.6">
      <c r="C6393" s="17">
        <v>43002.125</v>
      </c>
      <c r="D6393" s="18">
        <f>'High Flow Input'!C6394</f>
        <v>389.61948525587644</v>
      </c>
      <c r="E6393" s="16">
        <f>COUNTIFS('Actual 12 CP'!$H$34:$H$57,'Analysis of Flows 17-18'!C6393)</f>
        <v>0</v>
      </c>
    </row>
    <row r="6394" spans="3:5" x14ac:dyDescent="0.6">
      <c r="C6394" s="17">
        <v>43002.166666666672</v>
      </c>
      <c r="D6394" s="18">
        <f>'High Flow Input'!C6395</f>
        <v>389.02264741049828</v>
      </c>
      <c r="E6394" s="16">
        <f>COUNTIFS('Actual 12 CP'!$H$34:$H$57,'Analysis of Flows 17-18'!C6394)</f>
        <v>0</v>
      </c>
    </row>
    <row r="6395" spans="3:5" x14ac:dyDescent="0.6">
      <c r="C6395" s="17">
        <v>43002.208333333328</v>
      </c>
      <c r="D6395" s="18">
        <f>'High Flow Input'!C6396</f>
        <v>385.94706347995299</v>
      </c>
      <c r="E6395" s="16">
        <f>COUNTIFS('Actual 12 CP'!$H$34:$H$57,'Analysis of Flows 17-18'!C6395)</f>
        <v>0</v>
      </c>
    </row>
    <row r="6396" spans="3:5" x14ac:dyDescent="0.6">
      <c r="C6396" s="17">
        <v>43002.25</v>
      </c>
      <c r="D6396" s="18">
        <f>'High Flow Input'!C6397</f>
        <v>385.768785179985</v>
      </c>
      <c r="E6396" s="16">
        <f>COUNTIFS('Actual 12 CP'!$H$34:$H$57,'Analysis of Flows 17-18'!C6396)</f>
        <v>0</v>
      </c>
    </row>
    <row r="6397" spans="3:5" x14ac:dyDescent="0.6">
      <c r="C6397" s="17">
        <v>43002.291666666672</v>
      </c>
      <c r="D6397" s="18">
        <f>'High Flow Input'!C6398</f>
        <v>499.81328522576098</v>
      </c>
      <c r="E6397" s="16">
        <f>COUNTIFS('Actual 12 CP'!$H$34:$H$57,'Analysis of Flows 17-18'!C6397)</f>
        <v>0</v>
      </c>
    </row>
    <row r="6398" spans="3:5" x14ac:dyDescent="0.6">
      <c r="C6398" s="17">
        <v>43002.333333333328</v>
      </c>
      <c r="D6398" s="18">
        <f>'High Flow Input'!C6399</f>
        <v>503.90181571324632</v>
      </c>
      <c r="E6398" s="16">
        <f>COUNTIFS('Actual 12 CP'!$H$34:$H$57,'Analysis of Flows 17-18'!C6398)</f>
        <v>0</v>
      </c>
    </row>
    <row r="6399" spans="3:5" x14ac:dyDescent="0.6">
      <c r="C6399" s="17">
        <v>43002.375</v>
      </c>
      <c r="D6399" s="18">
        <f>'High Flow Input'!C6400</f>
        <v>500.01545389387297</v>
      </c>
      <c r="E6399" s="16">
        <f>COUNTIFS('Actual 12 CP'!$H$34:$H$57,'Analysis of Flows 17-18'!C6399)</f>
        <v>0</v>
      </c>
    </row>
    <row r="6400" spans="3:5" x14ac:dyDescent="0.6">
      <c r="C6400" s="17">
        <v>43002.416666666672</v>
      </c>
      <c r="D6400" s="18">
        <f>'High Flow Input'!C6401</f>
        <v>499.52078281402504</v>
      </c>
      <c r="E6400" s="16">
        <f>COUNTIFS('Actual 12 CP'!$H$34:$H$57,'Analysis of Flows 17-18'!C6400)</f>
        <v>0</v>
      </c>
    </row>
    <row r="6401" spans="3:5" x14ac:dyDescent="0.6">
      <c r="C6401" s="17">
        <v>43002.458333333328</v>
      </c>
      <c r="D6401" s="18">
        <f>'High Flow Input'!C6402</f>
        <v>501.45650371551397</v>
      </c>
      <c r="E6401" s="16">
        <f>COUNTIFS('Actual 12 CP'!$H$34:$H$57,'Analysis of Flows 17-18'!C6401)</f>
        <v>0</v>
      </c>
    </row>
    <row r="6402" spans="3:5" x14ac:dyDescent="0.6">
      <c r="C6402" s="17">
        <v>43002.5</v>
      </c>
      <c r="D6402" s="18">
        <f>'High Flow Input'!C6403</f>
        <v>503.77541945086477</v>
      </c>
      <c r="E6402" s="16">
        <f>COUNTIFS('Actual 12 CP'!$H$34:$H$57,'Analysis of Flows 17-18'!C6402)</f>
        <v>0</v>
      </c>
    </row>
    <row r="6403" spans="3:5" x14ac:dyDescent="0.6">
      <c r="C6403" s="17">
        <v>43002.541666666672</v>
      </c>
      <c r="D6403" s="18">
        <f>'High Flow Input'!C6404</f>
        <v>502.44981639742741</v>
      </c>
      <c r="E6403" s="16">
        <f>COUNTIFS('Actual 12 CP'!$H$34:$H$57,'Analysis of Flows 17-18'!C6403)</f>
        <v>0</v>
      </c>
    </row>
    <row r="6404" spans="3:5" x14ac:dyDescent="0.6">
      <c r="C6404" s="17">
        <v>43002.583333333328</v>
      </c>
      <c r="D6404" s="18">
        <f>'High Flow Input'!C6405</f>
        <v>501.20427122592849</v>
      </c>
      <c r="E6404" s="16">
        <f>COUNTIFS('Actual 12 CP'!$H$34:$H$57,'Analysis of Flows 17-18'!C6404)</f>
        <v>0</v>
      </c>
    </row>
    <row r="6405" spans="3:5" x14ac:dyDescent="0.6">
      <c r="C6405" s="17">
        <v>43002.625</v>
      </c>
      <c r="D6405" s="18">
        <f>'High Flow Input'!C6406</f>
        <v>498.49883778889898</v>
      </c>
      <c r="E6405" s="16">
        <f>COUNTIFS('Actual 12 CP'!$H$34:$H$57,'Analysis of Flows 17-18'!C6405)</f>
        <v>0</v>
      </c>
    </row>
    <row r="6406" spans="3:5" x14ac:dyDescent="0.6">
      <c r="C6406" s="17">
        <v>43002.666666666672</v>
      </c>
      <c r="D6406" s="18">
        <f>'High Flow Input'!C6407</f>
        <v>385.97422871907497</v>
      </c>
      <c r="E6406" s="16">
        <f>COUNTIFS('Actual 12 CP'!$H$34:$H$57,'Analysis of Flows 17-18'!C6406)</f>
        <v>0</v>
      </c>
    </row>
    <row r="6407" spans="3:5" x14ac:dyDescent="0.6">
      <c r="C6407" s="17">
        <v>43002.708333333328</v>
      </c>
      <c r="D6407" s="18">
        <f>'High Flow Input'!C6408</f>
        <v>386.41417509290898</v>
      </c>
      <c r="E6407" s="16">
        <f>COUNTIFS('Actual 12 CP'!$H$34:$H$57,'Analysis of Flows 17-18'!C6407)</f>
        <v>0</v>
      </c>
    </row>
    <row r="6408" spans="3:5" x14ac:dyDescent="0.6">
      <c r="C6408" s="17">
        <v>43002.75</v>
      </c>
      <c r="D6408" s="18">
        <f>'High Flow Input'!C6409</f>
        <v>386.82205975002699</v>
      </c>
      <c r="E6408" s="16">
        <f>COUNTIFS('Actual 12 CP'!$H$34:$H$57,'Analysis of Flows 17-18'!C6408)</f>
        <v>0</v>
      </c>
    </row>
    <row r="6409" spans="3:5" x14ac:dyDescent="0.6">
      <c r="C6409" s="17">
        <v>43002.791666666672</v>
      </c>
      <c r="D6409" s="18">
        <f>'High Flow Input'!C6410</f>
        <v>386.31077972412101</v>
      </c>
      <c r="E6409" s="16">
        <f>COUNTIFS('Actual 12 CP'!$H$34:$H$57,'Analysis of Flows 17-18'!C6409)</f>
        <v>0</v>
      </c>
    </row>
    <row r="6410" spans="3:5" x14ac:dyDescent="0.6">
      <c r="C6410" s="17">
        <v>43002.833333333328</v>
      </c>
      <c r="D6410" s="18">
        <f>'High Flow Input'!C6411</f>
        <v>386.08578572591102</v>
      </c>
      <c r="E6410" s="16">
        <f>COUNTIFS('Actual 12 CP'!$H$34:$H$57,'Analysis of Flows 17-18'!C6410)</f>
        <v>0</v>
      </c>
    </row>
    <row r="6411" spans="3:5" x14ac:dyDescent="0.6">
      <c r="C6411" s="17">
        <v>43002.875</v>
      </c>
      <c r="D6411" s="18">
        <f>'High Flow Input'!C6412</f>
        <v>385.960567152235</v>
      </c>
      <c r="E6411" s="16">
        <f>COUNTIFS('Actual 12 CP'!$H$34:$H$57,'Analysis of Flows 17-18'!C6411)</f>
        <v>0</v>
      </c>
    </row>
    <row r="6412" spans="3:5" x14ac:dyDescent="0.6">
      <c r="C6412" s="17">
        <v>43002.916666666672</v>
      </c>
      <c r="D6412" s="18">
        <f>'High Flow Input'!C6413</f>
        <v>386.348117251926</v>
      </c>
      <c r="E6412" s="16">
        <f>COUNTIFS('Actual 12 CP'!$H$34:$H$57,'Analysis of Flows 17-18'!C6412)</f>
        <v>0</v>
      </c>
    </row>
    <row r="6413" spans="3:5" x14ac:dyDescent="0.6">
      <c r="C6413" s="17">
        <v>43002.958333333328</v>
      </c>
      <c r="D6413" s="18">
        <f>'High Flow Input'!C6414</f>
        <v>360.26272903442299</v>
      </c>
      <c r="E6413" s="16">
        <f>COUNTIFS('Actual 12 CP'!$H$34:$H$57,'Analysis of Flows 17-18'!C6413)</f>
        <v>0</v>
      </c>
    </row>
    <row r="6414" spans="3:5" x14ac:dyDescent="0.6">
      <c r="C6414" s="17">
        <v>43003</v>
      </c>
      <c r="D6414" s="18">
        <f>'High Flow Input'!C6415</f>
        <v>114.840665228101</v>
      </c>
      <c r="E6414" s="16">
        <f>COUNTIFS('Actual 12 CP'!$H$34:$H$57,'Analysis of Flows 17-18'!C6414)</f>
        <v>0</v>
      </c>
    </row>
    <row r="6415" spans="3:5" x14ac:dyDescent="0.6">
      <c r="C6415" s="17">
        <v>43003.041666666672</v>
      </c>
      <c r="D6415" s="18">
        <f>'High Flow Input'!C6416</f>
        <v>113.67622094048301</v>
      </c>
      <c r="E6415" s="16">
        <f>COUNTIFS('Actual 12 CP'!$H$34:$H$57,'Analysis of Flows 17-18'!C6415)</f>
        <v>0</v>
      </c>
    </row>
    <row r="6416" spans="3:5" x14ac:dyDescent="0.6">
      <c r="C6416" s="17">
        <v>43003.083333333328</v>
      </c>
      <c r="D6416" s="18">
        <f>'High Flow Input'!C6417</f>
        <v>114.047720633612</v>
      </c>
      <c r="E6416" s="16">
        <f>COUNTIFS('Actual 12 CP'!$H$34:$H$57,'Analysis of Flows 17-18'!C6416)</f>
        <v>0</v>
      </c>
    </row>
    <row r="6417" spans="3:5" x14ac:dyDescent="0.6">
      <c r="C6417" s="17">
        <v>43003.125</v>
      </c>
      <c r="D6417" s="18">
        <f>'High Flow Input'!C6418</f>
        <v>114.313665279812</v>
      </c>
      <c r="E6417" s="16">
        <f>COUNTIFS('Actual 12 CP'!$H$34:$H$57,'Analysis of Flows 17-18'!C6417)</f>
        <v>0</v>
      </c>
    </row>
    <row r="6418" spans="3:5" x14ac:dyDescent="0.6">
      <c r="C6418" s="17">
        <v>43003.166666666672</v>
      </c>
      <c r="D6418" s="18">
        <f>'High Flow Input'!C6419</f>
        <v>116.63797728551741</v>
      </c>
      <c r="E6418" s="16">
        <f>COUNTIFS('Actual 12 CP'!$H$34:$H$57,'Analysis of Flows 17-18'!C6418)</f>
        <v>0</v>
      </c>
    </row>
    <row r="6419" spans="3:5" x14ac:dyDescent="0.6">
      <c r="C6419" s="17">
        <v>43003.208333333328</v>
      </c>
      <c r="D6419" s="18">
        <f>'High Flow Input'!C6420</f>
        <v>115.66764330400312</v>
      </c>
      <c r="E6419" s="16">
        <f>COUNTIFS('Actual 12 CP'!$H$34:$H$57,'Analysis of Flows 17-18'!C6419)</f>
        <v>0</v>
      </c>
    </row>
    <row r="6420" spans="3:5" x14ac:dyDescent="0.6">
      <c r="C6420" s="17">
        <v>43003.25</v>
      </c>
      <c r="D6420" s="18">
        <f>'High Flow Input'!C6421</f>
        <v>114.21466519673599</v>
      </c>
      <c r="E6420" s="16">
        <f>COUNTIFS('Actual 12 CP'!$H$34:$H$57,'Analysis of Flows 17-18'!C6420)</f>
        <v>0</v>
      </c>
    </row>
    <row r="6421" spans="3:5" x14ac:dyDescent="0.6">
      <c r="C6421" s="17">
        <v>43003.291666666672</v>
      </c>
      <c r="D6421" s="18">
        <f>'High Flow Input'!C6422</f>
        <v>500.59462151845196</v>
      </c>
      <c r="E6421" s="16">
        <f>COUNTIFS('Actual 12 CP'!$H$34:$H$57,'Analysis of Flows 17-18'!C6421)</f>
        <v>0</v>
      </c>
    </row>
    <row r="6422" spans="3:5" x14ac:dyDescent="0.6">
      <c r="C6422" s="17">
        <v>43003.333333333328</v>
      </c>
      <c r="D6422" s="18">
        <f>'High Flow Input'!C6423</f>
        <v>503.58120496551055</v>
      </c>
      <c r="E6422" s="16">
        <f>COUNTIFS('Actual 12 CP'!$H$34:$H$57,'Analysis of Flows 17-18'!C6422)</f>
        <v>0</v>
      </c>
    </row>
    <row r="6423" spans="3:5" x14ac:dyDescent="0.6">
      <c r="C6423" s="17">
        <v>43003.375</v>
      </c>
      <c r="D6423" s="18">
        <f>'High Flow Input'!C6424</f>
        <v>500.06883839077398</v>
      </c>
      <c r="E6423" s="16">
        <f>COUNTIFS('Actual 12 CP'!$H$34:$H$57,'Analysis of Flows 17-18'!C6423)</f>
        <v>0</v>
      </c>
    </row>
    <row r="6424" spans="3:5" x14ac:dyDescent="0.6">
      <c r="C6424" s="17">
        <v>43003.416666666672</v>
      </c>
      <c r="D6424" s="18">
        <f>'High Flow Input'!C6425</f>
        <v>386.75067470974301</v>
      </c>
      <c r="E6424" s="16">
        <f>COUNTIFS('Actual 12 CP'!$H$34:$H$57,'Analysis of Flows 17-18'!C6424)</f>
        <v>0</v>
      </c>
    </row>
    <row r="6425" spans="3:5" x14ac:dyDescent="0.6">
      <c r="C6425" s="17">
        <v>43003.458333333328</v>
      </c>
      <c r="D6425" s="18">
        <f>'High Flow Input'!C6426</f>
        <v>386.56484081692099</v>
      </c>
      <c r="E6425" s="16">
        <f>COUNTIFS('Actual 12 CP'!$H$34:$H$57,'Analysis of Flows 17-18'!C6425)</f>
        <v>0</v>
      </c>
    </row>
    <row r="6426" spans="3:5" x14ac:dyDescent="0.6">
      <c r="C6426" s="17">
        <v>43003.5</v>
      </c>
      <c r="D6426" s="18">
        <f>'High Flow Input'!C6427</f>
        <v>386.44761501736099</v>
      </c>
      <c r="E6426" s="16">
        <f>COUNTIFS('Actual 12 CP'!$H$34:$H$57,'Analysis of Flows 17-18'!C6426)</f>
        <v>0</v>
      </c>
    </row>
    <row r="6427" spans="3:5" x14ac:dyDescent="0.6">
      <c r="C6427" s="17">
        <v>43003.541666666672</v>
      </c>
      <c r="D6427" s="18">
        <f>'High Flow Input'!C6428</f>
        <v>775.04029100206094</v>
      </c>
      <c r="E6427" s="16">
        <f>COUNTIFS('Actual 12 CP'!$H$34:$H$57,'Analysis of Flows 17-18'!C6427)</f>
        <v>0</v>
      </c>
    </row>
    <row r="6428" spans="3:5" x14ac:dyDescent="0.6">
      <c r="C6428" s="17">
        <v>43003.583333333328</v>
      </c>
      <c r="D6428" s="18">
        <f>'High Flow Input'!C6429</f>
        <v>778.23901468912698</v>
      </c>
      <c r="E6428" s="16">
        <f>COUNTIFS('Actual 12 CP'!$H$34:$H$57,'Analysis of Flows 17-18'!C6428)</f>
        <v>0</v>
      </c>
    </row>
    <row r="6429" spans="3:5" x14ac:dyDescent="0.6">
      <c r="C6429" s="17">
        <v>43003.625</v>
      </c>
      <c r="D6429" s="18">
        <f>'High Flow Input'!C6430</f>
        <v>386.602006106906</v>
      </c>
      <c r="E6429" s="16">
        <f>COUNTIFS('Actual 12 CP'!$H$34:$H$57,'Analysis of Flows 17-18'!C6429)</f>
        <v>0</v>
      </c>
    </row>
    <row r="6430" spans="3:5" x14ac:dyDescent="0.6">
      <c r="C6430" s="17">
        <v>43003.666666666672</v>
      </c>
      <c r="D6430" s="18">
        <f>'High Flow Input'!C6431</f>
        <v>385.75442615085097</v>
      </c>
      <c r="E6430" s="16">
        <f>COUNTIFS('Actual 12 CP'!$H$34:$H$57,'Analysis of Flows 17-18'!C6430)</f>
        <v>0</v>
      </c>
    </row>
    <row r="6431" spans="3:5" x14ac:dyDescent="0.6">
      <c r="C6431" s="17">
        <v>43003.708333333328</v>
      </c>
      <c r="D6431" s="18">
        <f>'High Flow Input'!C6432</f>
        <v>958.03911935594192</v>
      </c>
      <c r="E6431" s="16">
        <f>COUNTIFS('Actual 12 CP'!$H$34:$H$57,'Analysis of Flows 17-18'!C6431)</f>
        <v>0</v>
      </c>
    </row>
    <row r="6432" spans="3:5" x14ac:dyDescent="0.6">
      <c r="C6432" s="17">
        <v>43003.75</v>
      </c>
      <c r="D6432" s="18">
        <f>'High Flow Input'!C6433</f>
        <v>1048.9885623338469</v>
      </c>
      <c r="E6432" s="16">
        <f>COUNTIFS('Actual 12 CP'!$H$34:$H$57,'Analysis of Flows 17-18'!C6432)</f>
        <v>0</v>
      </c>
    </row>
    <row r="6433" spans="3:5" x14ac:dyDescent="0.6">
      <c r="C6433" s="17">
        <v>43003.791666666672</v>
      </c>
      <c r="D6433" s="18">
        <f>'High Flow Input'!C6434</f>
        <v>499.79795295291399</v>
      </c>
      <c r="E6433" s="16">
        <f>COUNTIFS('Actual 12 CP'!$H$34:$H$57,'Analysis of Flows 17-18'!C6433)</f>
        <v>0</v>
      </c>
    </row>
    <row r="6434" spans="3:5" x14ac:dyDescent="0.6">
      <c r="C6434" s="17">
        <v>43003.833333333328</v>
      </c>
      <c r="D6434" s="18">
        <f>'High Flow Input'!C6435</f>
        <v>501.60700170305</v>
      </c>
      <c r="E6434" s="16">
        <f>COUNTIFS('Actual 12 CP'!$H$34:$H$57,'Analysis of Flows 17-18'!C6434)</f>
        <v>0</v>
      </c>
    </row>
    <row r="6435" spans="3:5" x14ac:dyDescent="0.6">
      <c r="C6435" s="17">
        <v>43003.875</v>
      </c>
      <c r="D6435" s="18">
        <f>'High Flow Input'!C6436</f>
        <v>501.84488990783598</v>
      </c>
      <c r="E6435" s="16">
        <f>COUNTIFS('Actual 12 CP'!$H$34:$H$57,'Analysis of Flows 17-18'!C6435)</f>
        <v>0</v>
      </c>
    </row>
    <row r="6436" spans="3:5" x14ac:dyDescent="0.6">
      <c r="C6436" s="17">
        <v>43003.916666666672</v>
      </c>
      <c r="D6436" s="18">
        <f>'High Flow Input'!C6437</f>
        <v>496.95850540161098</v>
      </c>
      <c r="E6436" s="16">
        <f>COUNTIFS('Actual 12 CP'!$H$34:$H$57,'Analysis of Flows 17-18'!C6436)</f>
        <v>0</v>
      </c>
    </row>
    <row r="6437" spans="3:5" x14ac:dyDescent="0.6">
      <c r="C6437" s="17">
        <v>43003.958333333328</v>
      </c>
      <c r="D6437" s="18">
        <f>'High Flow Input'!C6438</f>
        <v>114.050554423862</v>
      </c>
      <c r="E6437" s="16">
        <f>COUNTIFS('Actual 12 CP'!$H$34:$H$57,'Analysis of Flows 17-18'!C6437)</f>
        <v>0</v>
      </c>
    </row>
    <row r="6438" spans="3:5" x14ac:dyDescent="0.6">
      <c r="C6438" s="17">
        <v>43004</v>
      </c>
      <c r="D6438" s="18">
        <f>'High Flow Input'!C6439</f>
        <v>0</v>
      </c>
      <c r="E6438" s="16">
        <f>COUNTIFS('Actual 12 CP'!$H$34:$H$57,'Analysis of Flows 17-18'!C6438)</f>
        <v>0</v>
      </c>
    </row>
    <row r="6439" spans="3:5" x14ac:dyDescent="0.6">
      <c r="C6439" s="17">
        <v>43004.041666666672</v>
      </c>
      <c r="D6439" s="18">
        <f>'High Flow Input'!C6440</f>
        <v>0</v>
      </c>
      <c r="E6439" s="16">
        <f>COUNTIFS('Actual 12 CP'!$H$34:$H$57,'Analysis of Flows 17-18'!C6439)</f>
        <v>0</v>
      </c>
    </row>
    <row r="6440" spans="3:5" x14ac:dyDescent="0.6">
      <c r="C6440" s="17">
        <v>43004.083333333328</v>
      </c>
      <c r="D6440" s="18">
        <f>'High Flow Input'!C6441</f>
        <v>0</v>
      </c>
      <c r="E6440" s="16">
        <f>COUNTIFS('Actual 12 CP'!$H$34:$H$57,'Analysis of Flows 17-18'!C6440)</f>
        <v>0</v>
      </c>
    </row>
    <row r="6441" spans="3:5" x14ac:dyDescent="0.6">
      <c r="C6441" s="17">
        <v>43004.125</v>
      </c>
      <c r="D6441" s="18">
        <f>'High Flow Input'!C6442</f>
        <v>0</v>
      </c>
      <c r="E6441" s="16">
        <f>COUNTIFS('Actual 12 CP'!$H$34:$H$57,'Analysis of Flows 17-18'!C6441)</f>
        <v>0</v>
      </c>
    </row>
    <row r="6442" spans="3:5" x14ac:dyDescent="0.6">
      <c r="C6442" s="17">
        <v>43004.166666666672</v>
      </c>
      <c r="D6442" s="18">
        <f>'High Flow Input'!C6443</f>
        <v>0</v>
      </c>
      <c r="E6442" s="16">
        <f>COUNTIFS('Actual 12 CP'!$H$34:$H$57,'Analysis of Flows 17-18'!C6442)</f>
        <v>0</v>
      </c>
    </row>
    <row r="6443" spans="3:5" x14ac:dyDescent="0.6">
      <c r="C6443" s="17">
        <v>43004.208333333328</v>
      </c>
      <c r="D6443" s="18">
        <f>'High Flow Input'!C6444</f>
        <v>0</v>
      </c>
      <c r="E6443" s="16">
        <f>COUNTIFS('Actual 12 CP'!$H$34:$H$57,'Analysis of Flows 17-18'!C6443)</f>
        <v>0</v>
      </c>
    </row>
    <row r="6444" spans="3:5" x14ac:dyDescent="0.6">
      <c r="C6444" s="17">
        <v>43004.25</v>
      </c>
      <c r="D6444" s="18">
        <f>'High Flow Input'!C6445</f>
        <v>113.501387447781</v>
      </c>
      <c r="E6444" s="16">
        <f>COUNTIFS('Actual 12 CP'!$H$34:$H$57,'Analysis of Flows 17-18'!C6444)</f>
        <v>0</v>
      </c>
    </row>
    <row r="6445" spans="3:5" x14ac:dyDescent="0.6">
      <c r="C6445" s="17">
        <v>43004.291666666672</v>
      </c>
      <c r="D6445" s="18">
        <f>'High Flow Input'!C6446</f>
        <v>0</v>
      </c>
      <c r="E6445" s="16">
        <f>COUNTIFS('Actual 12 CP'!$H$34:$H$57,'Analysis of Flows 17-18'!C6445)</f>
        <v>0</v>
      </c>
    </row>
    <row r="6446" spans="3:5" x14ac:dyDescent="0.6">
      <c r="C6446" s="17">
        <v>43004.333333333328</v>
      </c>
      <c r="D6446" s="18">
        <f>'High Flow Input'!C6447</f>
        <v>368.392171478271</v>
      </c>
      <c r="E6446" s="16">
        <f>COUNTIFS('Actual 12 CP'!$H$34:$H$57,'Analysis of Flows 17-18'!C6446)</f>
        <v>0</v>
      </c>
    </row>
    <row r="6447" spans="3:5" x14ac:dyDescent="0.6">
      <c r="C6447" s="17">
        <v>43004.375</v>
      </c>
      <c r="D6447" s="18">
        <f>'High Flow Input'!C6448</f>
        <v>378.085263477034</v>
      </c>
      <c r="E6447" s="16">
        <f>COUNTIFS('Actual 12 CP'!$H$34:$H$57,'Analysis of Flows 17-18'!C6447)</f>
        <v>0</v>
      </c>
    </row>
    <row r="6448" spans="3:5" x14ac:dyDescent="0.6">
      <c r="C6448" s="17">
        <v>43004.416666666672</v>
      </c>
      <c r="D6448" s="18">
        <f>'High Flow Input'!C6449</f>
        <v>386.76172502305701</v>
      </c>
      <c r="E6448" s="16">
        <f>COUNTIFS('Actual 12 CP'!$H$34:$H$57,'Analysis of Flows 17-18'!C6448)</f>
        <v>0</v>
      </c>
    </row>
    <row r="6449" spans="3:5" x14ac:dyDescent="0.6">
      <c r="C6449" s="17">
        <v>43004.458333333328</v>
      </c>
      <c r="D6449" s="18">
        <f>'High Flow Input'!C6450</f>
        <v>385.69516955905402</v>
      </c>
      <c r="E6449" s="16">
        <f>COUNTIFS('Actual 12 CP'!$H$34:$H$57,'Analysis of Flows 17-18'!C6449)</f>
        <v>0</v>
      </c>
    </row>
    <row r="6450" spans="3:5" x14ac:dyDescent="0.6">
      <c r="C6450" s="17">
        <v>43004.5</v>
      </c>
      <c r="D6450" s="18">
        <f>'High Flow Input'!C6451</f>
        <v>386.15772694905598</v>
      </c>
      <c r="E6450" s="16">
        <f>COUNTIFS('Actual 12 CP'!$H$34:$H$57,'Analysis of Flows 17-18'!C6450)</f>
        <v>0</v>
      </c>
    </row>
    <row r="6451" spans="3:5" x14ac:dyDescent="0.6">
      <c r="C6451" s="17">
        <v>43004.541666666672</v>
      </c>
      <c r="D6451" s="18">
        <f>'High Flow Input'!C6452</f>
        <v>1514.399275114268</v>
      </c>
      <c r="E6451" s="16">
        <f>COUNTIFS('Actual 12 CP'!$H$34:$H$57,'Analysis of Flows 17-18'!C6451)</f>
        <v>0</v>
      </c>
    </row>
    <row r="6452" spans="3:5" x14ac:dyDescent="0.6">
      <c r="C6452" s="17">
        <v>43004.583333333328</v>
      </c>
      <c r="D6452" s="18">
        <f>'High Flow Input'!C6453</f>
        <v>373.98244954427003</v>
      </c>
      <c r="E6452" s="16">
        <f>COUNTIFS('Actual 12 CP'!$H$34:$H$57,'Analysis of Flows 17-18'!C6452)</f>
        <v>0</v>
      </c>
    </row>
    <row r="6453" spans="3:5" x14ac:dyDescent="0.6">
      <c r="C6453" s="17">
        <v>43004.625</v>
      </c>
      <c r="D6453" s="18">
        <f>'High Flow Input'!C6454</f>
        <v>392.76578443739101</v>
      </c>
      <c r="E6453" s="16">
        <f>COUNTIFS('Actual 12 CP'!$H$34:$H$57,'Analysis of Flows 17-18'!C6453)</f>
        <v>0</v>
      </c>
    </row>
    <row r="6454" spans="3:5" x14ac:dyDescent="0.6">
      <c r="C6454" s="17">
        <v>43004.666666666672</v>
      </c>
      <c r="D6454" s="18">
        <f>'High Flow Input'!C6455</f>
        <v>390.66094479031</v>
      </c>
      <c r="E6454" s="16">
        <f>COUNTIFS('Actual 12 CP'!$H$34:$H$57,'Analysis of Flows 17-18'!C6454)</f>
        <v>0</v>
      </c>
    </row>
    <row r="6455" spans="3:5" x14ac:dyDescent="0.6">
      <c r="C6455" s="17">
        <v>43004.708333333328</v>
      </c>
      <c r="D6455" s="18">
        <f>'High Flow Input'!C6456</f>
        <v>371.37906056721999</v>
      </c>
      <c r="E6455" s="16">
        <f>COUNTIFS('Actual 12 CP'!$H$34:$H$57,'Analysis of Flows 17-18'!C6455)</f>
        <v>0</v>
      </c>
    </row>
    <row r="6456" spans="3:5" x14ac:dyDescent="0.6">
      <c r="C6456" s="17">
        <v>43004.75</v>
      </c>
      <c r="D6456" s="18">
        <f>'High Flow Input'!C6457</f>
        <v>386.86523181491401</v>
      </c>
      <c r="E6456" s="16">
        <f>COUNTIFS('Actual 12 CP'!$H$34:$H$57,'Analysis of Flows 17-18'!C6456)</f>
        <v>0</v>
      </c>
    </row>
    <row r="6457" spans="3:5" x14ac:dyDescent="0.6">
      <c r="C6457" s="17">
        <v>43004.791666666672</v>
      </c>
      <c r="D6457" s="18">
        <f>'High Flow Input'!C6458</f>
        <v>588.62290112813196</v>
      </c>
      <c r="E6457" s="16">
        <f>COUNTIFS('Actual 12 CP'!$H$34:$H$57,'Analysis of Flows 17-18'!C6457)</f>
        <v>0</v>
      </c>
    </row>
    <row r="6458" spans="3:5" x14ac:dyDescent="0.6">
      <c r="C6458" s="17">
        <v>43004.833333333328</v>
      </c>
      <c r="D6458" s="18">
        <f>'High Flow Input'!C6459</f>
        <v>587.08078920152298</v>
      </c>
      <c r="E6458" s="16">
        <f>COUNTIFS('Actual 12 CP'!$H$34:$H$57,'Analysis of Flows 17-18'!C6458)</f>
        <v>0</v>
      </c>
    </row>
    <row r="6459" spans="3:5" x14ac:dyDescent="0.6">
      <c r="C6459" s="17">
        <v>43004.875</v>
      </c>
      <c r="D6459" s="18">
        <f>'High Flow Input'!C6460</f>
        <v>777.42766323513297</v>
      </c>
      <c r="E6459" s="16">
        <f>COUNTIFS('Actual 12 CP'!$H$34:$H$57,'Analysis of Flows 17-18'!C6459)</f>
        <v>0</v>
      </c>
    </row>
    <row r="6460" spans="3:5" x14ac:dyDescent="0.6">
      <c r="C6460" s="17">
        <v>43004.916666666672</v>
      </c>
      <c r="D6460" s="18">
        <f>'High Flow Input'!C6461</f>
        <v>384.47311843872001</v>
      </c>
      <c r="E6460" s="16">
        <f>COUNTIFS('Actual 12 CP'!$H$34:$H$57,'Analysis of Flows 17-18'!C6460)</f>
        <v>0</v>
      </c>
    </row>
    <row r="6461" spans="3:5" x14ac:dyDescent="0.6">
      <c r="C6461" s="17">
        <v>43004.958333333328</v>
      </c>
      <c r="D6461" s="18">
        <f>'High Flow Input'!C6462</f>
        <v>385.25911507500501</v>
      </c>
      <c r="E6461" s="16">
        <f>COUNTIFS('Actual 12 CP'!$H$34:$H$57,'Analysis of Flows 17-18'!C6461)</f>
        <v>0</v>
      </c>
    </row>
    <row r="6462" spans="3:5" x14ac:dyDescent="0.6">
      <c r="C6462" s="17">
        <v>43005</v>
      </c>
      <c r="D6462" s="18">
        <f>'High Flow Input'!C6463</f>
        <v>385.78350841946002</v>
      </c>
      <c r="E6462" s="16">
        <f>COUNTIFS('Actual 12 CP'!$H$34:$H$57,'Analysis of Flows 17-18'!C6462)</f>
        <v>0</v>
      </c>
    </row>
    <row r="6463" spans="3:5" x14ac:dyDescent="0.6">
      <c r="C6463" s="17">
        <v>43005.041666666672</v>
      </c>
      <c r="D6463" s="18">
        <f>'High Flow Input'!C6464</f>
        <v>388.27372734917498</v>
      </c>
      <c r="E6463" s="16">
        <f>COUNTIFS('Actual 12 CP'!$H$34:$H$57,'Analysis of Flows 17-18'!C6463)</f>
        <v>0</v>
      </c>
    </row>
    <row r="6464" spans="3:5" x14ac:dyDescent="0.6">
      <c r="C6464" s="17">
        <v>43005.083333333328</v>
      </c>
      <c r="D6464" s="18">
        <f>'High Flow Input'!C6465</f>
        <v>385.54267081366601</v>
      </c>
      <c r="E6464" s="16">
        <f>COUNTIFS('Actual 12 CP'!$H$34:$H$57,'Analysis of Flows 17-18'!C6464)</f>
        <v>0</v>
      </c>
    </row>
    <row r="6465" spans="3:5" x14ac:dyDescent="0.6">
      <c r="C6465" s="17">
        <v>43005.125</v>
      </c>
      <c r="D6465" s="18">
        <f>'High Flow Input'!C6466</f>
        <v>361.57323628743399</v>
      </c>
      <c r="E6465" s="16">
        <f>COUNTIFS('Actual 12 CP'!$H$34:$H$57,'Analysis of Flows 17-18'!C6465)</f>
        <v>0</v>
      </c>
    </row>
    <row r="6466" spans="3:5" x14ac:dyDescent="0.6">
      <c r="C6466" s="17">
        <v>43005.166666666672</v>
      </c>
      <c r="D6466" s="18">
        <f>'High Flow Input'!C6467</f>
        <v>0</v>
      </c>
      <c r="E6466" s="16">
        <f>COUNTIFS('Actual 12 CP'!$H$34:$H$57,'Analysis of Flows 17-18'!C6466)</f>
        <v>0</v>
      </c>
    </row>
    <row r="6467" spans="3:5" x14ac:dyDescent="0.6">
      <c r="C6467" s="17">
        <v>43005.208333333328</v>
      </c>
      <c r="D6467" s="18">
        <f>'High Flow Input'!C6468</f>
        <v>0</v>
      </c>
      <c r="E6467" s="16">
        <f>COUNTIFS('Actual 12 CP'!$H$34:$H$57,'Analysis of Flows 17-18'!C6467)</f>
        <v>0</v>
      </c>
    </row>
    <row r="6468" spans="3:5" x14ac:dyDescent="0.6">
      <c r="C6468" s="17">
        <v>43005.25</v>
      </c>
      <c r="D6468" s="18">
        <f>'High Flow Input'!C6469</f>
        <v>353.24111280653199</v>
      </c>
      <c r="E6468" s="16">
        <f>COUNTIFS('Actual 12 CP'!$H$34:$H$57,'Analysis of Flows 17-18'!C6468)</f>
        <v>0</v>
      </c>
    </row>
    <row r="6469" spans="3:5" x14ac:dyDescent="0.6">
      <c r="C6469" s="17">
        <v>43005.291666666672</v>
      </c>
      <c r="D6469" s="18">
        <f>'High Flow Input'!C6470</f>
        <v>384.14050542195599</v>
      </c>
      <c r="E6469" s="16">
        <f>COUNTIFS('Actual 12 CP'!$H$34:$H$57,'Analysis of Flows 17-18'!C6469)</f>
        <v>0</v>
      </c>
    </row>
    <row r="6470" spans="3:5" x14ac:dyDescent="0.6">
      <c r="C6470" s="17">
        <v>43005.333333333328</v>
      </c>
      <c r="D6470" s="18">
        <f>'High Flow Input'!C6471</f>
        <v>387.21017374674398</v>
      </c>
      <c r="E6470" s="16">
        <f>COUNTIFS('Actual 12 CP'!$H$34:$H$57,'Analysis of Flows 17-18'!C6470)</f>
        <v>0</v>
      </c>
    </row>
    <row r="6471" spans="3:5" x14ac:dyDescent="0.6">
      <c r="C6471" s="17">
        <v>43005.375</v>
      </c>
      <c r="D6471" s="18">
        <f>'High Flow Input'!C6472</f>
        <v>387.13478527492902</v>
      </c>
      <c r="E6471" s="16">
        <f>COUNTIFS('Actual 12 CP'!$H$34:$H$57,'Analysis of Flows 17-18'!C6471)</f>
        <v>0</v>
      </c>
    </row>
    <row r="6472" spans="3:5" x14ac:dyDescent="0.6">
      <c r="C6472" s="17">
        <v>43005.416666666672</v>
      </c>
      <c r="D6472" s="18">
        <f>'High Flow Input'!C6473</f>
        <v>387.29917122734901</v>
      </c>
      <c r="E6472" s="16">
        <f>COUNTIFS('Actual 12 CP'!$H$34:$H$57,'Analysis of Flows 17-18'!C6472)</f>
        <v>0</v>
      </c>
    </row>
    <row r="6473" spans="3:5" x14ac:dyDescent="0.6">
      <c r="C6473" s="17">
        <v>43005.458333333328</v>
      </c>
      <c r="D6473" s="18">
        <f>'High Flow Input'!C6474</f>
        <v>387.07650587293801</v>
      </c>
      <c r="E6473" s="16">
        <f>COUNTIFS('Actual 12 CP'!$H$34:$H$57,'Analysis of Flows 17-18'!C6473)</f>
        <v>0</v>
      </c>
    </row>
    <row r="6474" spans="3:5" x14ac:dyDescent="0.6">
      <c r="C6474" s="17">
        <v>43005.5</v>
      </c>
      <c r="D6474" s="18">
        <f>'High Flow Input'!C6475</f>
        <v>1086.2214332377889</v>
      </c>
      <c r="E6474" s="16">
        <f>COUNTIFS('Actual 12 CP'!$H$34:$H$57,'Analysis of Flows 17-18'!C6474)</f>
        <v>0</v>
      </c>
    </row>
    <row r="6475" spans="3:5" x14ac:dyDescent="0.6">
      <c r="C6475" s="17">
        <v>43005.541666666672</v>
      </c>
      <c r="D6475" s="18">
        <f>'High Flow Input'!C6476</f>
        <v>585.12817654927505</v>
      </c>
      <c r="E6475" s="16">
        <f>COUNTIFS('Actual 12 CP'!$H$34:$H$57,'Analysis of Flows 17-18'!C6475)</f>
        <v>0</v>
      </c>
    </row>
    <row r="6476" spans="3:5" x14ac:dyDescent="0.6">
      <c r="C6476" s="17">
        <v>43005.583333333328</v>
      </c>
      <c r="D6476" s="18">
        <f>'High Flow Input'!C6477</f>
        <v>584.78206234402001</v>
      </c>
      <c r="E6476" s="16">
        <f>COUNTIFS('Actual 12 CP'!$H$34:$H$57,'Analysis of Flows 17-18'!C6476)</f>
        <v>0</v>
      </c>
    </row>
    <row r="6477" spans="3:5" x14ac:dyDescent="0.6">
      <c r="C6477" s="17">
        <v>43005.625</v>
      </c>
      <c r="D6477" s="18">
        <f>'High Flow Input'!C6478</f>
        <v>781.32722531636398</v>
      </c>
      <c r="E6477" s="16">
        <f>COUNTIFS('Actual 12 CP'!$H$34:$H$57,'Analysis of Flows 17-18'!C6477)</f>
        <v>0</v>
      </c>
    </row>
    <row r="6478" spans="3:5" x14ac:dyDescent="0.6">
      <c r="C6478" s="17">
        <v>43005.666666666672</v>
      </c>
      <c r="D6478" s="18">
        <f>'High Flow Input'!C6479</f>
        <v>785.15605387634537</v>
      </c>
      <c r="E6478" s="16">
        <f>COUNTIFS('Actual 12 CP'!$H$34:$H$57,'Analysis of Flows 17-18'!C6478)</f>
        <v>0</v>
      </c>
    </row>
    <row r="6479" spans="3:5" x14ac:dyDescent="0.6">
      <c r="C6479" s="17">
        <v>43005.708333333328</v>
      </c>
      <c r="D6479" s="18">
        <f>'High Flow Input'!C6480</f>
        <v>1484.7946746571829</v>
      </c>
      <c r="E6479" s="16">
        <f>COUNTIFS('Actual 12 CP'!$H$34:$H$57,'Analysis of Flows 17-18'!C6479)</f>
        <v>0</v>
      </c>
    </row>
    <row r="6480" spans="3:5" x14ac:dyDescent="0.6">
      <c r="C6480" s="17">
        <v>43005.75</v>
      </c>
      <c r="D6480" s="18">
        <f>'High Flow Input'!C6481</f>
        <v>387.648950703938</v>
      </c>
      <c r="E6480" s="16">
        <f>COUNTIFS('Actual 12 CP'!$H$34:$H$57,'Analysis of Flows 17-18'!C6480)</f>
        <v>0</v>
      </c>
    </row>
    <row r="6481" spans="3:5" x14ac:dyDescent="0.6">
      <c r="C6481" s="17">
        <v>43005.791666666672</v>
      </c>
      <c r="D6481" s="18">
        <f>'High Flow Input'!C6482</f>
        <v>387.00083750406901</v>
      </c>
      <c r="E6481" s="16">
        <f>COUNTIFS('Actual 12 CP'!$H$34:$H$57,'Analysis of Flows 17-18'!C6481)</f>
        <v>0</v>
      </c>
    </row>
    <row r="6482" spans="3:5" x14ac:dyDescent="0.6">
      <c r="C6482" s="17">
        <v>43005.833333333328</v>
      </c>
      <c r="D6482" s="18">
        <f>'High Flow Input'!C6483</f>
        <v>500.440890112982</v>
      </c>
      <c r="E6482" s="16">
        <f>COUNTIFS('Actual 12 CP'!$H$34:$H$57,'Analysis of Flows 17-18'!C6482)</f>
        <v>0</v>
      </c>
    </row>
    <row r="6483" spans="3:5" x14ac:dyDescent="0.6">
      <c r="C6483" s="17">
        <v>43005.875</v>
      </c>
      <c r="D6483" s="18">
        <f>'High Flow Input'!C6484</f>
        <v>698.66967305501089</v>
      </c>
      <c r="E6483" s="16">
        <f>COUNTIFS('Actual 12 CP'!$H$34:$H$57,'Analysis of Flows 17-18'!C6483)</f>
        <v>0</v>
      </c>
    </row>
    <row r="6484" spans="3:5" x14ac:dyDescent="0.6">
      <c r="C6484" s="17">
        <v>43005.916666666672</v>
      </c>
      <c r="D6484" s="18">
        <f>'High Flow Input'!C6485</f>
        <v>386.97911844889302</v>
      </c>
      <c r="E6484" s="16">
        <f>COUNTIFS('Actual 12 CP'!$H$34:$H$57,'Analysis of Flows 17-18'!C6484)</f>
        <v>0</v>
      </c>
    </row>
    <row r="6485" spans="3:5" x14ac:dyDescent="0.6">
      <c r="C6485" s="17">
        <v>43005.958333333328</v>
      </c>
      <c r="D6485" s="18">
        <f>'High Flow Input'!C6486</f>
        <v>363.92345219930002</v>
      </c>
      <c r="E6485" s="16">
        <f>COUNTIFS('Actual 12 CP'!$H$34:$H$57,'Analysis of Flows 17-18'!C6485)</f>
        <v>0</v>
      </c>
    </row>
    <row r="6486" spans="3:5" x14ac:dyDescent="0.6">
      <c r="C6486" s="17">
        <v>43006</v>
      </c>
      <c r="D6486" s="18">
        <f>'High Flow Input'!C6487</f>
        <v>0</v>
      </c>
      <c r="E6486" s="16">
        <f>COUNTIFS('Actual 12 CP'!$H$34:$H$57,'Analysis of Flows 17-18'!C6486)</f>
        <v>0</v>
      </c>
    </row>
    <row r="6487" spans="3:5" x14ac:dyDescent="0.6">
      <c r="C6487" s="17">
        <v>43006.041666666672</v>
      </c>
      <c r="D6487" s="18">
        <f>'High Flow Input'!C6488</f>
        <v>0</v>
      </c>
      <c r="E6487" s="16">
        <f>COUNTIFS('Actual 12 CP'!$H$34:$H$57,'Analysis of Flows 17-18'!C6487)</f>
        <v>0</v>
      </c>
    </row>
    <row r="6488" spans="3:5" x14ac:dyDescent="0.6">
      <c r="C6488" s="17">
        <v>43006.083333333328</v>
      </c>
      <c r="D6488" s="18">
        <f>'High Flow Input'!C6489</f>
        <v>0</v>
      </c>
      <c r="E6488" s="16">
        <f>COUNTIFS('Actual 12 CP'!$H$34:$H$57,'Analysis of Flows 17-18'!C6488)</f>
        <v>0</v>
      </c>
    </row>
    <row r="6489" spans="3:5" x14ac:dyDescent="0.6">
      <c r="C6489" s="17">
        <v>43006.125</v>
      </c>
      <c r="D6489" s="18">
        <f>'High Flow Input'!C6490</f>
        <v>0</v>
      </c>
      <c r="E6489" s="16">
        <f>COUNTIFS('Actual 12 CP'!$H$34:$H$57,'Analysis of Flows 17-18'!C6489)</f>
        <v>0</v>
      </c>
    </row>
    <row r="6490" spans="3:5" x14ac:dyDescent="0.6">
      <c r="C6490" s="17">
        <v>43006.166666666672</v>
      </c>
      <c r="D6490" s="18">
        <f>'High Flow Input'!C6491</f>
        <v>0</v>
      </c>
      <c r="E6490" s="16">
        <f>COUNTIFS('Actual 12 CP'!$H$34:$H$57,'Analysis of Flows 17-18'!C6490)</f>
        <v>0</v>
      </c>
    </row>
    <row r="6491" spans="3:5" x14ac:dyDescent="0.6">
      <c r="C6491" s="17">
        <v>43006.208333333328</v>
      </c>
      <c r="D6491" s="18">
        <f>'High Flow Input'!C6492</f>
        <v>0</v>
      </c>
      <c r="E6491" s="16">
        <f>COUNTIFS('Actual 12 CP'!$H$34:$H$57,'Analysis of Flows 17-18'!C6491)</f>
        <v>0</v>
      </c>
    </row>
    <row r="6492" spans="3:5" x14ac:dyDescent="0.6">
      <c r="C6492" s="17">
        <v>43006.25</v>
      </c>
      <c r="D6492" s="18">
        <f>'High Flow Input'!C6493</f>
        <v>0</v>
      </c>
      <c r="E6492" s="16">
        <f>COUNTIFS('Actual 12 CP'!$H$34:$H$57,'Analysis of Flows 17-18'!C6492)</f>
        <v>0</v>
      </c>
    </row>
    <row r="6493" spans="3:5" x14ac:dyDescent="0.6">
      <c r="C6493" s="17">
        <v>43006.291666666672</v>
      </c>
      <c r="D6493" s="18">
        <f>'High Flow Input'!C6494</f>
        <v>487.38303229649728</v>
      </c>
      <c r="E6493" s="16">
        <f>COUNTIFS('Actual 12 CP'!$H$34:$H$57,'Analysis of Flows 17-18'!C6493)</f>
        <v>0</v>
      </c>
    </row>
    <row r="6494" spans="3:5" x14ac:dyDescent="0.6">
      <c r="C6494" s="17">
        <v>43006.333333333328</v>
      </c>
      <c r="D6494" s="18">
        <f>'High Flow Input'!C6495</f>
        <v>503.37703008386791</v>
      </c>
      <c r="E6494" s="16">
        <f>COUNTIFS('Actual 12 CP'!$H$34:$H$57,'Analysis of Flows 17-18'!C6494)</f>
        <v>0</v>
      </c>
    </row>
    <row r="6495" spans="3:5" x14ac:dyDescent="0.6">
      <c r="C6495" s="17">
        <v>43006.375</v>
      </c>
      <c r="D6495" s="18">
        <f>'High Flow Input'!C6496</f>
        <v>388.7125369877283</v>
      </c>
      <c r="E6495" s="16">
        <f>COUNTIFS('Actual 12 CP'!$H$34:$H$57,'Analysis of Flows 17-18'!C6495)</f>
        <v>0</v>
      </c>
    </row>
    <row r="6496" spans="3:5" x14ac:dyDescent="0.6">
      <c r="C6496" s="17">
        <v>43006.416666666672</v>
      </c>
      <c r="D6496" s="18">
        <f>'High Flow Input'!C6497</f>
        <v>388.29054348680643</v>
      </c>
      <c r="E6496" s="16">
        <f>COUNTIFS('Actual 12 CP'!$H$34:$H$57,'Analysis of Flows 17-18'!C6496)</f>
        <v>0</v>
      </c>
    </row>
    <row r="6497" spans="3:5" x14ac:dyDescent="0.6">
      <c r="C6497" s="17">
        <v>43006.458333333328</v>
      </c>
      <c r="D6497" s="18">
        <f>'High Flow Input'!C6498</f>
        <v>388.40186149332231</v>
      </c>
      <c r="E6497" s="16">
        <f>COUNTIFS('Actual 12 CP'!$H$34:$H$57,'Analysis of Flows 17-18'!C6497)</f>
        <v>0</v>
      </c>
    </row>
    <row r="6498" spans="3:5" x14ac:dyDescent="0.6">
      <c r="C6498" s="17">
        <v>43006.5</v>
      </c>
      <c r="D6498" s="18">
        <f>'High Flow Input'!C6499</f>
        <v>388.93619435204374</v>
      </c>
      <c r="E6498" s="16">
        <f>COUNTIFS('Actual 12 CP'!$H$34:$H$57,'Analysis of Flows 17-18'!C6498)</f>
        <v>0</v>
      </c>
    </row>
    <row r="6499" spans="3:5" x14ac:dyDescent="0.6">
      <c r="C6499" s="17">
        <v>43006.541666666672</v>
      </c>
      <c r="D6499" s="18">
        <f>'High Flow Input'!C6500</f>
        <v>386.51564645555197</v>
      </c>
      <c r="E6499" s="16">
        <f>COUNTIFS('Actual 12 CP'!$H$34:$H$57,'Analysis of Flows 17-18'!C6499)</f>
        <v>0</v>
      </c>
    </row>
    <row r="6500" spans="3:5" x14ac:dyDescent="0.6">
      <c r="C6500" s="17">
        <v>43006.583333333328</v>
      </c>
      <c r="D6500" s="18">
        <f>'High Flow Input'!C6501</f>
        <v>385.69889334784602</v>
      </c>
      <c r="E6500" s="16">
        <f>COUNTIFS('Actual 12 CP'!$H$34:$H$57,'Analysis of Flows 17-18'!C6500)</f>
        <v>0</v>
      </c>
    </row>
    <row r="6501" spans="3:5" x14ac:dyDescent="0.6">
      <c r="C6501" s="17">
        <v>43006.625</v>
      </c>
      <c r="D6501" s="18">
        <f>'High Flow Input'!C6502</f>
        <v>387.76069591840036</v>
      </c>
      <c r="E6501" s="16">
        <f>COUNTIFS('Actual 12 CP'!$H$34:$H$57,'Analysis of Flows 17-18'!C6501)</f>
        <v>0</v>
      </c>
    </row>
    <row r="6502" spans="3:5" x14ac:dyDescent="0.6">
      <c r="C6502" s="17">
        <v>43006.666666666672</v>
      </c>
      <c r="D6502" s="18">
        <f>'High Flow Input'!C6503</f>
        <v>585.29487308820001</v>
      </c>
      <c r="E6502" s="16">
        <f>COUNTIFS('Actual 12 CP'!$H$34:$H$57,'Analysis of Flows 17-18'!C6502)</f>
        <v>0</v>
      </c>
    </row>
    <row r="6503" spans="3:5" x14ac:dyDescent="0.6">
      <c r="C6503" s="17">
        <v>43006.708333333328</v>
      </c>
      <c r="D6503" s="18">
        <f>'High Flow Input'!C6504</f>
        <v>586.46014928446846</v>
      </c>
      <c r="E6503" s="16">
        <f>COUNTIFS('Actual 12 CP'!$H$34:$H$57,'Analysis of Flows 17-18'!C6503)</f>
        <v>0</v>
      </c>
    </row>
    <row r="6504" spans="3:5" x14ac:dyDescent="0.6">
      <c r="C6504" s="17">
        <v>43006.75</v>
      </c>
      <c r="D6504" s="18">
        <f>'High Flow Input'!C6505</f>
        <v>585.763621504041</v>
      </c>
      <c r="E6504" s="16">
        <f>COUNTIFS('Actual 12 CP'!$H$34:$H$57,'Analysis of Flows 17-18'!C6504)</f>
        <v>0</v>
      </c>
    </row>
    <row r="6505" spans="3:5" x14ac:dyDescent="0.6">
      <c r="C6505" s="17">
        <v>43006.791666666672</v>
      </c>
      <c r="D6505" s="18">
        <f>'High Flow Input'!C6506</f>
        <v>385.28406358506902</v>
      </c>
      <c r="E6505" s="16">
        <f>COUNTIFS('Actual 12 CP'!$H$34:$H$57,'Analysis of Flows 17-18'!C6505)</f>
        <v>0</v>
      </c>
    </row>
    <row r="6506" spans="3:5" x14ac:dyDescent="0.6">
      <c r="C6506" s="17">
        <v>43006.833333333328</v>
      </c>
      <c r="D6506" s="18">
        <f>'High Flow Input'!C6507</f>
        <v>386.63295215182802</v>
      </c>
      <c r="E6506" s="16">
        <f>COUNTIFS('Actual 12 CP'!$H$34:$H$57,'Analysis of Flows 17-18'!C6506)</f>
        <v>0</v>
      </c>
    </row>
    <row r="6507" spans="3:5" x14ac:dyDescent="0.6">
      <c r="C6507" s="17">
        <v>43006.875</v>
      </c>
      <c r="D6507" s="18">
        <f>'High Flow Input'!C6508</f>
        <v>635.06316977606798</v>
      </c>
      <c r="E6507" s="16">
        <f>COUNTIFS('Actual 12 CP'!$H$34:$H$57,'Analysis of Flows 17-18'!C6507)</f>
        <v>0</v>
      </c>
    </row>
    <row r="6508" spans="3:5" x14ac:dyDescent="0.6">
      <c r="C6508" s="17">
        <v>43006.916666666672</v>
      </c>
      <c r="D6508" s="18">
        <f>'High Flow Input'!C6509</f>
        <v>543.16985377417598</v>
      </c>
      <c r="E6508" s="16">
        <f>COUNTIFS('Actual 12 CP'!$H$34:$H$57,'Analysis of Flows 17-18'!C6508)</f>
        <v>0</v>
      </c>
    </row>
    <row r="6509" spans="3:5" x14ac:dyDescent="0.6">
      <c r="C6509" s="17">
        <v>43006.958333333328</v>
      </c>
      <c r="D6509" s="18">
        <f>'High Flow Input'!C6510</f>
        <v>544.76910472022007</v>
      </c>
      <c r="E6509" s="16">
        <f>COUNTIFS('Actual 12 CP'!$H$34:$H$57,'Analysis of Flows 17-18'!C6509)</f>
        <v>0</v>
      </c>
    </row>
    <row r="6510" spans="3:5" x14ac:dyDescent="0.6">
      <c r="C6510" s="17">
        <v>43007</v>
      </c>
      <c r="D6510" s="18">
        <f>'High Flow Input'!C6511</f>
        <v>547.67599858323592</v>
      </c>
      <c r="E6510" s="16">
        <f>COUNTIFS('Actual 12 CP'!$H$34:$H$57,'Analysis of Flows 17-18'!C6510)</f>
        <v>0</v>
      </c>
    </row>
    <row r="6511" spans="3:5" x14ac:dyDescent="0.6">
      <c r="C6511" s="17">
        <v>43007.041666666672</v>
      </c>
      <c r="D6511" s="18">
        <f>'High Flow Input'!C6512</f>
        <v>533.71865915934097</v>
      </c>
      <c r="E6511" s="16">
        <f>COUNTIFS('Actual 12 CP'!$H$34:$H$57,'Analysis of Flows 17-18'!C6511)</f>
        <v>0</v>
      </c>
    </row>
    <row r="6512" spans="3:5" x14ac:dyDescent="0.6">
      <c r="C6512" s="17">
        <v>43007.083333333328</v>
      </c>
      <c r="D6512" s="18">
        <f>'High Flow Input'!C6513</f>
        <v>539.20303684234398</v>
      </c>
      <c r="E6512" s="16">
        <f>COUNTIFS('Actual 12 CP'!$H$34:$H$57,'Analysis of Flows 17-18'!C6512)</f>
        <v>0</v>
      </c>
    </row>
    <row r="6513" spans="3:5" x14ac:dyDescent="0.6">
      <c r="C6513" s="17">
        <v>43007.125</v>
      </c>
      <c r="D6513" s="18">
        <f>'High Flow Input'!C6514</f>
        <v>531.79828108045604</v>
      </c>
      <c r="E6513" s="16">
        <f>COUNTIFS('Actual 12 CP'!$H$34:$H$57,'Analysis of Flows 17-18'!C6513)</f>
        <v>0</v>
      </c>
    </row>
    <row r="6514" spans="3:5" x14ac:dyDescent="0.6">
      <c r="C6514" s="17">
        <v>43007.166666666672</v>
      </c>
      <c r="D6514" s="18">
        <f>'High Flow Input'!C6515</f>
        <v>410.81227199130501</v>
      </c>
      <c r="E6514" s="16">
        <f>COUNTIFS('Actual 12 CP'!$H$34:$H$57,'Analysis of Flows 17-18'!C6514)</f>
        <v>0</v>
      </c>
    </row>
    <row r="6515" spans="3:5" x14ac:dyDescent="0.6">
      <c r="C6515" s="17">
        <v>43007.208333333328</v>
      </c>
      <c r="D6515" s="18">
        <f>'High Flow Input'!C6516</f>
        <v>139.934583511352</v>
      </c>
      <c r="E6515" s="16">
        <f>COUNTIFS('Actual 12 CP'!$H$34:$H$57,'Analysis of Flows 17-18'!C6515)</f>
        <v>0</v>
      </c>
    </row>
    <row r="6516" spans="3:5" x14ac:dyDescent="0.6">
      <c r="C6516" s="17">
        <v>43007.25</v>
      </c>
      <c r="D6516" s="18">
        <f>'High Flow Input'!C6517</f>
        <v>140.53360531277099</v>
      </c>
      <c r="E6516" s="16">
        <f>COUNTIFS('Actual 12 CP'!$H$34:$H$57,'Analysis of Flows 17-18'!C6516)</f>
        <v>0</v>
      </c>
    </row>
    <row r="6517" spans="3:5" x14ac:dyDescent="0.6">
      <c r="C6517" s="17">
        <v>43007.291666666672</v>
      </c>
      <c r="D6517" s="18">
        <f>'High Flow Input'!C6518</f>
        <v>143.48004092110432</v>
      </c>
      <c r="E6517" s="16">
        <f>COUNTIFS('Actual 12 CP'!$H$34:$H$57,'Analysis of Flows 17-18'!C6517)</f>
        <v>0</v>
      </c>
    </row>
    <row r="6518" spans="3:5" x14ac:dyDescent="0.6">
      <c r="C6518" s="17">
        <v>43007.333333333328</v>
      </c>
      <c r="D6518" s="18">
        <f>'High Flow Input'!C6519</f>
        <v>144.10588300069099</v>
      </c>
      <c r="E6518" s="16">
        <f>COUNTIFS('Actual 12 CP'!$H$34:$H$57,'Analysis of Flows 17-18'!C6518)</f>
        <v>0</v>
      </c>
    </row>
    <row r="6519" spans="3:5" x14ac:dyDescent="0.6">
      <c r="C6519" s="17">
        <v>43007.375</v>
      </c>
      <c r="D6519" s="18">
        <f>'High Flow Input'!C6520</f>
        <v>139.14513411760248</v>
      </c>
      <c r="E6519" s="16">
        <f>COUNTIFS('Actual 12 CP'!$H$34:$H$57,'Analysis of Flows 17-18'!C6519)</f>
        <v>0</v>
      </c>
    </row>
    <row r="6520" spans="3:5" x14ac:dyDescent="0.6">
      <c r="C6520" s="17">
        <v>43007.416666666672</v>
      </c>
      <c r="D6520" s="18">
        <f>'High Flow Input'!C6521</f>
        <v>383.63345021565698</v>
      </c>
      <c r="E6520" s="16">
        <f>COUNTIFS('Actual 12 CP'!$H$34:$H$57,'Analysis of Flows 17-18'!C6520)</f>
        <v>0</v>
      </c>
    </row>
    <row r="6521" spans="3:5" x14ac:dyDescent="0.6">
      <c r="C6521" s="17">
        <v>43007.458333333328</v>
      </c>
      <c r="D6521" s="18">
        <f>'High Flow Input'!C6522</f>
        <v>385.167952490912</v>
      </c>
      <c r="E6521" s="16">
        <f>COUNTIFS('Actual 12 CP'!$H$34:$H$57,'Analysis of Flows 17-18'!C6521)</f>
        <v>0</v>
      </c>
    </row>
    <row r="6522" spans="3:5" x14ac:dyDescent="0.6">
      <c r="C6522" s="17">
        <v>43007.5</v>
      </c>
      <c r="D6522" s="18">
        <f>'High Flow Input'!C6523</f>
        <v>356.91611885918502</v>
      </c>
      <c r="E6522" s="16">
        <f>COUNTIFS('Actual 12 CP'!$H$34:$H$57,'Analysis of Flows 17-18'!C6522)</f>
        <v>0</v>
      </c>
    </row>
    <row r="6523" spans="3:5" x14ac:dyDescent="0.6">
      <c r="C6523" s="17">
        <v>43007.541666666672</v>
      </c>
      <c r="D6523" s="18">
        <f>'High Flow Input'!C6524</f>
        <v>0</v>
      </c>
      <c r="E6523" s="16">
        <f>COUNTIFS('Actual 12 CP'!$H$34:$H$57,'Analysis of Flows 17-18'!C6523)</f>
        <v>0</v>
      </c>
    </row>
    <row r="6524" spans="3:5" x14ac:dyDescent="0.6">
      <c r="C6524" s="17">
        <v>43007.583333333328</v>
      </c>
      <c r="D6524" s="18">
        <f>'High Flow Input'!C6525</f>
        <v>0</v>
      </c>
      <c r="E6524" s="16">
        <f>COUNTIFS('Actual 12 CP'!$H$34:$H$57,'Analysis of Flows 17-18'!C6524)</f>
        <v>0</v>
      </c>
    </row>
    <row r="6525" spans="3:5" x14ac:dyDescent="0.6">
      <c r="C6525" s="17">
        <v>43007.625</v>
      </c>
      <c r="D6525" s="18">
        <f>'High Flow Input'!C6526</f>
        <v>648.876640794541</v>
      </c>
      <c r="E6525" s="16">
        <f>COUNTIFS('Actual 12 CP'!$H$34:$H$57,'Analysis of Flows 17-18'!C6525)</f>
        <v>0</v>
      </c>
    </row>
    <row r="6526" spans="3:5" x14ac:dyDescent="0.6">
      <c r="C6526" s="17">
        <v>43007.666666666672</v>
      </c>
      <c r="D6526" s="18">
        <f>'High Flow Input'!C6527</f>
        <v>1165.097633381285</v>
      </c>
      <c r="E6526" s="16">
        <f>COUNTIFS('Actual 12 CP'!$H$34:$H$57,'Analysis of Flows 17-18'!C6526)</f>
        <v>0</v>
      </c>
    </row>
    <row r="6527" spans="3:5" x14ac:dyDescent="0.6">
      <c r="C6527" s="17">
        <v>43007.708333333328</v>
      </c>
      <c r="D6527" s="18">
        <f>'High Flow Input'!C6528</f>
        <v>1077.809121348062</v>
      </c>
      <c r="E6527" s="16">
        <f>COUNTIFS('Actual 12 CP'!$H$34:$H$57,'Analysis of Flows 17-18'!C6527)</f>
        <v>0</v>
      </c>
    </row>
    <row r="6528" spans="3:5" x14ac:dyDescent="0.6">
      <c r="C6528" s="17">
        <v>43007.75</v>
      </c>
      <c r="D6528" s="18">
        <f>'High Flow Input'!C6529</f>
        <v>473.710170957777</v>
      </c>
      <c r="E6528" s="16">
        <f>COUNTIFS('Actual 12 CP'!$H$34:$H$57,'Analysis of Flows 17-18'!C6528)</f>
        <v>0</v>
      </c>
    </row>
    <row r="6529" spans="3:5" x14ac:dyDescent="0.6">
      <c r="C6529" s="17">
        <v>43007.791666666672</v>
      </c>
      <c r="D6529" s="18">
        <f>'High Flow Input'!C6530</f>
        <v>113.78472067515</v>
      </c>
      <c r="E6529" s="16">
        <f>COUNTIFS('Actual 12 CP'!$H$34:$H$57,'Analysis of Flows 17-18'!C6529)</f>
        <v>0</v>
      </c>
    </row>
    <row r="6530" spans="3:5" x14ac:dyDescent="0.6">
      <c r="C6530" s="17">
        <v>43007.833333333328</v>
      </c>
      <c r="D6530" s="18">
        <f>'High Flow Input'!C6531</f>
        <v>0</v>
      </c>
      <c r="E6530" s="16">
        <f>COUNTIFS('Actual 12 CP'!$H$34:$H$57,'Analysis of Flows 17-18'!C6530)</f>
        <v>0</v>
      </c>
    </row>
    <row r="6531" spans="3:5" x14ac:dyDescent="0.6">
      <c r="C6531" s="17">
        <v>43007.875</v>
      </c>
      <c r="D6531" s="18">
        <f>'High Flow Input'!C6532</f>
        <v>431.18882667541402</v>
      </c>
      <c r="E6531" s="16">
        <f>COUNTIFS('Actual 12 CP'!$H$34:$H$57,'Analysis of Flows 17-18'!C6531)</f>
        <v>0</v>
      </c>
    </row>
    <row r="6532" spans="3:5" x14ac:dyDescent="0.6">
      <c r="C6532" s="17">
        <v>43007.916666666672</v>
      </c>
      <c r="D6532" s="18">
        <f>'High Flow Input'!C6533</f>
        <v>432.241305177475</v>
      </c>
      <c r="E6532" s="16">
        <f>COUNTIFS('Actual 12 CP'!$H$34:$H$57,'Analysis of Flows 17-18'!C6532)</f>
        <v>0</v>
      </c>
    </row>
    <row r="6533" spans="3:5" x14ac:dyDescent="0.6">
      <c r="C6533" s="17">
        <v>43007.958333333328</v>
      </c>
      <c r="D6533" s="18">
        <f>'High Flow Input'!C6534</f>
        <v>434.24301661173399</v>
      </c>
      <c r="E6533" s="16">
        <f>COUNTIFS('Actual 12 CP'!$H$34:$H$57,'Analysis of Flows 17-18'!C6533)</f>
        <v>0</v>
      </c>
    </row>
    <row r="6534" spans="3:5" x14ac:dyDescent="0.6">
      <c r="C6534" s="17">
        <v>43008</v>
      </c>
      <c r="D6534" s="18">
        <f>'High Flow Input'!C6535</f>
        <v>426.02162750244099</v>
      </c>
      <c r="E6534" s="16">
        <f>COUNTIFS('Actual 12 CP'!$H$34:$H$57,'Analysis of Flows 17-18'!C6534)</f>
        <v>0</v>
      </c>
    </row>
    <row r="6535" spans="3:5" x14ac:dyDescent="0.6">
      <c r="C6535" s="17">
        <v>43008.041666666672</v>
      </c>
      <c r="D6535" s="18">
        <f>'High Flow Input'!C6536</f>
        <v>0</v>
      </c>
      <c r="E6535" s="16">
        <f>COUNTIFS('Actual 12 CP'!$H$34:$H$57,'Analysis of Flows 17-18'!C6535)</f>
        <v>0</v>
      </c>
    </row>
    <row r="6536" spans="3:5" x14ac:dyDescent="0.6">
      <c r="C6536" s="17">
        <v>43008.083333333328</v>
      </c>
      <c r="D6536" s="18">
        <f>'High Flow Input'!C6537</f>
        <v>114.77916556464299</v>
      </c>
      <c r="E6536" s="16">
        <f>COUNTIFS('Actual 12 CP'!$H$34:$H$57,'Analysis of Flows 17-18'!C6536)</f>
        <v>0</v>
      </c>
    </row>
    <row r="6537" spans="3:5" x14ac:dyDescent="0.6">
      <c r="C6537" s="17">
        <v>43008.125</v>
      </c>
      <c r="D6537" s="18">
        <f>'High Flow Input'!C6538</f>
        <v>113.337498813205</v>
      </c>
      <c r="E6537" s="16">
        <f>COUNTIFS('Actual 12 CP'!$H$34:$H$57,'Analysis of Flows 17-18'!C6537)</f>
        <v>0</v>
      </c>
    </row>
    <row r="6538" spans="3:5" x14ac:dyDescent="0.6">
      <c r="C6538" s="17">
        <v>43008.166666666672</v>
      </c>
      <c r="D6538" s="18">
        <f>'High Flow Input'!C6539</f>
        <v>113.65472041236001</v>
      </c>
      <c r="E6538" s="16">
        <f>COUNTIFS('Actual 12 CP'!$H$34:$H$57,'Analysis of Flows 17-18'!C6538)</f>
        <v>0</v>
      </c>
    </row>
    <row r="6539" spans="3:5" x14ac:dyDescent="0.6">
      <c r="C6539" s="17">
        <v>43008.208333333328</v>
      </c>
      <c r="D6539" s="18">
        <f>'High Flow Input'!C6540</f>
        <v>113.139998351203</v>
      </c>
      <c r="E6539" s="16">
        <f>COUNTIFS('Actual 12 CP'!$H$34:$H$57,'Analysis of Flows 17-18'!C6539)</f>
        <v>0</v>
      </c>
    </row>
    <row r="6540" spans="3:5" x14ac:dyDescent="0.6">
      <c r="C6540" s="17">
        <v>43008.25</v>
      </c>
      <c r="D6540" s="18">
        <f>'High Flow Input'!C6541</f>
        <v>286.91249370998798</v>
      </c>
      <c r="E6540" s="16">
        <f>COUNTIFS('Actual 12 CP'!$H$34:$H$57,'Analysis of Flows 17-18'!C6540)</f>
        <v>0</v>
      </c>
    </row>
    <row r="6541" spans="3:5" x14ac:dyDescent="0.6">
      <c r="C6541" s="17">
        <v>43008.291666666672</v>
      </c>
      <c r="D6541" s="18">
        <f>'High Flow Input'!C6542</f>
        <v>291.76943878173802</v>
      </c>
      <c r="E6541" s="16">
        <f>COUNTIFS('Actual 12 CP'!$H$34:$H$57,'Analysis of Flows 17-18'!C6541)</f>
        <v>0</v>
      </c>
    </row>
    <row r="6542" spans="3:5" x14ac:dyDescent="0.6">
      <c r="C6542" s="17">
        <v>43008.333333333328</v>
      </c>
      <c r="D6542" s="18">
        <f>'High Flow Input'!C6543</f>
        <v>291.97088434855101</v>
      </c>
      <c r="E6542" s="16">
        <f>COUNTIFS('Actual 12 CP'!$H$34:$H$57,'Analysis of Flows 17-18'!C6542)</f>
        <v>0</v>
      </c>
    </row>
    <row r="6543" spans="3:5" x14ac:dyDescent="0.6">
      <c r="C6543" s="17">
        <v>43008.375</v>
      </c>
      <c r="D6543" s="18">
        <f>'High Flow Input'!C6544</f>
        <v>291.48838246663399</v>
      </c>
      <c r="E6543" s="16">
        <f>COUNTIFS('Actual 12 CP'!$H$34:$H$57,'Analysis of Flows 17-18'!C6543)</f>
        <v>0</v>
      </c>
    </row>
    <row r="6544" spans="3:5" x14ac:dyDescent="0.6">
      <c r="C6544" s="17">
        <v>43008.416666666672</v>
      </c>
      <c r="D6544" s="18">
        <f>'High Flow Input'!C6545</f>
        <v>291.05060489230601</v>
      </c>
      <c r="E6544" s="16">
        <f>COUNTIFS('Actual 12 CP'!$H$34:$H$57,'Analysis of Flows 17-18'!C6544)</f>
        <v>0</v>
      </c>
    </row>
    <row r="6545" spans="3:5" x14ac:dyDescent="0.6">
      <c r="C6545" s="17">
        <v>43008.458333333328</v>
      </c>
      <c r="D6545" s="18">
        <f>'High Flow Input'!C6546</f>
        <v>286.56729929341151</v>
      </c>
      <c r="E6545" s="16">
        <f>COUNTIFS('Actual 12 CP'!$H$34:$H$57,'Analysis of Flows 17-18'!C6545)</f>
        <v>0</v>
      </c>
    </row>
    <row r="6546" spans="3:5" x14ac:dyDescent="0.6">
      <c r="C6546" s="17">
        <v>43008.5</v>
      </c>
      <c r="D6546" s="18">
        <f>'High Flow Input'!C6547</f>
        <v>230.71055417378602</v>
      </c>
      <c r="E6546" s="16">
        <f>COUNTIFS('Actual 12 CP'!$H$34:$H$57,'Analysis of Flows 17-18'!C6546)</f>
        <v>0</v>
      </c>
    </row>
    <row r="6547" spans="3:5" x14ac:dyDescent="0.6">
      <c r="C6547" s="17">
        <v>43008.541666666672</v>
      </c>
      <c r="D6547" s="18">
        <f>'High Flow Input'!C6548</f>
        <v>361.45133200751297</v>
      </c>
      <c r="E6547" s="16">
        <f>COUNTIFS('Actual 12 CP'!$H$34:$H$57,'Analysis of Flows 17-18'!C6547)</f>
        <v>0</v>
      </c>
    </row>
    <row r="6548" spans="3:5" x14ac:dyDescent="0.6">
      <c r="C6548" s="17">
        <v>43008.583333333328</v>
      </c>
      <c r="D6548" s="18">
        <f>'High Flow Input'!C6549</f>
        <v>136.92542766147099</v>
      </c>
      <c r="E6548" s="16">
        <f>COUNTIFS('Actual 12 CP'!$H$34:$H$57,'Analysis of Flows 17-18'!C6548)</f>
        <v>0</v>
      </c>
    </row>
    <row r="6549" spans="3:5" x14ac:dyDescent="0.6">
      <c r="C6549" s="17">
        <v>43008.625</v>
      </c>
      <c r="D6549" s="18">
        <f>'High Flow Input'!C6550</f>
        <v>134.172977481418</v>
      </c>
      <c r="E6549" s="16">
        <f>COUNTIFS('Actual 12 CP'!$H$34:$H$57,'Analysis of Flows 17-18'!C6549)</f>
        <v>0</v>
      </c>
    </row>
    <row r="6550" spans="3:5" x14ac:dyDescent="0.6">
      <c r="C6550" s="17">
        <v>43008.666666666672</v>
      </c>
      <c r="D6550" s="18">
        <f>'High Flow Input'!C6551</f>
        <v>136.451194466484</v>
      </c>
      <c r="E6550" s="16">
        <f>COUNTIFS('Actual 12 CP'!$H$34:$H$57,'Analysis of Flows 17-18'!C6550)</f>
        <v>0</v>
      </c>
    </row>
    <row r="6551" spans="3:5" x14ac:dyDescent="0.6">
      <c r="C6551" s="17">
        <v>43008.708333333328</v>
      </c>
      <c r="D6551" s="18">
        <f>'High Flow Input'!C6552</f>
        <v>135.54499418470499</v>
      </c>
      <c r="E6551" s="16">
        <f>COUNTIFS('Actual 12 CP'!$H$34:$H$57,'Analysis of Flows 17-18'!C6551)</f>
        <v>0</v>
      </c>
    </row>
    <row r="6552" spans="3:5" x14ac:dyDescent="0.6">
      <c r="C6552" s="17">
        <v>43008.75</v>
      </c>
      <c r="D6552" s="18">
        <f>'High Flow Input'!C6553</f>
        <v>2.1995301246643</v>
      </c>
      <c r="E6552" s="16">
        <f>COUNTIFS('Actual 12 CP'!$H$34:$H$57,'Analysis of Flows 17-18'!C6552)</f>
        <v>0</v>
      </c>
    </row>
    <row r="6553" spans="3:5" x14ac:dyDescent="0.6">
      <c r="C6553" s="17">
        <v>43008.791666666672</v>
      </c>
      <c r="D6553" s="18">
        <f>'High Flow Input'!C6554</f>
        <v>0</v>
      </c>
      <c r="E6553" s="16">
        <f>COUNTIFS('Actual 12 CP'!$H$34:$H$57,'Analysis of Flows 17-18'!C6553)</f>
        <v>0</v>
      </c>
    </row>
    <row r="6554" spans="3:5" x14ac:dyDescent="0.6">
      <c r="C6554" s="17">
        <v>43008.833333333328</v>
      </c>
      <c r="D6554" s="18">
        <f>'High Flow Input'!C6555</f>
        <v>0</v>
      </c>
      <c r="E6554" s="16">
        <f>COUNTIFS('Actual 12 CP'!$H$34:$H$57,'Analysis of Flows 17-18'!C6554)</f>
        <v>0</v>
      </c>
    </row>
    <row r="6555" spans="3:5" x14ac:dyDescent="0.6">
      <c r="C6555" s="17">
        <v>43008.875</v>
      </c>
      <c r="D6555" s="18">
        <f>'High Flow Input'!C6556</f>
        <v>115.96786127951333</v>
      </c>
      <c r="E6555" s="16">
        <f>COUNTIFS('Actual 12 CP'!$H$34:$H$57,'Analysis of Flows 17-18'!C6555)</f>
        <v>0</v>
      </c>
    </row>
    <row r="6556" spans="3:5" x14ac:dyDescent="0.6">
      <c r="C6556" s="17">
        <v>43008.916666666672</v>
      </c>
      <c r="D6556" s="18">
        <f>'High Flow Input'!C6557</f>
        <v>252.91446216199085</v>
      </c>
      <c r="E6556" s="16">
        <f>COUNTIFS('Actual 12 CP'!$H$34:$H$57,'Analysis of Flows 17-18'!C6556)</f>
        <v>0</v>
      </c>
    </row>
    <row r="6557" spans="3:5" x14ac:dyDescent="0.6">
      <c r="C6557" s="17">
        <v>43008.958333333328</v>
      </c>
      <c r="D6557" s="18">
        <f>'High Flow Input'!C6558</f>
        <v>112.58944312201599</v>
      </c>
      <c r="E6557" s="16">
        <f>COUNTIFS('Actual 12 CP'!$H$34:$H$57,'Analysis of Flows 17-18'!C6557)</f>
        <v>0</v>
      </c>
    </row>
    <row r="6558" spans="3:5" x14ac:dyDescent="0.6">
      <c r="C6558" s="17">
        <v>43009</v>
      </c>
      <c r="D6558" s="18">
        <f>'High Flow Input'!C6559</f>
        <v>112.646942626105</v>
      </c>
      <c r="E6558" s="16">
        <f>COUNTIFS('Actual 12 CP'!$H$34:$H$57,'Analysis of Flows 17-18'!C6558)</f>
        <v>0</v>
      </c>
    </row>
    <row r="6559" spans="3:5" x14ac:dyDescent="0.6">
      <c r="C6559" s="17">
        <v>43009.041666666672</v>
      </c>
      <c r="D6559" s="18">
        <f>'High Flow Input'!C6560</f>
        <v>112.727220789591</v>
      </c>
      <c r="E6559" s="16">
        <f>COUNTIFS('Actual 12 CP'!$H$34:$H$57,'Analysis of Flows 17-18'!C6559)</f>
        <v>0</v>
      </c>
    </row>
    <row r="6560" spans="3:5" x14ac:dyDescent="0.6">
      <c r="C6560" s="17">
        <v>43009.083333333328</v>
      </c>
      <c r="D6560" s="18">
        <f>'High Flow Input'!C6561</f>
        <v>112.963887638515</v>
      </c>
      <c r="E6560" s="16">
        <f>COUNTIFS('Actual 12 CP'!$H$34:$H$57,'Analysis of Flows 17-18'!C6560)</f>
        <v>0</v>
      </c>
    </row>
    <row r="6561" spans="3:5" x14ac:dyDescent="0.6">
      <c r="C6561" s="17">
        <v>43009.125</v>
      </c>
      <c r="D6561" s="18">
        <f>'High Flow Input'!C6562</f>
        <v>403.23238097720599</v>
      </c>
      <c r="E6561" s="16">
        <f>COUNTIFS('Actual 12 CP'!$H$34:$H$57,'Analysis of Flows 17-18'!C6561)</f>
        <v>0</v>
      </c>
    </row>
    <row r="6562" spans="3:5" x14ac:dyDescent="0.6">
      <c r="C6562" s="17">
        <v>43009.166666666672</v>
      </c>
      <c r="D6562" s="18">
        <f>'High Flow Input'!C6563</f>
        <v>0</v>
      </c>
      <c r="E6562" s="16">
        <f>COUNTIFS('Actual 12 CP'!$H$34:$H$57,'Analysis of Flows 17-18'!C6562)</f>
        <v>0</v>
      </c>
    </row>
    <row r="6563" spans="3:5" x14ac:dyDescent="0.6">
      <c r="C6563" s="17">
        <v>43009.208333333328</v>
      </c>
      <c r="D6563" s="18">
        <f>'High Flow Input'!C6564</f>
        <v>0</v>
      </c>
      <c r="E6563" s="16">
        <f>COUNTIFS('Actual 12 CP'!$H$34:$H$57,'Analysis of Flows 17-18'!C6563)</f>
        <v>0</v>
      </c>
    </row>
    <row r="6564" spans="3:5" x14ac:dyDescent="0.6">
      <c r="C6564" s="17">
        <v>43009.25</v>
      </c>
      <c r="D6564" s="18">
        <f>'High Flow Input'!C6565</f>
        <v>0</v>
      </c>
      <c r="E6564" s="16">
        <f>COUNTIFS('Actual 12 CP'!$H$34:$H$57,'Analysis of Flows 17-18'!C6564)</f>
        <v>0</v>
      </c>
    </row>
    <row r="6565" spans="3:5" x14ac:dyDescent="0.6">
      <c r="C6565" s="17">
        <v>43009.291666666672</v>
      </c>
      <c r="D6565" s="18">
        <f>'High Flow Input'!C6566</f>
        <v>135.067433213127</v>
      </c>
      <c r="E6565" s="16">
        <f>COUNTIFS('Actual 12 CP'!$H$34:$H$57,'Analysis of Flows 17-18'!C6565)</f>
        <v>0</v>
      </c>
    </row>
    <row r="6566" spans="3:5" x14ac:dyDescent="0.6">
      <c r="C6566" s="17">
        <v>43009.333333333328</v>
      </c>
      <c r="D6566" s="18">
        <f>'High Flow Input'!C6567</f>
        <v>132.38242750803599</v>
      </c>
      <c r="E6566" s="16">
        <f>COUNTIFS('Actual 12 CP'!$H$34:$H$57,'Analysis of Flows 17-18'!C6566)</f>
        <v>0</v>
      </c>
    </row>
    <row r="6567" spans="3:5" x14ac:dyDescent="0.6">
      <c r="C6567" s="17">
        <v>43009.375</v>
      </c>
      <c r="D6567" s="18">
        <f>'High Flow Input'!C6568</f>
        <v>0</v>
      </c>
      <c r="E6567" s="16">
        <f>COUNTIFS('Actual 12 CP'!$H$34:$H$57,'Analysis of Flows 17-18'!C6567)</f>
        <v>0</v>
      </c>
    </row>
    <row r="6568" spans="3:5" x14ac:dyDescent="0.6">
      <c r="C6568" s="17">
        <v>43009.416666666672</v>
      </c>
      <c r="D6568" s="18">
        <f>'High Flow Input'!C6569</f>
        <v>1680.3113024504964</v>
      </c>
      <c r="E6568" s="16">
        <f>COUNTIFS('Actual 12 CP'!$H$34:$H$57,'Analysis of Flows 17-18'!C6568)</f>
        <v>0</v>
      </c>
    </row>
    <row r="6569" spans="3:5" x14ac:dyDescent="0.6">
      <c r="C6569" s="17">
        <v>43009.458333333328</v>
      </c>
      <c r="D6569" s="18">
        <f>'High Flow Input'!C6570</f>
        <v>1732.8797110599924</v>
      </c>
      <c r="E6569" s="16">
        <f>COUNTIFS('Actual 12 CP'!$H$34:$H$57,'Analysis of Flows 17-18'!C6569)</f>
        <v>0</v>
      </c>
    </row>
    <row r="6570" spans="3:5" x14ac:dyDescent="0.6">
      <c r="C6570" s="17">
        <v>43009.5</v>
      </c>
      <c r="D6570" s="18">
        <f>'High Flow Input'!C6571</f>
        <v>2009.827369935776</v>
      </c>
      <c r="E6570" s="16">
        <f>COUNTIFS('Actual 12 CP'!$H$34:$H$57,'Analysis of Flows 17-18'!C6570)</f>
        <v>0</v>
      </c>
    </row>
    <row r="6571" spans="3:5" x14ac:dyDescent="0.6">
      <c r="C6571" s="17">
        <v>43009.541666666672</v>
      </c>
      <c r="D6571" s="18">
        <f>'High Flow Input'!C6572</f>
        <v>2012.646692674424</v>
      </c>
      <c r="E6571" s="16">
        <f>COUNTIFS('Actual 12 CP'!$H$34:$H$57,'Analysis of Flows 17-18'!C6571)</f>
        <v>0</v>
      </c>
    </row>
    <row r="6572" spans="3:5" x14ac:dyDescent="0.6">
      <c r="C6572" s="17">
        <v>43009.583333333328</v>
      </c>
      <c r="D6572" s="18">
        <f>'High Flow Input'!C6573</f>
        <v>2027.3909478505429</v>
      </c>
      <c r="E6572" s="16">
        <f>COUNTIFS('Actual 12 CP'!$H$34:$H$57,'Analysis of Flows 17-18'!C6572)</f>
        <v>0</v>
      </c>
    </row>
    <row r="6573" spans="3:5" x14ac:dyDescent="0.6">
      <c r="C6573" s="17">
        <v>43009.625</v>
      </c>
      <c r="D6573" s="18">
        <f>'High Flow Input'!C6574</f>
        <v>2028.2050688595232</v>
      </c>
      <c r="E6573" s="16">
        <f>COUNTIFS('Actual 12 CP'!$H$34:$H$57,'Analysis of Flows 17-18'!C6573)</f>
        <v>0</v>
      </c>
    </row>
    <row r="6574" spans="3:5" x14ac:dyDescent="0.6">
      <c r="C6574" s="17">
        <v>43009.666666666672</v>
      </c>
      <c r="D6574" s="18">
        <f>'High Flow Input'!C6575</f>
        <v>2030.0306961229089</v>
      </c>
      <c r="E6574" s="16">
        <f>COUNTIFS('Actual 12 CP'!$H$34:$H$57,'Analysis of Flows 17-18'!C6574)</f>
        <v>0</v>
      </c>
    </row>
    <row r="6575" spans="3:5" x14ac:dyDescent="0.6">
      <c r="C6575" s="17">
        <v>43009.708333333328</v>
      </c>
      <c r="D6575" s="18">
        <f>'High Flow Input'!C6576</f>
        <v>2005.405682959688</v>
      </c>
      <c r="E6575" s="16">
        <f>COUNTIFS('Actual 12 CP'!$H$34:$H$57,'Analysis of Flows 17-18'!C6575)</f>
        <v>0</v>
      </c>
    </row>
    <row r="6576" spans="3:5" x14ac:dyDescent="0.6">
      <c r="C6576" s="17">
        <v>43009.75</v>
      </c>
      <c r="D6576" s="18">
        <f>'High Flow Input'!C6577</f>
        <v>1975.1459239366297</v>
      </c>
      <c r="E6576" s="16">
        <f>COUNTIFS('Actual 12 CP'!$H$34:$H$57,'Analysis of Flows 17-18'!C6576)</f>
        <v>0</v>
      </c>
    </row>
    <row r="6577" spans="3:5" x14ac:dyDescent="0.6">
      <c r="C6577" s="17">
        <v>43009.791666666672</v>
      </c>
      <c r="D6577" s="18">
        <f>'High Flow Input'!C6578</f>
        <v>1947.293479961817</v>
      </c>
      <c r="E6577" s="16">
        <f>COUNTIFS('Actual 12 CP'!$H$34:$H$57,'Analysis of Flows 17-18'!C6577)</f>
        <v>0</v>
      </c>
    </row>
    <row r="6578" spans="3:5" x14ac:dyDescent="0.6">
      <c r="C6578" s="17">
        <v>43009.833333333328</v>
      </c>
      <c r="D6578" s="18">
        <f>'High Flow Input'!C6579</f>
        <v>1925.7773313310381</v>
      </c>
      <c r="E6578" s="16">
        <f>COUNTIFS('Actual 12 CP'!$H$34:$H$57,'Analysis of Flows 17-18'!C6578)</f>
        <v>0</v>
      </c>
    </row>
    <row r="6579" spans="3:5" x14ac:dyDescent="0.6">
      <c r="C6579" s="17">
        <v>43009.875</v>
      </c>
      <c r="D6579" s="18">
        <f>'High Flow Input'!C6580</f>
        <v>1901.9882144927949</v>
      </c>
      <c r="E6579" s="16">
        <f>COUNTIFS('Actual 12 CP'!$H$34:$H$57,'Analysis of Flows 17-18'!C6579)</f>
        <v>0</v>
      </c>
    </row>
    <row r="6580" spans="3:5" x14ac:dyDescent="0.6">
      <c r="C6580" s="17">
        <v>43009.916666666672</v>
      </c>
      <c r="D6580" s="18">
        <f>'High Flow Input'!C6581</f>
        <v>1965.5420139397499</v>
      </c>
      <c r="E6580" s="16">
        <f>COUNTIFS('Actual 12 CP'!$H$34:$H$57,'Analysis of Flows 17-18'!C6580)</f>
        <v>0</v>
      </c>
    </row>
    <row r="6581" spans="3:5" x14ac:dyDescent="0.6">
      <c r="C6581" s="17">
        <v>43009.958333333328</v>
      </c>
      <c r="D6581" s="18">
        <f>'High Flow Input'!C6582</f>
        <v>1942.453475189207</v>
      </c>
      <c r="E6581" s="16">
        <f>COUNTIFS('Actual 12 CP'!$H$34:$H$57,'Analysis of Flows 17-18'!C6581)</f>
        <v>0</v>
      </c>
    </row>
    <row r="6582" spans="3:5" x14ac:dyDescent="0.6">
      <c r="C6582" s="17">
        <v>43010</v>
      </c>
      <c r="D6582" s="18">
        <f>'High Flow Input'!C6583</f>
        <v>1956.70427970886</v>
      </c>
      <c r="E6582" s="16">
        <f>COUNTIFS('Actual 12 CP'!$H$34:$H$57,'Analysis of Flows 17-18'!C6582)</f>
        <v>0</v>
      </c>
    </row>
    <row r="6583" spans="3:5" x14ac:dyDescent="0.6">
      <c r="C6583" s="17">
        <v>43010.041666666672</v>
      </c>
      <c r="D6583" s="18">
        <f>'High Flow Input'!C6584</f>
        <v>436.581055230034</v>
      </c>
      <c r="E6583" s="16">
        <f>COUNTIFS('Actual 12 CP'!$H$34:$H$57,'Analysis of Flows 17-18'!C6583)</f>
        <v>0</v>
      </c>
    </row>
    <row r="6584" spans="3:5" x14ac:dyDescent="0.6">
      <c r="C6584" s="17">
        <v>43010.083333333328</v>
      </c>
      <c r="D6584" s="18">
        <f>'High Flow Input'!C6585</f>
        <v>1958.5600170580531</v>
      </c>
      <c r="E6584" s="16">
        <f>COUNTIFS('Actual 12 CP'!$H$34:$H$57,'Analysis of Flows 17-18'!C6584)</f>
        <v>0</v>
      </c>
    </row>
    <row r="6585" spans="3:5" x14ac:dyDescent="0.6">
      <c r="C6585" s="17">
        <v>43010.125</v>
      </c>
      <c r="D6585" s="18">
        <f>'High Flow Input'!C6586</f>
        <v>1942.5390807766371</v>
      </c>
      <c r="E6585" s="16">
        <f>COUNTIFS('Actual 12 CP'!$H$34:$H$57,'Analysis of Flows 17-18'!C6585)</f>
        <v>0</v>
      </c>
    </row>
    <row r="6586" spans="3:5" x14ac:dyDescent="0.6">
      <c r="C6586" s="17">
        <v>43010.166666666672</v>
      </c>
      <c r="D6586" s="18">
        <f>'High Flow Input'!C6587</f>
        <v>436.63363888780134</v>
      </c>
      <c r="E6586" s="16">
        <f>COUNTIFS('Actual 12 CP'!$H$34:$H$57,'Analysis of Flows 17-18'!C6586)</f>
        <v>0</v>
      </c>
    </row>
    <row r="6587" spans="3:5" x14ac:dyDescent="0.6">
      <c r="C6587" s="17">
        <v>43010.208333333328</v>
      </c>
      <c r="D6587" s="18">
        <f>'High Flow Input'!C6588</f>
        <v>432.93352170308299</v>
      </c>
      <c r="E6587" s="16">
        <f>COUNTIFS('Actual 12 CP'!$H$34:$H$57,'Analysis of Flows 17-18'!C6587)</f>
        <v>0</v>
      </c>
    </row>
    <row r="6588" spans="3:5" x14ac:dyDescent="0.6">
      <c r="C6588" s="17">
        <v>43010.25</v>
      </c>
      <c r="D6588" s="18">
        <f>'High Flow Input'!C6589</f>
        <v>431.98597738477798</v>
      </c>
      <c r="E6588" s="16">
        <f>COUNTIFS('Actual 12 CP'!$H$34:$H$57,'Analysis of Flows 17-18'!C6588)</f>
        <v>0</v>
      </c>
    </row>
    <row r="6589" spans="3:5" x14ac:dyDescent="0.6">
      <c r="C6589" s="17">
        <v>43010.291666666672</v>
      </c>
      <c r="D6589" s="18">
        <f>'High Flow Input'!C6590</f>
        <v>1888.9372420401023</v>
      </c>
      <c r="E6589" s="16">
        <f>COUNTIFS('Actual 12 CP'!$H$34:$H$57,'Analysis of Flows 17-18'!C6589)</f>
        <v>0</v>
      </c>
    </row>
    <row r="6590" spans="3:5" x14ac:dyDescent="0.6">
      <c r="C6590" s="17">
        <v>43010.333333333328</v>
      </c>
      <c r="D6590" s="18">
        <f>'High Flow Input'!C6591</f>
        <v>1888.3771321492702</v>
      </c>
      <c r="E6590" s="16">
        <f>COUNTIFS('Actual 12 CP'!$H$34:$H$57,'Analysis of Flows 17-18'!C6590)</f>
        <v>0</v>
      </c>
    </row>
    <row r="6591" spans="3:5" x14ac:dyDescent="0.6">
      <c r="C6591" s="17">
        <v>43010.375</v>
      </c>
      <c r="D6591" s="18">
        <f>'High Flow Input'!C6592</f>
        <v>420.28413534283493</v>
      </c>
      <c r="E6591" s="16">
        <f>COUNTIFS('Actual 12 CP'!$H$34:$H$57,'Analysis of Flows 17-18'!C6591)</f>
        <v>0</v>
      </c>
    </row>
    <row r="6592" spans="3:5" x14ac:dyDescent="0.6">
      <c r="C6592" s="17">
        <v>43010.416666666672</v>
      </c>
      <c r="D6592" s="18">
        <f>'High Flow Input'!C6593</f>
        <v>2337.4359131028896</v>
      </c>
      <c r="E6592" s="16">
        <f>COUNTIFS('Actual 12 CP'!$H$34:$H$57,'Analysis of Flows 17-18'!C6592)</f>
        <v>0</v>
      </c>
    </row>
    <row r="6593" spans="3:5" x14ac:dyDescent="0.6">
      <c r="C6593" s="17">
        <v>43010.458333333328</v>
      </c>
      <c r="D6593" s="18">
        <f>'High Flow Input'!C6594</f>
        <v>2456.4044689898983</v>
      </c>
      <c r="E6593" s="16">
        <f>COUNTIFS('Actual 12 CP'!$H$34:$H$57,'Analysis of Flows 17-18'!C6593)</f>
        <v>0</v>
      </c>
    </row>
    <row r="6594" spans="3:5" x14ac:dyDescent="0.6">
      <c r="C6594" s="17">
        <v>43010.5</v>
      </c>
      <c r="D6594" s="18">
        <f>'High Flow Input'!C6595</f>
        <v>585.51055657704501</v>
      </c>
      <c r="E6594" s="16">
        <f>COUNTIFS('Actual 12 CP'!$H$34:$H$57,'Analysis of Flows 17-18'!C6594)</f>
        <v>0</v>
      </c>
    </row>
    <row r="6595" spans="3:5" x14ac:dyDescent="0.6">
      <c r="C6595" s="17">
        <v>43010.541666666672</v>
      </c>
      <c r="D6595" s="18">
        <f>'High Flow Input'!C6596</f>
        <v>274.81249357435399</v>
      </c>
      <c r="E6595" s="16">
        <f>COUNTIFS('Actual 12 CP'!$H$34:$H$57,'Analysis of Flows 17-18'!C6595)</f>
        <v>0</v>
      </c>
    </row>
    <row r="6596" spans="3:5" x14ac:dyDescent="0.6">
      <c r="C6596" s="17">
        <v>43010.583333333328</v>
      </c>
      <c r="D6596" s="18">
        <f>'High Flow Input'!C6597</f>
        <v>0</v>
      </c>
      <c r="E6596" s="16">
        <f>COUNTIFS('Actual 12 CP'!$H$34:$H$57,'Analysis of Flows 17-18'!C6596)</f>
        <v>0</v>
      </c>
    </row>
    <row r="6597" spans="3:5" x14ac:dyDescent="0.6">
      <c r="C6597" s="17">
        <v>43010.625</v>
      </c>
      <c r="D6597" s="18">
        <f>'High Flow Input'!C6598</f>
        <v>0</v>
      </c>
      <c r="E6597" s="16">
        <f>COUNTIFS('Actual 12 CP'!$H$34:$H$57,'Analysis of Flows 17-18'!C6597)</f>
        <v>0</v>
      </c>
    </row>
    <row r="6598" spans="3:5" x14ac:dyDescent="0.6">
      <c r="C6598" s="17">
        <v>43010.666666666672</v>
      </c>
      <c r="D6598" s="18">
        <f>'High Flow Input'!C6599</f>
        <v>270.941605105929</v>
      </c>
      <c r="E6598" s="16">
        <f>COUNTIFS('Actual 12 CP'!$H$34:$H$57,'Analysis of Flows 17-18'!C6598)</f>
        <v>0</v>
      </c>
    </row>
    <row r="6599" spans="3:5" x14ac:dyDescent="0.6">
      <c r="C6599" s="17">
        <v>43010.708333333328</v>
      </c>
      <c r="D6599" s="18">
        <f>'High Flow Input'!C6600</f>
        <v>0</v>
      </c>
      <c r="E6599" s="16">
        <f>COUNTIFS('Actual 12 CP'!$H$34:$H$57,'Analysis of Flows 17-18'!C6599)</f>
        <v>0</v>
      </c>
    </row>
    <row r="6600" spans="3:5" x14ac:dyDescent="0.6">
      <c r="C6600" s="17">
        <v>43010.75</v>
      </c>
      <c r="D6600" s="18">
        <f>'High Flow Input'!C6601</f>
        <v>2.1995301246643</v>
      </c>
      <c r="E6600" s="16">
        <f>COUNTIFS('Actual 12 CP'!$H$34:$H$57,'Analysis of Flows 17-18'!C6600)</f>
        <v>0</v>
      </c>
    </row>
    <row r="6601" spans="3:5" x14ac:dyDescent="0.6">
      <c r="C6601" s="17">
        <v>43010.791666666672</v>
      </c>
      <c r="D6601" s="18">
        <f>'High Flow Input'!C6602</f>
        <v>0</v>
      </c>
      <c r="E6601" s="16">
        <f>COUNTIFS('Actual 12 CP'!$H$34:$H$57,'Analysis of Flows 17-18'!C6601)</f>
        <v>0</v>
      </c>
    </row>
    <row r="6602" spans="3:5" x14ac:dyDescent="0.6">
      <c r="C6602" s="17">
        <v>43010.833333333328</v>
      </c>
      <c r="D6602" s="18">
        <f>'High Flow Input'!C6603</f>
        <v>277.16082736545098</v>
      </c>
      <c r="E6602" s="16">
        <f>COUNTIFS('Actual 12 CP'!$H$34:$H$57,'Analysis of Flows 17-18'!C6602)</f>
        <v>0</v>
      </c>
    </row>
    <row r="6603" spans="3:5" x14ac:dyDescent="0.6">
      <c r="C6603" s="17">
        <v>43010.875</v>
      </c>
      <c r="D6603" s="18">
        <f>'High Flow Input'!C6604</f>
        <v>279.308716023763</v>
      </c>
      <c r="E6603" s="16">
        <f>COUNTIFS('Actual 12 CP'!$H$34:$H$57,'Analysis of Flows 17-18'!C6603)</f>
        <v>0</v>
      </c>
    </row>
    <row r="6604" spans="3:5" x14ac:dyDescent="0.6">
      <c r="C6604" s="17">
        <v>43010.916666666672</v>
      </c>
      <c r="D6604" s="18">
        <f>'High Flow Input'!C6605</f>
        <v>2.1828670104344599</v>
      </c>
      <c r="E6604" s="16">
        <f>COUNTIFS('Actual 12 CP'!$H$34:$H$57,'Analysis of Flows 17-18'!C6604)</f>
        <v>0</v>
      </c>
    </row>
    <row r="6605" spans="3:5" x14ac:dyDescent="0.6">
      <c r="C6605" s="17">
        <v>43010.958333333328</v>
      </c>
      <c r="D6605" s="18">
        <f>'High Flow Input'!C6606</f>
        <v>2.1995301246643</v>
      </c>
      <c r="E6605" s="16">
        <f>COUNTIFS('Actual 12 CP'!$H$34:$H$57,'Analysis of Flows 17-18'!C6605)</f>
        <v>0</v>
      </c>
    </row>
    <row r="6606" spans="3:5" x14ac:dyDescent="0.6">
      <c r="C6606" s="17">
        <v>43011</v>
      </c>
      <c r="D6606" s="18">
        <f>'High Flow Input'!C6607</f>
        <v>285.40488260904903</v>
      </c>
      <c r="E6606" s="16">
        <f>COUNTIFS('Actual 12 CP'!$H$34:$H$57,'Analysis of Flows 17-18'!C6606)</f>
        <v>0</v>
      </c>
    </row>
    <row r="6607" spans="3:5" x14ac:dyDescent="0.6">
      <c r="C6607" s="17">
        <v>43011.041666666672</v>
      </c>
      <c r="D6607" s="18">
        <f>'High Flow Input'!C6608</f>
        <v>287.48524339742124</v>
      </c>
      <c r="E6607" s="16">
        <f>COUNTIFS('Actual 12 CP'!$H$34:$H$57,'Analysis of Flows 17-18'!C6607)</f>
        <v>0</v>
      </c>
    </row>
    <row r="6608" spans="3:5" x14ac:dyDescent="0.6">
      <c r="C6608" s="17">
        <v>43011.083333333328</v>
      </c>
      <c r="D6608" s="18">
        <f>'High Flow Input'!C6609</f>
        <v>287.59569041993831</v>
      </c>
      <c r="E6608" s="16">
        <f>COUNTIFS('Actual 12 CP'!$H$34:$H$57,'Analysis of Flows 17-18'!C6608)</f>
        <v>0</v>
      </c>
    </row>
    <row r="6609" spans="3:5" x14ac:dyDescent="0.6">
      <c r="C6609" s="17">
        <v>43011.125</v>
      </c>
      <c r="D6609" s="18">
        <f>'High Flow Input'!C6610</f>
        <v>277.8856385453534</v>
      </c>
      <c r="E6609" s="16">
        <f>COUNTIFS('Actual 12 CP'!$H$34:$H$57,'Analysis of Flows 17-18'!C6609)</f>
        <v>0</v>
      </c>
    </row>
    <row r="6610" spans="3:5" x14ac:dyDescent="0.6">
      <c r="C6610" s="17">
        <v>43011.166666666672</v>
      </c>
      <c r="D6610" s="18">
        <f>'High Flow Input'!C6611</f>
        <v>279.72913310183384</v>
      </c>
      <c r="E6610" s="16">
        <f>COUNTIFS('Actual 12 CP'!$H$34:$H$57,'Analysis of Flows 17-18'!C6610)</f>
        <v>0</v>
      </c>
    </row>
    <row r="6611" spans="3:5" x14ac:dyDescent="0.6">
      <c r="C6611" s="17">
        <v>43011.208333333328</v>
      </c>
      <c r="D6611" s="18">
        <f>'High Flow Input'!C6612</f>
        <v>278.84902804321661</v>
      </c>
      <c r="E6611" s="16">
        <f>COUNTIFS('Actual 12 CP'!$H$34:$H$57,'Analysis of Flows 17-18'!C6611)</f>
        <v>0</v>
      </c>
    </row>
    <row r="6612" spans="3:5" x14ac:dyDescent="0.6">
      <c r="C6612" s="17">
        <v>43011.25</v>
      </c>
      <c r="D6612" s="18">
        <f>'High Flow Input'!C6613</f>
        <v>2.1828669706980302</v>
      </c>
      <c r="E6612" s="16">
        <f>COUNTIFS('Actual 12 CP'!$H$34:$H$57,'Analysis of Flows 17-18'!C6612)</f>
        <v>0</v>
      </c>
    </row>
    <row r="6613" spans="3:5" x14ac:dyDescent="0.6">
      <c r="C6613" s="17">
        <v>43011.291666666672</v>
      </c>
      <c r="D6613" s="18">
        <f>'High Flow Input'!C6614</f>
        <v>111.52316033972538</v>
      </c>
      <c r="E6613" s="16">
        <f>COUNTIFS('Actual 12 CP'!$H$34:$H$57,'Analysis of Flows 17-18'!C6613)</f>
        <v>0</v>
      </c>
    </row>
    <row r="6614" spans="3:5" x14ac:dyDescent="0.6">
      <c r="C6614" s="17">
        <v>43011.333333333328</v>
      </c>
      <c r="D6614" s="18">
        <f>'High Flow Input'!C6615</f>
        <v>497.4302771672933</v>
      </c>
      <c r="E6614" s="16">
        <f>COUNTIFS('Actual 12 CP'!$H$34:$H$57,'Analysis of Flows 17-18'!C6614)</f>
        <v>0</v>
      </c>
    </row>
    <row r="6615" spans="3:5" x14ac:dyDescent="0.6">
      <c r="C6615" s="17">
        <v>43011.375</v>
      </c>
      <c r="D6615" s="18">
        <f>'High Flow Input'!C6616</f>
        <v>2073.8073417541677</v>
      </c>
      <c r="E6615" s="16">
        <f>COUNTIFS('Actual 12 CP'!$H$34:$H$57,'Analysis of Flows 17-18'!C6615)</f>
        <v>0</v>
      </c>
    </row>
    <row r="6616" spans="3:5" x14ac:dyDescent="0.6">
      <c r="C6616" s="17">
        <v>43011.416666666672</v>
      </c>
      <c r="D6616" s="18">
        <f>'High Flow Input'!C6617</f>
        <v>2148.7952964929709</v>
      </c>
      <c r="E6616" s="16">
        <f>COUNTIFS('Actual 12 CP'!$H$34:$H$57,'Analysis of Flows 17-18'!C6616)</f>
        <v>0</v>
      </c>
    </row>
    <row r="6617" spans="3:5" x14ac:dyDescent="0.6">
      <c r="C6617" s="17">
        <v>43011.458333333328</v>
      </c>
      <c r="D6617" s="18">
        <f>'High Flow Input'!C6618</f>
        <v>503.28666761742647</v>
      </c>
      <c r="E6617" s="16">
        <f>COUNTIFS('Actual 12 CP'!$H$34:$H$57,'Analysis of Flows 17-18'!C6617)</f>
        <v>0</v>
      </c>
    </row>
    <row r="6618" spans="3:5" x14ac:dyDescent="0.6">
      <c r="C6618" s="17">
        <v>43011.5</v>
      </c>
      <c r="D6618" s="18">
        <f>'High Flow Input'!C6619</f>
        <v>1163.7824819522411</v>
      </c>
      <c r="E6618" s="16">
        <f>COUNTIFS('Actual 12 CP'!$H$34:$H$57,'Analysis of Flows 17-18'!C6618)</f>
        <v>0</v>
      </c>
    </row>
    <row r="6619" spans="3:5" x14ac:dyDescent="0.6">
      <c r="C6619" s="17">
        <v>43011.541666666672</v>
      </c>
      <c r="D6619" s="18">
        <f>'High Flow Input'!C6620</f>
        <v>1169.1483767127972</v>
      </c>
      <c r="E6619" s="16">
        <f>COUNTIFS('Actual 12 CP'!$H$34:$H$57,'Analysis of Flows 17-18'!C6619)</f>
        <v>0</v>
      </c>
    </row>
    <row r="6620" spans="3:5" x14ac:dyDescent="0.6">
      <c r="C6620" s="17">
        <v>43011.583333333328</v>
      </c>
      <c r="D6620" s="18">
        <f>'High Flow Input'!C6621</f>
        <v>1162.0127649927119</v>
      </c>
      <c r="E6620" s="16">
        <f>COUNTIFS('Actual 12 CP'!$H$34:$H$57,'Analysis of Flows 17-18'!C6620)</f>
        <v>0</v>
      </c>
    </row>
    <row r="6621" spans="3:5" x14ac:dyDescent="0.6">
      <c r="C6621" s="17">
        <v>43011.625</v>
      </c>
      <c r="D6621" s="18">
        <f>'High Flow Input'!C6622</f>
        <v>1169.2792721520509</v>
      </c>
      <c r="E6621" s="16">
        <f>COUNTIFS('Actual 12 CP'!$H$34:$H$57,'Analysis of Flows 17-18'!C6621)</f>
        <v>0</v>
      </c>
    </row>
    <row r="6622" spans="3:5" x14ac:dyDescent="0.6">
      <c r="C6622" s="17">
        <v>43011.666666666672</v>
      </c>
      <c r="D6622" s="18">
        <f>'High Flow Input'!C6623</f>
        <v>502.77995806071317</v>
      </c>
      <c r="E6622" s="16">
        <f>COUNTIFS('Actual 12 CP'!$H$34:$H$57,'Analysis of Flows 17-18'!C6622)</f>
        <v>0</v>
      </c>
    </row>
    <row r="6623" spans="3:5" x14ac:dyDescent="0.6">
      <c r="C6623" s="17">
        <v>43011.708333333328</v>
      </c>
      <c r="D6623" s="18">
        <f>'High Flow Input'!C6624</f>
        <v>498.13491077422998</v>
      </c>
      <c r="E6623" s="16">
        <f>COUNTIFS('Actual 12 CP'!$H$34:$H$57,'Analysis of Flows 17-18'!C6623)</f>
        <v>0</v>
      </c>
    </row>
    <row r="6624" spans="3:5" x14ac:dyDescent="0.6">
      <c r="C6624" s="17">
        <v>43011.75</v>
      </c>
      <c r="D6624" s="18">
        <f>'High Flow Input'!C6625</f>
        <v>496.944459186129</v>
      </c>
      <c r="E6624" s="16">
        <f>COUNTIFS('Actual 12 CP'!$H$34:$H$57,'Analysis of Flows 17-18'!C6624)</f>
        <v>0</v>
      </c>
    </row>
    <row r="6625" spans="3:5" x14ac:dyDescent="0.6">
      <c r="C6625" s="17">
        <v>43011.791666666672</v>
      </c>
      <c r="D6625" s="18">
        <f>'High Flow Input'!C6626</f>
        <v>493.120748452079</v>
      </c>
      <c r="E6625" s="16">
        <f>COUNTIFS('Actual 12 CP'!$H$34:$H$57,'Analysis of Flows 17-18'!C6625)</f>
        <v>0</v>
      </c>
    </row>
    <row r="6626" spans="3:5" x14ac:dyDescent="0.6">
      <c r="C6626" s="17">
        <v>43011.833333333328</v>
      </c>
      <c r="D6626" s="18">
        <f>'High Flow Input'!C6627</f>
        <v>389.45314691596462</v>
      </c>
      <c r="E6626" s="16">
        <f>COUNTIFS('Actual 12 CP'!$H$34:$H$57,'Analysis of Flows 17-18'!C6626)</f>
        <v>0</v>
      </c>
    </row>
    <row r="6627" spans="3:5" x14ac:dyDescent="0.6">
      <c r="C6627" s="17">
        <v>43011.875</v>
      </c>
      <c r="D6627" s="18">
        <f>'High Flow Input'!C6628</f>
        <v>388.5256499939494</v>
      </c>
      <c r="E6627" s="16">
        <f>COUNTIFS('Actual 12 CP'!$H$34:$H$57,'Analysis of Flows 17-18'!C6627)</f>
        <v>0</v>
      </c>
    </row>
    <row r="6628" spans="3:5" x14ac:dyDescent="0.6">
      <c r="C6628" s="17">
        <v>43011.916666666672</v>
      </c>
      <c r="D6628" s="18">
        <f>'High Flow Input'!C6629</f>
        <v>502.42535619099903</v>
      </c>
      <c r="E6628" s="16">
        <f>COUNTIFS('Actual 12 CP'!$H$34:$H$57,'Analysis of Flows 17-18'!C6628)</f>
        <v>0</v>
      </c>
    </row>
    <row r="6629" spans="3:5" x14ac:dyDescent="0.6">
      <c r="C6629" s="17">
        <v>43011.958333333328</v>
      </c>
      <c r="D6629" s="18">
        <f>'High Flow Input'!C6630</f>
        <v>0</v>
      </c>
      <c r="E6629" s="16">
        <f>COUNTIFS('Actual 12 CP'!$H$34:$H$57,'Analysis of Flows 17-18'!C6629)</f>
        <v>0</v>
      </c>
    </row>
    <row r="6630" spans="3:5" x14ac:dyDescent="0.6">
      <c r="C6630" s="17">
        <v>43012</v>
      </c>
      <c r="D6630" s="18">
        <f>'High Flow Input'!C6631</f>
        <v>0</v>
      </c>
      <c r="E6630" s="16">
        <f>COUNTIFS('Actual 12 CP'!$H$34:$H$57,'Analysis of Flows 17-18'!C6630)</f>
        <v>0</v>
      </c>
    </row>
    <row r="6631" spans="3:5" x14ac:dyDescent="0.6">
      <c r="C6631" s="17">
        <v>43012.041666666672</v>
      </c>
      <c r="D6631" s="18">
        <f>'High Flow Input'!C6632</f>
        <v>0</v>
      </c>
      <c r="E6631" s="16">
        <f>COUNTIFS('Actual 12 CP'!$H$34:$H$57,'Analysis of Flows 17-18'!C6631)</f>
        <v>0</v>
      </c>
    </row>
    <row r="6632" spans="3:5" x14ac:dyDescent="0.6">
      <c r="C6632" s="17">
        <v>43012.083333333328</v>
      </c>
      <c r="D6632" s="18">
        <f>'High Flow Input'!C6633</f>
        <v>0</v>
      </c>
      <c r="E6632" s="16">
        <f>COUNTIFS('Actual 12 CP'!$H$34:$H$57,'Analysis of Flows 17-18'!C6632)</f>
        <v>0</v>
      </c>
    </row>
    <row r="6633" spans="3:5" x14ac:dyDescent="0.6">
      <c r="C6633" s="17">
        <v>43012.125</v>
      </c>
      <c r="D6633" s="18">
        <f>'High Flow Input'!C6634</f>
        <v>0</v>
      </c>
      <c r="E6633" s="16">
        <f>COUNTIFS('Actual 12 CP'!$H$34:$H$57,'Analysis of Flows 17-18'!C6633)</f>
        <v>0</v>
      </c>
    </row>
    <row r="6634" spans="3:5" x14ac:dyDescent="0.6">
      <c r="C6634" s="17">
        <v>43012.166666666672</v>
      </c>
      <c r="D6634" s="18">
        <f>'High Flow Input'!C6635</f>
        <v>0</v>
      </c>
      <c r="E6634" s="16">
        <f>COUNTIFS('Actual 12 CP'!$H$34:$H$57,'Analysis of Flows 17-18'!C6634)</f>
        <v>0</v>
      </c>
    </row>
    <row r="6635" spans="3:5" x14ac:dyDescent="0.6">
      <c r="C6635" s="17">
        <v>43012.208333333328</v>
      </c>
      <c r="D6635" s="18">
        <f>'High Flow Input'!C6636</f>
        <v>2.1871993698014101</v>
      </c>
      <c r="E6635" s="16">
        <f>COUNTIFS('Actual 12 CP'!$H$34:$H$57,'Analysis of Flows 17-18'!C6635)</f>
        <v>0</v>
      </c>
    </row>
    <row r="6636" spans="3:5" x14ac:dyDescent="0.6">
      <c r="C6636" s="17">
        <v>43012.25</v>
      </c>
      <c r="D6636" s="18">
        <f>'High Flow Input'!C6637</f>
        <v>0</v>
      </c>
      <c r="E6636" s="16">
        <f>COUNTIFS('Actual 12 CP'!$H$34:$H$57,'Analysis of Flows 17-18'!C6636)</f>
        <v>0</v>
      </c>
    </row>
    <row r="6637" spans="3:5" x14ac:dyDescent="0.6">
      <c r="C6637" s="17">
        <v>43012.291666666672</v>
      </c>
      <c r="D6637" s="18">
        <f>'High Flow Input'!C6638</f>
        <v>387.44850858900202</v>
      </c>
      <c r="E6637" s="16">
        <f>COUNTIFS('Actual 12 CP'!$H$34:$H$57,'Analysis of Flows 17-18'!C6637)</f>
        <v>0</v>
      </c>
    </row>
    <row r="6638" spans="3:5" x14ac:dyDescent="0.6">
      <c r="C6638" s="17">
        <v>43012.333333333328</v>
      </c>
      <c r="D6638" s="18">
        <f>'High Flow Input'!C6639</f>
        <v>386.649507615831</v>
      </c>
      <c r="E6638" s="16">
        <f>COUNTIFS('Actual 12 CP'!$H$34:$H$57,'Analysis of Flows 17-18'!C6638)</f>
        <v>0</v>
      </c>
    </row>
    <row r="6639" spans="3:5" x14ac:dyDescent="0.6">
      <c r="C6639" s="17">
        <v>43012.375</v>
      </c>
      <c r="D6639" s="18">
        <f>'High Flow Input'!C6640</f>
        <v>388.45270373900695</v>
      </c>
      <c r="E6639" s="16">
        <f>COUNTIFS('Actual 12 CP'!$H$34:$H$57,'Analysis of Flows 17-18'!C6639)</f>
        <v>0</v>
      </c>
    </row>
    <row r="6640" spans="3:5" x14ac:dyDescent="0.6">
      <c r="C6640" s="17">
        <v>43012.416666666672</v>
      </c>
      <c r="D6640" s="18">
        <f>'High Flow Input'!C6641</f>
        <v>389.25848099814431</v>
      </c>
      <c r="E6640" s="16">
        <f>COUNTIFS('Actual 12 CP'!$H$34:$H$57,'Analysis of Flows 17-18'!C6640)</f>
        <v>0</v>
      </c>
    </row>
    <row r="6641" spans="3:5" x14ac:dyDescent="0.6">
      <c r="C6641" s="17">
        <v>43012.458333333328</v>
      </c>
      <c r="D6641" s="18">
        <f>'High Flow Input'!C6642</f>
        <v>495.81050235112411</v>
      </c>
      <c r="E6641" s="16">
        <f>COUNTIFS('Actual 12 CP'!$H$34:$H$57,'Analysis of Flows 17-18'!C6641)</f>
        <v>0</v>
      </c>
    </row>
    <row r="6642" spans="3:5" x14ac:dyDescent="0.6">
      <c r="C6642" s="17">
        <v>43012.5</v>
      </c>
      <c r="D6642" s="18">
        <f>'High Flow Input'!C6643</f>
        <v>499.29492742962231</v>
      </c>
      <c r="E6642" s="16">
        <f>COUNTIFS('Actual 12 CP'!$H$34:$H$57,'Analysis of Flows 17-18'!C6642)</f>
        <v>0</v>
      </c>
    </row>
    <row r="6643" spans="3:5" x14ac:dyDescent="0.6">
      <c r="C6643" s="17">
        <v>43012.541666666672</v>
      </c>
      <c r="D6643" s="18">
        <f>'High Flow Input'!C6644</f>
        <v>501.35920248243394</v>
      </c>
      <c r="E6643" s="16">
        <f>COUNTIFS('Actual 12 CP'!$H$34:$H$57,'Analysis of Flows 17-18'!C6643)</f>
        <v>0</v>
      </c>
    </row>
    <row r="6644" spans="3:5" x14ac:dyDescent="0.6">
      <c r="C6644" s="17">
        <v>43012.583333333328</v>
      </c>
      <c r="D6644" s="18">
        <f>'High Flow Input'!C6645</f>
        <v>502.64870067662565</v>
      </c>
      <c r="E6644" s="16">
        <f>COUNTIFS('Actual 12 CP'!$H$34:$H$57,'Analysis of Flows 17-18'!C6644)</f>
        <v>0</v>
      </c>
    </row>
    <row r="6645" spans="3:5" x14ac:dyDescent="0.6">
      <c r="C6645" s="17">
        <v>43012.625</v>
      </c>
      <c r="D6645" s="18">
        <f>'High Flow Input'!C6646</f>
        <v>504.83923539360188</v>
      </c>
      <c r="E6645" s="16">
        <f>COUNTIFS('Actual 12 CP'!$H$34:$H$57,'Analysis of Flows 17-18'!C6645)</f>
        <v>0</v>
      </c>
    </row>
    <row r="6646" spans="3:5" x14ac:dyDescent="0.6">
      <c r="C6646" s="17">
        <v>43012.666666666672</v>
      </c>
      <c r="D6646" s="18">
        <f>'High Flow Input'!C6647</f>
        <v>503.49711776455149</v>
      </c>
      <c r="E6646" s="16">
        <f>COUNTIFS('Actual 12 CP'!$H$34:$H$57,'Analysis of Flows 17-18'!C6646)</f>
        <v>0</v>
      </c>
    </row>
    <row r="6647" spans="3:5" x14ac:dyDescent="0.6">
      <c r="C6647" s="17">
        <v>43012.708333333328</v>
      </c>
      <c r="D6647" s="18">
        <f>'High Flow Input'!C6648</f>
        <v>502.58654058297316</v>
      </c>
      <c r="E6647" s="16">
        <f>COUNTIFS('Actual 12 CP'!$H$34:$H$57,'Analysis of Flows 17-18'!C6647)</f>
        <v>0</v>
      </c>
    </row>
    <row r="6648" spans="3:5" x14ac:dyDescent="0.6">
      <c r="C6648" s="17">
        <v>43012.75</v>
      </c>
      <c r="D6648" s="18">
        <f>'High Flow Input'!C6649</f>
        <v>503.3295140414757</v>
      </c>
      <c r="E6648" s="16">
        <f>COUNTIFS('Actual 12 CP'!$H$34:$H$57,'Analysis of Flows 17-18'!C6648)</f>
        <v>0</v>
      </c>
    </row>
    <row r="6649" spans="3:5" x14ac:dyDescent="0.6">
      <c r="C6649" s="17">
        <v>43012.791666666672</v>
      </c>
      <c r="D6649" s="18">
        <f>'High Flow Input'!C6650</f>
        <v>501.6710773550131</v>
      </c>
      <c r="E6649" s="16">
        <f>COUNTIFS('Actual 12 CP'!$H$34:$H$57,'Analysis of Flows 17-18'!C6649)</f>
        <v>0</v>
      </c>
    </row>
    <row r="6650" spans="3:5" x14ac:dyDescent="0.6">
      <c r="C6650" s="17">
        <v>43012.833333333328</v>
      </c>
      <c r="D6650" s="18">
        <f>'High Flow Input'!C6651</f>
        <v>498.83309406108214</v>
      </c>
      <c r="E6650" s="16">
        <f>COUNTIFS('Actual 12 CP'!$H$34:$H$57,'Analysis of Flows 17-18'!C6650)</f>
        <v>0</v>
      </c>
    </row>
    <row r="6651" spans="3:5" x14ac:dyDescent="0.6">
      <c r="C6651" s="17">
        <v>43012.875</v>
      </c>
      <c r="D6651" s="18">
        <f>'High Flow Input'!C6652</f>
        <v>494.34276621129686</v>
      </c>
      <c r="E6651" s="16">
        <f>COUNTIFS('Actual 12 CP'!$H$34:$H$57,'Analysis of Flows 17-18'!C6651)</f>
        <v>0</v>
      </c>
    </row>
    <row r="6652" spans="3:5" x14ac:dyDescent="0.6">
      <c r="C6652" s="17">
        <v>43012.916666666672</v>
      </c>
      <c r="D6652" s="18">
        <f>'High Flow Input'!C6653</f>
        <v>388.95818776925313</v>
      </c>
      <c r="E6652" s="16">
        <f>COUNTIFS('Actual 12 CP'!$H$34:$H$57,'Analysis of Flows 17-18'!C6652)</f>
        <v>0</v>
      </c>
    </row>
    <row r="6653" spans="3:5" x14ac:dyDescent="0.6">
      <c r="C6653" s="17">
        <v>43012.958333333328</v>
      </c>
      <c r="D6653" s="18">
        <f>'High Flow Input'!C6654</f>
        <v>389.97569450961134</v>
      </c>
      <c r="E6653" s="16">
        <f>COUNTIFS('Actual 12 CP'!$H$34:$H$57,'Analysis of Flows 17-18'!C6653)</f>
        <v>0</v>
      </c>
    </row>
    <row r="6654" spans="3:5" x14ac:dyDescent="0.6">
      <c r="C6654" s="17">
        <v>43013</v>
      </c>
      <c r="D6654" s="18">
        <f>'High Flow Input'!C6655</f>
        <v>386.89825437545716</v>
      </c>
      <c r="E6654" s="16">
        <f>COUNTIFS('Actual 12 CP'!$H$34:$H$57,'Analysis of Flows 17-18'!C6654)</f>
        <v>0</v>
      </c>
    </row>
    <row r="6655" spans="3:5" x14ac:dyDescent="0.6">
      <c r="C6655" s="17">
        <v>43013.041666666672</v>
      </c>
      <c r="D6655" s="18">
        <f>'High Flow Input'!C6656</f>
        <v>2.1995301246643</v>
      </c>
      <c r="E6655" s="16">
        <f>COUNTIFS('Actual 12 CP'!$H$34:$H$57,'Analysis of Flows 17-18'!C6655)</f>
        <v>0</v>
      </c>
    </row>
    <row r="6656" spans="3:5" x14ac:dyDescent="0.6">
      <c r="C6656" s="17">
        <v>43013.083333333328</v>
      </c>
      <c r="D6656" s="18">
        <f>'High Flow Input'!C6657</f>
        <v>2.23274514648649</v>
      </c>
      <c r="E6656" s="16">
        <f>COUNTIFS('Actual 12 CP'!$H$34:$H$57,'Analysis of Flows 17-18'!C6656)</f>
        <v>0</v>
      </c>
    </row>
    <row r="6657" spans="3:5" x14ac:dyDescent="0.6">
      <c r="C6657" s="17">
        <v>43013.125</v>
      </c>
      <c r="D6657" s="18">
        <f>'High Flow Input'!C6658</f>
        <v>2.2161376157071802</v>
      </c>
      <c r="E6657" s="16">
        <f>COUNTIFS('Actual 12 CP'!$H$34:$H$57,'Analysis of Flows 17-18'!C6657)</f>
        <v>0</v>
      </c>
    </row>
    <row r="6658" spans="3:5" x14ac:dyDescent="0.6">
      <c r="C6658" s="17">
        <v>43013.166666666672</v>
      </c>
      <c r="D6658" s="18">
        <f>'High Flow Input'!C6659</f>
        <v>2.2497415224711101</v>
      </c>
      <c r="E6658" s="16">
        <f>COUNTIFS('Actual 12 CP'!$H$34:$H$57,'Analysis of Flows 17-18'!C6658)</f>
        <v>0</v>
      </c>
    </row>
    <row r="6659" spans="3:5" x14ac:dyDescent="0.6">
      <c r="C6659" s="17">
        <v>43013.208333333328</v>
      </c>
      <c r="D6659" s="18">
        <f>'High Flow Input'!C6660</f>
        <v>2.2160265684127798</v>
      </c>
      <c r="E6659" s="16">
        <f>COUNTIFS('Actual 12 CP'!$H$34:$H$57,'Analysis of Flows 17-18'!C6659)</f>
        <v>0</v>
      </c>
    </row>
    <row r="6660" spans="3:5" x14ac:dyDescent="0.6">
      <c r="C6660" s="17">
        <v>43013.25</v>
      </c>
      <c r="D6660" s="18">
        <f>'High Flow Input'!C6661</f>
        <v>383.87303908811589</v>
      </c>
      <c r="E6660" s="16">
        <f>COUNTIFS('Actual 12 CP'!$H$34:$H$57,'Analysis of Flows 17-18'!C6660)</f>
        <v>0</v>
      </c>
    </row>
    <row r="6661" spans="3:5" x14ac:dyDescent="0.6">
      <c r="C6661" s="17">
        <v>43013.291666666672</v>
      </c>
      <c r="D6661" s="18">
        <f>'High Flow Input'!C6662</f>
        <v>388.54186899185129</v>
      </c>
      <c r="E6661" s="16">
        <f>COUNTIFS('Actual 12 CP'!$H$34:$H$57,'Analysis of Flows 17-18'!C6661)</f>
        <v>0</v>
      </c>
    </row>
    <row r="6662" spans="3:5" x14ac:dyDescent="0.6">
      <c r="C6662" s="17">
        <v>43013.333333333328</v>
      </c>
      <c r="D6662" s="18">
        <f>'High Flow Input'!C6663</f>
        <v>388.53376192145845</v>
      </c>
      <c r="E6662" s="16">
        <f>COUNTIFS('Actual 12 CP'!$H$34:$H$57,'Analysis of Flows 17-18'!C6662)</f>
        <v>0</v>
      </c>
    </row>
    <row r="6663" spans="3:5" x14ac:dyDescent="0.6">
      <c r="C6663" s="17">
        <v>43013.375</v>
      </c>
      <c r="D6663" s="18">
        <f>'High Flow Input'!C6664</f>
        <v>387.95175689432335</v>
      </c>
      <c r="E6663" s="16">
        <f>COUNTIFS('Actual 12 CP'!$H$34:$H$57,'Analysis of Flows 17-18'!C6663)</f>
        <v>0</v>
      </c>
    </row>
    <row r="6664" spans="3:5" x14ac:dyDescent="0.6">
      <c r="C6664" s="17">
        <v>43013.416666666672</v>
      </c>
      <c r="D6664" s="18">
        <f>'High Flow Input'!C6665</f>
        <v>766.73039520687348</v>
      </c>
      <c r="E6664" s="16">
        <f>COUNTIFS('Actual 12 CP'!$H$34:$H$57,'Analysis of Flows 17-18'!C6664)</f>
        <v>0</v>
      </c>
    </row>
    <row r="6665" spans="3:5" x14ac:dyDescent="0.6">
      <c r="C6665" s="17">
        <v>43013.458333333328</v>
      </c>
      <c r="D6665" s="18">
        <f>'High Flow Input'!C6666</f>
        <v>495.48561441315428</v>
      </c>
      <c r="E6665" s="16">
        <f>COUNTIFS('Actual 12 CP'!$H$34:$H$57,'Analysis of Flows 17-18'!C6665)</f>
        <v>0</v>
      </c>
    </row>
    <row r="6666" spans="3:5" x14ac:dyDescent="0.6">
      <c r="C6666" s="17">
        <v>43013.5</v>
      </c>
      <c r="D6666" s="18">
        <f>'High Flow Input'!C6667</f>
        <v>496.1914756166928</v>
      </c>
      <c r="E6666" s="16">
        <f>COUNTIFS('Actual 12 CP'!$H$34:$H$57,'Analysis of Flows 17-18'!C6666)</f>
        <v>0</v>
      </c>
    </row>
    <row r="6667" spans="3:5" x14ac:dyDescent="0.6">
      <c r="C6667" s="17">
        <v>43013.541666666672</v>
      </c>
      <c r="D6667" s="18">
        <f>'High Flow Input'!C6668</f>
        <v>494.76757648467907</v>
      </c>
      <c r="E6667" s="16">
        <f>COUNTIFS('Actual 12 CP'!$H$34:$H$57,'Analysis of Flows 17-18'!C6667)</f>
        <v>0</v>
      </c>
    </row>
    <row r="6668" spans="3:5" x14ac:dyDescent="0.6">
      <c r="C6668" s="17">
        <v>43013.583333333328</v>
      </c>
      <c r="D6668" s="18">
        <f>'High Flow Input'!C6669</f>
        <v>387.50783913506399</v>
      </c>
      <c r="E6668" s="16">
        <f>COUNTIFS('Actual 12 CP'!$H$34:$H$57,'Analysis of Flows 17-18'!C6668)</f>
        <v>0</v>
      </c>
    </row>
    <row r="6669" spans="3:5" x14ac:dyDescent="0.6">
      <c r="C6669" s="17">
        <v>43013.625</v>
      </c>
      <c r="D6669" s="18">
        <f>'High Flow Input'!C6670</f>
        <v>389.81131426983336</v>
      </c>
      <c r="E6669" s="16">
        <f>COUNTIFS('Actual 12 CP'!$H$34:$H$57,'Analysis of Flows 17-18'!C6669)</f>
        <v>0</v>
      </c>
    </row>
    <row r="6670" spans="3:5" x14ac:dyDescent="0.6">
      <c r="C6670" s="17">
        <v>43013.666666666672</v>
      </c>
      <c r="D6670" s="18">
        <f>'High Flow Input'!C6671</f>
        <v>388.84948239856232</v>
      </c>
      <c r="E6670" s="16">
        <f>COUNTIFS('Actual 12 CP'!$H$34:$H$57,'Analysis of Flows 17-18'!C6670)</f>
        <v>0</v>
      </c>
    </row>
    <row r="6671" spans="3:5" x14ac:dyDescent="0.6">
      <c r="C6671" s="17">
        <v>43013.708333333328</v>
      </c>
      <c r="D6671" s="18">
        <f>'High Flow Input'!C6672</f>
        <v>386.56056115044402</v>
      </c>
      <c r="E6671" s="16">
        <f>COUNTIFS('Actual 12 CP'!$H$34:$H$57,'Analysis of Flows 17-18'!C6671)</f>
        <v>0</v>
      </c>
    </row>
    <row r="6672" spans="3:5" x14ac:dyDescent="0.6">
      <c r="C6672" s="17">
        <v>43013.75</v>
      </c>
      <c r="D6672" s="18">
        <f>'High Flow Input'!C6673</f>
        <v>388.05589321560302</v>
      </c>
      <c r="E6672" s="16">
        <f>COUNTIFS('Actual 12 CP'!$H$34:$H$57,'Analysis of Flows 17-18'!C6672)</f>
        <v>0</v>
      </c>
    </row>
    <row r="6673" spans="3:5" x14ac:dyDescent="0.6">
      <c r="C6673" s="17">
        <v>43013.791666666672</v>
      </c>
      <c r="D6673" s="18">
        <f>'High Flow Input'!C6674</f>
        <v>524.444191402858</v>
      </c>
      <c r="E6673" s="16">
        <f>COUNTIFS('Actual 12 CP'!$H$34:$H$57,'Analysis of Flows 17-18'!C6673)</f>
        <v>0</v>
      </c>
    </row>
    <row r="6674" spans="3:5" x14ac:dyDescent="0.6">
      <c r="C6674" s="17">
        <v>43013.833333333328</v>
      </c>
      <c r="D6674" s="18">
        <f>'High Flow Input'!C6675</f>
        <v>533.48474526564144</v>
      </c>
      <c r="E6674" s="16">
        <f>COUNTIFS('Actual 12 CP'!$H$34:$H$57,'Analysis of Flows 17-18'!C6674)</f>
        <v>0</v>
      </c>
    </row>
    <row r="6675" spans="3:5" x14ac:dyDescent="0.6">
      <c r="C6675" s="17">
        <v>43013.875</v>
      </c>
      <c r="D6675" s="18">
        <f>'High Flow Input'!C6676</f>
        <v>636.50781498803008</v>
      </c>
      <c r="E6675" s="16">
        <f>COUNTIFS('Actual 12 CP'!$H$34:$H$57,'Analysis of Flows 17-18'!C6675)</f>
        <v>0</v>
      </c>
    </row>
    <row r="6676" spans="3:5" x14ac:dyDescent="0.6">
      <c r="C6676" s="17">
        <v>43013.916666666672</v>
      </c>
      <c r="D6676" s="18">
        <f>'High Flow Input'!C6677</f>
        <v>258.27758733961201</v>
      </c>
      <c r="E6676" s="16">
        <f>COUNTIFS('Actual 12 CP'!$H$34:$H$57,'Analysis of Flows 17-18'!C6676)</f>
        <v>0</v>
      </c>
    </row>
    <row r="6677" spans="3:5" x14ac:dyDescent="0.6">
      <c r="C6677" s="17">
        <v>43013.958333333328</v>
      </c>
      <c r="D6677" s="18">
        <f>'High Flow Input'!C6678</f>
        <v>254.21364228632649</v>
      </c>
      <c r="E6677" s="16">
        <f>COUNTIFS('Actual 12 CP'!$H$34:$H$57,'Analysis of Flows 17-18'!C6677)</f>
        <v>0</v>
      </c>
    </row>
    <row r="6678" spans="3:5" x14ac:dyDescent="0.6">
      <c r="C6678" s="17">
        <v>43014</v>
      </c>
      <c r="D6678" s="18">
        <f>'High Flow Input'!C6679</f>
        <v>252.55319036960509</v>
      </c>
      <c r="E6678" s="16">
        <f>COUNTIFS('Actual 12 CP'!$H$34:$H$57,'Analysis of Flows 17-18'!C6678)</f>
        <v>0</v>
      </c>
    </row>
    <row r="6679" spans="3:5" x14ac:dyDescent="0.6">
      <c r="C6679" s="17">
        <v>43014.041666666672</v>
      </c>
      <c r="D6679" s="18">
        <f>'High Flow Input'!C6680</f>
        <v>256.36008233812032</v>
      </c>
      <c r="E6679" s="16">
        <f>COUNTIFS('Actual 12 CP'!$H$34:$H$57,'Analysis of Flows 17-18'!C6679)</f>
        <v>0</v>
      </c>
    </row>
    <row r="6680" spans="3:5" x14ac:dyDescent="0.6">
      <c r="C6680" s="17">
        <v>43014.083333333328</v>
      </c>
      <c r="D6680" s="18">
        <f>'High Flow Input'!C6681</f>
        <v>255.13513539102246</v>
      </c>
      <c r="E6680" s="16">
        <f>COUNTIFS('Actual 12 CP'!$H$34:$H$57,'Analysis of Flows 17-18'!C6680)</f>
        <v>0</v>
      </c>
    </row>
    <row r="6681" spans="3:5" x14ac:dyDescent="0.6">
      <c r="C6681" s="17">
        <v>43014.125</v>
      </c>
      <c r="D6681" s="18">
        <f>'High Flow Input'!C6682</f>
        <v>366.9195228979313</v>
      </c>
      <c r="E6681" s="16">
        <f>COUNTIFS('Actual 12 CP'!$H$34:$H$57,'Analysis of Flows 17-18'!C6681)</f>
        <v>0</v>
      </c>
    </row>
    <row r="6682" spans="3:5" x14ac:dyDescent="0.6">
      <c r="C6682" s="17">
        <v>43014.166666666672</v>
      </c>
      <c r="D6682" s="18">
        <f>'High Flow Input'!C6683</f>
        <v>232.06941762765086</v>
      </c>
      <c r="E6682" s="16">
        <f>COUNTIFS('Actual 12 CP'!$H$34:$H$57,'Analysis of Flows 17-18'!C6682)</f>
        <v>0</v>
      </c>
    </row>
    <row r="6683" spans="3:5" x14ac:dyDescent="0.6">
      <c r="C6683" s="17">
        <v>43014.208333333328</v>
      </c>
      <c r="D6683" s="18">
        <f>'High Flow Input'!C6684</f>
        <v>2.2325785557428901</v>
      </c>
      <c r="E6683" s="16">
        <f>COUNTIFS('Actual 12 CP'!$H$34:$H$57,'Analysis of Flows 17-18'!C6683)</f>
        <v>0</v>
      </c>
    </row>
    <row r="6684" spans="3:5" x14ac:dyDescent="0.6">
      <c r="C6684" s="17">
        <v>43014.25</v>
      </c>
      <c r="D6684" s="18">
        <f>'High Flow Input'!C6685</f>
        <v>117.27130651473989</v>
      </c>
      <c r="E6684" s="16">
        <f>COUNTIFS('Actual 12 CP'!$H$34:$H$57,'Analysis of Flows 17-18'!C6684)</f>
        <v>0</v>
      </c>
    </row>
    <row r="6685" spans="3:5" x14ac:dyDescent="0.6">
      <c r="C6685" s="17">
        <v>43014.291666666672</v>
      </c>
      <c r="D6685" s="18">
        <f>'High Flow Input'!C6686</f>
        <v>116.43430247346518</v>
      </c>
      <c r="E6685" s="16">
        <f>COUNTIFS('Actual 12 CP'!$H$34:$H$57,'Analysis of Flows 17-18'!C6685)</f>
        <v>0</v>
      </c>
    </row>
    <row r="6686" spans="3:5" x14ac:dyDescent="0.6">
      <c r="C6686" s="17">
        <v>43014.333333333328</v>
      </c>
      <c r="D6686" s="18">
        <f>'High Flow Input'!C6687</f>
        <v>1143.5975284152528</v>
      </c>
      <c r="E6686" s="16">
        <f>COUNTIFS('Actual 12 CP'!$H$34:$H$57,'Analysis of Flows 17-18'!C6686)</f>
        <v>0</v>
      </c>
    </row>
    <row r="6687" spans="3:5" x14ac:dyDescent="0.6">
      <c r="C6687" s="17">
        <v>43014.375</v>
      </c>
      <c r="D6687" s="18">
        <f>'High Flow Input'!C6688</f>
        <v>1507.66153505643</v>
      </c>
      <c r="E6687" s="16">
        <f>COUNTIFS('Actual 12 CP'!$H$34:$H$57,'Analysis of Flows 17-18'!C6687)</f>
        <v>0</v>
      </c>
    </row>
    <row r="6688" spans="3:5" x14ac:dyDescent="0.6">
      <c r="C6688" s="17">
        <v>43014.416666666672</v>
      </c>
      <c r="D6688" s="18">
        <f>'High Flow Input'!C6689</f>
        <v>1647.7854583851454</v>
      </c>
      <c r="E6688" s="16">
        <f>COUNTIFS('Actual 12 CP'!$H$34:$H$57,'Analysis of Flows 17-18'!C6688)</f>
        <v>0</v>
      </c>
    </row>
    <row r="6689" spans="3:5" x14ac:dyDescent="0.6">
      <c r="C6689" s="17">
        <v>43014.458333333328</v>
      </c>
      <c r="D6689" s="18">
        <f>'High Flow Input'!C6690</f>
        <v>1353.4290941195982</v>
      </c>
      <c r="E6689" s="16">
        <f>COUNTIFS('Actual 12 CP'!$H$34:$H$57,'Analysis of Flows 17-18'!C6689)</f>
        <v>0</v>
      </c>
    </row>
    <row r="6690" spans="3:5" x14ac:dyDescent="0.6">
      <c r="C6690" s="17">
        <v>43014.5</v>
      </c>
      <c r="D6690" s="18">
        <f>'High Flow Input'!C6691</f>
        <v>3167.0958602227033</v>
      </c>
      <c r="E6690" s="16">
        <f>COUNTIFS('Actual 12 CP'!$H$34:$H$57,'Analysis of Flows 17-18'!C6690)</f>
        <v>0</v>
      </c>
    </row>
    <row r="6691" spans="3:5" x14ac:dyDescent="0.6">
      <c r="C6691" s="17">
        <v>43014.541666666672</v>
      </c>
      <c r="D6691" s="18">
        <f>'High Flow Input'!C6692</f>
        <v>3393.6705908287809</v>
      </c>
      <c r="E6691" s="16">
        <f>COUNTIFS('Actual 12 CP'!$H$34:$H$57,'Analysis of Flows 17-18'!C6691)</f>
        <v>0</v>
      </c>
    </row>
    <row r="6692" spans="3:5" x14ac:dyDescent="0.6">
      <c r="C6692" s="17">
        <v>43014.583333333328</v>
      </c>
      <c r="D6692" s="18">
        <f>'High Flow Input'!C6693</f>
        <v>1604.623519541417</v>
      </c>
      <c r="E6692" s="16">
        <f>COUNTIFS('Actual 12 CP'!$H$34:$H$57,'Analysis of Flows 17-18'!C6692)</f>
        <v>0</v>
      </c>
    </row>
    <row r="6693" spans="3:5" x14ac:dyDescent="0.6">
      <c r="C6693" s="17">
        <v>43014.625</v>
      </c>
      <c r="D6693" s="18">
        <f>'High Flow Input'!C6694</f>
        <v>884.49561125437208</v>
      </c>
      <c r="E6693" s="16">
        <f>COUNTIFS('Actual 12 CP'!$H$34:$H$57,'Analysis of Flows 17-18'!C6693)</f>
        <v>0</v>
      </c>
    </row>
    <row r="6694" spans="3:5" x14ac:dyDescent="0.6">
      <c r="C6694" s="17">
        <v>43014.666666666672</v>
      </c>
      <c r="D6694" s="18">
        <f>'High Flow Input'!C6695</f>
        <v>510.49543690151495</v>
      </c>
      <c r="E6694" s="16">
        <f>COUNTIFS('Actual 12 CP'!$H$34:$H$57,'Analysis of Flows 17-18'!C6694)</f>
        <v>0</v>
      </c>
    </row>
    <row r="6695" spans="3:5" x14ac:dyDescent="0.6">
      <c r="C6695" s="17">
        <v>43014.708333333328</v>
      </c>
      <c r="D6695" s="18">
        <f>'High Flow Input'!C6696</f>
        <v>294.73708339585113</v>
      </c>
      <c r="E6695" s="16">
        <f>COUNTIFS('Actual 12 CP'!$H$34:$H$57,'Analysis of Flows 17-18'!C6695)</f>
        <v>0</v>
      </c>
    </row>
    <row r="6696" spans="3:5" x14ac:dyDescent="0.6">
      <c r="C6696" s="17">
        <v>43014.75</v>
      </c>
      <c r="D6696" s="18">
        <f>'High Flow Input'!C6697</f>
        <v>294.74897206889244</v>
      </c>
      <c r="E6696" s="16">
        <f>COUNTIFS('Actual 12 CP'!$H$34:$H$57,'Analysis of Flows 17-18'!C6696)</f>
        <v>0</v>
      </c>
    </row>
    <row r="6697" spans="3:5" x14ac:dyDescent="0.6">
      <c r="C6697" s="17">
        <v>43014.791666666672</v>
      </c>
      <c r="D6697" s="18">
        <f>'High Flow Input'!C6698</f>
        <v>524.75352559235296</v>
      </c>
      <c r="E6697" s="16">
        <f>COUNTIFS('Actual 12 CP'!$H$34:$H$57,'Analysis of Flows 17-18'!C6697)</f>
        <v>0</v>
      </c>
    </row>
    <row r="6698" spans="3:5" x14ac:dyDescent="0.6">
      <c r="C6698" s="17">
        <v>43014.833333333328</v>
      </c>
      <c r="D6698" s="18">
        <f>'High Flow Input'!C6699</f>
        <v>526.25340813689627</v>
      </c>
      <c r="E6698" s="16">
        <f>COUNTIFS('Actual 12 CP'!$H$34:$H$57,'Analysis of Flows 17-18'!C6698)</f>
        <v>0</v>
      </c>
    </row>
    <row r="6699" spans="3:5" x14ac:dyDescent="0.6">
      <c r="C6699" s="17">
        <v>43014.875</v>
      </c>
      <c r="D6699" s="18">
        <f>'High Flow Input'!C6700</f>
        <v>519.52518916023951</v>
      </c>
      <c r="E6699" s="16">
        <f>COUNTIFS('Actual 12 CP'!$H$34:$H$57,'Analysis of Flows 17-18'!C6699)</f>
        <v>0</v>
      </c>
    </row>
    <row r="6700" spans="3:5" x14ac:dyDescent="0.6">
      <c r="C6700" s="17">
        <v>43014.916666666672</v>
      </c>
      <c r="D6700" s="18">
        <f>'High Flow Input'!C6701</f>
        <v>522.09713331222326</v>
      </c>
      <c r="E6700" s="16">
        <f>COUNTIFS('Actual 12 CP'!$H$34:$H$57,'Analysis of Flows 17-18'!C6700)</f>
        <v>0</v>
      </c>
    </row>
    <row r="6701" spans="3:5" x14ac:dyDescent="0.6">
      <c r="C6701" s="17">
        <v>43014.958333333328</v>
      </c>
      <c r="D6701" s="18">
        <f>'High Flow Input'!C6702</f>
        <v>296.2588512028579</v>
      </c>
      <c r="E6701" s="16">
        <f>COUNTIFS('Actual 12 CP'!$H$34:$H$57,'Analysis of Flows 17-18'!C6701)</f>
        <v>0</v>
      </c>
    </row>
    <row r="6702" spans="3:5" x14ac:dyDescent="0.6">
      <c r="C6702" s="17">
        <v>43015</v>
      </c>
      <c r="D6702" s="18">
        <f>'High Flow Input'!C6703</f>
        <v>296.0970761428934</v>
      </c>
      <c r="E6702" s="16">
        <f>COUNTIFS('Actual 12 CP'!$H$34:$H$57,'Analysis of Flows 17-18'!C6702)</f>
        <v>0</v>
      </c>
    </row>
    <row r="6703" spans="3:5" x14ac:dyDescent="0.6">
      <c r="C6703" s="17">
        <v>43015.041666666672</v>
      </c>
      <c r="D6703" s="18">
        <f>'High Flow Input'!C6704</f>
        <v>439.92361438168325</v>
      </c>
      <c r="E6703" s="16">
        <f>COUNTIFS('Actual 12 CP'!$H$34:$H$57,'Analysis of Flows 17-18'!C6703)</f>
        <v>0</v>
      </c>
    </row>
    <row r="6704" spans="3:5" x14ac:dyDescent="0.6">
      <c r="C6704" s="17">
        <v>43015.083333333328</v>
      </c>
      <c r="D6704" s="18">
        <f>'High Flow Input'!C6705</f>
        <v>295.75685735384621</v>
      </c>
      <c r="E6704" s="16">
        <f>COUNTIFS('Actual 12 CP'!$H$34:$H$57,'Analysis of Flows 17-18'!C6704)</f>
        <v>0</v>
      </c>
    </row>
    <row r="6705" spans="3:5" x14ac:dyDescent="0.6">
      <c r="C6705" s="17">
        <v>43015.125</v>
      </c>
      <c r="D6705" s="18">
        <f>'High Flow Input'!C6706</f>
        <v>136.20624293857071</v>
      </c>
      <c r="E6705" s="16">
        <f>COUNTIFS('Actual 12 CP'!$H$34:$H$57,'Analysis of Flows 17-18'!C6705)</f>
        <v>0</v>
      </c>
    </row>
    <row r="6706" spans="3:5" x14ac:dyDescent="0.6">
      <c r="C6706" s="17">
        <v>43015.166666666672</v>
      </c>
      <c r="D6706" s="18">
        <f>'High Flow Input'!C6707</f>
        <v>249.61340455849847</v>
      </c>
      <c r="E6706" s="16">
        <f>COUNTIFS('Actual 12 CP'!$H$34:$H$57,'Analysis of Flows 17-18'!C6706)</f>
        <v>0</v>
      </c>
    </row>
    <row r="6707" spans="3:5" x14ac:dyDescent="0.6">
      <c r="C6707" s="17">
        <v>43015.208333333328</v>
      </c>
      <c r="D6707" s="18">
        <f>'High Flow Input'!C6708</f>
        <v>293.56606577343382</v>
      </c>
      <c r="E6707" s="16">
        <f>COUNTIFS('Actual 12 CP'!$H$34:$H$57,'Analysis of Flows 17-18'!C6707)</f>
        <v>0</v>
      </c>
    </row>
    <row r="6708" spans="3:5" x14ac:dyDescent="0.6">
      <c r="C6708" s="17">
        <v>43015.25</v>
      </c>
      <c r="D6708" s="18">
        <f>'High Flow Input'!C6709</f>
        <v>476.68308266745618</v>
      </c>
      <c r="E6708" s="16">
        <f>COUNTIFS('Actual 12 CP'!$H$34:$H$57,'Analysis of Flows 17-18'!C6708)</f>
        <v>0</v>
      </c>
    </row>
    <row r="6709" spans="3:5" x14ac:dyDescent="0.6">
      <c r="C6709" s="17">
        <v>43015.291666666672</v>
      </c>
      <c r="D6709" s="18">
        <f>'High Flow Input'!C6710</f>
        <v>360.74808033413325</v>
      </c>
      <c r="E6709" s="16">
        <f>COUNTIFS('Actual 12 CP'!$H$34:$H$57,'Analysis of Flows 17-18'!C6709)</f>
        <v>0</v>
      </c>
    </row>
    <row r="6710" spans="3:5" x14ac:dyDescent="0.6">
      <c r="C6710" s="17">
        <v>43015.333333333328</v>
      </c>
      <c r="D6710" s="18">
        <f>'High Flow Input'!C6711</f>
        <v>2.2628498395283998</v>
      </c>
      <c r="E6710" s="16">
        <f>COUNTIFS('Actual 12 CP'!$H$34:$H$57,'Analysis of Flows 17-18'!C6710)</f>
        <v>0</v>
      </c>
    </row>
    <row r="6711" spans="3:5" x14ac:dyDescent="0.6">
      <c r="C6711" s="17">
        <v>43015.375</v>
      </c>
      <c r="D6711" s="18">
        <f>'High Flow Input'!C6712</f>
        <v>142.36080962657891</v>
      </c>
      <c r="E6711" s="16">
        <f>COUNTIFS('Actual 12 CP'!$H$34:$H$57,'Analysis of Flows 17-18'!C6711)</f>
        <v>0</v>
      </c>
    </row>
    <row r="6712" spans="3:5" x14ac:dyDescent="0.6">
      <c r="C6712" s="17">
        <v>43015.416666666672</v>
      </c>
      <c r="D6712" s="18">
        <f>'High Flow Input'!C6713</f>
        <v>142.87659466849402</v>
      </c>
      <c r="E6712" s="16">
        <f>COUNTIFS('Actual 12 CP'!$H$34:$H$57,'Analysis of Flows 17-18'!C6712)</f>
        <v>0</v>
      </c>
    </row>
    <row r="6713" spans="3:5" x14ac:dyDescent="0.6">
      <c r="C6713" s="17">
        <v>43015.458333333328</v>
      </c>
      <c r="D6713" s="18">
        <f>'High Flow Input'!C6714</f>
        <v>143.29726633773842</v>
      </c>
      <c r="E6713" s="16">
        <f>COUNTIFS('Actual 12 CP'!$H$34:$H$57,'Analysis of Flows 17-18'!C6713)</f>
        <v>0</v>
      </c>
    </row>
    <row r="6714" spans="3:5" x14ac:dyDescent="0.6">
      <c r="C6714" s="17">
        <v>43015.5</v>
      </c>
      <c r="D6714" s="18">
        <f>'High Flow Input'!C6715</f>
        <v>144.5404803217773</v>
      </c>
      <c r="E6714" s="16">
        <f>COUNTIFS('Actual 12 CP'!$H$34:$H$57,'Analysis of Flows 17-18'!C6714)</f>
        <v>0</v>
      </c>
    </row>
    <row r="6715" spans="3:5" x14ac:dyDescent="0.6">
      <c r="C6715" s="17">
        <v>43015.541666666672</v>
      </c>
      <c r="D6715" s="18">
        <f>'High Flow Input'!C6716</f>
        <v>145.40512599786089</v>
      </c>
      <c r="E6715" s="16">
        <f>COUNTIFS('Actual 12 CP'!$H$34:$H$57,'Analysis of Flows 17-18'!C6715)</f>
        <v>0</v>
      </c>
    </row>
    <row r="6716" spans="3:5" x14ac:dyDescent="0.6">
      <c r="C6716" s="17">
        <v>43015.583333333328</v>
      </c>
      <c r="D6716" s="18">
        <f>'High Flow Input'!C6717</f>
        <v>146.187898005379</v>
      </c>
      <c r="E6716" s="16">
        <f>COUNTIFS('Actual 12 CP'!$H$34:$H$57,'Analysis of Flows 17-18'!C6716)</f>
        <v>0</v>
      </c>
    </row>
    <row r="6717" spans="3:5" x14ac:dyDescent="0.6">
      <c r="C6717" s="17">
        <v>43015.625</v>
      </c>
      <c r="D6717" s="18">
        <f>'High Flow Input'!C6718</f>
        <v>147.03481324301751</v>
      </c>
      <c r="E6717" s="16">
        <f>COUNTIFS('Actual 12 CP'!$H$34:$H$57,'Analysis of Flows 17-18'!C6717)</f>
        <v>0</v>
      </c>
    </row>
    <row r="6718" spans="3:5" x14ac:dyDescent="0.6">
      <c r="C6718" s="17">
        <v>43015.666666666672</v>
      </c>
      <c r="D6718" s="18">
        <f>'High Flow Input'!C6719</f>
        <v>147.57988945643012</v>
      </c>
      <c r="E6718" s="16">
        <f>COUNTIFS('Actual 12 CP'!$H$34:$H$57,'Analysis of Flows 17-18'!C6718)</f>
        <v>0</v>
      </c>
    </row>
    <row r="6719" spans="3:5" x14ac:dyDescent="0.6">
      <c r="C6719" s="17">
        <v>43015.708333333328</v>
      </c>
      <c r="D6719" s="18">
        <f>'High Flow Input'!C6720</f>
        <v>0</v>
      </c>
      <c r="E6719" s="16">
        <f>COUNTIFS('Actual 12 CP'!$H$34:$H$57,'Analysis of Flows 17-18'!C6719)</f>
        <v>0</v>
      </c>
    </row>
    <row r="6720" spans="3:5" x14ac:dyDescent="0.6">
      <c r="C6720" s="17">
        <v>43015.75</v>
      </c>
      <c r="D6720" s="18">
        <f>'High Flow Input'!C6721</f>
        <v>260.17008298131992</v>
      </c>
      <c r="E6720" s="16">
        <f>COUNTIFS('Actual 12 CP'!$H$34:$H$57,'Analysis of Flows 17-18'!C6720)</f>
        <v>0</v>
      </c>
    </row>
    <row r="6721" spans="3:5" x14ac:dyDescent="0.6">
      <c r="C6721" s="17">
        <v>43015.791666666672</v>
      </c>
      <c r="D6721" s="18">
        <f>'High Flow Input'!C6722</f>
        <v>257.63464503606133</v>
      </c>
      <c r="E6721" s="16">
        <f>COUNTIFS('Actual 12 CP'!$H$34:$H$57,'Analysis of Flows 17-18'!C6721)</f>
        <v>0</v>
      </c>
    </row>
    <row r="6722" spans="3:5" x14ac:dyDescent="0.6">
      <c r="C6722" s="17">
        <v>43015.833333333328</v>
      </c>
      <c r="D6722" s="18">
        <f>'High Flow Input'!C6723</f>
        <v>492.33669608288176</v>
      </c>
      <c r="E6722" s="16">
        <f>COUNTIFS('Actual 12 CP'!$H$34:$H$57,'Analysis of Flows 17-18'!C6722)</f>
        <v>0</v>
      </c>
    </row>
    <row r="6723" spans="3:5" x14ac:dyDescent="0.6">
      <c r="C6723" s="17">
        <v>43015.875</v>
      </c>
      <c r="D6723" s="18">
        <f>'High Flow Input'!C6724</f>
        <v>118.7365767908089</v>
      </c>
      <c r="E6723" s="16">
        <f>COUNTIFS('Actual 12 CP'!$H$34:$H$57,'Analysis of Flows 17-18'!C6723)</f>
        <v>0</v>
      </c>
    </row>
    <row r="6724" spans="3:5" x14ac:dyDescent="0.6">
      <c r="C6724" s="17">
        <v>43015.916666666672</v>
      </c>
      <c r="D6724" s="18">
        <f>'High Flow Input'!C6725</f>
        <v>2.2040291547775199</v>
      </c>
      <c r="E6724" s="16">
        <f>COUNTIFS('Actual 12 CP'!$H$34:$H$57,'Analysis of Flows 17-18'!C6724)</f>
        <v>0</v>
      </c>
    </row>
    <row r="6725" spans="3:5" x14ac:dyDescent="0.6">
      <c r="C6725" s="17">
        <v>43015.958333333328</v>
      </c>
      <c r="D6725" s="18">
        <f>'High Flow Input'!C6726</f>
        <v>264.83372244093079</v>
      </c>
      <c r="E6725" s="16">
        <f>COUNTIFS('Actual 12 CP'!$H$34:$H$57,'Analysis of Flows 17-18'!C6725)</f>
        <v>0</v>
      </c>
    </row>
    <row r="6726" spans="3:5" x14ac:dyDescent="0.6">
      <c r="C6726" s="17">
        <v>43016</v>
      </c>
      <c r="D6726" s="18">
        <f>'High Flow Input'!C6727</f>
        <v>500.95906851490298</v>
      </c>
      <c r="E6726" s="16">
        <f>COUNTIFS('Actual 12 CP'!$H$34:$H$57,'Analysis of Flows 17-18'!C6726)</f>
        <v>0</v>
      </c>
    </row>
    <row r="6727" spans="3:5" x14ac:dyDescent="0.6">
      <c r="C6727" s="17">
        <v>43016.041666666672</v>
      </c>
      <c r="D6727" s="18">
        <f>'High Flow Input'!C6728</f>
        <v>144.96540913740733</v>
      </c>
      <c r="E6727" s="16">
        <f>COUNTIFS('Actual 12 CP'!$H$34:$H$57,'Analysis of Flows 17-18'!C6727)</f>
        <v>0</v>
      </c>
    </row>
    <row r="6728" spans="3:5" x14ac:dyDescent="0.6">
      <c r="C6728" s="17">
        <v>43016.083333333328</v>
      </c>
      <c r="D6728" s="18">
        <f>'High Flow Input'!C6729</f>
        <v>497.57745986249608</v>
      </c>
      <c r="E6728" s="16">
        <f>COUNTIFS('Actual 12 CP'!$H$34:$H$57,'Analysis of Flows 17-18'!C6728)</f>
        <v>0</v>
      </c>
    </row>
    <row r="6729" spans="3:5" x14ac:dyDescent="0.6">
      <c r="C6729" s="17">
        <v>43016.125</v>
      </c>
      <c r="D6729" s="18">
        <f>'High Flow Input'!C6730</f>
        <v>2.21619319915771</v>
      </c>
      <c r="E6729" s="16">
        <f>COUNTIFS('Actual 12 CP'!$H$34:$H$57,'Analysis of Flows 17-18'!C6729)</f>
        <v>0</v>
      </c>
    </row>
    <row r="6730" spans="3:5" x14ac:dyDescent="0.6">
      <c r="C6730" s="17">
        <v>43016.166666666672</v>
      </c>
      <c r="D6730" s="18">
        <f>'High Flow Input'!C6731</f>
        <v>2.21619319915771</v>
      </c>
      <c r="E6730" s="16">
        <f>COUNTIFS('Actual 12 CP'!$H$34:$H$57,'Analysis of Flows 17-18'!C6730)</f>
        <v>0</v>
      </c>
    </row>
    <row r="6731" spans="3:5" x14ac:dyDescent="0.6">
      <c r="C6731" s="17">
        <v>43016.208333333328</v>
      </c>
      <c r="D6731" s="18">
        <f>'High Flow Input'!C6732</f>
        <v>118.81918407440153</v>
      </c>
      <c r="E6731" s="16">
        <f>COUNTIFS('Actual 12 CP'!$H$34:$H$57,'Analysis of Flows 17-18'!C6731)</f>
        <v>0</v>
      </c>
    </row>
    <row r="6732" spans="3:5" x14ac:dyDescent="0.6">
      <c r="C6732" s="17">
        <v>43016.25</v>
      </c>
      <c r="D6732" s="18">
        <f>'High Flow Input'!C6733</f>
        <v>619.5779079119352</v>
      </c>
      <c r="E6732" s="16">
        <f>COUNTIFS('Actual 12 CP'!$H$34:$H$57,'Analysis of Flows 17-18'!C6732)</f>
        <v>0</v>
      </c>
    </row>
    <row r="6733" spans="3:5" x14ac:dyDescent="0.6">
      <c r="C6733" s="17">
        <v>43016.291666666672</v>
      </c>
      <c r="D6733" s="18">
        <f>'High Flow Input'!C6734</f>
        <v>119.08885871039472</v>
      </c>
      <c r="E6733" s="16">
        <f>COUNTIFS('Actual 12 CP'!$H$34:$H$57,'Analysis of Flows 17-18'!C6733)</f>
        <v>0</v>
      </c>
    </row>
    <row r="6734" spans="3:5" x14ac:dyDescent="0.6">
      <c r="C6734" s="17">
        <v>43016.333333333328</v>
      </c>
      <c r="D6734" s="18">
        <f>'High Flow Input'!C6735</f>
        <v>118.90179305924292</v>
      </c>
      <c r="E6734" s="16">
        <f>COUNTIFS('Actual 12 CP'!$H$34:$H$57,'Analysis of Flows 17-18'!C6734)</f>
        <v>0</v>
      </c>
    </row>
    <row r="6735" spans="3:5" x14ac:dyDescent="0.6">
      <c r="C6735" s="17">
        <v>43016.375</v>
      </c>
      <c r="D6735" s="18">
        <f>'High Flow Input'!C6736</f>
        <v>144.97401942200088</v>
      </c>
      <c r="E6735" s="16">
        <f>COUNTIFS('Actual 12 CP'!$H$34:$H$57,'Analysis of Flows 17-18'!C6735)</f>
        <v>0</v>
      </c>
    </row>
    <row r="6736" spans="3:5" x14ac:dyDescent="0.6">
      <c r="C6736" s="17">
        <v>43016.416666666672</v>
      </c>
      <c r="D6736" s="18">
        <f>'High Flow Input'!C6737</f>
        <v>2.2828455368677698</v>
      </c>
      <c r="E6736" s="16">
        <f>COUNTIFS('Actual 12 CP'!$H$34:$H$57,'Analysis of Flows 17-18'!C6736)</f>
        <v>0</v>
      </c>
    </row>
    <row r="6737" spans="3:5" x14ac:dyDescent="0.6">
      <c r="C6737" s="17">
        <v>43016.458333333328</v>
      </c>
      <c r="D6737" s="18">
        <f>'High Flow Input'!C6738</f>
        <v>416.12089793893909</v>
      </c>
      <c r="E6737" s="16">
        <f>COUNTIFS('Actual 12 CP'!$H$34:$H$57,'Analysis of Flows 17-18'!C6737)</f>
        <v>0</v>
      </c>
    </row>
    <row r="6738" spans="3:5" x14ac:dyDescent="0.6">
      <c r="C6738" s="17">
        <v>43016.5</v>
      </c>
      <c r="D6738" s="18">
        <f>'High Flow Input'!C6739</f>
        <v>817.16741359498633</v>
      </c>
      <c r="E6738" s="16">
        <f>COUNTIFS('Actual 12 CP'!$H$34:$H$57,'Analysis of Flows 17-18'!C6738)</f>
        <v>0</v>
      </c>
    </row>
    <row r="6739" spans="3:5" x14ac:dyDescent="0.6">
      <c r="C6739" s="17">
        <v>43016.541666666672</v>
      </c>
      <c r="D6739" s="18">
        <f>'High Flow Input'!C6740</f>
        <v>816.91335614376521</v>
      </c>
      <c r="E6739" s="16">
        <f>COUNTIFS('Actual 12 CP'!$H$34:$H$57,'Analysis of Flows 17-18'!C6739)</f>
        <v>0</v>
      </c>
    </row>
    <row r="6740" spans="3:5" x14ac:dyDescent="0.6">
      <c r="C6740" s="17">
        <v>43016.583333333328</v>
      </c>
      <c r="D6740" s="18">
        <f>'High Flow Input'!C6741</f>
        <v>524.17516583389556</v>
      </c>
      <c r="E6740" s="16">
        <f>COUNTIFS('Actual 12 CP'!$H$34:$H$57,'Analysis of Flows 17-18'!C6740)</f>
        <v>0</v>
      </c>
    </row>
    <row r="6741" spans="3:5" x14ac:dyDescent="0.6">
      <c r="C6741" s="17">
        <v>43016.625</v>
      </c>
      <c r="D6741" s="18">
        <f>'High Flow Input'!C6742</f>
        <v>525.38474820454803</v>
      </c>
      <c r="E6741" s="16">
        <f>COUNTIFS('Actual 12 CP'!$H$34:$H$57,'Analysis of Flows 17-18'!C6741)</f>
        <v>0</v>
      </c>
    </row>
    <row r="6742" spans="3:5" x14ac:dyDescent="0.6">
      <c r="C6742" s="17">
        <v>43016.666666666672</v>
      </c>
      <c r="D6742" s="18">
        <f>'High Flow Input'!C6743</f>
        <v>383.909781663682</v>
      </c>
      <c r="E6742" s="16">
        <f>COUNTIFS('Actual 12 CP'!$H$34:$H$57,'Analysis of Flows 17-18'!C6742)</f>
        <v>0</v>
      </c>
    </row>
    <row r="6743" spans="3:5" x14ac:dyDescent="0.6">
      <c r="C6743" s="17">
        <v>43016.708333333328</v>
      </c>
      <c r="D6743" s="18">
        <f>'High Flow Input'!C6744</f>
        <v>380.72809620526044</v>
      </c>
      <c r="E6743" s="16">
        <f>COUNTIFS('Actual 12 CP'!$H$34:$H$57,'Analysis of Flows 17-18'!C6743)</f>
        <v>0</v>
      </c>
    </row>
    <row r="6744" spans="3:5" x14ac:dyDescent="0.6">
      <c r="C6744" s="17">
        <v>43016.75</v>
      </c>
      <c r="D6744" s="18">
        <f>'High Flow Input'!C6745</f>
        <v>385.67911661783802</v>
      </c>
      <c r="E6744" s="16">
        <f>COUNTIFS('Actual 12 CP'!$H$34:$H$57,'Analysis of Flows 17-18'!C6744)</f>
        <v>0</v>
      </c>
    </row>
    <row r="6745" spans="3:5" x14ac:dyDescent="0.6">
      <c r="C6745" s="17">
        <v>43016.791666666672</v>
      </c>
      <c r="D6745" s="18">
        <f>'High Flow Input'!C6746</f>
        <v>380.21159773747087</v>
      </c>
      <c r="E6745" s="16">
        <f>COUNTIFS('Actual 12 CP'!$H$34:$H$57,'Analysis of Flows 17-18'!C6745)</f>
        <v>0</v>
      </c>
    </row>
    <row r="6746" spans="3:5" x14ac:dyDescent="0.6">
      <c r="C6746" s="17">
        <v>43016.833333333328</v>
      </c>
      <c r="D6746" s="18">
        <f>'High Flow Input'!C6747</f>
        <v>388.7810913361443</v>
      </c>
      <c r="E6746" s="16">
        <f>COUNTIFS('Actual 12 CP'!$H$34:$H$57,'Analysis of Flows 17-18'!C6746)</f>
        <v>0</v>
      </c>
    </row>
    <row r="6747" spans="3:5" x14ac:dyDescent="0.6">
      <c r="C6747" s="17">
        <v>43016.875</v>
      </c>
      <c r="D6747" s="18">
        <f>'High Flow Input'!C6748</f>
        <v>383.75970660606998</v>
      </c>
      <c r="E6747" s="16">
        <f>COUNTIFS('Actual 12 CP'!$H$34:$H$57,'Analysis of Flows 17-18'!C6747)</f>
        <v>0</v>
      </c>
    </row>
    <row r="6748" spans="3:5" x14ac:dyDescent="0.6">
      <c r="C6748" s="17">
        <v>43016.916666666672</v>
      </c>
      <c r="D6748" s="18">
        <f>'High Flow Input'!C6749</f>
        <v>658.48475831481983</v>
      </c>
      <c r="E6748" s="16">
        <f>COUNTIFS('Actual 12 CP'!$H$34:$H$57,'Analysis of Flows 17-18'!C6748)</f>
        <v>0</v>
      </c>
    </row>
    <row r="6749" spans="3:5" x14ac:dyDescent="0.6">
      <c r="C6749" s="17">
        <v>43016.958333333328</v>
      </c>
      <c r="D6749" s="18">
        <f>'High Flow Input'!C6750</f>
        <v>675.18702945179325</v>
      </c>
      <c r="E6749" s="16">
        <f>COUNTIFS('Actual 12 CP'!$H$34:$H$57,'Analysis of Flows 17-18'!C6749)</f>
        <v>0</v>
      </c>
    </row>
    <row r="6750" spans="3:5" x14ac:dyDescent="0.6">
      <c r="C6750" s="17">
        <v>43017</v>
      </c>
      <c r="D6750" s="18">
        <f>'High Flow Input'!C6751</f>
        <v>783.7893633806691</v>
      </c>
      <c r="E6750" s="16">
        <f>COUNTIFS('Actual 12 CP'!$H$34:$H$57,'Analysis of Flows 17-18'!C6750)</f>
        <v>0</v>
      </c>
    </row>
    <row r="6751" spans="3:5" x14ac:dyDescent="0.6">
      <c r="C6751" s="17">
        <v>43017.041666666672</v>
      </c>
      <c r="D6751" s="18">
        <f>'High Flow Input'!C6752</f>
        <v>475.81598064263545</v>
      </c>
      <c r="E6751" s="16">
        <f>COUNTIFS('Actual 12 CP'!$H$34:$H$57,'Analysis of Flows 17-18'!C6751)</f>
        <v>0</v>
      </c>
    </row>
    <row r="6752" spans="3:5" x14ac:dyDescent="0.6">
      <c r="C6752" s="17">
        <v>43017.083333333328</v>
      </c>
      <c r="D6752" s="18">
        <f>'High Flow Input'!C6753</f>
        <v>116.366165156894</v>
      </c>
      <c r="E6752" s="16">
        <f>COUNTIFS('Actual 12 CP'!$H$34:$H$57,'Analysis of Flows 17-18'!C6752)</f>
        <v>0</v>
      </c>
    </row>
    <row r="6753" spans="3:5" x14ac:dyDescent="0.6">
      <c r="C6753" s="17">
        <v>43017.125</v>
      </c>
      <c r="D6753" s="18">
        <f>'High Flow Input'!C6754</f>
        <v>117.68614465885604</v>
      </c>
      <c r="E6753" s="16">
        <f>COUNTIFS('Actual 12 CP'!$H$34:$H$57,'Analysis of Flows 17-18'!C6753)</f>
        <v>0</v>
      </c>
    </row>
    <row r="6754" spans="3:5" x14ac:dyDescent="0.6">
      <c r="C6754" s="17">
        <v>43017.166666666672</v>
      </c>
      <c r="D6754" s="18">
        <f>'High Flow Input'!C6755</f>
        <v>609.99557473235495</v>
      </c>
      <c r="E6754" s="16">
        <f>COUNTIFS('Actual 12 CP'!$H$34:$H$57,'Analysis of Flows 17-18'!C6754)</f>
        <v>0</v>
      </c>
    </row>
    <row r="6755" spans="3:5" x14ac:dyDescent="0.6">
      <c r="C6755" s="17">
        <v>43017.208333333328</v>
      </c>
      <c r="D6755" s="18">
        <f>'High Flow Input'!C6756</f>
        <v>116.86724175718018</v>
      </c>
      <c r="E6755" s="16">
        <f>COUNTIFS('Actual 12 CP'!$H$34:$H$57,'Analysis of Flows 17-18'!C6755)</f>
        <v>0</v>
      </c>
    </row>
    <row r="6756" spans="3:5" x14ac:dyDescent="0.6">
      <c r="C6756" s="17">
        <v>43017.25</v>
      </c>
      <c r="D6756" s="18">
        <f>'High Flow Input'!C6757</f>
        <v>364.61725190480473</v>
      </c>
      <c r="E6756" s="16">
        <f>COUNTIFS('Actual 12 CP'!$H$34:$H$57,'Analysis of Flows 17-18'!C6756)</f>
        <v>0</v>
      </c>
    </row>
    <row r="6757" spans="3:5" x14ac:dyDescent="0.6">
      <c r="C6757" s="17">
        <v>43017.291666666672</v>
      </c>
      <c r="D6757" s="18">
        <f>'High Flow Input'!C6758</f>
        <v>485.33920598281696</v>
      </c>
      <c r="E6757" s="16">
        <f>COUNTIFS('Actual 12 CP'!$H$34:$H$57,'Analysis of Flows 17-18'!C6757)</f>
        <v>0</v>
      </c>
    </row>
    <row r="6758" spans="3:5" x14ac:dyDescent="0.6">
      <c r="C6758" s="17">
        <v>43017.333333333328</v>
      </c>
      <c r="D6758" s="18">
        <f>'High Flow Input'!C6759</f>
        <v>118.49875065061731</v>
      </c>
      <c r="E6758" s="16">
        <f>COUNTIFS('Actual 12 CP'!$H$34:$H$57,'Analysis of Flows 17-18'!C6758)</f>
        <v>0</v>
      </c>
    </row>
    <row r="6759" spans="3:5" x14ac:dyDescent="0.6">
      <c r="C6759" s="17">
        <v>43017.375</v>
      </c>
      <c r="D6759" s="18">
        <f>'High Flow Input'!C6760</f>
        <v>2.2266909360885601</v>
      </c>
      <c r="E6759" s="16">
        <f>COUNTIFS('Actual 12 CP'!$H$34:$H$57,'Analysis of Flows 17-18'!C6759)</f>
        <v>0</v>
      </c>
    </row>
    <row r="6760" spans="3:5" x14ac:dyDescent="0.6">
      <c r="C6760" s="17">
        <v>43017.416666666672</v>
      </c>
      <c r="D6760" s="18">
        <f>'High Flow Input'!C6761</f>
        <v>355.86736440022707</v>
      </c>
      <c r="E6760" s="16">
        <f>COUNTIFS('Actual 12 CP'!$H$34:$H$57,'Analysis of Flows 17-18'!C6760)</f>
        <v>0</v>
      </c>
    </row>
    <row r="6761" spans="3:5" x14ac:dyDescent="0.6">
      <c r="C6761" s="17">
        <v>43017.458333333328</v>
      </c>
      <c r="D6761" s="18">
        <f>'High Flow Input'!C6762</f>
        <v>389.14515179422119</v>
      </c>
      <c r="E6761" s="16">
        <f>COUNTIFS('Actual 12 CP'!$H$34:$H$57,'Analysis of Flows 17-18'!C6761)</f>
        <v>0</v>
      </c>
    </row>
    <row r="6762" spans="3:5" x14ac:dyDescent="0.6">
      <c r="C6762" s="17">
        <v>43017.5</v>
      </c>
      <c r="D6762" s="18">
        <f>'High Flow Input'!C6763</f>
        <v>617.4122576422144</v>
      </c>
      <c r="E6762" s="16">
        <f>COUNTIFS('Actual 12 CP'!$H$34:$H$57,'Analysis of Flows 17-18'!C6762)</f>
        <v>0</v>
      </c>
    </row>
    <row r="6763" spans="3:5" x14ac:dyDescent="0.6">
      <c r="C6763" s="17">
        <v>43017.541666666672</v>
      </c>
      <c r="D6763" s="18">
        <f>'High Flow Input'!C6764</f>
        <v>381.98333429972303</v>
      </c>
      <c r="E6763" s="16">
        <f>COUNTIFS('Actual 12 CP'!$H$34:$H$57,'Analysis of Flows 17-18'!C6763)</f>
        <v>0</v>
      </c>
    </row>
    <row r="6764" spans="3:5" x14ac:dyDescent="0.6">
      <c r="C6764" s="17">
        <v>43017.583333333328</v>
      </c>
      <c r="D6764" s="18">
        <f>'High Flow Input'!C6765</f>
        <v>383.92517354329402</v>
      </c>
      <c r="E6764" s="16">
        <f>COUNTIFS('Actual 12 CP'!$H$34:$H$57,'Analysis of Flows 17-18'!C6764)</f>
        <v>0</v>
      </c>
    </row>
    <row r="6765" spans="3:5" x14ac:dyDescent="0.6">
      <c r="C6765" s="17">
        <v>43017.625</v>
      </c>
      <c r="D6765" s="18">
        <f>'High Flow Input'!C6766</f>
        <v>385.18003530926131</v>
      </c>
      <c r="E6765" s="16">
        <f>COUNTIFS('Actual 12 CP'!$H$34:$H$57,'Analysis of Flows 17-18'!C6765)</f>
        <v>0</v>
      </c>
    </row>
    <row r="6766" spans="3:5" x14ac:dyDescent="0.6">
      <c r="C6766" s="17">
        <v>43017.666666666672</v>
      </c>
      <c r="D6766" s="18">
        <f>'High Flow Input'!C6767</f>
        <v>502.75770893374965</v>
      </c>
      <c r="E6766" s="16">
        <f>COUNTIFS('Actual 12 CP'!$H$34:$H$57,'Analysis of Flows 17-18'!C6766)</f>
        <v>0</v>
      </c>
    </row>
    <row r="6767" spans="3:5" x14ac:dyDescent="0.6">
      <c r="C6767" s="17">
        <v>43017.708333333328</v>
      </c>
      <c r="D6767" s="18">
        <f>'High Flow Input'!C6768</f>
        <v>495.81528353373102</v>
      </c>
      <c r="E6767" s="16">
        <f>COUNTIFS('Actual 12 CP'!$H$34:$H$57,'Analysis of Flows 17-18'!C6767)</f>
        <v>0</v>
      </c>
    </row>
    <row r="6768" spans="3:5" x14ac:dyDescent="0.6">
      <c r="C6768" s="17">
        <v>43017.75</v>
      </c>
      <c r="D6768" s="18">
        <f>'High Flow Input'!C6769</f>
        <v>364.96122858683202</v>
      </c>
      <c r="E6768" s="16">
        <f>COUNTIFS('Actual 12 CP'!$H$34:$H$57,'Analysis of Flows 17-18'!C6768)</f>
        <v>0</v>
      </c>
    </row>
    <row r="6769" spans="3:5" x14ac:dyDescent="0.6">
      <c r="C6769" s="17">
        <v>43017.791666666672</v>
      </c>
      <c r="D6769" s="18">
        <f>'High Flow Input'!C6770</f>
        <v>497.72111793518002</v>
      </c>
      <c r="E6769" s="16">
        <f>COUNTIFS('Actual 12 CP'!$H$34:$H$57,'Analysis of Flows 17-18'!C6769)</f>
        <v>0</v>
      </c>
    </row>
    <row r="6770" spans="3:5" x14ac:dyDescent="0.6">
      <c r="C6770" s="17">
        <v>43017.833333333328</v>
      </c>
      <c r="D6770" s="18">
        <f>'High Flow Input'!C6771</f>
        <v>497.81933447095997</v>
      </c>
      <c r="E6770" s="16">
        <f>COUNTIFS('Actual 12 CP'!$H$34:$H$57,'Analysis of Flows 17-18'!C6770)</f>
        <v>0</v>
      </c>
    </row>
    <row r="6771" spans="3:5" x14ac:dyDescent="0.6">
      <c r="C6771" s="17">
        <v>43017.875</v>
      </c>
      <c r="D6771" s="18">
        <f>'High Flow Input'!C6772</f>
        <v>775.25924878742853</v>
      </c>
      <c r="E6771" s="16">
        <f>COUNTIFS('Actual 12 CP'!$H$34:$H$57,'Analysis of Flows 17-18'!C6771)</f>
        <v>0</v>
      </c>
    </row>
    <row r="6772" spans="3:5" x14ac:dyDescent="0.6">
      <c r="C6772" s="17">
        <v>43017.916666666672</v>
      </c>
      <c r="D6772" s="18">
        <f>'High Flow Input'!C6773</f>
        <v>657.50155632019005</v>
      </c>
      <c r="E6772" s="16">
        <f>COUNTIFS('Actual 12 CP'!$H$34:$H$57,'Analysis of Flows 17-18'!C6772)</f>
        <v>0</v>
      </c>
    </row>
    <row r="6773" spans="3:5" x14ac:dyDescent="0.6">
      <c r="C6773" s="17">
        <v>43017.958333333328</v>
      </c>
      <c r="D6773" s="18">
        <f>'High Flow Input'!C6774</f>
        <v>385.59831647197359</v>
      </c>
      <c r="E6773" s="16">
        <f>COUNTIFS('Actual 12 CP'!$H$34:$H$57,'Analysis of Flows 17-18'!C6773)</f>
        <v>0</v>
      </c>
    </row>
    <row r="6774" spans="3:5" x14ac:dyDescent="0.6">
      <c r="C6774" s="17">
        <v>43018</v>
      </c>
      <c r="D6774" s="18">
        <f>'High Flow Input'!C6775</f>
        <v>659.17430736329732</v>
      </c>
      <c r="E6774" s="16">
        <f>COUNTIFS('Actual 12 CP'!$H$34:$H$57,'Analysis of Flows 17-18'!C6774)</f>
        <v>0</v>
      </c>
    </row>
    <row r="6775" spans="3:5" x14ac:dyDescent="0.6">
      <c r="C6775" s="17">
        <v>43018.041666666672</v>
      </c>
      <c r="D6775" s="18">
        <f>'High Flow Input'!C6776</f>
        <v>398.06030023150856</v>
      </c>
      <c r="E6775" s="16">
        <f>COUNTIFS('Actual 12 CP'!$H$34:$H$57,'Analysis of Flows 17-18'!C6775)</f>
        <v>0</v>
      </c>
    </row>
    <row r="6776" spans="3:5" x14ac:dyDescent="0.6">
      <c r="C6776" s="17">
        <v>43018.083333333328</v>
      </c>
      <c r="D6776" s="18">
        <f>'High Flow Input'!C6777</f>
        <v>396.16074130005131</v>
      </c>
      <c r="E6776" s="16">
        <f>COUNTIFS('Actual 12 CP'!$H$34:$H$57,'Analysis of Flows 17-18'!C6776)</f>
        <v>0</v>
      </c>
    </row>
    <row r="6777" spans="3:5" x14ac:dyDescent="0.6">
      <c r="C6777" s="17">
        <v>43018.125</v>
      </c>
      <c r="D6777" s="18">
        <f>'High Flow Input'!C6778</f>
        <v>471.72947488784735</v>
      </c>
      <c r="E6777" s="16">
        <f>COUNTIFS('Actual 12 CP'!$H$34:$H$57,'Analysis of Flows 17-18'!C6777)</f>
        <v>0</v>
      </c>
    </row>
    <row r="6778" spans="3:5" x14ac:dyDescent="0.6">
      <c r="C6778" s="17">
        <v>43018.166666666672</v>
      </c>
      <c r="D6778" s="18">
        <f>'High Flow Input'!C6779</f>
        <v>479.32524527549663</v>
      </c>
      <c r="E6778" s="16">
        <f>COUNTIFS('Actual 12 CP'!$H$34:$H$57,'Analysis of Flows 17-18'!C6778)</f>
        <v>0</v>
      </c>
    </row>
    <row r="6779" spans="3:5" x14ac:dyDescent="0.6">
      <c r="C6779" s="17">
        <v>43018.208333333328</v>
      </c>
      <c r="D6779" s="18">
        <f>'High Flow Input'!C6780</f>
        <v>495.03075035254136</v>
      </c>
      <c r="E6779" s="16">
        <f>COUNTIFS('Actual 12 CP'!$H$34:$H$57,'Analysis of Flows 17-18'!C6779)</f>
        <v>0</v>
      </c>
    </row>
    <row r="6780" spans="3:5" x14ac:dyDescent="0.6">
      <c r="C6780" s="17">
        <v>43018.25</v>
      </c>
      <c r="D6780" s="18">
        <f>'High Flow Input'!C6781</f>
        <v>386.57137058152023</v>
      </c>
      <c r="E6780" s="16">
        <f>COUNTIFS('Actual 12 CP'!$H$34:$H$57,'Analysis of Flows 17-18'!C6780)</f>
        <v>0</v>
      </c>
    </row>
    <row r="6781" spans="3:5" x14ac:dyDescent="0.6">
      <c r="C6781" s="17">
        <v>43018.291666666672</v>
      </c>
      <c r="D6781" s="18">
        <f>'High Flow Input'!C6782</f>
        <v>663.11002047856516</v>
      </c>
      <c r="E6781" s="16">
        <f>COUNTIFS('Actual 12 CP'!$H$34:$H$57,'Analysis of Flows 17-18'!C6781)</f>
        <v>0</v>
      </c>
    </row>
    <row r="6782" spans="3:5" x14ac:dyDescent="0.6">
      <c r="C6782" s="17">
        <v>43018.333333333328</v>
      </c>
      <c r="D6782" s="18">
        <f>'High Flow Input'!C6783</f>
        <v>680.56563247309646</v>
      </c>
      <c r="E6782" s="16">
        <f>COUNTIFS('Actual 12 CP'!$H$34:$H$57,'Analysis of Flows 17-18'!C6782)</f>
        <v>0</v>
      </c>
    </row>
    <row r="6783" spans="3:5" x14ac:dyDescent="0.6">
      <c r="C6783" s="17">
        <v>43018.375</v>
      </c>
      <c r="D6783" s="18">
        <f>'High Flow Input'!C6784</f>
        <v>674.09058440526223</v>
      </c>
      <c r="E6783" s="16">
        <f>COUNTIFS('Actual 12 CP'!$H$34:$H$57,'Analysis of Flows 17-18'!C6783)</f>
        <v>0</v>
      </c>
    </row>
    <row r="6784" spans="3:5" x14ac:dyDescent="0.6">
      <c r="C6784" s="17">
        <v>43018.416666666672</v>
      </c>
      <c r="D6784" s="18">
        <f>'High Flow Input'!C6785</f>
        <v>388.37251860141708</v>
      </c>
      <c r="E6784" s="16">
        <f>COUNTIFS('Actual 12 CP'!$H$34:$H$57,'Analysis of Flows 17-18'!C6784)</f>
        <v>0</v>
      </c>
    </row>
    <row r="6785" spans="3:5" x14ac:dyDescent="0.6">
      <c r="C6785" s="17">
        <v>43018.458333333328</v>
      </c>
      <c r="D6785" s="18">
        <f>'High Flow Input'!C6786</f>
        <v>386.42592301474633</v>
      </c>
      <c r="E6785" s="16">
        <f>COUNTIFS('Actual 12 CP'!$H$34:$H$57,'Analysis of Flows 17-18'!C6785)</f>
        <v>0</v>
      </c>
    </row>
    <row r="6786" spans="3:5" x14ac:dyDescent="0.6">
      <c r="C6786" s="17">
        <v>43018.5</v>
      </c>
      <c r="D6786" s="18">
        <f>'High Flow Input'!C6787</f>
        <v>388.69086729632483</v>
      </c>
      <c r="E6786" s="16">
        <f>COUNTIFS('Actual 12 CP'!$H$34:$H$57,'Analysis of Flows 17-18'!C6786)</f>
        <v>0</v>
      </c>
    </row>
    <row r="6787" spans="3:5" x14ac:dyDescent="0.6">
      <c r="C6787" s="17">
        <v>43018.541666666672</v>
      </c>
      <c r="D6787" s="18">
        <f>'High Flow Input'!C6788</f>
        <v>387.68469067255592</v>
      </c>
      <c r="E6787" s="16">
        <f>COUNTIFS('Actual 12 CP'!$H$34:$H$57,'Analysis of Flows 17-18'!C6787)</f>
        <v>0</v>
      </c>
    </row>
    <row r="6788" spans="3:5" x14ac:dyDescent="0.6">
      <c r="C6788" s="17">
        <v>43018.583333333328</v>
      </c>
      <c r="D6788" s="18">
        <f>'High Flow Input'!C6789</f>
        <v>512.27532514572113</v>
      </c>
      <c r="E6788" s="16">
        <f>COUNTIFS('Actual 12 CP'!$H$34:$H$57,'Analysis of Flows 17-18'!C6788)</f>
        <v>0</v>
      </c>
    </row>
    <row r="6789" spans="3:5" x14ac:dyDescent="0.6">
      <c r="C6789" s="17">
        <v>43018.625</v>
      </c>
      <c r="D6789" s="18">
        <f>'High Flow Input'!C6790</f>
        <v>511.29138199594217</v>
      </c>
      <c r="E6789" s="16">
        <f>COUNTIFS('Actual 12 CP'!$H$34:$H$57,'Analysis of Flows 17-18'!C6789)</f>
        <v>0</v>
      </c>
    </row>
    <row r="6790" spans="3:5" x14ac:dyDescent="0.6">
      <c r="C6790" s="17">
        <v>43018.666666666672</v>
      </c>
      <c r="D6790" s="18">
        <f>'High Flow Input'!C6791</f>
        <v>382.76136941326934</v>
      </c>
      <c r="E6790" s="16">
        <f>COUNTIFS('Actual 12 CP'!$H$34:$H$57,'Analysis of Flows 17-18'!C6790)</f>
        <v>0</v>
      </c>
    </row>
    <row r="6791" spans="3:5" x14ac:dyDescent="0.6">
      <c r="C6791" s="17">
        <v>43018.708333333328</v>
      </c>
      <c r="D6791" s="18">
        <f>'High Flow Input'!C6792</f>
        <v>384.19708378579827</v>
      </c>
      <c r="E6791" s="16">
        <f>COUNTIFS('Actual 12 CP'!$H$34:$H$57,'Analysis of Flows 17-18'!C6791)</f>
        <v>0</v>
      </c>
    </row>
    <row r="6792" spans="3:5" x14ac:dyDescent="0.6">
      <c r="C6792" s="17">
        <v>43018.75</v>
      </c>
      <c r="D6792" s="18">
        <f>'High Flow Input'!C6793</f>
        <v>381.65124843279438</v>
      </c>
      <c r="E6792" s="16">
        <f>COUNTIFS('Actual 12 CP'!$H$34:$H$57,'Analysis of Flows 17-18'!C6792)</f>
        <v>0</v>
      </c>
    </row>
    <row r="6793" spans="3:5" x14ac:dyDescent="0.6">
      <c r="C6793" s="17">
        <v>43018.791666666672</v>
      </c>
      <c r="D6793" s="18">
        <f>'High Flow Input'!C6794</f>
        <v>386.23307132561968</v>
      </c>
      <c r="E6793" s="16">
        <f>COUNTIFS('Actual 12 CP'!$H$34:$H$57,'Analysis of Flows 17-18'!C6793)</f>
        <v>0</v>
      </c>
    </row>
    <row r="6794" spans="3:5" x14ac:dyDescent="0.6">
      <c r="C6794" s="17">
        <v>43018.833333333328</v>
      </c>
      <c r="D6794" s="18">
        <f>'High Flow Input'!C6795</f>
        <v>387.84841256035651</v>
      </c>
      <c r="E6794" s="16">
        <f>COUNTIFS('Actual 12 CP'!$H$34:$H$57,'Analysis of Flows 17-18'!C6794)</f>
        <v>0</v>
      </c>
    </row>
    <row r="6795" spans="3:5" x14ac:dyDescent="0.6">
      <c r="C6795" s="17">
        <v>43018.875</v>
      </c>
      <c r="D6795" s="18">
        <f>'High Flow Input'!C6796</f>
        <v>388.2466998917522</v>
      </c>
      <c r="E6795" s="16">
        <f>COUNTIFS('Actual 12 CP'!$H$34:$H$57,'Analysis of Flows 17-18'!C6795)</f>
        <v>0</v>
      </c>
    </row>
    <row r="6796" spans="3:5" x14ac:dyDescent="0.6">
      <c r="C6796" s="17">
        <v>43018.916666666672</v>
      </c>
      <c r="D6796" s="18">
        <f>'High Flow Input'!C6797</f>
        <v>674.12141229854603</v>
      </c>
      <c r="E6796" s="16">
        <f>COUNTIFS('Actual 12 CP'!$H$34:$H$57,'Analysis of Flows 17-18'!C6796)</f>
        <v>0</v>
      </c>
    </row>
    <row r="6797" spans="3:5" x14ac:dyDescent="0.6">
      <c r="C6797" s="17">
        <v>43018.958333333328</v>
      </c>
      <c r="D6797" s="18">
        <f>'High Flow Input'!C6798</f>
        <v>501.07335861629866</v>
      </c>
      <c r="E6797" s="16">
        <f>COUNTIFS('Actual 12 CP'!$H$34:$H$57,'Analysis of Flows 17-18'!C6797)</f>
        <v>0</v>
      </c>
    </row>
    <row r="6798" spans="3:5" x14ac:dyDescent="0.6">
      <c r="C6798" s="17">
        <v>43019</v>
      </c>
      <c r="D6798" s="18">
        <f>'High Flow Input'!C6799</f>
        <v>507.1382476976172</v>
      </c>
      <c r="E6798" s="16">
        <f>COUNTIFS('Actual 12 CP'!$H$34:$H$57,'Analysis of Flows 17-18'!C6798)</f>
        <v>0</v>
      </c>
    </row>
    <row r="6799" spans="3:5" x14ac:dyDescent="0.6">
      <c r="C6799" s="17">
        <v>43019.041666666672</v>
      </c>
      <c r="D6799" s="18">
        <f>'High Flow Input'!C6800</f>
        <v>506.03086111704454</v>
      </c>
      <c r="E6799" s="16">
        <f>COUNTIFS('Actual 12 CP'!$H$34:$H$57,'Analysis of Flows 17-18'!C6799)</f>
        <v>0</v>
      </c>
    </row>
    <row r="6800" spans="3:5" x14ac:dyDescent="0.6">
      <c r="C6800" s="17">
        <v>43019.083333333328</v>
      </c>
      <c r="D6800" s="18">
        <f>'High Flow Input'!C6801</f>
        <v>388.82619443681472</v>
      </c>
      <c r="E6800" s="16">
        <f>COUNTIFS('Actual 12 CP'!$H$34:$H$57,'Analysis of Flows 17-18'!C6800)</f>
        <v>0</v>
      </c>
    </row>
    <row r="6801" spans="3:5" x14ac:dyDescent="0.6">
      <c r="C6801" s="17">
        <v>43019.125</v>
      </c>
      <c r="D6801" s="18">
        <f>'High Flow Input'!C6802</f>
        <v>505.56741218142957</v>
      </c>
      <c r="E6801" s="16">
        <f>COUNTIFS('Actual 12 CP'!$H$34:$H$57,'Analysis of Flows 17-18'!C6801)</f>
        <v>0</v>
      </c>
    </row>
    <row r="6802" spans="3:5" x14ac:dyDescent="0.6">
      <c r="C6802" s="17">
        <v>43019.166666666672</v>
      </c>
      <c r="D6802" s="18">
        <f>'High Flow Input'!C6803</f>
        <v>389.23892229662926</v>
      </c>
      <c r="E6802" s="16">
        <f>COUNTIFS('Actual 12 CP'!$H$34:$H$57,'Analysis of Flows 17-18'!C6802)</f>
        <v>0</v>
      </c>
    </row>
    <row r="6803" spans="3:5" x14ac:dyDescent="0.6">
      <c r="C6803" s="17">
        <v>43019.208333333328</v>
      </c>
      <c r="D6803" s="18">
        <f>'High Flow Input'!C6804</f>
        <v>506.6174621156847</v>
      </c>
      <c r="E6803" s="16">
        <f>COUNTIFS('Actual 12 CP'!$H$34:$H$57,'Analysis of Flows 17-18'!C6803)</f>
        <v>0</v>
      </c>
    </row>
    <row r="6804" spans="3:5" x14ac:dyDescent="0.6">
      <c r="C6804" s="17">
        <v>43019.25</v>
      </c>
      <c r="D6804" s="18">
        <f>'High Flow Input'!C6805</f>
        <v>506.27486074394517</v>
      </c>
      <c r="E6804" s="16">
        <f>COUNTIFS('Actual 12 CP'!$H$34:$H$57,'Analysis of Flows 17-18'!C6804)</f>
        <v>0</v>
      </c>
    </row>
    <row r="6805" spans="3:5" x14ac:dyDescent="0.6">
      <c r="C6805" s="17">
        <v>43019.291666666672</v>
      </c>
      <c r="D6805" s="18">
        <f>'High Flow Input'!C6806</f>
        <v>389.74001465479478</v>
      </c>
      <c r="E6805" s="16">
        <f>COUNTIFS('Actual 12 CP'!$H$34:$H$57,'Analysis of Flows 17-18'!C6805)</f>
        <v>0</v>
      </c>
    </row>
    <row r="6806" spans="3:5" x14ac:dyDescent="0.6">
      <c r="C6806" s="17">
        <v>43019.333333333328</v>
      </c>
      <c r="D6806" s="18">
        <f>'High Flow Input'!C6807</f>
        <v>389.35002946747591</v>
      </c>
      <c r="E6806" s="16">
        <f>COUNTIFS('Actual 12 CP'!$H$34:$H$57,'Analysis of Flows 17-18'!C6806)</f>
        <v>0</v>
      </c>
    </row>
    <row r="6807" spans="3:5" x14ac:dyDescent="0.6">
      <c r="C6807" s="17">
        <v>43019.375</v>
      </c>
      <c r="D6807" s="18">
        <f>'High Flow Input'!C6808</f>
        <v>388.81108387576171</v>
      </c>
      <c r="E6807" s="16">
        <f>COUNTIFS('Actual 12 CP'!$H$34:$H$57,'Analysis of Flows 17-18'!C6807)</f>
        <v>0</v>
      </c>
    </row>
    <row r="6808" spans="3:5" x14ac:dyDescent="0.6">
      <c r="C6808" s="17">
        <v>43019.416666666672</v>
      </c>
      <c r="D6808" s="18">
        <f>'High Flow Input'!C6809</f>
        <v>389.48252472135692</v>
      </c>
      <c r="E6808" s="16">
        <f>COUNTIFS('Actual 12 CP'!$H$34:$H$57,'Analysis of Flows 17-18'!C6808)</f>
        <v>0</v>
      </c>
    </row>
    <row r="6809" spans="3:5" x14ac:dyDescent="0.6">
      <c r="C6809" s="17">
        <v>43019.458333333328</v>
      </c>
      <c r="D6809" s="18">
        <f>'High Flow Input'!C6810</f>
        <v>389.34218326568532</v>
      </c>
      <c r="E6809" s="16">
        <f>COUNTIFS('Actual 12 CP'!$H$34:$H$57,'Analysis of Flows 17-18'!C6809)</f>
        <v>0</v>
      </c>
    </row>
    <row r="6810" spans="3:5" x14ac:dyDescent="0.6">
      <c r="C6810" s="17">
        <v>43019.5</v>
      </c>
      <c r="D6810" s="18">
        <f>'High Flow Input'!C6811</f>
        <v>389.47113455878355</v>
      </c>
      <c r="E6810" s="16">
        <f>COUNTIFS('Actual 12 CP'!$H$34:$H$57,'Analysis of Flows 17-18'!C6810)</f>
        <v>0</v>
      </c>
    </row>
    <row r="6811" spans="3:5" x14ac:dyDescent="0.6">
      <c r="C6811" s="17">
        <v>43019.541666666672</v>
      </c>
      <c r="D6811" s="18">
        <f>'High Flow Input'!C6812</f>
        <v>389.76218890772827</v>
      </c>
      <c r="E6811" s="16">
        <f>COUNTIFS('Actual 12 CP'!$H$34:$H$57,'Analysis of Flows 17-18'!C6811)</f>
        <v>0</v>
      </c>
    </row>
    <row r="6812" spans="3:5" x14ac:dyDescent="0.6">
      <c r="C6812" s="17">
        <v>43019.583333333328</v>
      </c>
      <c r="D6812" s="18">
        <f>'High Flow Input'!C6813</f>
        <v>389.70235154085645</v>
      </c>
      <c r="E6812" s="16">
        <f>COUNTIFS('Actual 12 CP'!$H$34:$H$57,'Analysis of Flows 17-18'!C6812)</f>
        <v>0</v>
      </c>
    </row>
    <row r="6813" spans="3:5" x14ac:dyDescent="0.6">
      <c r="C6813" s="17">
        <v>43019.625</v>
      </c>
      <c r="D6813" s="18">
        <f>'High Flow Input'!C6814</f>
        <v>388.97318985886034</v>
      </c>
      <c r="E6813" s="16">
        <f>COUNTIFS('Actual 12 CP'!$H$34:$H$57,'Analysis of Flows 17-18'!C6813)</f>
        <v>0</v>
      </c>
    </row>
    <row r="6814" spans="3:5" x14ac:dyDescent="0.6">
      <c r="C6814" s="17">
        <v>43019.666666666672</v>
      </c>
      <c r="D6814" s="18">
        <f>'High Flow Input'!C6815</f>
        <v>389.42336278067614</v>
      </c>
      <c r="E6814" s="16">
        <f>COUNTIFS('Actual 12 CP'!$H$34:$H$57,'Analysis of Flows 17-18'!C6814)</f>
        <v>0</v>
      </c>
    </row>
    <row r="6815" spans="3:5" x14ac:dyDescent="0.6">
      <c r="C6815" s="17">
        <v>43019.708333333328</v>
      </c>
      <c r="D6815" s="18">
        <f>'High Flow Input'!C6816</f>
        <v>388.32120449807894</v>
      </c>
      <c r="E6815" s="16">
        <f>COUNTIFS('Actual 12 CP'!$H$34:$H$57,'Analysis of Flows 17-18'!C6815)</f>
        <v>0</v>
      </c>
    </row>
    <row r="6816" spans="3:5" x14ac:dyDescent="0.6">
      <c r="C6816" s="17">
        <v>43019.75</v>
      </c>
      <c r="D6816" s="18">
        <f>'High Flow Input'!C6817</f>
        <v>513.19711510128377</v>
      </c>
      <c r="E6816" s="16">
        <f>COUNTIFS('Actual 12 CP'!$H$34:$H$57,'Analysis of Flows 17-18'!C6816)</f>
        <v>0</v>
      </c>
    </row>
    <row r="6817" spans="3:5" x14ac:dyDescent="0.6">
      <c r="C6817" s="17">
        <v>43019.791666666672</v>
      </c>
      <c r="D6817" s="18">
        <f>'High Flow Input'!C6818</f>
        <v>388.61425609747567</v>
      </c>
      <c r="E6817" s="16">
        <f>COUNTIFS('Actual 12 CP'!$H$34:$H$57,'Analysis of Flows 17-18'!C6817)</f>
        <v>0</v>
      </c>
    </row>
    <row r="6818" spans="3:5" x14ac:dyDescent="0.6">
      <c r="C6818" s="17">
        <v>43019.833333333328</v>
      </c>
      <c r="D6818" s="18">
        <f>'High Flow Input'!C6819</f>
        <v>512.10021306448493</v>
      </c>
      <c r="E6818" s="16">
        <f>COUNTIFS('Actual 12 CP'!$H$34:$H$57,'Analysis of Flows 17-18'!C6818)</f>
        <v>0</v>
      </c>
    </row>
    <row r="6819" spans="3:5" x14ac:dyDescent="0.6">
      <c r="C6819" s="17">
        <v>43019.875</v>
      </c>
      <c r="D6819" s="18">
        <f>'High Flow Input'!C6820</f>
        <v>516.0531950003566</v>
      </c>
      <c r="E6819" s="16">
        <f>COUNTIFS('Actual 12 CP'!$H$34:$H$57,'Analysis of Flows 17-18'!C6819)</f>
        <v>0</v>
      </c>
    </row>
    <row r="6820" spans="3:5" x14ac:dyDescent="0.6">
      <c r="C6820" s="17">
        <v>43019.916666666672</v>
      </c>
      <c r="D6820" s="18">
        <f>'High Flow Input'!C6821</f>
        <v>519.04500252405728</v>
      </c>
      <c r="E6820" s="16">
        <f>COUNTIFS('Actual 12 CP'!$H$34:$H$57,'Analysis of Flows 17-18'!C6820)</f>
        <v>0</v>
      </c>
    </row>
    <row r="6821" spans="3:5" x14ac:dyDescent="0.6">
      <c r="C6821" s="17">
        <v>43019.958333333328</v>
      </c>
      <c r="D6821" s="18">
        <f>'High Flow Input'!C6822</f>
        <v>516.73954685422996</v>
      </c>
      <c r="E6821" s="16">
        <f>COUNTIFS('Actual 12 CP'!$H$34:$H$57,'Analysis of Flows 17-18'!C6821)</f>
        <v>0</v>
      </c>
    </row>
    <row r="6822" spans="3:5" x14ac:dyDescent="0.6">
      <c r="C6822" s="17">
        <v>43020</v>
      </c>
      <c r="D6822" s="18">
        <f>'High Flow Input'!C6823</f>
        <v>635.28787959469605</v>
      </c>
      <c r="E6822" s="16">
        <f>COUNTIFS('Actual 12 CP'!$H$34:$H$57,'Analysis of Flows 17-18'!C6822)</f>
        <v>0</v>
      </c>
    </row>
    <row r="6823" spans="3:5" x14ac:dyDescent="0.6">
      <c r="C6823" s="17">
        <v>43020.041666666672</v>
      </c>
      <c r="D6823" s="18">
        <f>'High Flow Input'!C6824</f>
        <v>2026.2824290291426</v>
      </c>
      <c r="E6823" s="16">
        <f>COUNTIFS('Actual 12 CP'!$H$34:$H$57,'Analysis of Flows 17-18'!C6823)</f>
        <v>0</v>
      </c>
    </row>
    <row r="6824" spans="3:5" x14ac:dyDescent="0.6">
      <c r="C6824" s="17">
        <v>43020.083333333328</v>
      </c>
      <c r="D6824" s="18">
        <f>'High Flow Input'!C6825</f>
        <v>811.3053800397438</v>
      </c>
      <c r="E6824" s="16">
        <f>COUNTIFS('Actual 12 CP'!$H$34:$H$57,'Analysis of Flows 17-18'!C6824)</f>
        <v>0</v>
      </c>
    </row>
    <row r="6825" spans="3:5" x14ac:dyDescent="0.6">
      <c r="C6825" s="17">
        <v>43020.125</v>
      </c>
      <c r="D6825" s="18">
        <f>'High Flow Input'!C6826</f>
        <v>692.71588833702799</v>
      </c>
      <c r="E6825" s="16">
        <f>COUNTIFS('Actual 12 CP'!$H$34:$H$57,'Analysis of Flows 17-18'!C6825)</f>
        <v>0</v>
      </c>
    </row>
    <row r="6826" spans="3:5" x14ac:dyDescent="0.6">
      <c r="C6826" s="17">
        <v>43020.166666666672</v>
      </c>
      <c r="D6826" s="18">
        <f>'High Flow Input'!C6827</f>
        <v>689.06636395560201</v>
      </c>
      <c r="E6826" s="16">
        <f>COUNTIFS('Actual 12 CP'!$H$34:$H$57,'Analysis of Flows 17-18'!C6826)</f>
        <v>0</v>
      </c>
    </row>
    <row r="6827" spans="3:5" x14ac:dyDescent="0.6">
      <c r="C6827" s="17">
        <v>43020.208333333328</v>
      </c>
      <c r="D6827" s="18">
        <f>'High Flow Input'!C6828</f>
        <v>679.97828183915703</v>
      </c>
      <c r="E6827" s="16">
        <f>COUNTIFS('Actual 12 CP'!$H$34:$H$57,'Analysis of Flows 17-18'!C6827)</f>
        <v>0</v>
      </c>
    </row>
    <row r="6828" spans="3:5" x14ac:dyDescent="0.6">
      <c r="C6828" s="17">
        <v>43020.25</v>
      </c>
      <c r="D6828" s="18">
        <f>'High Flow Input'!C6829</f>
        <v>501.33233513726003</v>
      </c>
      <c r="E6828" s="16">
        <f>COUNTIFS('Actual 12 CP'!$H$34:$H$57,'Analysis of Flows 17-18'!C6828)</f>
        <v>0</v>
      </c>
    </row>
    <row r="6829" spans="3:5" x14ac:dyDescent="0.6">
      <c r="C6829" s="17">
        <v>43020.291666666672</v>
      </c>
      <c r="D6829" s="18">
        <f>'High Flow Input'!C6830</f>
        <v>1619.2580605909529</v>
      </c>
      <c r="E6829" s="16">
        <f>COUNTIFS('Actual 12 CP'!$H$34:$H$57,'Analysis of Flows 17-18'!C6829)</f>
        <v>0</v>
      </c>
    </row>
    <row r="6830" spans="3:5" x14ac:dyDescent="0.6">
      <c r="C6830" s="17">
        <v>43020.333333333328</v>
      </c>
      <c r="D6830" s="18">
        <f>'High Flow Input'!C6831</f>
        <v>2299.083674155338</v>
      </c>
      <c r="E6830" s="16">
        <f>COUNTIFS('Actual 12 CP'!$H$34:$H$57,'Analysis of Flows 17-18'!C6830)</f>
        <v>0</v>
      </c>
    </row>
    <row r="6831" spans="3:5" x14ac:dyDescent="0.6">
      <c r="C6831" s="17">
        <v>43020.375</v>
      </c>
      <c r="D6831" s="18">
        <f>'High Flow Input'!C6832</f>
        <v>387.039061482747</v>
      </c>
      <c r="E6831" s="16">
        <f>COUNTIFS('Actual 12 CP'!$H$34:$H$57,'Analysis of Flows 17-18'!C6831)</f>
        <v>0</v>
      </c>
    </row>
    <row r="6832" spans="3:5" x14ac:dyDescent="0.6">
      <c r="C6832" s="17">
        <v>43020.416666666672</v>
      </c>
      <c r="D6832" s="18">
        <f>'High Flow Input'!C6833</f>
        <v>387.48734041002001</v>
      </c>
      <c r="E6832" s="16">
        <f>COUNTIFS('Actual 12 CP'!$H$34:$H$57,'Analysis of Flows 17-18'!C6832)</f>
        <v>0</v>
      </c>
    </row>
    <row r="6833" spans="3:5" x14ac:dyDescent="0.6">
      <c r="C6833" s="17">
        <v>43020.458333333328</v>
      </c>
      <c r="D6833" s="18">
        <f>'High Flow Input'!C6834</f>
        <v>387.09511798434698</v>
      </c>
      <c r="E6833" s="16">
        <f>COUNTIFS('Actual 12 CP'!$H$34:$H$57,'Analysis of Flows 17-18'!C6833)</f>
        <v>0</v>
      </c>
    </row>
    <row r="6834" spans="3:5" x14ac:dyDescent="0.6">
      <c r="C6834" s="17">
        <v>43020.5</v>
      </c>
      <c r="D6834" s="18">
        <f>'High Flow Input'!C6835</f>
        <v>386.95299811469101</v>
      </c>
      <c r="E6834" s="16">
        <f>COUNTIFS('Actual 12 CP'!$H$34:$H$57,'Analysis of Flows 17-18'!C6834)</f>
        <v>0</v>
      </c>
    </row>
    <row r="6835" spans="3:5" x14ac:dyDescent="0.6">
      <c r="C6835" s="17">
        <v>43020.541666666672</v>
      </c>
      <c r="D6835" s="18">
        <f>'High Flow Input'!C6836</f>
        <v>387.848502231174</v>
      </c>
      <c r="E6835" s="16">
        <f>COUNTIFS('Actual 12 CP'!$H$34:$H$57,'Analysis of Flows 17-18'!C6835)</f>
        <v>0</v>
      </c>
    </row>
    <row r="6836" spans="3:5" x14ac:dyDescent="0.6">
      <c r="C6836" s="17">
        <v>43020.583333333328</v>
      </c>
      <c r="D6836" s="18">
        <f>'High Flow Input'!C6837</f>
        <v>389.56451844533285</v>
      </c>
      <c r="E6836" s="16">
        <f>COUNTIFS('Actual 12 CP'!$H$34:$H$57,'Analysis of Flows 17-18'!C6836)</f>
        <v>0</v>
      </c>
    </row>
    <row r="6837" spans="3:5" x14ac:dyDescent="0.6">
      <c r="C6837" s="17">
        <v>43020.625</v>
      </c>
      <c r="D6837" s="18">
        <f>'High Flow Input'!C6838</f>
        <v>389.69017873724209</v>
      </c>
      <c r="E6837" s="16">
        <f>COUNTIFS('Actual 12 CP'!$H$34:$H$57,'Analysis of Flows 17-18'!C6837)</f>
        <v>0</v>
      </c>
    </row>
    <row r="6838" spans="3:5" x14ac:dyDescent="0.6">
      <c r="C6838" s="17">
        <v>43020.666666666672</v>
      </c>
      <c r="D6838" s="18">
        <f>'High Flow Input'!C6839</f>
        <v>389.52729089313078</v>
      </c>
      <c r="E6838" s="16">
        <f>COUNTIFS('Actual 12 CP'!$H$34:$H$57,'Analysis of Flows 17-18'!C6838)</f>
        <v>0</v>
      </c>
    </row>
    <row r="6839" spans="3:5" x14ac:dyDescent="0.6">
      <c r="C6839" s="17">
        <v>43020.708333333328</v>
      </c>
      <c r="D6839" s="18">
        <f>'High Flow Input'!C6840</f>
        <v>389.12058717237477</v>
      </c>
      <c r="E6839" s="16">
        <f>COUNTIFS('Actual 12 CP'!$H$34:$H$57,'Analysis of Flows 17-18'!C6839)</f>
        <v>0</v>
      </c>
    </row>
    <row r="6840" spans="3:5" x14ac:dyDescent="0.6">
      <c r="C6840" s="17">
        <v>43020.75</v>
      </c>
      <c r="D6840" s="18">
        <f>'High Flow Input'!C6841</f>
        <v>389.54774644070142</v>
      </c>
      <c r="E6840" s="16">
        <f>COUNTIFS('Actual 12 CP'!$H$34:$H$57,'Analysis of Flows 17-18'!C6840)</f>
        <v>0</v>
      </c>
    </row>
    <row r="6841" spans="3:5" x14ac:dyDescent="0.6">
      <c r="C6841" s="17">
        <v>43020.791666666672</v>
      </c>
      <c r="D6841" s="18">
        <f>'High Flow Input'!C6842</f>
        <v>389.63901949114205</v>
      </c>
      <c r="E6841" s="16">
        <f>COUNTIFS('Actual 12 CP'!$H$34:$H$57,'Analysis of Flows 17-18'!C6841)</f>
        <v>0</v>
      </c>
    </row>
    <row r="6842" spans="3:5" x14ac:dyDescent="0.6">
      <c r="C6842" s="17">
        <v>43020.833333333328</v>
      </c>
      <c r="D6842" s="18">
        <f>'High Flow Input'!C6843</f>
        <v>389.75591176165386</v>
      </c>
      <c r="E6842" s="16">
        <f>COUNTIFS('Actual 12 CP'!$H$34:$H$57,'Analysis of Flows 17-18'!C6842)</f>
        <v>0</v>
      </c>
    </row>
    <row r="6843" spans="3:5" x14ac:dyDescent="0.6">
      <c r="C6843" s="17">
        <v>43020.875</v>
      </c>
      <c r="D6843" s="18">
        <f>'High Flow Input'!C6844</f>
        <v>389.30191584110213</v>
      </c>
      <c r="E6843" s="16">
        <f>COUNTIFS('Actual 12 CP'!$H$34:$H$57,'Analysis of Flows 17-18'!C6843)</f>
        <v>0</v>
      </c>
    </row>
    <row r="6844" spans="3:5" x14ac:dyDescent="0.6">
      <c r="C6844" s="17">
        <v>43020.916666666672</v>
      </c>
      <c r="D6844" s="18">
        <f>'High Flow Input'!C6845</f>
        <v>389.81419239520937</v>
      </c>
      <c r="E6844" s="16">
        <f>COUNTIFS('Actual 12 CP'!$H$34:$H$57,'Analysis of Flows 17-18'!C6844)</f>
        <v>0</v>
      </c>
    </row>
    <row r="6845" spans="3:5" x14ac:dyDescent="0.6">
      <c r="C6845" s="17">
        <v>43020.958333333328</v>
      </c>
      <c r="D6845" s="18">
        <f>'High Flow Input'!C6846</f>
        <v>389.08668616413979</v>
      </c>
      <c r="E6845" s="16">
        <f>COUNTIFS('Actual 12 CP'!$H$34:$H$57,'Analysis of Flows 17-18'!C6845)</f>
        <v>0</v>
      </c>
    </row>
    <row r="6846" spans="3:5" x14ac:dyDescent="0.6">
      <c r="C6846" s="17">
        <v>43021</v>
      </c>
      <c r="D6846" s="18">
        <f>'High Flow Input'!C6847</f>
        <v>503.16023502945808</v>
      </c>
      <c r="E6846" s="16">
        <f>COUNTIFS('Actual 12 CP'!$H$34:$H$57,'Analysis of Flows 17-18'!C6846)</f>
        <v>0</v>
      </c>
    </row>
    <row r="6847" spans="3:5" x14ac:dyDescent="0.6">
      <c r="C6847" s="17">
        <v>43021.041666666672</v>
      </c>
      <c r="D6847" s="18">
        <f>'High Flow Input'!C6848</f>
        <v>504.07046162870063</v>
      </c>
      <c r="E6847" s="16">
        <f>COUNTIFS('Actual 12 CP'!$H$34:$H$57,'Analysis of Flows 17-18'!C6847)</f>
        <v>0</v>
      </c>
    </row>
    <row r="6848" spans="3:5" x14ac:dyDescent="0.6">
      <c r="C6848" s="17">
        <v>43021.083333333328</v>
      </c>
      <c r="D6848" s="18">
        <f>'High Flow Input'!C6849</f>
        <v>388.55318278630574</v>
      </c>
      <c r="E6848" s="16">
        <f>COUNTIFS('Actual 12 CP'!$H$34:$H$57,'Analysis of Flows 17-18'!C6848)</f>
        <v>0</v>
      </c>
    </row>
    <row r="6849" spans="3:5" x14ac:dyDescent="0.6">
      <c r="C6849" s="17">
        <v>43021.125</v>
      </c>
      <c r="D6849" s="18">
        <f>'High Flow Input'!C6850</f>
        <v>389.91974383870757</v>
      </c>
      <c r="E6849" s="16">
        <f>COUNTIFS('Actual 12 CP'!$H$34:$H$57,'Analysis of Flows 17-18'!C6849)</f>
        <v>0</v>
      </c>
    </row>
    <row r="6850" spans="3:5" x14ac:dyDescent="0.6">
      <c r="C6850" s="17">
        <v>43021.166666666672</v>
      </c>
      <c r="D6850" s="18">
        <f>'High Flow Input'!C6851</f>
        <v>389.3655086761043</v>
      </c>
      <c r="E6850" s="16">
        <f>COUNTIFS('Actual 12 CP'!$H$34:$H$57,'Analysis of Flows 17-18'!C6850)</f>
        <v>0</v>
      </c>
    </row>
    <row r="6851" spans="3:5" x14ac:dyDescent="0.6">
      <c r="C6851" s="17">
        <v>43021.208333333328</v>
      </c>
      <c r="D6851" s="18">
        <f>'High Flow Input'!C6852</f>
        <v>390.25368283960523</v>
      </c>
      <c r="E6851" s="16">
        <f>COUNTIFS('Actual 12 CP'!$H$34:$H$57,'Analysis of Flows 17-18'!C6851)</f>
        <v>0</v>
      </c>
    </row>
    <row r="6852" spans="3:5" x14ac:dyDescent="0.6">
      <c r="C6852" s="17">
        <v>43021.25</v>
      </c>
      <c r="D6852" s="18">
        <f>'High Flow Input'!C6853</f>
        <v>389.84523081037668</v>
      </c>
      <c r="E6852" s="16">
        <f>COUNTIFS('Actual 12 CP'!$H$34:$H$57,'Analysis of Flows 17-18'!C6852)</f>
        <v>0</v>
      </c>
    </row>
    <row r="6853" spans="3:5" x14ac:dyDescent="0.6">
      <c r="C6853" s="17">
        <v>43021.291666666672</v>
      </c>
      <c r="D6853" s="18">
        <f>'High Flow Input'!C6854</f>
        <v>504.9277423742073</v>
      </c>
      <c r="E6853" s="16">
        <f>COUNTIFS('Actual 12 CP'!$H$34:$H$57,'Analysis of Flows 17-18'!C6853)</f>
        <v>0</v>
      </c>
    </row>
    <row r="6854" spans="3:5" x14ac:dyDescent="0.6">
      <c r="C6854" s="17">
        <v>43021.333333333328</v>
      </c>
      <c r="D6854" s="18">
        <f>'High Flow Input'!C6855</f>
        <v>390.06485892613694</v>
      </c>
      <c r="E6854" s="16">
        <f>COUNTIFS('Actual 12 CP'!$H$34:$H$57,'Analysis of Flows 17-18'!C6854)</f>
        <v>0</v>
      </c>
    </row>
    <row r="6855" spans="3:5" x14ac:dyDescent="0.6">
      <c r="C6855" s="17">
        <v>43021.375</v>
      </c>
      <c r="D6855" s="18">
        <f>'High Flow Input'!C6856</f>
        <v>389.14395980238874</v>
      </c>
      <c r="E6855" s="16">
        <f>COUNTIFS('Actual 12 CP'!$H$34:$H$57,'Analysis of Flows 17-18'!C6855)</f>
        <v>0</v>
      </c>
    </row>
    <row r="6856" spans="3:5" x14ac:dyDescent="0.6">
      <c r="C6856" s="17">
        <v>43021.416666666672</v>
      </c>
      <c r="D6856" s="18">
        <f>'High Flow Input'!C6857</f>
        <v>389.42114143278832</v>
      </c>
      <c r="E6856" s="16">
        <f>COUNTIFS('Actual 12 CP'!$H$34:$H$57,'Analysis of Flows 17-18'!C6856)</f>
        <v>0</v>
      </c>
    </row>
    <row r="6857" spans="3:5" x14ac:dyDescent="0.6">
      <c r="C6857" s="17">
        <v>43021.458333333328</v>
      </c>
      <c r="D6857" s="18">
        <f>'High Flow Input'!C6858</f>
        <v>389.52530340512527</v>
      </c>
      <c r="E6857" s="16">
        <f>COUNTIFS('Actual 12 CP'!$H$34:$H$57,'Analysis of Flows 17-18'!C6857)</f>
        <v>0</v>
      </c>
    </row>
    <row r="6858" spans="3:5" x14ac:dyDescent="0.6">
      <c r="C6858" s="17">
        <v>43021.5</v>
      </c>
      <c r="D6858" s="18">
        <f>'High Flow Input'!C6859</f>
        <v>390.73631411022535</v>
      </c>
      <c r="E6858" s="16">
        <f>COUNTIFS('Actual 12 CP'!$H$34:$H$57,'Analysis of Flows 17-18'!C6858)</f>
        <v>0</v>
      </c>
    </row>
    <row r="6859" spans="3:5" x14ac:dyDescent="0.6">
      <c r="C6859" s="17">
        <v>43021.541666666672</v>
      </c>
      <c r="D6859" s="18">
        <f>'High Flow Input'!C6860</f>
        <v>388.81986980438171</v>
      </c>
      <c r="E6859" s="16">
        <f>COUNTIFS('Actual 12 CP'!$H$34:$H$57,'Analysis of Flows 17-18'!C6859)</f>
        <v>0</v>
      </c>
    </row>
    <row r="6860" spans="3:5" x14ac:dyDescent="0.6">
      <c r="C6860" s="17">
        <v>43021.583333333328</v>
      </c>
      <c r="D6860" s="18">
        <f>'High Flow Input'!C6861</f>
        <v>389.41053778383429</v>
      </c>
      <c r="E6860" s="16">
        <f>COUNTIFS('Actual 12 CP'!$H$34:$H$57,'Analysis of Flows 17-18'!C6860)</f>
        <v>0</v>
      </c>
    </row>
    <row r="6861" spans="3:5" x14ac:dyDescent="0.6">
      <c r="C6861" s="17">
        <v>43021.625</v>
      </c>
      <c r="D6861" s="18">
        <f>'High Flow Input'!C6862</f>
        <v>389.48998682114768</v>
      </c>
      <c r="E6861" s="16">
        <f>COUNTIFS('Actual 12 CP'!$H$34:$H$57,'Analysis of Flows 17-18'!C6861)</f>
        <v>0</v>
      </c>
    </row>
    <row r="6862" spans="3:5" x14ac:dyDescent="0.6">
      <c r="C6862" s="17">
        <v>43021.666666666672</v>
      </c>
      <c r="D6862" s="18">
        <f>'High Flow Input'!C6863</f>
        <v>389.72548144446472</v>
      </c>
      <c r="E6862" s="16">
        <f>COUNTIFS('Actual 12 CP'!$H$34:$H$57,'Analysis of Flows 17-18'!C6862)</f>
        <v>0</v>
      </c>
    </row>
    <row r="6863" spans="3:5" x14ac:dyDescent="0.6">
      <c r="C6863" s="17">
        <v>43021.708333333328</v>
      </c>
      <c r="D6863" s="18">
        <f>'High Flow Input'!C6864</f>
        <v>389.8555394257433</v>
      </c>
      <c r="E6863" s="16">
        <f>COUNTIFS('Actual 12 CP'!$H$34:$H$57,'Analysis of Flows 17-18'!C6863)</f>
        <v>0</v>
      </c>
    </row>
    <row r="6864" spans="3:5" x14ac:dyDescent="0.6">
      <c r="C6864" s="17">
        <v>43021.75</v>
      </c>
      <c r="D6864" s="18">
        <f>'High Flow Input'!C6865</f>
        <v>389.94130669103635</v>
      </c>
      <c r="E6864" s="16">
        <f>COUNTIFS('Actual 12 CP'!$H$34:$H$57,'Analysis of Flows 17-18'!C6864)</f>
        <v>0</v>
      </c>
    </row>
    <row r="6865" spans="3:5" x14ac:dyDescent="0.6">
      <c r="C6865" s="17">
        <v>43021.791666666672</v>
      </c>
      <c r="D6865" s="18">
        <f>'High Flow Input'!C6866</f>
        <v>389.4751389545861</v>
      </c>
      <c r="E6865" s="16">
        <f>COUNTIFS('Actual 12 CP'!$H$34:$H$57,'Analysis of Flows 17-18'!C6865)</f>
        <v>0</v>
      </c>
    </row>
    <row r="6866" spans="3:5" x14ac:dyDescent="0.6">
      <c r="C6866" s="17">
        <v>43021.833333333328</v>
      </c>
      <c r="D6866" s="18">
        <f>'High Flow Input'!C6867</f>
        <v>389.28686196009312</v>
      </c>
      <c r="E6866" s="16">
        <f>COUNTIFS('Actual 12 CP'!$H$34:$H$57,'Analysis of Flows 17-18'!C6866)</f>
        <v>0</v>
      </c>
    </row>
    <row r="6867" spans="3:5" x14ac:dyDescent="0.6">
      <c r="C6867" s="17">
        <v>43021.875</v>
      </c>
      <c r="D6867" s="18">
        <f>'High Flow Input'!C6868</f>
        <v>389.10114150789013</v>
      </c>
      <c r="E6867" s="16">
        <f>COUNTIFS('Actual 12 CP'!$H$34:$H$57,'Analysis of Flows 17-18'!C6867)</f>
        <v>0</v>
      </c>
    </row>
    <row r="6868" spans="3:5" x14ac:dyDescent="0.6">
      <c r="C6868" s="17">
        <v>43021.916666666672</v>
      </c>
      <c r="D6868" s="18">
        <f>'High Flow Input'!C6869</f>
        <v>389.07669053660487</v>
      </c>
      <c r="E6868" s="16">
        <f>COUNTIFS('Actual 12 CP'!$H$34:$H$57,'Analysis of Flows 17-18'!C6868)</f>
        <v>0</v>
      </c>
    </row>
    <row r="6869" spans="3:5" x14ac:dyDescent="0.6">
      <c r="C6869" s="17">
        <v>43021.958333333328</v>
      </c>
      <c r="D6869" s="18">
        <f>'High Flow Input'!C6870</f>
        <v>389.17519187821188</v>
      </c>
      <c r="E6869" s="16">
        <f>COUNTIFS('Actual 12 CP'!$H$34:$H$57,'Analysis of Flows 17-18'!C6869)</f>
        <v>0</v>
      </c>
    </row>
    <row r="6870" spans="3:5" x14ac:dyDescent="0.6">
      <c r="C6870" s="17">
        <v>43022</v>
      </c>
      <c r="D6870" s="18">
        <f>'High Flow Input'!C6871</f>
        <v>389.5419570105604</v>
      </c>
      <c r="E6870" s="16">
        <f>COUNTIFS('Actual 12 CP'!$H$34:$H$57,'Analysis of Flows 17-18'!C6870)</f>
        <v>0</v>
      </c>
    </row>
    <row r="6871" spans="3:5" x14ac:dyDescent="0.6">
      <c r="C6871" s="17">
        <v>43022.041666666672</v>
      </c>
      <c r="D6871" s="18">
        <f>'High Flow Input'!C6872</f>
        <v>481.55384383757814</v>
      </c>
      <c r="E6871" s="16">
        <f>COUNTIFS('Actual 12 CP'!$H$34:$H$57,'Analysis of Flows 17-18'!C6871)</f>
        <v>0</v>
      </c>
    </row>
    <row r="6872" spans="3:5" x14ac:dyDescent="0.6">
      <c r="C6872" s="17">
        <v>43022.083333333328</v>
      </c>
      <c r="D6872" s="18">
        <f>'High Flow Input'!C6873</f>
        <v>2.2661824226379301</v>
      </c>
      <c r="E6872" s="16">
        <f>COUNTIFS('Actual 12 CP'!$H$34:$H$57,'Analysis of Flows 17-18'!C6872)</f>
        <v>0</v>
      </c>
    </row>
    <row r="6873" spans="3:5" x14ac:dyDescent="0.6">
      <c r="C6873" s="17">
        <v>43022.125</v>
      </c>
      <c r="D6873" s="18">
        <f>'High Flow Input'!C6874</f>
        <v>2.30517409642537</v>
      </c>
      <c r="E6873" s="16">
        <f>COUNTIFS('Actual 12 CP'!$H$34:$H$57,'Analysis of Flows 17-18'!C6873)</f>
        <v>0</v>
      </c>
    </row>
    <row r="6874" spans="3:5" x14ac:dyDescent="0.6">
      <c r="C6874" s="17">
        <v>43022.166666666672</v>
      </c>
      <c r="D6874" s="18">
        <f>'High Flow Input'!C6875</f>
        <v>114.98622920354175</v>
      </c>
      <c r="E6874" s="16">
        <f>COUNTIFS('Actual 12 CP'!$H$34:$H$57,'Analysis of Flows 17-18'!C6874)</f>
        <v>0</v>
      </c>
    </row>
    <row r="6875" spans="3:5" x14ac:dyDescent="0.6">
      <c r="C6875" s="17">
        <v>43022.208333333328</v>
      </c>
      <c r="D6875" s="18">
        <f>'High Flow Input'!C6876</f>
        <v>519.87733768039129</v>
      </c>
      <c r="E6875" s="16">
        <f>COUNTIFS('Actual 12 CP'!$H$34:$H$57,'Analysis of Flows 17-18'!C6875)</f>
        <v>0</v>
      </c>
    </row>
    <row r="6876" spans="3:5" x14ac:dyDescent="0.6">
      <c r="C6876" s="17">
        <v>43022.25</v>
      </c>
      <c r="D6876" s="18">
        <f>'High Flow Input'!C6877</f>
        <v>396.50845028241361</v>
      </c>
      <c r="E6876" s="16">
        <f>COUNTIFS('Actual 12 CP'!$H$34:$H$57,'Analysis of Flows 17-18'!C6876)</f>
        <v>0</v>
      </c>
    </row>
    <row r="6877" spans="3:5" x14ac:dyDescent="0.6">
      <c r="C6877" s="17">
        <v>43022.291666666672</v>
      </c>
      <c r="D6877" s="18">
        <f>'High Flow Input'!C6878</f>
        <v>408.9650181749127</v>
      </c>
      <c r="E6877" s="16">
        <f>COUNTIFS('Actual 12 CP'!$H$34:$H$57,'Analysis of Flows 17-18'!C6877)</f>
        <v>0</v>
      </c>
    </row>
    <row r="6878" spans="3:5" x14ac:dyDescent="0.6">
      <c r="C6878" s="17">
        <v>43022.333333333328</v>
      </c>
      <c r="D6878" s="18">
        <f>'High Flow Input'!C6879</f>
        <v>410.08590290811287</v>
      </c>
      <c r="E6878" s="16">
        <f>COUNTIFS('Actual 12 CP'!$H$34:$H$57,'Analysis of Flows 17-18'!C6878)</f>
        <v>0</v>
      </c>
    </row>
    <row r="6879" spans="3:5" x14ac:dyDescent="0.6">
      <c r="C6879" s="17">
        <v>43022.375</v>
      </c>
      <c r="D6879" s="18">
        <f>'High Flow Input'!C6880</f>
        <v>411.12361545562635</v>
      </c>
      <c r="E6879" s="16">
        <f>COUNTIFS('Actual 12 CP'!$H$34:$H$57,'Analysis of Flows 17-18'!C6879)</f>
        <v>0</v>
      </c>
    </row>
    <row r="6880" spans="3:5" x14ac:dyDescent="0.6">
      <c r="C6880" s="17">
        <v>43022.416666666672</v>
      </c>
      <c r="D6880" s="18">
        <f>'High Flow Input'!C6881</f>
        <v>504.52422338061677</v>
      </c>
      <c r="E6880" s="16">
        <f>COUNTIFS('Actual 12 CP'!$H$34:$H$57,'Analysis of Flows 17-18'!C6880)</f>
        <v>0</v>
      </c>
    </row>
    <row r="6881" spans="3:5" x14ac:dyDescent="0.6">
      <c r="C6881" s="17">
        <v>43022.458333333328</v>
      </c>
      <c r="D6881" s="18">
        <f>'High Flow Input'!C6882</f>
        <v>118.31618229548104</v>
      </c>
      <c r="E6881" s="16">
        <f>COUNTIFS('Actual 12 CP'!$H$34:$H$57,'Analysis of Flows 17-18'!C6881)</f>
        <v>0</v>
      </c>
    </row>
    <row r="6882" spans="3:5" x14ac:dyDescent="0.6">
      <c r="C6882" s="17">
        <v>43022.5</v>
      </c>
      <c r="D6882" s="18">
        <f>'High Flow Input'!C6883</f>
        <v>117.09274241871287</v>
      </c>
      <c r="E6882" s="16">
        <f>COUNTIFS('Actual 12 CP'!$H$34:$H$57,'Analysis of Flows 17-18'!C6882)</f>
        <v>0</v>
      </c>
    </row>
    <row r="6883" spans="3:5" x14ac:dyDescent="0.6">
      <c r="C6883" s="17">
        <v>43022.541666666672</v>
      </c>
      <c r="D6883" s="18">
        <f>'High Flow Input'!C6884</f>
        <v>235.58919298277894</v>
      </c>
      <c r="E6883" s="16">
        <f>COUNTIFS('Actual 12 CP'!$H$34:$H$57,'Analysis of Flows 17-18'!C6883)</f>
        <v>0</v>
      </c>
    </row>
    <row r="6884" spans="3:5" x14ac:dyDescent="0.6">
      <c r="C6884" s="17">
        <v>43022.583333333328</v>
      </c>
      <c r="D6884" s="18">
        <f>'High Flow Input'!C6885</f>
        <v>0</v>
      </c>
      <c r="E6884" s="16">
        <f>COUNTIFS('Actual 12 CP'!$H$34:$H$57,'Analysis of Flows 17-18'!C6884)</f>
        <v>0</v>
      </c>
    </row>
    <row r="6885" spans="3:5" x14ac:dyDescent="0.6">
      <c r="C6885" s="17">
        <v>43022.625</v>
      </c>
      <c r="D6885" s="18">
        <f>'High Flow Input'!C6886</f>
        <v>2.18853246927261</v>
      </c>
      <c r="E6885" s="16">
        <f>COUNTIFS('Actual 12 CP'!$H$34:$H$57,'Analysis of Flows 17-18'!C6885)</f>
        <v>0</v>
      </c>
    </row>
    <row r="6886" spans="3:5" x14ac:dyDescent="0.6">
      <c r="C6886" s="17">
        <v>43022.666666666672</v>
      </c>
      <c r="D6886" s="18">
        <f>'High Flow Input'!C6887</f>
        <v>409.51835717545515</v>
      </c>
      <c r="E6886" s="16">
        <f>COUNTIFS('Actual 12 CP'!$H$34:$H$57,'Analysis of Flows 17-18'!C6886)</f>
        <v>0</v>
      </c>
    </row>
    <row r="6887" spans="3:5" x14ac:dyDescent="0.6">
      <c r="C6887" s="17">
        <v>43022.708333333328</v>
      </c>
      <c r="D6887" s="18">
        <f>'High Flow Input'!C6888</f>
        <v>410.42779412719818</v>
      </c>
      <c r="E6887" s="16">
        <f>COUNTIFS('Actual 12 CP'!$H$34:$H$57,'Analysis of Flows 17-18'!C6887)</f>
        <v>0</v>
      </c>
    </row>
    <row r="6888" spans="3:5" x14ac:dyDescent="0.6">
      <c r="C6888" s="17">
        <v>43022.75</v>
      </c>
      <c r="D6888" s="18">
        <f>'High Flow Input'!C6889</f>
        <v>410.36795447296481</v>
      </c>
      <c r="E6888" s="16">
        <f>COUNTIFS('Actual 12 CP'!$H$34:$H$57,'Analysis of Flows 17-18'!C6888)</f>
        <v>0</v>
      </c>
    </row>
    <row r="6889" spans="3:5" x14ac:dyDescent="0.6">
      <c r="C6889" s="17">
        <v>43022.791666666672</v>
      </c>
      <c r="D6889" s="18">
        <f>'High Flow Input'!C6890</f>
        <v>411.60245592752955</v>
      </c>
      <c r="E6889" s="16">
        <f>COUNTIFS('Actual 12 CP'!$H$34:$H$57,'Analysis of Flows 17-18'!C6889)</f>
        <v>0</v>
      </c>
    </row>
    <row r="6890" spans="3:5" x14ac:dyDescent="0.6">
      <c r="C6890" s="17">
        <v>43022.833333333328</v>
      </c>
      <c r="D6890" s="18">
        <f>'High Flow Input'!C6891</f>
        <v>644.81074023511428</v>
      </c>
      <c r="E6890" s="16">
        <f>COUNTIFS('Actual 12 CP'!$H$34:$H$57,'Analysis of Flows 17-18'!C6890)</f>
        <v>0</v>
      </c>
    </row>
    <row r="6891" spans="3:5" x14ac:dyDescent="0.6">
      <c r="C6891" s="17">
        <v>43022.875</v>
      </c>
      <c r="D6891" s="18">
        <f>'High Flow Input'!C6892</f>
        <v>645.5615055894832</v>
      </c>
      <c r="E6891" s="16">
        <f>COUNTIFS('Actual 12 CP'!$H$34:$H$57,'Analysis of Flows 17-18'!C6891)</f>
        <v>0</v>
      </c>
    </row>
    <row r="6892" spans="3:5" x14ac:dyDescent="0.6">
      <c r="C6892" s="17">
        <v>43022.916666666672</v>
      </c>
      <c r="D6892" s="18">
        <f>'High Flow Input'!C6893</f>
        <v>643.36400035275165</v>
      </c>
      <c r="E6892" s="16">
        <f>COUNTIFS('Actual 12 CP'!$H$34:$H$57,'Analysis of Flows 17-18'!C6892)</f>
        <v>0</v>
      </c>
    </row>
    <row r="6893" spans="3:5" x14ac:dyDescent="0.6">
      <c r="C6893" s="17">
        <v>43022.958333333328</v>
      </c>
      <c r="D6893" s="18">
        <f>'High Flow Input'!C6894</f>
        <v>411.03617134412048</v>
      </c>
      <c r="E6893" s="16">
        <f>COUNTIFS('Actual 12 CP'!$H$34:$H$57,'Analysis of Flows 17-18'!C6893)</f>
        <v>0</v>
      </c>
    </row>
    <row r="6894" spans="3:5" x14ac:dyDescent="0.6">
      <c r="C6894" s="17">
        <v>43023</v>
      </c>
      <c r="D6894" s="18">
        <f>'High Flow Input'!C6895</f>
        <v>411.24924029138248</v>
      </c>
      <c r="E6894" s="16">
        <f>COUNTIFS('Actual 12 CP'!$H$34:$H$57,'Analysis of Flows 17-18'!C6894)</f>
        <v>0</v>
      </c>
    </row>
    <row r="6895" spans="3:5" x14ac:dyDescent="0.6">
      <c r="C6895" s="17">
        <v>43023.041666666672</v>
      </c>
      <c r="D6895" s="18">
        <f>'High Flow Input'!C6896</f>
        <v>408.23328086773489</v>
      </c>
      <c r="E6895" s="16">
        <f>COUNTIFS('Actual 12 CP'!$H$34:$H$57,'Analysis of Flows 17-18'!C6895)</f>
        <v>0</v>
      </c>
    </row>
    <row r="6896" spans="3:5" x14ac:dyDescent="0.6">
      <c r="C6896" s="17">
        <v>43023.083333333328</v>
      </c>
      <c r="D6896" s="18">
        <f>'High Flow Input'!C6897</f>
        <v>410.12432952695349</v>
      </c>
      <c r="E6896" s="16">
        <f>COUNTIFS('Actual 12 CP'!$H$34:$H$57,'Analysis of Flows 17-18'!C6896)</f>
        <v>0</v>
      </c>
    </row>
    <row r="6897" spans="3:5" x14ac:dyDescent="0.6">
      <c r="C6897" s="17">
        <v>43023.125</v>
      </c>
      <c r="D6897" s="18">
        <f>'High Flow Input'!C6898</f>
        <v>411.5361182435347</v>
      </c>
      <c r="E6897" s="16">
        <f>COUNTIFS('Actual 12 CP'!$H$34:$H$57,'Analysis of Flows 17-18'!C6897)</f>
        <v>0</v>
      </c>
    </row>
    <row r="6898" spans="3:5" x14ac:dyDescent="0.6">
      <c r="C6898" s="17">
        <v>43023.166666666672</v>
      </c>
      <c r="D6898" s="18">
        <f>'High Flow Input'!C6899</f>
        <v>410.98627526759958</v>
      </c>
      <c r="E6898" s="16">
        <f>COUNTIFS('Actual 12 CP'!$H$34:$H$57,'Analysis of Flows 17-18'!C6898)</f>
        <v>0</v>
      </c>
    </row>
    <row r="6899" spans="3:5" x14ac:dyDescent="0.6">
      <c r="C6899" s="17">
        <v>43023.208333333328</v>
      </c>
      <c r="D6899" s="18">
        <f>'High Flow Input'!C6900</f>
        <v>407.96394560442917</v>
      </c>
      <c r="E6899" s="16">
        <f>COUNTIFS('Actual 12 CP'!$H$34:$H$57,'Analysis of Flows 17-18'!C6899)</f>
        <v>0</v>
      </c>
    </row>
    <row r="6900" spans="3:5" x14ac:dyDescent="0.6">
      <c r="C6900" s="17">
        <v>43023.25</v>
      </c>
      <c r="D6900" s="18">
        <f>'High Flow Input'!C6901</f>
        <v>406.83238986756976</v>
      </c>
      <c r="E6900" s="16">
        <f>COUNTIFS('Actual 12 CP'!$H$34:$H$57,'Analysis of Flows 17-18'!C6900)</f>
        <v>0</v>
      </c>
    </row>
    <row r="6901" spans="3:5" x14ac:dyDescent="0.6">
      <c r="C6901" s="17">
        <v>43023.291666666672</v>
      </c>
      <c r="D6901" s="18">
        <f>'High Flow Input'!C6902</f>
        <v>402.82204986678141</v>
      </c>
      <c r="E6901" s="16">
        <f>COUNTIFS('Actual 12 CP'!$H$34:$H$57,'Analysis of Flows 17-18'!C6901)</f>
        <v>0</v>
      </c>
    </row>
    <row r="6902" spans="3:5" x14ac:dyDescent="0.6">
      <c r="C6902" s="17">
        <v>43023.333333333328</v>
      </c>
      <c r="D6902" s="18">
        <f>'High Flow Input'!C6903</f>
        <v>410.95638970639914</v>
      </c>
      <c r="E6902" s="16">
        <f>COUNTIFS('Actual 12 CP'!$H$34:$H$57,'Analysis of Flows 17-18'!C6902)</f>
        <v>0</v>
      </c>
    </row>
    <row r="6903" spans="3:5" x14ac:dyDescent="0.6">
      <c r="C6903" s="17">
        <v>43023.375</v>
      </c>
      <c r="D6903" s="18">
        <f>'High Flow Input'!C6904</f>
        <v>409.46610548337242</v>
      </c>
      <c r="E6903" s="16">
        <f>COUNTIFS('Actual 12 CP'!$H$34:$H$57,'Analysis of Flows 17-18'!C6903)</f>
        <v>0</v>
      </c>
    </row>
    <row r="6904" spans="3:5" x14ac:dyDescent="0.6">
      <c r="C6904" s="17">
        <v>43023.416666666672</v>
      </c>
      <c r="D6904" s="18">
        <f>'High Flow Input'!C6905</f>
        <v>294.22406187693235</v>
      </c>
      <c r="E6904" s="16">
        <f>COUNTIFS('Actual 12 CP'!$H$34:$H$57,'Analysis of Flows 17-18'!C6904)</f>
        <v>0</v>
      </c>
    </row>
    <row r="6905" spans="3:5" x14ac:dyDescent="0.6">
      <c r="C6905" s="17">
        <v>43023.458333333328</v>
      </c>
      <c r="D6905" s="18">
        <f>'High Flow Input'!C6906</f>
        <v>294.30511347134888</v>
      </c>
      <c r="E6905" s="16">
        <f>COUNTIFS('Actual 12 CP'!$H$34:$H$57,'Analysis of Flows 17-18'!C6905)</f>
        <v>0</v>
      </c>
    </row>
    <row r="6906" spans="3:5" x14ac:dyDescent="0.6">
      <c r="C6906" s="17">
        <v>43023.5</v>
      </c>
      <c r="D6906" s="18">
        <f>'High Flow Input'!C6907</f>
        <v>294.85484406471221</v>
      </c>
      <c r="E6906" s="16">
        <f>COUNTIFS('Actual 12 CP'!$H$34:$H$57,'Analysis of Flows 17-18'!C6906)</f>
        <v>0</v>
      </c>
    </row>
    <row r="6907" spans="3:5" x14ac:dyDescent="0.6">
      <c r="C6907" s="17">
        <v>43023.541666666672</v>
      </c>
      <c r="D6907" s="18">
        <f>'High Flow Input'!C6908</f>
        <v>525.45699981742291</v>
      </c>
      <c r="E6907" s="16">
        <f>COUNTIFS('Actual 12 CP'!$H$34:$H$57,'Analysis of Flows 17-18'!C6907)</f>
        <v>0</v>
      </c>
    </row>
    <row r="6908" spans="3:5" x14ac:dyDescent="0.6">
      <c r="C6908" s="17">
        <v>43023.583333333328</v>
      </c>
      <c r="D6908" s="18">
        <f>'High Flow Input'!C6909</f>
        <v>294.84812066184094</v>
      </c>
      <c r="E6908" s="16">
        <f>COUNTIFS('Actual 12 CP'!$H$34:$H$57,'Analysis of Flows 17-18'!C6908)</f>
        <v>0</v>
      </c>
    </row>
    <row r="6909" spans="3:5" x14ac:dyDescent="0.6">
      <c r="C6909" s="17">
        <v>43023.625</v>
      </c>
      <c r="D6909" s="18">
        <f>'High Flow Input'!C6910</f>
        <v>294.82957089026763</v>
      </c>
      <c r="E6909" s="16">
        <f>COUNTIFS('Actual 12 CP'!$H$34:$H$57,'Analysis of Flows 17-18'!C6909)</f>
        <v>0</v>
      </c>
    </row>
    <row r="6910" spans="3:5" x14ac:dyDescent="0.6">
      <c r="C6910" s="17">
        <v>43023.666666666672</v>
      </c>
      <c r="D6910" s="18">
        <f>'High Flow Input'!C6911</f>
        <v>294.78147033399978</v>
      </c>
      <c r="E6910" s="16">
        <f>COUNTIFS('Actual 12 CP'!$H$34:$H$57,'Analysis of Flows 17-18'!C6910)</f>
        <v>0</v>
      </c>
    </row>
    <row r="6911" spans="3:5" x14ac:dyDescent="0.6">
      <c r="C6911" s="17">
        <v>43023.708333333328</v>
      </c>
      <c r="D6911" s="18">
        <f>'High Flow Input'!C6912</f>
        <v>520.94610313415399</v>
      </c>
      <c r="E6911" s="16">
        <f>COUNTIFS('Actual 12 CP'!$H$34:$H$57,'Analysis of Flows 17-18'!C6911)</f>
        <v>0</v>
      </c>
    </row>
    <row r="6912" spans="3:5" x14ac:dyDescent="0.6">
      <c r="C6912" s="17">
        <v>43023.75</v>
      </c>
      <c r="D6912" s="18">
        <f>'High Flow Input'!C6913</f>
        <v>640.05024770180125</v>
      </c>
      <c r="E6912" s="16">
        <f>COUNTIFS('Actual 12 CP'!$H$34:$H$57,'Analysis of Flows 17-18'!C6912)</f>
        <v>0</v>
      </c>
    </row>
    <row r="6913" spans="3:5" x14ac:dyDescent="0.6">
      <c r="C6913" s="17">
        <v>43023.791666666672</v>
      </c>
      <c r="D6913" s="18">
        <f>'High Flow Input'!C6914</f>
        <v>639.51687939113708</v>
      </c>
      <c r="E6913" s="16">
        <f>COUNTIFS('Actual 12 CP'!$H$34:$H$57,'Analysis of Flows 17-18'!C6913)</f>
        <v>0</v>
      </c>
    </row>
    <row r="6914" spans="3:5" x14ac:dyDescent="0.6">
      <c r="C6914" s="17">
        <v>43023.833333333328</v>
      </c>
      <c r="D6914" s="18">
        <f>'High Flow Input'!C6915</f>
        <v>658.56784466107524</v>
      </c>
      <c r="E6914" s="16">
        <f>COUNTIFS('Actual 12 CP'!$H$34:$H$57,'Analysis of Flows 17-18'!C6914)</f>
        <v>0</v>
      </c>
    </row>
    <row r="6915" spans="3:5" x14ac:dyDescent="0.6">
      <c r="C6915" s="17">
        <v>43023.875</v>
      </c>
      <c r="D6915" s="18">
        <f>'High Flow Input'!C6916</f>
        <v>669.99048982090244</v>
      </c>
      <c r="E6915" s="16">
        <f>COUNTIFS('Actual 12 CP'!$H$34:$H$57,'Analysis of Flows 17-18'!C6915)</f>
        <v>0</v>
      </c>
    </row>
    <row r="6916" spans="3:5" x14ac:dyDescent="0.6">
      <c r="C6916" s="17">
        <v>43023.916666666672</v>
      </c>
      <c r="D6916" s="18">
        <f>'High Flow Input'!C6917</f>
        <v>660.99771118534693</v>
      </c>
      <c r="E6916" s="16">
        <f>COUNTIFS('Actual 12 CP'!$H$34:$H$57,'Analysis of Flows 17-18'!C6916)</f>
        <v>0</v>
      </c>
    </row>
    <row r="6917" spans="3:5" x14ac:dyDescent="0.6">
      <c r="C6917" s="17">
        <v>43023.958333333328</v>
      </c>
      <c r="D6917" s="18">
        <f>'High Flow Input'!C6918</f>
        <v>293.98952408896531</v>
      </c>
      <c r="E6917" s="16">
        <f>COUNTIFS('Actual 12 CP'!$H$34:$H$57,'Analysis of Flows 17-18'!C6917)</f>
        <v>0</v>
      </c>
    </row>
    <row r="6918" spans="3:5" x14ac:dyDescent="0.6">
      <c r="C6918" s="17">
        <v>43024</v>
      </c>
      <c r="D6918" s="18">
        <f>'High Flow Input'!C6919</f>
        <v>409.47010337829499</v>
      </c>
      <c r="E6918" s="16">
        <f>COUNTIFS('Actual 12 CP'!$H$34:$H$57,'Analysis of Flows 17-18'!C6918)</f>
        <v>0</v>
      </c>
    </row>
    <row r="6919" spans="3:5" x14ac:dyDescent="0.6">
      <c r="C6919" s="17">
        <v>43024.041666666672</v>
      </c>
      <c r="D6919" s="18">
        <f>'High Flow Input'!C6920</f>
        <v>546.27576715681153</v>
      </c>
      <c r="E6919" s="16">
        <f>COUNTIFS('Actual 12 CP'!$H$34:$H$57,'Analysis of Flows 17-18'!C6919)</f>
        <v>0</v>
      </c>
    </row>
    <row r="6920" spans="3:5" x14ac:dyDescent="0.6">
      <c r="C6920" s="17">
        <v>43024.083333333328</v>
      </c>
      <c r="D6920" s="18">
        <f>'High Flow Input'!C6921</f>
        <v>410.68401000658628</v>
      </c>
      <c r="E6920" s="16">
        <f>COUNTIFS('Actual 12 CP'!$H$34:$H$57,'Analysis of Flows 17-18'!C6920)</f>
        <v>0</v>
      </c>
    </row>
    <row r="6921" spans="3:5" x14ac:dyDescent="0.6">
      <c r="C6921" s="17">
        <v>43024.125</v>
      </c>
      <c r="D6921" s="18">
        <f>'High Flow Input'!C6922</f>
        <v>410.6622862731079</v>
      </c>
      <c r="E6921" s="16">
        <f>COUNTIFS('Actual 12 CP'!$H$34:$H$57,'Analysis of Flows 17-18'!C6921)</f>
        <v>0</v>
      </c>
    </row>
    <row r="6922" spans="3:5" x14ac:dyDescent="0.6">
      <c r="C6922" s="17">
        <v>43024.166666666672</v>
      </c>
      <c r="D6922" s="18">
        <f>'High Flow Input'!C6923</f>
        <v>410.05090506447613</v>
      </c>
      <c r="E6922" s="16">
        <f>COUNTIFS('Actual 12 CP'!$H$34:$H$57,'Analysis of Flows 17-18'!C6922)</f>
        <v>0</v>
      </c>
    </row>
    <row r="6923" spans="3:5" x14ac:dyDescent="0.6">
      <c r="C6923" s="17">
        <v>43024.208333333328</v>
      </c>
      <c r="D6923" s="18">
        <f>'High Flow Input'!C6924</f>
        <v>407.00371953063359</v>
      </c>
      <c r="E6923" s="16">
        <f>COUNTIFS('Actual 12 CP'!$H$34:$H$57,'Analysis of Flows 17-18'!C6923)</f>
        <v>0</v>
      </c>
    </row>
    <row r="6924" spans="3:5" x14ac:dyDescent="0.6">
      <c r="C6924" s="17">
        <v>43024.25</v>
      </c>
      <c r="D6924" s="18">
        <f>'High Flow Input'!C6925</f>
        <v>407.53189864370518</v>
      </c>
      <c r="E6924" s="16">
        <f>COUNTIFS('Actual 12 CP'!$H$34:$H$57,'Analysis of Flows 17-18'!C6924)</f>
        <v>0</v>
      </c>
    </row>
    <row r="6925" spans="3:5" x14ac:dyDescent="0.6">
      <c r="C6925" s="17">
        <v>43024.291666666672</v>
      </c>
      <c r="D6925" s="18">
        <f>'High Flow Input'!C6926</f>
        <v>409.24678403549598</v>
      </c>
      <c r="E6925" s="16">
        <f>COUNTIFS('Actual 12 CP'!$H$34:$H$57,'Analysis of Flows 17-18'!C6925)</f>
        <v>0</v>
      </c>
    </row>
    <row r="6926" spans="3:5" x14ac:dyDescent="0.6">
      <c r="C6926" s="17">
        <v>43024.333333333328</v>
      </c>
      <c r="D6926" s="18">
        <f>'High Flow Input'!C6927</f>
        <v>677.79845650778793</v>
      </c>
      <c r="E6926" s="16">
        <f>COUNTIFS('Actual 12 CP'!$H$34:$H$57,'Analysis of Flows 17-18'!C6926)</f>
        <v>0</v>
      </c>
    </row>
    <row r="6927" spans="3:5" x14ac:dyDescent="0.6">
      <c r="C6927" s="17">
        <v>43024.375</v>
      </c>
      <c r="D6927" s="18">
        <f>'High Flow Input'!C6928</f>
        <v>674.69462395244091</v>
      </c>
      <c r="E6927" s="16">
        <f>COUNTIFS('Actual 12 CP'!$H$34:$H$57,'Analysis of Flows 17-18'!C6927)</f>
        <v>0</v>
      </c>
    </row>
    <row r="6928" spans="3:5" x14ac:dyDescent="0.6">
      <c r="C6928" s="17">
        <v>43024.416666666672</v>
      </c>
      <c r="D6928" s="18">
        <f>'High Flow Input'!C6929</f>
        <v>1053.7472294288195</v>
      </c>
      <c r="E6928" s="16">
        <f>COUNTIFS('Actual 12 CP'!$H$34:$H$57,'Analysis of Flows 17-18'!C6928)</f>
        <v>0</v>
      </c>
    </row>
    <row r="6929" spans="3:5" x14ac:dyDescent="0.6">
      <c r="C6929" s="17">
        <v>43024.458333333328</v>
      </c>
      <c r="D6929" s="18">
        <f>'High Flow Input'!C6930</f>
        <v>683.13354358672939</v>
      </c>
      <c r="E6929" s="16">
        <f>COUNTIFS('Actual 12 CP'!$H$34:$H$57,'Analysis of Flows 17-18'!C6929)</f>
        <v>0</v>
      </c>
    </row>
    <row r="6930" spans="3:5" x14ac:dyDescent="0.6">
      <c r="C6930" s="17">
        <v>43024.5</v>
      </c>
      <c r="D6930" s="18">
        <f>'High Flow Input'!C6931</f>
        <v>678.4318511157544</v>
      </c>
      <c r="E6930" s="16">
        <f>COUNTIFS('Actual 12 CP'!$H$34:$H$57,'Analysis of Flows 17-18'!C6930)</f>
        <v>0</v>
      </c>
    </row>
    <row r="6931" spans="3:5" x14ac:dyDescent="0.6">
      <c r="C6931" s="17">
        <v>43024.541666666672</v>
      </c>
      <c r="D6931" s="18">
        <f>'High Flow Input'!C6932</f>
        <v>484.747285505533</v>
      </c>
      <c r="E6931" s="16">
        <f>COUNTIFS('Actual 12 CP'!$H$34:$H$57,'Analysis of Flows 17-18'!C6931)</f>
        <v>0</v>
      </c>
    </row>
    <row r="6932" spans="3:5" x14ac:dyDescent="0.6">
      <c r="C6932" s="17">
        <v>43024.583333333328</v>
      </c>
      <c r="D6932" s="18">
        <f>'High Flow Input'!C6933</f>
        <v>279.15106490744398</v>
      </c>
      <c r="E6932" s="16">
        <f>COUNTIFS('Actual 12 CP'!$H$34:$H$57,'Analysis of Flows 17-18'!C6932)</f>
        <v>0</v>
      </c>
    </row>
    <row r="6933" spans="3:5" x14ac:dyDescent="0.6">
      <c r="C6933" s="17">
        <v>43024.625</v>
      </c>
      <c r="D6933" s="18">
        <f>'High Flow Input'!C6934</f>
        <v>513.41101822336395</v>
      </c>
      <c r="E6933" s="16">
        <f>COUNTIFS('Actual 12 CP'!$H$34:$H$57,'Analysis of Flows 17-18'!C6933)</f>
        <v>0</v>
      </c>
    </row>
    <row r="6934" spans="3:5" x14ac:dyDescent="0.6">
      <c r="C6934" s="17">
        <v>43024.666666666672</v>
      </c>
      <c r="D6934" s="18">
        <f>'High Flow Input'!C6935</f>
        <v>522.07682595994595</v>
      </c>
      <c r="E6934" s="16">
        <f>COUNTIFS('Actual 12 CP'!$H$34:$H$57,'Analysis of Flows 17-18'!C6934)</f>
        <v>0</v>
      </c>
    </row>
    <row r="6935" spans="3:5" x14ac:dyDescent="0.6">
      <c r="C6935" s="17">
        <v>43024.708333333328</v>
      </c>
      <c r="D6935" s="18">
        <f>'High Flow Input'!C6936</f>
        <v>520.88693701425996</v>
      </c>
      <c r="E6935" s="16">
        <f>COUNTIFS('Actual 12 CP'!$H$34:$H$57,'Analysis of Flows 17-18'!C6935)</f>
        <v>0</v>
      </c>
    </row>
    <row r="6936" spans="3:5" x14ac:dyDescent="0.6">
      <c r="C6936" s="17">
        <v>43024.75</v>
      </c>
      <c r="D6936" s="18">
        <f>'High Flow Input'!C6937</f>
        <v>523.99630015691025</v>
      </c>
      <c r="E6936" s="16">
        <f>COUNTIFS('Actual 12 CP'!$H$34:$H$57,'Analysis of Flows 17-18'!C6936)</f>
        <v>0</v>
      </c>
    </row>
    <row r="6937" spans="3:5" x14ac:dyDescent="0.6">
      <c r="C6937" s="17">
        <v>43024.791666666672</v>
      </c>
      <c r="D6937" s="18">
        <f>'High Flow Input'!C6938</f>
        <v>519.09504823896395</v>
      </c>
      <c r="E6937" s="16">
        <f>COUNTIFS('Actual 12 CP'!$H$34:$H$57,'Analysis of Flows 17-18'!C6937)</f>
        <v>0</v>
      </c>
    </row>
    <row r="6938" spans="3:5" x14ac:dyDescent="0.6">
      <c r="C6938" s="17">
        <v>43024.833333333328</v>
      </c>
      <c r="D6938" s="18">
        <f>'High Flow Input'!C6939</f>
        <v>228.48438725789299</v>
      </c>
      <c r="E6938" s="16">
        <f>COUNTIFS('Actual 12 CP'!$H$34:$H$57,'Analysis of Flows 17-18'!C6938)</f>
        <v>0</v>
      </c>
    </row>
    <row r="6939" spans="3:5" x14ac:dyDescent="0.6">
      <c r="C6939" s="17">
        <v>43024.875</v>
      </c>
      <c r="D6939" s="18">
        <f>'High Flow Input'!C6940</f>
        <v>641.51678346130359</v>
      </c>
      <c r="E6939" s="16">
        <f>COUNTIFS('Actual 12 CP'!$H$34:$H$57,'Analysis of Flows 17-18'!C6939)</f>
        <v>0</v>
      </c>
    </row>
    <row r="6940" spans="3:5" x14ac:dyDescent="0.6">
      <c r="C6940" s="17">
        <v>43024.916666666672</v>
      </c>
      <c r="D6940" s="18">
        <f>'High Flow Input'!C6941</f>
        <v>295.59308332920045</v>
      </c>
      <c r="E6940" s="16">
        <f>COUNTIFS('Actual 12 CP'!$H$34:$H$57,'Analysis of Flows 17-18'!C6940)</f>
        <v>0</v>
      </c>
    </row>
    <row r="6941" spans="3:5" x14ac:dyDescent="0.6">
      <c r="C6941" s="17">
        <v>43024.958333333328</v>
      </c>
      <c r="D6941" s="18">
        <f>'High Flow Input'!C6942</f>
        <v>293.95616031222801</v>
      </c>
      <c r="E6941" s="16">
        <f>COUNTIFS('Actual 12 CP'!$H$34:$H$57,'Analysis of Flows 17-18'!C6941)</f>
        <v>0</v>
      </c>
    </row>
    <row r="6942" spans="3:5" x14ac:dyDescent="0.6">
      <c r="C6942" s="17">
        <v>43025</v>
      </c>
      <c r="D6942" s="18">
        <f>'High Flow Input'!C6943</f>
        <v>410.16538098653001</v>
      </c>
      <c r="E6942" s="16">
        <f>COUNTIFS('Actual 12 CP'!$H$34:$H$57,'Analysis of Flows 17-18'!C6942)</f>
        <v>0</v>
      </c>
    </row>
    <row r="6943" spans="3:5" x14ac:dyDescent="0.6">
      <c r="C6943" s="17">
        <v>43025.041666666672</v>
      </c>
      <c r="D6943" s="18">
        <f>'High Flow Input'!C6944</f>
        <v>415.13663408544187</v>
      </c>
      <c r="E6943" s="16">
        <f>COUNTIFS('Actual 12 CP'!$H$34:$H$57,'Analysis of Flows 17-18'!C6943)</f>
        <v>0</v>
      </c>
    </row>
    <row r="6944" spans="3:5" x14ac:dyDescent="0.6">
      <c r="C6944" s="17">
        <v>43025.083333333328</v>
      </c>
      <c r="D6944" s="18">
        <f>'High Flow Input'!C6945</f>
        <v>413.1478583766347</v>
      </c>
      <c r="E6944" s="16">
        <f>COUNTIFS('Actual 12 CP'!$H$34:$H$57,'Analysis of Flows 17-18'!C6944)</f>
        <v>0</v>
      </c>
    </row>
    <row r="6945" spans="3:5" x14ac:dyDescent="0.6">
      <c r="C6945" s="17">
        <v>43025.125</v>
      </c>
      <c r="D6945" s="18">
        <f>'High Flow Input'!C6946</f>
        <v>414.53168637421305</v>
      </c>
      <c r="E6945" s="16">
        <f>COUNTIFS('Actual 12 CP'!$H$34:$H$57,'Analysis of Flows 17-18'!C6945)</f>
        <v>0</v>
      </c>
    </row>
    <row r="6946" spans="3:5" x14ac:dyDescent="0.6">
      <c r="C6946" s="17">
        <v>43025.166666666672</v>
      </c>
      <c r="D6946" s="18">
        <f>'High Flow Input'!C6947</f>
        <v>410.06163103024136</v>
      </c>
      <c r="E6946" s="16">
        <f>COUNTIFS('Actual 12 CP'!$H$34:$H$57,'Analysis of Flows 17-18'!C6946)</f>
        <v>0</v>
      </c>
    </row>
    <row r="6947" spans="3:5" x14ac:dyDescent="0.6">
      <c r="C6947" s="17">
        <v>43025.208333333328</v>
      </c>
      <c r="D6947" s="18">
        <f>'High Flow Input'!C6948</f>
        <v>396.72340587562792</v>
      </c>
      <c r="E6947" s="16">
        <f>COUNTIFS('Actual 12 CP'!$H$34:$H$57,'Analysis of Flows 17-18'!C6947)</f>
        <v>0</v>
      </c>
    </row>
    <row r="6948" spans="3:5" x14ac:dyDescent="0.6">
      <c r="C6948" s="17">
        <v>43025.25</v>
      </c>
      <c r="D6948" s="18">
        <f>'High Flow Input'!C6949</f>
        <v>637.53760233137291</v>
      </c>
      <c r="E6948" s="16">
        <f>COUNTIFS('Actual 12 CP'!$H$34:$H$57,'Analysis of Flows 17-18'!C6948)</f>
        <v>0</v>
      </c>
    </row>
    <row r="6949" spans="3:5" x14ac:dyDescent="0.6">
      <c r="C6949" s="17">
        <v>43025.291666666672</v>
      </c>
      <c r="D6949" s="18">
        <f>'High Flow Input'!C6950</f>
        <v>411.05523702992235</v>
      </c>
      <c r="E6949" s="16">
        <f>COUNTIFS('Actual 12 CP'!$H$34:$H$57,'Analysis of Flows 17-18'!C6949)</f>
        <v>0</v>
      </c>
    </row>
    <row r="6950" spans="3:5" x14ac:dyDescent="0.6">
      <c r="C6950" s="17">
        <v>43025.333333333328</v>
      </c>
      <c r="D6950" s="18">
        <f>'High Flow Input'!C6951</f>
        <v>733.22312906211982</v>
      </c>
      <c r="E6950" s="16">
        <f>COUNTIFS('Actual 12 CP'!$H$34:$H$57,'Analysis of Flows 17-18'!C6950)</f>
        <v>0</v>
      </c>
    </row>
    <row r="6951" spans="3:5" x14ac:dyDescent="0.6">
      <c r="C6951" s="17">
        <v>43025.375</v>
      </c>
      <c r="D6951" s="18">
        <f>'High Flow Input'!C6952</f>
        <v>660.84384693993331</v>
      </c>
      <c r="E6951" s="16">
        <f>COUNTIFS('Actual 12 CP'!$H$34:$H$57,'Analysis of Flows 17-18'!C6951)</f>
        <v>0</v>
      </c>
    </row>
    <row r="6952" spans="3:5" x14ac:dyDescent="0.6">
      <c r="C6952" s="17">
        <v>43025.416666666672</v>
      </c>
      <c r="D6952" s="18">
        <f>'High Flow Input'!C6953</f>
        <v>798.93362520535743</v>
      </c>
      <c r="E6952" s="16">
        <f>COUNTIFS('Actual 12 CP'!$H$34:$H$57,'Analysis of Flows 17-18'!C6952)</f>
        <v>0</v>
      </c>
    </row>
    <row r="6953" spans="3:5" x14ac:dyDescent="0.6">
      <c r="C6953" s="17">
        <v>43025.458333333328</v>
      </c>
      <c r="D6953" s="18">
        <f>'High Flow Input'!C6954</f>
        <v>813.18290470600027</v>
      </c>
      <c r="E6953" s="16">
        <f>COUNTIFS('Actual 12 CP'!$H$34:$H$57,'Analysis of Flows 17-18'!C6953)</f>
        <v>0</v>
      </c>
    </row>
    <row r="6954" spans="3:5" x14ac:dyDescent="0.6">
      <c r="C6954" s="17">
        <v>43025.5</v>
      </c>
      <c r="D6954" s="18">
        <f>'High Flow Input'!C6955</f>
        <v>754.78726975811696</v>
      </c>
      <c r="E6954" s="16">
        <f>COUNTIFS('Actual 12 CP'!$H$34:$H$57,'Analysis of Flows 17-18'!C6954)</f>
        <v>0</v>
      </c>
    </row>
    <row r="6955" spans="3:5" x14ac:dyDescent="0.6">
      <c r="C6955" s="17">
        <v>43025.541666666672</v>
      </c>
      <c r="D6955" s="18">
        <f>'High Flow Input'!C6956</f>
        <v>525.62450795067616</v>
      </c>
      <c r="E6955" s="16">
        <f>COUNTIFS('Actual 12 CP'!$H$34:$H$57,'Analysis of Flows 17-18'!C6955)</f>
        <v>0</v>
      </c>
    </row>
    <row r="6956" spans="3:5" x14ac:dyDescent="0.6">
      <c r="C6956" s="17">
        <v>43025.583333333328</v>
      </c>
      <c r="D6956" s="18">
        <f>'High Flow Input'!C6957</f>
        <v>525.94660124460768</v>
      </c>
      <c r="E6956" s="16">
        <f>COUNTIFS('Actual 12 CP'!$H$34:$H$57,'Analysis of Flows 17-18'!C6956)</f>
        <v>0</v>
      </c>
    </row>
    <row r="6957" spans="3:5" x14ac:dyDescent="0.6">
      <c r="C6957" s="17">
        <v>43025.625</v>
      </c>
      <c r="D6957" s="18">
        <f>'High Flow Input'!C6958</f>
        <v>1787.9935460207157</v>
      </c>
      <c r="E6957" s="16">
        <f>COUNTIFS('Actual 12 CP'!$H$34:$H$57,'Analysis of Flows 17-18'!C6957)</f>
        <v>0</v>
      </c>
    </row>
    <row r="6958" spans="3:5" x14ac:dyDescent="0.6">
      <c r="C6958" s="17">
        <v>43025.666666666672</v>
      </c>
      <c r="D6958" s="18">
        <f>'High Flow Input'!C6959</f>
        <v>508.29395379808102</v>
      </c>
      <c r="E6958" s="16">
        <f>COUNTIFS('Actual 12 CP'!$H$34:$H$57,'Analysis of Flows 17-18'!C6958)</f>
        <v>0</v>
      </c>
    </row>
    <row r="6959" spans="3:5" x14ac:dyDescent="0.6">
      <c r="C6959" s="17">
        <v>43025.708333333328</v>
      </c>
      <c r="D6959" s="18">
        <f>'High Flow Input'!C6960</f>
        <v>134.26411079830501</v>
      </c>
      <c r="E6959" s="16">
        <f>COUNTIFS('Actual 12 CP'!$H$34:$H$57,'Analysis of Flows 17-18'!C6959)</f>
        <v>0</v>
      </c>
    </row>
    <row r="6960" spans="3:5" x14ac:dyDescent="0.6">
      <c r="C6960" s="17">
        <v>43025.75</v>
      </c>
      <c r="D6960" s="18">
        <f>'High Flow Input'!C6961</f>
        <v>0</v>
      </c>
      <c r="E6960" s="16">
        <f>COUNTIFS('Actual 12 CP'!$H$34:$H$57,'Analysis of Flows 17-18'!C6960)</f>
        <v>0</v>
      </c>
    </row>
    <row r="6961" spans="3:5" x14ac:dyDescent="0.6">
      <c r="C6961" s="17">
        <v>43025.791666666672</v>
      </c>
      <c r="D6961" s="18">
        <f>'High Flow Input'!C6962</f>
        <v>0</v>
      </c>
      <c r="E6961" s="16">
        <f>COUNTIFS('Actual 12 CP'!$H$34:$H$57,'Analysis of Flows 17-18'!C6961)</f>
        <v>0</v>
      </c>
    </row>
    <row r="6962" spans="3:5" x14ac:dyDescent="0.6">
      <c r="C6962" s="17">
        <v>43025.833333333328</v>
      </c>
      <c r="D6962" s="18">
        <f>'High Flow Input'!C6963</f>
        <v>137.71548887464701</v>
      </c>
      <c r="E6962" s="16">
        <f>COUNTIFS('Actual 12 CP'!$H$34:$H$57,'Analysis of Flows 17-18'!C6962)</f>
        <v>0</v>
      </c>
    </row>
    <row r="6963" spans="3:5" x14ac:dyDescent="0.6">
      <c r="C6963" s="17">
        <v>43025.875</v>
      </c>
      <c r="D6963" s="18">
        <f>'High Flow Input'!C6964</f>
        <v>0</v>
      </c>
      <c r="E6963" s="16">
        <f>COUNTIFS('Actual 12 CP'!$H$34:$H$57,'Analysis of Flows 17-18'!C6963)</f>
        <v>0</v>
      </c>
    </row>
    <row r="6964" spans="3:5" x14ac:dyDescent="0.6">
      <c r="C6964" s="17">
        <v>43025.916666666672</v>
      </c>
      <c r="D6964" s="18">
        <f>'High Flow Input'!C6965</f>
        <v>585.11900334676</v>
      </c>
      <c r="E6964" s="16">
        <f>COUNTIFS('Actual 12 CP'!$H$34:$H$57,'Analysis of Flows 17-18'!C6964)</f>
        <v>0</v>
      </c>
    </row>
    <row r="6965" spans="3:5" x14ac:dyDescent="0.6">
      <c r="C6965" s="17">
        <v>43025.958333333328</v>
      </c>
      <c r="D6965" s="18">
        <f>'High Flow Input'!C6966</f>
        <v>702.78112185160205</v>
      </c>
      <c r="E6965" s="16">
        <f>COUNTIFS('Actual 12 CP'!$H$34:$H$57,'Analysis of Flows 17-18'!C6965)</f>
        <v>0</v>
      </c>
    </row>
    <row r="6966" spans="3:5" x14ac:dyDescent="0.6">
      <c r="C6966" s="17">
        <v>43026</v>
      </c>
      <c r="D6966" s="18">
        <f>'High Flow Input'!C6967</f>
        <v>136.20436665852799</v>
      </c>
      <c r="E6966" s="16">
        <f>COUNTIFS('Actual 12 CP'!$H$34:$H$57,'Analysis of Flows 17-18'!C6966)</f>
        <v>0</v>
      </c>
    </row>
    <row r="6967" spans="3:5" x14ac:dyDescent="0.6">
      <c r="C6967" s="17">
        <v>43026.041666666672</v>
      </c>
      <c r="D6967" s="18">
        <f>'High Flow Input'!C6968</f>
        <v>251.17166507296997</v>
      </c>
      <c r="E6967" s="16">
        <f>COUNTIFS('Actual 12 CP'!$H$34:$H$57,'Analysis of Flows 17-18'!C6967)</f>
        <v>0</v>
      </c>
    </row>
    <row r="6968" spans="3:5" x14ac:dyDescent="0.6">
      <c r="C6968" s="17">
        <v>43026.083333333328</v>
      </c>
      <c r="D6968" s="18">
        <f>'High Flow Input'!C6969</f>
        <v>525.6957372861425</v>
      </c>
      <c r="E6968" s="16">
        <f>COUNTIFS('Actual 12 CP'!$H$34:$H$57,'Analysis of Flows 17-18'!C6968)</f>
        <v>0</v>
      </c>
    </row>
    <row r="6969" spans="3:5" x14ac:dyDescent="0.6">
      <c r="C6969" s="17">
        <v>43026.125</v>
      </c>
      <c r="D6969" s="18">
        <f>'High Flow Input'!C6970</f>
        <v>541.13781884948207</v>
      </c>
      <c r="E6969" s="16">
        <f>COUNTIFS('Actual 12 CP'!$H$34:$H$57,'Analysis of Flows 17-18'!C6969)</f>
        <v>0</v>
      </c>
    </row>
    <row r="6970" spans="3:5" x14ac:dyDescent="0.6">
      <c r="C6970" s="17">
        <v>43026.166666666672</v>
      </c>
      <c r="D6970" s="18">
        <f>'High Flow Input'!C6971</f>
        <v>543.02454381518737</v>
      </c>
      <c r="E6970" s="16">
        <f>COUNTIFS('Actual 12 CP'!$H$34:$H$57,'Analysis of Flows 17-18'!C6970)</f>
        <v>0</v>
      </c>
    </row>
    <row r="6971" spans="3:5" x14ac:dyDescent="0.6">
      <c r="C6971" s="17">
        <v>43026.208333333328</v>
      </c>
      <c r="D6971" s="18">
        <f>'High Flow Input'!C6972</f>
        <v>537.8233200862644</v>
      </c>
      <c r="E6971" s="16">
        <f>COUNTIFS('Actual 12 CP'!$H$34:$H$57,'Analysis of Flows 17-18'!C6971)</f>
        <v>0</v>
      </c>
    </row>
    <row r="6972" spans="3:5" x14ac:dyDescent="0.6">
      <c r="C6972" s="17">
        <v>43026.25</v>
      </c>
      <c r="D6972" s="18">
        <f>'High Flow Input'!C6973</f>
        <v>534.67633103211574</v>
      </c>
      <c r="E6972" s="16">
        <f>COUNTIFS('Actual 12 CP'!$H$34:$H$57,'Analysis of Flows 17-18'!C6972)</f>
        <v>0</v>
      </c>
    </row>
    <row r="6973" spans="3:5" x14ac:dyDescent="0.6">
      <c r="C6973" s="17">
        <v>43026.291666666672</v>
      </c>
      <c r="D6973" s="18">
        <f>'High Flow Input'!C6974</f>
        <v>415.84982022444296</v>
      </c>
      <c r="E6973" s="16">
        <f>COUNTIFS('Actual 12 CP'!$H$34:$H$57,'Analysis of Flows 17-18'!C6973)</f>
        <v>0</v>
      </c>
    </row>
    <row r="6974" spans="3:5" x14ac:dyDescent="0.6">
      <c r="C6974" s="17">
        <v>43026.333333333328</v>
      </c>
      <c r="D6974" s="18">
        <f>'High Flow Input'!C6975</f>
        <v>2.2228584289550701</v>
      </c>
      <c r="E6974" s="16">
        <f>COUNTIFS('Actual 12 CP'!$H$34:$H$57,'Analysis of Flows 17-18'!C6974)</f>
        <v>0</v>
      </c>
    </row>
    <row r="6975" spans="3:5" x14ac:dyDescent="0.6">
      <c r="C6975" s="17">
        <v>43026.375</v>
      </c>
      <c r="D6975" s="18">
        <f>'High Flow Input'!C6976</f>
        <v>2.2328562736511199</v>
      </c>
      <c r="E6975" s="16">
        <f>COUNTIFS('Actual 12 CP'!$H$34:$H$57,'Analysis of Flows 17-18'!C6975)</f>
        <v>0</v>
      </c>
    </row>
    <row r="6976" spans="3:5" x14ac:dyDescent="0.6">
      <c r="C6976" s="17">
        <v>43026.416666666672</v>
      </c>
      <c r="D6976" s="18">
        <f>'High Flow Input'!C6977</f>
        <v>2.2414655288060499</v>
      </c>
      <c r="E6976" s="16">
        <f>COUNTIFS('Actual 12 CP'!$H$34:$H$57,'Analysis of Flows 17-18'!C6976)</f>
        <v>0</v>
      </c>
    </row>
    <row r="6977" spans="3:5" x14ac:dyDescent="0.6">
      <c r="C6977" s="17">
        <v>43026.458333333328</v>
      </c>
      <c r="D6977" s="18">
        <f>'High Flow Input'!C6978</f>
        <v>2.2527408758799199</v>
      </c>
      <c r="E6977" s="16">
        <f>COUNTIFS('Actual 12 CP'!$H$34:$H$57,'Analysis of Flows 17-18'!C6977)</f>
        <v>0</v>
      </c>
    </row>
    <row r="6978" spans="3:5" x14ac:dyDescent="0.6">
      <c r="C6978" s="17">
        <v>43026.5</v>
      </c>
      <c r="D6978" s="18">
        <f>'High Flow Input'!C6979</f>
        <v>0</v>
      </c>
      <c r="E6978" s="16">
        <f>COUNTIFS('Actual 12 CP'!$H$34:$H$57,'Analysis of Flows 17-18'!C6978)</f>
        <v>0</v>
      </c>
    </row>
    <row r="6979" spans="3:5" x14ac:dyDescent="0.6">
      <c r="C6979" s="17">
        <v>43026.541666666672</v>
      </c>
      <c r="D6979" s="18">
        <f>'High Flow Input'!C6980</f>
        <v>2.21930363972981</v>
      </c>
      <c r="E6979" s="16">
        <f>COUNTIFS('Actual 12 CP'!$H$34:$H$57,'Analysis of Flows 17-18'!C6979)</f>
        <v>0</v>
      </c>
    </row>
    <row r="6980" spans="3:5" x14ac:dyDescent="0.6">
      <c r="C6980" s="17">
        <v>43026.583333333328</v>
      </c>
      <c r="D6980" s="18">
        <f>'High Flow Input'!C6981</f>
        <v>270.19724366929756</v>
      </c>
      <c r="E6980" s="16">
        <f>COUNTIFS('Actual 12 CP'!$H$34:$H$57,'Analysis of Flows 17-18'!C6980)</f>
        <v>0</v>
      </c>
    </row>
    <row r="6981" spans="3:5" x14ac:dyDescent="0.6">
      <c r="C6981" s="17">
        <v>43026.625</v>
      </c>
      <c r="D6981" s="18">
        <f>'High Flow Input'!C6982</f>
        <v>287.99197238763145</v>
      </c>
      <c r="E6981" s="16">
        <f>COUNTIFS('Actual 12 CP'!$H$34:$H$57,'Analysis of Flows 17-18'!C6981)</f>
        <v>0</v>
      </c>
    </row>
    <row r="6982" spans="3:5" x14ac:dyDescent="0.6">
      <c r="C6982" s="17">
        <v>43026.666666666672</v>
      </c>
      <c r="D6982" s="18">
        <f>'High Flow Input'!C6983</f>
        <v>518.25924537393632</v>
      </c>
      <c r="E6982" s="16">
        <f>COUNTIFS('Actual 12 CP'!$H$34:$H$57,'Analysis of Flows 17-18'!C6982)</f>
        <v>0</v>
      </c>
    </row>
    <row r="6983" spans="3:5" x14ac:dyDescent="0.6">
      <c r="C6983" s="17">
        <v>43026.708333333328</v>
      </c>
      <c r="D6983" s="18">
        <f>'High Flow Input'!C6984</f>
        <v>524.28377004835193</v>
      </c>
      <c r="E6983" s="16">
        <f>COUNTIFS('Actual 12 CP'!$H$34:$H$57,'Analysis of Flows 17-18'!C6983)</f>
        <v>0</v>
      </c>
    </row>
    <row r="6984" spans="3:5" x14ac:dyDescent="0.6">
      <c r="C6984" s="17">
        <v>43026.75</v>
      </c>
      <c r="D6984" s="18">
        <f>'High Flow Input'!C6985</f>
        <v>291.57660481770802</v>
      </c>
      <c r="E6984" s="16">
        <f>COUNTIFS('Actual 12 CP'!$H$34:$H$57,'Analysis of Flows 17-18'!C6984)</f>
        <v>0</v>
      </c>
    </row>
    <row r="6985" spans="3:5" x14ac:dyDescent="0.6">
      <c r="C6985" s="17">
        <v>43026.791666666672</v>
      </c>
      <c r="D6985" s="18">
        <f>'High Flow Input'!C6986</f>
        <v>293.77527206420899</v>
      </c>
      <c r="E6985" s="16">
        <f>COUNTIFS('Actual 12 CP'!$H$34:$H$57,'Analysis of Flows 17-18'!C6985)</f>
        <v>0</v>
      </c>
    </row>
    <row r="6986" spans="3:5" x14ac:dyDescent="0.6">
      <c r="C6986" s="17">
        <v>43026.833333333328</v>
      </c>
      <c r="D6986" s="18">
        <f>'High Flow Input'!C6987</f>
        <v>434.40281611124601</v>
      </c>
      <c r="E6986" s="16">
        <f>COUNTIFS('Actual 12 CP'!$H$34:$H$57,'Analysis of Flows 17-18'!C6986)</f>
        <v>0</v>
      </c>
    </row>
    <row r="6987" spans="3:5" x14ac:dyDescent="0.6">
      <c r="C6987" s="17">
        <v>43026.875</v>
      </c>
      <c r="D6987" s="18">
        <f>'High Flow Input'!C6988</f>
        <v>423.12237122429599</v>
      </c>
      <c r="E6987" s="16">
        <f>COUNTIFS('Actual 12 CP'!$H$34:$H$57,'Analysis of Flows 17-18'!C6987)</f>
        <v>0</v>
      </c>
    </row>
    <row r="6988" spans="3:5" x14ac:dyDescent="0.6">
      <c r="C6988" s="17">
        <v>43026.916666666672</v>
      </c>
      <c r="D6988" s="18">
        <f>'High Flow Input'!C6989</f>
        <v>416.86923255920306</v>
      </c>
      <c r="E6988" s="16">
        <f>COUNTIFS('Actual 12 CP'!$H$34:$H$57,'Analysis of Flows 17-18'!C6988)</f>
        <v>0</v>
      </c>
    </row>
    <row r="6989" spans="3:5" x14ac:dyDescent="0.6">
      <c r="C6989" s="17">
        <v>43026.958333333328</v>
      </c>
      <c r="D6989" s="18">
        <f>'High Flow Input'!C6990</f>
        <v>407.87084359062897</v>
      </c>
      <c r="E6989" s="16">
        <f>COUNTIFS('Actual 12 CP'!$H$34:$H$57,'Analysis of Flows 17-18'!C6989)</f>
        <v>0</v>
      </c>
    </row>
    <row r="6990" spans="3:5" x14ac:dyDescent="0.6">
      <c r="C6990" s="17">
        <v>43027</v>
      </c>
      <c r="D6990" s="18">
        <f>'High Flow Input'!C6991</f>
        <v>408.74009897019999</v>
      </c>
      <c r="E6990" s="16">
        <f>COUNTIFS('Actual 12 CP'!$H$34:$H$57,'Analysis of Flows 17-18'!C6990)</f>
        <v>0</v>
      </c>
    </row>
    <row r="6991" spans="3:5" x14ac:dyDescent="0.6">
      <c r="C6991" s="17">
        <v>43027.041666666672</v>
      </c>
      <c r="D6991" s="18">
        <f>'High Flow Input'!C6992</f>
        <v>136.56638342963299</v>
      </c>
      <c r="E6991" s="16">
        <f>COUNTIFS('Actual 12 CP'!$H$34:$H$57,'Analysis of Flows 17-18'!C6991)</f>
        <v>0</v>
      </c>
    </row>
    <row r="6992" spans="3:5" x14ac:dyDescent="0.6">
      <c r="C6992" s="17">
        <v>43027.083333333328</v>
      </c>
      <c r="D6992" s="18">
        <f>'High Flow Input'!C6993</f>
        <v>483.78074100918099</v>
      </c>
      <c r="E6992" s="16">
        <f>COUNTIFS('Actual 12 CP'!$H$34:$H$57,'Analysis of Flows 17-18'!C6992)</f>
        <v>0</v>
      </c>
    </row>
    <row r="6993" spans="3:5" x14ac:dyDescent="0.6">
      <c r="C6993" s="17">
        <v>43027.125</v>
      </c>
      <c r="D6993" s="18">
        <f>'High Flow Input'!C6994</f>
        <v>483.42768002403903</v>
      </c>
      <c r="E6993" s="16">
        <f>COUNTIFS('Actual 12 CP'!$H$34:$H$57,'Analysis of Flows 17-18'!C6993)</f>
        <v>0</v>
      </c>
    </row>
    <row r="6994" spans="3:5" x14ac:dyDescent="0.6">
      <c r="C6994" s="17">
        <v>43027.166666666672</v>
      </c>
      <c r="D6994" s="18">
        <f>'High Flow Input'!C6995</f>
        <v>372.671603728398</v>
      </c>
      <c r="E6994" s="16">
        <f>COUNTIFS('Actual 12 CP'!$H$34:$H$57,'Analysis of Flows 17-18'!C6994)</f>
        <v>0</v>
      </c>
    </row>
    <row r="6995" spans="3:5" x14ac:dyDescent="0.6">
      <c r="C6995" s="17">
        <v>43027.208333333328</v>
      </c>
      <c r="D6995" s="18">
        <f>'High Flow Input'!C6996</f>
        <v>369.44103125095262</v>
      </c>
      <c r="E6995" s="16">
        <f>COUNTIFS('Actual 12 CP'!$H$34:$H$57,'Analysis of Flows 17-18'!C6995)</f>
        <v>0</v>
      </c>
    </row>
    <row r="6996" spans="3:5" x14ac:dyDescent="0.6">
      <c r="C6996" s="17">
        <v>43027.25</v>
      </c>
      <c r="D6996" s="18">
        <f>'High Flow Input'!C6997</f>
        <v>364.00663289175907</v>
      </c>
      <c r="E6996" s="16">
        <f>COUNTIFS('Actual 12 CP'!$H$34:$H$57,'Analysis of Flows 17-18'!C6996)</f>
        <v>0</v>
      </c>
    </row>
    <row r="6997" spans="3:5" x14ac:dyDescent="0.6">
      <c r="C6997" s="17">
        <v>43027.291666666672</v>
      </c>
      <c r="D6997" s="18">
        <f>'High Flow Input'!C6998</f>
        <v>134.80180625438689</v>
      </c>
      <c r="E6997" s="16">
        <f>COUNTIFS('Actual 12 CP'!$H$34:$H$57,'Analysis of Flows 17-18'!C6997)</f>
        <v>0</v>
      </c>
    </row>
    <row r="6998" spans="3:5" x14ac:dyDescent="0.6">
      <c r="C6998" s="17">
        <v>43027.333333333328</v>
      </c>
      <c r="D6998" s="18">
        <f>'High Flow Input'!C6999</f>
        <v>144.2081329939096</v>
      </c>
      <c r="E6998" s="16">
        <f>COUNTIFS('Actual 12 CP'!$H$34:$H$57,'Analysis of Flows 17-18'!C6998)</f>
        <v>0</v>
      </c>
    </row>
    <row r="6999" spans="3:5" x14ac:dyDescent="0.6">
      <c r="C6999" s="17">
        <v>43027.375</v>
      </c>
      <c r="D6999" s="18">
        <f>'High Flow Input'!C7000</f>
        <v>287.64652771525908</v>
      </c>
      <c r="E6999" s="16">
        <f>COUNTIFS('Actual 12 CP'!$H$34:$H$57,'Analysis of Flows 17-18'!C6999)</f>
        <v>0</v>
      </c>
    </row>
    <row r="7000" spans="3:5" x14ac:dyDescent="0.6">
      <c r="C7000" s="17">
        <v>43027.416666666672</v>
      </c>
      <c r="D7000" s="18">
        <f>'High Flow Input'!C7001</f>
        <v>284.98179802364774</v>
      </c>
      <c r="E7000" s="16">
        <f>COUNTIFS('Actual 12 CP'!$H$34:$H$57,'Analysis of Flows 17-18'!C7000)</f>
        <v>0</v>
      </c>
    </row>
    <row r="7001" spans="3:5" x14ac:dyDescent="0.6">
      <c r="C7001" s="17">
        <v>43027.458333333328</v>
      </c>
      <c r="D7001" s="18">
        <f>'High Flow Input'!C7002</f>
        <v>287.17846947630181</v>
      </c>
      <c r="E7001" s="16">
        <f>COUNTIFS('Actual 12 CP'!$H$34:$H$57,'Analysis of Flows 17-18'!C7001)</f>
        <v>0</v>
      </c>
    </row>
    <row r="7002" spans="3:5" x14ac:dyDescent="0.6">
      <c r="C7002" s="17">
        <v>43027.5</v>
      </c>
      <c r="D7002" s="18">
        <f>'High Flow Input'!C7003</f>
        <v>285.92630409147949</v>
      </c>
      <c r="E7002" s="16">
        <f>COUNTIFS('Actual 12 CP'!$H$34:$H$57,'Analysis of Flows 17-18'!C7002)</f>
        <v>0</v>
      </c>
    </row>
    <row r="7003" spans="3:5" x14ac:dyDescent="0.6">
      <c r="C7003" s="17">
        <v>43027.541666666672</v>
      </c>
      <c r="D7003" s="18">
        <f>'High Flow Input'!C7004</f>
        <v>286.35141756322571</v>
      </c>
      <c r="E7003" s="16">
        <f>COUNTIFS('Actual 12 CP'!$H$34:$H$57,'Analysis of Flows 17-18'!C7003)</f>
        <v>0</v>
      </c>
    </row>
    <row r="7004" spans="3:5" x14ac:dyDescent="0.6">
      <c r="C7004" s="17">
        <v>43027.583333333328</v>
      </c>
      <c r="D7004" s="18">
        <f>'High Flow Input'!C7005</f>
        <v>286.62477155897301</v>
      </c>
      <c r="E7004" s="16">
        <f>COUNTIFS('Actual 12 CP'!$H$34:$H$57,'Analysis of Flows 17-18'!C7004)</f>
        <v>0</v>
      </c>
    </row>
    <row r="7005" spans="3:5" x14ac:dyDescent="0.6">
      <c r="C7005" s="17">
        <v>43027.625</v>
      </c>
      <c r="D7005" s="18">
        <f>'High Flow Input'!C7006</f>
        <v>292.38654947916598</v>
      </c>
      <c r="E7005" s="16">
        <f>COUNTIFS('Actual 12 CP'!$H$34:$H$57,'Analysis of Flows 17-18'!C7005)</f>
        <v>0</v>
      </c>
    </row>
    <row r="7006" spans="3:5" x14ac:dyDescent="0.6">
      <c r="C7006" s="17">
        <v>43027.666666666672</v>
      </c>
      <c r="D7006" s="18">
        <f>'High Flow Input'!C7007</f>
        <v>290.705355182223</v>
      </c>
      <c r="E7006" s="16">
        <f>COUNTIFS('Actual 12 CP'!$H$34:$H$57,'Analysis of Flows 17-18'!C7006)</f>
        <v>0</v>
      </c>
    </row>
    <row r="7007" spans="3:5" x14ac:dyDescent="0.6">
      <c r="C7007" s="17">
        <v>43027.708333333328</v>
      </c>
      <c r="D7007" s="18">
        <f>'High Flow Input'!C7008</f>
        <v>283.07177157931801</v>
      </c>
      <c r="E7007" s="16">
        <f>COUNTIFS('Actual 12 CP'!$H$34:$H$57,'Analysis of Flows 17-18'!C7007)</f>
        <v>0</v>
      </c>
    </row>
    <row r="7008" spans="3:5" x14ac:dyDescent="0.6">
      <c r="C7008" s="17">
        <v>43027.75</v>
      </c>
      <c r="D7008" s="18">
        <f>'High Flow Input'!C7009</f>
        <v>0</v>
      </c>
      <c r="E7008" s="16">
        <f>COUNTIFS('Actual 12 CP'!$H$34:$H$57,'Analysis of Flows 17-18'!C7008)</f>
        <v>0</v>
      </c>
    </row>
    <row r="7009" spans="3:5" x14ac:dyDescent="0.6">
      <c r="C7009" s="17">
        <v>43027.791666666672</v>
      </c>
      <c r="D7009" s="18">
        <f>'High Flow Input'!C7010</f>
        <v>2.1995301246643</v>
      </c>
      <c r="E7009" s="16">
        <f>COUNTIFS('Actual 12 CP'!$H$34:$H$57,'Analysis of Flows 17-18'!C7009)</f>
        <v>0</v>
      </c>
    </row>
    <row r="7010" spans="3:5" x14ac:dyDescent="0.6">
      <c r="C7010" s="17">
        <v>43027.833333333328</v>
      </c>
      <c r="D7010" s="18">
        <f>'High Flow Input'!C7011</f>
        <v>366.24225811693344</v>
      </c>
      <c r="E7010" s="16">
        <f>COUNTIFS('Actual 12 CP'!$H$34:$H$57,'Analysis of Flows 17-18'!C7010)</f>
        <v>0</v>
      </c>
    </row>
    <row r="7011" spans="3:5" x14ac:dyDescent="0.6">
      <c r="C7011" s="17">
        <v>43027.875</v>
      </c>
      <c r="D7011" s="18">
        <f>'High Flow Input'!C7012</f>
        <v>2.2104166269302299</v>
      </c>
      <c r="E7011" s="16">
        <f>COUNTIFS('Actual 12 CP'!$H$34:$H$57,'Analysis of Flows 17-18'!C7011)</f>
        <v>0</v>
      </c>
    </row>
    <row r="7012" spans="3:5" x14ac:dyDescent="0.6">
      <c r="C7012" s="17">
        <v>43027.916666666672</v>
      </c>
      <c r="D7012" s="18">
        <f>'High Flow Input'!C7013</f>
        <v>2.2389660676320302</v>
      </c>
      <c r="E7012" s="16">
        <f>COUNTIFS('Actual 12 CP'!$H$34:$H$57,'Analysis of Flows 17-18'!C7012)</f>
        <v>0</v>
      </c>
    </row>
    <row r="7013" spans="3:5" x14ac:dyDescent="0.6">
      <c r="C7013" s="17">
        <v>43027.958333333328</v>
      </c>
      <c r="D7013" s="18">
        <f>'High Flow Input'!C7014</f>
        <v>2.21619319915771</v>
      </c>
      <c r="E7013" s="16">
        <f>COUNTIFS('Actual 12 CP'!$H$34:$H$57,'Analysis of Flows 17-18'!C7013)</f>
        <v>0</v>
      </c>
    </row>
    <row r="7014" spans="3:5" x14ac:dyDescent="0.6">
      <c r="C7014" s="17">
        <v>43028</v>
      </c>
      <c r="D7014" s="18">
        <f>'High Flow Input'!C7015</f>
        <v>115.47219560623131</v>
      </c>
      <c r="E7014" s="16">
        <f>COUNTIFS('Actual 12 CP'!$H$34:$H$57,'Analysis of Flows 17-18'!C7014)</f>
        <v>0</v>
      </c>
    </row>
    <row r="7015" spans="3:5" x14ac:dyDescent="0.6">
      <c r="C7015" s="17">
        <v>43028.041666666672</v>
      </c>
      <c r="D7015" s="18">
        <f>'High Flow Input'!C7016</f>
        <v>492.45236755159027</v>
      </c>
      <c r="E7015" s="16">
        <f>COUNTIFS('Actual 12 CP'!$H$34:$H$57,'Analysis of Flows 17-18'!C7015)</f>
        <v>0</v>
      </c>
    </row>
    <row r="7016" spans="3:5" x14ac:dyDescent="0.6">
      <c r="C7016" s="17">
        <v>43028.083333333328</v>
      </c>
      <c r="D7016" s="18">
        <f>'High Flow Input'!C7017</f>
        <v>489.85639597998602</v>
      </c>
      <c r="E7016" s="16">
        <f>COUNTIFS('Actual 12 CP'!$H$34:$H$57,'Analysis of Flows 17-18'!C7016)</f>
        <v>0</v>
      </c>
    </row>
    <row r="7017" spans="3:5" x14ac:dyDescent="0.6">
      <c r="C7017" s="17">
        <v>43028.125</v>
      </c>
      <c r="D7017" s="18">
        <f>'High Flow Input'!C7018</f>
        <v>379.77633617824898</v>
      </c>
      <c r="E7017" s="16">
        <f>COUNTIFS('Actual 12 CP'!$H$34:$H$57,'Analysis of Flows 17-18'!C7017)</f>
        <v>0</v>
      </c>
    </row>
    <row r="7018" spans="3:5" x14ac:dyDescent="0.6">
      <c r="C7018" s="17">
        <v>43028.166666666672</v>
      </c>
      <c r="D7018" s="18">
        <f>'High Flow Input'!C7019</f>
        <v>1392.7759420861098</v>
      </c>
      <c r="E7018" s="16">
        <f>COUNTIFS('Actual 12 CP'!$H$34:$H$57,'Analysis of Flows 17-18'!C7018)</f>
        <v>0</v>
      </c>
    </row>
    <row r="7019" spans="3:5" x14ac:dyDescent="0.6">
      <c r="C7019" s="17">
        <v>43028.208333333328</v>
      </c>
      <c r="D7019" s="18">
        <f>'High Flow Input'!C7020</f>
        <v>382.35864531238849</v>
      </c>
      <c r="E7019" s="16">
        <f>COUNTIFS('Actual 12 CP'!$H$34:$H$57,'Analysis of Flows 17-18'!C7019)</f>
        <v>0</v>
      </c>
    </row>
    <row r="7020" spans="3:5" x14ac:dyDescent="0.6">
      <c r="C7020" s="17">
        <v>43028.25</v>
      </c>
      <c r="D7020" s="18">
        <f>'High Flow Input'!C7021</f>
        <v>381.26236740589087</v>
      </c>
      <c r="E7020" s="16">
        <f>COUNTIFS('Actual 12 CP'!$H$34:$H$57,'Analysis of Flows 17-18'!C7020)</f>
        <v>0</v>
      </c>
    </row>
    <row r="7021" spans="3:5" x14ac:dyDescent="0.6">
      <c r="C7021" s="17">
        <v>43028.291666666672</v>
      </c>
      <c r="D7021" s="18">
        <f>'High Flow Input'!C7022</f>
        <v>380.53958181328198</v>
      </c>
      <c r="E7021" s="16">
        <f>COUNTIFS('Actual 12 CP'!$H$34:$H$57,'Analysis of Flows 17-18'!C7021)</f>
        <v>0</v>
      </c>
    </row>
    <row r="7022" spans="3:5" x14ac:dyDescent="0.6">
      <c r="C7022" s="17">
        <v>43028.333333333328</v>
      </c>
      <c r="D7022" s="18">
        <f>'High Flow Input'!C7023</f>
        <v>381.62924873987811</v>
      </c>
      <c r="E7022" s="16">
        <f>COUNTIFS('Actual 12 CP'!$H$34:$H$57,'Analysis of Flows 17-18'!C7022)</f>
        <v>0</v>
      </c>
    </row>
    <row r="7023" spans="3:5" x14ac:dyDescent="0.6">
      <c r="C7023" s="17">
        <v>43028.375</v>
      </c>
      <c r="D7023" s="18">
        <f>'High Flow Input'!C7024</f>
        <v>381.18202686468697</v>
      </c>
      <c r="E7023" s="16">
        <f>COUNTIFS('Actual 12 CP'!$H$34:$H$57,'Analysis of Flows 17-18'!C7023)</f>
        <v>0</v>
      </c>
    </row>
    <row r="7024" spans="3:5" x14ac:dyDescent="0.6">
      <c r="C7024" s="17">
        <v>43028.416666666672</v>
      </c>
      <c r="D7024" s="18">
        <f>'High Flow Input'!C7025</f>
        <v>381.47280615912456</v>
      </c>
      <c r="E7024" s="16">
        <f>COUNTIFS('Actual 12 CP'!$H$34:$H$57,'Analysis of Flows 17-18'!C7024)</f>
        <v>0</v>
      </c>
    </row>
    <row r="7025" spans="3:5" x14ac:dyDescent="0.6">
      <c r="C7025" s="17">
        <v>43028.458333333328</v>
      </c>
      <c r="D7025" s="18">
        <f>'High Flow Input'!C7026</f>
        <v>380.94347472747148</v>
      </c>
      <c r="E7025" s="16">
        <f>COUNTIFS('Actual 12 CP'!$H$34:$H$57,'Analysis of Flows 17-18'!C7025)</f>
        <v>0</v>
      </c>
    </row>
    <row r="7026" spans="3:5" x14ac:dyDescent="0.6">
      <c r="C7026" s="17">
        <v>43028.5</v>
      </c>
      <c r="D7026" s="18">
        <f>'High Flow Input'!C7027</f>
        <v>381.19897184212903</v>
      </c>
      <c r="E7026" s="16">
        <f>COUNTIFS('Actual 12 CP'!$H$34:$H$57,'Analysis of Flows 17-18'!C7026)</f>
        <v>0</v>
      </c>
    </row>
    <row r="7027" spans="3:5" x14ac:dyDescent="0.6">
      <c r="C7027" s="17">
        <v>43028.541666666672</v>
      </c>
      <c r="D7027" s="18">
        <f>'High Flow Input'!C7028</f>
        <v>379.25939224243098</v>
      </c>
      <c r="E7027" s="16">
        <f>COUNTIFS('Actual 12 CP'!$H$34:$H$57,'Analysis of Flows 17-18'!C7027)</f>
        <v>0</v>
      </c>
    </row>
    <row r="7028" spans="3:5" x14ac:dyDescent="0.6">
      <c r="C7028" s="17">
        <v>43028.583333333328</v>
      </c>
      <c r="D7028" s="18">
        <f>'High Flow Input'!C7029</f>
        <v>375.37870431211189</v>
      </c>
      <c r="E7028" s="16">
        <f>COUNTIFS('Actual 12 CP'!$H$34:$H$57,'Analysis of Flows 17-18'!C7028)</f>
        <v>0</v>
      </c>
    </row>
    <row r="7029" spans="3:5" x14ac:dyDescent="0.6">
      <c r="C7029" s="17">
        <v>43028.625</v>
      </c>
      <c r="D7029" s="18">
        <f>'High Flow Input'!C7030</f>
        <v>369.61297849602136</v>
      </c>
      <c r="E7029" s="16">
        <f>COUNTIFS('Actual 12 CP'!$H$34:$H$57,'Analysis of Flows 17-18'!C7029)</f>
        <v>0</v>
      </c>
    </row>
    <row r="7030" spans="3:5" x14ac:dyDescent="0.6">
      <c r="C7030" s="17">
        <v>43028.666666666672</v>
      </c>
      <c r="D7030" s="18">
        <f>'High Flow Input'!C7031</f>
        <v>251.50620174407871</v>
      </c>
      <c r="E7030" s="16">
        <f>COUNTIFS('Actual 12 CP'!$H$34:$H$57,'Analysis of Flows 17-18'!C7030)</f>
        <v>0</v>
      </c>
    </row>
    <row r="7031" spans="3:5" x14ac:dyDescent="0.6">
      <c r="C7031" s="17">
        <v>43028.708333333328</v>
      </c>
      <c r="D7031" s="18">
        <f>'High Flow Input'!C7032</f>
        <v>251.47198681685572</v>
      </c>
      <c r="E7031" s="16">
        <f>COUNTIFS('Actual 12 CP'!$H$34:$H$57,'Analysis of Flows 17-18'!C7031)</f>
        <v>0</v>
      </c>
    </row>
    <row r="7032" spans="3:5" x14ac:dyDescent="0.6">
      <c r="C7032" s="17">
        <v>43028.75</v>
      </c>
      <c r="D7032" s="18">
        <f>'High Flow Input'!C7033</f>
        <v>767.710556225245</v>
      </c>
      <c r="E7032" s="16">
        <f>COUNTIFS('Actual 12 CP'!$H$34:$H$57,'Analysis of Flows 17-18'!C7032)</f>
        <v>0</v>
      </c>
    </row>
    <row r="7033" spans="3:5" x14ac:dyDescent="0.6">
      <c r="C7033" s="17">
        <v>43028.791666666672</v>
      </c>
      <c r="D7033" s="18">
        <f>'High Flow Input'!C7034</f>
        <v>516.20705847846</v>
      </c>
      <c r="E7033" s="16">
        <f>COUNTIFS('Actual 12 CP'!$H$34:$H$57,'Analysis of Flows 17-18'!C7033)</f>
        <v>0</v>
      </c>
    </row>
    <row r="7034" spans="3:5" x14ac:dyDescent="0.6">
      <c r="C7034" s="17">
        <v>43028.833333333328</v>
      </c>
      <c r="D7034" s="18">
        <f>'High Flow Input'!C7035</f>
        <v>610.18137938499308</v>
      </c>
      <c r="E7034" s="16">
        <f>COUNTIFS('Actual 12 CP'!$H$34:$H$57,'Analysis of Flows 17-18'!C7034)</f>
        <v>0</v>
      </c>
    </row>
    <row r="7035" spans="3:5" x14ac:dyDescent="0.6">
      <c r="C7035" s="17">
        <v>43028.875</v>
      </c>
      <c r="D7035" s="18">
        <f>'High Flow Input'!C7036</f>
        <v>389.07711384243299</v>
      </c>
      <c r="E7035" s="16">
        <f>COUNTIFS('Actual 12 CP'!$H$34:$H$57,'Analysis of Flows 17-18'!C7035)</f>
        <v>0</v>
      </c>
    </row>
    <row r="7036" spans="3:5" x14ac:dyDescent="0.6">
      <c r="C7036" s="17">
        <v>43028.916666666672</v>
      </c>
      <c r="D7036" s="18">
        <f>'High Flow Input'!C7037</f>
        <v>392.49673491782482</v>
      </c>
      <c r="E7036" s="16">
        <f>COUNTIFS('Actual 12 CP'!$H$34:$H$57,'Analysis of Flows 17-18'!C7036)</f>
        <v>0</v>
      </c>
    </row>
    <row r="7037" spans="3:5" x14ac:dyDescent="0.6">
      <c r="C7037" s="17">
        <v>43028.958333333328</v>
      </c>
      <c r="D7037" s="18">
        <f>'High Flow Input'!C7038</f>
        <v>502.82908503638129</v>
      </c>
      <c r="E7037" s="16">
        <f>COUNTIFS('Actual 12 CP'!$H$34:$H$57,'Analysis of Flows 17-18'!C7037)</f>
        <v>0</v>
      </c>
    </row>
    <row r="7038" spans="3:5" x14ac:dyDescent="0.6">
      <c r="C7038" s="17">
        <v>43029</v>
      </c>
      <c r="D7038" s="18">
        <f>'High Flow Input'!C7039</f>
        <v>365.33653340114381</v>
      </c>
      <c r="E7038" s="16">
        <f>COUNTIFS('Actual 12 CP'!$H$34:$H$57,'Analysis of Flows 17-18'!C7038)</f>
        <v>0</v>
      </c>
    </row>
    <row r="7039" spans="3:5" x14ac:dyDescent="0.6">
      <c r="C7039" s="17">
        <v>43029.041666666672</v>
      </c>
      <c r="D7039" s="18">
        <f>'High Flow Input'!C7040</f>
        <v>365.49931158052459</v>
      </c>
      <c r="E7039" s="16">
        <f>COUNTIFS('Actual 12 CP'!$H$34:$H$57,'Analysis of Flows 17-18'!C7039)</f>
        <v>0</v>
      </c>
    </row>
    <row r="7040" spans="3:5" x14ac:dyDescent="0.6">
      <c r="C7040" s="17">
        <v>43029.083333333328</v>
      </c>
      <c r="D7040" s="18">
        <f>'High Flow Input'!C7041</f>
        <v>366.11892612669033</v>
      </c>
      <c r="E7040" s="16">
        <f>COUNTIFS('Actual 12 CP'!$H$34:$H$57,'Analysis of Flows 17-18'!C7040)</f>
        <v>0</v>
      </c>
    </row>
    <row r="7041" spans="3:5" x14ac:dyDescent="0.6">
      <c r="C7041" s="17">
        <v>43029.125</v>
      </c>
      <c r="D7041" s="18">
        <f>'High Flow Input'!C7042</f>
        <v>364.10839585198198</v>
      </c>
      <c r="E7041" s="16">
        <f>COUNTIFS('Actual 12 CP'!$H$34:$H$57,'Analysis of Flows 17-18'!C7041)</f>
        <v>0</v>
      </c>
    </row>
    <row r="7042" spans="3:5" x14ac:dyDescent="0.6">
      <c r="C7042" s="17">
        <v>43029.166666666672</v>
      </c>
      <c r="D7042" s="18">
        <f>'High Flow Input'!C7043</f>
        <v>726.17209419833137</v>
      </c>
      <c r="E7042" s="16">
        <f>COUNTIFS('Actual 12 CP'!$H$34:$H$57,'Analysis of Flows 17-18'!C7042)</f>
        <v>0</v>
      </c>
    </row>
    <row r="7043" spans="3:5" x14ac:dyDescent="0.6">
      <c r="C7043" s="17">
        <v>43029.208333333328</v>
      </c>
      <c r="D7043" s="18">
        <f>'High Flow Input'!C7044</f>
        <v>365.44030797216482</v>
      </c>
      <c r="E7043" s="16">
        <f>COUNTIFS('Actual 12 CP'!$H$34:$H$57,'Analysis of Flows 17-18'!C7043)</f>
        <v>0</v>
      </c>
    </row>
    <row r="7044" spans="3:5" x14ac:dyDescent="0.6">
      <c r="C7044" s="17">
        <v>43029.25</v>
      </c>
      <c r="D7044" s="18">
        <f>'High Flow Input'!C7045</f>
        <v>720.72464199065939</v>
      </c>
      <c r="E7044" s="16">
        <f>COUNTIFS('Actual 12 CP'!$H$34:$H$57,'Analysis of Flows 17-18'!C7044)</f>
        <v>0</v>
      </c>
    </row>
    <row r="7045" spans="3:5" x14ac:dyDescent="0.6">
      <c r="C7045" s="17">
        <v>43029.291666666672</v>
      </c>
      <c r="D7045" s="18">
        <f>'High Flow Input'!C7046</f>
        <v>724.72709685087023</v>
      </c>
      <c r="E7045" s="16">
        <f>COUNTIFS('Actual 12 CP'!$H$34:$H$57,'Analysis of Flows 17-18'!C7045)</f>
        <v>0</v>
      </c>
    </row>
    <row r="7046" spans="3:5" x14ac:dyDescent="0.6">
      <c r="C7046" s="17">
        <v>43029.333333333328</v>
      </c>
      <c r="D7046" s="18">
        <f>'High Flow Input'!C7047</f>
        <v>366.4780857731227</v>
      </c>
      <c r="E7046" s="16">
        <f>COUNTIFS('Actual 12 CP'!$H$34:$H$57,'Analysis of Flows 17-18'!C7046)</f>
        <v>0</v>
      </c>
    </row>
    <row r="7047" spans="3:5" x14ac:dyDescent="0.6">
      <c r="C7047" s="17">
        <v>43029.375</v>
      </c>
      <c r="D7047" s="18">
        <f>'High Flow Input'!C7048</f>
        <v>364.50117365942901</v>
      </c>
      <c r="E7047" s="16">
        <f>COUNTIFS('Actual 12 CP'!$H$34:$H$57,'Analysis of Flows 17-18'!C7047)</f>
        <v>0</v>
      </c>
    </row>
    <row r="7048" spans="3:5" x14ac:dyDescent="0.6">
      <c r="C7048" s="17">
        <v>43029.416666666672</v>
      </c>
      <c r="D7048" s="18">
        <f>'High Flow Input'!C7049</f>
        <v>534.00536281731274</v>
      </c>
      <c r="E7048" s="16">
        <f>COUNTIFS('Actual 12 CP'!$H$34:$H$57,'Analysis of Flows 17-18'!C7048)</f>
        <v>0</v>
      </c>
    </row>
    <row r="7049" spans="3:5" x14ac:dyDescent="0.6">
      <c r="C7049" s="17">
        <v>43029.458333333328</v>
      </c>
      <c r="D7049" s="18">
        <f>'High Flow Input'!C7050</f>
        <v>862.14561095343402</v>
      </c>
      <c r="E7049" s="16">
        <f>COUNTIFS('Actual 12 CP'!$H$34:$H$57,'Analysis of Flows 17-18'!C7049)</f>
        <v>0</v>
      </c>
    </row>
    <row r="7050" spans="3:5" x14ac:dyDescent="0.6">
      <c r="C7050" s="17">
        <v>43029.5</v>
      </c>
      <c r="D7050" s="18">
        <f>'High Flow Input'!C7051</f>
        <v>600.43847989188032</v>
      </c>
      <c r="E7050" s="16">
        <f>COUNTIFS('Actual 12 CP'!$H$34:$H$57,'Analysis of Flows 17-18'!C7050)</f>
        <v>0</v>
      </c>
    </row>
    <row r="7051" spans="3:5" x14ac:dyDescent="0.6">
      <c r="C7051" s="17">
        <v>43029.541666666672</v>
      </c>
      <c r="D7051" s="18">
        <f>'High Flow Input'!C7052</f>
        <v>884.59969931973046</v>
      </c>
      <c r="E7051" s="16">
        <f>COUNTIFS('Actual 12 CP'!$H$34:$H$57,'Analysis of Flows 17-18'!C7051)</f>
        <v>0</v>
      </c>
    </row>
    <row r="7052" spans="3:5" x14ac:dyDescent="0.6">
      <c r="C7052" s="17">
        <v>43029.583333333328</v>
      </c>
      <c r="D7052" s="18">
        <f>'High Flow Input'!C7053</f>
        <v>885.13997384282902</v>
      </c>
      <c r="E7052" s="16">
        <f>COUNTIFS('Actual 12 CP'!$H$34:$H$57,'Analysis of Flows 17-18'!C7052)</f>
        <v>0</v>
      </c>
    </row>
    <row r="7053" spans="3:5" x14ac:dyDescent="0.6">
      <c r="C7053" s="17">
        <v>43029.625</v>
      </c>
      <c r="D7053" s="18">
        <f>'High Flow Input'!C7054</f>
        <v>598.68559077156658</v>
      </c>
      <c r="E7053" s="16">
        <f>COUNTIFS('Actual 12 CP'!$H$34:$H$57,'Analysis of Flows 17-18'!C7053)</f>
        <v>0</v>
      </c>
    </row>
    <row r="7054" spans="3:5" x14ac:dyDescent="0.6">
      <c r="C7054" s="17">
        <v>43029.666666666672</v>
      </c>
      <c r="D7054" s="18">
        <f>'High Flow Input'!C7055</f>
        <v>880.41092178715326</v>
      </c>
      <c r="E7054" s="16">
        <f>COUNTIFS('Actual 12 CP'!$H$34:$H$57,'Analysis of Flows 17-18'!C7054)</f>
        <v>0</v>
      </c>
    </row>
    <row r="7055" spans="3:5" x14ac:dyDescent="0.6">
      <c r="C7055" s="17">
        <v>43029.708333333328</v>
      </c>
      <c r="D7055" s="18">
        <f>'High Flow Input'!C7056</f>
        <v>884.66516553242604</v>
      </c>
      <c r="E7055" s="16">
        <f>COUNTIFS('Actual 12 CP'!$H$34:$H$57,'Analysis of Flows 17-18'!C7055)</f>
        <v>0</v>
      </c>
    </row>
    <row r="7056" spans="3:5" x14ac:dyDescent="0.6">
      <c r="C7056" s="17">
        <v>43029.75</v>
      </c>
      <c r="D7056" s="18">
        <f>'High Flow Input'!C7057</f>
        <v>653.41627874586106</v>
      </c>
      <c r="E7056" s="16">
        <f>COUNTIFS('Actual 12 CP'!$H$34:$H$57,'Analysis of Flows 17-18'!C7056)</f>
        <v>0</v>
      </c>
    </row>
    <row r="7057" spans="3:5" x14ac:dyDescent="0.6">
      <c r="C7057" s="17">
        <v>43029.791666666672</v>
      </c>
      <c r="D7057" s="18">
        <f>'High Flow Input'!C7058</f>
        <v>540.26586975508155</v>
      </c>
      <c r="E7057" s="16">
        <f>COUNTIFS('Actual 12 CP'!$H$34:$H$57,'Analysis of Flows 17-18'!C7057)</f>
        <v>0</v>
      </c>
    </row>
    <row r="7058" spans="3:5" x14ac:dyDescent="0.6">
      <c r="C7058" s="17">
        <v>43029.833333333328</v>
      </c>
      <c r="D7058" s="18">
        <f>'High Flow Input'!C7059</f>
        <v>544.31875165727274</v>
      </c>
      <c r="E7058" s="16">
        <f>COUNTIFS('Actual 12 CP'!$H$34:$H$57,'Analysis of Flows 17-18'!C7058)</f>
        <v>0</v>
      </c>
    </row>
    <row r="7059" spans="3:5" x14ac:dyDescent="0.6">
      <c r="C7059" s="17">
        <v>43029.875</v>
      </c>
      <c r="D7059" s="18">
        <f>'High Flow Input'!C7060</f>
        <v>544.97618916988222</v>
      </c>
      <c r="E7059" s="16">
        <f>COUNTIFS('Actual 12 CP'!$H$34:$H$57,'Analysis of Flows 17-18'!C7059)</f>
        <v>0</v>
      </c>
    </row>
    <row r="7060" spans="3:5" x14ac:dyDescent="0.6">
      <c r="C7060" s="17">
        <v>43029.916666666672</v>
      </c>
      <c r="D7060" s="18">
        <f>'High Flow Input'!C7061</f>
        <v>541.47841452757427</v>
      </c>
      <c r="E7060" s="16">
        <f>COUNTIFS('Actual 12 CP'!$H$34:$H$57,'Analysis of Flows 17-18'!C7060)</f>
        <v>0</v>
      </c>
    </row>
    <row r="7061" spans="3:5" x14ac:dyDescent="0.6">
      <c r="C7061" s="17">
        <v>43029.958333333328</v>
      </c>
      <c r="D7061" s="18">
        <f>'High Flow Input'!C7062</f>
        <v>544.66069908089003</v>
      </c>
      <c r="E7061" s="16">
        <f>COUNTIFS('Actual 12 CP'!$H$34:$H$57,'Analysis of Flows 17-18'!C7061)</f>
        <v>0</v>
      </c>
    </row>
    <row r="7062" spans="3:5" x14ac:dyDescent="0.6">
      <c r="C7062" s="17">
        <v>43030</v>
      </c>
      <c r="D7062" s="18">
        <f>'High Flow Input'!C7063</f>
        <v>902.09186518298065</v>
      </c>
      <c r="E7062" s="16">
        <f>COUNTIFS('Actual 12 CP'!$H$34:$H$57,'Analysis of Flows 17-18'!C7062)</f>
        <v>0</v>
      </c>
    </row>
    <row r="7063" spans="3:5" x14ac:dyDescent="0.6">
      <c r="C7063" s="17">
        <v>43030.041666666672</v>
      </c>
      <c r="D7063" s="18">
        <f>'High Flow Input'!C7064</f>
        <v>653.38086050881134</v>
      </c>
      <c r="E7063" s="16">
        <f>COUNTIFS('Actual 12 CP'!$H$34:$H$57,'Analysis of Flows 17-18'!C7063)</f>
        <v>0</v>
      </c>
    </row>
    <row r="7064" spans="3:5" x14ac:dyDescent="0.6">
      <c r="C7064" s="17">
        <v>43030.083333333328</v>
      </c>
      <c r="D7064" s="18">
        <f>'High Flow Input'!C7065</f>
        <v>656.30774991498879</v>
      </c>
      <c r="E7064" s="16">
        <f>COUNTIFS('Actual 12 CP'!$H$34:$H$57,'Analysis of Flows 17-18'!C7064)</f>
        <v>0</v>
      </c>
    </row>
    <row r="7065" spans="3:5" x14ac:dyDescent="0.6">
      <c r="C7065" s="17">
        <v>43030.125</v>
      </c>
      <c r="D7065" s="18">
        <f>'High Flow Input'!C7066</f>
        <v>542.58500250922202</v>
      </c>
      <c r="E7065" s="16">
        <f>COUNTIFS('Actual 12 CP'!$H$34:$H$57,'Analysis of Flows 17-18'!C7065)</f>
        <v>0</v>
      </c>
    </row>
    <row r="7066" spans="3:5" x14ac:dyDescent="0.6">
      <c r="C7066" s="17">
        <v>43030.166666666672</v>
      </c>
      <c r="D7066" s="18">
        <f>'High Flow Input'!C7067</f>
        <v>545.2778692989865</v>
      </c>
      <c r="E7066" s="16">
        <f>COUNTIFS('Actual 12 CP'!$H$34:$H$57,'Analysis of Flows 17-18'!C7066)</f>
        <v>0</v>
      </c>
    </row>
    <row r="7067" spans="3:5" x14ac:dyDescent="0.6">
      <c r="C7067" s="17">
        <v>43030.208333333328</v>
      </c>
      <c r="D7067" s="18">
        <f>'High Flow Input'!C7068</f>
        <v>544.88831056687479</v>
      </c>
      <c r="E7067" s="16">
        <f>COUNTIFS('Actual 12 CP'!$H$34:$H$57,'Analysis of Flows 17-18'!C7067)</f>
        <v>0</v>
      </c>
    </row>
    <row r="7068" spans="3:5" x14ac:dyDescent="0.6">
      <c r="C7068" s="17">
        <v>43030.25</v>
      </c>
      <c r="D7068" s="18">
        <f>'High Flow Input'!C7069</f>
        <v>541.23477998521503</v>
      </c>
      <c r="E7068" s="16">
        <f>COUNTIFS('Actual 12 CP'!$H$34:$H$57,'Analysis of Flows 17-18'!C7068)</f>
        <v>0</v>
      </c>
    </row>
    <row r="7069" spans="3:5" x14ac:dyDescent="0.6">
      <c r="C7069" s="17">
        <v>43030.291666666672</v>
      </c>
      <c r="D7069" s="18">
        <f>'High Flow Input'!C7070</f>
        <v>544.38819934103049</v>
      </c>
      <c r="E7069" s="16">
        <f>COUNTIFS('Actual 12 CP'!$H$34:$H$57,'Analysis of Flows 17-18'!C7069)</f>
        <v>0</v>
      </c>
    </row>
    <row r="7070" spans="3:5" x14ac:dyDescent="0.6">
      <c r="C7070" s="17">
        <v>43030.333333333328</v>
      </c>
      <c r="D7070" s="18">
        <f>'High Flow Input'!C7071</f>
        <v>251.48953862984885</v>
      </c>
      <c r="E7070" s="16">
        <f>COUNTIFS('Actual 12 CP'!$H$34:$H$57,'Analysis of Flows 17-18'!C7070)</f>
        <v>0</v>
      </c>
    </row>
    <row r="7071" spans="3:5" x14ac:dyDescent="0.6">
      <c r="C7071" s="17">
        <v>43030.375</v>
      </c>
      <c r="D7071" s="18">
        <f>'High Flow Input'!C7072</f>
        <v>539.03569943110028</v>
      </c>
      <c r="E7071" s="16">
        <f>COUNTIFS('Actual 12 CP'!$H$34:$H$57,'Analysis of Flows 17-18'!C7071)</f>
        <v>0</v>
      </c>
    </row>
    <row r="7072" spans="3:5" x14ac:dyDescent="0.6">
      <c r="C7072" s="17">
        <v>43030.416666666672</v>
      </c>
      <c r="D7072" s="18">
        <f>'High Flow Input'!C7073</f>
        <v>543.8889249102258</v>
      </c>
      <c r="E7072" s="16">
        <f>COUNTIFS('Actual 12 CP'!$H$34:$H$57,'Analysis of Flows 17-18'!C7072)</f>
        <v>0</v>
      </c>
    </row>
    <row r="7073" spans="3:5" x14ac:dyDescent="0.6">
      <c r="C7073" s="17">
        <v>43030.458333333328</v>
      </c>
      <c r="D7073" s="18">
        <f>'High Flow Input'!C7074</f>
        <v>544.09314721411954</v>
      </c>
      <c r="E7073" s="16">
        <f>COUNTIFS('Actual 12 CP'!$H$34:$H$57,'Analysis of Flows 17-18'!C7073)</f>
        <v>0</v>
      </c>
    </row>
    <row r="7074" spans="3:5" x14ac:dyDescent="0.6">
      <c r="C7074" s="17">
        <v>43030.5</v>
      </c>
      <c r="D7074" s="18">
        <f>'High Flow Input'!C7075</f>
        <v>543.79248051974378</v>
      </c>
      <c r="E7074" s="16">
        <f>COUNTIFS('Actual 12 CP'!$H$34:$H$57,'Analysis of Flows 17-18'!C7074)</f>
        <v>0</v>
      </c>
    </row>
    <row r="7075" spans="3:5" x14ac:dyDescent="0.6">
      <c r="C7075" s="17">
        <v>43030.541666666672</v>
      </c>
      <c r="D7075" s="18">
        <f>'High Flow Input'!C7076</f>
        <v>541.91061377631195</v>
      </c>
      <c r="E7075" s="16">
        <f>COUNTIFS('Actual 12 CP'!$H$34:$H$57,'Analysis of Flows 17-18'!C7075)</f>
        <v>0</v>
      </c>
    </row>
    <row r="7076" spans="3:5" x14ac:dyDescent="0.6">
      <c r="C7076" s="17">
        <v>43030.583333333328</v>
      </c>
      <c r="D7076" s="18">
        <f>'High Flow Input'!C7077</f>
        <v>908.45398621386732</v>
      </c>
      <c r="E7076" s="16">
        <f>COUNTIFS('Actual 12 CP'!$H$34:$H$57,'Analysis of Flows 17-18'!C7076)</f>
        <v>0</v>
      </c>
    </row>
    <row r="7077" spans="3:5" x14ac:dyDescent="0.6">
      <c r="C7077" s="17">
        <v>43030.625</v>
      </c>
      <c r="D7077" s="18">
        <f>'High Flow Input'!C7078</f>
        <v>677.62051394144498</v>
      </c>
      <c r="E7077" s="16">
        <f>COUNTIFS('Actual 12 CP'!$H$34:$H$57,'Analysis of Flows 17-18'!C7077)</f>
        <v>0</v>
      </c>
    </row>
    <row r="7078" spans="3:5" x14ac:dyDescent="0.6">
      <c r="C7078" s="17">
        <v>43030.666666666672</v>
      </c>
      <c r="D7078" s="18">
        <f>'High Flow Input'!C7079</f>
        <v>785.72584661086262</v>
      </c>
      <c r="E7078" s="16">
        <f>COUNTIFS('Actual 12 CP'!$H$34:$H$57,'Analysis of Flows 17-18'!C7078)</f>
        <v>0</v>
      </c>
    </row>
    <row r="7079" spans="3:5" x14ac:dyDescent="0.6">
      <c r="C7079" s="17">
        <v>43030.708333333328</v>
      </c>
      <c r="D7079" s="18">
        <f>'High Flow Input'!C7080</f>
        <v>794.85626409424469</v>
      </c>
      <c r="E7079" s="16">
        <f>COUNTIFS('Actual 12 CP'!$H$34:$H$57,'Analysis of Flows 17-18'!C7079)</f>
        <v>0</v>
      </c>
    </row>
    <row r="7080" spans="3:5" x14ac:dyDescent="0.6">
      <c r="C7080" s="17">
        <v>43030.75</v>
      </c>
      <c r="D7080" s="18">
        <f>'High Flow Input'!C7081</f>
        <v>656.529611863029</v>
      </c>
      <c r="E7080" s="16">
        <f>COUNTIFS('Actual 12 CP'!$H$34:$H$57,'Analysis of Flows 17-18'!C7080)</f>
        <v>0</v>
      </c>
    </row>
    <row r="7081" spans="3:5" x14ac:dyDescent="0.6">
      <c r="C7081" s="17">
        <v>43030.791666666672</v>
      </c>
      <c r="D7081" s="18">
        <f>'High Flow Input'!C7082</f>
        <v>659.70708641449414</v>
      </c>
      <c r="E7081" s="16">
        <f>COUNTIFS('Actual 12 CP'!$H$34:$H$57,'Analysis of Flows 17-18'!C7081)</f>
        <v>0</v>
      </c>
    </row>
    <row r="7082" spans="3:5" x14ac:dyDescent="0.6">
      <c r="C7082" s="17">
        <v>43030.833333333328</v>
      </c>
      <c r="D7082" s="18">
        <f>'High Flow Input'!C7083</f>
        <v>543.105280456542</v>
      </c>
      <c r="E7082" s="16">
        <f>COUNTIFS('Actual 12 CP'!$H$34:$H$57,'Analysis of Flows 17-18'!C7082)</f>
        <v>0</v>
      </c>
    </row>
    <row r="7083" spans="3:5" x14ac:dyDescent="0.6">
      <c r="C7083" s="17">
        <v>43030.875</v>
      </c>
      <c r="D7083" s="18">
        <f>'High Flow Input'!C7084</f>
        <v>536.17466924031396</v>
      </c>
      <c r="E7083" s="16">
        <f>COUNTIFS('Actual 12 CP'!$H$34:$H$57,'Analysis of Flows 17-18'!C7083)</f>
        <v>0</v>
      </c>
    </row>
    <row r="7084" spans="3:5" x14ac:dyDescent="0.6">
      <c r="C7084" s="17">
        <v>43030.916666666672</v>
      </c>
      <c r="D7084" s="18">
        <f>'High Flow Input'!C7085</f>
        <v>640.90703117900148</v>
      </c>
      <c r="E7084" s="16">
        <f>COUNTIFS('Actual 12 CP'!$H$34:$H$57,'Analysis of Flows 17-18'!C7084)</f>
        <v>0</v>
      </c>
    </row>
    <row r="7085" spans="3:5" x14ac:dyDescent="0.6">
      <c r="C7085" s="17">
        <v>43030.958333333328</v>
      </c>
      <c r="D7085" s="18">
        <f>'High Flow Input'!C7086</f>
        <v>794.99879527197697</v>
      </c>
      <c r="E7085" s="16">
        <f>COUNTIFS('Actual 12 CP'!$H$34:$H$57,'Analysis of Flows 17-18'!C7085)</f>
        <v>0</v>
      </c>
    </row>
    <row r="7086" spans="3:5" x14ac:dyDescent="0.6">
      <c r="C7086" s="17">
        <v>43031</v>
      </c>
      <c r="D7086" s="18">
        <f>'High Flow Input'!C7087</f>
        <v>788.35980171309302</v>
      </c>
      <c r="E7086" s="16">
        <f>COUNTIFS('Actual 12 CP'!$H$34:$H$57,'Analysis of Flows 17-18'!C7086)</f>
        <v>0</v>
      </c>
    </row>
    <row r="7087" spans="3:5" x14ac:dyDescent="0.6">
      <c r="C7087" s="17">
        <v>43031.041666666672</v>
      </c>
      <c r="D7087" s="18">
        <f>'High Flow Input'!C7088</f>
        <v>510.96763894133846</v>
      </c>
      <c r="E7087" s="16">
        <f>COUNTIFS('Actual 12 CP'!$H$34:$H$57,'Analysis of Flows 17-18'!C7087)</f>
        <v>0</v>
      </c>
    </row>
    <row r="7088" spans="3:5" x14ac:dyDescent="0.6">
      <c r="C7088" s="17">
        <v>43031.083333333328</v>
      </c>
      <c r="D7088" s="18">
        <f>'High Flow Input'!C7089</f>
        <v>789.09121617634855</v>
      </c>
      <c r="E7088" s="16">
        <f>COUNTIFS('Actual 12 CP'!$H$34:$H$57,'Analysis of Flows 17-18'!C7088)</f>
        <v>0</v>
      </c>
    </row>
    <row r="7089" spans="3:5" x14ac:dyDescent="0.6">
      <c r="C7089" s="17">
        <v>43031.125</v>
      </c>
      <c r="D7089" s="18">
        <f>'High Flow Input'!C7090</f>
        <v>642.06219783835786</v>
      </c>
      <c r="E7089" s="16">
        <f>COUNTIFS('Actual 12 CP'!$H$34:$H$57,'Analysis of Flows 17-18'!C7089)</f>
        <v>0</v>
      </c>
    </row>
    <row r="7090" spans="3:5" x14ac:dyDescent="0.6">
      <c r="C7090" s="17">
        <v>43031.166666666672</v>
      </c>
      <c r="D7090" s="18">
        <f>'High Flow Input'!C7091</f>
        <v>390.93840904871513</v>
      </c>
      <c r="E7090" s="16">
        <f>COUNTIFS('Actual 12 CP'!$H$34:$H$57,'Analysis of Flows 17-18'!C7090)</f>
        <v>0</v>
      </c>
    </row>
    <row r="7091" spans="3:5" x14ac:dyDescent="0.6">
      <c r="C7091" s="17">
        <v>43031.208333333328</v>
      </c>
      <c r="D7091" s="18">
        <f>'High Flow Input'!C7092</f>
        <v>655.00782146665529</v>
      </c>
      <c r="E7091" s="16">
        <f>COUNTIFS('Actual 12 CP'!$H$34:$H$57,'Analysis of Flows 17-18'!C7091)</f>
        <v>0</v>
      </c>
    </row>
    <row r="7092" spans="3:5" x14ac:dyDescent="0.6">
      <c r="C7092" s="17">
        <v>43031.25</v>
      </c>
      <c r="D7092" s="18">
        <f>'High Flow Input'!C7093</f>
        <v>679.91111043188198</v>
      </c>
      <c r="E7092" s="16">
        <f>COUNTIFS('Actual 12 CP'!$H$34:$H$57,'Analysis of Flows 17-18'!C7092)</f>
        <v>0</v>
      </c>
    </row>
    <row r="7093" spans="3:5" x14ac:dyDescent="0.6">
      <c r="C7093" s="17">
        <v>43031.291666666672</v>
      </c>
      <c r="D7093" s="18">
        <f>'High Flow Input'!C7094</f>
        <v>251.50675717989515</v>
      </c>
      <c r="E7093" s="16">
        <f>COUNTIFS('Actual 12 CP'!$H$34:$H$57,'Analysis of Flows 17-18'!C7093)</f>
        <v>0</v>
      </c>
    </row>
    <row r="7094" spans="3:5" x14ac:dyDescent="0.6">
      <c r="C7094" s="17">
        <v>43031.333333333328</v>
      </c>
      <c r="D7094" s="18">
        <f>'High Flow Input'!C7095</f>
        <v>657.05007722973573</v>
      </c>
      <c r="E7094" s="16">
        <f>COUNTIFS('Actual 12 CP'!$H$34:$H$57,'Analysis of Flows 17-18'!C7094)</f>
        <v>0</v>
      </c>
    </row>
    <row r="7095" spans="3:5" x14ac:dyDescent="0.6">
      <c r="C7095" s="17">
        <v>43031.375</v>
      </c>
      <c r="D7095" s="18">
        <f>'High Flow Input'!C7096</f>
        <v>393.93404807766183</v>
      </c>
      <c r="E7095" s="16">
        <f>COUNTIFS('Actual 12 CP'!$H$34:$H$57,'Analysis of Flows 17-18'!C7095)</f>
        <v>0</v>
      </c>
    </row>
    <row r="7096" spans="3:5" x14ac:dyDescent="0.6">
      <c r="C7096" s="17">
        <v>43031.416666666672</v>
      </c>
      <c r="D7096" s="18">
        <f>'High Flow Input'!C7097</f>
        <v>251.53902800083071</v>
      </c>
      <c r="E7096" s="16">
        <f>COUNTIFS('Actual 12 CP'!$H$34:$H$57,'Analysis of Flows 17-18'!C7096)</f>
        <v>0</v>
      </c>
    </row>
    <row r="7097" spans="3:5" x14ac:dyDescent="0.6">
      <c r="C7097" s="17">
        <v>43031.458333333328</v>
      </c>
      <c r="D7097" s="18">
        <f>'High Flow Input'!C7098</f>
        <v>251.53991669813703</v>
      </c>
      <c r="E7097" s="16">
        <f>COUNTIFS('Actual 12 CP'!$H$34:$H$57,'Analysis of Flows 17-18'!C7097)</f>
        <v>0</v>
      </c>
    </row>
    <row r="7098" spans="3:5" x14ac:dyDescent="0.6">
      <c r="C7098" s="17">
        <v>43031.5</v>
      </c>
      <c r="D7098" s="18">
        <f>'High Flow Input'!C7099</f>
        <v>251.5723541876996</v>
      </c>
      <c r="E7098" s="16">
        <f>COUNTIFS('Actual 12 CP'!$H$34:$H$57,'Analysis of Flows 17-18'!C7098)</f>
        <v>0</v>
      </c>
    </row>
    <row r="7099" spans="3:5" x14ac:dyDescent="0.6">
      <c r="C7099" s="17">
        <v>43031.541666666672</v>
      </c>
      <c r="D7099" s="18">
        <f>'High Flow Input'!C7100</f>
        <v>389.67325698587445</v>
      </c>
      <c r="E7099" s="16">
        <f>COUNTIFS('Actual 12 CP'!$H$34:$H$57,'Analysis of Flows 17-18'!C7099)</f>
        <v>0</v>
      </c>
    </row>
    <row r="7100" spans="3:5" x14ac:dyDescent="0.6">
      <c r="C7100" s="17">
        <v>43031.583333333328</v>
      </c>
      <c r="D7100" s="18">
        <f>'High Flow Input'!C7101</f>
        <v>386.04911081313929</v>
      </c>
      <c r="E7100" s="16">
        <f>COUNTIFS('Actual 12 CP'!$H$34:$H$57,'Analysis of Flows 17-18'!C7100)</f>
        <v>0</v>
      </c>
    </row>
    <row r="7101" spans="3:5" x14ac:dyDescent="0.6">
      <c r="C7101" s="17">
        <v>43031.625</v>
      </c>
      <c r="D7101" s="18">
        <f>'High Flow Input'!C7102</f>
        <v>742.81941516240317</v>
      </c>
      <c r="E7101" s="16">
        <f>COUNTIFS('Actual 12 CP'!$H$34:$H$57,'Analysis of Flows 17-18'!C7101)</f>
        <v>0</v>
      </c>
    </row>
    <row r="7102" spans="3:5" x14ac:dyDescent="0.6">
      <c r="C7102" s="17">
        <v>43031.666666666672</v>
      </c>
      <c r="D7102" s="18">
        <f>'High Flow Input'!C7103</f>
        <v>251.4895386695853</v>
      </c>
      <c r="E7102" s="16">
        <f>COUNTIFS('Actual 12 CP'!$H$34:$H$57,'Analysis of Flows 17-18'!C7102)</f>
        <v>0</v>
      </c>
    </row>
    <row r="7103" spans="3:5" x14ac:dyDescent="0.6">
      <c r="C7103" s="17">
        <v>43031.708333333328</v>
      </c>
      <c r="D7103" s="18">
        <f>'High Flow Input'!C7104</f>
        <v>249.29000854492099</v>
      </c>
      <c r="E7103" s="16">
        <f>COUNTIFS('Actual 12 CP'!$H$34:$H$57,'Analysis of Flows 17-18'!C7103)</f>
        <v>0</v>
      </c>
    </row>
    <row r="7104" spans="3:5" x14ac:dyDescent="0.6">
      <c r="C7104" s="17">
        <v>43031.75</v>
      </c>
      <c r="D7104" s="18">
        <f>'High Flow Input'!C7105</f>
        <v>616.45084740532604</v>
      </c>
      <c r="E7104" s="16">
        <f>COUNTIFS('Actual 12 CP'!$H$34:$H$57,'Analysis of Flows 17-18'!C7104)</f>
        <v>0</v>
      </c>
    </row>
    <row r="7105" spans="3:5" x14ac:dyDescent="0.6">
      <c r="C7105" s="17">
        <v>43031.791666666672</v>
      </c>
      <c r="D7105" s="18">
        <f>'High Flow Input'!C7106</f>
        <v>249.29000854492099</v>
      </c>
      <c r="E7105" s="16">
        <f>COUNTIFS('Actual 12 CP'!$H$34:$H$57,'Analysis of Flows 17-18'!C7105)</f>
        <v>0</v>
      </c>
    </row>
    <row r="7106" spans="3:5" x14ac:dyDescent="0.6">
      <c r="C7106" s="17">
        <v>43031.833333333328</v>
      </c>
      <c r="D7106" s="18">
        <f>'High Flow Input'!C7107</f>
        <v>251.47209794335805</v>
      </c>
      <c r="E7106" s="16">
        <f>COUNTIFS('Actual 12 CP'!$H$34:$H$57,'Analysis of Flows 17-18'!C7106)</f>
        <v>0</v>
      </c>
    </row>
    <row r="7107" spans="3:5" x14ac:dyDescent="0.6">
      <c r="C7107" s="17">
        <v>43031.875</v>
      </c>
      <c r="D7107" s="18">
        <f>'High Flow Input'!C7108</f>
        <v>538.18950271606298</v>
      </c>
      <c r="E7107" s="16">
        <f>COUNTIFS('Actual 12 CP'!$H$34:$H$57,'Analysis of Flows 17-18'!C7107)</f>
        <v>0</v>
      </c>
    </row>
    <row r="7108" spans="3:5" x14ac:dyDescent="0.6">
      <c r="C7108" s="17">
        <v>43031.916666666672</v>
      </c>
      <c r="D7108" s="18">
        <f>'High Flow Input'!C7109</f>
        <v>535.02944722493396</v>
      </c>
      <c r="E7108" s="16">
        <f>COUNTIFS('Actual 12 CP'!$H$34:$H$57,'Analysis of Flows 17-18'!C7108)</f>
        <v>0</v>
      </c>
    </row>
    <row r="7109" spans="3:5" x14ac:dyDescent="0.6">
      <c r="C7109" s="17">
        <v>43031.958333333328</v>
      </c>
      <c r="D7109" s="18">
        <f>'High Flow Input'!C7110</f>
        <v>541.62755820380198</v>
      </c>
      <c r="E7109" s="16">
        <f>COUNTIFS('Actual 12 CP'!$H$34:$H$57,'Analysis of Flows 17-18'!C7109)</f>
        <v>0</v>
      </c>
    </row>
    <row r="7110" spans="3:5" x14ac:dyDescent="0.6">
      <c r="C7110" s="17">
        <v>43032</v>
      </c>
      <c r="D7110" s="18">
        <f>'High Flow Input'!C7111</f>
        <v>774.4352783075949</v>
      </c>
      <c r="E7110" s="16">
        <f>COUNTIFS('Actual 12 CP'!$H$34:$H$57,'Analysis of Flows 17-18'!C7110)</f>
        <v>0</v>
      </c>
    </row>
    <row r="7111" spans="3:5" x14ac:dyDescent="0.6">
      <c r="C7111" s="17">
        <v>43032.041666666672</v>
      </c>
      <c r="D7111" s="18">
        <f>'High Flow Input'!C7112</f>
        <v>771.25892040199483</v>
      </c>
      <c r="E7111" s="16">
        <f>COUNTIFS('Actual 12 CP'!$H$34:$H$57,'Analysis of Flows 17-18'!C7111)</f>
        <v>0</v>
      </c>
    </row>
    <row r="7112" spans="3:5" x14ac:dyDescent="0.6">
      <c r="C7112" s="17">
        <v>43032.083333333328</v>
      </c>
      <c r="D7112" s="18">
        <f>'High Flow Input'!C7113</f>
        <v>775.20057957490076</v>
      </c>
      <c r="E7112" s="16">
        <f>COUNTIFS('Actual 12 CP'!$H$34:$H$57,'Analysis of Flows 17-18'!C7112)</f>
        <v>0</v>
      </c>
    </row>
    <row r="7113" spans="3:5" x14ac:dyDescent="0.6">
      <c r="C7113" s="17">
        <v>43032.125</v>
      </c>
      <c r="D7113" s="18">
        <f>'High Flow Input'!C7114</f>
        <v>545.15375748223573</v>
      </c>
      <c r="E7113" s="16">
        <f>COUNTIFS('Actual 12 CP'!$H$34:$H$57,'Analysis of Flows 17-18'!C7113)</f>
        <v>0</v>
      </c>
    </row>
    <row r="7114" spans="3:5" x14ac:dyDescent="0.6">
      <c r="C7114" s="17">
        <v>43032.166666666672</v>
      </c>
      <c r="D7114" s="18">
        <f>'High Flow Input'!C7115</f>
        <v>676.18407852013729</v>
      </c>
      <c r="E7114" s="16">
        <f>COUNTIFS('Actual 12 CP'!$H$34:$H$57,'Analysis of Flows 17-18'!C7114)</f>
        <v>0</v>
      </c>
    </row>
    <row r="7115" spans="3:5" x14ac:dyDescent="0.6">
      <c r="C7115" s="17">
        <v>43032.208333333328</v>
      </c>
      <c r="D7115" s="18">
        <f>'High Flow Input'!C7116</f>
        <v>681.35746408038517</v>
      </c>
      <c r="E7115" s="16">
        <f>COUNTIFS('Actual 12 CP'!$H$34:$H$57,'Analysis of Flows 17-18'!C7115)</f>
        <v>0</v>
      </c>
    </row>
    <row r="7116" spans="3:5" x14ac:dyDescent="0.6">
      <c r="C7116" s="17">
        <v>43032.25</v>
      </c>
      <c r="D7116" s="18">
        <f>'High Flow Input'!C7117</f>
        <v>686.35743312729551</v>
      </c>
      <c r="E7116" s="16">
        <f>COUNTIFS('Actual 12 CP'!$H$34:$H$57,'Analysis of Flows 17-18'!C7116)</f>
        <v>0</v>
      </c>
    </row>
    <row r="7117" spans="3:5" x14ac:dyDescent="0.6">
      <c r="C7117" s="17">
        <v>43032.291666666672</v>
      </c>
      <c r="D7117" s="18">
        <f>'High Flow Input'!C7118</f>
        <v>688.22857676187959</v>
      </c>
      <c r="E7117" s="16">
        <f>COUNTIFS('Actual 12 CP'!$H$34:$H$57,'Analysis of Flows 17-18'!C7117)</f>
        <v>0</v>
      </c>
    </row>
    <row r="7118" spans="3:5" x14ac:dyDescent="0.6">
      <c r="C7118" s="17">
        <v>43032.333333333328</v>
      </c>
      <c r="D7118" s="18">
        <f>'High Flow Input'!C7119</f>
        <v>920.57196562554873</v>
      </c>
      <c r="E7118" s="16">
        <f>COUNTIFS('Actual 12 CP'!$H$34:$H$57,'Analysis of Flows 17-18'!C7118)</f>
        <v>0</v>
      </c>
    </row>
    <row r="7119" spans="3:5" x14ac:dyDescent="0.6">
      <c r="C7119" s="17">
        <v>43032.375</v>
      </c>
      <c r="D7119" s="18">
        <f>'High Flow Input'!C7120</f>
        <v>916.78153371280894</v>
      </c>
      <c r="E7119" s="16">
        <f>COUNTIFS('Actual 12 CP'!$H$34:$H$57,'Analysis of Flows 17-18'!C7119)</f>
        <v>0</v>
      </c>
    </row>
    <row r="7120" spans="3:5" x14ac:dyDescent="0.6">
      <c r="C7120" s="17">
        <v>43032.416666666672</v>
      </c>
      <c r="D7120" s="18">
        <f>'High Flow Input'!C7121</f>
        <v>907.86698152435849</v>
      </c>
      <c r="E7120" s="16">
        <f>COUNTIFS('Actual 12 CP'!$H$34:$H$57,'Analysis of Flows 17-18'!C7120)</f>
        <v>0</v>
      </c>
    </row>
    <row r="7121" spans="3:5" x14ac:dyDescent="0.6">
      <c r="C7121" s="17">
        <v>43032.458333333328</v>
      </c>
      <c r="D7121" s="18">
        <f>'High Flow Input'!C7122</f>
        <v>766.27113140953657</v>
      </c>
      <c r="E7121" s="16">
        <f>COUNTIFS('Actual 12 CP'!$H$34:$H$57,'Analysis of Flows 17-18'!C7121)</f>
        <v>0</v>
      </c>
    </row>
    <row r="7122" spans="3:5" x14ac:dyDescent="0.6">
      <c r="C7122" s="17">
        <v>43032.5</v>
      </c>
      <c r="D7122" s="18">
        <f>'High Flow Input'!C7123</f>
        <v>485.47397449281311</v>
      </c>
      <c r="E7122" s="16">
        <f>COUNTIFS('Actual 12 CP'!$H$34:$H$57,'Analysis of Flows 17-18'!C7122)</f>
        <v>0</v>
      </c>
    </row>
    <row r="7123" spans="3:5" x14ac:dyDescent="0.6">
      <c r="C7123" s="17">
        <v>43032.541666666672</v>
      </c>
      <c r="D7123" s="18">
        <f>'High Flow Input'!C7124</f>
        <v>251.57207643190932</v>
      </c>
      <c r="E7123" s="16">
        <f>COUNTIFS('Actual 12 CP'!$H$34:$H$57,'Analysis of Flows 17-18'!C7123)</f>
        <v>0</v>
      </c>
    </row>
    <row r="7124" spans="3:5" x14ac:dyDescent="0.6">
      <c r="C7124" s="17">
        <v>43032.583333333328</v>
      </c>
      <c r="D7124" s="18">
        <f>'High Flow Input'!C7125</f>
        <v>251.50697935422173</v>
      </c>
      <c r="E7124" s="16">
        <f>COUNTIFS('Actual 12 CP'!$H$34:$H$57,'Analysis of Flows 17-18'!C7124)</f>
        <v>0</v>
      </c>
    </row>
    <row r="7125" spans="3:5" x14ac:dyDescent="0.6">
      <c r="C7125" s="17">
        <v>43032.625</v>
      </c>
      <c r="D7125" s="18">
        <f>'High Flow Input'!C7126</f>
        <v>481.40225222905315</v>
      </c>
      <c r="E7125" s="16">
        <f>COUNTIFS('Actual 12 CP'!$H$34:$H$57,'Analysis of Flows 17-18'!C7125)</f>
        <v>0</v>
      </c>
    </row>
    <row r="7126" spans="3:5" x14ac:dyDescent="0.6">
      <c r="C7126" s="17">
        <v>43032.666666666672</v>
      </c>
      <c r="D7126" s="18">
        <f>'High Flow Input'!C7127</f>
        <v>249.29000854492099</v>
      </c>
      <c r="E7126" s="16">
        <f>COUNTIFS('Actual 12 CP'!$H$34:$H$57,'Analysis of Flows 17-18'!C7126)</f>
        <v>0</v>
      </c>
    </row>
    <row r="7127" spans="3:5" x14ac:dyDescent="0.6">
      <c r="C7127" s="17">
        <v>43032.708333333328</v>
      </c>
      <c r="D7127" s="18">
        <f>'High Flow Input'!C7128</f>
        <v>520.71194697062003</v>
      </c>
      <c r="E7127" s="16">
        <f>COUNTIFS('Actual 12 CP'!$H$34:$H$57,'Analysis of Flows 17-18'!C7127)</f>
        <v>0</v>
      </c>
    </row>
    <row r="7128" spans="3:5" x14ac:dyDescent="0.6">
      <c r="C7128" s="17">
        <v>43032.75</v>
      </c>
      <c r="D7128" s="18">
        <f>'High Flow Input'!C7129</f>
        <v>891.33178714328096</v>
      </c>
      <c r="E7128" s="16">
        <f>COUNTIFS('Actual 12 CP'!$H$34:$H$57,'Analysis of Flows 17-18'!C7128)</f>
        <v>0</v>
      </c>
    </row>
    <row r="7129" spans="3:5" x14ac:dyDescent="0.6">
      <c r="C7129" s="17">
        <v>43032.791666666672</v>
      </c>
      <c r="D7129" s="18">
        <f>'High Flow Input'!C7130</f>
        <v>916.05189581976799</v>
      </c>
      <c r="E7129" s="16">
        <f>COUNTIFS('Actual 12 CP'!$H$34:$H$57,'Analysis of Flows 17-18'!C7129)</f>
        <v>0</v>
      </c>
    </row>
    <row r="7130" spans="3:5" x14ac:dyDescent="0.6">
      <c r="C7130" s="17">
        <v>43032.833333333328</v>
      </c>
      <c r="D7130" s="18">
        <f>'High Flow Input'!C7131</f>
        <v>636.10562706841199</v>
      </c>
      <c r="E7130" s="16">
        <f>COUNTIFS('Actual 12 CP'!$H$34:$H$57,'Analysis of Flows 17-18'!C7130)</f>
        <v>0</v>
      </c>
    </row>
    <row r="7131" spans="3:5" x14ac:dyDescent="0.6">
      <c r="C7131" s="17">
        <v>43032.875</v>
      </c>
      <c r="D7131" s="18">
        <f>'High Flow Input'!C7132</f>
        <v>890.59778595818193</v>
      </c>
      <c r="E7131" s="16">
        <f>COUNTIFS('Actual 12 CP'!$H$34:$H$57,'Analysis of Flows 17-18'!C7131)</f>
        <v>0</v>
      </c>
    </row>
    <row r="7132" spans="3:5" x14ac:dyDescent="0.6">
      <c r="C7132" s="17">
        <v>43032.916666666672</v>
      </c>
      <c r="D7132" s="18">
        <f>'High Flow Input'!C7133</f>
        <v>545.16836559322053</v>
      </c>
      <c r="E7132" s="16">
        <f>COUNTIFS('Actual 12 CP'!$H$34:$H$57,'Analysis of Flows 17-18'!C7132)</f>
        <v>0</v>
      </c>
    </row>
    <row r="7133" spans="3:5" x14ac:dyDescent="0.6">
      <c r="C7133" s="17">
        <v>43032.958333333328</v>
      </c>
      <c r="D7133" s="18">
        <f>'High Flow Input'!C7134</f>
        <v>658.1246420404625</v>
      </c>
      <c r="E7133" s="16">
        <f>COUNTIFS('Actual 12 CP'!$H$34:$H$57,'Analysis of Flows 17-18'!C7133)</f>
        <v>0</v>
      </c>
    </row>
    <row r="7134" spans="3:5" x14ac:dyDescent="0.6">
      <c r="C7134" s="17">
        <v>43033</v>
      </c>
      <c r="D7134" s="18">
        <f>'High Flow Input'!C7135</f>
        <v>657.645279006956</v>
      </c>
      <c r="E7134" s="16">
        <f>COUNTIFS('Actual 12 CP'!$H$34:$H$57,'Analysis of Flows 17-18'!C7134)</f>
        <v>0</v>
      </c>
    </row>
    <row r="7135" spans="3:5" x14ac:dyDescent="0.6">
      <c r="C7135" s="17">
        <v>43033.041666666672</v>
      </c>
      <c r="D7135" s="18">
        <f>'High Flow Input'!C7136</f>
        <v>886.964777535331</v>
      </c>
      <c r="E7135" s="16">
        <f>COUNTIFS('Actual 12 CP'!$H$34:$H$57,'Analysis of Flows 17-18'!C7135)</f>
        <v>0</v>
      </c>
    </row>
    <row r="7136" spans="3:5" x14ac:dyDescent="0.6">
      <c r="C7136" s="17">
        <v>43033.083333333328</v>
      </c>
      <c r="D7136" s="18">
        <f>'High Flow Input'!C7137</f>
        <v>890.61186669627557</v>
      </c>
      <c r="E7136" s="16">
        <f>COUNTIFS('Actual 12 CP'!$H$34:$H$57,'Analysis of Flows 17-18'!C7136)</f>
        <v>0</v>
      </c>
    </row>
    <row r="7137" spans="3:5" x14ac:dyDescent="0.6">
      <c r="C7137" s="17">
        <v>43033.125</v>
      </c>
      <c r="D7137" s="18">
        <f>'High Flow Input'!C7138</f>
        <v>1028.9097272025178</v>
      </c>
      <c r="E7137" s="16">
        <f>COUNTIFS('Actual 12 CP'!$H$34:$H$57,'Analysis of Flows 17-18'!C7137)</f>
        <v>0</v>
      </c>
    </row>
    <row r="7138" spans="3:5" x14ac:dyDescent="0.6">
      <c r="C7138" s="17">
        <v>43033.166666666672</v>
      </c>
      <c r="D7138" s="18">
        <f>'High Flow Input'!C7139</f>
        <v>780.92025581624546</v>
      </c>
      <c r="E7138" s="16">
        <f>COUNTIFS('Actual 12 CP'!$H$34:$H$57,'Analysis of Flows 17-18'!C7138)</f>
        <v>0</v>
      </c>
    </row>
    <row r="7139" spans="3:5" x14ac:dyDescent="0.6">
      <c r="C7139" s="17">
        <v>43033.208333333328</v>
      </c>
      <c r="D7139" s="18">
        <f>'High Flow Input'!C7140</f>
        <v>872.32970006399341</v>
      </c>
      <c r="E7139" s="16">
        <f>COUNTIFS('Actual 12 CP'!$H$34:$H$57,'Analysis of Flows 17-18'!C7139)</f>
        <v>0</v>
      </c>
    </row>
    <row r="7140" spans="3:5" x14ac:dyDescent="0.6">
      <c r="C7140" s="17">
        <v>43033.25</v>
      </c>
      <c r="D7140" s="18">
        <f>'High Flow Input'!C7141</f>
        <v>364.96231207171957</v>
      </c>
      <c r="E7140" s="16">
        <f>COUNTIFS('Actual 12 CP'!$H$34:$H$57,'Analysis of Flows 17-18'!C7140)</f>
        <v>0</v>
      </c>
    </row>
    <row r="7141" spans="3:5" x14ac:dyDescent="0.6">
      <c r="C7141" s="17">
        <v>43033.291666666672</v>
      </c>
      <c r="D7141" s="18">
        <f>'High Flow Input'!C7142</f>
        <v>363.83831811586867</v>
      </c>
      <c r="E7141" s="16">
        <f>COUNTIFS('Actual 12 CP'!$H$34:$H$57,'Analysis of Flows 17-18'!C7141)</f>
        <v>0</v>
      </c>
    </row>
    <row r="7142" spans="3:5" x14ac:dyDescent="0.6">
      <c r="C7142" s="17">
        <v>43033.333333333328</v>
      </c>
      <c r="D7142" s="18">
        <f>'High Flow Input'!C7143</f>
        <v>638.23825212849374</v>
      </c>
      <c r="E7142" s="16">
        <f>COUNTIFS('Actual 12 CP'!$H$34:$H$57,'Analysis of Flows 17-18'!C7142)</f>
        <v>0</v>
      </c>
    </row>
    <row r="7143" spans="3:5" x14ac:dyDescent="0.6">
      <c r="C7143" s="17">
        <v>43033.375</v>
      </c>
      <c r="D7143" s="18">
        <f>'High Flow Input'!C7144</f>
        <v>1120.1521958589524</v>
      </c>
      <c r="E7143" s="16">
        <f>COUNTIFS('Actual 12 CP'!$H$34:$H$57,'Analysis of Flows 17-18'!C7143)</f>
        <v>0</v>
      </c>
    </row>
    <row r="7144" spans="3:5" x14ac:dyDescent="0.6">
      <c r="C7144" s="17">
        <v>43033.416666666672</v>
      </c>
      <c r="D7144" s="18">
        <f>'High Flow Input'!C7145</f>
        <v>538.65103581918493</v>
      </c>
      <c r="E7144" s="16">
        <f>COUNTIFS('Actual 12 CP'!$H$34:$H$57,'Analysis of Flows 17-18'!C7144)</f>
        <v>0</v>
      </c>
    </row>
    <row r="7145" spans="3:5" x14ac:dyDescent="0.6">
      <c r="C7145" s="17">
        <v>43033.458333333328</v>
      </c>
      <c r="D7145" s="18">
        <f>'High Flow Input'!C7146</f>
        <v>540.98669204128942</v>
      </c>
      <c r="E7145" s="16">
        <f>COUNTIFS('Actual 12 CP'!$H$34:$H$57,'Analysis of Flows 17-18'!C7145)</f>
        <v>0</v>
      </c>
    </row>
    <row r="7146" spans="3:5" x14ac:dyDescent="0.6">
      <c r="C7146" s="17">
        <v>43033.5</v>
      </c>
      <c r="D7146" s="18">
        <f>'High Flow Input'!C7147</f>
        <v>896.35058434168309</v>
      </c>
      <c r="E7146" s="16">
        <f>COUNTIFS('Actual 12 CP'!$H$34:$H$57,'Analysis of Flows 17-18'!C7146)</f>
        <v>0</v>
      </c>
    </row>
    <row r="7147" spans="3:5" x14ac:dyDescent="0.6">
      <c r="C7147" s="17">
        <v>43033.541666666672</v>
      </c>
      <c r="D7147" s="18">
        <f>'High Flow Input'!C7148</f>
        <v>740.48539875348229</v>
      </c>
      <c r="E7147" s="16">
        <f>COUNTIFS('Actual 12 CP'!$H$34:$H$57,'Analysis of Flows 17-18'!C7147)</f>
        <v>0</v>
      </c>
    </row>
    <row r="7148" spans="3:5" x14ac:dyDescent="0.6">
      <c r="C7148" s="17">
        <v>43033.583333333328</v>
      </c>
      <c r="D7148" s="18">
        <f>'High Flow Input'!C7149</f>
        <v>679.48403826196795</v>
      </c>
      <c r="E7148" s="16">
        <f>COUNTIFS('Actual 12 CP'!$H$34:$H$57,'Analysis of Flows 17-18'!C7148)</f>
        <v>0</v>
      </c>
    </row>
    <row r="7149" spans="3:5" x14ac:dyDescent="0.6">
      <c r="C7149" s="17">
        <v>43033.625</v>
      </c>
      <c r="D7149" s="18">
        <f>'High Flow Input'!C7150</f>
        <v>674.16785633828727</v>
      </c>
      <c r="E7149" s="16">
        <f>COUNTIFS('Actual 12 CP'!$H$34:$H$57,'Analysis of Flows 17-18'!C7149)</f>
        <v>0</v>
      </c>
    </row>
    <row r="7150" spans="3:5" x14ac:dyDescent="0.6">
      <c r="C7150" s="17">
        <v>43033.666666666672</v>
      </c>
      <c r="D7150" s="18">
        <f>'High Flow Input'!C7151</f>
        <v>541.377280069986</v>
      </c>
      <c r="E7150" s="16">
        <f>COUNTIFS('Actual 12 CP'!$H$34:$H$57,'Analysis of Flows 17-18'!C7150)</f>
        <v>0</v>
      </c>
    </row>
    <row r="7151" spans="3:5" x14ac:dyDescent="0.6">
      <c r="C7151" s="17">
        <v>43033.708333333328</v>
      </c>
      <c r="D7151" s="18">
        <f>'High Flow Input'!C7152</f>
        <v>1064.0727939404353</v>
      </c>
      <c r="E7151" s="16">
        <f>COUNTIFS('Actual 12 CP'!$H$34:$H$57,'Analysis of Flows 17-18'!C7151)</f>
        <v>0</v>
      </c>
    </row>
    <row r="7152" spans="3:5" x14ac:dyDescent="0.6">
      <c r="C7152" s="17">
        <v>43033.75</v>
      </c>
      <c r="D7152" s="18">
        <f>'High Flow Input'!C7153</f>
        <v>812.31349592420599</v>
      </c>
      <c r="E7152" s="16">
        <f>COUNTIFS('Actual 12 CP'!$H$34:$H$57,'Analysis of Flows 17-18'!C7152)</f>
        <v>0</v>
      </c>
    </row>
    <row r="7153" spans="3:5" x14ac:dyDescent="0.6">
      <c r="C7153" s="17">
        <v>43033.791666666672</v>
      </c>
      <c r="D7153" s="18">
        <f>'High Flow Input'!C7154</f>
        <v>819.96842918395896</v>
      </c>
      <c r="E7153" s="16">
        <f>COUNTIFS('Actual 12 CP'!$H$34:$H$57,'Analysis of Flows 17-18'!C7153)</f>
        <v>0</v>
      </c>
    </row>
    <row r="7154" spans="3:5" x14ac:dyDescent="0.6">
      <c r="C7154" s="17">
        <v>43033.833333333328</v>
      </c>
      <c r="D7154" s="18">
        <f>'High Flow Input'!C7155</f>
        <v>821.04187343557555</v>
      </c>
      <c r="E7154" s="16">
        <f>COUNTIFS('Actual 12 CP'!$H$34:$H$57,'Analysis of Flows 17-18'!C7154)</f>
        <v>0</v>
      </c>
    </row>
    <row r="7155" spans="3:5" x14ac:dyDescent="0.6">
      <c r="C7155" s="17">
        <v>43033.875</v>
      </c>
      <c r="D7155" s="18">
        <f>'High Flow Input'!C7156</f>
        <v>825.47036234113773</v>
      </c>
      <c r="E7155" s="16">
        <f>COUNTIFS('Actual 12 CP'!$H$34:$H$57,'Analysis of Flows 17-18'!C7155)</f>
        <v>0</v>
      </c>
    </row>
    <row r="7156" spans="3:5" x14ac:dyDescent="0.6">
      <c r="C7156" s="17">
        <v>43033.916666666672</v>
      </c>
      <c r="D7156" s="18">
        <f>'High Flow Input'!C7157</f>
        <v>813.66968081792152</v>
      </c>
      <c r="E7156" s="16">
        <f>COUNTIFS('Actual 12 CP'!$H$34:$H$57,'Analysis of Flows 17-18'!C7156)</f>
        <v>0</v>
      </c>
    </row>
    <row r="7157" spans="3:5" x14ac:dyDescent="0.6">
      <c r="C7157" s="17">
        <v>43033.958333333328</v>
      </c>
      <c r="D7157" s="18">
        <f>'High Flow Input'!C7158</f>
        <v>802.0380174016932</v>
      </c>
      <c r="E7157" s="16">
        <f>COUNTIFS('Actual 12 CP'!$H$34:$H$57,'Analysis of Flows 17-18'!C7157)</f>
        <v>0</v>
      </c>
    </row>
    <row r="7158" spans="3:5" x14ac:dyDescent="0.6">
      <c r="C7158" s="17">
        <v>43034</v>
      </c>
      <c r="D7158" s="18">
        <f>'High Flow Input'!C7159</f>
        <v>1254.0568057012529</v>
      </c>
      <c r="E7158" s="16">
        <f>COUNTIFS('Actual 12 CP'!$H$34:$H$57,'Analysis of Flows 17-18'!C7158)</f>
        <v>0</v>
      </c>
    </row>
    <row r="7159" spans="3:5" x14ac:dyDescent="0.6">
      <c r="C7159" s="17">
        <v>43034.041666666672</v>
      </c>
      <c r="D7159" s="18">
        <f>'High Flow Input'!C7160</f>
        <v>760.66572233941747</v>
      </c>
      <c r="E7159" s="16">
        <f>COUNTIFS('Actual 12 CP'!$H$34:$H$57,'Analysis of Flows 17-18'!C7159)</f>
        <v>0</v>
      </c>
    </row>
    <row r="7160" spans="3:5" x14ac:dyDescent="0.6">
      <c r="C7160" s="17">
        <v>43034.083333333328</v>
      </c>
      <c r="D7160" s="18">
        <f>'High Flow Input'!C7161</f>
        <v>741.20445167117555</v>
      </c>
      <c r="E7160" s="16">
        <f>COUNTIFS('Actual 12 CP'!$H$34:$H$57,'Analysis of Flows 17-18'!C7160)</f>
        <v>0</v>
      </c>
    </row>
    <row r="7161" spans="3:5" x14ac:dyDescent="0.6">
      <c r="C7161" s="17">
        <v>43034.125</v>
      </c>
      <c r="D7161" s="18">
        <f>'High Flow Input'!C7162</f>
        <v>842.31229407840101</v>
      </c>
      <c r="E7161" s="16">
        <f>COUNTIFS('Actual 12 CP'!$H$34:$H$57,'Analysis of Flows 17-18'!C7161)</f>
        <v>0</v>
      </c>
    </row>
    <row r="7162" spans="3:5" x14ac:dyDescent="0.6">
      <c r="C7162" s="17">
        <v>43034.166666666672</v>
      </c>
      <c r="D7162" s="18">
        <f>'High Flow Input'!C7163</f>
        <v>854.65356490664783</v>
      </c>
      <c r="E7162" s="16">
        <f>COUNTIFS('Actual 12 CP'!$H$34:$H$57,'Analysis of Flows 17-18'!C7162)</f>
        <v>0</v>
      </c>
    </row>
    <row r="7163" spans="3:5" x14ac:dyDescent="0.6">
      <c r="C7163" s="17">
        <v>43034.208333333328</v>
      </c>
      <c r="D7163" s="18">
        <f>'High Flow Input'!C7164</f>
        <v>808.33087524202051</v>
      </c>
      <c r="E7163" s="16">
        <f>COUNTIFS('Actual 12 CP'!$H$34:$H$57,'Analysis of Flows 17-18'!C7163)</f>
        <v>0</v>
      </c>
    </row>
    <row r="7164" spans="3:5" x14ac:dyDescent="0.6">
      <c r="C7164" s="17">
        <v>43034.25</v>
      </c>
      <c r="D7164" s="18">
        <f>'High Flow Input'!C7165</f>
        <v>504.34614341523832</v>
      </c>
      <c r="E7164" s="16">
        <f>COUNTIFS('Actual 12 CP'!$H$34:$H$57,'Analysis of Flows 17-18'!C7164)</f>
        <v>0</v>
      </c>
    </row>
    <row r="7165" spans="3:5" x14ac:dyDescent="0.6">
      <c r="C7165" s="17">
        <v>43034.291666666672</v>
      </c>
      <c r="D7165" s="18">
        <f>'High Flow Input'!C7166</f>
        <v>502.47207971784707</v>
      </c>
      <c r="E7165" s="16">
        <f>COUNTIFS('Actual 12 CP'!$H$34:$H$57,'Analysis of Flows 17-18'!C7165)</f>
        <v>0</v>
      </c>
    </row>
    <row r="7166" spans="3:5" x14ac:dyDescent="0.6">
      <c r="C7166" s="17">
        <v>43034.333333333328</v>
      </c>
      <c r="D7166" s="18">
        <f>'High Flow Input'!C7167</f>
        <v>389.79417502085363</v>
      </c>
      <c r="E7166" s="16">
        <f>COUNTIFS('Actual 12 CP'!$H$34:$H$57,'Analysis of Flows 17-18'!C7166)</f>
        <v>0</v>
      </c>
    </row>
    <row r="7167" spans="3:5" x14ac:dyDescent="0.6">
      <c r="C7167" s="17">
        <v>43034.375</v>
      </c>
      <c r="D7167" s="18">
        <f>'High Flow Input'!C7168</f>
        <v>388.94285107453652</v>
      </c>
      <c r="E7167" s="16">
        <f>COUNTIFS('Actual 12 CP'!$H$34:$H$57,'Analysis of Flows 17-18'!C7167)</f>
        <v>0</v>
      </c>
    </row>
    <row r="7168" spans="3:5" x14ac:dyDescent="0.6">
      <c r="C7168" s="17">
        <v>43034.416666666672</v>
      </c>
      <c r="D7168" s="18">
        <f>'High Flow Input'!C7169</f>
        <v>388.38234410444869</v>
      </c>
      <c r="E7168" s="16">
        <f>COUNTIFS('Actual 12 CP'!$H$34:$H$57,'Analysis of Flows 17-18'!C7168)</f>
        <v>0</v>
      </c>
    </row>
    <row r="7169" spans="3:5" x14ac:dyDescent="0.6">
      <c r="C7169" s="17">
        <v>43034.458333333328</v>
      </c>
      <c r="D7169" s="18">
        <f>'High Flow Input'!C7170</f>
        <v>389.75041517946386</v>
      </c>
      <c r="E7169" s="16">
        <f>COUNTIFS('Actual 12 CP'!$H$34:$H$57,'Analysis of Flows 17-18'!C7169)</f>
        <v>0</v>
      </c>
    </row>
    <row r="7170" spans="3:5" x14ac:dyDescent="0.6">
      <c r="C7170" s="17">
        <v>43034.5</v>
      </c>
      <c r="D7170" s="18">
        <f>'High Flow Input'!C7171</f>
        <v>389.35562872939602</v>
      </c>
      <c r="E7170" s="16">
        <f>COUNTIFS('Actual 12 CP'!$H$34:$H$57,'Analysis of Flows 17-18'!C7170)</f>
        <v>0</v>
      </c>
    </row>
    <row r="7171" spans="3:5" x14ac:dyDescent="0.6">
      <c r="C7171" s="17">
        <v>43034.541666666672</v>
      </c>
      <c r="D7171" s="18">
        <f>'High Flow Input'!C7172</f>
        <v>523.32386119206592</v>
      </c>
      <c r="E7171" s="16">
        <f>COUNTIFS('Actual 12 CP'!$H$34:$H$57,'Analysis of Flows 17-18'!C7171)</f>
        <v>0</v>
      </c>
    </row>
    <row r="7172" spans="3:5" x14ac:dyDescent="0.6">
      <c r="C7172" s="17">
        <v>43034.583333333328</v>
      </c>
      <c r="D7172" s="18">
        <f>'High Flow Input'!C7173</f>
        <v>521.03507465203506</v>
      </c>
      <c r="E7172" s="16">
        <f>COUNTIFS('Actual 12 CP'!$H$34:$H$57,'Analysis of Flows 17-18'!C7172)</f>
        <v>0</v>
      </c>
    </row>
    <row r="7173" spans="3:5" x14ac:dyDescent="0.6">
      <c r="C7173" s="17">
        <v>43034.625</v>
      </c>
      <c r="D7173" s="18">
        <f>'High Flow Input'!C7174</f>
        <v>382.32441309610959</v>
      </c>
      <c r="E7173" s="16">
        <f>COUNTIFS('Actual 12 CP'!$H$34:$H$57,'Analysis of Flows 17-18'!C7173)</f>
        <v>0</v>
      </c>
    </row>
    <row r="7174" spans="3:5" x14ac:dyDescent="0.6">
      <c r="C7174" s="17">
        <v>43034.666666666672</v>
      </c>
      <c r="D7174" s="18">
        <f>'High Flow Input'!C7175</f>
        <v>660.80256523715047</v>
      </c>
      <c r="E7174" s="16">
        <f>COUNTIFS('Actual 12 CP'!$H$34:$H$57,'Analysis of Flows 17-18'!C7174)</f>
        <v>0</v>
      </c>
    </row>
    <row r="7175" spans="3:5" x14ac:dyDescent="0.6">
      <c r="C7175" s="17">
        <v>43034.708333333328</v>
      </c>
      <c r="D7175" s="18">
        <f>'High Flow Input'!C7176</f>
        <v>389.53762759950399</v>
      </c>
      <c r="E7175" s="16">
        <f>COUNTIFS('Actual 12 CP'!$H$34:$H$57,'Analysis of Flows 17-18'!C7175)</f>
        <v>0</v>
      </c>
    </row>
    <row r="7176" spans="3:5" x14ac:dyDescent="0.6">
      <c r="C7176" s="17">
        <v>43034.75</v>
      </c>
      <c r="D7176" s="18">
        <f>'High Flow Input'!C7177</f>
        <v>387.21768788867496</v>
      </c>
      <c r="E7176" s="16">
        <f>COUNTIFS('Actual 12 CP'!$H$34:$H$57,'Analysis of Flows 17-18'!C7176)</f>
        <v>0</v>
      </c>
    </row>
    <row r="7177" spans="3:5" x14ac:dyDescent="0.6">
      <c r="C7177" s="17">
        <v>43034.791666666672</v>
      </c>
      <c r="D7177" s="18">
        <f>'High Flow Input'!C7178</f>
        <v>389.30962328380974</v>
      </c>
      <c r="E7177" s="16">
        <f>COUNTIFS('Actual 12 CP'!$H$34:$H$57,'Analysis of Flows 17-18'!C7177)</f>
        <v>0</v>
      </c>
    </row>
    <row r="7178" spans="3:5" x14ac:dyDescent="0.6">
      <c r="C7178" s="17">
        <v>43034.833333333328</v>
      </c>
      <c r="D7178" s="18">
        <f>'High Flow Input'!C7179</f>
        <v>389.48157491366038</v>
      </c>
      <c r="E7178" s="16">
        <f>COUNTIFS('Actual 12 CP'!$H$34:$H$57,'Analysis of Flows 17-18'!C7178)</f>
        <v>0</v>
      </c>
    </row>
    <row r="7179" spans="3:5" x14ac:dyDescent="0.6">
      <c r="C7179" s="17">
        <v>43034.875</v>
      </c>
      <c r="D7179" s="18">
        <f>'High Flow Input'!C7180</f>
        <v>387.60040824519217</v>
      </c>
      <c r="E7179" s="16">
        <f>COUNTIFS('Actual 12 CP'!$H$34:$H$57,'Analysis of Flows 17-18'!C7179)</f>
        <v>0</v>
      </c>
    </row>
    <row r="7180" spans="3:5" x14ac:dyDescent="0.6">
      <c r="C7180" s="17">
        <v>43034.916666666672</v>
      </c>
      <c r="D7180" s="18">
        <f>'High Flow Input'!C7181</f>
        <v>388.77974935001737</v>
      </c>
      <c r="E7180" s="16">
        <f>COUNTIFS('Actual 12 CP'!$H$34:$H$57,'Analysis of Flows 17-18'!C7180)</f>
        <v>0</v>
      </c>
    </row>
    <row r="7181" spans="3:5" x14ac:dyDescent="0.6">
      <c r="C7181" s="17">
        <v>43034.958333333328</v>
      </c>
      <c r="D7181" s="18">
        <f>'High Flow Input'!C7182</f>
        <v>139.68800638622614</v>
      </c>
      <c r="E7181" s="16">
        <f>COUNTIFS('Actual 12 CP'!$H$34:$H$57,'Analysis of Flows 17-18'!C7181)</f>
        <v>0</v>
      </c>
    </row>
    <row r="7182" spans="3:5" x14ac:dyDescent="0.6">
      <c r="C7182" s="17">
        <v>43035</v>
      </c>
      <c r="D7182" s="18">
        <f>'High Flow Input'!C7183</f>
        <v>116.76550504128039</v>
      </c>
      <c r="E7182" s="16">
        <f>COUNTIFS('Actual 12 CP'!$H$34:$H$57,'Analysis of Flows 17-18'!C7182)</f>
        <v>0</v>
      </c>
    </row>
    <row r="7183" spans="3:5" x14ac:dyDescent="0.6">
      <c r="C7183" s="17">
        <v>43035.041666666672</v>
      </c>
      <c r="D7183" s="18">
        <f>'High Flow Input'!C7184</f>
        <v>117.81452452527149</v>
      </c>
      <c r="E7183" s="16">
        <f>COUNTIFS('Actual 12 CP'!$H$34:$H$57,'Analysis of Flows 17-18'!C7183)</f>
        <v>0</v>
      </c>
    </row>
    <row r="7184" spans="3:5" x14ac:dyDescent="0.6">
      <c r="C7184" s="17">
        <v>43035.083333333328</v>
      </c>
      <c r="D7184" s="18">
        <f>'High Flow Input'!C7185</f>
        <v>116.805510990619</v>
      </c>
      <c r="E7184" s="16">
        <f>COUNTIFS('Actual 12 CP'!$H$34:$H$57,'Analysis of Flows 17-18'!C7184)</f>
        <v>0</v>
      </c>
    </row>
    <row r="7185" spans="3:5" x14ac:dyDescent="0.6">
      <c r="C7185" s="17">
        <v>43035.125</v>
      </c>
      <c r="D7185" s="18">
        <f>'High Flow Input'!C7186</f>
        <v>116.44878446141861</v>
      </c>
      <c r="E7185" s="16">
        <f>COUNTIFS('Actual 12 CP'!$H$34:$H$57,'Analysis of Flows 17-18'!C7185)</f>
        <v>0</v>
      </c>
    </row>
    <row r="7186" spans="3:5" x14ac:dyDescent="0.6">
      <c r="C7186" s="17">
        <v>43035.166666666672</v>
      </c>
      <c r="D7186" s="18">
        <f>'High Flow Input'!C7187</f>
        <v>116.72279473516592</v>
      </c>
      <c r="E7186" s="16">
        <f>COUNTIFS('Actual 12 CP'!$H$34:$H$57,'Analysis of Flows 17-18'!C7186)</f>
        <v>0</v>
      </c>
    </row>
    <row r="7187" spans="3:5" x14ac:dyDescent="0.6">
      <c r="C7187" s="17">
        <v>43035.208333333328</v>
      </c>
      <c r="D7187" s="18">
        <f>'High Flow Input'!C7188</f>
        <v>116.57945521619499</v>
      </c>
      <c r="E7187" s="16">
        <f>COUNTIFS('Actual 12 CP'!$H$34:$H$57,'Analysis of Flows 17-18'!C7187)</f>
        <v>0</v>
      </c>
    </row>
    <row r="7188" spans="3:5" x14ac:dyDescent="0.6">
      <c r="C7188" s="17">
        <v>43035.25</v>
      </c>
      <c r="D7188" s="18">
        <f>'High Flow Input'!C7189</f>
        <v>116.58323256969356</v>
      </c>
      <c r="E7188" s="16">
        <f>COUNTIFS('Actual 12 CP'!$H$34:$H$57,'Analysis of Flows 17-18'!C7188)</f>
        <v>0</v>
      </c>
    </row>
    <row r="7189" spans="3:5" x14ac:dyDescent="0.6">
      <c r="C7189" s="17">
        <v>43035.291666666672</v>
      </c>
      <c r="D7189" s="18">
        <f>'High Flow Input'!C7190</f>
        <v>494.1169039593787</v>
      </c>
      <c r="E7189" s="16">
        <f>COUNTIFS('Actual 12 CP'!$H$34:$H$57,'Analysis of Flows 17-18'!C7189)</f>
        <v>0</v>
      </c>
    </row>
    <row r="7190" spans="3:5" x14ac:dyDescent="0.6">
      <c r="C7190" s="17">
        <v>43035.333333333328</v>
      </c>
      <c r="D7190" s="18">
        <f>'High Flow Input'!C7191</f>
        <v>389.10412982728695</v>
      </c>
      <c r="E7190" s="16">
        <f>COUNTIFS('Actual 12 CP'!$H$34:$H$57,'Analysis of Flows 17-18'!C7190)</f>
        <v>0</v>
      </c>
    </row>
    <row r="7191" spans="3:5" x14ac:dyDescent="0.6">
      <c r="C7191" s="17">
        <v>43035.375</v>
      </c>
      <c r="D7191" s="18">
        <f>'High Flow Input'!C7192</f>
        <v>389.36435059017532</v>
      </c>
      <c r="E7191" s="16">
        <f>COUNTIFS('Actual 12 CP'!$H$34:$H$57,'Analysis of Flows 17-18'!C7191)</f>
        <v>0</v>
      </c>
    </row>
    <row r="7192" spans="3:5" x14ac:dyDescent="0.6">
      <c r="C7192" s="17">
        <v>43035.416666666672</v>
      </c>
      <c r="D7192" s="18">
        <f>'High Flow Input'!C7193</f>
        <v>389.29204750113928</v>
      </c>
      <c r="E7192" s="16">
        <f>COUNTIFS('Actual 12 CP'!$H$34:$H$57,'Analysis of Flows 17-18'!C7192)</f>
        <v>0</v>
      </c>
    </row>
    <row r="7193" spans="3:5" x14ac:dyDescent="0.6">
      <c r="C7193" s="17">
        <v>43035.458333333328</v>
      </c>
      <c r="D7193" s="18">
        <f>'High Flow Input'!C7194</f>
        <v>389.16814485496883</v>
      </c>
      <c r="E7193" s="16">
        <f>COUNTIFS('Actual 12 CP'!$H$34:$H$57,'Analysis of Flows 17-18'!C7193)</f>
        <v>0</v>
      </c>
    </row>
    <row r="7194" spans="3:5" x14ac:dyDescent="0.6">
      <c r="C7194" s="17">
        <v>43035.5</v>
      </c>
      <c r="D7194" s="18">
        <f>'High Flow Input'!C7195</f>
        <v>389.18880437215154</v>
      </c>
      <c r="E7194" s="16">
        <f>COUNTIFS('Actual 12 CP'!$H$34:$H$57,'Analysis of Flows 17-18'!C7194)</f>
        <v>0</v>
      </c>
    </row>
    <row r="7195" spans="3:5" x14ac:dyDescent="0.6">
      <c r="C7195" s="17">
        <v>43035.541666666672</v>
      </c>
      <c r="D7195" s="18">
        <f>'High Flow Input'!C7196</f>
        <v>390.30702871958374</v>
      </c>
      <c r="E7195" s="16">
        <f>COUNTIFS('Actual 12 CP'!$H$34:$H$57,'Analysis of Flows 17-18'!C7195)</f>
        <v>0</v>
      </c>
    </row>
    <row r="7196" spans="3:5" x14ac:dyDescent="0.6">
      <c r="C7196" s="17">
        <v>43035.583333333328</v>
      </c>
      <c r="D7196" s="18">
        <f>'High Flow Input'!C7197</f>
        <v>390.69953012466431</v>
      </c>
      <c r="E7196" s="16">
        <f>COUNTIFS('Actual 12 CP'!$H$34:$H$57,'Analysis of Flows 17-18'!C7196)</f>
        <v>0</v>
      </c>
    </row>
    <row r="7197" spans="3:5" x14ac:dyDescent="0.6">
      <c r="C7197" s="17">
        <v>43035.625</v>
      </c>
      <c r="D7197" s="18">
        <f>'High Flow Input'!C7198</f>
        <v>390.5535305044383</v>
      </c>
      <c r="E7197" s="16">
        <f>COUNTIFS('Actual 12 CP'!$H$34:$H$57,'Analysis of Flows 17-18'!C7197)</f>
        <v>0</v>
      </c>
    </row>
    <row r="7198" spans="3:5" x14ac:dyDescent="0.6">
      <c r="C7198" s="17">
        <v>43035.666666666672</v>
      </c>
      <c r="D7198" s="18">
        <f>'High Flow Input'!C7199</f>
        <v>388.2444745021391</v>
      </c>
      <c r="E7198" s="16">
        <f>COUNTIFS('Actual 12 CP'!$H$34:$H$57,'Analysis of Flows 17-18'!C7198)</f>
        <v>0</v>
      </c>
    </row>
    <row r="7199" spans="3:5" x14ac:dyDescent="0.6">
      <c r="C7199" s="17">
        <v>43035.708333333328</v>
      </c>
      <c r="D7199" s="18">
        <f>'High Flow Input'!C7200</f>
        <v>388.92730556699911</v>
      </c>
      <c r="E7199" s="16">
        <f>COUNTIFS('Actual 12 CP'!$H$34:$H$57,'Analysis of Flows 17-18'!C7199)</f>
        <v>0</v>
      </c>
    </row>
    <row r="7200" spans="3:5" x14ac:dyDescent="0.6">
      <c r="C7200" s="17">
        <v>43035.75</v>
      </c>
      <c r="D7200" s="18">
        <f>'High Flow Input'!C7201</f>
        <v>389.23709304756562</v>
      </c>
      <c r="E7200" s="16">
        <f>COUNTIFS('Actual 12 CP'!$H$34:$H$57,'Analysis of Flows 17-18'!C7200)</f>
        <v>0</v>
      </c>
    </row>
    <row r="7201" spans="3:5" x14ac:dyDescent="0.6">
      <c r="C7201" s="17">
        <v>43035.791666666672</v>
      </c>
      <c r="D7201" s="18">
        <f>'High Flow Input'!C7202</f>
        <v>389.13274812486355</v>
      </c>
      <c r="E7201" s="16">
        <f>COUNTIFS('Actual 12 CP'!$H$34:$H$57,'Analysis of Flows 17-18'!C7201)</f>
        <v>0</v>
      </c>
    </row>
    <row r="7202" spans="3:5" x14ac:dyDescent="0.6">
      <c r="C7202" s="17">
        <v>43035.833333333328</v>
      </c>
      <c r="D7202" s="18">
        <f>'High Flow Input'!C7203</f>
        <v>377.85658065954817</v>
      </c>
      <c r="E7202" s="16">
        <f>COUNTIFS('Actual 12 CP'!$H$34:$H$57,'Analysis of Flows 17-18'!C7202)</f>
        <v>0</v>
      </c>
    </row>
    <row r="7203" spans="3:5" x14ac:dyDescent="0.6">
      <c r="C7203" s="17">
        <v>43035.875</v>
      </c>
      <c r="D7203" s="18">
        <f>'High Flow Input'!C7204</f>
        <v>2.2495193481445299</v>
      </c>
      <c r="E7203" s="16">
        <f>COUNTIFS('Actual 12 CP'!$H$34:$H$57,'Analysis of Flows 17-18'!C7203)</f>
        <v>0</v>
      </c>
    </row>
    <row r="7204" spans="3:5" x14ac:dyDescent="0.6">
      <c r="C7204" s="17">
        <v>43035.916666666672</v>
      </c>
      <c r="D7204" s="18">
        <f>'High Flow Input'!C7205</f>
        <v>362.28570535474296</v>
      </c>
      <c r="E7204" s="16">
        <f>COUNTIFS('Actual 12 CP'!$H$34:$H$57,'Analysis of Flows 17-18'!C7204)</f>
        <v>0</v>
      </c>
    </row>
    <row r="7205" spans="3:5" x14ac:dyDescent="0.6">
      <c r="C7205" s="17">
        <v>43035.958333333328</v>
      </c>
      <c r="D7205" s="18">
        <f>'High Flow Input'!C7206</f>
        <v>2.1782568821642099</v>
      </c>
      <c r="E7205" s="16">
        <f>COUNTIFS('Actual 12 CP'!$H$34:$H$57,'Analysis of Flows 17-18'!C7205)</f>
        <v>0</v>
      </c>
    </row>
    <row r="7206" spans="3:5" x14ac:dyDescent="0.6">
      <c r="C7206" s="17">
        <v>43036</v>
      </c>
      <c r="D7206" s="18">
        <f>'High Flow Input'!C7207</f>
        <v>357.05280302630501</v>
      </c>
      <c r="E7206" s="16">
        <f>COUNTIFS('Actual 12 CP'!$H$34:$H$57,'Analysis of Flows 17-18'!C7206)</f>
        <v>0</v>
      </c>
    </row>
    <row r="7207" spans="3:5" x14ac:dyDescent="0.6">
      <c r="C7207" s="17">
        <v>43036.041666666672</v>
      </c>
      <c r="D7207" s="18">
        <f>'High Flow Input'!C7208</f>
        <v>2.2208033164342198</v>
      </c>
      <c r="E7207" s="16">
        <f>COUNTIFS('Actual 12 CP'!$H$34:$H$57,'Analysis of Flows 17-18'!C7207)</f>
        <v>0</v>
      </c>
    </row>
    <row r="7208" spans="3:5" x14ac:dyDescent="0.6">
      <c r="C7208" s="17">
        <v>43036.083333333328</v>
      </c>
      <c r="D7208" s="18">
        <f>'High Flow Input'!C7209</f>
        <v>137.96930084440413</v>
      </c>
      <c r="E7208" s="16">
        <f>COUNTIFS('Actual 12 CP'!$H$34:$H$57,'Analysis of Flows 17-18'!C7208)</f>
        <v>0</v>
      </c>
    </row>
    <row r="7209" spans="3:5" x14ac:dyDescent="0.6">
      <c r="C7209" s="17">
        <v>43036.125</v>
      </c>
      <c r="D7209" s="18">
        <f>'High Flow Input'!C7210</f>
        <v>2.22796843846639</v>
      </c>
      <c r="E7209" s="16">
        <f>COUNTIFS('Actual 12 CP'!$H$34:$H$57,'Analysis of Flows 17-18'!C7209)</f>
        <v>0</v>
      </c>
    </row>
    <row r="7210" spans="3:5" x14ac:dyDescent="0.6">
      <c r="C7210" s="17">
        <v>43036.166666666672</v>
      </c>
      <c r="D7210" s="18">
        <f>'High Flow Input'!C7211</f>
        <v>141.35952204598283</v>
      </c>
      <c r="E7210" s="16">
        <f>COUNTIFS('Actual 12 CP'!$H$34:$H$57,'Analysis of Flows 17-18'!C7210)</f>
        <v>0</v>
      </c>
    </row>
    <row r="7211" spans="3:5" x14ac:dyDescent="0.6">
      <c r="C7211" s="17">
        <v>43036.208333333328</v>
      </c>
      <c r="D7211" s="18">
        <f>'High Flow Input'!C7212</f>
        <v>137.25513185501001</v>
      </c>
      <c r="E7211" s="16">
        <f>COUNTIFS('Actual 12 CP'!$H$34:$H$57,'Analysis of Flows 17-18'!C7211)</f>
        <v>0</v>
      </c>
    </row>
    <row r="7212" spans="3:5" x14ac:dyDescent="0.6">
      <c r="C7212" s="17">
        <v>43036.25</v>
      </c>
      <c r="D7212" s="18">
        <f>'High Flow Input'!C7213</f>
        <v>2.2546849012374799</v>
      </c>
      <c r="E7212" s="16">
        <f>COUNTIFS('Actual 12 CP'!$H$34:$H$57,'Analysis of Flows 17-18'!C7212)</f>
        <v>0</v>
      </c>
    </row>
    <row r="7213" spans="3:5" x14ac:dyDescent="0.6">
      <c r="C7213" s="17">
        <v>43036.291666666672</v>
      </c>
      <c r="D7213" s="18">
        <f>'High Flow Input'!C7214</f>
        <v>143.93681543350195</v>
      </c>
      <c r="E7213" s="16">
        <f>COUNTIFS('Actual 12 CP'!$H$34:$H$57,'Analysis of Flows 17-18'!C7213)</f>
        <v>0</v>
      </c>
    </row>
    <row r="7214" spans="3:5" x14ac:dyDescent="0.6">
      <c r="C7214" s="17">
        <v>43036.333333333328</v>
      </c>
      <c r="D7214" s="18">
        <f>'High Flow Input'!C7215</f>
        <v>256.13949007669953</v>
      </c>
      <c r="E7214" s="16">
        <f>COUNTIFS('Actual 12 CP'!$H$34:$H$57,'Analysis of Flows 17-18'!C7214)</f>
        <v>0</v>
      </c>
    </row>
    <row r="7215" spans="3:5" x14ac:dyDescent="0.6">
      <c r="C7215" s="17">
        <v>43036.375</v>
      </c>
      <c r="D7215" s="18">
        <f>'High Flow Input'!C7216</f>
        <v>251.48841907289193</v>
      </c>
      <c r="E7215" s="16">
        <f>COUNTIFS('Actual 12 CP'!$H$34:$H$57,'Analysis of Flows 17-18'!C7215)</f>
        <v>0</v>
      </c>
    </row>
    <row r="7216" spans="3:5" x14ac:dyDescent="0.6">
      <c r="C7216" s="17">
        <v>43036.416666666672</v>
      </c>
      <c r="D7216" s="18">
        <f>'High Flow Input'!C7217</f>
        <v>114.98099859687933</v>
      </c>
      <c r="E7216" s="16">
        <f>COUNTIFS('Actual 12 CP'!$H$34:$H$57,'Analysis of Flows 17-18'!C7216)</f>
        <v>0</v>
      </c>
    </row>
    <row r="7217" spans="3:5" x14ac:dyDescent="0.6">
      <c r="C7217" s="17">
        <v>43036.458333333328</v>
      </c>
      <c r="D7217" s="18">
        <f>'High Flow Input'!C7218</f>
        <v>114.69701594273245</v>
      </c>
      <c r="E7217" s="16">
        <f>COUNTIFS('Actual 12 CP'!$H$34:$H$57,'Analysis of Flows 17-18'!C7217)</f>
        <v>0</v>
      </c>
    </row>
    <row r="7218" spans="3:5" x14ac:dyDescent="0.6">
      <c r="C7218" s="17">
        <v>43036.5</v>
      </c>
      <c r="D7218" s="18">
        <f>'High Flow Input'!C7219</f>
        <v>2.2495193481445299</v>
      </c>
      <c r="E7218" s="16">
        <f>COUNTIFS('Actual 12 CP'!$H$34:$H$57,'Analysis of Flows 17-18'!C7218)</f>
        <v>0</v>
      </c>
    </row>
    <row r="7219" spans="3:5" x14ac:dyDescent="0.6">
      <c r="C7219" s="17">
        <v>43036.541666666672</v>
      </c>
      <c r="D7219" s="18">
        <f>'High Flow Input'!C7220</f>
        <v>2.2774022261301599</v>
      </c>
      <c r="E7219" s="16">
        <f>COUNTIFS('Actual 12 CP'!$H$34:$H$57,'Analysis of Flows 17-18'!C7219)</f>
        <v>0</v>
      </c>
    </row>
    <row r="7220" spans="3:5" x14ac:dyDescent="0.6">
      <c r="C7220" s="17">
        <v>43036.583333333328</v>
      </c>
      <c r="D7220" s="18">
        <f>'High Flow Input'!C7221</f>
        <v>233.85957958539188</v>
      </c>
      <c r="E7220" s="16">
        <f>COUNTIFS('Actual 12 CP'!$H$34:$H$57,'Analysis of Flows 17-18'!C7220)</f>
        <v>0</v>
      </c>
    </row>
    <row r="7221" spans="3:5" x14ac:dyDescent="0.6">
      <c r="C7221" s="17">
        <v>43036.625</v>
      </c>
      <c r="D7221" s="18">
        <f>'High Flow Input'!C7222</f>
        <v>367.42194843874927</v>
      </c>
      <c r="E7221" s="16">
        <f>COUNTIFS('Actual 12 CP'!$H$34:$H$57,'Analysis of Flows 17-18'!C7221)</f>
        <v>0</v>
      </c>
    </row>
    <row r="7222" spans="3:5" x14ac:dyDescent="0.6">
      <c r="C7222" s="17">
        <v>43036.666666666672</v>
      </c>
      <c r="D7222" s="18">
        <f>'High Flow Input'!C7223</f>
        <v>233.23274945139852</v>
      </c>
      <c r="E7222" s="16">
        <f>COUNTIFS('Actual 12 CP'!$H$34:$H$57,'Analysis of Flows 17-18'!C7222)</f>
        <v>0</v>
      </c>
    </row>
    <row r="7223" spans="3:5" x14ac:dyDescent="0.6">
      <c r="C7223" s="17">
        <v>43036.708333333328</v>
      </c>
      <c r="D7223" s="18">
        <f>'High Flow Input'!C7224</f>
        <v>2.1828669706980302</v>
      </c>
      <c r="E7223" s="16">
        <f>COUNTIFS('Actual 12 CP'!$H$34:$H$57,'Analysis of Flows 17-18'!C7223)</f>
        <v>0</v>
      </c>
    </row>
    <row r="7224" spans="3:5" x14ac:dyDescent="0.6">
      <c r="C7224" s="17">
        <v>43036.75</v>
      </c>
      <c r="D7224" s="18">
        <f>'High Flow Input'!C7225</f>
        <v>0</v>
      </c>
      <c r="E7224" s="16">
        <f>COUNTIFS('Actual 12 CP'!$H$34:$H$57,'Analysis of Flows 17-18'!C7224)</f>
        <v>0</v>
      </c>
    </row>
    <row r="7225" spans="3:5" x14ac:dyDescent="0.6">
      <c r="C7225" s="17">
        <v>43036.791666666672</v>
      </c>
      <c r="D7225" s="18">
        <f>'High Flow Input'!C7226</f>
        <v>2.1995300847954198</v>
      </c>
      <c r="E7225" s="16">
        <f>COUNTIFS('Actual 12 CP'!$H$34:$H$57,'Analysis of Flows 17-18'!C7225)</f>
        <v>0</v>
      </c>
    </row>
    <row r="7226" spans="3:5" x14ac:dyDescent="0.6">
      <c r="C7226" s="17">
        <v>43036.833333333328</v>
      </c>
      <c r="D7226" s="18">
        <f>'High Flow Input'!C7227</f>
        <v>384.32478398640899</v>
      </c>
      <c r="E7226" s="16">
        <f>COUNTIFS('Actual 12 CP'!$H$34:$H$57,'Analysis of Flows 17-18'!C7226)</f>
        <v>0</v>
      </c>
    </row>
    <row r="7227" spans="3:5" x14ac:dyDescent="0.6">
      <c r="C7227" s="17">
        <v>43036.875</v>
      </c>
      <c r="D7227" s="18">
        <f>'High Flow Input'!C7228</f>
        <v>2.1768682893117202</v>
      </c>
      <c r="E7227" s="16">
        <f>COUNTIFS('Actual 12 CP'!$H$34:$H$57,'Analysis of Flows 17-18'!C7227)</f>
        <v>0</v>
      </c>
    </row>
    <row r="7228" spans="3:5" x14ac:dyDescent="0.6">
      <c r="C7228" s="17">
        <v>43036.916666666672</v>
      </c>
      <c r="D7228" s="18">
        <f>'High Flow Input'!C7229</f>
        <v>136.11393754998778</v>
      </c>
      <c r="E7228" s="16">
        <f>COUNTIFS('Actual 12 CP'!$H$34:$H$57,'Analysis of Flows 17-18'!C7228)</f>
        <v>0</v>
      </c>
    </row>
    <row r="7229" spans="3:5" x14ac:dyDescent="0.6">
      <c r="C7229" s="17">
        <v>43036.958333333328</v>
      </c>
      <c r="D7229" s="18">
        <f>'High Flow Input'!C7230</f>
        <v>142.52653857760899</v>
      </c>
      <c r="E7229" s="16">
        <f>COUNTIFS('Actual 12 CP'!$H$34:$H$57,'Analysis of Flows 17-18'!C7229)</f>
        <v>0</v>
      </c>
    </row>
    <row r="7230" spans="3:5" x14ac:dyDescent="0.6">
      <c r="C7230" s="17">
        <v>43037</v>
      </c>
      <c r="D7230" s="18">
        <f>'High Flow Input'!C7231</f>
        <v>425.97356073167498</v>
      </c>
      <c r="E7230" s="16">
        <f>COUNTIFS('Actual 12 CP'!$H$34:$H$57,'Analysis of Flows 17-18'!C7230)</f>
        <v>0</v>
      </c>
    </row>
    <row r="7231" spans="3:5" x14ac:dyDescent="0.6">
      <c r="C7231" s="17">
        <v>43037.041666666672</v>
      </c>
      <c r="D7231" s="18">
        <f>'High Flow Input'!C7232</f>
        <v>437.36034877578265</v>
      </c>
      <c r="E7231" s="16">
        <f>COUNTIFS('Actual 12 CP'!$H$34:$H$57,'Analysis of Flows 17-18'!C7231)</f>
        <v>0</v>
      </c>
    </row>
    <row r="7232" spans="3:5" x14ac:dyDescent="0.6">
      <c r="C7232" s="17">
        <v>43037.083333333328</v>
      </c>
      <c r="D7232" s="18">
        <f>'High Flow Input'!C7233</f>
        <v>433.23284373813101</v>
      </c>
      <c r="E7232" s="16">
        <f>COUNTIFS('Actual 12 CP'!$H$34:$H$57,'Analysis of Flows 17-18'!C7232)</f>
        <v>0</v>
      </c>
    </row>
    <row r="7233" spans="3:5" x14ac:dyDescent="0.6">
      <c r="C7233" s="17">
        <v>43037.125</v>
      </c>
      <c r="D7233" s="18">
        <f>'High Flow Input'!C7234</f>
        <v>425.43930483500003</v>
      </c>
      <c r="E7233" s="16">
        <f>COUNTIFS('Actual 12 CP'!$H$34:$H$57,'Analysis of Flows 17-18'!C7233)</f>
        <v>0</v>
      </c>
    </row>
    <row r="7234" spans="3:5" x14ac:dyDescent="0.6">
      <c r="C7234" s="17">
        <v>43037.166666666672</v>
      </c>
      <c r="D7234" s="18">
        <f>'High Flow Input'!C7235</f>
        <v>147.52627232286645</v>
      </c>
      <c r="E7234" s="16">
        <f>COUNTIFS('Actual 12 CP'!$H$34:$H$57,'Analysis of Flows 17-18'!C7234)</f>
        <v>0</v>
      </c>
    </row>
    <row r="7235" spans="3:5" x14ac:dyDescent="0.6">
      <c r="C7235" s="17">
        <v>43037.208333333328</v>
      </c>
      <c r="D7235" s="18">
        <f>'High Flow Input'!C7236</f>
        <v>146.78702786087987</v>
      </c>
      <c r="E7235" s="16">
        <f>COUNTIFS('Actual 12 CP'!$H$34:$H$57,'Analysis of Flows 17-18'!C7235)</f>
        <v>0</v>
      </c>
    </row>
    <row r="7236" spans="3:5" x14ac:dyDescent="0.6">
      <c r="C7236" s="17">
        <v>43037.25</v>
      </c>
      <c r="D7236" s="18">
        <f>'High Flow Input'!C7237</f>
        <v>147.52235269864377</v>
      </c>
      <c r="E7236" s="16">
        <f>COUNTIFS('Actual 12 CP'!$H$34:$H$57,'Analysis of Flows 17-18'!C7236)</f>
        <v>0</v>
      </c>
    </row>
    <row r="7237" spans="3:5" x14ac:dyDescent="0.6">
      <c r="C7237" s="17">
        <v>43037.291666666672</v>
      </c>
      <c r="D7237" s="18">
        <f>'High Flow Input'!C7238</f>
        <v>147.50381213585518</v>
      </c>
      <c r="E7237" s="16">
        <f>COUNTIFS('Actual 12 CP'!$H$34:$H$57,'Analysis of Flows 17-18'!C7237)</f>
        <v>0</v>
      </c>
    </row>
    <row r="7238" spans="3:5" x14ac:dyDescent="0.6">
      <c r="C7238" s="17">
        <v>43037.333333333328</v>
      </c>
      <c r="D7238" s="18">
        <f>'High Flow Input'!C7239</f>
        <v>440.66136121074203</v>
      </c>
      <c r="E7238" s="16">
        <f>COUNTIFS('Actual 12 CP'!$H$34:$H$57,'Analysis of Flows 17-18'!C7238)</f>
        <v>0</v>
      </c>
    </row>
    <row r="7239" spans="3:5" x14ac:dyDescent="0.6">
      <c r="C7239" s="17">
        <v>43037.375</v>
      </c>
      <c r="D7239" s="18">
        <f>'High Flow Input'!C7240</f>
        <v>439.3658830240031</v>
      </c>
      <c r="E7239" s="16">
        <f>COUNTIFS('Actual 12 CP'!$H$34:$H$57,'Analysis of Flows 17-18'!C7239)</f>
        <v>0</v>
      </c>
    </row>
    <row r="7240" spans="3:5" x14ac:dyDescent="0.6">
      <c r="C7240" s="17">
        <v>43037.416666666672</v>
      </c>
      <c r="D7240" s="18">
        <f>'High Flow Input'!C7241</f>
        <v>439.70223739941775</v>
      </c>
      <c r="E7240" s="16">
        <f>COUNTIFS('Actual 12 CP'!$H$34:$H$57,'Analysis of Flows 17-18'!C7240)</f>
        <v>0</v>
      </c>
    </row>
    <row r="7241" spans="3:5" x14ac:dyDescent="0.6">
      <c r="C7241" s="17">
        <v>43037.458333333328</v>
      </c>
      <c r="D7241" s="18">
        <f>'High Flow Input'!C7242</f>
        <v>438.53211073398444</v>
      </c>
      <c r="E7241" s="16">
        <f>COUNTIFS('Actual 12 CP'!$H$34:$H$57,'Analysis of Flows 17-18'!C7241)</f>
        <v>0</v>
      </c>
    </row>
    <row r="7242" spans="3:5" x14ac:dyDescent="0.6">
      <c r="C7242" s="17">
        <v>43037.5</v>
      </c>
      <c r="D7242" s="18">
        <f>'High Flow Input'!C7243</f>
        <v>438.88958542717756</v>
      </c>
      <c r="E7242" s="16">
        <f>COUNTIFS('Actual 12 CP'!$H$34:$H$57,'Analysis of Flows 17-18'!C7242)</f>
        <v>0</v>
      </c>
    </row>
    <row r="7243" spans="3:5" x14ac:dyDescent="0.6">
      <c r="C7243" s="17">
        <v>43037.541666666672</v>
      </c>
      <c r="D7243" s="18">
        <f>'High Flow Input'!C7244</f>
        <v>439.87867373360433</v>
      </c>
      <c r="E7243" s="16">
        <f>COUNTIFS('Actual 12 CP'!$H$34:$H$57,'Analysis of Flows 17-18'!C7243)</f>
        <v>0</v>
      </c>
    </row>
    <row r="7244" spans="3:5" x14ac:dyDescent="0.6">
      <c r="C7244" s="17">
        <v>43037.583333333328</v>
      </c>
      <c r="D7244" s="18">
        <f>'High Flow Input'!C7245</f>
        <v>439.75384211646065</v>
      </c>
      <c r="E7244" s="16">
        <f>COUNTIFS('Actual 12 CP'!$H$34:$H$57,'Analysis of Flows 17-18'!C7244)</f>
        <v>0</v>
      </c>
    </row>
    <row r="7245" spans="3:5" x14ac:dyDescent="0.6">
      <c r="C7245" s="17">
        <v>43037.625</v>
      </c>
      <c r="D7245" s="18">
        <f>'High Flow Input'!C7246</f>
        <v>437.73506040785003</v>
      </c>
      <c r="E7245" s="16">
        <f>COUNTIFS('Actual 12 CP'!$H$34:$H$57,'Analysis of Flows 17-18'!C7245)</f>
        <v>0</v>
      </c>
    </row>
    <row r="7246" spans="3:5" x14ac:dyDescent="0.6">
      <c r="C7246" s="17">
        <v>43037.666666666672</v>
      </c>
      <c r="D7246" s="18">
        <f>'High Flow Input'!C7247</f>
        <v>437.47829937868545</v>
      </c>
      <c r="E7246" s="16">
        <f>COUNTIFS('Actual 12 CP'!$H$34:$H$57,'Analysis of Flows 17-18'!C7246)</f>
        <v>0</v>
      </c>
    </row>
    <row r="7247" spans="3:5" x14ac:dyDescent="0.6">
      <c r="C7247" s="17">
        <v>43037.708333333328</v>
      </c>
      <c r="D7247" s="18">
        <f>'High Flow Input'!C7248</f>
        <v>438.02187202983407</v>
      </c>
      <c r="E7247" s="16">
        <f>COUNTIFS('Actual 12 CP'!$H$34:$H$57,'Analysis of Flows 17-18'!C7247)</f>
        <v>0</v>
      </c>
    </row>
    <row r="7248" spans="3:5" x14ac:dyDescent="0.6">
      <c r="C7248" s="17">
        <v>43037.75</v>
      </c>
      <c r="D7248" s="18">
        <f>'High Flow Input'!C7249</f>
        <v>437.69572256088111</v>
      </c>
      <c r="E7248" s="16">
        <f>COUNTIFS('Actual 12 CP'!$H$34:$H$57,'Analysis of Flows 17-18'!C7248)</f>
        <v>0</v>
      </c>
    </row>
    <row r="7249" spans="3:5" x14ac:dyDescent="0.6">
      <c r="C7249" s="17">
        <v>43037.791666666672</v>
      </c>
      <c r="D7249" s="18">
        <f>'High Flow Input'!C7250</f>
        <v>437.71774058500785</v>
      </c>
      <c r="E7249" s="16">
        <f>COUNTIFS('Actual 12 CP'!$H$34:$H$57,'Analysis of Flows 17-18'!C7249)</f>
        <v>0</v>
      </c>
    </row>
    <row r="7250" spans="3:5" x14ac:dyDescent="0.6">
      <c r="C7250" s="17">
        <v>43037.833333333328</v>
      </c>
      <c r="D7250" s="18">
        <f>'High Flow Input'!C7251</f>
        <v>143.6750264951917</v>
      </c>
      <c r="E7250" s="16">
        <f>COUNTIFS('Actual 12 CP'!$H$34:$H$57,'Analysis of Flows 17-18'!C7250)</f>
        <v>0</v>
      </c>
    </row>
    <row r="7251" spans="3:5" x14ac:dyDescent="0.6">
      <c r="C7251" s="17">
        <v>43037.875</v>
      </c>
      <c r="D7251" s="18">
        <f>'High Flow Input'!C7252</f>
        <v>297.83130806181111</v>
      </c>
      <c r="E7251" s="16">
        <f>COUNTIFS('Actual 12 CP'!$H$34:$H$57,'Analysis of Flows 17-18'!C7251)</f>
        <v>0</v>
      </c>
    </row>
    <row r="7252" spans="3:5" x14ac:dyDescent="0.6">
      <c r="C7252" s="17">
        <v>43037.916666666672</v>
      </c>
      <c r="D7252" s="18">
        <f>'High Flow Input'!C7253</f>
        <v>163.91546381420511</v>
      </c>
      <c r="E7252" s="16">
        <f>COUNTIFS('Actual 12 CP'!$H$34:$H$57,'Analysis of Flows 17-18'!C7252)</f>
        <v>0</v>
      </c>
    </row>
    <row r="7253" spans="3:5" x14ac:dyDescent="0.6">
      <c r="C7253" s="17">
        <v>43037.958333333328</v>
      </c>
      <c r="D7253" s="18">
        <f>'High Flow Input'!C7254</f>
        <v>274.9136046642717</v>
      </c>
      <c r="E7253" s="16">
        <f>COUNTIFS('Actual 12 CP'!$H$34:$H$57,'Analysis of Flows 17-18'!C7253)</f>
        <v>0</v>
      </c>
    </row>
    <row r="7254" spans="3:5" x14ac:dyDescent="0.6">
      <c r="C7254" s="17">
        <v>43038</v>
      </c>
      <c r="D7254" s="18">
        <f>'High Flow Input'!C7255</f>
        <v>163.68862125820553</v>
      </c>
      <c r="E7254" s="16">
        <f>COUNTIFS('Actual 12 CP'!$H$34:$H$57,'Analysis of Flows 17-18'!C7254)</f>
        <v>0</v>
      </c>
    </row>
    <row r="7255" spans="3:5" x14ac:dyDescent="0.6">
      <c r="C7255" s="17">
        <v>43038.041666666672</v>
      </c>
      <c r="D7255" s="18">
        <f>'High Flow Input'!C7256</f>
        <v>159.3852596563755</v>
      </c>
      <c r="E7255" s="16">
        <f>COUNTIFS('Actual 12 CP'!$H$34:$H$57,'Analysis of Flows 17-18'!C7255)</f>
        <v>0</v>
      </c>
    </row>
    <row r="7256" spans="3:5" x14ac:dyDescent="0.6">
      <c r="C7256" s="17">
        <v>43038.083333333328</v>
      </c>
      <c r="D7256" s="18">
        <f>'High Flow Input'!C7257</f>
        <v>158.85464867485854</v>
      </c>
      <c r="E7256" s="16">
        <f>COUNTIFS('Actual 12 CP'!$H$34:$H$57,'Analysis of Flows 17-18'!C7256)</f>
        <v>0</v>
      </c>
    </row>
    <row r="7257" spans="3:5" x14ac:dyDescent="0.6">
      <c r="C7257" s="17">
        <v>43038.125</v>
      </c>
      <c r="D7257" s="18">
        <f>'High Flow Input'!C7258</f>
        <v>158.73436919940835</v>
      </c>
      <c r="E7257" s="16">
        <f>COUNTIFS('Actual 12 CP'!$H$34:$H$57,'Analysis of Flows 17-18'!C7257)</f>
        <v>0</v>
      </c>
    </row>
    <row r="7258" spans="3:5" x14ac:dyDescent="0.6">
      <c r="C7258" s="17">
        <v>43038.166666666672</v>
      </c>
      <c r="D7258" s="18">
        <f>'High Flow Input'!C7259</f>
        <v>2.2787352870570201</v>
      </c>
      <c r="E7258" s="16">
        <f>COUNTIFS('Actual 12 CP'!$H$34:$H$57,'Analysis of Flows 17-18'!C7258)</f>
        <v>0</v>
      </c>
    </row>
    <row r="7259" spans="3:5" x14ac:dyDescent="0.6">
      <c r="C7259" s="17">
        <v>43038.208333333328</v>
      </c>
      <c r="D7259" s="18">
        <f>'High Flow Input'!C7260</f>
        <v>2.30989526112874</v>
      </c>
      <c r="E7259" s="16">
        <f>COUNTIFS('Actual 12 CP'!$H$34:$H$57,'Analysis of Flows 17-18'!C7259)</f>
        <v>0</v>
      </c>
    </row>
    <row r="7260" spans="3:5" x14ac:dyDescent="0.6">
      <c r="C7260" s="17">
        <v>43038.25</v>
      </c>
      <c r="D7260" s="18">
        <f>'High Flow Input'!C7261</f>
        <v>2.2661824226379301</v>
      </c>
      <c r="E7260" s="16">
        <f>COUNTIFS('Actual 12 CP'!$H$34:$H$57,'Analysis of Flows 17-18'!C7260)</f>
        <v>0</v>
      </c>
    </row>
    <row r="7261" spans="3:5" x14ac:dyDescent="0.6">
      <c r="C7261" s="17">
        <v>43038.291666666672</v>
      </c>
      <c r="D7261" s="18">
        <f>'High Flow Input'!C7262</f>
        <v>533.13730756123857</v>
      </c>
      <c r="E7261" s="16">
        <f>COUNTIFS('Actual 12 CP'!$H$34:$H$57,'Analysis of Flows 17-18'!C7261)</f>
        <v>1</v>
      </c>
    </row>
    <row r="7262" spans="3:5" x14ac:dyDescent="0.6">
      <c r="C7262" s="17">
        <v>43038.333333333328</v>
      </c>
      <c r="D7262" s="18">
        <f>'High Flow Input'!C7263</f>
        <v>543.89058404233583</v>
      </c>
      <c r="E7262" s="16">
        <f>COUNTIFS('Actual 12 CP'!$H$34:$H$57,'Analysis of Flows 17-18'!C7262)</f>
        <v>0</v>
      </c>
    </row>
    <row r="7263" spans="3:5" x14ac:dyDescent="0.6">
      <c r="C7263" s="17">
        <v>43038.375</v>
      </c>
      <c r="D7263" s="18">
        <f>'High Flow Input'!C7264</f>
        <v>549.20288567701846</v>
      </c>
      <c r="E7263" s="16">
        <f>COUNTIFS('Actual 12 CP'!$H$34:$H$57,'Analysis of Flows 17-18'!C7263)</f>
        <v>0</v>
      </c>
    </row>
    <row r="7264" spans="3:5" x14ac:dyDescent="0.6">
      <c r="C7264" s="17">
        <v>43038.416666666672</v>
      </c>
      <c r="D7264" s="18">
        <f>'High Flow Input'!C7265</f>
        <v>530.38173511452078</v>
      </c>
      <c r="E7264" s="16">
        <f>COUNTIFS('Actual 12 CP'!$H$34:$H$57,'Analysis of Flows 17-18'!C7264)</f>
        <v>0</v>
      </c>
    </row>
    <row r="7265" spans="3:5" x14ac:dyDescent="0.6">
      <c r="C7265" s="17">
        <v>43038.458333333328</v>
      </c>
      <c r="D7265" s="18">
        <f>'High Flow Input'!C7266</f>
        <v>389.3552516831291</v>
      </c>
      <c r="E7265" s="16">
        <f>COUNTIFS('Actual 12 CP'!$H$34:$H$57,'Analysis of Flows 17-18'!C7265)</f>
        <v>0</v>
      </c>
    </row>
    <row r="7266" spans="3:5" x14ac:dyDescent="0.6">
      <c r="C7266" s="17">
        <v>43038.5</v>
      </c>
      <c r="D7266" s="18">
        <f>'High Flow Input'!C7267</f>
        <v>528.37076969994405</v>
      </c>
      <c r="E7266" s="16">
        <f>COUNTIFS('Actual 12 CP'!$H$34:$H$57,'Analysis of Flows 17-18'!C7266)</f>
        <v>0</v>
      </c>
    </row>
    <row r="7267" spans="3:5" x14ac:dyDescent="0.6">
      <c r="C7267" s="17">
        <v>43038.541666666672</v>
      </c>
      <c r="D7267" s="18">
        <f>'High Flow Input'!C7268</f>
        <v>529.75575663248605</v>
      </c>
      <c r="E7267" s="16">
        <f>COUNTIFS('Actual 12 CP'!$H$34:$H$57,'Analysis of Flows 17-18'!C7267)</f>
        <v>0</v>
      </c>
    </row>
    <row r="7268" spans="3:5" x14ac:dyDescent="0.6">
      <c r="C7268" s="17">
        <v>43038.583333333328</v>
      </c>
      <c r="D7268" s="18">
        <f>'High Flow Input'!C7269</f>
        <v>506.8191103659733</v>
      </c>
      <c r="E7268" s="16">
        <f>COUNTIFS('Actual 12 CP'!$H$34:$H$57,'Analysis of Flows 17-18'!C7268)</f>
        <v>0</v>
      </c>
    </row>
    <row r="7269" spans="3:5" x14ac:dyDescent="0.6">
      <c r="C7269" s="17">
        <v>43038.625</v>
      </c>
      <c r="D7269" s="18">
        <f>'High Flow Input'!C7270</f>
        <v>133.43841630776686</v>
      </c>
      <c r="E7269" s="16">
        <f>COUNTIFS('Actual 12 CP'!$H$34:$H$57,'Analysis of Flows 17-18'!C7269)</f>
        <v>0</v>
      </c>
    </row>
    <row r="7270" spans="3:5" x14ac:dyDescent="0.6">
      <c r="C7270" s="17">
        <v>43038.666666666672</v>
      </c>
      <c r="D7270" s="18">
        <f>'High Flow Input'!C7271</f>
        <v>621.956735848319</v>
      </c>
      <c r="E7270" s="16">
        <f>COUNTIFS('Actual 12 CP'!$H$34:$H$57,'Analysis of Flows 17-18'!C7270)</f>
        <v>0</v>
      </c>
    </row>
    <row r="7271" spans="3:5" x14ac:dyDescent="0.6">
      <c r="C7271" s="17">
        <v>43038.708333333328</v>
      </c>
      <c r="D7271" s="18">
        <f>'High Flow Input'!C7272</f>
        <v>140.97757918132663</v>
      </c>
      <c r="E7271" s="16">
        <f>COUNTIFS('Actual 12 CP'!$H$34:$H$57,'Analysis of Flows 17-18'!C7271)</f>
        <v>0</v>
      </c>
    </row>
    <row r="7272" spans="3:5" x14ac:dyDescent="0.6">
      <c r="C7272" s="17">
        <v>43038.75</v>
      </c>
      <c r="D7272" s="18">
        <f>'High Flow Input'!C7273</f>
        <v>494.2427455181537</v>
      </c>
      <c r="E7272" s="16">
        <f>COUNTIFS('Actual 12 CP'!$H$34:$H$57,'Analysis of Flows 17-18'!C7272)</f>
        <v>0</v>
      </c>
    </row>
    <row r="7273" spans="3:5" x14ac:dyDescent="0.6">
      <c r="C7273" s="17">
        <v>43038.791666666672</v>
      </c>
      <c r="D7273" s="18">
        <f>'High Flow Input'!C7274</f>
        <v>134.74319096724128</v>
      </c>
      <c r="E7273" s="16">
        <f>COUNTIFS('Actual 12 CP'!$H$34:$H$57,'Analysis of Flows 17-18'!C7273)</f>
        <v>0</v>
      </c>
    </row>
    <row r="7274" spans="3:5" x14ac:dyDescent="0.6">
      <c r="C7274" s="17">
        <v>43038.833333333328</v>
      </c>
      <c r="D7274" s="18">
        <f>'High Flow Input'!C7275</f>
        <v>2.1828670104344599</v>
      </c>
      <c r="E7274" s="16">
        <f>COUNTIFS('Actual 12 CP'!$H$34:$H$57,'Analysis of Flows 17-18'!C7274)</f>
        <v>0</v>
      </c>
    </row>
    <row r="7275" spans="3:5" x14ac:dyDescent="0.6">
      <c r="C7275" s="17">
        <v>43038.875</v>
      </c>
      <c r="D7275" s="18">
        <f>'High Flow Input'!C7276</f>
        <v>367.53492144823048</v>
      </c>
      <c r="E7275" s="16">
        <f>COUNTIFS('Actual 12 CP'!$H$34:$H$57,'Analysis of Flows 17-18'!C7275)</f>
        <v>0</v>
      </c>
    </row>
    <row r="7276" spans="3:5" x14ac:dyDescent="0.6">
      <c r="C7276" s="17">
        <v>43038.916666666672</v>
      </c>
      <c r="D7276" s="18">
        <f>'High Flow Input'!C7277</f>
        <v>387.68253088871637</v>
      </c>
      <c r="E7276" s="16">
        <f>COUNTIFS('Actual 12 CP'!$H$34:$H$57,'Analysis of Flows 17-18'!C7276)</f>
        <v>0</v>
      </c>
    </row>
    <row r="7277" spans="3:5" x14ac:dyDescent="0.6">
      <c r="C7277" s="17">
        <v>43038.958333333328</v>
      </c>
      <c r="D7277" s="18">
        <f>'High Flow Input'!C7278</f>
        <v>2.1995300849278698</v>
      </c>
      <c r="E7277" s="16">
        <f>COUNTIFS('Actual 12 CP'!$H$34:$H$57,'Analysis of Flows 17-18'!C7277)</f>
        <v>0</v>
      </c>
    </row>
    <row r="7278" spans="3:5" x14ac:dyDescent="0.6">
      <c r="C7278" s="17">
        <v>43039</v>
      </c>
      <c r="D7278" s="18">
        <f>'High Flow Input'!C7279</f>
        <v>2.2596282800038598</v>
      </c>
      <c r="E7278" s="16">
        <f>COUNTIFS('Actual 12 CP'!$H$34:$H$57,'Analysis of Flows 17-18'!C7278)</f>
        <v>0</v>
      </c>
    </row>
    <row r="7279" spans="3:5" x14ac:dyDescent="0.6">
      <c r="C7279" s="17">
        <v>43039.041666666672</v>
      </c>
      <c r="D7279" s="18">
        <f>'High Flow Input'!C7280</f>
        <v>2.2394104162851902</v>
      </c>
      <c r="E7279" s="16">
        <f>COUNTIFS('Actual 12 CP'!$H$34:$H$57,'Analysis of Flows 17-18'!C7279)</f>
        <v>0</v>
      </c>
    </row>
    <row r="7280" spans="3:5" x14ac:dyDescent="0.6">
      <c r="C7280" s="17">
        <v>43039.083333333328</v>
      </c>
      <c r="D7280" s="18">
        <f>'High Flow Input'!C7281</f>
        <v>114.70929663234244</v>
      </c>
      <c r="E7280" s="16">
        <f>COUNTIFS('Actual 12 CP'!$H$34:$H$57,'Analysis of Flows 17-18'!C7280)</f>
        <v>0</v>
      </c>
    </row>
    <row r="7281" spans="3:5" x14ac:dyDescent="0.6">
      <c r="C7281" s="17">
        <v>43039.125</v>
      </c>
      <c r="D7281" s="18">
        <f>'High Flow Input'!C7282</f>
        <v>2.2661824226379301</v>
      </c>
      <c r="E7281" s="16">
        <f>COUNTIFS('Actual 12 CP'!$H$34:$H$57,'Analysis of Flows 17-18'!C7281)</f>
        <v>0</v>
      </c>
    </row>
    <row r="7282" spans="3:5" x14ac:dyDescent="0.6">
      <c r="C7282" s="17">
        <v>43039.166666666672</v>
      </c>
      <c r="D7282" s="18">
        <f>'High Flow Input'!C7283</f>
        <v>115.01669124444228</v>
      </c>
      <c r="E7282" s="16">
        <f>COUNTIFS('Actual 12 CP'!$H$34:$H$57,'Analysis of Flows 17-18'!C7282)</f>
        <v>0</v>
      </c>
    </row>
    <row r="7283" spans="3:5" x14ac:dyDescent="0.6">
      <c r="C7283" s="17">
        <v>43039.208333333328</v>
      </c>
      <c r="D7283" s="18">
        <f>'High Flow Input'!C7284</f>
        <v>114.80984656320634</v>
      </c>
      <c r="E7283" s="16">
        <f>COUNTIFS('Actual 12 CP'!$H$34:$H$57,'Analysis of Flows 17-18'!C7283)</f>
        <v>0</v>
      </c>
    </row>
    <row r="7284" spans="3:5" x14ac:dyDescent="0.6">
      <c r="C7284" s="17">
        <v>43039.25</v>
      </c>
      <c r="D7284" s="18">
        <f>'High Flow Input'!C7285</f>
        <v>2.21613757597075</v>
      </c>
      <c r="E7284" s="16">
        <f>COUNTIFS('Actual 12 CP'!$H$34:$H$57,'Analysis of Flows 17-18'!C7284)</f>
        <v>0</v>
      </c>
    </row>
    <row r="7285" spans="3:5" x14ac:dyDescent="0.6">
      <c r="C7285" s="17">
        <v>43039.291666666672</v>
      </c>
      <c r="D7285" s="18">
        <f>'High Flow Input'!C7286</f>
        <v>611.27558137151743</v>
      </c>
      <c r="E7285" s="16">
        <f>COUNTIFS('Actual 12 CP'!$H$34:$H$57,'Analysis of Flows 17-18'!C7285)</f>
        <v>0</v>
      </c>
    </row>
    <row r="7286" spans="3:5" x14ac:dyDescent="0.6">
      <c r="C7286" s="17">
        <v>43039.333333333328</v>
      </c>
      <c r="D7286" s="18">
        <f>'High Flow Input'!C7287</f>
        <v>622.29269419881871</v>
      </c>
      <c r="E7286" s="16">
        <f>COUNTIFS('Actual 12 CP'!$H$34:$H$57,'Analysis of Flows 17-18'!C7286)</f>
        <v>0</v>
      </c>
    </row>
    <row r="7287" spans="3:5" x14ac:dyDescent="0.6">
      <c r="C7287" s="17">
        <v>43039.375</v>
      </c>
      <c r="D7287" s="18">
        <f>'High Flow Input'!C7288</f>
        <v>622.08269749204214</v>
      </c>
      <c r="E7287" s="16">
        <f>COUNTIFS('Actual 12 CP'!$H$34:$H$57,'Analysis of Flows 17-18'!C7287)</f>
        <v>0</v>
      </c>
    </row>
    <row r="7288" spans="3:5" x14ac:dyDescent="0.6">
      <c r="C7288" s="17">
        <v>43039.416666666672</v>
      </c>
      <c r="D7288" s="18">
        <f>'High Flow Input'!C7289</f>
        <v>622.50703819963542</v>
      </c>
      <c r="E7288" s="16">
        <f>COUNTIFS('Actual 12 CP'!$H$34:$H$57,'Analysis of Flows 17-18'!C7288)</f>
        <v>0</v>
      </c>
    </row>
    <row r="7289" spans="3:5" x14ac:dyDescent="0.6">
      <c r="C7289" s="17">
        <v>43039.458333333328</v>
      </c>
      <c r="D7289" s="18">
        <f>'High Flow Input'!C7290</f>
        <v>621.52036432107229</v>
      </c>
      <c r="E7289" s="16">
        <f>COUNTIFS('Actual 12 CP'!$H$34:$H$57,'Analysis of Flows 17-18'!C7289)</f>
        <v>0</v>
      </c>
    </row>
    <row r="7290" spans="3:5" x14ac:dyDescent="0.6">
      <c r="C7290" s="17">
        <v>43039.5</v>
      </c>
      <c r="D7290" s="18">
        <f>'High Flow Input'!C7291</f>
        <v>621.78391536394679</v>
      </c>
      <c r="E7290" s="16">
        <f>COUNTIFS('Actual 12 CP'!$H$34:$H$57,'Analysis of Flows 17-18'!C7290)</f>
        <v>0</v>
      </c>
    </row>
    <row r="7291" spans="3:5" x14ac:dyDescent="0.6">
      <c r="C7291" s="17">
        <v>43039.541666666672</v>
      </c>
      <c r="D7291" s="18">
        <f>'High Flow Input'!C7292</f>
        <v>621.68487363272129</v>
      </c>
      <c r="E7291" s="16">
        <f>COUNTIFS('Actual 12 CP'!$H$34:$H$57,'Analysis of Flows 17-18'!C7291)</f>
        <v>0</v>
      </c>
    </row>
    <row r="7292" spans="3:5" x14ac:dyDescent="0.6">
      <c r="C7292" s="17">
        <v>43039.583333333328</v>
      </c>
      <c r="D7292" s="18">
        <f>'High Flow Input'!C7293</f>
        <v>614.65084159850994</v>
      </c>
      <c r="E7292" s="16">
        <f>COUNTIFS('Actual 12 CP'!$H$34:$H$57,'Analysis of Flows 17-18'!C7292)</f>
        <v>0</v>
      </c>
    </row>
    <row r="7293" spans="3:5" x14ac:dyDescent="0.6">
      <c r="C7293" s="17">
        <v>43039.625</v>
      </c>
      <c r="D7293" s="18">
        <f>'High Flow Input'!C7294</f>
        <v>386.44036676168389</v>
      </c>
      <c r="E7293" s="16">
        <f>COUNTIFS('Actual 12 CP'!$H$34:$H$57,'Analysis of Flows 17-18'!C7293)</f>
        <v>0</v>
      </c>
    </row>
    <row r="7294" spans="3:5" x14ac:dyDescent="0.6">
      <c r="C7294" s="17">
        <v>43039.666666666672</v>
      </c>
      <c r="D7294" s="18">
        <f>'High Flow Input'!C7295</f>
        <v>379.03470013154856</v>
      </c>
      <c r="E7294" s="16">
        <f>COUNTIFS('Actual 12 CP'!$H$34:$H$57,'Analysis of Flows 17-18'!C7294)</f>
        <v>0</v>
      </c>
    </row>
    <row r="7295" spans="3:5" x14ac:dyDescent="0.6">
      <c r="C7295" s="17">
        <v>43039.708333333328</v>
      </c>
      <c r="D7295" s="18">
        <f>'High Flow Input'!C7296</f>
        <v>722.97518254505201</v>
      </c>
      <c r="E7295" s="16">
        <f>COUNTIFS('Actual 12 CP'!$H$34:$H$57,'Analysis of Flows 17-18'!C7295)</f>
        <v>0</v>
      </c>
    </row>
    <row r="7296" spans="3:5" x14ac:dyDescent="0.6">
      <c r="C7296" s="17">
        <v>43039.75</v>
      </c>
      <c r="D7296" s="18">
        <f>'High Flow Input'!C7297</f>
        <v>376.74489647759299</v>
      </c>
      <c r="E7296" s="16">
        <f>COUNTIFS('Actual 12 CP'!$H$34:$H$57,'Analysis of Flows 17-18'!C7296)</f>
        <v>0</v>
      </c>
    </row>
    <row r="7297" spans="3:5" x14ac:dyDescent="0.6">
      <c r="C7297" s="17">
        <v>43039.791666666672</v>
      </c>
      <c r="D7297" s="18">
        <f>'High Flow Input'!C7298</f>
        <v>549.21015082465203</v>
      </c>
      <c r="E7297" s="16">
        <f>COUNTIFS('Actual 12 CP'!$H$34:$H$57,'Analysis of Flows 17-18'!C7297)</f>
        <v>0</v>
      </c>
    </row>
    <row r="7298" spans="3:5" x14ac:dyDescent="0.6">
      <c r="C7298" s="17">
        <v>43039.833333333328</v>
      </c>
      <c r="D7298" s="18">
        <f>'High Flow Input'!C7299</f>
        <v>548.585846676296</v>
      </c>
      <c r="E7298" s="16">
        <f>COUNTIFS('Actual 12 CP'!$H$34:$H$57,'Analysis of Flows 17-18'!C7298)</f>
        <v>0</v>
      </c>
    </row>
    <row r="7299" spans="3:5" x14ac:dyDescent="0.6">
      <c r="C7299" s="17">
        <v>43039.875</v>
      </c>
      <c r="D7299" s="18">
        <f>'High Flow Input'!C7300</f>
        <v>546.35487848069897</v>
      </c>
      <c r="E7299" s="16">
        <f>COUNTIFS('Actual 12 CP'!$H$34:$H$57,'Analysis of Flows 17-18'!C7299)</f>
        <v>0</v>
      </c>
    </row>
    <row r="7300" spans="3:5" x14ac:dyDescent="0.6">
      <c r="C7300" s="17">
        <v>43039.916666666672</v>
      </c>
      <c r="D7300" s="18">
        <f>'High Flow Input'!C7301</f>
        <v>546.51896289401498</v>
      </c>
      <c r="E7300" s="16">
        <f>COUNTIFS('Actual 12 CP'!$H$34:$H$57,'Analysis of Flows 17-18'!C7300)</f>
        <v>0</v>
      </c>
    </row>
    <row r="7301" spans="3:5" x14ac:dyDescent="0.6">
      <c r="C7301" s="17">
        <v>43039.958333333328</v>
      </c>
      <c r="D7301" s="18">
        <f>'High Flow Input'!C7302</f>
        <v>345.71604921976598</v>
      </c>
      <c r="E7301" s="16">
        <f>COUNTIFS('Actual 12 CP'!$H$34:$H$57,'Analysis of Flows 17-18'!C7301)</f>
        <v>0</v>
      </c>
    </row>
    <row r="7302" spans="3:5" x14ac:dyDescent="0.6">
      <c r="C7302" s="17">
        <v>43040</v>
      </c>
      <c r="D7302" s="18">
        <f>'High Flow Input'!C7303</f>
        <v>484.13657198852741</v>
      </c>
      <c r="E7302" s="16">
        <f>COUNTIFS('Actual 12 CP'!$H$34:$H$57,'Analysis of Flows 17-18'!C7302)</f>
        <v>0</v>
      </c>
    </row>
    <row r="7303" spans="3:5" x14ac:dyDescent="0.6">
      <c r="C7303" s="17">
        <v>43040.041666666672</v>
      </c>
      <c r="D7303" s="18">
        <f>'High Flow Input'!C7304</f>
        <v>604.14675717459522</v>
      </c>
      <c r="E7303" s="16">
        <f>COUNTIFS('Actual 12 CP'!$H$34:$H$57,'Analysis of Flows 17-18'!C7303)</f>
        <v>0</v>
      </c>
    </row>
    <row r="7304" spans="3:5" x14ac:dyDescent="0.6">
      <c r="C7304" s="17">
        <v>43040.083333333328</v>
      </c>
      <c r="D7304" s="18">
        <f>'High Flow Input'!C7305</f>
        <v>610.44271813220291</v>
      </c>
      <c r="E7304" s="16">
        <f>COUNTIFS('Actual 12 CP'!$H$34:$H$57,'Analysis of Flows 17-18'!C7304)</f>
        <v>0</v>
      </c>
    </row>
    <row r="7305" spans="3:5" x14ac:dyDescent="0.6">
      <c r="C7305" s="17">
        <v>43040.125</v>
      </c>
      <c r="D7305" s="18">
        <f>'High Flow Input'!C7306</f>
        <v>608.34941232681115</v>
      </c>
      <c r="E7305" s="16">
        <f>COUNTIFS('Actual 12 CP'!$H$34:$H$57,'Analysis of Flows 17-18'!C7305)</f>
        <v>0</v>
      </c>
    </row>
    <row r="7306" spans="3:5" x14ac:dyDescent="0.6">
      <c r="C7306" s="17">
        <v>43040.166666666672</v>
      </c>
      <c r="D7306" s="18">
        <f>'High Flow Input'!C7307</f>
        <v>895.31255176014088</v>
      </c>
      <c r="E7306" s="16">
        <f>COUNTIFS('Actual 12 CP'!$H$34:$H$57,'Analysis of Flows 17-18'!C7306)</f>
        <v>0</v>
      </c>
    </row>
    <row r="7307" spans="3:5" x14ac:dyDescent="0.6">
      <c r="C7307" s="17">
        <v>43040.208333333328</v>
      </c>
      <c r="D7307" s="18">
        <f>'High Flow Input'!C7308</f>
        <v>763.31587775336175</v>
      </c>
      <c r="E7307" s="16">
        <f>COUNTIFS('Actual 12 CP'!$H$34:$H$57,'Analysis of Flows 17-18'!C7307)</f>
        <v>0</v>
      </c>
    </row>
    <row r="7308" spans="3:5" x14ac:dyDescent="0.6">
      <c r="C7308" s="17">
        <v>43040.25</v>
      </c>
      <c r="D7308" s="18">
        <f>'High Flow Input'!C7309</f>
        <v>768.3020401832764</v>
      </c>
      <c r="E7308" s="16">
        <f>COUNTIFS('Actual 12 CP'!$H$34:$H$57,'Analysis of Flows 17-18'!C7308)</f>
        <v>0</v>
      </c>
    </row>
    <row r="7309" spans="3:5" x14ac:dyDescent="0.6">
      <c r="C7309" s="17">
        <v>43040.291666666672</v>
      </c>
      <c r="D7309" s="18">
        <f>'High Flow Input'!C7310</f>
        <v>768.77546983745242</v>
      </c>
      <c r="E7309" s="16">
        <f>COUNTIFS('Actual 12 CP'!$H$34:$H$57,'Analysis of Flows 17-18'!C7309)</f>
        <v>0</v>
      </c>
    </row>
    <row r="7310" spans="3:5" x14ac:dyDescent="0.6">
      <c r="C7310" s="17">
        <v>43040.333333333328</v>
      </c>
      <c r="D7310" s="18">
        <f>'High Flow Input'!C7311</f>
        <v>871.05514743804702</v>
      </c>
      <c r="E7310" s="16">
        <f>COUNTIFS('Actual 12 CP'!$H$34:$H$57,'Analysis of Flows 17-18'!C7310)</f>
        <v>0</v>
      </c>
    </row>
    <row r="7311" spans="3:5" x14ac:dyDescent="0.6">
      <c r="C7311" s="17">
        <v>43040.375</v>
      </c>
      <c r="D7311" s="18">
        <f>'High Flow Input'!C7312</f>
        <v>970.92933438075784</v>
      </c>
      <c r="E7311" s="16">
        <f>COUNTIFS('Actual 12 CP'!$H$34:$H$57,'Analysis of Flows 17-18'!C7311)</f>
        <v>0</v>
      </c>
    </row>
    <row r="7312" spans="3:5" x14ac:dyDescent="0.6">
      <c r="C7312" s="17">
        <v>43040.416666666672</v>
      </c>
      <c r="D7312" s="18">
        <f>'High Flow Input'!C7313</f>
        <v>956.19701041539315</v>
      </c>
      <c r="E7312" s="16">
        <f>COUNTIFS('Actual 12 CP'!$H$34:$H$57,'Analysis of Flows 17-18'!C7312)</f>
        <v>0</v>
      </c>
    </row>
    <row r="7313" spans="3:5" x14ac:dyDescent="0.6">
      <c r="C7313" s="17">
        <v>43040.458333333328</v>
      </c>
      <c r="D7313" s="18">
        <f>'High Flow Input'!C7314</f>
        <v>1237.2893585273935</v>
      </c>
      <c r="E7313" s="16">
        <f>COUNTIFS('Actual 12 CP'!$H$34:$H$57,'Analysis of Flows 17-18'!C7313)</f>
        <v>0</v>
      </c>
    </row>
    <row r="7314" spans="3:5" x14ac:dyDescent="0.6">
      <c r="C7314" s="17">
        <v>43040.5</v>
      </c>
      <c r="D7314" s="18">
        <f>'High Flow Input'!C7315</f>
        <v>1242.5437896394694</v>
      </c>
      <c r="E7314" s="16">
        <f>COUNTIFS('Actual 12 CP'!$H$34:$H$57,'Analysis of Flows 17-18'!C7314)</f>
        <v>0</v>
      </c>
    </row>
    <row r="7315" spans="3:5" x14ac:dyDescent="0.6">
      <c r="C7315" s="17">
        <v>43040.541666666672</v>
      </c>
      <c r="D7315" s="18">
        <f>'High Flow Input'!C7316</f>
        <v>970.02004861831324</v>
      </c>
      <c r="E7315" s="16">
        <f>COUNTIFS('Actual 12 CP'!$H$34:$H$57,'Analysis of Flows 17-18'!C7315)</f>
        <v>0</v>
      </c>
    </row>
    <row r="7316" spans="3:5" x14ac:dyDescent="0.6">
      <c r="C7316" s="17">
        <v>43040.583333333328</v>
      </c>
      <c r="D7316" s="18">
        <f>'High Flow Input'!C7317</f>
        <v>1196.6902821213639</v>
      </c>
      <c r="E7316" s="16">
        <f>COUNTIFS('Actual 12 CP'!$H$34:$H$57,'Analysis of Flows 17-18'!C7316)</f>
        <v>0</v>
      </c>
    </row>
    <row r="7317" spans="3:5" x14ac:dyDescent="0.6">
      <c r="C7317" s="17">
        <v>43040.625</v>
      </c>
      <c r="D7317" s="18">
        <f>'High Flow Input'!C7318</f>
        <v>994.31998014131864</v>
      </c>
      <c r="E7317" s="16">
        <f>COUNTIFS('Actual 12 CP'!$H$34:$H$57,'Analysis of Flows 17-18'!C7317)</f>
        <v>0</v>
      </c>
    </row>
    <row r="7318" spans="3:5" x14ac:dyDescent="0.6">
      <c r="C7318" s="17">
        <v>43040.666666666672</v>
      </c>
      <c r="D7318" s="18">
        <f>'High Flow Input'!C7319</f>
        <v>767.30040577623436</v>
      </c>
      <c r="E7318" s="16">
        <f>COUNTIFS('Actual 12 CP'!$H$34:$H$57,'Analysis of Flows 17-18'!C7318)</f>
        <v>0</v>
      </c>
    </row>
    <row r="7319" spans="3:5" x14ac:dyDescent="0.6">
      <c r="C7319" s="17">
        <v>43040.708333333328</v>
      </c>
      <c r="D7319" s="18">
        <f>'High Flow Input'!C7320</f>
        <v>767.07892655531441</v>
      </c>
      <c r="E7319" s="16">
        <f>COUNTIFS('Actual 12 CP'!$H$34:$H$57,'Analysis of Flows 17-18'!C7319)</f>
        <v>0</v>
      </c>
    </row>
    <row r="7320" spans="3:5" x14ac:dyDescent="0.6">
      <c r="C7320" s="17">
        <v>43040.75</v>
      </c>
      <c r="D7320" s="18">
        <f>'High Flow Input'!C7321</f>
        <v>1157.9083948543325</v>
      </c>
      <c r="E7320" s="16">
        <f>COUNTIFS('Actual 12 CP'!$H$34:$H$57,'Analysis of Flows 17-18'!C7320)</f>
        <v>0</v>
      </c>
    </row>
    <row r="7321" spans="3:5" x14ac:dyDescent="0.6">
      <c r="C7321" s="17">
        <v>43040.791666666672</v>
      </c>
      <c r="D7321" s="18">
        <f>'High Flow Input'!C7322</f>
        <v>1158.285989691414</v>
      </c>
      <c r="E7321" s="16">
        <f>COUNTIFS('Actual 12 CP'!$H$34:$H$57,'Analysis of Flows 17-18'!C7321)</f>
        <v>0</v>
      </c>
    </row>
    <row r="7322" spans="3:5" x14ac:dyDescent="0.6">
      <c r="C7322" s="17">
        <v>43040.833333333328</v>
      </c>
      <c r="D7322" s="18">
        <f>'High Flow Input'!C7323</f>
        <v>1157.4659425051987</v>
      </c>
      <c r="E7322" s="16">
        <f>COUNTIFS('Actual 12 CP'!$H$34:$H$57,'Analysis of Flows 17-18'!C7322)</f>
        <v>0</v>
      </c>
    </row>
    <row r="7323" spans="3:5" x14ac:dyDescent="0.6">
      <c r="C7323" s="17">
        <v>43040.875</v>
      </c>
      <c r="D7323" s="18">
        <f>'High Flow Input'!C7324</f>
        <v>1688.9821481598713</v>
      </c>
      <c r="E7323" s="16">
        <f>COUNTIFS('Actual 12 CP'!$H$34:$H$57,'Analysis of Flows 17-18'!C7323)</f>
        <v>0</v>
      </c>
    </row>
    <row r="7324" spans="3:5" x14ac:dyDescent="0.6">
      <c r="C7324" s="17">
        <v>43040.916666666672</v>
      </c>
      <c r="D7324" s="18">
        <f>'High Flow Input'!C7325</f>
        <v>1135.9590150817221</v>
      </c>
      <c r="E7324" s="16">
        <f>COUNTIFS('Actual 12 CP'!$H$34:$H$57,'Analysis of Flows 17-18'!C7324)</f>
        <v>0</v>
      </c>
    </row>
    <row r="7325" spans="3:5" x14ac:dyDescent="0.6">
      <c r="C7325" s="17">
        <v>43040.958333333328</v>
      </c>
      <c r="D7325" s="18">
        <f>'High Flow Input'!C7326</f>
        <v>768.66619438171347</v>
      </c>
      <c r="E7325" s="16">
        <f>COUNTIFS('Actual 12 CP'!$H$34:$H$57,'Analysis of Flows 17-18'!C7325)</f>
        <v>0</v>
      </c>
    </row>
    <row r="7326" spans="3:5" x14ac:dyDescent="0.6">
      <c r="C7326" s="17">
        <v>43041</v>
      </c>
      <c r="D7326" s="18">
        <f>'High Flow Input'!C7327</f>
        <v>768.45843825658028</v>
      </c>
      <c r="E7326" s="16">
        <f>COUNTIFS('Actual 12 CP'!$H$34:$H$57,'Analysis of Flows 17-18'!C7326)</f>
        <v>0</v>
      </c>
    </row>
    <row r="7327" spans="3:5" x14ac:dyDescent="0.6">
      <c r="C7327" s="17">
        <v>43041.041666666672</v>
      </c>
      <c r="D7327" s="18">
        <f>'High Flow Input'!C7328</f>
        <v>768.05780467669069</v>
      </c>
      <c r="E7327" s="16">
        <f>COUNTIFS('Actual 12 CP'!$H$34:$H$57,'Analysis of Flows 17-18'!C7327)</f>
        <v>0</v>
      </c>
    </row>
    <row r="7328" spans="3:5" x14ac:dyDescent="0.6">
      <c r="C7328" s="17">
        <v>43041.083333333328</v>
      </c>
      <c r="D7328" s="18">
        <f>'High Flow Input'!C7329</f>
        <v>852.97616754213743</v>
      </c>
      <c r="E7328" s="16">
        <f>COUNTIFS('Actual 12 CP'!$H$34:$H$57,'Analysis of Flows 17-18'!C7328)</f>
        <v>0</v>
      </c>
    </row>
    <row r="7329" spans="3:5" x14ac:dyDescent="0.6">
      <c r="C7329" s="17">
        <v>43041.125</v>
      </c>
      <c r="D7329" s="18">
        <f>'High Flow Input'!C7330</f>
        <v>772.36840325355217</v>
      </c>
      <c r="E7329" s="16">
        <f>COUNTIFS('Actual 12 CP'!$H$34:$H$57,'Analysis of Flows 17-18'!C7329)</f>
        <v>0</v>
      </c>
    </row>
    <row r="7330" spans="3:5" x14ac:dyDescent="0.6">
      <c r="C7330" s="17">
        <v>43041.166666666672</v>
      </c>
      <c r="D7330" s="18">
        <f>'High Flow Input'!C7331</f>
        <v>774.0590327458882</v>
      </c>
      <c r="E7330" s="16">
        <f>COUNTIFS('Actual 12 CP'!$H$34:$H$57,'Analysis of Flows 17-18'!C7330)</f>
        <v>0</v>
      </c>
    </row>
    <row r="7331" spans="3:5" x14ac:dyDescent="0.6">
      <c r="C7331" s="17">
        <v>43041.208333333328</v>
      </c>
      <c r="D7331" s="18">
        <f>'High Flow Input'!C7332</f>
        <v>775.96110305097159</v>
      </c>
      <c r="E7331" s="16">
        <f>COUNTIFS('Actual 12 CP'!$H$34:$H$57,'Analysis of Flows 17-18'!C7331)</f>
        <v>0</v>
      </c>
    </row>
    <row r="7332" spans="3:5" x14ac:dyDescent="0.6">
      <c r="C7332" s="17">
        <v>43041.25</v>
      </c>
      <c r="D7332" s="18">
        <f>'High Flow Input'!C7333</f>
        <v>776.55436785432823</v>
      </c>
      <c r="E7332" s="16">
        <f>COUNTIFS('Actual 12 CP'!$H$34:$H$57,'Analysis of Flows 17-18'!C7332)</f>
        <v>0</v>
      </c>
    </row>
    <row r="7333" spans="3:5" x14ac:dyDescent="0.6">
      <c r="C7333" s="17">
        <v>43041.291666666672</v>
      </c>
      <c r="D7333" s="18">
        <f>'High Flow Input'!C7334</f>
        <v>1055.020884528687</v>
      </c>
      <c r="E7333" s="16">
        <f>COUNTIFS('Actual 12 CP'!$H$34:$H$57,'Analysis of Flows 17-18'!C7333)</f>
        <v>0</v>
      </c>
    </row>
    <row r="7334" spans="3:5" x14ac:dyDescent="0.6">
      <c r="C7334" s="17">
        <v>43041.333333333328</v>
      </c>
      <c r="D7334" s="18">
        <f>'High Flow Input'!C7335</f>
        <v>1460.2891735784169</v>
      </c>
      <c r="E7334" s="16">
        <f>COUNTIFS('Actual 12 CP'!$H$34:$H$57,'Analysis of Flows 17-18'!C7334)</f>
        <v>0</v>
      </c>
    </row>
    <row r="7335" spans="3:5" x14ac:dyDescent="0.6">
      <c r="C7335" s="17">
        <v>43041.375</v>
      </c>
      <c r="D7335" s="18">
        <f>'High Flow Input'!C7336</f>
        <v>1407.8603852555448</v>
      </c>
      <c r="E7335" s="16">
        <f>COUNTIFS('Actual 12 CP'!$H$34:$H$57,'Analysis of Flows 17-18'!C7335)</f>
        <v>0</v>
      </c>
    </row>
    <row r="7336" spans="3:5" x14ac:dyDescent="0.6">
      <c r="C7336" s="17">
        <v>43041.416666666672</v>
      </c>
      <c r="D7336" s="18">
        <f>'High Flow Input'!C7337</f>
        <v>1392.0950401263726</v>
      </c>
      <c r="E7336" s="16">
        <f>COUNTIFS('Actual 12 CP'!$H$34:$H$57,'Analysis of Flows 17-18'!C7336)</f>
        <v>0</v>
      </c>
    </row>
    <row r="7337" spans="3:5" x14ac:dyDescent="0.6">
      <c r="C7337" s="17">
        <v>43041.458333333328</v>
      </c>
      <c r="D7337" s="18">
        <f>'High Flow Input'!C7338</f>
        <v>1674.3998735676842</v>
      </c>
      <c r="E7337" s="16">
        <f>COUNTIFS('Actual 12 CP'!$H$34:$H$57,'Analysis of Flows 17-18'!C7337)</f>
        <v>0</v>
      </c>
    </row>
    <row r="7338" spans="3:5" x14ac:dyDescent="0.6">
      <c r="C7338" s="17">
        <v>43041.5</v>
      </c>
      <c r="D7338" s="18">
        <f>'High Flow Input'!C7339</f>
        <v>1413.2559401363774</v>
      </c>
      <c r="E7338" s="16">
        <f>COUNTIFS('Actual 12 CP'!$H$34:$H$57,'Analysis of Flows 17-18'!C7338)</f>
        <v>0</v>
      </c>
    </row>
    <row r="7339" spans="3:5" x14ac:dyDescent="0.6">
      <c r="C7339" s="17">
        <v>43041.541666666672</v>
      </c>
      <c r="D7339" s="18">
        <f>'High Flow Input'!C7340</f>
        <v>1167.9652670801975</v>
      </c>
      <c r="E7339" s="16">
        <f>COUNTIFS('Actual 12 CP'!$H$34:$H$57,'Analysis of Flows 17-18'!C7339)</f>
        <v>0</v>
      </c>
    </row>
    <row r="7340" spans="3:5" x14ac:dyDescent="0.6">
      <c r="C7340" s="17">
        <v>43041.583333333328</v>
      </c>
      <c r="D7340" s="18">
        <f>'High Flow Input'!C7341</f>
        <v>1162.331814125376</v>
      </c>
      <c r="E7340" s="16">
        <f>COUNTIFS('Actual 12 CP'!$H$34:$H$57,'Analysis of Flows 17-18'!C7340)</f>
        <v>0</v>
      </c>
    </row>
    <row r="7341" spans="3:5" x14ac:dyDescent="0.6">
      <c r="C7341" s="17">
        <v>43041.625</v>
      </c>
      <c r="D7341" s="18">
        <f>'High Flow Input'!C7342</f>
        <v>1165.2052024740606</v>
      </c>
      <c r="E7341" s="16">
        <f>COUNTIFS('Actual 12 CP'!$H$34:$H$57,'Analysis of Flows 17-18'!C7341)</f>
        <v>0</v>
      </c>
    </row>
    <row r="7342" spans="3:5" x14ac:dyDescent="0.6">
      <c r="C7342" s="17">
        <v>43041.666666666672</v>
      </c>
      <c r="D7342" s="18">
        <f>'High Flow Input'!C7343</f>
        <v>1163.8969884469748</v>
      </c>
      <c r="E7342" s="16">
        <f>COUNTIFS('Actual 12 CP'!$H$34:$H$57,'Analysis of Flows 17-18'!C7342)</f>
        <v>0</v>
      </c>
    </row>
    <row r="7343" spans="3:5" x14ac:dyDescent="0.6">
      <c r="C7343" s="17">
        <v>43041.708333333328</v>
      </c>
      <c r="D7343" s="18">
        <f>'High Flow Input'!C7344</f>
        <v>1061.0402011707072</v>
      </c>
      <c r="E7343" s="16">
        <f>COUNTIFS('Actual 12 CP'!$H$34:$H$57,'Analysis of Flows 17-18'!C7343)</f>
        <v>0</v>
      </c>
    </row>
    <row r="7344" spans="3:5" x14ac:dyDescent="0.6">
      <c r="C7344" s="17">
        <v>43041.75</v>
      </c>
      <c r="D7344" s="18">
        <f>'High Flow Input'!C7345</f>
        <v>1059.6518509949562</v>
      </c>
      <c r="E7344" s="16">
        <f>COUNTIFS('Actual 12 CP'!$H$34:$H$57,'Analysis of Flows 17-18'!C7344)</f>
        <v>0</v>
      </c>
    </row>
    <row r="7345" spans="3:5" x14ac:dyDescent="0.6">
      <c r="C7345" s="17">
        <v>43041.791666666672</v>
      </c>
      <c r="D7345" s="18">
        <f>'High Flow Input'!C7346</f>
        <v>1059.660994430646</v>
      </c>
      <c r="E7345" s="16">
        <f>COUNTIFS('Actual 12 CP'!$H$34:$H$57,'Analysis of Flows 17-18'!C7345)</f>
        <v>0</v>
      </c>
    </row>
    <row r="7346" spans="3:5" x14ac:dyDescent="0.6">
      <c r="C7346" s="17">
        <v>43041.833333333328</v>
      </c>
      <c r="D7346" s="18">
        <f>'High Flow Input'!C7347</f>
        <v>1059.2957566332782</v>
      </c>
      <c r="E7346" s="16">
        <f>COUNTIFS('Actual 12 CP'!$H$34:$H$57,'Analysis of Flows 17-18'!C7346)</f>
        <v>0</v>
      </c>
    </row>
    <row r="7347" spans="3:5" x14ac:dyDescent="0.6">
      <c r="C7347" s="17">
        <v>43041.875</v>
      </c>
      <c r="D7347" s="18">
        <f>'High Flow Input'!C7348</f>
        <v>1078.5775605768608</v>
      </c>
      <c r="E7347" s="16">
        <f>COUNTIFS('Actual 12 CP'!$H$34:$H$57,'Analysis of Flows 17-18'!C7347)</f>
        <v>0</v>
      </c>
    </row>
    <row r="7348" spans="3:5" x14ac:dyDescent="0.6">
      <c r="C7348" s="17">
        <v>43041.916666666672</v>
      </c>
      <c r="D7348" s="18">
        <f>'High Flow Input'!C7349</f>
        <v>1061.3106697098399</v>
      </c>
      <c r="E7348" s="16">
        <f>COUNTIFS('Actual 12 CP'!$H$34:$H$57,'Analysis of Flows 17-18'!C7348)</f>
        <v>0</v>
      </c>
    </row>
    <row r="7349" spans="3:5" x14ac:dyDescent="0.6">
      <c r="C7349" s="17">
        <v>43041.958333333328</v>
      </c>
      <c r="D7349" s="18">
        <f>'High Flow Input'!C7350</f>
        <v>1167.6914932658915</v>
      </c>
      <c r="E7349" s="16">
        <f>COUNTIFS('Actual 12 CP'!$H$34:$H$57,'Analysis of Flows 17-18'!C7349)</f>
        <v>0</v>
      </c>
    </row>
    <row r="7350" spans="3:5" x14ac:dyDescent="0.6">
      <c r="C7350" s="17">
        <v>43042</v>
      </c>
      <c r="D7350" s="18">
        <f>'High Flow Input'!C7351</f>
        <v>1163.4125006813447</v>
      </c>
      <c r="E7350" s="16">
        <f>COUNTIFS('Actual 12 CP'!$H$34:$H$57,'Analysis of Flows 17-18'!C7350)</f>
        <v>0</v>
      </c>
    </row>
    <row r="7351" spans="3:5" x14ac:dyDescent="0.6">
      <c r="C7351" s="17">
        <v>43042.041666666672</v>
      </c>
      <c r="D7351" s="18">
        <f>'High Flow Input'!C7352</f>
        <v>1154.1582475339012</v>
      </c>
      <c r="E7351" s="16">
        <f>COUNTIFS('Actual 12 CP'!$H$34:$H$57,'Analysis of Flows 17-18'!C7351)</f>
        <v>0</v>
      </c>
    </row>
    <row r="7352" spans="3:5" x14ac:dyDescent="0.6">
      <c r="C7352" s="17">
        <v>43042.083333333328</v>
      </c>
      <c r="D7352" s="18">
        <f>'High Flow Input'!C7353</f>
        <v>1165.1699310154361</v>
      </c>
      <c r="E7352" s="16">
        <f>COUNTIFS('Actual 12 CP'!$H$34:$H$57,'Analysis of Flows 17-18'!C7352)</f>
        <v>0</v>
      </c>
    </row>
    <row r="7353" spans="3:5" x14ac:dyDescent="0.6">
      <c r="C7353" s="17">
        <v>43042.125</v>
      </c>
      <c r="D7353" s="18">
        <f>'High Flow Input'!C7354</f>
        <v>1165.8372887060348</v>
      </c>
      <c r="E7353" s="16">
        <f>COUNTIFS('Actual 12 CP'!$H$34:$H$57,'Analysis of Flows 17-18'!C7353)</f>
        <v>0</v>
      </c>
    </row>
    <row r="7354" spans="3:5" x14ac:dyDescent="0.6">
      <c r="C7354" s="17">
        <v>43042.166666666672</v>
      </c>
      <c r="D7354" s="18">
        <f>'High Flow Input'!C7355</f>
        <v>1166.0514825333457</v>
      </c>
      <c r="E7354" s="16">
        <f>COUNTIFS('Actual 12 CP'!$H$34:$H$57,'Analysis of Flows 17-18'!C7354)</f>
        <v>0</v>
      </c>
    </row>
    <row r="7355" spans="3:5" x14ac:dyDescent="0.6">
      <c r="C7355" s="17">
        <v>43042.208333333328</v>
      </c>
      <c r="D7355" s="18">
        <f>'High Flow Input'!C7356</f>
        <v>1164.6884511476076</v>
      </c>
      <c r="E7355" s="16">
        <f>COUNTIFS('Actual 12 CP'!$H$34:$H$57,'Analysis of Flows 17-18'!C7355)</f>
        <v>0</v>
      </c>
    </row>
    <row r="7356" spans="3:5" x14ac:dyDescent="0.6">
      <c r="C7356" s="17">
        <v>43042.25</v>
      </c>
      <c r="D7356" s="18">
        <f>'High Flow Input'!C7357</f>
        <v>1164.4678205341741</v>
      </c>
      <c r="E7356" s="16">
        <f>COUNTIFS('Actual 12 CP'!$H$34:$H$57,'Analysis of Flows 17-18'!C7356)</f>
        <v>0</v>
      </c>
    </row>
    <row r="7357" spans="3:5" x14ac:dyDescent="0.6">
      <c r="C7357" s="17">
        <v>43042.291666666672</v>
      </c>
      <c r="D7357" s="18">
        <f>'High Flow Input'!C7358</f>
        <v>1441.5698474142259</v>
      </c>
      <c r="E7357" s="16">
        <f>COUNTIFS('Actual 12 CP'!$H$34:$H$57,'Analysis of Flows 17-18'!C7357)</f>
        <v>0</v>
      </c>
    </row>
    <row r="7358" spans="3:5" x14ac:dyDescent="0.6">
      <c r="C7358" s="17">
        <v>43042.333333333328</v>
      </c>
      <c r="D7358" s="18">
        <f>'High Flow Input'!C7359</f>
        <v>2025.6849509255046</v>
      </c>
      <c r="E7358" s="16">
        <f>COUNTIFS('Actual 12 CP'!$H$34:$H$57,'Analysis of Flows 17-18'!C7358)</f>
        <v>0</v>
      </c>
    </row>
    <row r="7359" spans="3:5" x14ac:dyDescent="0.6">
      <c r="C7359" s="17">
        <v>43042.375</v>
      </c>
      <c r="D7359" s="18">
        <f>'High Flow Input'!C7360</f>
        <v>2205.2420463074541</v>
      </c>
      <c r="E7359" s="16">
        <f>COUNTIFS('Actual 12 CP'!$H$34:$H$57,'Analysis of Flows 17-18'!C7359)</f>
        <v>0</v>
      </c>
    </row>
    <row r="7360" spans="3:5" x14ac:dyDescent="0.6">
      <c r="C7360" s="17">
        <v>43042.416666666672</v>
      </c>
      <c r="D7360" s="18">
        <f>'High Flow Input'!C7361</f>
        <v>1359.3486486498487</v>
      </c>
      <c r="E7360" s="16">
        <f>COUNTIFS('Actual 12 CP'!$H$34:$H$57,'Analysis of Flows 17-18'!C7360)</f>
        <v>0</v>
      </c>
    </row>
    <row r="7361" spans="3:5" x14ac:dyDescent="0.6">
      <c r="C7361" s="17">
        <v>43042.458333333328</v>
      </c>
      <c r="D7361" s="18">
        <f>'High Flow Input'!C7362</f>
        <v>1444.0973898220025</v>
      </c>
      <c r="E7361" s="16">
        <f>COUNTIFS('Actual 12 CP'!$H$34:$H$57,'Analysis of Flows 17-18'!C7361)</f>
        <v>0</v>
      </c>
    </row>
    <row r="7362" spans="3:5" x14ac:dyDescent="0.6">
      <c r="C7362" s="17">
        <v>43042.5</v>
      </c>
      <c r="D7362" s="18">
        <f>'High Flow Input'!C7363</f>
        <v>1445.841816475124</v>
      </c>
      <c r="E7362" s="16">
        <f>COUNTIFS('Actual 12 CP'!$H$34:$H$57,'Analysis of Flows 17-18'!C7362)</f>
        <v>0</v>
      </c>
    </row>
    <row r="7363" spans="3:5" x14ac:dyDescent="0.6">
      <c r="C7363" s="17">
        <v>43042.541666666672</v>
      </c>
      <c r="D7363" s="18">
        <f>'High Flow Input'!C7364</f>
        <v>1454.0013390477463</v>
      </c>
      <c r="E7363" s="16">
        <f>COUNTIFS('Actual 12 CP'!$H$34:$H$57,'Analysis of Flows 17-18'!C7363)</f>
        <v>0</v>
      </c>
    </row>
    <row r="7364" spans="3:5" x14ac:dyDescent="0.6">
      <c r="C7364" s="17">
        <v>43042.583333333328</v>
      </c>
      <c r="D7364" s="18">
        <f>'High Flow Input'!C7365</f>
        <v>1464.5964983240715</v>
      </c>
      <c r="E7364" s="16">
        <f>COUNTIFS('Actual 12 CP'!$H$34:$H$57,'Analysis of Flows 17-18'!C7364)</f>
        <v>0</v>
      </c>
    </row>
    <row r="7365" spans="3:5" x14ac:dyDescent="0.6">
      <c r="C7365" s="17">
        <v>43042.625</v>
      </c>
      <c r="D7365" s="18">
        <f>'High Flow Input'!C7366</f>
        <v>1463.6897113238406</v>
      </c>
      <c r="E7365" s="16">
        <f>COUNTIFS('Actual 12 CP'!$H$34:$H$57,'Analysis of Flows 17-18'!C7365)</f>
        <v>0</v>
      </c>
    </row>
    <row r="7366" spans="3:5" x14ac:dyDescent="0.6">
      <c r="C7366" s="17">
        <v>43042.666666666672</v>
      </c>
      <c r="D7366" s="18">
        <f>'High Flow Input'!C7367</f>
        <v>1464.355036384261</v>
      </c>
      <c r="E7366" s="16">
        <f>COUNTIFS('Actual 12 CP'!$H$34:$H$57,'Analysis of Flows 17-18'!C7366)</f>
        <v>0</v>
      </c>
    </row>
    <row r="7367" spans="3:5" x14ac:dyDescent="0.6">
      <c r="C7367" s="17">
        <v>43042.708333333328</v>
      </c>
      <c r="D7367" s="18">
        <f>'High Flow Input'!C7368</f>
        <v>1480.4155233499705</v>
      </c>
      <c r="E7367" s="16">
        <f>COUNTIFS('Actual 12 CP'!$H$34:$H$57,'Analysis of Flows 17-18'!C7367)</f>
        <v>0</v>
      </c>
    </row>
    <row r="7368" spans="3:5" x14ac:dyDescent="0.6">
      <c r="C7368" s="17">
        <v>43042.75</v>
      </c>
      <c r="D7368" s="18">
        <f>'High Flow Input'!C7369</f>
        <v>1337.3175639279659</v>
      </c>
      <c r="E7368" s="16">
        <f>COUNTIFS('Actual 12 CP'!$H$34:$H$57,'Analysis of Flows 17-18'!C7368)</f>
        <v>0</v>
      </c>
    </row>
    <row r="7369" spans="3:5" x14ac:dyDescent="0.6">
      <c r="C7369" s="17">
        <v>43042.791666666672</v>
      </c>
      <c r="D7369" s="18">
        <f>'High Flow Input'!C7370</f>
        <v>1332.6091988706567</v>
      </c>
      <c r="E7369" s="16">
        <f>COUNTIFS('Actual 12 CP'!$H$34:$H$57,'Analysis of Flows 17-18'!C7369)</f>
        <v>0</v>
      </c>
    </row>
    <row r="7370" spans="3:5" x14ac:dyDescent="0.6">
      <c r="C7370" s="17">
        <v>43042.833333333328</v>
      </c>
      <c r="D7370" s="18">
        <f>'High Flow Input'!C7371</f>
        <v>1338.339798752464</v>
      </c>
      <c r="E7370" s="16">
        <f>COUNTIFS('Actual 12 CP'!$H$34:$H$57,'Analysis of Flows 17-18'!C7370)</f>
        <v>0</v>
      </c>
    </row>
    <row r="7371" spans="3:5" x14ac:dyDescent="0.6">
      <c r="C7371" s="17">
        <v>43042.875</v>
      </c>
      <c r="D7371" s="18">
        <f>'High Flow Input'!C7372</f>
        <v>1058.1397999938299</v>
      </c>
      <c r="E7371" s="16">
        <f>COUNTIFS('Actual 12 CP'!$H$34:$H$57,'Analysis of Flows 17-18'!C7371)</f>
        <v>0</v>
      </c>
    </row>
    <row r="7372" spans="3:5" x14ac:dyDescent="0.6">
      <c r="C7372" s="17">
        <v>43042.916666666672</v>
      </c>
      <c r="D7372" s="18">
        <f>'High Flow Input'!C7373</f>
        <v>1055.3059040435141</v>
      </c>
      <c r="E7372" s="16">
        <f>COUNTIFS('Actual 12 CP'!$H$34:$H$57,'Analysis of Flows 17-18'!C7372)</f>
        <v>0</v>
      </c>
    </row>
    <row r="7373" spans="3:5" x14ac:dyDescent="0.6">
      <c r="C7373" s="17">
        <v>43042.958333333328</v>
      </c>
      <c r="D7373" s="18">
        <f>'High Flow Input'!C7374</f>
        <v>1746.3691965601158</v>
      </c>
      <c r="E7373" s="16">
        <f>COUNTIFS('Actual 12 CP'!$H$34:$H$57,'Analysis of Flows 17-18'!C7373)</f>
        <v>0</v>
      </c>
    </row>
    <row r="7374" spans="3:5" x14ac:dyDescent="0.6">
      <c r="C7374" s="17">
        <v>43043</v>
      </c>
      <c r="D7374" s="18">
        <f>'High Flow Input'!C7375</f>
        <v>1755.9663375523332</v>
      </c>
      <c r="E7374" s="16">
        <f>COUNTIFS('Actual 12 CP'!$H$34:$H$57,'Analysis of Flows 17-18'!C7374)</f>
        <v>0</v>
      </c>
    </row>
    <row r="7375" spans="3:5" x14ac:dyDescent="0.6">
      <c r="C7375" s="17">
        <v>43043.041666666672</v>
      </c>
      <c r="D7375" s="18">
        <f>'High Flow Input'!C7376</f>
        <v>1756.6558943398782</v>
      </c>
      <c r="E7375" s="16">
        <f>COUNTIFS('Actual 12 CP'!$H$34:$H$57,'Analysis of Flows 17-18'!C7375)</f>
        <v>0</v>
      </c>
    </row>
    <row r="7376" spans="3:5" x14ac:dyDescent="0.6">
      <c r="C7376" s="17">
        <v>43043.083333333328</v>
      </c>
      <c r="D7376" s="18">
        <f>'High Flow Input'!C7377</f>
        <v>1752.2467539813763</v>
      </c>
      <c r="E7376" s="16">
        <f>COUNTIFS('Actual 12 CP'!$H$34:$H$57,'Analysis of Flows 17-18'!C7376)</f>
        <v>0</v>
      </c>
    </row>
    <row r="7377" spans="3:5" x14ac:dyDescent="0.6">
      <c r="C7377" s="17">
        <v>43043.125</v>
      </c>
      <c r="D7377" s="18">
        <f>'High Flow Input'!C7378</f>
        <v>1170.3732572368763</v>
      </c>
      <c r="E7377" s="16">
        <f>COUNTIFS('Actual 12 CP'!$H$34:$H$57,'Analysis of Flows 17-18'!C7377)</f>
        <v>0</v>
      </c>
    </row>
    <row r="7378" spans="3:5" x14ac:dyDescent="0.6">
      <c r="C7378" s="17">
        <v>43043.166666666672</v>
      </c>
      <c r="D7378" s="18">
        <f>'High Flow Input'!C7379</f>
        <v>1155.9444731161302</v>
      </c>
      <c r="E7378" s="16">
        <f>COUNTIFS('Actual 12 CP'!$H$34:$H$57,'Analysis of Flows 17-18'!C7378)</f>
        <v>0</v>
      </c>
    </row>
    <row r="7379" spans="3:5" x14ac:dyDescent="0.6">
      <c r="C7379" s="17">
        <v>43043.208333333328</v>
      </c>
      <c r="D7379" s="18">
        <f>'High Flow Input'!C7380</f>
        <v>1453.9163071760829</v>
      </c>
      <c r="E7379" s="16">
        <f>COUNTIFS('Actual 12 CP'!$H$34:$H$57,'Analysis of Flows 17-18'!C7379)</f>
        <v>0</v>
      </c>
    </row>
    <row r="7380" spans="3:5" x14ac:dyDescent="0.6">
      <c r="C7380" s="17">
        <v>43043.25</v>
      </c>
      <c r="D7380" s="18">
        <f>'High Flow Input'!C7381</f>
        <v>1452.0270226213638</v>
      </c>
      <c r="E7380" s="16">
        <f>COUNTIFS('Actual 12 CP'!$H$34:$H$57,'Analysis of Flows 17-18'!C7380)</f>
        <v>0</v>
      </c>
    </row>
    <row r="7381" spans="3:5" x14ac:dyDescent="0.6">
      <c r="C7381" s="17">
        <v>43043.291666666672</v>
      </c>
      <c r="D7381" s="18">
        <f>'High Flow Input'!C7382</f>
        <v>1340.9646885765901</v>
      </c>
      <c r="E7381" s="16">
        <f>COUNTIFS('Actual 12 CP'!$H$34:$H$57,'Analysis of Flows 17-18'!C7381)</f>
        <v>0</v>
      </c>
    </row>
    <row r="7382" spans="3:5" x14ac:dyDescent="0.6">
      <c r="C7382" s="17">
        <v>43043.333333333328</v>
      </c>
      <c r="D7382" s="18">
        <f>'High Flow Input'!C7383</f>
        <v>1043.6136451922507</v>
      </c>
      <c r="E7382" s="16">
        <f>COUNTIFS('Actual 12 CP'!$H$34:$H$57,'Analysis of Flows 17-18'!C7382)</f>
        <v>0</v>
      </c>
    </row>
    <row r="7383" spans="3:5" x14ac:dyDescent="0.6">
      <c r="C7383" s="17">
        <v>43043.375</v>
      </c>
      <c r="D7383" s="18">
        <f>'High Flow Input'!C7384</f>
        <v>1043.8278858629837</v>
      </c>
      <c r="E7383" s="16">
        <f>COUNTIFS('Actual 12 CP'!$H$34:$H$57,'Analysis of Flows 17-18'!C7383)</f>
        <v>0</v>
      </c>
    </row>
    <row r="7384" spans="3:5" x14ac:dyDescent="0.6">
      <c r="C7384" s="17">
        <v>43043.416666666672</v>
      </c>
      <c r="D7384" s="18">
        <f>'High Flow Input'!C7385</f>
        <v>1729.1137715954214</v>
      </c>
      <c r="E7384" s="16">
        <f>COUNTIFS('Actual 12 CP'!$H$34:$H$57,'Analysis of Flows 17-18'!C7384)</f>
        <v>0</v>
      </c>
    </row>
    <row r="7385" spans="3:5" x14ac:dyDescent="0.6">
      <c r="C7385" s="17">
        <v>43043.458333333328</v>
      </c>
      <c r="D7385" s="18">
        <f>'High Flow Input'!C7386</f>
        <v>1446.3202035449594</v>
      </c>
      <c r="E7385" s="16">
        <f>COUNTIFS('Actual 12 CP'!$H$34:$H$57,'Analysis of Flows 17-18'!C7385)</f>
        <v>0</v>
      </c>
    </row>
    <row r="7386" spans="3:5" x14ac:dyDescent="0.6">
      <c r="C7386" s="17">
        <v>43043.5</v>
      </c>
      <c r="D7386" s="18">
        <f>'High Flow Input'!C7387</f>
        <v>1434.3654988919329</v>
      </c>
      <c r="E7386" s="16">
        <f>COUNTIFS('Actual 12 CP'!$H$34:$H$57,'Analysis of Flows 17-18'!C7386)</f>
        <v>0</v>
      </c>
    </row>
    <row r="7387" spans="3:5" x14ac:dyDescent="0.6">
      <c r="C7387" s="17">
        <v>43043.541666666672</v>
      </c>
      <c r="D7387" s="18">
        <f>'High Flow Input'!C7388</f>
        <v>1431.0506905025868</v>
      </c>
      <c r="E7387" s="16">
        <f>COUNTIFS('Actual 12 CP'!$H$34:$H$57,'Analysis of Flows 17-18'!C7387)</f>
        <v>0</v>
      </c>
    </row>
    <row r="7388" spans="3:5" x14ac:dyDescent="0.6">
      <c r="C7388" s="17">
        <v>43043.583333333328</v>
      </c>
      <c r="D7388" s="18">
        <f>'High Flow Input'!C7389</f>
        <v>1428.3963040424685</v>
      </c>
      <c r="E7388" s="16">
        <f>COUNTIFS('Actual 12 CP'!$H$34:$H$57,'Analysis of Flows 17-18'!C7388)</f>
        <v>0</v>
      </c>
    </row>
    <row r="7389" spans="3:5" x14ac:dyDescent="0.6">
      <c r="C7389" s="17">
        <v>43043.625</v>
      </c>
      <c r="D7389" s="18">
        <f>'High Flow Input'!C7390</f>
        <v>1425.4077744102451</v>
      </c>
      <c r="E7389" s="16">
        <f>COUNTIFS('Actual 12 CP'!$H$34:$H$57,'Analysis of Flows 17-18'!C7389)</f>
        <v>0</v>
      </c>
    </row>
    <row r="7390" spans="3:5" x14ac:dyDescent="0.6">
      <c r="C7390" s="17">
        <v>43043.666666666672</v>
      </c>
      <c r="D7390" s="18">
        <f>'High Flow Input'!C7391</f>
        <v>1409.8230997350452</v>
      </c>
      <c r="E7390" s="16">
        <f>COUNTIFS('Actual 12 CP'!$H$34:$H$57,'Analysis of Flows 17-18'!C7390)</f>
        <v>0</v>
      </c>
    </row>
    <row r="7391" spans="3:5" x14ac:dyDescent="0.6">
      <c r="C7391" s="17">
        <v>43043.708333333328</v>
      </c>
      <c r="D7391" s="18">
        <f>'High Flow Input'!C7392</f>
        <v>1071.8459431229671</v>
      </c>
      <c r="E7391" s="16">
        <f>COUNTIFS('Actual 12 CP'!$H$34:$H$57,'Analysis of Flows 17-18'!C7391)</f>
        <v>0</v>
      </c>
    </row>
    <row r="7392" spans="3:5" x14ac:dyDescent="0.6">
      <c r="C7392" s="17">
        <v>43043.75</v>
      </c>
      <c r="D7392" s="18">
        <f>'High Flow Input'!C7393</f>
        <v>1076.0674237505573</v>
      </c>
      <c r="E7392" s="16">
        <f>COUNTIFS('Actual 12 CP'!$H$34:$H$57,'Analysis of Flows 17-18'!C7392)</f>
        <v>0</v>
      </c>
    </row>
    <row r="7393" spans="3:5" x14ac:dyDescent="0.6">
      <c r="C7393" s="17">
        <v>43043.791666666672</v>
      </c>
      <c r="D7393" s="18">
        <f>'High Flow Input'!C7394</f>
        <v>933.7115496375817</v>
      </c>
      <c r="E7393" s="16">
        <f>COUNTIFS('Actual 12 CP'!$H$34:$H$57,'Analysis of Flows 17-18'!C7393)</f>
        <v>0</v>
      </c>
    </row>
    <row r="7394" spans="3:5" x14ac:dyDescent="0.6">
      <c r="C7394" s="17">
        <v>43043.833333333328</v>
      </c>
      <c r="D7394" s="18">
        <f>'High Flow Input'!C7395</f>
        <v>933.25357963297006</v>
      </c>
      <c r="E7394" s="16">
        <f>COUNTIFS('Actual 12 CP'!$H$34:$H$57,'Analysis of Flows 17-18'!C7394)</f>
        <v>0</v>
      </c>
    </row>
    <row r="7395" spans="3:5" x14ac:dyDescent="0.6">
      <c r="C7395" s="17">
        <v>43043.875</v>
      </c>
      <c r="D7395" s="18">
        <f>'High Flow Input'!C7396</f>
        <v>796.31559454970716</v>
      </c>
      <c r="E7395" s="16">
        <f>COUNTIFS('Actual 12 CP'!$H$34:$H$57,'Analysis of Flows 17-18'!C7395)</f>
        <v>0</v>
      </c>
    </row>
    <row r="7396" spans="3:5" x14ac:dyDescent="0.6">
      <c r="C7396" s="17">
        <v>43043.916666666672</v>
      </c>
      <c r="D7396" s="18">
        <f>'High Flow Input'!C7397</f>
        <v>790.58025522655817</v>
      </c>
      <c r="E7396" s="16">
        <f>COUNTIFS('Actual 12 CP'!$H$34:$H$57,'Analysis of Flows 17-18'!C7396)</f>
        <v>0</v>
      </c>
    </row>
    <row r="7397" spans="3:5" x14ac:dyDescent="0.6">
      <c r="C7397" s="17">
        <v>43043.958333333328</v>
      </c>
      <c r="D7397" s="18">
        <f>'High Flow Input'!C7398</f>
        <v>753.97727479563787</v>
      </c>
      <c r="E7397" s="16">
        <f>COUNTIFS('Actual 12 CP'!$H$34:$H$57,'Analysis of Flows 17-18'!C7397)</f>
        <v>0</v>
      </c>
    </row>
    <row r="7398" spans="3:5" x14ac:dyDescent="0.6">
      <c r="C7398" s="17">
        <v>43044</v>
      </c>
      <c r="D7398" s="18">
        <f>'High Flow Input'!C7399</f>
        <v>1184.4200561602888</v>
      </c>
      <c r="E7398" s="16">
        <f>COUNTIFS('Actual 12 CP'!$H$34:$H$57,'Analysis of Flows 17-18'!C7398)</f>
        <v>0</v>
      </c>
    </row>
    <row r="7399" spans="3:5" x14ac:dyDescent="0.6">
      <c r="C7399" s="17">
        <v>43044.041666666672</v>
      </c>
      <c r="D7399" s="18">
        <f>'High Flow Input'!C7400</f>
        <v>1198.5198668670637</v>
      </c>
      <c r="E7399" s="16">
        <f>COUNTIFS('Actual 12 CP'!$H$34:$H$57,'Analysis of Flows 17-18'!C7399)</f>
        <v>0</v>
      </c>
    </row>
    <row r="7400" spans="3:5" x14ac:dyDescent="0.6">
      <c r="C7400" s="17">
        <v>43044.083333333328</v>
      </c>
      <c r="D7400" s="18">
        <f>'High Flow Input'!C7401</f>
        <v>1864.2254913287661</v>
      </c>
      <c r="E7400" s="16">
        <f>COUNTIFS('Actual 12 CP'!$H$34:$H$57,'Analysis of Flows 17-18'!C7400)</f>
        <v>0</v>
      </c>
    </row>
    <row r="7401" spans="3:5" x14ac:dyDescent="0.6">
      <c r="C7401" s="17">
        <v>43044.125</v>
      </c>
      <c r="D7401" s="18">
        <f>'High Flow Input'!C7402</f>
        <v>1866.8321594160104</v>
      </c>
      <c r="E7401" s="16">
        <f>COUNTIFS('Actual 12 CP'!$H$34:$H$57,'Analysis of Flows 17-18'!C7401)</f>
        <v>0</v>
      </c>
    </row>
    <row r="7402" spans="3:5" x14ac:dyDescent="0.6">
      <c r="C7402" s="17">
        <v>43044.166666666672</v>
      </c>
      <c r="D7402" s="18">
        <f>'High Flow Input'!C7403</f>
        <v>1203.9475150341439</v>
      </c>
      <c r="E7402" s="16">
        <f>COUNTIFS('Actual 12 CP'!$H$34:$H$57,'Analysis of Flows 17-18'!C7402)</f>
        <v>0</v>
      </c>
    </row>
    <row r="7403" spans="3:5" x14ac:dyDescent="0.6">
      <c r="C7403" s="17">
        <v>43044.208333333328</v>
      </c>
      <c r="D7403" s="18">
        <f>'High Flow Input'!C7404</f>
        <v>1525.3337898943134</v>
      </c>
      <c r="E7403" s="16">
        <f>COUNTIFS('Actual 12 CP'!$H$34:$H$57,'Analysis of Flows 17-18'!C7403)</f>
        <v>0</v>
      </c>
    </row>
    <row r="7404" spans="3:5" x14ac:dyDescent="0.6">
      <c r="C7404" s="17">
        <v>43044.25</v>
      </c>
      <c r="D7404" s="18">
        <f>'High Flow Input'!C7405</f>
        <v>890.16506335788063</v>
      </c>
      <c r="E7404" s="16">
        <f>COUNTIFS('Actual 12 CP'!$H$34:$H$57,'Analysis of Flows 17-18'!C7404)</f>
        <v>0</v>
      </c>
    </row>
    <row r="7405" spans="3:5" x14ac:dyDescent="0.6">
      <c r="C7405" s="17">
        <v>43044.291666666672</v>
      </c>
      <c r="D7405" s="18">
        <f>'High Flow Input'!C7406</f>
        <v>889.8365129412532</v>
      </c>
      <c r="E7405" s="16">
        <f>COUNTIFS('Actual 12 CP'!$H$34:$H$57,'Analysis of Flows 17-18'!C7405)</f>
        <v>0</v>
      </c>
    </row>
    <row r="7406" spans="3:5" x14ac:dyDescent="0.6">
      <c r="C7406" s="17">
        <v>43044.333333333328</v>
      </c>
      <c r="D7406" s="18">
        <f>'High Flow Input'!C7407</f>
        <v>890.24745293511091</v>
      </c>
      <c r="E7406" s="16">
        <f>COUNTIFS('Actual 12 CP'!$H$34:$H$57,'Analysis of Flows 17-18'!C7406)</f>
        <v>0</v>
      </c>
    </row>
    <row r="7407" spans="3:5" x14ac:dyDescent="0.6">
      <c r="C7407" s="17">
        <v>43044.375</v>
      </c>
      <c r="D7407" s="18">
        <f>'High Flow Input'!C7408</f>
        <v>889.41442768043669</v>
      </c>
      <c r="E7407" s="16">
        <f>COUNTIFS('Actual 12 CP'!$H$34:$H$57,'Analysis of Flows 17-18'!C7407)</f>
        <v>0</v>
      </c>
    </row>
    <row r="7408" spans="3:5" x14ac:dyDescent="0.6">
      <c r="C7408" s="17">
        <v>43044.416666666672</v>
      </c>
      <c r="D7408" s="18">
        <f>'High Flow Input'!C7409</f>
        <v>890.82820772965374</v>
      </c>
      <c r="E7408" s="16">
        <f>COUNTIFS('Actual 12 CP'!$H$34:$H$57,'Analysis of Flows 17-18'!C7408)</f>
        <v>0</v>
      </c>
    </row>
    <row r="7409" spans="3:5" x14ac:dyDescent="0.6">
      <c r="C7409" s="17">
        <v>43044.458333333328</v>
      </c>
      <c r="D7409" s="18">
        <f>'High Flow Input'!C7410</f>
        <v>888.97542182233417</v>
      </c>
      <c r="E7409" s="16">
        <f>COUNTIFS('Actual 12 CP'!$H$34:$H$57,'Analysis of Flows 17-18'!C7409)</f>
        <v>0</v>
      </c>
    </row>
    <row r="7410" spans="3:5" x14ac:dyDescent="0.6">
      <c r="C7410" s="17">
        <v>43044.5</v>
      </c>
      <c r="D7410" s="18">
        <f>'High Flow Input'!C7411</f>
        <v>774.4062869490499</v>
      </c>
      <c r="E7410" s="16">
        <f>COUNTIFS('Actual 12 CP'!$H$34:$H$57,'Analysis of Flows 17-18'!C7410)</f>
        <v>0</v>
      </c>
    </row>
    <row r="7411" spans="3:5" x14ac:dyDescent="0.6">
      <c r="C7411" s="17">
        <v>43044.541666666672</v>
      </c>
      <c r="D7411" s="18">
        <f>'High Flow Input'!C7412</f>
        <v>886.54041692163992</v>
      </c>
      <c r="E7411" s="16">
        <f>COUNTIFS('Actual 12 CP'!$H$34:$H$57,'Analysis of Flows 17-18'!C7411)</f>
        <v>0</v>
      </c>
    </row>
    <row r="7412" spans="3:5" x14ac:dyDescent="0.6">
      <c r="C7412" s="17">
        <v>43044.583333333328</v>
      </c>
      <c r="D7412" s="18">
        <f>'High Flow Input'!C7413</f>
        <v>920.44928792330836</v>
      </c>
      <c r="E7412" s="16">
        <f>COUNTIFS('Actual 12 CP'!$H$34:$H$57,'Analysis of Flows 17-18'!C7412)</f>
        <v>0</v>
      </c>
    </row>
    <row r="7413" spans="3:5" x14ac:dyDescent="0.6">
      <c r="C7413" s="17">
        <v>43044.625</v>
      </c>
      <c r="D7413" s="18">
        <f>'High Flow Input'!C7414</f>
        <v>920.074922671845</v>
      </c>
      <c r="E7413" s="16">
        <f>COUNTIFS('Actual 12 CP'!$H$34:$H$57,'Analysis of Flows 17-18'!C7413)</f>
        <v>0</v>
      </c>
    </row>
    <row r="7414" spans="3:5" x14ac:dyDescent="0.6">
      <c r="C7414" s="17">
        <v>43044.666666666672</v>
      </c>
      <c r="D7414" s="18">
        <f>'High Flow Input'!C7415</f>
        <v>934.83752265823921</v>
      </c>
      <c r="E7414" s="16">
        <f>COUNTIFS('Actual 12 CP'!$H$34:$H$57,'Analysis of Flows 17-18'!C7414)</f>
        <v>0</v>
      </c>
    </row>
    <row r="7415" spans="3:5" x14ac:dyDescent="0.6">
      <c r="C7415" s="17">
        <v>43044.708333333328</v>
      </c>
      <c r="D7415" s="18">
        <f>'High Flow Input'!C7416</f>
        <v>938.48525103621762</v>
      </c>
      <c r="E7415" s="16">
        <f>COUNTIFS('Actual 12 CP'!$H$34:$H$57,'Analysis of Flows 17-18'!C7415)</f>
        <v>0</v>
      </c>
    </row>
    <row r="7416" spans="3:5" x14ac:dyDescent="0.6">
      <c r="C7416" s="17">
        <v>43044.75</v>
      </c>
      <c r="D7416" s="18">
        <f>'High Flow Input'!C7417</f>
        <v>943.01381640010197</v>
      </c>
      <c r="E7416" s="16">
        <f>COUNTIFS('Actual 12 CP'!$H$34:$H$57,'Analysis of Flows 17-18'!C7416)</f>
        <v>0</v>
      </c>
    </row>
    <row r="7417" spans="3:5" x14ac:dyDescent="0.6">
      <c r="C7417" s="17">
        <v>43044.791666666672</v>
      </c>
      <c r="D7417" s="18">
        <f>'High Flow Input'!C7418</f>
        <v>943.66525840812005</v>
      </c>
      <c r="E7417" s="16">
        <f>COUNTIFS('Actual 12 CP'!$H$34:$H$57,'Analysis of Flows 17-18'!C7417)</f>
        <v>0</v>
      </c>
    </row>
    <row r="7418" spans="3:5" x14ac:dyDescent="0.6">
      <c r="C7418" s="17">
        <v>43044.833333333328</v>
      </c>
      <c r="D7418" s="18">
        <f>'High Flow Input'!C7419</f>
        <v>943.92033933268453</v>
      </c>
      <c r="E7418" s="16">
        <f>COUNTIFS('Actual 12 CP'!$H$34:$H$57,'Analysis of Flows 17-18'!C7418)</f>
        <v>0</v>
      </c>
    </row>
    <row r="7419" spans="3:5" x14ac:dyDescent="0.6">
      <c r="C7419" s="17">
        <v>43044.875</v>
      </c>
      <c r="D7419" s="18">
        <f>'High Flow Input'!C7420</f>
        <v>944.19143937110721</v>
      </c>
      <c r="E7419" s="16">
        <f>COUNTIFS('Actual 12 CP'!$H$34:$H$57,'Analysis of Flows 17-18'!C7419)</f>
        <v>0</v>
      </c>
    </row>
    <row r="7420" spans="3:5" x14ac:dyDescent="0.6">
      <c r="C7420" s="17">
        <v>43044.916666666672</v>
      </c>
      <c r="D7420" s="18">
        <f>'High Flow Input'!C7421</f>
        <v>1356.2510487763059</v>
      </c>
      <c r="E7420" s="16">
        <f>COUNTIFS('Actual 12 CP'!$H$34:$H$57,'Analysis of Flows 17-18'!C7420)</f>
        <v>0</v>
      </c>
    </row>
    <row r="7421" spans="3:5" x14ac:dyDescent="0.6">
      <c r="C7421" s="17">
        <v>43044.958333333328</v>
      </c>
      <c r="D7421" s="18">
        <f>'High Flow Input'!C7422</f>
        <v>1473.1422768762327</v>
      </c>
      <c r="E7421" s="16">
        <f>COUNTIFS('Actual 12 CP'!$H$34:$H$57,'Analysis of Flows 17-18'!C7421)</f>
        <v>0</v>
      </c>
    </row>
    <row r="7422" spans="3:5" x14ac:dyDescent="0.6">
      <c r="C7422" s="17">
        <v>43045</v>
      </c>
      <c r="D7422" s="18">
        <f>'High Flow Input'!C7423</f>
        <v>1467.7781018834598</v>
      </c>
      <c r="E7422" s="16">
        <f>COUNTIFS('Actual 12 CP'!$H$34:$H$57,'Analysis of Flows 17-18'!C7422)</f>
        <v>0</v>
      </c>
    </row>
    <row r="7423" spans="3:5" x14ac:dyDescent="0.6">
      <c r="C7423" s="17">
        <v>43045.041666666672</v>
      </c>
      <c r="D7423" s="18">
        <f>'High Flow Input'!C7424</f>
        <v>1334.1873166004787</v>
      </c>
      <c r="E7423" s="16">
        <f>COUNTIFS('Actual 12 CP'!$H$34:$H$57,'Analysis of Flows 17-18'!C7423)</f>
        <v>0</v>
      </c>
    </row>
    <row r="7424" spans="3:5" x14ac:dyDescent="0.6">
      <c r="C7424" s="17">
        <v>43045.083333333328</v>
      </c>
      <c r="D7424" s="18">
        <f>'High Flow Input'!C7425</f>
        <v>1330.4376407812665</v>
      </c>
      <c r="E7424" s="16">
        <f>COUNTIFS('Actual 12 CP'!$H$34:$H$57,'Analysis of Flows 17-18'!C7424)</f>
        <v>0</v>
      </c>
    </row>
    <row r="7425" spans="3:5" x14ac:dyDescent="0.6">
      <c r="C7425" s="17">
        <v>43045.125</v>
      </c>
      <c r="D7425" s="18">
        <f>'High Flow Input'!C7426</f>
        <v>1330.8632404475716</v>
      </c>
      <c r="E7425" s="16">
        <f>COUNTIFS('Actual 12 CP'!$H$34:$H$57,'Analysis of Flows 17-18'!C7425)</f>
        <v>0</v>
      </c>
    </row>
    <row r="7426" spans="3:5" x14ac:dyDescent="0.6">
      <c r="C7426" s="17">
        <v>43045.166666666672</v>
      </c>
      <c r="D7426" s="18">
        <f>'High Flow Input'!C7427</f>
        <v>1329.6330005253656</v>
      </c>
      <c r="E7426" s="16">
        <f>COUNTIFS('Actual 12 CP'!$H$34:$H$57,'Analysis of Flows 17-18'!C7426)</f>
        <v>0</v>
      </c>
    </row>
    <row r="7427" spans="3:5" x14ac:dyDescent="0.6">
      <c r="C7427" s="17">
        <v>43045.208333333328</v>
      </c>
      <c r="D7427" s="18">
        <f>'High Flow Input'!C7428</f>
        <v>1324.6850323443912</v>
      </c>
      <c r="E7427" s="16">
        <f>COUNTIFS('Actual 12 CP'!$H$34:$H$57,'Analysis of Flows 17-18'!C7427)</f>
        <v>0</v>
      </c>
    </row>
    <row r="7428" spans="3:5" x14ac:dyDescent="0.6">
      <c r="C7428" s="17">
        <v>43045.25</v>
      </c>
      <c r="D7428" s="18">
        <f>'High Flow Input'!C7429</f>
        <v>1172.2552578406844</v>
      </c>
      <c r="E7428" s="16">
        <f>COUNTIFS('Actual 12 CP'!$H$34:$H$57,'Analysis of Flows 17-18'!C7428)</f>
        <v>0</v>
      </c>
    </row>
    <row r="7429" spans="3:5" x14ac:dyDescent="0.6">
      <c r="C7429" s="17">
        <v>43045.291666666672</v>
      </c>
      <c r="D7429" s="18">
        <f>'High Flow Input'!C7430</f>
        <v>1172.5181320889762</v>
      </c>
      <c r="E7429" s="16">
        <f>COUNTIFS('Actual 12 CP'!$H$34:$H$57,'Analysis of Flows 17-18'!C7429)</f>
        <v>0</v>
      </c>
    </row>
    <row r="7430" spans="3:5" x14ac:dyDescent="0.6">
      <c r="C7430" s="17">
        <v>43045.333333333328</v>
      </c>
      <c r="D7430" s="18">
        <f>'High Flow Input'!C7431</f>
        <v>1449.3410544278845</v>
      </c>
      <c r="E7430" s="16">
        <f>COUNTIFS('Actual 12 CP'!$H$34:$H$57,'Analysis of Flows 17-18'!C7430)</f>
        <v>0</v>
      </c>
    </row>
    <row r="7431" spans="3:5" x14ac:dyDescent="0.6">
      <c r="C7431" s="17">
        <v>43045.375</v>
      </c>
      <c r="D7431" s="18">
        <f>'High Flow Input'!C7432</f>
        <v>1446.3056975556717</v>
      </c>
      <c r="E7431" s="16">
        <f>COUNTIFS('Actual 12 CP'!$H$34:$H$57,'Analysis of Flows 17-18'!C7431)</f>
        <v>0</v>
      </c>
    </row>
    <row r="7432" spans="3:5" x14ac:dyDescent="0.6">
      <c r="C7432" s="17">
        <v>43045.416666666672</v>
      </c>
      <c r="D7432" s="18">
        <f>'High Flow Input'!C7433</f>
        <v>1058.8221293396409</v>
      </c>
      <c r="E7432" s="16">
        <f>COUNTIFS('Actual 12 CP'!$H$34:$H$57,'Analysis of Flows 17-18'!C7432)</f>
        <v>0</v>
      </c>
    </row>
    <row r="7433" spans="3:5" x14ac:dyDescent="0.6">
      <c r="C7433" s="17">
        <v>43045.458333333328</v>
      </c>
      <c r="D7433" s="18">
        <f>'High Flow Input'!C7434</f>
        <v>1054.1898950741008</v>
      </c>
      <c r="E7433" s="16">
        <f>COUNTIFS('Actual 12 CP'!$H$34:$H$57,'Analysis of Flows 17-18'!C7433)</f>
        <v>0</v>
      </c>
    </row>
    <row r="7434" spans="3:5" x14ac:dyDescent="0.6">
      <c r="C7434" s="17">
        <v>43045.5</v>
      </c>
      <c r="D7434" s="18">
        <f>'High Flow Input'!C7435</f>
        <v>1040.3001395866586</v>
      </c>
      <c r="E7434" s="16">
        <f>COUNTIFS('Actual 12 CP'!$H$34:$H$57,'Analysis of Flows 17-18'!C7434)</f>
        <v>0</v>
      </c>
    </row>
    <row r="7435" spans="3:5" x14ac:dyDescent="0.6">
      <c r="C7435" s="17">
        <v>43045.541666666672</v>
      </c>
      <c r="D7435" s="18">
        <f>'High Flow Input'!C7436</f>
        <v>758.99394861857002</v>
      </c>
      <c r="E7435" s="16">
        <f>COUNTIFS('Actual 12 CP'!$H$34:$H$57,'Analysis of Flows 17-18'!C7435)</f>
        <v>0</v>
      </c>
    </row>
    <row r="7436" spans="3:5" x14ac:dyDescent="0.6">
      <c r="C7436" s="17">
        <v>43045.583333333328</v>
      </c>
      <c r="D7436" s="18">
        <f>'High Flow Input'!C7437</f>
        <v>755.26984301249104</v>
      </c>
      <c r="E7436" s="16">
        <f>COUNTIFS('Actual 12 CP'!$H$34:$H$57,'Analysis of Flows 17-18'!C7436)</f>
        <v>0</v>
      </c>
    </row>
    <row r="7437" spans="3:5" x14ac:dyDescent="0.6">
      <c r="C7437" s="17">
        <v>43045.625</v>
      </c>
      <c r="D7437" s="18">
        <f>'High Flow Input'!C7438</f>
        <v>752.75942786322594</v>
      </c>
      <c r="E7437" s="16">
        <f>COUNTIFS('Actual 12 CP'!$H$34:$H$57,'Analysis of Flows 17-18'!C7437)</f>
        <v>0</v>
      </c>
    </row>
    <row r="7438" spans="3:5" x14ac:dyDescent="0.6">
      <c r="C7438" s="17">
        <v>43045.666666666672</v>
      </c>
      <c r="D7438" s="18">
        <f>'High Flow Input'!C7439</f>
        <v>906.10401771757211</v>
      </c>
      <c r="E7438" s="16">
        <f>COUNTIFS('Actual 12 CP'!$H$34:$H$57,'Analysis of Flows 17-18'!C7438)</f>
        <v>0</v>
      </c>
    </row>
    <row r="7439" spans="3:5" x14ac:dyDescent="0.6">
      <c r="C7439" s="17">
        <v>43045.708333333328</v>
      </c>
      <c r="D7439" s="18">
        <f>'High Flow Input'!C7440</f>
        <v>904.86828187518495</v>
      </c>
      <c r="E7439" s="16">
        <f>COUNTIFS('Actual 12 CP'!$H$34:$H$57,'Analysis of Flows 17-18'!C7439)</f>
        <v>0</v>
      </c>
    </row>
    <row r="7440" spans="3:5" x14ac:dyDescent="0.6">
      <c r="C7440" s="17">
        <v>43045.75</v>
      </c>
      <c r="D7440" s="18">
        <f>'High Flow Input'!C7441</f>
        <v>906.72226940154951</v>
      </c>
      <c r="E7440" s="16">
        <f>COUNTIFS('Actual 12 CP'!$H$34:$H$57,'Analysis of Flows 17-18'!C7440)</f>
        <v>0</v>
      </c>
    </row>
    <row r="7441" spans="3:5" x14ac:dyDescent="0.6">
      <c r="C7441" s="17">
        <v>43045.791666666672</v>
      </c>
      <c r="D7441" s="18">
        <f>'High Flow Input'!C7442</f>
        <v>1142.7629669088765</v>
      </c>
      <c r="E7441" s="16">
        <f>COUNTIFS('Actual 12 CP'!$H$34:$H$57,'Analysis of Flows 17-18'!C7441)</f>
        <v>0</v>
      </c>
    </row>
    <row r="7442" spans="3:5" x14ac:dyDescent="0.6">
      <c r="C7442" s="17">
        <v>43045.833333333328</v>
      </c>
      <c r="D7442" s="18">
        <f>'High Flow Input'!C7443</f>
        <v>1782.4479960695876</v>
      </c>
      <c r="E7442" s="16">
        <f>COUNTIFS('Actual 12 CP'!$H$34:$H$57,'Analysis of Flows 17-18'!C7442)</f>
        <v>0</v>
      </c>
    </row>
    <row r="7443" spans="3:5" x14ac:dyDescent="0.6">
      <c r="C7443" s="17">
        <v>43045.875</v>
      </c>
      <c r="D7443" s="18">
        <f>'High Flow Input'!C7444</f>
        <v>2009.7064940113464</v>
      </c>
      <c r="E7443" s="16">
        <f>COUNTIFS('Actual 12 CP'!$H$34:$H$57,'Analysis of Flows 17-18'!C7443)</f>
        <v>0</v>
      </c>
    </row>
    <row r="7444" spans="3:5" x14ac:dyDescent="0.6">
      <c r="C7444" s="17">
        <v>43045.916666666672</v>
      </c>
      <c r="D7444" s="18">
        <f>'High Flow Input'!C7445</f>
        <v>761.06919099966547</v>
      </c>
      <c r="E7444" s="16">
        <f>COUNTIFS('Actual 12 CP'!$H$34:$H$57,'Analysis of Flows 17-18'!C7444)</f>
        <v>0</v>
      </c>
    </row>
    <row r="7445" spans="3:5" x14ac:dyDescent="0.6">
      <c r="C7445" s="17">
        <v>43045.958333333328</v>
      </c>
      <c r="D7445" s="18">
        <f>'High Flow Input'!C7446</f>
        <v>868.27606002979587</v>
      </c>
      <c r="E7445" s="16">
        <f>COUNTIFS('Actual 12 CP'!$H$34:$H$57,'Analysis of Flows 17-18'!C7445)</f>
        <v>0</v>
      </c>
    </row>
    <row r="7446" spans="3:5" x14ac:dyDescent="0.6">
      <c r="C7446" s="17">
        <v>43046</v>
      </c>
      <c r="D7446" s="18">
        <f>'High Flow Input'!C7447</f>
        <v>734.0648260990763</v>
      </c>
      <c r="E7446" s="16">
        <f>COUNTIFS('Actual 12 CP'!$H$34:$H$57,'Analysis of Flows 17-18'!C7446)</f>
        <v>0</v>
      </c>
    </row>
    <row r="7447" spans="3:5" x14ac:dyDescent="0.6">
      <c r="C7447" s="17">
        <v>43046.041666666672</v>
      </c>
      <c r="D7447" s="18">
        <f>'High Flow Input'!C7448</f>
        <v>1092.2832018968761</v>
      </c>
      <c r="E7447" s="16">
        <f>COUNTIFS('Actual 12 CP'!$H$34:$H$57,'Analysis of Flows 17-18'!C7447)</f>
        <v>0</v>
      </c>
    </row>
    <row r="7448" spans="3:5" x14ac:dyDescent="0.6">
      <c r="C7448" s="17">
        <v>43046.083333333328</v>
      </c>
      <c r="D7448" s="18">
        <f>'High Flow Input'!C7449</f>
        <v>1101.684319469661</v>
      </c>
      <c r="E7448" s="16">
        <f>COUNTIFS('Actual 12 CP'!$H$34:$H$57,'Analysis of Flows 17-18'!C7448)</f>
        <v>0</v>
      </c>
    </row>
    <row r="7449" spans="3:5" x14ac:dyDescent="0.6">
      <c r="C7449" s="17">
        <v>43046.125</v>
      </c>
      <c r="D7449" s="18">
        <f>'High Flow Input'!C7450</f>
        <v>1228.7210164833043</v>
      </c>
      <c r="E7449" s="16">
        <f>COUNTIFS('Actual 12 CP'!$H$34:$H$57,'Analysis of Flows 17-18'!C7449)</f>
        <v>0</v>
      </c>
    </row>
    <row r="7450" spans="3:5" x14ac:dyDescent="0.6">
      <c r="C7450" s="17">
        <v>43046.166666666672</v>
      </c>
      <c r="D7450" s="18">
        <f>'High Flow Input'!C7451</f>
        <v>1099.7496548779784</v>
      </c>
      <c r="E7450" s="16">
        <f>COUNTIFS('Actual 12 CP'!$H$34:$H$57,'Analysis of Flows 17-18'!C7450)</f>
        <v>0</v>
      </c>
    </row>
    <row r="7451" spans="3:5" x14ac:dyDescent="0.6">
      <c r="C7451" s="17">
        <v>43046.208333333328</v>
      </c>
      <c r="D7451" s="18">
        <f>'High Flow Input'!C7452</f>
        <v>864.58736706256741</v>
      </c>
      <c r="E7451" s="16">
        <f>COUNTIFS('Actual 12 CP'!$H$34:$H$57,'Analysis of Flows 17-18'!C7451)</f>
        <v>0</v>
      </c>
    </row>
    <row r="7452" spans="3:5" x14ac:dyDescent="0.6">
      <c r="C7452" s="17">
        <v>43046.25</v>
      </c>
      <c r="D7452" s="18">
        <f>'High Flow Input'!C7453</f>
        <v>501.91515018304023</v>
      </c>
      <c r="E7452" s="16">
        <f>COUNTIFS('Actual 12 CP'!$H$34:$H$57,'Analysis of Flows 17-18'!C7452)</f>
        <v>0</v>
      </c>
    </row>
    <row r="7453" spans="3:5" x14ac:dyDescent="0.6">
      <c r="C7453" s="17">
        <v>43046.291666666672</v>
      </c>
      <c r="D7453" s="18">
        <f>'High Flow Input'!C7454</f>
        <v>879.85495443940079</v>
      </c>
      <c r="E7453" s="16">
        <f>COUNTIFS('Actual 12 CP'!$H$34:$H$57,'Analysis of Flows 17-18'!C7453)</f>
        <v>0</v>
      </c>
    </row>
    <row r="7454" spans="3:5" x14ac:dyDescent="0.6">
      <c r="C7454" s="17">
        <v>43046.333333333328</v>
      </c>
      <c r="D7454" s="18">
        <f>'High Flow Input'!C7455</f>
        <v>914.56706535869034</v>
      </c>
      <c r="E7454" s="16">
        <f>COUNTIFS('Actual 12 CP'!$H$34:$H$57,'Analysis of Flows 17-18'!C7454)</f>
        <v>0</v>
      </c>
    </row>
    <row r="7455" spans="3:5" x14ac:dyDescent="0.6">
      <c r="C7455" s="17">
        <v>43046.375</v>
      </c>
      <c r="D7455" s="18">
        <f>'High Flow Input'!C7456</f>
        <v>1287.4641318114566</v>
      </c>
      <c r="E7455" s="16">
        <f>COUNTIFS('Actual 12 CP'!$H$34:$H$57,'Analysis of Flows 17-18'!C7455)</f>
        <v>0</v>
      </c>
    </row>
    <row r="7456" spans="3:5" x14ac:dyDescent="0.6">
      <c r="C7456" s="17">
        <v>43046.416666666672</v>
      </c>
      <c r="D7456" s="18">
        <f>'High Flow Input'!C7457</f>
        <v>1287.5224714146696</v>
      </c>
      <c r="E7456" s="16">
        <f>COUNTIFS('Actual 12 CP'!$H$34:$H$57,'Analysis of Flows 17-18'!C7456)</f>
        <v>0</v>
      </c>
    </row>
    <row r="7457" spans="3:5" x14ac:dyDescent="0.6">
      <c r="C7457" s="17">
        <v>43046.458333333328</v>
      </c>
      <c r="D7457" s="18">
        <f>'High Flow Input'!C7458</f>
        <v>1057.2662814682033</v>
      </c>
      <c r="E7457" s="16">
        <f>COUNTIFS('Actual 12 CP'!$H$34:$H$57,'Analysis of Flows 17-18'!C7457)</f>
        <v>0</v>
      </c>
    </row>
    <row r="7458" spans="3:5" x14ac:dyDescent="0.6">
      <c r="C7458" s="17">
        <v>43046.5</v>
      </c>
      <c r="D7458" s="18">
        <f>'High Flow Input'!C7459</f>
        <v>1353.3560302644287</v>
      </c>
      <c r="E7458" s="16">
        <f>COUNTIFS('Actual 12 CP'!$H$34:$H$57,'Analysis of Flows 17-18'!C7458)</f>
        <v>0</v>
      </c>
    </row>
    <row r="7459" spans="3:5" x14ac:dyDescent="0.6">
      <c r="C7459" s="17">
        <v>43046.541666666672</v>
      </c>
      <c r="D7459" s="18">
        <f>'High Flow Input'!C7460</f>
        <v>1345.8519785711483</v>
      </c>
      <c r="E7459" s="16">
        <f>COUNTIFS('Actual 12 CP'!$H$34:$H$57,'Analysis of Flows 17-18'!C7459)</f>
        <v>0</v>
      </c>
    </row>
    <row r="7460" spans="3:5" x14ac:dyDescent="0.6">
      <c r="C7460" s="17">
        <v>43046.583333333328</v>
      </c>
      <c r="D7460" s="18">
        <f>'High Flow Input'!C7461</f>
        <v>1043.6411614677615</v>
      </c>
      <c r="E7460" s="16">
        <f>COUNTIFS('Actual 12 CP'!$H$34:$H$57,'Analysis of Flows 17-18'!C7460)</f>
        <v>0</v>
      </c>
    </row>
    <row r="7461" spans="3:5" x14ac:dyDescent="0.6">
      <c r="C7461" s="17">
        <v>43046.625</v>
      </c>
      <c r="D7461" s="18">
        <f>'High Flow Input'!C7462</f>
        <v>1041.185121086965</v>
      </c>
      <c r="E7461" s="16">
        <f>COUNTIFS('Actual 12 CP'!$H$34:$H$57,'Analysis of Flows 17-18'!C7461)</f>
        <v>0</v>
      </c>
    </row>
    <row r="7462" spans="3:5" x14ac:dyDescent="0.6">
      <c r="C7462" s="17">
        <v>43046.666666666672</v>
      </c>
      <c r="D7462" s="18">
        <f>'High Flow Input'!C7463</f>
        <v>1056.0859980922246</v>
      </c>
      <c r="E7462" s="16">
        <f>COUNTIFS('Actual 12 CP'!$H$34:$H$57,'Analysis of Flows 17-18'!C7462)</f>
        <v>0</v>
      </c>
    </row>
    <row r="7463" spans="3:5" x14ac:dyDescent="0.6">
      <c r="C7463" s="17">
        <v>43046.708333333328</v>
      </c>
      <c r="D7463" s="18">
        <f>'High Flow Input'!C7464</f>
        <v>1057.5811486932935</v>
      </c>
      <c r="E7463" s="16">
        <f>COUNTIFS('Actual 12 CP'!$H$34:$H$57,'Analysis of Flows 17-18'!C7463)</f>
        <v>0</v>
      </c>
    </row>
    <row r="7464" spans="3:5" x14ac:dyDescent="0.6">
      <c r="C7464" s="17">
        <v>43046.75</v>
      </c>
      <c r="D7464" s="18">
        <f>'High Flow Input'!C7465</f>
        <v>2509.6087191375054</v>
      </c>
      <c r="E7464" s="16">
        <f>COUNTIFS('Actual 12 CP'!$H$34:$H$57,'Analysis of Flows 17-18'!C7464)</f>
        <v>0</v>
      </c>
    </row>
    <row r="7465" spans="3:5" x14ac:dyDescent="0.6">
      <c r="C7465" s="17">
        <v>43046.791666666672</v>
      </c>
      <c r="D7465" s="18">
        <f>'High Flow Input'!C7466</f>
        <v>1059.6073805178517</v>
      </c>
      <c r="E7465" s="16">
        <f>COUNTIFS('Actual 12 CP'!$H$34:$H$57,'Analysis of Flows 17-18'!C7465)</f>
        <v>0</v>
      </c>
    </row>
    <row r="7466" spans="3:5" x14ac:dyDescent="0.6">
      <c r="C7466" s="17">
        <v>43046.833333333328</v>
      </c>
      <c r="D7466" s="18">
        <f>'High Flow Input'!C7467</f>
        <v>1059.6617037317458</v>
      </c>
      <c r="E7466" s="16">
        <f>COUNTIFS('Actual 12 CP'!$H$34:$H$57,'Analysis of Flows 17-18'!C7466)</f>
        <v>0</v>
      </c>
    </row>
    <row r="7467" spans="3:5" x14ac:dyDescent="0.6">
      <c r="C7467" s="17">
        <v>43046.875</v>
      </c>
      <c r="D7467" s="18">
        <f>'High Flow Input'!C7468</f>
        <v>1426.1808614148001</v>
      </c>
      <c r="E7467" s="16">
        <f>COUNTIFS('Actual 12 CP'!$H$34:$H$57,'Analysis of Flows 17-18'!C7467)</f>
        <v>0</v>
      </c>
    </row>
    <row r="7468" spans="3:5" x14ac:dyDescent="0.6">
      <c r="C7468" s="17">
        <v>43046.916666666672</v>
      </c>
      <c r="D7468" s="18">
        <f>'High Flow Input'!C7469</f>
        <v>1061.5223840130666</v>
      </c>
      <c r="E7468" s="16">
        <f>COUNTIFS('Actual 12 CP'!$H$34:$H$57,'Analysis of Flows 17-18'!C7468)</f>
        <v>0</v>
      </c>
    </row>
    <row r="7469" spans="3:5" x14ac:dyDescent="0.6">
      <c r="C7469" s="17">
        <v>43046.958333333328</v>
      </c>
      <c r="D7469" s="18">
        <f>'High Flow Input'!C7470</f>
        <v>1175.7133882003332</v>
      </c>
      <c r="E7469" s="16">
        <f>COUNTIFS('Actual 12 CP'!$H$34:$H$57,'Analysis of Flows 17-18'!C7469)</f>
        <v>0</v>
      </c>
    </row>
    <row r="7470" spans="3:5" x14ac:dyDescent="0.6">
      <c r="C7470" s="17">
        <v>43047</v>
      </c>
      <c r="D7470" s="18">
        <f>'High Flow Input'!C7471</f>
        <v>1768.5762159142196</v>
      </c>
      <c r="E7470" s="16">
        <f>COUNTIFS('Actual 12 CP'!$H$34:$H$57,'Analysis of Flows 17-18'!C7470)</f>
        <v>0</v>
      </c>
    </row>
    <row r="7471" spans="3:5" x14ac:dyDescent="0.6">
      <c r="C7471" s="17">
        <v>43047.041666666672</v>
      </c>
      <c r="D7471" s="18">
        <f>'High Flow Input'!C7472</f>
        <v>1164.3613939709101</v>
      </c>
      <c r="E7471" s="16">
        <f>COUNTIFS('Actual 12 CP'!$H$34:$H$57,'Analysis of Flows 17-18'!C7471)</f>
        <v>0</v>
      </c>
    </row>
    <row r="7472" spans="3:5" x14ac:dyDescent="0.6">
      <c r="C7472" s="17">
        <v>43047.083333333328</v>
      </c>
      <c r="D7472" s="18">
        <f>'High Flow Input'!C7473</f>
        <v>1180.5785972075953</v>
      </c>
      <c r="E7472" s="16">
        <f>COUNTIFS('Actual 12 CP'!$H$34:$H$57,'Analysis of Flows 17-18'!C7472)</f>
        <v>0</v>
      </c>
    </row>
    <row r="7473" spans="3:5" x14ac:dyDescent="0.6">
      <c r="C7473" s="17">
        <v>43047.125</v>
      </c>
      <c r="D7473" s="18">
        <f>'High Flow Input'!C7474</f>
        <v>1181.5381157027321</v>
      </c>
      <c r="E7473" s="16">
        <f>COUNTIFS('Actual 12 CP'!$H$34:$H$57,'Analysis of Flows 17-18'!C7473)</f>
        <v>0</v>
      </c>
    </row>
    <row r="7474" spans="3:5" x14ac:dyDescent="0.6">
      <c r="C7474" s="17">
        <v>43047.166666666672</v>
      </c>
      <c r="D7474" s="18">
        <f>'High Flow Input'!C7475</f>
        <v>1892.8083988973772</v>
      </c>
      <c r="E7474" s="16">
        <f>COUNTIFS('Actual 12 CP'!$H$34:$H$57,'Analysis of Flows 17-18'!C7474)</f>
        <v>0</v>
      </c>
    </row>
    <row r="7475" spans="3:5" x14ac:dyDescent="0.6">
      <c r="C7475" s="17">
        <v>43047.208333333328</v>
      </c>
      <c r="D7475" s="18">
        <f>'High Flow Input'!C7476</f>
        <v>1902.9462970097811</v>
      </c>
      <c r="E7475" s="16">
        <f>COUNTIFS('Actual 12 CP'!$H$34:$H$57,'Analysis of Flows 17-18'!C7475)</f>
        <v>0</v>
      </c>
    </row>
    <row r="7476" spans="3:5" x14ac:dyDescent="0.6">
      <c r="C7476" s="17">
        <v>43047.25</v>
      </c>
      <c r="D7476" s="18">
        <f>'High Flow Input'!C7477</f>
        <v>2211.529497153489</v>
      </c>
      <c r="E7476" s="16">
        <f>COUNTIFS('Actual 12 CP'!$H$34:$H$57,'Analysis of Flows 17-18'!C7476)</f>
        <v>0</v>
      </c>
    </row>
    <row r="7477" spans="3:5" x14ac:dyDescent="0.6">
      <c r="C7477" s="17">
        <v>43047.291666666672</v>
      </c>
      <c r="D7477" s="18">
        <f>'High Flow Input'!C7478</f>
        <v>2300.2791578732558</v>
      </c>
      <c r="E7477" s="16">
        <f>COUNTIFS('Actual 12 CP'!$H$34:$H$57,'Analysis of Flows 17-18'!C7477)</f>
        <v>0</v>
      </c>
    </row>
    <row r="7478" spans="3:5" x14ac:dyDescent="0.6">
      <c r="C7478" s="17">
        <v>43047.333333333328</v>
      </c>
      <c r="D7478" s="18">
        <f>'High Flow Input'!C7479</f>
        <v>3616.5295601611583</v>
      </c>
      <c r="E7478" s="16">
        <f>COUNTIFS('Actual 12 CP'!$H$34:$H$57,'Analysis of Flows 17-18'!C7478)</f>
        <v>0</v>
      </c>
    </row>
    <row r="7479" spans="3:5" x14ac:dyDescent="0.6">
      <c r="C7479" s="17">
        <v>43047.375</v>
      </c>
      <c r="D7479" s="18">
        <f>'High Flow Input'!C7480</f>
        <v>2428.3758515251948</v>
      </c>
      <c r="E7479" s="16">
        <f>COUNTIFS('Actual 12 CP'!$H$34:$H$57,'Analysis of Flows 17-18'!C7479)</f>
        <v>0</v>
      </c>
    </row>
    <row r="7480" spans="3:5" x14ac:dyDescent="0.6">
      <c r="C7480" s="17">
        <v>43047.416666666672</v>
      </c>
      <c r="D7480" s="18">
        <f>'High Flow Input'!C7481</f>
        <v>1771.2456388187361</v>
      </c>
      <c r="E7480" s="16">
        <f>COUNTIFS('Actual 12 CP'!$H$34:$H$57,'Analysis of Flows 17-18'!C7480)</f>
        <v>0</v>
      </c>
    </row>
    <row r="7481" spans="3:5" x14ac:dyDescent="0.6">
      <c r="C7481" s="17">
        <v>43047.458333333328</v>
      </c>
      <c r="D7481" s="18">
        <f>'High Flow Input'!C7482</f>
        <v>1670.6258160061268</v>
      </c>
      <c r="E7481" s="16">
        <f>COUNTIFS('Actual 12 CP'!$H$34:$H$57,'Analysis of Flows 17-18'!C7481)</f>
        <v>0</v>
      </c>
    </row>
    <row r="7482" spans="3:5" x14ac:dyDescent="0.6">
      <c r="C7482" s="17">
        <v>43047.5</v>
      </c>
      <c r="D7482" s="18">
        <f>'High Flow Input'!C7483</f>
        <v>1553.152462098861</v>
      </c>
      <c r="E7482" s="16">
        <f>COUNTIFS('Actual 12 CP'!$H$34:$H$57,'Analysis of Flows 17-18'!C7482)</f>
        <v>0</v>
      </c>
    </row>
    <row r="7483" spans="3:5" x14ac:dyDescent="0.6">
      <c r="C7483" s="17">
        <v>43047.541666666672</v>
      </c>
      <c r="D7483" s="18">
        <f>'High Flow Input'!C7484</f>
        <v>1590.5462145868905</v>
      </c>
      <c r="E7483" s="16">
        <f>COUNTIFS('Actual 12 CP'!$H$34:$H$57,'Analysis of Flows 17-18'!C7483)</f>
        <v>0</v>
      </c>
    </row>
    <row r="7484" spans="3:5" x14ac:dyDescent="0.6">
      <c r="C7484" s="17">
        <v>43047.583333333328</v>
      </c>
      <c r="D7484" s="18">
        <f>'High Flow Input'!C7485</f>
        <v>1560.3180027988196</v>
      </c>
      <c r="E7484" s="16">
        <f>COUNTIFS('Actual 12 CP'!$H$34:$H$57,'Analysis of Flows 17-18'!C7484)</f>
        <v>0</v>
      </c>
    </row>
    <row r="7485" spans="3:5" x14ac:dyDescent="0.6">
      <c r="C7485" s="17">
        <v>43047.625</v>
      </c>
      <c r="D7485" s="18">
        <f>'High Flow Input'!C7486</f>
        <v>1194.5513100284973</v>
      </c>
      <c r="E7485" s="16">
        <f>COUNTIFS('Actual 12 CP'!$H$34:$H$57,'Analysis of Flows 17-18'!C7485)</f>
        <v>0</v>
      </c>
    </row>
    <row r="7486" spans="3:5" x14ac:dyDescent="0.6">
      <c r="C7486" s="17">
        <v>43047.666666666672</v>
      </c>
      <c r="D7486" s="18">
        <f>'High Flow Input'!C7487</f>
        <v>1046.3405661206755</v>
      </c>
      <c r="E7486" s="16">
        <f>COUNTIFS('Actual 12 CP'!$H$34:$H$57,'Analysis of Flows 17-18'!C7486)</f>
        <v>0</v>
      </c>
    </row>
    <row r="7487" spans="3:5" x14ac:dyDescent="0.6">
      <c r="C7487" s="17">
        <v>43047.708333333328</v>
      </c>
      <c r="D7487" s="18">
        <f>'High Flow Input'!C7488</f>
        <v>1050.4079475953827</v>
      </c>
      <c r="E7487" s="16">
        <f>COUNTIFS('Actual 12 CP'!$H$34:$H$57,'Analysis of Flows 17-18'!C7487)</f>
        <v>0</v>
      </c>
    </row>
    <row r="7488" spans="3:5" x14ac:dyDescent="0.6">
      <c r="C7488" s="17">
        <v>43047.75</v>
      </c>
      <c r="D7488" s="18">
        <f>'High Flow Input'!C7489</f>
        <v>1058.6629421530813</v>
      </c>
      <c r="E7488" s="16">
        <f>COUNTIFS('Actual 12 CP'!$H$34:$H$57,'Analysis of Flows 17-18'!C7488)</f>
        <v>0</v>
      </c>
    </row>
    <row r="7489" spans="3:5" x14ac:dyDescent="0.6">
      <c r="C7489" s="17">
        <v>43047.791666666672</v>
      </c>
      <c r="D7489" s="18">
        <f>'High Flow Input'!C7490</f>
        <v>1058.8628631279187</v>
      </c>
      <c r="E7489" s="16">
        <f>COUNTIFS('Actual 12 CP'!$H$34:$H$57,'Analysis of Flows 17-18'!C7489)</f>
        <v>0</v>
      </c>
    </row>
    <row r="7490" spans="3:5" x14ac:dyDescent="0.6">
      <c r="C7490" s="17">
        <v>43047.833333333328</v>
      </c>
      <c r="D7490" s="18">
        <f>'High Flow Input'!C7491</f>
        <v>1434.8237478637661</v>
      </c>
      <c r="E7490" s="16">
        <f>COUNTIFS('Actual 12 CP'!$H$34:$H$57,'Analysis of Flows 17-18'!C7490)</f>
        <v>0</v>
      </c>
    </row>
    <row r="7491" spans="3:5" x14ac:dyDescent="0.6">
      <c r="C7491" s="17">
        <v>43047.875</v>
      </c>
      <c r="D7491" s="18">
        <f>'High Flow Input'!C7492</f>
        <v>1431.5054345364015</v>
      </c>
      <c r="E7491" s="16">
        <f>COUNTIFS('Actual 12 CP'!$H$34:$H$57,'Analysis of Flows 17-18'!C7491)</f>
        <v>0</v>
      </c>
    </row>
    <row r="7492" spans="3:5" x14ac:dyDescent="0.6">
      <c r="C7492" s="17">
        <v>43047.916666666672</v>
      </c>
      <c r="D7492" s="18">
        <f>'High Flow Input'!C7493</f>
        <v>1058.2125654819256</v>
      </c>
      <c r="E7492" s="16">
        <f>COUNTIFS('Actual 12 CP'!$H$34:$H$57,'Analysis of Flows 17-18'!C7492)</f>
        <v>0</v>
      </c>
    </row>
    <row r="7493" spans="3:5" x14ac:dyDescent="0.6">
      <c r="C7493" s="17">
        <v>43047.958333333328</v>
      </c>
      <c r="D7493" s="18">
        <f>'High Flow Input'!C7494</f>
        <v>1056.9338363446097</v>
      </c>
      <c r="E7493" s="16">
        <f>COUNTIFS('Actual 12 CP'!$H$34:$H$57,'Analysis of Flows 17-18'!C7493)</f>
        <v>0</v>
      </c>
    </row>
    <row r="7494" spans="3:5" x14ac:dyDescent="0.6">
      <c r="C7494" s="17">
        <v>43048</v>
      </c>
      <c r="D7494" s="18">
        <f>'High Flow Input'!C7495</f>
        <v>1058.5895012776036</v>
      </c>
      <c r="E7494" s="16">
        <f>COUNTIFS('Actual 12 CP'!$H$34:$H$57,'Analysis of Flows 17-18'!C7494)</f>
        <v>0</v>
      </c>
    </row>
    <row r="7495" spans="3:5" x14ac:dyDescent="0.6">
      <c r="C7495" s="17">
        <v>43048.041666666672</v>
      </c>
      <c r="D7495" s="18">
        <f>'High Flow Input'!C7496</f>
        <v>1766.8576603710617</v>
      </c>
      <c r="E7495" s="16">
        <f>COUNTIFS('Actual 12 CP'!$H$34:$H$57,'Analysis of Flows 17-18'!C7495)</f>
        <v>0</v>
      </c>
    </row>
    <row r="7496" spans="3:5" x14ac:dyDescent="0.6">
      <c r="C7496" s="17">
        <v>43048.083333333328</v>
      </c>
      <c r="D7496" s="18">
        <f>'High Flow Input'!C7497</f>
        <v>1761.9107556671529</v>
      </c>
      <c r="E7496" s="16">
        <f>COUNTIFS('Actual 12 CP'!$H$34:$H$57,'Analysis of Flows 17-18'!C7496)</f>
        <v>0</v>
      </c>
    </row>
    <row r="7497" spans="3:5" x14ac:dyDescent="0.6">
      <c r="C7497" s="17">
        <v>43048.125</v>
      </c>
      <c r="D7497" s="18">
        <f>'High Flow Input'!C7498</f>
        <v>1446.1072056734529</v>
      </c>
      <c r="E7497" s="16">
        <f>COUNTIFS('Actual 12 CP'!$H$34:$H$57,'Analysis of Flows 17-18'!C7497)</f>
        <v>0</v>
      </c>
    </row>
    <row r="7498" spans="3:5" x14ac:dyDescent="0.6">
      <c r="C7498" s="17">
        <v>43048.166666666672</v>
      </c>
      <c r="D7498" s="18">
        <f>'High Flow Input'!C7499</f>
        <v>1044.859334504866</v>
      </c>
      <c r="E7498" s="16">
        <f>COUNTIFS('Actual 12 CP'!$H$34:$H$57,'Analysis of Flows 17-18'!C7498)</f>
        <v>0</v>
      </c>
    </row>
    <row r="7499" spans="3:5" x14ac:dyDescent="0.6">
      <c r="C7499" s="17">
        <v>43048.208333333328</v>
      </c>
      <c r="D7499" s="18">
        <f>'High Flow Input'!C7500</f>
        <v>1311.2589892597962</v>
      </c>
      <c r="E7499" s="16">
        <f>COUNTIFS('Actual 12 CP'!$H$34:$H$57,'Analysis of Flows 17-18'!C7499)</f>
        <v>0</v>
      </c>
    </row>
    <row r="7500" spans="3:5" x14ac:dyDescent="0.6">
      <c r="C7500" s="17">
        <v>43048.25</v>
      </c>
      <c r="D7500" s="18">
        <f>'High Flow Input'!C7501</f>
        <v>1173.6328820048409</v>
      </c>
      <c r="E7500" s="16">
        <f>COUNTIFS('Actual 12 CP'!$H$34:$H$57,'Analysis of Flows 17-18'!C7500)</f>
        <v>0</v>
      </c>
    </row>
    <row r="7501" spans="3:5" x14ac:dyDescent="0.6">
      <c r="C7501" s="17">
        <v>43048.291666666672</v>
      </c>
      <c r="D7501" s="18">
        <f>'High Flow Input'!C7502</f>
        <v>2623.9160981003397</v>
      </c>
      <c r="E7501" s="16">
        <f>COUNTIFS('Actual 12 CP'!$H$34:$H$57,'Analysis of Flows 17-18'!C7501)</f>
        <v>0</v>
      </c>
    </row>
    <row r="7502" spans="3:5" x14ac:dyDescent="0.6">
      <c r="C7502" s="17">
        <v>43048.333333333328</v>
      </c>
      <c r="D7502" s="18">
        <f>'High Flow Input'!C7503</f>
        <v>2312.9004142374411</v>
      </c>
      <c r="E7502" s="16">
        <f>COUNTIFS('Actual 12 CP'!$H$34:$H$57,'Analysis of Flows 17-18'!C7502)</f>
        <v>0</v>
      </c>
    </row>
    <row r="7503" spans="3:5" x14ac:dyDescent="0.6">
      <c r="C7503" s="17">
        <v>43048.375</v>
      </c>
      <c r="D7503" s="18">
        <f>'High Flow Input'!C7504</f>
        <v>1991.1744224818506</v>
      </c>
      <c r="E7503" s="16">
        <f>COUNTIFS('Actual 12 CP'!$H$34:$H$57,'Analysis of Flows 17-18'!C7503)</f>
        <v>0</v>
      </c>
    </row>
    <row r="7504" spans="3:5" x14ac:dyDescent="0.6">
      <c r="C7504" s="17">
        <v>43048.416666666672</v>
      </c>
      <c r="D7504" s="18">
        <f>'High Flow Input'!C7505</f>
        <v>2113.8497552357726</v>
      </c>
      <c r="E7504" s="16">
        <f>COUNTIFS('Actual 12 CP'!$H$34:$H$57,'Analysis of Flows 17-18'!C7504)</f>
        <v>0</v>
      </c>
    </row>
    <row r="7505" spans="3:5" x14ac:dyDescent="0.6">
      <c r="C7505" s="17">
        <v>43048.458333333328</v>
      </c>
      <c r="D7505" s="18">
        <f>'High Flow Input'!C7506</f>
        <v>1725.0174323272668</v>
      </c>
      <c r="E7505" s="16">
        <f>COUNTIFS('Actual 12 CP'!$H$34:$H$57,'Analysis of Flows 17-18'!C7505)</f>
        <v>0</v>
      </c>
    </row>
    <row r="7506" spans="3:5" x14ac:dyDescent="0.6">
      <c r="C7506" s="17">
        <v>43048.5</v>
      </c>
      <c r="D7506" s="18">
        <f>'High Flow Input'!C7507</f>
        <v>1424.3696642608086</v>
      </c>
      <c r="E7506" s="16">
        <f>COUNTIFS('Actual 12 CP'!$H$34:$H$57,'Analysis of Flows 17-18'!C7506)</f>
        <v>0</v>
      </c>
    </row>
    <row r="7507" spans="3:5" x14ac:dyDescent="0.6">
      <c r="C7507" s="17">
        <v>43048.541666666672</v>
      </c>
      <c r="D7507" s="18">
        <f>'High Flow Input'!C7508</f>
        <v>1121.4214127375001</v>
      </c>
      <c r="E7507" s="16">
        <f>COUNTIFS('Actual 12 CP'!$H$34:$H$57,'Analysis of Flows 17-18'!C7507)</f>
        <v>0</v>
      </c>
    </row>
    <row r="7508" spans="3:5" x14ac:dyDescent="0.6">
      <c r="C7508" s="17">
        <v>43048.583333333328</v>
      </c>
      <c r="D7508" s="18">
        <f>'High Flow Input'!C7509</f>
        <v>1061.4982358805319</v>
      </c>
      <c r="E7508" s="16">
        <f>COUNTIFS('Actual 12 CP'!$H$34:$H$57,'Analysis of Flows 17-18'!C7508)</f>
        <v>0</v>
      </c>
    </row>
    <row r="7509" spans="3:5" x14ac:dyDescent="0.6">
      <c r="C7509" s="17">
        <v>43048.625</v>
      </c>
      <c r="D7509" s="18">
        <f>'High Flow Input'!C7510</f>
        <v>1002.6765149434377</v>
      </c>
      <c r="E7509" s="16">
        <f>COUNTIFS('Actual 12 CP'!$H$34:$H$57,'Analysis of Flows 17-18'!C7509)</f>
        <v>0</v>
      </c>
    </row>
    <row r="7510" spans="3:5" x14ac:dyDescent="0.6">
      <c r="C7510" s="17">
        <v>43048.666666666672</v>
      </c>
      <c r="D7510" s="18">
        <f>'High Flow Input'!C7511</f>
        <v>905.36935175789586</v>
      </c>
      <c r="E7510" s="16">
        <f>COUNTIFS('Actual 12 CP'!$H$34:$H$57,'Analysis of Flows 17-18'!C7510)</f>
        <v>0</v>
      </c>
    </row>
    <row r="7511" spans="3:5" x14ac:dyDescent="0.6">
      <c r="C7511" s="17">
        <v>43048.708333333328</v>
      </c>
      <c r="D7511" s="18">
        <f>'High Flow Input'!C7512</f>
        <v>754.36893442577707</v>
      </c>
      <c r="E7511" s="16">
        <f>COUNTIFS('Actual 12 CP'!$H$34:$H$57,'Analysis of Flows 17-18'!C7511)</f>
        <v>0</v>
      </c>
    </row>
    <row r="7512" spans="3:5" x14ac:dyDescent="0.6">
      <c r="C7512" s="17">
        <v>43048.75</v>
      </c>
      <c r="D7512" s="18">
        <f>'High Flow Input'!C7513</f>
        <v>768.89249448829059</v>
      </c>
      <c r="E7512" s="16">
        <f>COUNTIFS('Actual 12 CP'!$H$34:$H$57,'Analysis of Flows 17-18'!C7512)</f>
        <v>0</v>
      </c>
    </row>
    <row r="7513" spans="3:5" x14ac:dyDescent="0.6">
      <c r="C7513" s="17">
        <v>43048.791666666672</v>
      </c>
      <c r="D7513" s="18">
        <f>'High Flow Input'!C7514</f>
        <v>768.88390156957712</v>
      </c>
      <c r="E7513" s="16">
        <f>COUNTIFS('Actual 12 CP'!$H$34:$H$57,'Analysis of Flows 17-18'!C7513)</f>
        <v>0</v>
      </c>
    </row>
    <row r="7514" spans="3:5" x14ac:dyDescent="0.6">
      <c r="C7514" s="17">
        <v>43048.833333333328</v>
      </c>
      <c r="D7514" s="18">
        <f>'High Flow Input'!C7515</f>
        <v>769.18608827272942</v>
      </c>
      <c r="E7514" s="16">
        <f>COUNTIFS('Actual 12 CP'!$H$34:$H$57,'Analysis of Flows 17-18'!C7514)</f>
        <v>0</v>
      </c>
    </row>
    <row r="7515" spans="3:5" x14ac:dyDescent="0.6">
      <c r="C7515" s="17">
        <v>43048.875</v>
      </c>
      <c r="D7515" s="18">
        <f>'High Flow Input'!C7516</f>
        <v>771.84855825622765</v>
      </c>
      <c r="E7515" s="16">
        <f>COUNTIFS('Actual 12 CP'!$H$34:$H$57,'Analysis of Flows 17-18'!C7515)</f>
        <v>0</v>
      </c>
    </row>
    <row r="7516" spans="3:5" x14ac:dyDescent="0.6">
      <c r="C7516" s="17">
        <v>43048.916666666672</v>
      </c>
      <c r="D7516" s="18">
        <f>'High Flow Input'!C7517</f>
        <v>2471.7581678093729</v>
      </c>
      <c r="E7516" s="16">
        <f>COUNTIFS('Actual 12 CP'!$H$34:$H$57,'Analysis of Flows 17-18'!C7516)</f>
        <v>0</v>
      </c>
    </row>
    <row r="7517" spans="3:5" x14ac:dyDescent="0.6">
      <c r="C7517" s="17">
        <v>43048.958333333328</v>
      </c>
      <c r="D7517" s="18">
        <f>'High Flow Input'!C7518</f>
        <v>2456.8084178357617</v>
      </c>
      <c r="E7517" s="16">
        <f>COUNTIFS('Actual 12 CP'!$H$34:$H$57,'Analysis of Flows 17-18'!C7517)</f>
        <v>0</v>
      </c>
    </row>
    <row r="7518" spans="3:5" x14ac:dyDescent="0.6">
      <c r="C7518" s="17">
        <v>43049</v>
      </c>
      <c r="D7518" s="18">
        <f>'High Flow Input'!C7519</f>
        <v>1616.9970906294686</v>
      </c>
      <c r="E7518" s="16">
        <f>COUNTIFS('Actual 12 CP'!$H$34:$H$57,'Analysis of Flows 17-18'!C7518)</f>
        <v>0</v>
      </c>
    </row>
    <row r="7519" spans="3:5" x14ac:dyDescent="0.6">
      <c r="C7519" s="17">
        <v>43049.041666666672</v>
      </c>
      <c r="D7519" s="18">
        <f>'High Flow Input'!C7520</f>
        <v>369.41505801995515</v>
      </c>
      <c r="E7519" s="16">
        <f>COUNTIFS('Actual 12 CP'!$H$34:$H$57,'Analysis of Flows 17-18'!C7519)</f>
        <v>0</v>
      </c>
    </row>
    <row r="7520" spans="3:5" x14ac:dyDescent="0.6">
      <c r="C7520" s="17">
        <v>43049.083333333328</v>
      </c>
      <c r="D7520" s="18">
        <f>'High Flow Input'!C7521</f>
        <v>368.95299565209172</v>
      </c>
      <c r="E7520" s="16">
        <f>COUNTIFS('Actual 12 CP'!$H$34:$H$57,'Analysis of Flows 17-18'!C7520)</f>
        <v>0</v>
      </c>
    </row>
    <row r="7521" spans="3:5" x14ac:dyDescent="0.6">
      <c r="C7521" s="17">
        <v>43049.125</v>
      </c>
      <c r="D7521" s="18">
        <f>'High Flow Input'!C7522</f>
        <v>838.48086768030976</v>
      </c>
      <c r="E7521" s="16">
        <f>COUNTIFS('Actual 12 CP'!$H$34:$H$57,'Analysis of Flows 17-18'!C7521)</f>
        <v>0</v>
      </c>
    </row>
    <row r="7522" spans="3:5" x14ac:dyDescent="0.6">
      <c r="C7522" s="17">
        <v>43049.166666666672</v>
      </c>
      <c r="D7522" s="18">
        <f>'High Flow Input'!C7523</f>
        <v>479.14348392062499</v>
      </c>
      <c r="E7522" s="16">
        <f>COUNTIFS('Actual 12 CP'!$H$34:$H$57,'Analysis of Flows 17-18'!C7522)</f>
        <v>0</v>
      </c>
    </row>
    <row r="7523" spans="3:5" x14ac:dyDescent="0.6">
      <c r="C7523" s="17">
        <v>43049.208333333328</v>
      </c>
      <c r="D7523" s="18">
        <f>'High Flow Input'!C7524</f>
        <v>729.87945618523304</v>
      </c>
      <c r="E7523" s="16">
        <f>COUNTIFS('Actual 12 CP'!$H$34:$H$57,'Analysis of Flows 17-18'!C7523)</f>
        <v>0</v>
      </c>
    </row>
    <row r="7524" spans="3:5" x14ac:dyDescent="0.6">
      <c r="C7524" s="17">
        <v>43049.25</v>
      </c>
      <c r="D7524" s="18">
        <f>'High Flow Input'!C7525</f>
        <v>859.93407103220466</v>
      </c>
      <c r="E7524" s="16">
        <f>COUNTIFS('Actual 12 CP'!$H$34:$H$57,'Analysis of Flows 17-18'!C7524)</f>
        <v>0</v>
      </c>
    </row>
    <row r="7525" spans="3:5" x14ac:dyDescent="0.6">
      <c r="C7525" s="17">
        <v>43049.291666666672</v>
      </c>
      <c r="D7525" s="18">
        <f>'High Flow Input'!C7526</f>
        <v>1459.2581027968704</v>
      </c>
      <c r="E7525" s="16">
        <f>COUNTIFS('Actual 12 CP'!$H$34:$H$57,'Analysis of Flows 17-18'!C7525)</f>
        <v>0</v>
      </c>
    </row>
    <row r="7526" spans="3:5" x14ac:dyDescent="0.6">
      <c r="C7526" s="17">
        <v>43049.333333333328</v>
      </c>
      <c r="D7526" s="18">
        <f>'High Flow Input'!C7527</f>
        <v>2407.0468174192588</v>
      </c>
      <c r="E7526" s="16">
        <f>COUNTIFS('Actual 12 CP'!$H$34:$H$57,'Analysis of Flows 17-18'!C7526)</f>
        <v>0</v>
      </c>
    </row>
    <row r="7527" spans="3:5" x14ac:dyDescent="0.6">
      <c r="C7527" s="17">
        <v>43049.375</v>
      </c>
      <c r="D7527" s="18">
        <f>'High Flow Input'!C7528</f>
        <v>2738.1249435239315</v>
      </c>
      <c r="E7527" s="16">
        <f>COUNTIFS('Actual 12 CP'!$H$34:$H$57,'Analysis of Flows 17-18'!C7527)</f>
        <v>0</v>
      </c>
    </row>
    <row r="7528" spans="3:5" x14ac:dyDescent="0.6">
      <c r="C7528" s="17">
        <v>43049.416666666672</v>
      </c>
      <c r="D7528" s="18">
        <f>'High Flow Input'!C7529</f>
        <v>1463.8814177030958</v>
      </c>
      <c r="E7528" s="16">
        <f>COUNTIFS('Actual 12 CP'!$H$34:$H$57,'Analysis of Flows 17-18'!C7528)</f>
        <v>0</v>
      </c>
    </row>
    <row r="7529" spans="3:5" x14ac:dyDescent="0.6">
      <c r="C7529" s="17">
        <v>43049.458333333328</v>
      </c>
      <c r="D7529" s="18">
        <f>'High Flow Input'!C7530</f>
        <v>868.89014757368204</v>
      </c>
      <c r="E7529" s="16">
        <f>COUNTIFS('Actual 12 CP'!$H$34:$H$57,'Analysis of Flows 17-18'!C7529)</f>
        <v>0</v>
      </c>
    </row>
    <row r="7530" spans="3:5" x14ac:dyDescent="0.6">
      <c r="C7530" s="17">
        <v>43049.5</v>
      </c>
      <c r="D7530" s="18">
        <f>'High Flow Input'!C7531</f>
        <v>760.0121265727937</v>
      </c>
      <c r="E7530" s="16">
        <f>COUNTIFS('Actual 12 CP'!$H$34:$H$57,'Analysis of Flows 17-18'!C7530)</f>
        <v>0</v>
      </c>
    </row>
    <row r="7531" spans="3:5" x14ac:dyDescent="0.6">
      <c r="C7531" s="17">
        <v>43049.541666666672</v>
      </c>
      <c r="D7531" s="18">
        <f>'High Flow Input'!C7532</f>
        <v>760.30187312338012</v>
      </c>
      <c r="E7531" s="16">
        <f>COUNTIFS('Actual 12 CP'!$H$34:$H$57,'Analysis of Flows 17-18'!C7531)</f>
        <v>0</v>
      </c>
    </row>
    <row r="7532" spans="3:5" x14ac:dyDescent="0.6">
      <c r="C7532" s="17">
        <v>43049.583333333328</v>
      </c>
      <c r="D7532" s="18">
        <f>'High Flow Input'!C7533</f>
        <v>1334.7965174272299</v>
      </c>
      <c r="E7532" s="16">
        <f>COUNTIFS('Actual 12 CP'!$H$34:$H$57,'Analysis of Flows 17-18'!C7532)</f>
        <v>0</v>
      </c>
    </row>
    <row r="7533" spans="3:5" x14ac:dyDescent="0.6">
      <c r="C7533" s="17">
        <v>43049.625</v>
      </c>
      <c r="D7533" s="18">
        <f>'High Flow Input'!C7534</f>
        <v>1357.2324248022485</v>
      </c>
      <c r="E7533" s="16">
        <f>COUNTIFS('Actual 12 CP'!$H$34:$H$57,'Analysis of Flows 17-18'!C7533)</f>
        <v>0</v>
      </c>
    </row>
    <row r="7534" spans="3:5" x14ac:dyDescent="0.6">
      <c r="C7534" s="17">
        <v>43049.666666666672</v>
      </c>
      <c r="D7534" s="18">
        <f>'High Flow Input'!C7535</f>
        <v>1357.4523224072955</v>
      </c>
      <c r="E7534" s="16">
        <f>COUNTIFS('Actual 12 CP'!$H$34:$H$57,'Analysis of Flows 17-18'!C7534)</f>
        <v>0</v>
      </c>
    </row>
    <row r="7535" spans="3:5" x14ac:dyDescent="0.6">
      <c r="C7535" s="17">
        <v>43049.708333333328</v>
      </c>
      <c r="D7535" s="18">
        <f>'High Flow Input'!C7536</f>
        <v>760.76315784242342</v>
      </c>
      <c r="E7535" s="16">
        <f>COUNTIFS('Actual 12 CP'!$H$34:$H$57,'Analysis of Flows 17-18'!C7535)</f>
        <v>0</v>
      </c>
    </row>
    <row r="7536" spans="3:5" x14ac:dyDescent="0.6">
      <c r="C7536" s="17">
        <v>43049.75</v>
      </c>
      <c r="D7536" s="18">
        <f>'High Flow Input'!C7537</f>
        <v>1364.4092277675181</v>
      </c>
      <c r="E7536" s="16">
        <f>COUNTIFS('Actual 12 CP'!$H$34:$H$57,'Analysis of Flows 17-18'!C7536)</f>
        <v>0</v>
      </c>
    </row>
    <row r="7537" spans="3:5" x14ac:dyDescent="0.6">
      <c r="C7537" s="17">
        <v>43049.791666666672</v>
      </c>
      <c r="D7537" s="18">
        <f>'High Flow Input'!C7538</f>
        <v>1447.7488709492122</v>
      </c>
      <c r="E7537" s="16">
        <f>COUNTIFS('Actual 12 CP'!$H$34:$H$57,'Analysis of Flows 17-18'!C7537)</f>
        <v>0</v>
      </c>
    </row>
    <row r="7538" spans="3:5" x14ac:dyDescent="0.6">
      <c r="C7538" s="17">
        <v>43049.833333333328</v>
      </c>
      <c r="D7538" s="18">
        <f>'High Flow Input'!C7539</f>
        <v>1202.4088238064428</v>
      </c>
      <c r="E7538" s="16">
        <f>COUNTIFS('Actual 12 CP'!$H$34:$H$57,'Analysis of Flows 17-18'!C7538)</f>
        <v>0</v>
      </c>
    </row>
    <row r="7539" spans="3:5" x14ac:dyDescent="0.6">
      <c r="C7539" s="17">
        <v>43049.875</v>
      </c>
      <c r="D7539" s="18">
        <f>'High Flow Input'!C7540</f>
        <v>1572.4540923139757</v>
      </c>
      <c r="E7539" s="16">
        <f>COUNTIFS('Actual 12 CP'!$H$34:$H$57,'Analysis of Flows 17-18'!C7539)</f>
        <v>0</v>
      </c>
    </row>
    <row r="7540" spans="3:5" x14ac:dyDescent="0.6">
      <c r="C7540" s="17">
        <v>43049.916666666672</v>
      </c>
      <c r="D7540" s="18">
        <f>'High Flow Input'!C7541</f>
        <v>1560.5031595689682</v>
      </c>
      <c r="E7540" s="16">
        <f>COUNTIFS('Actual 12 CP'!$H$34:$H$57,'Analysis of Flows 17-18'!C7540)</f>
        <v>0</v>
      </c>
    </row>
    <row r="7541" spans="3:5" x14ac:dyDescent="0.6">
      <c r="C7541" s="17">
        <v>43049.958333333328</v>
      </c>
      <c r="D7541" s="18">
        <f>'High Flow Input'!C7542</f>
        <v>742.81988578796302</v>
      </c>
      <c r="E7541" s="16">
        <f>COUNTIFS('Actual 12 CP'!$H$34:$H$57,'Analysis of Flows 17-18'!C7541)</f>
        <v>0</v>
      </c>
    </row>
    <row r="7542" spans="3:5" x14ac:dyDescent="0.6">
      <c r="C7542" s="17">
        <v>43050</v>
      </c>
      <c r="D7542" s="18">
        <f>'High Flow Input'!C7543</f>
        <v>757.65885318332198</v>
      </c>
      <c r="E7542" s="16">
        <f>COUNTIFS('Actual 12 CP'!$H$34:$H$57,'Analysis of Flows 17-18'!C7542)</f>
        <v>0</v>
      </c>
    </row>
    <row r="7543" spans="3:5" x14ac:dyDescent="0.6">
      <c r="C7543" s="17">
        <v>43050.041666666672</v>
      </c>
      <c r="D7543" s="18">
        <f>'High Flow Input'!C7544</f>
        <v>757.52987392001501</v>
      </c>
      <c r="E7543" s="16">
        <f>COUNTIFS('Actual 12 CP'!$H$34:$H$57,'Analysis of Flows 17-18'!C7543)</f>
        <v>0</v>
      </c>
    </row>
    <row r="7544" spans="3:5" x14ac:dyDescent="0.6">
      <c r="C7544" s="17">
        <v>43050.083333333328</v>
      </c>
      <c r="D7544" s="18">
        <f>'High Flow Input'!C7545</f>
        <v>760.57504148019575</v>
      </c>
      <c r="E7544" s="16">
        <f>COUNTIFS('Actual 12 CP'!$H$34:$H$57,'Analysis of Flows 17-18'!C7544)</f>
        <v>0</v>
      </c>
    </row>
    <row r="7545" spans="3:5" x14ac:dyDescent="0.6">
      <c r="C7545" s="17">
        <v>43050.125</v>
      </c>
      <c r="D7545" s="18">
        <f>'High Flow Input'!C7546</f>
        <v>760.26910082088455</v>
      </c>
      <c r="E7545" s="16">
        <f>COUNTIFS('Actual 12 CP'!$H$34:$H$57,'Analysis of Flows 17-18'!C7545)</f>
        <v>0</v>
      </c>
    </row>
    <row r="7546" spans="3:5" x14ac:dyDescent="0.6">
      <c r="C7546" s="17">
        <v>43050.166666666672</v>
      </c>
      <c r="D7546" s="18">
        <f>'High Flow Input'!C7547</f>
        <v>758.43489701165004</v>
      </c>
      <c r="E7546" s="16">
        <f>COUNTIFS('Actual 12 CP'!$H$34:$H$57,'Analysis of Flows 17-18'!C7546)</f>
        <v>0</v>
      </c>
    </row>
    <row r="7547" spans="3:5" x14ac:dyDescent="0.6">
      <c r="C7547" s="17">
        <v>43050.208333333328</v>
      </c>
      <c r="D7547" s="18">
        <f>'High Flow Input'!C7548</f>
        <v>874.61904583612932</v>
      </c>
      <c r="E7547" s="16">
        <f>COUNTIFS('Actual 12 CP'!$H$34:$H$57,'Analysis of Flows 17-18'!C7547)</f>
        <v>0</v>
      </c>
    </row>
    <row r="7548" spans="3:5" x14ac:dyDescent="0.6">
      <c r="C7548" s="17">
        <v>43050.25</v>
      </c>
      <c r="D7548" s="18">
        <f>'High Flow Input'!C7549</f>
        <v>875.05870577388168</v>
      </c>
      <c r="E7548" s="16">
        <f>COUNTIFS('Actual 12 CP'!$H$34:$H$57,'Analysis of Flows 17-18'!C7548)</f>
        <v>0</v>
      </c>
    </row>
    <row r="7549" spans="3:5" x14ac:dyDescent="0.6">
      <c r="C7549" s="17">
        <v>43050.291666666672</v>
      </c>
      <c r="D7549" s="18">
        <f>'High Flow Input'!C7550</f>
        <v>875.7108985393553</v>
      </c>
      <c r="E7549" s="16">
        <f>COUNTIFS('Actual 12 CP'!$H$34:$H$57,'Analysis of Flows 17-18'!C7549)</f>
        <v>0</v>
      </c>
    </row>
    <row r="7550" spans="3:5" x14ac:dyDescent="0.6">
      <c r="C7550" s="17">
        <v>43050.333333333328</v>
      </c>
      <c r="D7550" s="18">
        <f>'High Flow Input'!C7551</f>
        <v>874.12053811907538</v>
      </c>
      <c r="E7550" s="16">
        <f>COUNTIFS('Actual 12 CP'!$H$34:$H$57,'Analysis of Flows 17-18'!C7550)</f>
        <v>0</v>
      </c>
    </row>
    <row r="7551" spans="3:5" x14ac:dyDescent="0.6">
      <c r="C7551" s="17">
        <v>43050.375</v>
      </c>
      <c r="D7551" s="18">
        <f>'High Flow Input'!C7552</f>
        <v>875.86401362962033</v>
      </c>
      <c r="E7551" s="16">
        <f>COUNTIFS('Actual 12 CP'!$H$34:$H$57,'Analysis of Flows 17-18'!C7551)</f>
        <v>0</v>
      </c>
    </row>
    <row r="7552" spans="3:5" x14ac:dyDescent="0.6">
      <c r="C7552" s="17">
        <v>43050.416666666672</v>
      </c>
      <c r="D7552" s="18">
        <f>'High Flow Input'!C7553</f>
        <v>761.0907042143067</v>
      </c>
      <c r="E7552" s="16">
        <f>COUNTIFS('Actual 12 CP'!$H$34:$H$57,'Analysis of Flows 17-18'!C7552)</f>
        <v>0</v>
      </c>
    </row>
    <row r="7553" spans="3:5" x14ac:dyDescent="0.6">
      <c r="C7553" s="17">
        <v>43050.458333333328</v>
      </c>
      <c r="D7553" s="18">
        <f>'High Flow Input'!C7554</f>
        <v>1045.2315927639261</v>
      </c>
      <c r="E7553" s="16">
        <f>COUNTIFS('Actual 12 CP'!$H$34:$H$57,'Analysis of Flows 17-18'!C7553)</f>
        <v>0</v>
      </c>
    </row>
    <row r="7554" spans="3:5" x14ac:dyDescent="0.6">
      <c r="C7554" s="17">
        <v>43050.5</v>
      </c>
      <c r="D7554" s="18">
        <f>'High Flow Input'!C7555</f>
        <v>760.92189970917002</v>
      </c>
      <c r="E7554" s="16">
        <f>COUNTIFS('Actual 12 CP'!$H$34:$H$57,'Analysis of Flows 17-18'!C7554)</f>
        <v>0</v>
      </c>
    </row>
    <row r="7555" spans="3:5" x14ac:dyDescent="0.6">
      <c r="C7555" s="17">
        <v>43050.541666666672</v>
      </c>
      <c r="D7555" s="18">
        <f>'High Flow Input'!C7556</f>
        <v>759.43015300379693</v>
      </c>
      <c r="E7555" s="16">
        <f>COUNTIFS('Actual 12 CP'!$H$34:$H$57,'Analysis of Flows 17-18'!C7555)</f>
        <v>0</v>
      </c>
    </row>
    <row r="7556" spans="3:5" x14ac:dyDescent="0.6">
      <c r="C7556" s="17">
        <v>43050.583333333328</v>
      </c>
      <c r="D7556" s="18">
        <f>'High Flow Input'!C7557</f>
        <v>757.45195148931566</v>
      </c>
      <c r="E7556" s="16">
        <f>COUNTIFS('Actual 12 CP'!$H$34:$H$57,'Analysis of Flows 17-18'!C7556)</f>
        <v>0</v>
      </c>
    </row>
    <row r="7557" spans="3:5" x14ac:dyDescent="0.6">
      <c r="C7557" s="17">
        <v>43050.625</v>
      </c>
      <c r="D7557" s="18">
        <f>'High Flow Input'!C7558</f>
        <v>754.023959842257</v>
      </c>
      <c r="E7557" s="16">
        <f>COUNTIFS('Actual 12 CP'!$H$34:$H$57,'Analysis of Flows 17-18'!C7557)</f>
        <v>0</v>
      </c>
    </row>
    <row r="7558" spans="3:5" x14ac:dyDescent="0.6">
      <c r="C7558" s="17">
        <v>43050.666666666672</v>
      </c>
      <c r="D7558" s="18">
        <f>'High Flow Input'!C7559</f>
        <v>1040.238394207423</v>
      </c>
      <c r="E7558" s="16">
        <f>COUNTIFS('Actual 12 CP'!$H$34:$H$57,'Analysis of Flows 17-18'!C7558)</f>
        <v>0</v>
      </c>
    </row>
    <row r="7559" spans="3:5" x14ac:dyDescent="0.6">
      <c r="C7559" s="17">
        <v>43050.708333333328</v>
      </c>
      <c r="D7559" s="18">
        <f>'High Flow Input'!C7560</f>
        <v>757.91260158114801</v>
      </c>
      <c r="E7559" s="16">
        <f>COUNTIFS('Actual 12 CP'!$H$34:$H$57,'Analysis of Flows 17-18'!C7559)</f>
        <v>0</v>
      </c>
    </row>
    <row r="7560" spans="3:5" x14ac:dyDescent="0.6">
      <c r="C7560" s="17">
        <v>43050.75</v>
      </c>
      <c r="D7560" s="18">
        <f>'High Flow Input'!C7561</f>
        <v>1161.9726833645482</v>
      </c>
      <c r="E7560" s="16">
        <f>COUNTIFS('Actual 12 CP'!$H$34:$H$57,'Analysis of Flows 17-18'!C7560)</f>
        <v>0</v>
      </c>
    </row>
    <row r="7561" spans="3:5" x14ac:dyDescent="0.6">
      <c r="C7561" s="17">
        <v>43050.791666666672</v>
      </c>
      <c r="D7561" s="18">
        <f>'High Flow Input'!C7562</f>
        <v>760.353296830918</v>
      </c>
      <c r="E7561" s="16">
        <f>COUNTIFS('Actual 12 CP'!$H$34:$H$57,'Analysis of Flows 17-18'!C7561)</f>
        <v>0</v>
      </c>
    </row>
    <row r="7562" spans="3:5" x14ac:dyDescent="0.6">
      <c r="C7562" s="17">
        <v>43050.833333333328</v>
      </c>
      <c r="D7562" s="18">
        <f>'High Flow Input'!C7563</f>
        <v>762.03430376105746</v>
      </c>
      <c r="E7562" s="16">
        <f>COUNTIFS('Actual 12 CP'!$H$34:$H$57,'Analysis of Flows 17-18'!C7562)</f>
        <v>0</v>
      </c>
    </row>
    <row r="7563" spans="3:5" x14ac:dyDescent="0.6">
      <c r="C7563" s="17">
        <v>43050.875</v>
      </c>
      <c r="D7563" s="18">
        <f>'High Flow Input'!C7564</f>
        <v>1049.4575522724767</v>
      </c>
      <c r="E7563" s="16">
        <f>COUNTIFS('Actual 12 CP'!$H$34:$H$57,'Analysis of Flows 17-18'!C7563)</f>
        <v>0</v>
      </c>
    </row>
    <row r="7564" spans="3:5" x14ac:dyDescent="0.6">
      <c r="C7564" s="17">
        <v>43050.916666666672</v>
      </c>
      <c r="D7564" s="18">
        <f>'High Flow Input'!C7565</f>
        <v>1063.7301505756368</v>
      </c>
      <c r="E7564" s="16">
        <f>COUNTIFS('Actual 12 CP'!$H$34:$H$57,'Analysis of Flows 17-18'!C7564)</f>
        <v>0</v>
      </c>
    </row>
    <row r="7565" spans="3:5" x14ac:dyDescent="0.6">
      <c r="C7565" s="17">
        <v>43050.958333333328</v>
      </c>
      <c r="D7565" s="18">
        <f>'High Flow Input'!C7566</f>
        <v>1052.2823116339562</v>
      </c>
      <c r="E7565" s="16">
        <f>COUNTIFS('Actual 12 CP'!$H$34:$H$57,'Analysis of Flows 17-18'!C7565)</f>
        <v>0</v>
      </c>
    </row>
    <row r="7566" spans="3:5" x14ac:dyDescent="0.6">
      <c r="C7566" s="17">
        <v>43051</v>
      </c>
      <c r="D7566" s="18">
        <f>'High Flow Input'!C7567</f>
        <v>1041.4903286340473</v>
      </c>
      <c r="E7566" s="16">
        <f>COUNTIFS('Actual 12 CP'!$H$34:$H$57,'Analysis of Flows 17-18'!C7566)</f>
        <v>0</v>
      </c>
    </row>
    <row r="7567" spans="3:5" x14ac:dyDescent="0.6">
      <c r="C7567" s="17">
        <v>43051.041666666672</v>
      </c>
      <c r="D7567" s="18">
        <f>'High Flow Input'!C7568</f>
        <v>1046.025758825936</v>
      </c>
      <c r="E7567" s="16">
        <f>COUNTIFS('Actual 12 CP'!$H$34:$H$57,'Analysis of Flows 17-18'!C7567)</f>
        <v>0</v>
      </c>
    </row>
    <row r="7568" spans="3:5" x14ac:dyDescent="0.6">
      <c r="C7568" s="17">
        <v>43051.083333333328</v>
      </c>
      <c r="D7568" s="18">
        <f>'High Flow Input'!C7569</f>
        <v>1053.4063660097108</v>
      </c>
      <c r="E7568" s="16">
        <f>COUNTIFS('Actual 12 CP'!$H$34:$H$57,'Analysis of Flows 17-18'!C7568)</f>
        <v>0</v>
      </c>
    </row>
    <row r="7569" spans="3:5" x14ac:dyDescent="0.6">
      <c r="C7569" s="17">
        <v>43051.125</v>
      </c>
      <c r="D7569" s="18">
        <f>'High Flow Input'!C7570</f>
        <v>1038.9229491556998</v>
      </c>
      <c r="E7569" s="16">
        <f>COUNTIFS('Actual 12 CP'!$H$34:$H$57,'Analysis of Flows 17-18'!C7569)</f>
        <v>0</v>
      </c>
    </row>
    <row r="7570" spans="3:5" x14ac:dyDescent="0.6">
      <c r="C7570" s="17">
        <v>43051.166666666672</v>
      </c>
      <c r="D7570" s="18">
        <f>'High Flow Input'!C7571</f>
        <v>666.93113395902685</v>
      </c>
      <c r="E7570" s="16">
        <f>COUNTIFS('Actual 12 CP'!$H$34:$H$57,'Analysis of Flows 17-18'!C7570)</f>
        <v>0</v>
      </c>
    </row>
    <row r="7571" spans="3:5" x14ac:dyDescent="0.6">
      <c r="C7571" s="17">
        <v>43051.208333333328</v>
      </c>
      <c r="D7571" s="18">
        <f>'High Flow Input'!C7572</f>
        <v>779.01446078618312</v>
      </c>
      <c r="E7571" s="16">
        <f>COUNTIFS('Actual 12 CP'!$H$34:$H$57,'Analysis of Flows 17-18'!C7571)</f>
        <v>0</v>
      </c>
    </row>
    <row r="7572" spans="3:5" x14ac:dyDescent="0.6">
      <c r="C7572" s="17">
        <v>43051.25</v>
      </c>
      <c r="D7572" s="18">
        <f>'High Flow Input'!C7573</f>
        <v>773.69374206118982</v>
      </c>
      <c r="E7572" s="16">
        <f>COUNTIFS('Actual 12 CP'!$H$34:$H$57,'Analysis of Flows 17-18'!C7572)</f>
        <v>0</v>
      </c>
    </row>
    <row r="7573" spans="3:5" x14ac:dyDescent="0.6">
      <c r="C7573" s="17">
        <v>43051.291666666672</v>
      </c>
      <c r="D7573" s="18">
        <f>'High Flow Input'!C7574</f>
        <v>753.8214913156296</v>
      </c>
      <c r="E7573" s="16">
        <f>COUNTIFS('Actual 12 CP'!$H$34:$H$57,'Analysis of Flows 17-18'!C7573)</f>
        <v>0</v>
      </c>
    </row>
    <row r="7574" spans="3:5" x14ac:dyDescent="0.6">
      <c r="C7574" s="17">
        <v>43051.333333333328</v>
      </c>
      <c r="D7574" s="18">
        <f>'High Flow Input'!C7575</f>
        <v>762.78773027631883</v>
      </c>
      <c r="E7574" s="16">
        <f>COUNTIFS('Actual 12 CP'!$H$34:$H$57,'Analysis of Flows 17-18'!C7574)</f>
        <v>0</v>
      </c>
    </row>
    <row r="7575" spans="3:5" x14ac:dyDescent="0.6">
      <c r="C7575" s="17">
        <v>43051.375</v>
      </c>
      <c r="D7575" s="18">
        <f>'High Flow Input'!C7576</f>
        <v>761.63682145436428</v>
      </c>
      <c r="E7575" s="16">
        <f>COUNTIFS('Actual 12 CP'!$H$34:$H$57,'Analysis of Flows 17-18'!C7575)</f>
        <v>0</v>
      </c>
    </row>
    <row r="7576" spans="3:5" x14ac:dyDescent="0.6">
      <c r="C7576" s="17">
        <v>43051.416666666672</v>
      </c>
      <c r="D7576" s="18">
        <f>'High Flow Input'!C7577</f>
        <v>761.1239086129907</v>
      </c>
      <c r="E7576" s="16">
        <f>COUNTIFS('Actual 12 CP'!$H$34:$H$57,'Analysis of Flows 17-18'!C7576)</f>
        <v>0</v>
      </c>
    </row>
    <row r="7577" spans="3:5" x14ac:dyDescent="0.6">
      <c r="C7577" s="17">
        <v>43051.458333333328</v>
      </c>
      <c r="D7577" s="18">
        <f>'High Flow Input'!C7578</f>
        <v>761.67446349196734</v>
      </c>
      <c r="E7577" s="16">
        <f>COUNTIFS('Actual 12 CP'!$H$34:$H$57,'Analysis of Flows 17-18'!C7577)</f>
        <v>0</v>
      </c>
    </row>
    <row r="7578" spans="3:5" x14ac:dyDescent="0.6">
      <c r="C7578" s="17">
        <v>43051.5</v>
      </c>
      <c r="D7578" s="18">
        <f>'High Flow Input'!C7579</f>
        <v>761.66889935069366</v>
      </c>
      <c r="E7578" s="16">
        <f>COUNTIFS('Actual 12 CP'!$H$34:$H$57,'Analysis of Flows 17-18'!C7578)</f>
        <v>0</v>
      </c>
    </row>
    <row r="7579" spans="3:5" x14ac:dyDescent="0.6">
      <c r="C7579" s="17">
        <v>43051.541666666672</v>
      </c>
      <c r="D7579" s="18">
        <f>'High Flow Input'!C7580</f>
        <v>1058.9783854987859</v>
      </c>
      <c r="E7579" s="16">
        <f>COUNTIFS('Actual 12 CP'!$H$34:$H$57,'Analysis of Flows 17-18'!C7579)</f>
        <v>0</v>
      </c>
    </row>
    <row r="7580" spans="3:5" x14ac:dyDescent="0.6">
      <c r="C7580" s="17">
        <v>43051.583333333328</v>
      </c>
      <c r="D7580" s="18">
        <f>'High Flow Input'!C7581</f>
        <v>759.18693583170398</v>
      </c>
      <c r="E7580" s="16">
        <f>COUNTIFS('Actual 12 CP'!$H$34:$H$57,'Analysis of Flows 17-18'!C7580)</f>
        <v>0</v>
      </c>
    </row>
    <row r="7581" spans="3:5" x14ac:dyDescent="0.6">
      <c r="C7581" s="17">
        <v>43051.625</v>
      </c>
      <c r="D7581" s="18">
        <f>'High Flow Input'!C7582</f>
        <v>1050.4356640794531</v>
      </c>
      <c r="E7581" s="16">
        <f>COUNTIFS('Actual 12 CP'!$H$34:$H$57,'Analysis of Flows 17-18'!C7581)</f>
        <v>0</v>
      </c>
    </row>
    <row r="7582" spans="3:5" x14ac:dyDescent="0.6">
      <c r="C7582" s="17">
        <v>43051.666666666672</v>
      </c>
      <c r="D7582" s="18">
        <f>'High Flow Input'!C7583</f>
        <v>1633.3428389485641</v>
      </c>
      <c r="E7582" s="16">
        <f>COUNTIFS('Actual 12 CP'!$H$34:$H$57,'Analysis of Flows 17-18'!C7582)</f>
        <v>0</v>
      </c>
    </row>
    <row r="7583" spans="3:5" x14ac:dyDescent="0.6">
      <c r="C7583" s="17">
        <v>43051.708333333328</v>
      </c>
      <c r="D7583" s="18">
        <f>'High Flow Input'!C7584</f>
        <v>2267.3310914950848</v>
      </c>
      <c r="E7583" s="16">
        <f>COUNTIFS('Actual 12 CP'!$H$34:$H$57,'Analysis of Flows 17-18'!C7583)</f>
        <v>0</v>
      </c>
    </row>
    <row r="7584" spans="3:5" x14ac:dyDescent="0.6">
      <c r="C7584" s="17">
        <v>43051.75</v>
      </c>
      <c r="D7584" s="18">
        <f>'High Flow Input'!C7585</f>
        <v>3037.5905381817238</v>
      </c>
      <c r="E7584" s="16">
        <f>COUNTIFS('Actual 12 CP'!$H$34:$H$57,'Analysis of Flows 17-18'!C7584)</f>
        <v>0</v>
      </c>
    </row>
    <row r="7585" spans="3:5" x14ac:dyDescent="0.6">
      <c r="C7585" s="17">
        <v>43051.791666666672</v>
      </c>
      <c r="D7585" s="18">
        <f>'High Flow Input'!C7586</f>
        <v>3499.696444887576</v>
      </c>
      <c r="E7585" s="16">
        <f>COUNTIFS('Actual 12 CP'!$H$34:$H$57,'Analysis of Flows 17-18'!C7585)</f>
        <v>0</v>
      </c>
    </row>
    <row r="7586" spans="3:5" x14ac:dyDescent="0.6">
      <c r="C7586" s="17">
        <v>43051.833333333328</v>
      </c>
      <c r="D7586" s="18">
        <f>'High Flow Input'!C7587</f>
        <v>3232.3768935739922</v>
      </c>
      <c r="E7586" s="16">
        <f>COUNTIFS('Actual 12 CP'!$H$34:$H$57,'Analysis of Flows 17-18'!C7586)</f>
        <v>0</v>
      </c>
    </row>
    <row r="7587" spans="3:5" x14ac:dyDescent="0.6">
      <c r="C7587" s="17">
        <v>43051.875</v>
      </c>
      <c r="D7587" s="18">
        <f>'High Flow Input'!C7588</f>
        <v>3237.412702278024</v>
      </c>
      <c r="E7587" s="16">
        <f>COUNTIFS('Actual 12 CP'!$H$34:$H$57,'Analysis of Flows 17-18'!C7587)</f>
        <v>0</v>
      </c>
    </row>
    <row r="7588" spans="3:5" x14ac:dyDescent="0.6">
      <c r="C7588" s="17">
        <v>43051.916666666672</v>
      </c>
      <c r="D7588" s="18">
        <f>'High Flow Input'!C7589</f>
        <v>2472.2242046782644</v>
      </c>
      <c r="E7588" s="16">
        <f>COUNTIFS('Actual 12 CP'!$H$34:$H$57,'Analysis of Flows 17-18'!C7588)</f>
        <v>0</v>
      </c>
    </row>
    <row r="7589" spans="3:5" x14ac:dyDescent="0.6">
      <c r="C7589" s="17">
        <v>43051.958333333328</v>
      </c>
      <c r="D7589" s="18">
        <f>'High Flow Input'!C7590</f>
        <v>530.13739681614595</v>
      </c>
      <c r="E7589" s="16">
        <f>COUNTIFS('Actual 12 CP'!$H$34:$H$57,'Analysis of Flows 17-18'!C7589)</f>
        <v>0</v>
      </c>
    </row>
    <row r="7590" spans="3:5" x14ac:dyDescent="0.6">
      <c r="C7590" s="17">
        <v>43052</v>
      </c>
      <c r="D7590" s="18">
        <f>'High Flow Input'!C7591</f>
        <v>373.03272896236672</v>
      </c>
      <c r="E7590" s="16">
        <f>COUNTIFS('Actual 12 CP'!$H$34:$H$57,'Analysis of Flows 17-18'!C7590)</f>
        <v>0</v>
      </c>
    </row>
    <row r="7591" spans="3:5" x14ac:dyDescent="0.6">
      <c r="C7591" s="17">
        <v>43052.041666666672</v>
      </c>
      <c r="D7591" s="18">
        <f>'High Flow Input'!C7592</f>
        <v>382.90944751686391</v>
      </c>
      <c r="E7591" s="16">
        <f>COUNTIFS('Actual 12 CP'!$H$34:$H$57,'Analysis of Flows 17-18'!C7591)</f>
        <v>0</v>
      </c>
    </row>
    <row r="7592" spans="3:5" x14ac:dyDescent="0.6">
      <c r="C7592" s="17">
        <v>43052.083333333328</v>
      </c>
      <c r="D7592" s="18">
        <f>'High Flow Input'!C7593</f>
        <v>380.11055503792107</v>
      </c>
      <c r="E7592" s="16">
        <f>COUNTIFS('Actual 12 CP'!$H$34:$H$57,'Analysis of Flows 17-18'!C7592)</f>
        <v>0</v>
      </c>
    </row>
    <row r="7593" spans="3:5" x14ac:dyDescent="0.6">
      <c r="C7593" s="17">
        <v>43052.125</v>
      </c>
      <c r="D7593" s="18">
        <f>'High Flow Input'!C7594</f>
        <v>364.91694263670115</v>
      </c>
      <c r="E7593" s="16">
        <f>COUNTIFS('Actual 12 CP'!$H$34:$H$57,'Analysis of Flows 17-18'!C7593)</f>
        <v>0</v>
      </c>
    </row>
    <row r="7594" spans="3:5" x14ac:dyDescent="0.6">
      <c r="C7594" s="17">
        <v>43052.166666666672</v>
      </c>
      <c r="D7594" s="18">
        <f>'High Flow Input'!C7595</f>
        <v>493.64520242478977</v>
      </c>
      <c r="E7594" s="16">
        <f>COUNTIFS('Actual 12 CP'!$H$34:$H$57,'Analysis of Flows 17-18'!C7594)</f>
        <v>0</v>
      </c>
    </row>
    <row r="7595" spans="3:5" x14ac:dyDescent="0.6">
      <c r="C7595" s="17">
        <v>43052.208333333328</v>
      </c>
      <c r="D7595" s="18">
        <f>'High Flow Input'!C7596</f>
        <v>492.54004053552694</v>
      </c>
      <c r="E7595" s="16">
        <f>COUNTIFS('Actual 12 CP'!$H$34:$H$57,'Analysis of Flows 17-18'!C7595)</f>
        <v>0</v>
      </c>
    </row>
    <row r="7596" spans="3:5" x14ac:dyDescent="0.6">
      <c r="C7596" s="17">
        <v>43052.25</v>
      </c>
      <c r="D7596" s="18">
        <f>'High Flow Input'!C7597</f>
        <v>373.5163588289418</v>
      </c>
      <c r="E7596" s="16">
        <f>COUNTIFS('Actual 12 CP'!$H$34:$H$57,'Analysis of Flows 17-18'!C7596)</f>
        <v>0</v>
      </c>
    </row>
    <row r="7597" spans="3:5" x14ac:dyDescent="0.6">
      <c r="C7597" s="17">
        <v>43052.291666666672</v>
      </c>
      <c r="D7597" s="18">
        <f>'High Flow Input'!C7598</f>
        <v>1352.3085123480662</v>
      </c>
      <c r="E7597" s="16">
        <f>COUNTIFS('Actual 12 CP'!$H$34:$H$57,'Analysis of Flows 17-18'!C7597)</f>
        <v>0</v>
      </c>
    </row>
    <row r="7598" spans="3:5" x14ac:dyDescent="0.6">
      <c r="C7598" s="17">
        <v>43052.333333333328</v>
      </c>
      <c r="D7598" s="18">
        <f>'High Flow Input'!C7599</f>
        <v>3165.7988312884108</v>
      </c>
      <c r="E7598" s="16">
        <f>COUNTIFS('Actual 12 CP'!$H$34:$H$57,'Analysis of Flows 17-18'!C7598)</f>
        <v>0</v>
      </c>
    </row>
    <row r="7599" spans="3:5" x14ac:dyDescent="0.6">
      <c r="C7599" s="17">
        <v>43052.375</v>
      </c>
      <c r="D7599" s="18">
        <f>'High Flow Input'!C7600</f>
        <v>4107.0092615536778</v>
      </c>
      <c r="E7599" s="16">
        <f>COUNTIFS('Actual 12 CP'!$H$34:$H$57,'Analysis of Flows 17-18'!C7599)</f>
        <v>0</v>
      </c>
    </row>
    <row r="7600" spans="3:5" x14ac:dyDescent="0.6">
      <c r="C7600" s="17">
        <v>43052.416666666672</v>
      </c>
      <c r="D7600" s="18">
        <f>'High Flow Input'!C7601</f>
        <v>2288.9963071934358</v>
      </c>
      <c r="E7600" s="16">
        <f>COUNTIFS('Actual 12 CP'!$H$34:$H$57,'Analysis of Flows 17-18'!C7600)</f>
        <v>0</v>
      </c>
    </row>
    <row r="7601" spans="3:5" x14ac:dyDescent="0.6">
      <c r="C7601" s="17">
        <v>43052.458333333328</v>
      </c>
      <c r="D7601" s="18">
        <f>'High Flow Input'!C7602</f>
        <v>1332.7950500504139</v>
      </c>
      <c r="E7601" s="16">
        <f>COUNTIFS('Actual 12 CP'!$H$34:$H$57,'Analysis of Flows 17-18'!C7601)</f>
        <v>0</v>
      </c>
    </row>
    <row r="7602" spans="3:5" x14ac:dyDescent="0.6">
      <c r="C7602" s="17">
        <v>43052.5</v>
      </c>
      <c r="D7602" s="18">
        <f>'High Flow Input'!C7603</f>
        <v>1042.069732869465</v>
      </c>
      <c r="E7602" s="16">
        <f>COUNTIFS('Actual 12 CP'!$H$34:$H$57,'Analysis of Flows 17-18'!C7602)</f>
        <v>0</v>
      </c>
    </row>
    <row r="7603" spans="3:5" x14ac:dyDescent="0.6">
      <c r="C7603" s="17">
        <v>43052.541666666672</v>
      </c>
      <c r="D7603" s="18">
        <f>'High Flow Input'!C7604</f>
        <v>1044.6626619648912</v>
      </c>
      <c r="E7603" s="16">
        <f>COUNTIFS('Actual 12 CP'!$H$34:$H$57,'Analysis of Flows 17-18'!C7603)</f>
        <v>0</v>
      </c>
    </row>
    <row r="7604" spans="3:5" x14ac:dyDescent="0.6">
      <c r="C7604" s="17">
        <v>43052.583333333328</v>
      </c>
      <c r="D7604" s="18">
        <f>'High Flow Input'!C7605</f>
        <v>759.11756452719283</v>
      </c>
      <c r="E7604" s="16">
        <f>COUNTIFS('Actual 12 CP'!$H$34:$H$57,'Analysis of Flows 17-18'!C7604)</f>
        <v>0</v>
      </c>
    </row>
    <row r="7605" spans="3:5" x14ac:dyDescent="0.6">
      <c r="C7605" s="17">
        <v>43052.625</v>
      </c>
      <c r="D7605" s="18">
        <f>'High Flow Input'!C7606</f>
        <v>760.13120704597759</v>
      </c>
      <c r="E7605" s="16">
        <f>COUNTIFS('Actual 12 CP'!$H$34:$H$57,'Analysis of Flows 17-18'!C7605)</f>
        <v>0</v>
      </c>
    </row>
    <row r="7606" spans="3:5" x14ac:dyDescent="0.6">
      <c r="C7606" s="17">
        <v>43052.666666666672</v>
      </c>
      <c r="D7606" s="18">
        <f>'High Flow Input'!C7607</f>
        <v>773.52294593228044</v>
      </c>
      <c r="E7606" s="16">
        <f>COUNTIFS('Actual 12 CP'!$H$34:$H$57,'Analysis of Flows 17-18'!C7606)</f>
        <v>0</v>
      </c>
    </row>
    <row r="7607" spans="3:5" x14ac:dyDescent="0.6">
      <c r="C7607" s="17">
        <v>43052.708333333328</v>
      </c>
      <c r="D7607" s="18">
        <f>'High Flow Input'!C7608</f>
        <v>902.61573282665449</v>
      </c>
      <c r="E7607" s="16">
        <f>COUNTIFS('Actual 12 CP'!$H$34:$H$57,'Analysis of Flows 17-18'!C7607)</f>
        <v>0</v>
      </c>
    </row>
    <row r="7608" spans="3:5" x14ac:dyDescent="0.6">
      <c r="C7608" s="17">
        <v>43052.75</v>
      </c>
      <c r="D7608" s="18">
        <f>'High Flow Input'!C7609</f>
        <v>1194.203197683225</v>
      </c>
      <c r="E7608" s="16">
        <f>COUNTIFS('Actual 12 CP'!$H$34:$H$57,'Analysis of Flows 17-18'!C7608)</f>
        <v>0</v>
      </c>
    </row>
    <row r="7609" spans="3:5" x14ac:dyDescent="0.6">
      <c r="C7609" s="17">
        <v>43052.791666666672</v>
      </c>
      <c r="D7609" s="18">
        <f>'High Flow Input'!C7610</f>
        <v>1086.5628724622693</v>
      </c>
      <c r="E7609" s="16">
        <f>COUNTIFS('Actual 12 CP'!$H$34:$H$57,'Analysis of Flows 17-18'!C7609)</f>
        <v>0</v>
      </c>
    </row>
    <row r="7610" spans="3:5" x14ac:dyDescent="0.6">
      <c r="C7610" s="17">
        <v>43052.833333333328</v>
      </c>
      <c r="D7610" s="18">
        <f>'High Flow Input'!C7611</f>
        <v>1086.9736054552909</v>
      </c>
      <c r="E7610" s="16">
        <f>COUNTIFS('Actual 12 CP'!$H$34:$H$57,'Analysis of Flows 17-18'!C7610)</f>
        <v>0</v>
      </c>
    </row>
    <row r="7611" spans="3:5" x14ac:dyDescent="0.6">
      <c r="C7611" s="17">
        <v>43052.875</v>
      </c>
      <c r="D7611" s="18">
        <f>'High Flow Input'!C7612</f>
        <v>1085.696440937782</v>
      </c>
      <c r="E7611" s="16">
        <f>COUNTIFS('Actual 12 CP'!$H$34:$H$57,'Analysis of Flows 17-18'!C7611)</f>
        <v>0</v>
      </c>
    </row>
    <row r="7612" spans="3:5" x14ac:dyDescent="0.6">
      <c r="C7612" s="17">
        <v>43052.916666666672</v>
      </c>
      <c r="D7612" s="18">
        <f>'High Flow Input'!C7613</f>
        <v>1067.9762003819126</v>
      </c>
      <c r="E7612" s="16">
        <f>COUNTIFS('Actual 12 CP'!$H$34:$H$57,'Analysis of Flows 17-18'!C7612)</f>
        <v>0</v>
      </c>
    </row>
    <row r="7613" spans="3:5" x14ac:dyDescent="0.6">
      <c r="C7613" s="17">
        <v>43052.958333333328</v>
      </c>
      <c r="D7613" s="18">
        <f>'High Flow Input'!C7614</f>
        <v>682.42163967132342</v>
      </c>
      <c r="E7613" s="16">
        <f>COUNTIFS('Actual 12 CP'!$H$34:$H$57,'Analysis of Flows 17-18'!C7613)</f>
        <v>0</v>
      </c>
    </row>
    <row r="7614" spans="3:5" x14ac:dyDescent="0.6">
      <c r="C7614" s="17">
        <v>43053</v>
      </c>
      <c r="D7614" s="18">
        <f>'High Flow Input'!C7615</f>
        <v>800.98312858687268</v>
      </c>
      <c r="E7614" s="16">
        <f>COUNTIFS('Actual 12 CP'!$H$34:$H$57,'Analysis of Flows 17-18'!C7614)</f>
        <v>0</v>
      </c>
    </row>
    <row r="7615" spans="3:5" x14ac:dyDescent="0.6">
      <c r="C7615" s="17">
        <v>43053.041666666672</v>
      </c>
      <c r="D7615" s="18">
        <f>'High Flow Input'!C7616</f>
        <v>908.55645087480173</v>
      </c>
      <c r="E7615" s="16">
        <f>COUNTIFS('Actual 12 CP'!$H$34:$H$57,'Analysis of Flows 17-18'!C7615)</f>
        <v>0</v>
      </c>
    </row>
    <row r="7616" spans="3:5" x14ac:dyDescent="0.6">
      <c r="C7616" s="17">
        <v>43053.083333333328</v>
      </c>
      <c r="D7616" s="18">
        <f>'High Flow Input'!C7617</f>
        <v>1037.4783159748686</v>
      </c>
      <c r="E7616" s="16">
        <f>COUNTIFS('Actual 12 CP'!$H$34:$H$57,'Analysis of Flows 17-18'!C7616)</f>
        <v>0</v>
      </c>
    </row>
    <row r="7617" spans="3:5" x14ac:dyDescent="0.6">
      <c r="C7617" s="17">
        <v>43053.125</v>
      </c>
      <c r="D7617" s="18">
        <f>'High Flow Input'!C7618</f>
        <v>996.0685284474124</v>
      </c>
      <c r="E7617" s="16">
        <f>COUNTIFS('Actual 12 CP'!$H$34:$H$57,'Analysis of Flows 17-18'!C7617)</f>
        <v>0</v>
      </c>
    </row>
    <row r="7618" spans="3:5" x14ac:dyDescent="0.6">
      <c r="C7618" s="17">
        <v>43053.166666666672</v>
      </c>
      <c r="D7618" s="18">
        <f>'High Flow Input'!C7619</f>
        <v>855.63208575990029</v>
      </c>
      <c r="E7618" s="16">
        <f>COUNTIFS('Actual 12 CP'!$H$34:$H$57,'Analysis of Flows 17-18'!C7618)</f>
        <v>0</v>
      </c>
    </row>
    <row r="7619" spans="3:5" x14ac:dyDescent="0.6">
      <c r="C7619" s="17">
        <v>43053.208333333328</v>
      </c>
      <c r="D7619" s="18">
        <f>'High Flow Input'!C7620</f>
        <v>621.44744238747239</v>
      </c>
      <c r="E7619" s="16">
        <f>COUNTIFS('Actual 12 CP'!$H$34:$H$57,'Analysis of Flows 17-18'!C7619)</f>
        <v>0</v>
      </c>
    </row>
    <row r="7620" spans="3:5" x14ac:dyDescent="0.6">
      <c r="C7620" s="17">
        <v>43053.25</v>
      </c>
      <c r="D7620" s="18">
        <f>'High Flow Input'!C7621</f>
        <v>373.2171644544589</v>
      </c>
      <c r="E7620" s="16">
        <f>COUNTIFS('Actual 12 CP'!$H$34:$H$57,'Analysis of Flows 17-18'!C7620)</f>
        <v>0</v>
      </c>
    </row>
    <row r="7621" spans="3:5" x14ac:dyDescent="0.6">
      <c r="C7621" s="17">
        <v>43053.291666666672</v>
      </c>
      <c r="D7621" s="18">
        <f>'High Flow Input'!C7622</f>
        <v>1047.7338178666405</v>
      </c>
      <c r="E7621" s="16">
        <f>COUNTIFS('Actual 12 CP'!$H$34:$H$57,'Analysis of Flows 17-18'!C7621)</f>
        <v>0</v>
      </c>
    </row>
    <row r="7622" spans="3:5" x14ac:dyDescent="0.6">
      <c r="C7622" s="17">
        <v>43053.333333333328</v>
      </c>
      <c r="D7622" s="18">
        <f>'High Flow Input'!C7623</f>
        <v>1810.6503573905061</v>
      </c>
      <c r="E7622" s="16">
        <f>COUNTIFS('Actual 12 CP'!$H$34:$H$57,'Analysis of Flows 17-18'!C7622)</f>
        <v>0</v>
      </c>
    </row>
    <row r="7623" spans="3:5" x14ac:dyDescent="0.6">
      <c r="C7623" s="17">
        <v>43053.375</v>
      </c>
      <c r="D7623" s="18">
        <f>'High Flow Input'!C7624</f>
        <v>1037.0361889489459</v>
      </c>
      <c r="E7623" s="16">
        <f>COUNTIFS('Actual 12 CP'!$H$34:$H$57,'Analysis of Flows 17-18'!C7623)</f>
        <v>0</v>
      </c>
    </row>
    <row r="7624" spans="3:5" x14ac:dyDescent="0.6">
      <c r="C7624" s="17">
        <v>43053.416666666672</v>
      </c>
      <c r="D7624" s="18">
        <f>'High Flow Input'!C7625</f>
        <v>1038.2916286039319</v>
      </c>
      <c r="E7624" s="16">
        <f>COUNTIFS('Actual 12 CP'!$H$34:$H$57,'Analysis of Flows 17-18'!C7624)</f>
        <v>0</v>
      </c>
    </row>
    <row r="7625" spans="3:5" x14ac:dyDescent="0.6">
      <c r="C7625" s="17">
        <v>43053.458333333328</v>
      </c>
      <c r="D7625" s="18">
        <f>'High Flow Input'!C7626</f>
        <v>1675.8140105353443</v>
      </c>
      <c r="E7625" s="16">
        <f>COUNTIFS('Actual 12 CP'!$H$34:$H$57,'Analysis of Flows 17-18'!C7625)</f>
        <v>0</v>
      </c>
    </row>
    <row r="7626" spans="3:5" x14ac:dyDescent="0.6">
      <c r="C7626" s="17">
        <v>43053.5</v>
      </c>
      <c r="D7626" s="18">
        <f>'High Flow Input'!C7627</f>
        <v>1675.3221795829095</v>
      </c>
      <c r="E7626" s="16">
        <f>COUNTIFS('Actual 12 CP'!$H$34:$H$57,'Analysis of Flows 17-18'!C7626)</f>
        <v>0</v>
      </c>
    </row>
    <row r="7627" spans="3:5" x14ac:dyDescent="0.6">
      <c r="C7627" s="17">
        <v>43053.541666666672</v>
      </c>
      <c r="D7627" s="18">
        <f>'High Flow Input'!C7628</f>
        <v>1550.5262911801835</v>
      </c>
      <c r="E7627" s="16">
        <f>COUNTIFS('Actual 12 CP'!$H$34:$H$57,'Analysis of Flows 17-18'!C7627)</f>
        <v>0</v>
      </c>
    </row>
    <row r="7628" spans="3:5" x14ac:dyDescent="0.6">
      <c r="C7628" s="17">
        <v>43053.583333333328</v>
      </c>
      <c r="D7628" s="18">
        <f>'High Flow Input'!C7629</f>
        <v>1540.1537269735304</v>
      </c>
      <c r="E7628" s="16">
        <f>COUNTIFS('Actual 12 CP'!$H$34:$H$57,'Analysis of Flows 17-18'!C7628)</f>
        <v>0</v>
      </c>
    </row>
    <row r="7629" spans="3:5" x14ac:dyDescent="0.6">
      <c r="C7629" s="17">
        <v>43053.625</v>
      </c>
      <c r="D7629" s="18">
        <f>'High Flow Input'!C7630</f>
        <v>1042.043794375523</v>
      </c>
      <c r="E7629" s="16">
        <f>COUNTIFS('Actual 12 CP'!$H$34:$H$57,'Analysis of Flows 17-18'!C7629)</f>
        <v>0</v>
      </c>
    </row>
    <row r="7630" spans="3:5" x14ac:dyDescent="0.6">
      <c r="C7630" s="17">
        <v>43053.666666666672</v>
      </c>
      <c r="D7630" s="18">
        <f>'High Flow Input'!C7631</f>
        <v>1038.9509613778841</v>
      </c>
      <c r="E7630" s="16">
        <f>COUNTIFS('Actual 12 CP'!$H$34:$H$57,'Analysis of Flows 17-18'!C7630)</f>
        <v>0</v>
      </c>
    </row>
    <row r="7631" spans="3:5" x14ac:dyDescent="0.6">
      <c r="C7631" s="17">
        <v>43053.708333333328</v>
      </c>
      <c r="D7631" s="18">
        <f>'High Flow Input'!C7632</f>
        <v>1392.7669235361921</v>
      </c>
      <c r="E7631" s="16">
        <f>COUNTIFS('Actual 12 CP'!$H$34:$H$57,'Analysis of Flows 17-18'!C7631)</f>
        <v>0</v>
      </c>
    </row>
    <row r="7632" spans="3:5" x14ac:dyDescent="0.6">
      <c r="C7632" s="17">
        <v>43053.75</v>
      </c>
      <c r="D7632" s="18">
        <f>'High Flow Input'!C7633</f>
        <v>1392.819944275747</v>
      </c>
      <c r="E7632" s="16">
        <f>COUNTIFS('Actual 12 CP'!$H$34:$H$57,'Analysis of Flows 17-18'!C7632)</f>
        <v>0</v>
      </c>
    </row>
    <row r="7633" spans="3:5" x14ac:dyDescent="0.6">
      <c r="C7633" s="17">
        <v>43053.791666666672</v>
      </c>
      <c r="D7633" s="18">
        <f>'High Flow Input'!C7634</f>
        <v>1186.8149357223481</v>
      </c>
      <c r="E7633" s="16">
        <f>COUNTIFS('Actual 12 CP'!$H$34:$H$57,'Analysis of Flows 17-18'!C7633)</f>
        <v>0</v>
      </c>
    </row>
    <row r="7634" spans="3:5" x14ac:dyDescent="0.6">
      <c r="C7634" s="17">
        <v>43053.833333333328</v>
      </c>
      <c r="D7634" s="18">
        <f>'High Flow Input'!C7635</f>
        <v>1206.2625825426285</v>
      </c>
      <c r="E7634" s="16">
        <f>COUNTIFS('Actual 12 CP'!$H$34:$H$57,'Analysis of Flows 17-18'!C7634)</f>
        <v>0</v>
      </c>
    </row>
    <row r="7635" spans="3:5" x14ac:dyDescent="0.6">
      <c r="C7635" s="17">
        <v>43053.875</v>
      </c>
      <c r="D7635" s="18">
        <f>'High Flow Input'!C7636</f>
        <v>1057.3629173437739</v>
      </c>
      <c r="E7635" s="16">
        <f>COUNTIFS('Actual 12 CP'!$H$34:$H$57,'Analysis of Flows 17-18'!C7635)</f>
        <v>0</v>
      </c>
    </row>
    <row r="7636" spans="3:5" x14ac:dyDescent="0.6">
      <c r="C7636" s="17">
        <v>43053.916666666672</v>
      </c>
      <c r="D7636" s="18">
        <f>'High Flow Input'!C7637</f>
        <v>1171.8173013655328</v>
      </c>
      <c r="E7636" s="16">
        <f>COUNTIFS('Actual 12 CP'!$H$34:$H$57,'Analysis of Flows 17-18'!C7636)</f>
        <v>0</v>
      </c>
    </row>
    <row r="7637" spans="3:5" x14ac:dyDescent="0.6">
      <c r="C7637" s="17">
        <v>43053.958333333328</v>
      </c>
      <c r="D7637" s="18">
        <f>'High Flow Input'!C7638</f>
        <v>1303.0922324991207</v>
      </c>
      <c r="E7637" s="16">
        <f>COUNTIFS('Actual 12 CP'!$H$34:$H$57,'Analysis of Flows 17-18'!C7637)</f>
        <v>0</v>
      </c>
    </row>
    <row r="7638" spans="3:5" x14ac:dyDescent="0.6">
      <c r="C7638" s="17">
        <v>43054</v>
      </c>
      <c r="D7638" s="18">
        <f>'High Flow Input'!C7639</f>
        <v>1174.5148559215295</v>
      </c>
      <c r="E7638" s="16">
        <f>COUNTIFS('Actual 12 CP'!$H$34:$H$57,'Analysis of Flows 17-18'!C7638)</f>
        <v>0</v>
      </c>
    </row>
    <row r="7639" spans="3:5" x14ac:dyDescent="0.6">
      <c r="C7639" s="17">
        <v>43054.041666666672</v>
      </c>
      <c r="D7639" s="18">
        <f>'High Flow Input'!C7640</f>
        <v>1155.0610549041942</v>
      </c>
      <c r="E7639" s="16">
        <f>COUNTIFS('Actual 12 CP'!$H$34:$H$57,'Analysis of Flows 17-18'!C7639)</f>
        <v>0</v>
      </c>
    </row>
    <row r="7640" spans="3:5" x14ac:dyDescent="0.6">
      <c r="C7640" s="17">
        <v>43054.083333333328</v>
      </c>
      <c r="D7640" s="18">
        <f>'High Flow Input'!C7641</f>
        <v>1297.6791928291298</v>
      </c>
      <c r="E7640" s="16">
        <f>COUNTIFS('Actual 12 CP'!$H$34:$H$57,'Analysis of Flows 17-18'!C7640)</f>
        <v>0</v>
      </c>
    </row>
    <row r="7641" spans="3:5" x14ac:dyDescent="0.6">
      <c r="C7641" s="17">
        <v>43054.125</v>
      </c>
      <c r="D7641" s="18">
        <f>'High Flow Input'!C7642</f>
        <v>1317.9786383623502</v>
      </c>
      <c r="E7641" s="16">
        <f>COUNTIFS('Actual 12 CP'!$H$34:$H$57,'Analysis of Flows 17-18'!C7641)</f>
        <v>0</v>
      </c>
    </row>
    <row r="7642" spans="3:5" x14ac:dyDescent="0.6">
      <c r="C7642" s="17">
        <v>43054.166666666672</v>
      </c>
      <c r="D7642" s="18">
        <f>'High Flow Input'!C7643</f>
        <v>1333.5235578075999</v>
      </c>
      <c r="E7642" s="16">
        <f>COUNTIFS('Actual 12 CP'!$H$34:$H$57,'Analysis of Flows 17-18'!C7642)</f>
        <v>0</v>
      </c>
    </row>
    <row r="7643" spans="3:5" x14ac:dyDescent="0.6">
      <c r="C7643" s="17">
        <v>43054.208333333328</v>
      </c>
      <c r="D7643" s="18">
        <f>'High Flow Input'!C7644</f>
        <v>1055.6840509690151</v>
      </c>
      <c r="E7643" s="16">
        <f>COUNTIFS('Actual 12 CP'!$H$34:$H$57,'Analysis of Flows 17-18'!C7643)</f>
        <v>0</v>
      </c>
    </row>
    <row r="7644" spans="3:5" x14ac:dyDescent="0.6">
      <c r="C7644" s="17">
        <v>43054.25</v>
      </c>
      <c r="D7644" s="18">
        <f>'High Flow Input'!C7645</f>
        <v>1189.7215773396988</v>
      </c>
      <c r="E7644" s="16">
        <f>COUNTIFS('Actual 12 CP'!$H$34:$H$57,'Analysis of Flows 17-18'!C7644)</f>
        <v>0</v>
      </c>
    </row>
    <row r="7645" spans="3:5" x14ac:dyDescent="0.6">
      <c r="C7645" s="17">
        <v>43054.291666666672</v>
      </c>
      <c r="D7645" s="18">
        <f>'High Flow Input'!C7646</f>
        <v>1179.3392104234929</v>
      </c>
      <c r="E7645" s="16">
        <f>COUNTIFS('Actual 12 CP'!$H$34:$H$57,'Analysis of Flows 17-18'!C7645)</f>
        <v>0</v>
      </c>
    </row>
    <row r="7646" spans="3:5" x14ac:dyDescent="0.6">
      <c r="C7646" s="17">
        <v>43054.333333333328</v>
      </c>
      <c r="D7646" s="18">
        <f>'High Flow Input'!C7647</f>
        <v>1192.4629876650672</v>
      </c>
      <c r="E7646" s="16">
        <f>COUNTIFS('Actual 12 CP'!$H$34:$H$57,'Analysis of Flows 17-18'!C7646)</f>
        <v>0</v>
      </c>
    </row>
    <row r="7647" spans="3:5" x14ac:dyDescent="0.6">
      <c r="C7647" s="17">
        <v>43054.375</v>
      </c>
      <c r="D7647" s="18">
        <f>'High Flow Input'!C7648</f>
        <v>1186.9125385092348</v>
      </c>
      <c r="E7647" s="16">
        <f>COUNTIFS('Actual 12 CP'!$H$34:$H$57,'Analysis of Flows 17-18'!C7647)</f>
        <v>0</v>
      </c>
    </row>
    <row r="7648" spans="3:5" x14ac:dyDescent="0.6">
      <c r="C7648" s="17">
        <v>43054.416666666672</v>
      </c>
      <c r="D7648" s="18">
        <f>'High Flow Input'!C7649</f>
        <v>1052.1656160354592</v>
      </c>
      <c r="E7648" s="16">
        <f>COUNTIFS('Actual 12 CP'!$H$34:$H$57,'Analysis of Flows 17-18'!C7648)</f>
        <v>0</v>
      </c>
    </row>
    <row r="7649" spans="3:5" x14ac:dyDescent="0.6">
      <c r="C7649" s="17">
        <v>43054.458333333328</v>
      </c>
      <c r="D7649" s="18">
        <f>'High Flow Input'!C7650</f>
        <v>1053.028508963582</v>
      </c>
      <c r="E7649" s="16">
        <f>COUNTIFS('Actual 12 CP'!$H$34:$H$57,'Analysis of Flows 17-18'!C7649)</f>
        <v>0</v>
      </c>
    </row>
    <row r="7650" spans="3:5" x14ac:dyDescent="0.6">
      <c r="C7650" s="17">
        <v>43054.5</v>
      </c>
      <c r="D7650" s="18">
        <f>'High Flow Input'!C7651</f>
        <v>1053.596083587141</v>
      </c>
      <c r="E7650" s="16">
        <f>COUNTIFS('Actual 12 CP'!$H$34:$H$57,'Analysis of Flows 17-18'!C7650)</f>
        <v>0</v>
      </c>
    </row>
    <row r="7651" spans="3:5" x14ac:dyDescent="0.6">
      <c r="C7651" s="17">
        <v>43054.541666666672</v>
      </c>
      <c r="D7651" s="18">
        <f>'High Flow Input'!C7652</f>
        <v>1187.406937718918</v>
      </c>
      <c r="E7651" s="16">
        <f>COUNTIFS('Actual 12 CP'!$H$34:$H$57,'Analysis of Flows 17-18'!C7651)</f>
        <v>0</v>
      </c>
    </row>
    <row r="7652" spans="3:5" x14ac:dyDescent="0.6">
      <c r="C7652" s="17">
        <v>43054.583333333328</v>
      </c>
      <c r="D7652" s="18">
        <f>'High Flow Input'!C7653</f>
        <v>1187.1197490337145</v>
      </c>
      <c r="E7652" s="16">
        <f>COUNTIFS('Actual 12 CP'!$H$34:$H$57,'Analysis of Flows 17-18'!C7652)</f>
        <v>0</v>
      </c>
    </row>
    <row r="7653" spans="3:5" x14ac:dyDescent="0.6">
      <c r="C7653" s="17">
        <v>43054.625</v>
      </c>
      <c r="D7653" s="18">
        <f>'High Flow Input'!C7654</f>
        <v>772.4593422794328</v>
      </c>
      <c r="E7653" s="16">
        <f>COUNTIFS('Actual 12 CP'!$H$34:$H$57,'Analysis of Flows 17-18'!C7653)</f>
        <v>0</v>
      </c>
    </row>
    <row r="7654" spans="3:5" x14ac:dyDescent="0.6">
      <c r="C7654" s="17">
        <v>43054.666666666672</v>
      </c>
      <c r="D7654" s="18">
        <f>'High Flow Input'!C7655</f>
        <v>1042.4210298845478</v>
      </c>
      <c r="E7654" s="16">
        <f>COUNTIFS('Actual 12 CP'!$H$34:$H$57,'Analysis of Flows 17-18'!C7654)</f>
        <v>0</v>
      </c>
    </row>
    <row r="7655" spans="3:5" x14ac:dyDescent="0.6">
      <c r="C7655" s="17">
        <v>43054.708333333328</v>
      </c>
      <c r="D7655" s="18">
        <f>'High Flow Input'!C7656</f>
        <v>914.68039373980469</v>
      </c>
      <c r="E7655" s="16">
        <f>COUNTIFS('Actual 12 CP'!$H$34:$H$57,'Analysis of Flows 17-18'!C7655)</f>
        <v>0</v>
      </c>
    </row>
    <row r="7656" spans="3:5" x14ac:dyDescent="0.6">
      <c r="C7656" s="17">
        <v>43054.75</v>
      </c>
      <c r="D7656" s="18">
        <f>'High Flow Input'!C7657</f>
        <v>1047.4198576139054</v>
      </c>
      <c r="E7656" s="16">
        <f>COUNTIFS('Actual 12 CP'!$H$34:$H$57,'Analysis of Flows 17-18'!C7656)</f>
        <v>0</v>
      </c>
    </row>
    <row r="7657" spans="3:5" x14ac:dyDescent="0.6">
      <c r="C7657" s="17">
        <v>43054.791666666672</v>
      </c>
      <c r="D7657" s="18">
        <f>'High Flow Input'!C7658</f>
        <v>1047.1507742987712</v>
      </c>
      <c r="E7657" s="16">
        <f>COUNTIFS('Actual 12 CP'!$H$34:$H$57,'Analysis of Flows 17-18'!C7657)</f>
        <v>0</v>
      </c>
    </row>
    <row r="7658" spans="3:5" x14ac:dyDescent="0.6">
      <c r="C7658" s="17">
        <v>43054.833333333328</v>
      </c>
      <c r="D7658" s="18">
        <f>'High Flow Input'!C7659</f>
        <v>1046.3825726085204</v>
      </c>
      <c r="E7658" s="16">
        <f>COUNTIFS('Actual 12 CP'!$H$34:$H$57,'Analysis of Flows 17-18'!C7658)</f>
        <v>0</v>
      </c>
    </row>
    <row r="7659" spans="3:5" x14ac:dyDescent="0.6">
      <c r="C7659" s="17">
        <v>43054.875</v>
      </c>
      <c r="D7659" s="18">
        <f>'High Flow Input'!C7660</f>
        <v>940.91334303219867</v>
      </c>
      <c r="E7659" s="16">
        <f>COUNTIFS('Actual 12 CP'!$H$34:$H$57,'Analysis of Flows 17-18'!C7659)</f>
        <v>0</v>
      </c>
    </row>
    <row r="7660" spans="3:5" x14ac:dyDescent="0.6">
      <c r="C7660" s="17">
        <v>43054.916666666672</v>
      </c>
      <c r="D7660" s="18">
        <f>'High Flow Input'!C7661</f>
        <v>904.78167436175613</v>
      </c>
      <c r="E7660" s="16">
        <f>COUNTIFS('Actual 12 CP'!$H$34:$H$57,'Analysis of Flows 17-18'!C7660)</f>
        <v>0</v>
      </c>
    </row>
    <row r="7661" spans="3:5" x14ac:dyDescent="0.6">
      <c r="C7661" s="17">
        <v>43054.958333333328</v>
      </c>
      <c r="D7661" s="18">
        <f>'High Flow Input'!C7662</f>
        <v>901.68998586813461</v>
      </c>
      <c r="E7661" s="16">
        <f>COUNTIFS('Actual 12 CP'!$H$34:$H$57,'Analysis of Flows 17-18'!C7661)</f>
        <v>0</v>
      </c>
    </row>
    <row r="7662" spans="3:5" x14ac:dyDescent="0.6">
      <c r="C7662" s="17">
        <v>43055</v>
      </c>
      <c r="D7662" s="18">
        <f>'High Flow Input'!C7663</f>
        <v>766.74500042332397</v>
      </c>
      <c r="E7662" s="16">
        <f>COUNTIFS('Actual 12 CP'!$H$34:$H$57,'Analysis of Flows 17-18'!C7662)</f>
        <v>0</v>
      </c>
    </row>
    <row r="7663" spans="3:5" x14ac:dyDescent="0.6">
      <c r="C7663" s="17">
        <v>43055.041666666672</v>
      </c>
      <c r="D7663" s="18">
        <f>'High Flow Input'!C7664</f>
        <v>772.03820808198589</v>
      </c>
      <c r="E7663" s="16">
        <f>COUNTIFS('Actual 12 CP'!$H$34:$H$57,'Analysis of Flows 17-18'!C7663)</f>
        <v>0</v>
      </c>
    </row>
    <row r="7664" spans="3:5" x14ac:dyDescent="0.6">
      <c r="C7664" s="17">
        <v>43055.083333333328</v>
      </c>
      <c r="D7664" s="18">
        <f>'High Flow Input'!C7665</f>
        <v>1192.6129022206185</v>
      </c>
      <c r="E7664" s="16">
        <f>COUNTIFS('Actual 12 CP'!$H$34:$H$57,'Analysis of Flows 17-18'!C7664)</f>
        <v>0</v>
      </c>
    </row>
    <row r="7665" spans="3:5" x14ac:dyDescent="0.6">
      <c r="C7665" s="17">
        <v>43055.125</v>
      </c>
      <c r="D7665" s="18">
        <f>'High Flow Input'!C7666</f>
        <v>1193.9559511958205</v>
      </c>
      <c r="E7665" s="16">
        <f>COUNTIFS('Actual 12 CP'!$H$34:$H$57,'Analysis of Flows 17-18'!C7665)</f>
        <v>0</v>
      </c>
    </row>
    <row r="7666" spans="3:5" x14ac:dyDescent="0.6">
      <c r="C7666" s="17">
        <v>43055.166666666672</v>
      </c>
      <c r="D7666" s="18">
        <f>'High Flow Input'!C7667</f>
        <v>1190.8129154030469</v>
      </c>
      <c r="E7666" s="16">
        <f>COUNTIFS('Actual 12 CP'!$H$34:$H$57,'Analysis of Flows 17-18'!C7666)</f>
        <v>0</v>
      </c>
    </row>
    <row r="7667" spans="3:5" x14ac:dyDescent="0.6">
      <c r="C7667" s="17">
        <v>43055.208333333328</v>
      </c>
      <c r="D7667" s="18">
        <f>'High Flow Input'!C7668</f>
        <v>1185.4448838429953</v>
      </c>
      <c r="E7667" s="16">
        <f>COUNTIFS('Actual 12 CP'!$H$34:$H$57,'Analysis of Flows 17-18'!C7667)</f>
        <v>0</v>
      </c>
    </row>
    <row r="7668" spans="3:5" x14ac:dyDescent="0.6">
      <c r="C7668" s="17">
        <v>43055.25</v>
      </c>
      <c r="D7668" s="18">
        <f>'High Flow Input'!C7669</f>
        <v>1184.4632086525996</v>
      </c>
      <c r="E7668" s="16">
        <f>COUNTIFS('Actual 12 CP'!$H$34:$H$57,'Analysis of Flows 17-18'!C7668)</f>
        <v>0</v>
      </c>
    </row>
    <row r="7669" spans="3:5" x14ac:dyDescent="0.6">
      <c r="C7669" s="17">
        <v>43055.291666666672</v>
      </c>
      <c r="D7669" s="18">
        <f>'High Flow Input'!C7670</f>
        <v>886.91970500574985</v>
      </c>
      <c r="E7669" s="16">
        <f>COUNTIFS('Actual 12 CP'!$H$34:$H$57,'Analysis of Flows 17-18'!C7669)</f>
        <v>0</v>
      </c>
    </row>
    <row r="7670" spans="3:5" x14ac:dyDescent="0.6">
      <c r="C7670" s="17">
        <v>43055.333333333328</v>
      </c>
      <c r="D7670" s="18">
        <f>'High Flow Input'!C7671</f>
        <v>1157.4268066496293</v>
      </c>
      <c r="E7670" s="16">
        <f>COUNTIFS('Actual 12 CP'!$H$34:$H$57,'Analysis of Flows 17-18'!C7670)</f>
        <v>0</v>
      </c>
    </row>
    <row r="7671" spans="3:5" x14ac:dyDescent="0.6">
      <c r="C7671" s="17">
        <v>43055.375</v>
      </c>
      <c r="D7671" s="18">
        <f>'High Flow Input'!C7672</f>
        <v>877.77641527228752</v>
      </c>
      <c r="E7671" s="16">
        <f>COUNTIFS('Actual 12 CP'!$H$34:$H$57,'Analysis of Flows 17-18'!C7671)</f>
        <v>0</v>
      </c>
    </row>
    <row r="7672" spans="3:5" x14ac:dyDescent="0.6">
      <c r="C7672" s="17">
        <v>43055.416666666672</v>
      </c>
      <c r="D7672" s="18">
        <f>'High Flow Input'!C7673</f>
        <v>877.98553228907963</v>
      </c>
      <c r="E7672" s="16">
        <f>COUNTIFS('Actual 12 CP'!$H$34:$H$57,'Analysis of Flows 17-18'!C7672)</f>
        <v>0</v>
      </c>
    </row>
    <row r="7673" spans="3:5" x14ac:dyDescent="0.6">
      <c r="C7673" s="17">
        <v>43055.458333333328</v>
      </c>
      <c r="D7673" s="18">
        <f>'High Flow Input'!C7674</f>
        <v>1775.6052078284122</v>
      </c>
      <c r="E7673" s="16">
        <f>COUNTIFS('Actual 12 CP'!$H$34:$H$57,'Analysis of Flows 17-18'!C7673)</f>
        <v>0</v>
      </c>
    </row>
    <row r="7674" spans="3:5" x14ac:dyDescent="0.6">
      <c r="C7674" s="17">
        <v>43055.5</v>
      </c>
      <c r="D7674" s="18">
        <f>'High Flow Input'!C7675</f>
        <v>2026.710058208567</v>
      </c>
      <c r="E7674" s="16">
        <f>COUNTIFS('Actual 12 CP'!$H$34:$H$57,'Analysis of Flows 17-18'!C7674)</f>
        <v>0</v>
      </c>
    </row>
    <row r="7675" spans="3:5" x14ac:dyDescent="0.6">
      <c r="C7675" s="17">
        <v>43055.541666666672</v>
      </c>
      <c r="D7675" s="18">
        <f>'High Flow Input'!C7676</f>
        <v>1636.5700272321669</v>
      </c>
      <c r="E7675" s="16">
        <f>COUNTIFS('Actual 12 CP'!$H$34:$H$57,'Analysis of Flows 17-18'!C7675)</f>
        <v>0</v>
      </c>
    </row>
    <row r="7676" spans="3:5" x14ac:dyDescent="0.6">
      <c r="C7676" s="17">
        <v>43055.583333333328</v>
      </c>
      <c r="D7676" s="18">
        <f>'High Flow Input'!C7677</f>
        <v>756.95515296724011</v>
      </c>
      <c r="E7676" s="16">
        <f>COUNTIFS('Actual 12 CP'!$H$34:$H$57,'Analysis of Flows 17-18'!C7676)</f>
        <v>0</v>
      </c>
    </row>
    <row r="7677" spans="3:5" x14ac:dyDescent="0.6">
      <c r="C7677" s="17">
        <v>43055.625</v>
      </c>
      <c r="D7677" s="18">
        <f>'High Flow Input'!C7678</f>
        <v>758.80963665379181</v>
      </c>
      <c r="E7677" s="16">
        <f>COUNTIFS('Actual 12 CP'!$H$34:$H$57,'Analysis of Flows 17-18'!C7677)</f>
        <v>0</v>
      </c>
    </row>
    <row r="7678" spans="3:5" x14ac:dyDescent="0.6">
      <c r="C7678" s="17">
        <v>43055.666666666672</v>
      </c>
      <c r="D7678" s="18">
        <f>'High Flow Input'!C7679</f>
        <v>757.95334760877654</v>
      </c>
      <c r="E7678" s="16">
        <f>COUNTIFS('Actual 12 CP'!$H$34:$H$57,'Analysis of Flows 17-18'!C7678)</f>
        <v>0</v>
      </c>
    </row>
    <row r="7679" spans="3:5" x14ac:dyDescent="0.6">
      <c r="C7679" s="17">
        <v>43055.708333333328</v>
      </c>
      <c r="D7679" s="18">
        <f>'High Flow Input'!C7680</f>
        <v>756.97740396499489</v>
      </c>
      <c r="E7679" s="16">
        <f>COUNTIFS('Actual 12 CP'!$H$34:$H$57,'Analysis of Flows 17-18'!C7679)</f>
        <v>0</v>
      </c>
    </row>
    <row r="7680" spans="3:5" x14ac:dyDescent="0.6">
      <c r="C7680" s="17">
        <v>43055.75</v>
      </c>
      <c r="D7680" s="18">
        <f>'High Flow Input'!C7681</f>
        <v>750.82969722217831</v>
      </c>
      <c r="E7680" s="16">
        <f>COUNTIFS('Actual 12 CP'!$H$34:$H$57,'Analysis of Flows 17-18'!C7680)</f>
        <v>0</v>
      </c>
    </row>
    <row r="7681" spans="3:5" x14ac:dyDescent="0.6">
      <c r="C7681" s="17">
        <v>43055.791666666672</v>
      </c>
      <c r="D7681" s="18">
        <f>'High Flow Input'!C7682</f>
        <v>752.89349085701701</v>
      </c>
      <c r="E7681" s="16">
        <f>COUNTIFS('Actual 12 CP'!$H$34:$H$57,'Analysis of Flows 17-18'!C7681)</f>
        <v>0</v>
      </c>
    </row>
    <row r="7682" spans="3:5" x14ac:dyDescent="0.6">
      <c r="C7682" s="17">
        <v>43055.833333333328</v>
      </c>
      <c r="D7682" s="18">
        <f>'High Flow Input'!C7683</f>
        <v>770.85468565410883</v>
      </c>
      <c r="E7682" s="16">
        <f>COUNTIFS('Actual 12 CP'!$H$34:$H$57,'Analysis of Flows 17-18'!C7682)</f>
        <v>0</v>
      </c>
    </row>
    <row r="7683" spans="3:5" x14ac:dyDescent="0.6">
      <c r="C7683" s="17">
        <v>43055.875</v>
      </c>
      <c r="D7683" s="18">
        <f>'High Flow Input'!C7684</f>
        <v>787.67650811989938</v>
      </c>
      <c r="E7683" s="16">
        <f>COUNTIFS('Actual 12 CP'!$H$34:$H$57,'Analysis of Flows 17-18'!C7683)</f>
        <v>0</v>
      </c>
    </row>
    <row r="7684" spans="3:5" x14ac:dyDescent="0.6">
      <c r="C7684" s="17">
        <v>43055.916666666672</v>
      </c>
      <c r="D7684" s="18">
        <f>'High Flow Input'!C7685</f>
        <v>868.88330111185451</v>
      </c>
      <c r="E7684" s="16">
        <f>COUNTIFS('Actual 12 CP'!$H$34:$H$57,'Analysis of Flows 17-18'!C7684)</f>
        <v>0</v>
      </c>
    </row>
    <row r="7685" spans="3:5" x14ac:dyDescent="0.6">
      <c r="C7685" s="17">
        <v>43055.958333333328</v>
      </c>
      <c r="D7685" s="18">
        <f>'High Flow Input'!C7686</f>
        <v>869.01792488945762</v>
      </c>
      <c r="E7685" s="16">
        <f>COUNTIFS('Actual 12 CP'!$H$34:$H$57,'Analysis of Flows 17-18'!C7685)</f>
        <v>0</v>
      </c>
    </row>
    <row r="7686" spans="3:5" x14ac:dyDescent="0.6">
      <c r="C7686" s="17">
        <v>43056</v>
      </c>
      <c r="D7686" s="18">
        <f>'High Flow Input'!C7687</f>
        <v>979.57047288046715</v>
      </c>
      <c r="E7686" s="16">
        <f>COUNTIFS('Actual 12 CP'!$H$34:$H$57,'Analysis of Flows 17-18'!C7686)</f>
        <v>0</v>
      </c>
    </row>
    <row r="7687" spans="3:5" x14ac:dyDescent="0.6">
      <c r="C7687" s="17">
        <v>43056.041666666672</v>
      </c>
      <c r="D7687" s="18">
        <f>'High Flow Input'!C7688</f>
        <v>492.63154524167203</v>
      </c>
      <c r="E7687" s="16">
        <f>COUNTIFS('Actual 12 CP'!$H$34:$H$57,'Analysis of Flows 17-18'!C7687)</f>
        <v>0</v>
      </c>
    </row>
    <row r="7688" spans="3:5" x14ac:dyDescent="0.6">
      <c r="C7688" s="17">
        <v>43056.083333333328</v>
      </c>
      <c r="D7688" s="18">
        <f>'High Flow Input'!C7689</f>
        <v>888.8700338331837</v>
      </c>
      <c r="E7688" s="16">
        <f>COUNTIFS('Actual 12 CP'!$H$34:$H$57,'Analysis of Flows 17-18'!C7688)</f>
        <v>0</v>
      </c>
    </row>
    <row r="7689" spans="3:5" x14ac:dyDescent="0.6">
      <c r="C7689" s="17">
        <v>43056.125</v>
      </c>
      <c r="D7689" s="18">
        <f>'High Flow Input'!C7690</f>
        <v>525.6564781877704</v>
      </c>
      <c r="E7689" s="16">
        <f>COUNTIFS('Actual 12 CP'!$H$34:$H$57,'Analysis of Flows 17-18'!C7689)</f>
        <v>0</v>
      </c>
    </row>
    <row r="7690" spans="3:5" x14ac:dyDescent="0.6">
      <c r="C7690" s="17">
        <v>43056.166666666672</v>
      </c>
      <c r="D7690" s="18">
        <f>'High Flow Input'!C7691</f>
        <v>525.39635122616869</v>
      </c>
      <c r="E7690" s="16">
        <f>COUNTIFS('Actual 12 CP'!$H$34:$H$57,'Analysis of Flows 17-18'!C7690)</f>
        <v>0</v>
      </c>
    </row>
    <row r="7691" spans="3:5" x14ac:dyDescent="0.6">
      <c r="C7691" s="17">
        <v>43056.208333333328</v>
      </c>
      <c r="D7691" s="18">
        <f>'High Flow Input'!C7692</f>
        <v>525.25116895198653</v>
      </c>
      <c r="E7691" s="16">
        <f>COUNTIFS('Actual 12 CP'!$H$34:$H$57,'Analysis of Flows 17-18'!C7691)</f>
        <v>0</v>
      </c>
    </row>
    <row r="7692" spans="3:5" x14ac:dyDescent="0.6">
      <c r="C7692" s="17">
        <v>43056.25</v>
      </c>
      <c r="D7692" s="18">
        <f>'High Flow Input'!C7693</f>
        <v>1431.3924102142098</v>
      </c>
      <c r="E7692" s="16">
        <f>COUNTIFS('Actual 12 CP'!$H$34:$H$57,'Analysis of Flows 17-18'!C7692)</f>
        <v>0</v>
      </c>
    </row>
    <row r="7693" spans="3:5" x14ac:dyDescent="0.6">
      <c r="C7693" s="17">
        <v>43056.291666666672</v>
      </c>
      <c r="D7693" s="18">
        <f>'High Flow Input'!C7694</f>
        <v>1563.2613857995111</v>
      </c>
      <c r="E7693" s="16">
        <f>COUNTIFS('Actual 12 CP'!$H$34:$H$57,'Analysis of Flows 17-18'!C7693)</f>
        <v>0</v>
      </c>
    </row>
    <row r="7694" spans="3:5" x14ac:dyDescent="0.6">
      <c r="C7694" s="17">
        <v>43056.333333333328</v>
      </c>
      <c r="D7694" s="18">
        <f>'High Flow Input'!C7695</f>
        <v>1686.6566882106965</v>
      </c>
      <c r="E7694" s="16">
        <f>COUNTIFS('Actual 12 CP'!$H$34:$H$57,'Analysis of Flows 17-18'!C7694)</f>
        <v>0</v>
      </c>
    </row>
    <row r="7695" spans="3:5" x14ac:dyDescent="0.6">
      <c r="C7695" s="17">
        <v>43056.375</v>
      </c>
      <c r="D7695" s="18">
        <f>'High Flow Input'!C7696</f>
        <v>1703.2561376265658</v>
      </c>
      <c r="E7695" s="16">
        <f>COUNTIFS('Actual 12 CP'!$H$34:$H$57,'Analysis of Flows 17-18'!C7695)</f>
        <v>0</v>
      </c>
    </row>
    <row r="7696" spans="3:5" x14ac:dyDescent="0.6">
      <c r="C7696" s="17">
        <v>43056.416666666672</v>
      </c>
      <c r="D7696" s="18">
        <f>'High Flow Input'!C7697</f>
        <v>1980.4066825633549</v>
      </c>
      <c r="E7696" s="16">
        <f>COUNTIFS('Actual 12 CP'!$H$34:$H$57,'Analysis of Flows 17-18'!C7696)</f>
        <v>0</v>
      </c>
    </row>
    <row r="7697" spans="3:5" x14ac:dyDescent="0.6">
      <c r="C7697" s="17">
        <v>43056.458333333328</v>
      </c>
      <c r="D7697" s="18">
        <f>'High Flow Input'!C7698</f>
        <v>3584.0785320832965</v>
      </c>
      <c r="E7697" s="16">
        <f>COUNTIFS('Actual 12 CP'!$H$34:$H$57,'Analysis of Flows 17-18'!C7697)</f>
        <v>0</v>
      </c>
    </row>
    <row r="7698" spans="3:5" x14ac:dyDescent="0.6">
      <c r="C7698" s="17">
        <v>43056.5</v>
      </c>
      <c r="D7698" s="18">
        <f>'High Flow Input'!C7699</f>
        <v>1976.1720031287905</v>
      </c>
      <c r="E7698" s="16">
        <f>COUNTIFS('Actual 12 CP'!$H$34:$H$57,'Analysis of Flows 17-18'!C7698)</f>
        <v>0</v>
      </c>
    </row>
    <row r="7699" spans="3:5" x14ac:dyDescent="0.6">
      <c r="C7699" s="17">
        <v>43056.541666666672</v>
      </c>
      <c r="D7699" s="18">
        <f>'High Flow Input'!C7700</f>
        <v>1854.3210945086985</v>
      </c>
      <c r="E7699" s="16">
        <f>COUNTIFS('Actual 12 CP'!$H$34:$H$57,'Analysis of Flows 17-18'!C7699)</f>
        <v>0</v>
      </c>
    </row>
    <row r="7700" spans="3:5" x14ac:dyDescent="0.6">
      <c r="C7700" s="17">
        <v>43056.583333333328</v>
      </c>
      <c r="D7700" s="18">
        <f>'High Flow Input'!C7701</f>
        <v>1818.9801774512352</v>
      </c>
      <c r="E7700" s="16">
        <f>COUNTIFS('Actual 12 CP'!$H$34:$H$57,'Analysis of Flows 17-18'!C7700)</f>
        <v>0</v>
      </c>
    </row>
    <row r="7701" spans="3:5" x14ac:dyDescent="0.6">
      <c r="C7701" s="17">
        <v>43056.625</v>
      </c>
      <c r="D7701" s="18">
        <f>'High Flow Input'!C7702</f>
        <v>3418.1687176868609</v>
      </c>
      <c r="E7701" s="16">
        <f>COUNTIFS('Actual 12 CP'!$H$34:$H$57,'Analysis of Flows 17-18'!C7701)</f>
        <v>0</v>
      </c>
    </row>
    <row r="7702" spans="3:5" x14ac:dyDescent="0.6">
      <c r="C7702" s="17">
        <v>43056.666666666672</v>
      </c>
      <c r="D7702" s="18">
        <f>'High Flow Input'!C7703</f>
        <v>1979.2553378454807</v>
      </c>
      <c r="E7702" s="16">
        <f>COUNTIFS('Actual 12 CP'!$H$34:$H$57,'Analysis of Flows 17-18'!C7702)</f>
        <v>0</v>
      </c>
    </row>
    <row r="7703" spans="3:5" x14ac:dyDescent="0.6">
      <c r="C7703" s="17">
        <v>43056.708333333328</v>
      </c>
      <c r="D7703" s="18">
        <f>'High Flow Input'!C7704</f>
        <v>3491.9668178415268</v>
      </c>
      <c r="E7703" s="16">
        <f>COUNTIFS('Actual 12 CP'!$H$34:$H$57,'Analysis of Flows 17-18'!C7703)</f>
        <v>0</v>
      </c>
    </row>
    <row r="7704" spans="3:5" x14ac:dyDescent="0.6">
      <c r="C7704" s="17">
        <v>43056.75</v>
      </c>
      <c r="D7704" s="18">
        <f>'High Flow Input'!C7705</f>
        <v>3501.3914008050447</v>
      </c>
      <c r="E7704" s="16">
        <f>COUNTIFS('Actual 12 CP'!$H$34:$H$57,'Analysis of Flows 17-18'!C7704)</f>
        <v>0</v>
      </c>
    </row>
    <row r="7705" spans="3:5" x14ac:dyDescent="0.6">
      <c r="C7705" s="17">
        <v>43056.791666666672</v>
      </c>
      <c r="D7705" s="18">
        <f>'High Flow Input'!C7706</f>
        <v>3672.3812419054198</v>
      </c>
      <c r="E7705" s="16">
        <f>COUNTIFS('Actual 12 CP'!$H$34:$H$57,'Analysis of Flows 17-18'!C7705)</f>
        <v>0</v>
      </c>
    </row>
    <row r="7706" spans="3:5" x14ac:dyDescent="0.6">
      <c r="C7706" s="17">
        <v>43056.833333333328</v>
      </c>
      <c r="D7706" s="18">
        <f>'High Flow Input'!C7707</f>
        <v>4645.6290398073152</v>
      </c>
      <c r="E7706" s="16">
        <f>COUNTIFS('Actual 12 CP'!$H$34:$H$57,'Analysis of Flows 17-18'!C7706)</f>
        <v>0</v>
      </c>
    </row>
    <row r="7707" spans="3:5" x14ac:dyDescent="0.6">
      <c r="C7707" s="17">
        <v>43056.875</v>
      </c>
      <c r="D7707" s="18">
        <f>'High Flow Input'!C7708</f>
        <v>4679.2014896514629</v>
      </c>
      <c r="E7707" s="16">
        <f>COUNTIFS('Actual 12 CP'!$H$34:$H$57,'Analysis of Flows 17-18'!C7707)</f>
        <v>0</v>
      </c>
    </row>
    <row r="7708" spans="3:5" x14ac:dyDescent="0.6">
      <c r="C7708" s="17">
        <v>43056.916666666672</v>
      </c>
      <c r="D7708" s="18">
        <f>'High Flow Input'!C7709</f>
        <v>4632.3432665639402</v>
      </c>
      <c r="E7708" s="16">
        <f>COUNTIFS('Actual 12 CP'!$H$34:$H$57,'Analysis of Flows 17-18'!C7708)</f>
        <v>0</v>
      </c>
    </row>
    <row r="7709" spans="3:5" x14ac:dyDescent="0.6">
      <c r="C7709" s="17">
        <v>43056.958333333328</v>
      </c>
      <c r="D7709" s="18">
        <f>'High Flow Input'!C7710</f>
        <v>3816.9807910039635</v>
      </c>
      <c r="E7709" s="16">
        <f>COUNTIFS('Actual 12 CP'!$H$34:$H$57,'Analysis of Flows 17-18'!C7709)</f>
        <v>0</v>
      </c>
    </row>
    <row r="7710" spans="3:5" x14ac:dyDescent="0.6">
      <c r="C7710" s="17">
        <v>43057</v>
      </c>
      <c r="D7710" s="18">
        <f>'High Flow Input'!C7711</f>
        <v>3426.1479311455564</v>
      </c>
      <c r="E7710" s="16">
        <f>COUNTIFS('Actual 12 CP'!$H$34:$H$57,'Analysis of Flows 17-18'!C7710)</f>
        <v>0</v>
      </c>
    </row>
    <row r="7711" spans="3:5" x14ac:dyDescent="0.6">
      <c r="C7711" s="17">
        <v>43057.041666666672</v>
      </c>
      <c r="D7711" s="18">
        <f>'High Flow Input'!C7712</f>
        <v>3407.0887867418887</v>
      </c>
      <c r="E7711" s="16">
        <f>COUNTIFS('Actual 12 CP'!$H$34:$H$57,'Analysis of Flows 17-18'!C7711)</f>
        <v>0</v>
      </c>
    </row>
    <row r="7712" spans="3:5" x14ac:dyDescent="0.6">
      <c r="C7712" s="17">
        <v>43057.083333333328</v>
      </c>
      <c r="D7712" s="18">
        <f>'High Flow Input'!C7713</f>
        <v>3407.8993864737586</v>
      </c>
      <c r="E7712" s="16">
        <f>COUNTIFS('Actual 12 CP'!$H$34:$H$57,'Analysis of Flows 17-18'!C7712)</f>
        <v>0</v>
      </c>
    </row>
    <row r="7713" spans="3:5" x14ac:dyDescent="0.6">
      <c r="C7713" s="17">
        <v>43057.125</v>
      </c>
      <c r="D7713" s="18">
        <f>'High Flow Input'!C7714</f>
        <v>3436.3222835350002</v>
      </c>
      <c r="E7713" s="16">
        <f>COUNTIFS('Actual 12 CP'!$H$34:$H$57,'Analysis of Flows 17-18'!C7713)</f>
        <v>0</v>
      </c>
    </row>
    <row r="7714" spans="3:5" x14ac:dyDescent="0.6">
      <c r="C7714" s="17">
        <v>43057.166666666672</v>
      </c>
      <c r="D7714" s="18">
        <f>'High Flow Input'!C7715</f>
        <v>4343.170815045034</v>
      </c>
      <c r="E7714" s="16">
        <f>COUNTIFS('Actual 12 CP'!$H$34:$H$57,'Analysis of Flows 17-18'!C7714)</f>
        <v>0</v>
      </c>
    </row>
    <row r="7715" spans="3:5" x14ac:dyDescent="0.6">
      <c r="C7715" s="17">
        <v>43057.208333333328</v>
      </c>
      <c r="D7715" s="18">
        <f>'High Flow Input'!C7716</f>
        <v>4757.0311723115665</v>
      </c>
      <c r="E7715" s="16">
        <f>COUNTIFS('Actual 12 CP'!$H$34:$H$57,'Analysis of Flows 17-18'!C7715)</f>
        <v>0</v>
      </c>
    </row>
    <row r="7716" spans="3:5" x14ac:dyDescent="0.6">
      <c r="C7716" s="17">
        <v>43057.25</v>
      </c>
      <c r="D7716" s="18">
        <f>'High Flow Input'!C7717</f>
        <v>4760.8320273971494</v>
      </c>
      <c r="E7716" s="16">
        <f>COUNTIFS('Actual 12 CP'!$H$34:$H$57,'Analysis of Flows 17-18'!C7716)</f>
        <v>0</v>
      </c>
    </row>
    <row r="7717" spans="3:5" x14ac:dyDescent="0.6">
      <c r="C7717" s="17">
        <v>43057.291666666672</v>
      </c>
      <c r="D7717" s="18">
        <f>'High Flow Input'!C7718</f>
        <v>3743.8628835640975</v>
      </c>
      <c r="E7717" s="16">
        <f>COUNTIFS('Actual 12 CP'!$H$34:$H$57,'Analysis of Flows 17-18'!C7717)</f>
        <v>0</v>
      </c>
    </row>
    <row r="7718" spans="3:5" x14ac:dyDescent="0.6">
      <c r="C7718" s="17">
        <v>43057.333333333328</v>
      </c>
      <c r="D7718" s="18">
        <f>'High Flow Input'!C7719</f>
        <v>4569.8414986160014</v>
      </c>
      <c r="E7718" s="16">
        <f>COUNTIFS('Actual 12 CP'!$H$34:$H$57,'Analysis of Flows 17-18'!C7718)</f>
        <v>0</v>
      </c>
    </row>
    <row r="7719" spans="3:5" x14ac:dyDescent="0.6">
      <c r="C7719" s="17">
        <v>43057.375</v>
      </c>
      <c r="D7719" s="18">
        <f>'High Flow Input'!C7720</f>
        <v>3604.2298721133284</v>
      </c>
      <c r="E7719" s="16">
        <f>COUNTIFS('Actual 12 CP'!$H$34:$H$57,'Analysis of Flows 17-18'!C7719)</f>
        <v>0</v>
      </c>
    </row>
    <row r="7720" spans="3:5" x14ac:dyDescent="0.6">
      <c r="C7720" s="17">
        <v>43057.416666666672</v>
      </c>
      <c r="D7720" s="18">
        <f>'High Flow Input'!C7721</f>
        <v>4706.5686844211104</v>
      </c>
      <c r="E7720" s="16">
        <f>COUNTIFS('Actual 12 CP'!$H$34:$H$57,'Analysis of Flows 17-18'!C7720)</f>
        <v>0</v>
      </c>
    </row>
    <row r="7721" spans="3:5" x14ac:dyDescent="0.6">
      <c r="C7721" s="17">
        <v>43057.458333333328</v>
      </c>
      <c r="D7721" s="18">
        <f>'High Flow Input'!C7722</f>
        <v>4744.4548055860669</v>
      </c>
      <c r="E7721" s="16">
        <f>COUNTIFS('Actual 12 CP'!$H$34:$H$57,'Analysis of Flows 17-18'!C7721)</f>
        <v>0</v>
      </c>
    </row>
    <row r="7722" spans="3:5" x14ac:dyDescent="0.6">
      <c r="C7722" s="17">
        <v>43057.5</v>
      </c>
      <c r="D7722" s="18">
        <f>'High Flow Input'!C7723</f>
        <v>4600.9361633608041</v>
      </c>
      <c r="E7722" s="16">
        <f>COUNTIFS('Actual 12 CP'!$H$34:$H$57,'Analysis of Flows 17-18'!C7722)</f>
        <v>0</v>
      </c>
    </row>
    <row r="7723" spans="3:5" x14ac:dyDescent="0.6">
      <c r="C7723" s="17">
        <v>43057.541666666672</v>
      </c>
      <c r="D7723" s="18">
        <f>'High Flow Input'!C7724</f>
        <v>1937.4601510524726</v>
      </c>
      <c r="E7723" s="16">
        <f>COUNTIFS('Actual 12 CP'!$H$34:$H$57,'Analysis of Flows 17-18'!C7723)</f>
        <v>0</v>
      </c>
    </row>
    <row r="7724" spans="3:5" x14ac:dyDescent="0.6">
      <c r="C7724" s="17">
        <v>43057.583333333328</v>
      </c>
      <c r="D7724" s="18">
        <f>'High Flow Input'!C7725</f>
        <v>1631.719353535967</v>
      </c>
      <c r="E7724" s="16">
        <f>COUNTIFS('Actual 12 CP'!$H$34:$H$57,'Analysis of Flows 17-18'!C7724)</f>
        <v>0</v>
      </c>
    </row>
    <row r="7725" spans="3:5" x14ac:dyDescent="0.6">
      <c r="C7725" s="17">
        <v>43057.625</v>
      </c>
      <c r="D7725" s="18">
        <f>'High Flow Input'!C7726</f>
        <v>1625.2523813431765</v>
      </c>
      <c r="E7725" s="16">
        <f>COUNTIFS('Actual 12 CP'!$H$34:$H$57,'Analysis of Flows 17-18'!C7725)</f>
        <v>0</v>
      </c>
    </row>
    <row r="7726" spans="3:5" x14ac:dyDescent="0.6">
      <c r="C7726" s="17">
        <v>43057.666666666672</v>
      </c>
      <c r="D7726" s="18">
        <f>'High Flow Input'!C7727</f>
        <v>4434.9168896754527</v>
      </c>
      <c r="E7726" s="16">
        <f>COUNTIFS('Actual 12 CP'!$H$34:$H$57,'Analysis of Flows 17-18'!C7726)</f>
        <v>0</v>
      </c>
    </row>
    <row r="7727" spans="3:5" x14ac:dyDescent="0.6">
      <c r="C7727" s="17">
        <v>43057.708333333328</v>
      </c>
      <c r="D7727" s="18">
        <f>'High Flow Input'!C7728</f>
        <v>5068.629266308144</v>
      </c>
      <c r="E7727" s="16">
        <f>COUNTIFS('Actual 12 CP'!$H$34:$H$57,'Analysis of Flows 17-18'!C7727)</f>
        <v>0</v>
      </c>
    </row>
    <row r="7728" spans="3:5" x14ac:dyDescent="0.6">
      <c r="C7728" s="17">
        <v>43057.75</v>
      </c>
      <c r="D7728" s="18">
        <f>'High Flow Input'!C7729</f>
        <v>4442.3595566776021</v>
      </c>
      <c r="E7728" s="16">
        <f>COUNTIFS('Actual 12 CP'!$H$34:$H$57,'Analysis of Flows 17-18'!C7728)</f>
        <v>0</v>
      </c>
    </row>
    <row r="7729" spans="3:5" x14ac:dyDescent="0.6">
      <c r="C7729" s="17">
        <v>43057.791666666672</v>
      </c>
      <c r="D7729" s="18">
        <f>'High Flow Input'!C7730</f>
        <v>4730.4094035318112</v>
      </c>
      <c r="E7729" s="16">
        <f>COUNTIFS('Actual 12 CP'!$H$34:$H$57,'Analysis of Flows 17-18'!C7729)</f>
        <v>0</v>
      </c>
    </row>
    <row r="7730" spans="3:5" x14ac:dyDescent="0.6">
      <c r="C7730" s="17">
        <v>43057.833333333328</v>
      </c>
      <c r="D7730" s="18">
        <f>'High Flow Input'!C7731</f>
        <v>1640.3051180881901</v>
      </c>
      <c r="E7730" s="16">
        <f>COUNTIFS('Actual 12 CP'!$H$34:$H$57,'Analysis of Flows 17-18'!C7730)</f>
        <v>0</v>
      </c>
    </row>
    <row r="7731" spans="3:5" x14ac:dyDescent="0.6">
      <c r="C7731" s="17">
        <v>43057.875</v>
      </c>
      <c r="D7731" s="18">
        <f>'High Flow Input'!C7732</f>
        <v>2013.231105923121</v>
      </c>
      <c r="E7731" s="16">
        <f>COUNTIFS('Actual 12 CP'!$H$34:$H$57,'Analysis of Flows 17-18'!C7731)</f>
        <v>0</v>
      </c>
    </row>
    <row r="7732" spans="3:5" x14ac:dyDescent="0.6">
      <c r="C7732" s="17">
        <v>43057.916666666672</v>
      </c>
      <c r="D7732" s="18">
        <f>'High Flow Input'!C7733</f>
        <v>2031.7900294182004</v>
      </c>
      <c r="E7732" s="16">
        <f>COUNTIFS('Actual 12 CP'!$H$34:$H$57,'Analysis of Flows 17-18'!C7732)</f>
        <v>0</v>
      </c>
    </row>
    <row r="7733" spans="3:5" x14ac:dyDescent="0.6">
      <c r="C7733" s="17">
        <v>43057.958333333328</v>
      </c>
      <c r="D7733" s="18">
        <f>'High Flow Input'!C7734</f>
        <v>2135.2330276830949</v>
      </c>
      <c r="E7733" s="16">
        <f>COUNTIFS('Actual 12 CP'!$H$34:$H$57,'Analysis of Flows 17-18'!C7733)</f>
        <v>0</v>
      </c>
    </row>
    <row r="7734" spans="3:5" x14ac:dyDescent="0.6">
      <c r="C7734" s="17">
        <v>43058</v>
      </c>
      <c r="D7734" s="18">
        <f>'High Flow Input'!C7735</f>
        <v>1774.0243902504417</v>
      </c>
      <c r="E7734" s="16">
        <f>COUNTIFS('Actual 12 CP'!$H$34:$H$57,'Analysis of Flows 17-18'!C7734)</f>
        <v>0</v>
      </c>
    </row>
    <row r="7735" spans="3:5" x14ac:dyDescent="0.6">
      <c r="C7735" s="17">
        <v>43058.041666666672</v>
      </c>
      <c r="D7735" s="18">
        <f>'High Flow Input'!C7736</f>
        <v>1785.1081234221951</v>
      </c>
      <c r="E7735" s="16">
        <f>COUNTIFS('Actual 12 CP'!$H$34:$H$57,'Analysis of Flows 17-18'!C7735)</f>
        <v>0</v>
      </c>
    </row>
    <row r="7736" spans="3:5" x14ac:dyDescent="0.6">
      <c r="C7736" s="17">
        <v>43058.083333333328</v>
      </c>
      <c r="D7736" s="18">
        <f>'High Flow Input'!C7737</f>
        <v>1770.9462052615438</v>
      </c>
      <c r="E7736" s="16">
        <f>COUNTIFS('Actual 12 CP'!$H$34:$H$57,'Analysis of Flows 17-18'!C7736)</f>
        <v>0</v>
      </c>
    </row>
    <row r="7737" spans="3:5" x14ac:dyDescent="0.6">
      <c r="C7737" s="17">
        <v>43058.125</v>
      </c>
      <c r="D7737" s="18">
        <f>'High Flow Input'!C7738</f>
        <v>2651.5362674326325</v>
      </c>
      <c r="E7737" s="16">
        <f>COUNTIFS('Actual 12 CP'!$H$34:$H$57,'Analysis of Flows 17-18'!C7737)</f>
        <v>0</v>
      </c>
    </row>
    <row r="7738" spans="3:5" x14ac:dyDescent="0.6">
      <c r="C7738" s="17">
        <v>43058.166666666672</v>
      </c>
      <c r="D7738" s="18">
        <f>'High Flow Input'!C7739</f>
        <v>2691.8125319035807</v>
      </c>
      <c r="E7738" s="16">
        <f>COUNTIFS('Actual 12 CP'!$H$34:$H$57,'Analysis of Flows 17-18'!C7738)</f>
        <v>0</v>
      </c>
    </row>
    <row r="7739" spans="3:5" x14ac:dyDescent="0.6">
      <c r="C7739" s="17">
        <v>43058.208333333328</v>
      </c>
      <c r="D7739" s="18">
        <f>'High Flow Input'!C7740</f>
        <v>2684.1964048131267</v>
      </c>
      <c r="E7739" s="16">
        <f>COUNTIFS('Actual 12 CP'!$H$34:$H$57,'Analysis of Flows 17-18'!C7739)</f>
        <v>0</v>
      </c>
    </row>
    <row r="7740" spans="3:5" x14ac:dyDescent="0.6">
      <c r="C7740" s="17">
        <v>43058.25</v>
      </c>
      <c r="D7740" s="18">
        <f>'High Flow Input'!C7741</f>
        <v>2565.2343229187832</v>
      </c>
      <c r="E7740" s="16">
        <f>COUNTIFS('Actual 12 CP'!$H$34:$H$57,'Analysis of Flows 17-18'!C7740)</f>
        <v>0</v>
      </c>
    </row>
    <row r="7741" spans="3:5" x14ac:dyDescent="0.6">
      <c r="C7741" s="17">
        <v>43058.291666666672</v>
      </c>
      <c r="D7741" s="18">
        <f>'High Flow Input'!C7742</f>
        <v>2562.4215946896852</v>
      </c>
      <c r="E7741" s="16">
        <f>COUNTIFS('Actual 12 CP'!$H$34:$H$57,'Analysis of Flows 17-18'!C7741)</f>
        <v>0</v>
      </c>
    </row>
    <row r="7742" spans="3:5" x14ac:dyDescent="0.6">
      <c r="C7742" s="17">
        <v>43058.333333333328</v>
      </c>
      <c r="D7742" s="18">
        <f>'High Flow Input'!C7743</f>
        <v>2023.6872344064682</v>
      </c>
      <c r="E7742" s="16">
        <f>COUNTIFS('Actual 12 CP'!$H$34:$H$57,'Analysis of Flows 17-18'!C7742)</f>
        <v>0</v>
      </c>
    </row>
    <row r="7743" spans="3:5" x14ac:dyDescent="0.6">
      <c r="C7743" s="17">
        <v>43058.375</v>
      </c>
      <c r="D7743" s="18">
        <f>'High Flow Input'!C7744</f>
        <v>1975.269859973057</v>
      </c>
      <c r="E7743" s="16">
        <f>COUNTIFS('Actual 12 CP'!$H$34:$H$57,'Analysis of Flows 17-18'!C7743)</f>
        <v>0</v>
      </c>
    </row>
    <row r="7744" spans="3:5" x14ac:dyDescent="0.6">
      <c r="C7744" s="17">
        <v>43058.416666666672</v>
      </c>
      <c r="D7744" s="18">
        <f>'High Flow Input'!C7745</f>
        <v>2337.8000479152442</v>
      </c>
      <c r="E7744" s="16">
        <f>COUNTIFS('Actual 12 CP'!$H$34:$H$57,'Analysis of Flows 17-18'!C7744)</f>
        <v>0</v>
      </c>
    </row>
    <row r="7745" spans="3:5" x14ac:dyDescent="0.6">
      <c r="C7745" s="17">
        <v>43058.458333333328</v>
      </c>
      <c r="D7745" s="18">
        <f>'High Flow Input'!C7746</f>
        <v>2363.1672444115716</v>
      </c>
      <c r="E7745" s="16">
        <f>COUNTIFS('Actual 12 CP'!$H$34:$H$57,'Analysis of Flows 17-18'!C7745)</f>
        <v>0</v>
      </c>
    </row>
    <row r="7746" spans="3:5" x14ac:dyDescent="0.6">
      <c r="C7746" s="17">
        <v>43058.5</v>
      </c>
      <c r="D7746" s="18">
        <f>'High Flow Input'!C7747</f>
        <v>2345.0790924003363</v>
      </c>
      <c r="E7746" s="16">
        <f>COUNTIFS('Actual 12 CP'!$H$34:$H$57,'Analysis of Flows 17-18'!C7746)</f>
        <v>0</v>
      </c>
    </row>
    <row r="7747" spans="3:5" x14ac:dyDescent="0.6">
      <c r="C7747" s="17">
        <v>43058.541666666672</v>
      </c>
      <c r="D7747" s="18">
        <f>'High Flow Input'!C7748</f>
        <v>2335.2694301123056</v>
      </c>
      <c r="E7747" s="16">
        <f>COUNTIFS('Actual 12 CP'!$H$34:$H$57,'Analysis of Flows 17-18'!C7747)</f>
        <v>0</v>
      </c>
    </row>
    <row r="7748" spans="3:5" x14ac:dyDescent="0.6">
      <c r="C7748" s="17">
        <v>43058.583333333328</v>
      </c>
      <c r="D7748" s="18">
        <f>'High Flow Input'!C7749</f>
        <v>2541.6819862984253</v>
      </c>
      <c r="E7748" s="16">
        <f>COUNTIFS('Actual 12 CP'!$H$34:$H$57,'Analysis of Flows 17-18'!C7748)</f>
        <v>0</v>
      </c>
    </row>
    <row r="7749" spans="3:5" x14ac:dyDescent="0.6">
      <c r="C7749" s="17">
        <v>43058.625</v>
      </c>
      <c r="D7749" s="18">
        <f>'High Flow Input'!C7750</f>
        <v>2550.1185983909477</v>
      </c>
      <c r="E7749" s="16">
        <f>COUNTIFS('Actual 12 CP'!$H$34:$H$57,'Analysis of Flows 17-18'!C7749)</f>
        <v>0</v>
      </c>
    </row>
    <row r="7750" spans="3:5" x14ac:dyDescent="0.6">
      <c r="C7750" s="17">
        <v>43058.666666666672</v>
      </c>
      <c r="D7750" s="18">
        <f>'High Flow Input'!C7751</f>
        <v>1949.0024919422453</v>
      </c>
      <c r="E7750" s="16">
        <f>COUNTIFS('Actual 12 CP'!$H$34:$H$57,'Analysis of Flows 17-18'!C7750)</f>
        <v>0</v>
      </c>
    </row>
    <row r="7751" spans="3:5" x14ac:dyDescent="0.6">
      <c r="C7751" s="17">
        <v>43058.708333333328</v>
      </c>
      <c r="D7751" s="18">
        <f>'High Flow Input'!C7752</f>
        <v>2487.3426989301011</v>
      </c>
      <c r="E7751" s="16">
        <f>COUNTIFS('Actual 12 CP'!$H$34:$H$57,'Analysis of Flows 17-18'!C7751)</f>
        <v>0</v>
      </c>
    </row>
    <row r="7752" spans="3:5" x14ac:dyDescent="0.6">
      <c r="C7752" s="17">
        <v>43058.75</v>
      </c>
      <c r="D7752" s="18">
        <f>'High Flow Input'!C7753</f>
        <v>2223.288854394486</v>
      </c>
      <c r="E7752" s="16">
        <f>COUNTIFS('Actual 12 CP'!$H$34:$H$57,'Analysis of Flows 17-18'!C7752)</f>
        <v>0</v>
      </c>
    </row>
    <row r="7753" spans="3:5" x14ac:dyDescent="0.6">
      <c r="C7753" s="17">
        <v>43058.791666666672</v>
      </c>
      <c r="D7753" s="18">
        <f>'High Flow Input'!C7754</f>
        <v>2205.3887143076763</v>
      </c>
      <c r="E7753" s="16">
        <f>COUNTIFS('Actual 12 CP'!$H$34:$H$57,'Analysis of Flows 17-18'!C7753)</f>
        <v>0</v>
      </c>
    </row>
    <row r="7754" spans="3:5" x14ac:dyDescent="0.6">
      <c r="C7754" s="17">
        <v>43058.833333333328</v>
      </c>
      <c r="D7754" s="18">
        <f>'High Flow Input'!C7755</f>
        <v>1829.0658344162803</v>
      </c>
      <c r="E7754" s="16">
        <f>COUNTIFS('Actual 12 CP'!$H$34:$H$57,'Analysis of Flows 17-18'!C7754)</f>
        <v>0</v>
      </c>
    </row>
    <row r="7755" spans="3:5" x14ac:dyDescent="0.6">
      <c r="C7755" s="17">
        <v>43058.875</v>
      </c>
      <c r="D7755" s="18">
        <f>'High Flow Input'!C7756</f>
        <v>1824.3463997941526</v>
      </c>
      <c r="E7755" s="16">
        <f>COUNTIFS('Actual 12 CP'!$H$34:$H$57,'Analysis of Flows 17-18'!C7755)</f>
        <v>0</v>
      </c>
    </row>
    <row r="7756" spans="3:5" x14ac:dyDescent="0.6">
      <c r="C7756" s="17">
        <v>43058.916666666672</v>
      </c>
      <c r="D7756" s="18">
        <f>'High Flow Input'!C7757</f>
        <v>2895.1275686719632</v>
      </c>
      <c r="E7756" s="16">
        <f>COUNTIFS('Actual 12 CP'!$H$34:$H$57,'Analysis of Flows 17-18'!C7756)</f>
        <v>0</v>
      </c>
    </row>
    <row r="7757" spans="3:5" x14ac:dyDescent="0.6">
      <c r="C7757" s="17">
        <v>43058.958333333328</v>
      </c>
      <c r="D7757" s="18">
        <f>'High Flow Input'!C7758</f>
        <v>1016.904999800256</v>
      </c>
      <c r="E7757" s="16">
        <f>COUNTIFS('Actual 12 CP'!$H$34:$H$57,'Analysis of Flows 17-18'!C7757)</f>
        <v>0</v>
      </c>
    </row>
    <row r="7758" spans="3:5" x14ac:dyDescent="0.6">
      <c r="C7758" s="17">
        <v>43059</v>
      </c>
      <c r="D7758" s="18">
        <f>'High Flow Input'!C7759</f>
        <v>1015.4975468932231</v>
      </c>
      <c r="E7758" s="16">
        <f>COUNTIFS('Actual 12 CP'!$H$34:$H$57,'Analysis of Flows 17-18'!C7758)</f>
        <v>0</v>
      </c>
    </row>
    <row r="7759" spans="3:5" x14ac:dyDescent="0.6">
      <c r="C7759" s="17">
        <v>43059.041666666672</v>
      </c>
      <c r="D7759" s="18">
        <f>'High Flow Input'!C7760</f>
        <v>1026.1336767673472</v>
      </c>
      <c r="E7759" s="16">
        <f>COUNTIFS('Actual 12 CP'!$H$34:$H$57,'Analysis of Flows 17-18'!C7759)</f>
        <v>0</v>
      </c>
    </row>
    <row r="7760" spans="3:5" x14ac:dyDescent="0.6">
      <c r="C7760" s="17">
        <v>43059.083333333328</v>
      </c>
      <c r="D7760" s="18">
        <f>'High Flow Input'!C7761</f>
        <v>1011.5604846599346</v>
      </c>
      <c r="E7760" s="16">
        <f>COUNTIFS('Actual 12 CP'!$H$34:$H$57,'Analysis of Flows 17-18'!C7760)</f>
        <v>0</v>
      </c>
    </row>
    <row r="7761" spans="3:5" x14ac:dyDescent="0.6">
      <c r="C7761" s="17">
        <v>43059.125</v>
      </c>
      <c r="D7761" s="18">
        <f>'High Flow Input'!C7762</f>
        <v>874.68566901948407</v>
      </c>
      <c r="E7761" s="16">
        <f>COUNTIFS('Actual 12 CP'!$H$34:$H$57,'Analysis of Flows 17-18'!C7761)</f>
        <v>0</v>
      </c>
    </row>
    <row r="7762" spans="3:5" x14ac:dyDescent="0.6">
      <c r="C7762" s="17">
        <v>43059.166666666672</v>
      </c>
      <c r="D7762" s="18">
        <f>'High Flow Input'!C7763</f>
        <v>1168.1193127504957</v>
      </c>
      <c r="E7762" s="16">
        <f>COUNTIFS('Actual 12 CP'!$H$34:$H$57,'Analysis of Flows 17-18'!C7762)</f>
        <v>0</v>
      </c>
    </row>
    <row r="7763" spans="3:5" x14ac:dyDescent="0.6">
      <c r="C7763" s="17">
        <v>43059.208333333328</v>
      </c>
      <c r="D7763" s="18">
        <f>'High Flow Input'!C7764</f>
        <v>1150.8819368494844</v>
      </c>
      <c r="E7763" s="16">
        <f>COUNTIFS('Actual 12 CP'!$H$34:$H$57,'Analysis of Flows 17-18'!C7763)</f>
        <v>0</v>
      </c>
    </row>
    <row r="7764" spans="3:5" x14ac:dyDescent="0.6">
      <c r="C7764" s="17">
        <v>43059.25</v>
      </c>
      <c r="D7764" s="18">
        <f>'High Flow Input'!C7765</f>
        <v>1152.4774123366644</v>
      </c>
      <c r="E7764" s="16">
        <f>COUNTIFS('Actual 12 CP'!$H$34:$H$57,'Analysis of Flows 17-18'!C7764)</f>
        <v>0</v>
      </c>
    </row>
    <row r="7765" spans="3:5" x14ac:dyDescent="0.6">
      <c r="C7765" s="17">
        <v>43059.291666666672</v>
      </c>
      <c r="D7765" s="18">
        <f>'High Flow Input'!C7766</f>
        <v>1038.0240639268004</v>
      </c>
      <c r="E7765" s="16">
        <f>COUNTIFS('Actual 12 CP'!$H$34:$H$57,'Analysis of Flows 17-18'!C7765)</f>
        <v>0</v>
      </c>
    </row>
    <row r="7766" spans="3:5" x14ac:dyDescent="0.6">
      <c r="C7766" s="17">
        <v>43059.333333333328</v>
      </c>
      <c r="D7766" s="18">
        <f>'High Flow Input'!C7767</f>
        <v>1285.6854724666787</v>
      </c>
      <c r="E7766" s="16">
        <f>COUNTIFS('Actual 12 CP'!$H$34:$H$57,'Analysis of Flows 17-18'!C7766)</f>
        <v>0</v>
      </c>
    </row>
    <row r="7767" spans="3:5" x14ac:dyDescent="0.6">
      <c r="C7767" s="17">
        <v>43059.375</v>
      </c>
      <c r="D7767" s="18">
        <f>'High Flow Input'!C7768</f>
        <v>1274.1888074726501</v>
      </c>
      <c r="E7767" s="16">
        <f>COUNTIFS('Actual 12 CP'!$H$34:$H$57,'Analysis of Flows 17-18'!C7767)</f>
        <v>0</v>
      </c>
    </row>
    <row r="7768" spans="3:5" x14ac:dyDescent="0.6">
      <c r="C7768" s="17">
        <v>43059.416666666672</v>
      </c>
      <c r="D7768" s="18">
        <f>'High Flow Input'!C7769</f>
        <v>2111.379717350002</v>
      </c>
      <c r="E7768" s="16">
        <f>COUNTIFS('Actual 12 CP'!$H$34:$H$57,'Analysis of Flows 17-18'!C7768)</f>
        <v>0</v>
      </c>
    </row>
    <row r="7769" spans="3:5" x14ac:dyDescent="0.6">
      <c r="C7769" s="17">
        <v>43059.458333333328</v>
      </c>
      <c r="D7769" s="18">
        <f>'High Flow Input'!C7770</f>
        <v>1982.3142044289871</v>
      </c>
      <c r="E7769" s="16">
        <f>COUNTIFS('Actual 12 CP'!$H$34:$H$57,'Analysis of Flows 17-18'!C7769)</f>
        <v>0</v>
      </c>
    </row>
    <row r="7770" spans="3:5" x14ac:dyDescent="0.6">
      <c r="C7770" s="17">
        <v>43059.5</v>
      </c>
      <c r="D7770" s="18">
        <f>'High Flow Input'!C7771</f>
        <v>2005.1911522870569</v>
      </c>
      <c r="E7770" s="16">
        <f>COUNTIFS('Actual 12 CP'!$H$34:$H$57,'Analysis of Flows 17-18'!C7770)</f>
        <v>0</v>
      </c>
    </row>
    <row r="7771" spans="3:5" x14ac:dyDescent="0.6">
      <c r="C7771" s="17">
        <v>43059.541666666672</v>
      </c>
      <c r="D7771" s="18">
        <f>'High Flow Input'!C7772</f>
        <v>2010.754108662602</v>
      </c>
      <c r="E7771" s="16">
        <f>COUNTIFS('Actual 12 CP'!$H$34:$H$57,'Analysis of Flows 17-18'!C7771)</f>
        <v>0</v>
      </c>
    </row>
    <row r="7772" spans="3:5" x14ac:dyDescent="0.6">
      <c r="C7772" s="17">
        <v>43059.583333333328</v>
      </c>
      <c r="D7772" s="18">
        <f>'High Flow Input'!C7773</f>
        <v>1565.682020853357</v>
      </c>
      <c r="E7772" s="16">
        <f>COUNTIFS('Actual 12 CP'!$H$34:$H$57,'Analysis of Flows 17-18'!C7772)</f>
        <v>0</v>
      </c>
    </row>
    <row r="7773" spans="3:5" x14ac:dyDescent="0.6">
      <c r="C7773" s="17">
        <v>43059.625</v>
      </c>
      <c r="D7773" s="18">
        <f>'High Flow Input'!C7774</f>
        <v>1420.31951042016</v>
      </c>
      <c r="E7773" s="16">
        <f>COUNTIFS('Actual 12 CP'!$H$34:$H$57,'Analysis of Flows 17-18'!C7773)</f>
        <v>0</v>
      </c>
    </row>
    <row r="7774" spans="3:5" x14ac:dyDescent="0.6">
      <c r="C7774" s="17">
        <v>43059.666666666672</v>
      </c>
      <c r="D7774" s="18">
        <f>'High Flow Input'!C7775</f>
        <v>1424.0449986702843</v>
      </c>
      <c r="E7774" s="16">
        <f>COUNTIFS('Actual 12 CP'!$H$34:$H$57,'Analysis of Flows 17-18'!C7774)</f>
        <v>0</v>
      </c>
    </row>
    <row r="7775" spans="3:5" x14ac:dyDescent="0.6">
      <c r="C7775" s="17">
        <v>43059.708333333328</v>
      </c>
      <c r="D7775" s="18">
        <f>'High Flow Input'!C7776</f>
        <v>1437.4870208770676</v>
      </c>
      <c r="E7775" s="16">
        <f>COUNTIFS('Actual 12 CP'!$H$34:$H$57,'Analysis of Flows 17-18'!C7775)</f>
        <v>0</v>
      </c>
    </row>
    <row r="7776" spans="3:5" x14ac:dyDescent="0.6">
      <c r="C7776" s="17">
        <v>43059.75</v>
      </c>
      <c r="D7776" s="18">
        <f>'High Flow Input'!C7777</f>
        <v>1437.5804530821879</v>
      </c>
      <c r="E7776" s="16">
        <f>COUNTIFS('Actual 12 CP'!$H$34:$H$57,'Analysis of Flows 17-18'!C7776)</f>
        <v>0</v>
      </c>
    </row>
    <row r="7777" spans="3:5" x14ac:dyDescent="0.6">
      <c r="C7777" s="17">
        <v>43059.791666666672</v>
      </c>
      <c r="D7777" s="18">
        <f>'High Flow Input'!C7778</f>
        <v>1564.6047436433337</v>
      </c>
      <c r="E7777" s="16">
        <f>COUNTIFS('Actual 12 CP'!$H$34:$H$57,'Analysis of Flows 17-18'!C7777)</f>
        <v>0</v>
      </c>
    </row>
    <row r="7778" spans="3:5" x14ac:dyDescent="0.6">
      <c r="C7778" s="17">
        <v>43059.833333333328</v>
      </c>
      <c r="D7778" s="18">
        <f>'High Flow Input'!C7779</f>
        <v>1454.298574617701</v>
      </c>
      <c r="E7778" s="16">
        <f>COUNTIFS('Actual 12 CP'!$H$34:$H$57,'Analysis of Flows 17-18'!C7778)</f>
        <v>0</v>
      </c>
    </row>
    <row r="7779" spans="3:5" x14ac:dyDescent="0.6">
      <c r="C7779" s="17">
        <v>43059.875</v>
      </c>
      <c r="D7779" s="18">
        <f>'High Flow Input'!C7780</f>
        <v>1438.7326598872057</v>
      </c>
      <c r="E7779" s="16">
        <f>COUNTIFS('Actual 12 CP'!$H$34:$H$57,'Analysis of Flows 17-18'!C7779)</f>
        <v>0</v>
      </c>
    </row>
    <row r="7780" spans="3:5" x14ac:dyDescent="0.6">
      <c r="C7780" s="17">
        <v>43059.916666666672</v>
      </c>
      <c r="D7780" s="18">
        <f>'High Flow Input'!C7781</f>
        <v>1436.9109714613992</v>
      </c>
      <c r="E7780" s="16">
        <f>COUNTIFS('Actual 12 CP'!$H$34:$H$57,'Analysis of Flows 17-18'!C7780)</f>
        <v>0</v>
      </c>
    </row>
    <row r="7781" spans="3:5" x14ac:dyDescent="0.6">
      <c r="C7781" s="17">
        <v>43059.958333333328</v>
      </c>
      <c r="D7781" s="18">
        <f>'High Flow Input'!C7782</f>
        <v>1432.4344110716693</v>
      </c>
      <c r="E7781" s="16">
        <f>COUNTIFS('Actual 12 CP'!$H$34:$H$57,'Analysis of Flows 17-18'!C7781)</f>
        <v>0</v>
      </c>
    </row>
    <row r="7782" spans="3:5" x14ac:dyDescent="0.6">
      <c r="C7782" s="17">
        <v>43060</v>
      </c>
      <c r="D7782" s="18">
        <f>'High Flow Input'!C7783</f>
        <v>1056.442129581236</v>
      </c>
      <c r="E7782" s="16">
        <f>COUNTIFS('Actual 12 CP'!$H$34:$H$57,'Analysis of Flows 17-18'!C7782)</f>
        <v>0</v>
      </c>
    </row>
    <row r="7783" spans="3:5" x14ac:dyDescent="0.6">
      <c r="C7783" s="17">
        <v>43060.041666666672</v>
      </c>
      <c r="D7783" s="18">
        <f>'High Flow Input'!C7784</f>
        <v>1444.1801917134367</v>
      </c>
      <c r="E7783" s="16">
        <f>COUNTIFS('Actual 12 CP'!$H$34:$H$57,'Analysis of Flows 17-18'!C7783)</f>
        <v>0</v>
      </c>
    </row>
    <row r="7784" spans="3:5" x14ac:dyDescent="0.6">
      <c r="C7784" s="17">
        <v>43060.083333333328</v>
      </c>
      <c r="D7784" s="18">
        <f>'High Flow Input'!C7785</f>
        <v>1559.9343044047857</v>
      </c>
      <c r="E7784" s="16">
        <f>COUNTIFS('Actual 12 CP'!$H$34:$H$57,'Analysis of Flows 17-18'!C7784)</f>
        <v>0</v>
      </c>
    </row>
    <row r="7785" spans="3:5" x14ac:dyDescent="0.6">
      <c r="C7785" s="17">
        <v>43060.125</v>
      </c>
      <c r="D7785" s="18">
        <f>'High Flow Input'!C7786</f>
        <v>3464.4082288545974</v>
      </c>
      <c r="E7785" s="16">
        <f>COUNTIFS('Actual 12 CP'!$H$34:$H$57,'Analysis of Flows 17-18'!C7785)</f>
        <v>0</v>
      </c>
    </row>
    <row r="7786" spans="3:5" x14ac:dyDescent="0.6">
      <c r="C7786" s="17">
        <v>43060.166666666672</v>
      </c>
      <c r="D7786" s="18">
        <f>'High Flow Input'!C7787</f>
        <v>4712.9065370103981</v>
      </c>
      <c r="E7786" s="16">
        <f>COUNTIFS('Actual 12 CP'!$H$34:$H$57,'Analysis of Flows 17-18'!C7786)</f>
        <v>0</v>
      </c>
    </row>
    <row r="7787" spans="3:5" x14ac:dyDescent="0.6">
      <c r="C7787" s="17">
        <v>43060.208333333328</v>
      </c>
      <c r="D7787" s="18">
        <f>'High Flow Input'!C7788</f>
        <v>5033.832883746355</v>
      </c>
      <c r="E7787" s="16">
        <f>COUNTIFS('Actual 12 CP'!$H$34:$H$57,'Analysis of Flows 17-18'!C7787)</f>
        <v>0</v>
      </c>
    </row>
    <row r="7788" spans="3:5" x14ac:dyDescent="0.6">
      <c r="C7788" s="17">
        <v>43060.25</v>
      </c>
      <c r="D7788" s="18">
        <f>'High Flow Input'!C7789</f>
        <v>4279.7277983098511</v>
      </c>
      <c r="E7788" s="16">
        <f>COUNTIFS('Actual 12 CP'!$H$34:$H$57,'Analysis of Flows 17-18'!C7788)</f>
        <v>0</v>
      </c>
    </row>
    <row r="7789" spans="3:5" x14ac:dyDescent="0.6">
      <c r="C7789" s="17">
        <v>43060.291666666672</v>
      </c>
      <c r="D7789" s="18">
        <f>'High Flow Input'!C7790</f>
        <v>4312.8930606767817</v>
      </c>
      <c r="E7789" s="16">
        <f>COUNTIFS('Actual 12 CP'!$H$34:$H$57,'Analysis of Flows 17-18'!C7789)</f>
        <v>0</v>
      </c>
    </row>
    <row r="7790" spans="3:5" x14ac:dyDescent="0.6">
      <c r="C7790" s="17">
        <v>43060.333333333328</v>
      </c>
      <c r="D7790" s="18">
        <f>'High Flow Input'!C7791</f>
        <v>3618.6916143470294</v>
      </c>
      <c r="E7790" s="16">
        <f>COUNTIFS('Actual 12 CP'!$H$34:$H$57,'Analysis of Flows 17-18'!C7790)</f>
        <v>0</v>
      </c>
    </row>
    <row r="7791" spans="3:5" x14ac:dyDescent="0.6">
      <c r="C7791" s="17">
        <v>43060.375</v>
      </c>
      <c r="D7791" s="18">
        <f>'High Flow Input'!C7792</f>
        <v>1445.4858794355371</v>
      </c>
      <c r="E7791" s="16">
        <f>COUNTIFS('Actual 12 CP'!$H$34:$H$57,'Analysis of Flows 17-18'!C7791)</f>
        <v>0</v>
      </c>
    </row>
    <row r="7792" spans="3:5" x14ac:dyDescent="0.6">
      <c r="C7792" s="17">
        <v>43060.416666666672</v>
      </c>
      <c r="D7792" s="18">
        <f>'High Flow Input'!C7793</f>
        <v>1741.7749503384669</v>
      </c>
      <c r="E7792" s="16">
        <f>COUNTIFS('Actual 12 CP'!$H$34:$H$57,'Analysis of Flows 17-18'!C7792)</f>
        <v>0</v>
      </c>
    </row>
    <row r="7793" spans="3:5" x14ac:dyDescent="0.6">
      <c r="C7793" s="17">
        <v>43060.458333333328</v>
      </c>
      <c r="D7793" s="18">
        <f>'High Flow Input'!C7794</f>
        <v>2059.7185630055228</v>
      </c>
      <c r="E7793" s="16">
        <f>COUNTIFS('Actual 12 CP'!$H$34:$H$57,'Analysis of Flows 17-18'!C7793)</f>
        <v>0</v>
      </c>
    </row>
    <row r="7794" spans="3:5" x14ac:dyDescent="0.6">
      <c r="C7794" s="17">
        <v>43060.5</v>
      </c>
      <c r="D7794" s="18">
        <f>'High Flow Input'!C7795</f>
        <v>2043.0191882763934</v>
      </c>
      <c r="E7794" s="16">
        <f>COUNTIFS('Actual 12 CP'!$H$34:$H$57,'Analysis of Flows 17-18'!C7794)</f>
        <v>0</v>
      </c>
    </row>
    <row r="7795" spans="3:5" x14ac:dyDescent="0.6">
      <c r="C7795" s="17">
        <v>43060.541666666672</v>
      </c>
      <c r="D7795" s="18">
        <f>'High Flow Input'!C7796</f>
        <v>2063.3953002055446</v>
      </c>
      <c r="E7795" s="16">
        <f>COUNTIFS('Actual 12 CP'!$H$34:$H$57,'Analysis of Flows 17-18'!C7795)</f>
        <v>0</v>
      </c>
    </row>
    <row r="7796" spans="3:5" x14ac:dyDescent="0.6">
      <c r="C7796" s="17">
        <v>43060.583333333328</v>
      </c>
      <c r="D7796" s="18">
        <f>'High Flow Input'!C7797</f>
        <v>2056.4557364400184</v>
      </c>
      <c r="E7796" s="16">
        <f>COUNTIFS('Actual 12 CP'!$H$34:$H$57,'Analysis of Flows 17-18'!C7796)</f>
        <v>0</v>
      </c>
    </row>
    <row r="7797" spans="3:5" x14ac:dyDescent="0.6">
      <c r="C7797" s="17">
        <v>43060.625</v>
      </c>
      <c r="D7797" s="18">
        <f>'High Flow Input'!C7798</f>
        <v>1665.375942747324</v>
      </c>
      <c r="E7797" s="16">
        <f>COUNTIFS('Actual 12 CP'!$H$34:$H$57,'Analysis of Flows 17-18'!C7797)</f>
        <v>0</v>
      </c>
    </row>
    <row r="7798" spans="3:5" x14ac:dyDescent="0.6">
      <c r="C7798" s="17">
        <v>43060.666666666672</v>
      </c>
      <c r="D7798" s="18">
        <f>'High Flow Input'!C7799</f>
        <v>1643.4343756365743</v>
      </c>
      <c r="E7798" s="16">
        <f>COUNTIFS('Actual 12 CP'!$H$34:$H$57,'Analysis of Flows 17-18'!C7798)</f>
        <v>0</v>
      </c>
    </row>
    <row r="7799" spans="3:5" x14ac:dyDescent="0.6">
      <c r="C7799" s="17">
        <v>43060.708333333328</v>
      </c>
      <c r="D7799" s="18">
        <f>'High Flow Input'!C7800</f>
        <v>1642.8063908746471</v>
      </c>
      <c r="E7799" s="16">
        <f>COUNTIFS('Actual 12 CP'!$H$34:$H$57,'Analysis of Flows 17-18'!C7799)</f>
        <v>1</v>
      </c>
    </row>
    <row r="7800" spans="3:5" x14ac:dyDescent="0.6">
      <c r="C7800" s="17">
        <v>43060.75</v>
      </c>
      <c r="D7800" s="18">
        <f>'High Flow Input'!C7801</f>
        <v>1038.4300713729822</v>
      </c>
      <c r="E7800" s="16">
        <f>COUNTIFS('Actual 12 CP'!$H$34:$H$57,'Analysis of Flows 17-18'!C7800)</f>
        <v>0</v>
      </c>
    </row>
    <row r="7801" spans="3:5" x14ac:dyDescent="0.6">
      <c r="C7801" s="17">
        <v>43060.791666666672</v>
      </c>
      <c r="D7801" s="18">
        <f>'High Flow Input'!C7802</f>
        <v>1663.578215722504</v>
      </c>
      <c r="E7801" s="16">
        <f>COUNTIFS('Actual 12 CP'!$H$34:$H$57,'Analysis of Flows 17-18'!C7801)</f>
        <v>0</v>
      </c>
    </row>
    <row r="7802" spans="3:5" x14ac:dyDescent="0.6">
      <c r="C7802" s="17">
        <v>43060.833333333328</v>
      </c>
      <c r="D7802" s="18">
        <f>'High Flow Input'!C7803</f>
        <v>1050.5021893776757</v>
      </c>
      <c r="E7802" s="16">
        <f>COUNTIFS('Actual 12 CP'!$H$34:$H$57,'Analysis of Flows 17-18'!C7802)</f>
        <v>0</v>
      </c>
    </row>
    <row r="7803" spans="3:5" x14ac:dyDescent="0.6">
      <c r="C7803" s="17">
        <v>43060.875</v>
      </c>
      <c r="D7803" s="18">
        <f>'High Flow Input'!C7804</f>
        <v>1690.5130353959364</v>
      </c>
      <c r="E7803" s="16">
        <f>COUNTIFS('Actual 12 CP'!$H$34:$H$57,'Analysis of Flows 17-18'!C7803)</f>
        <v>0</v>
      </c>
    </row>
    <row r="7804" spans="3:5" x14ac:dyDescent="0.6">
      <c r="C7804" s="17">
        <v>43060.916666666672</v>
      </c>
      <c r="D7804" s="18">
        <f>'High Flow Input'!C7805</f>
        <v>1918.0952632755659</v>
      </c>
      <c r="E7804" s="16">
        <f>COUNTIFS('Actual 12 CP'!$H$34:$H$57,'Analysis of Flows 17-18'!C7804)</f>
        <v>0</v>
      </c>
    </row>
    <row r="7805" spans="3:5" x14ac:dyDescent="0.6">
      <c r="C7805" s="17">
        <v>43060.958333333328</v>
      </c>
      <c r="D7805" s="18">
        <f>'High Flow Input'!C7806</f>
        <v>1190.9342713615604</v>
      </c>
      <c r="E7805" s="16">
        <f>COUNTIFS('Actual 12 CP'!$H$34:$H$57,'Analysis of Flows 17-18'!C7805)</f>
        <v>0</v>
      </c>
    </row>
    <row r="7806" spans="3:5" x14ac:dyDescent="0.6">
      <c r="C7806" s="17">
        <v>43061</v>
      </c>
      <c r="D7806" s="18">
        <f>'High Flow Input'!C7807</f>
        <v>1186.4083601596597</v>
      </c>
      <c r="E7806" s="16">
        <f>COUNTIFS('Actual 12 CP'!$H$34:$H$57,'Analysis of Flows 17-18'!C7806)</f>
        <v>0</v>
      </c>
    </row>
    <row r="7807" spans="3:5" x14ac:dyDescent="0.6">
      <c r="C7807" s="17">
        <v>43061.041666666672</v>
      </c>
      <c r="D7807" s="18">
        <f>'High Flow Input'!C7808</f>
        <v>1193.0487860356425</v>
      </c>
      <c r="E7807" s="16">
        <f>COUNTIFS('Actual 12 CP'!$H$34:$H$57,'Analysis of Flows 17-18'!C7807)</f>
        <v>0</v>
      </c>
    </row>
    <row r="7808" spans="3:5" x14ac:dyDescent="0.6">
      <c r="C7808" s="17">
        <v>43061.083333333328</v>
      </c>
      <c r="D7808" s="18">
        <f>'High Flow Input'!C7809</f>
        <v>1192.9827773666357</v>
      </c>
      <c r="E7808" s="16">
        <f>COUNTIFS('Actual 12 CP'!$H$34:$H$57,'Analysis of Flows 17-18'!C7808)</f>
        <v>0</v>
      </c>
    </row>
    <row r="7809" spans="3:5" x14ac:dyDescent="0.6">
      <c r="C7809" s="17">
        <v>43061.125</v>
      </c>
      <c r="D7809" s="18">
        <f>'High Flow Input'!C7810</f>
        <v>1814.1288201867178</v>
      </c>
      <c r="E7809" s="16">
        <f>COUNTIFS('Actual 12 CP'!$H$34:$H$57,'Analysis of Flows 17-18'!C7809)</f>
        <v>0</v>
      </c>
    </row>
    <row r="7810" spans="3:5" x14ac:dyDescent="0.6">
      <c r="C7810" s="17">
        <v>43061.166666666672</v>
      </c>
      <c r="D7810" s="18">
        <f>'High Flow Input'!C7811</f>
        <v>1942.255861483809</v>
      </c>
      <c r="E7810" s="16">
        <f>COUNTIFS('Actual 12 CP'!$H$34:$H$57,'Analysis of Flows 17-18'!C7810)</f>
        <v>0</v>
      </c>
    </row>
    <row r="7811" spans="3:5" x14ac:dyDescent="0.6">
      <c r="C7811" s="17">
        <v>43061.208333333328</v>
      </c>
      <c r="D7811" s="18">
        <f>'High Flow Input'!C7812</f>
        <v>1324.3818112945528</v>
      </c>
      <c r="E7811" s="16">
        <f>COUNTIFS('Actual 12 CP'!$H$34:$H$57,'Analysis of Flows 17-18'!C7811)</f>
        <v>0</v>
      </c>
    </row>
    <row r="7812" spans="3:5" x14ac:dyDescent="0.6">
      <c r="C7812" s="17">
        <v>43061.25</v>
      </c>
      <c r="D7812" s="18">
        <f>'High Flow Input'!C7813</f>
        <v>1036.2598438941079</v>
      </c>
      <c r="E7812" s="16">
        <f>COUNTIFS('Actual 12 CP'!$H$34:$H$57,'Analysis of Flows 17-18'!C7812)</f>
        <v>0</v>
      </c>
    </row>
    <row r="7813" spans="3:5" x14ac:dyDescent="0.6">
      <c r="C7813" s="17">
        <v>43061.291666666672</v>
      </c>
      <c r="D7813" s="18">
        <f>'High Flow Input'!C7814</f>
        <v>1928.8615359581797</v>
      </c>
      <c r="E7813" s="16">
        <f>COUNTIFS('Actual 12 CP'!$H$34:$H$57,'Analysis of Flows 17-18'!C7813)</f>
        <v>0</v>
      </c>
    </row>
    <row r="7814" spans="3:5" x14ac:dyDescent="0.6">
      <c r="C7814" s="17">
        <v>43061.333333333328</v>
      </c>
      <c r="D7814" s="18">
        <f>'High Flow Input'!C7815</f>
        <v>1644.4910959180161</v>
      </c>
      <c r="E7814" s="16">
        <f>COUNTIFS('Actual 12 CP'!$H$34:$H$57,'Analysis of Flows 17-18'!C7814)</f>
        <v>0</v>
      </c>
    </row>
    <row r="7815" spans="3:5" x14ac:dyDescent="0.6">
      <c r="C7815" s="17">
        <v>43061.375</v>
      </c>
      <c r="D7815" s="18">
        <f>'High Flow Input'!C7816</f>
        <v>2033.9013723542914</v>
      </c>
      <c r="E7815" s="16">
        <f>COUNTIFS('Actual 12 CP'!$H$34:$H$57,'Analysis of Flows 17-18'!C7815)</f>
        <v>0</v>
      </c>
    </row>
    <row r="7816" spans="3:5" x14ac:dyDescent="0.6">
      <c r="C7816" s="17">
        <v>43061.416666666672</v>
      </c>
      <c r="D7816" s="18">
        <f>'High Flow Input'!C7817</f>
        <v>1765.7512429873113</v>
      </c>
      <c r="E7816" s="16">
        <f>COUNTIFS('Actual 12 CP'!$H$34:$H$57,'Analysis of Flows 17-18'!C7816)</f>
        <v>0</v>
      </c>
    </row>
    <row r="7817" spans="3:5" x14ac:dyDescent="0.6">
      <c r="C7817" s="17">
        <v>43061.458333333328</v>
      </c>
      <c r="D7817" s="18">
        <f>'High Flow Input'!C7818</f>
        <v>1767.0849133210677</v>
      </c>
      <c r="E7817" s="16">
        <f>COUNTIFS('Actual 12 CP'!$H$34:$H$57,'Analysis of Flows 17-18'!C7817)</f>
        <v>0</v>
      </c>
    </row>
    <row r="7818" spans="3:5" x14ac:dyDescent="0.6">
      <c r="C7818" s="17">
        <v>43061.5</v>
      </c>
      <c r="D7818" s="18">
        <f>'High Flow Input'!C7819</f>
        <v>1777.9847826046375</v>
      </c>
      <c r="E7818" s="16">
        <f>COUNTIFS('Actual 12 CP'!$H$34:$H$57,'Analysis of Flows 17-18'!C7818)</f>
        <v>0</v>
      </c>
    </row>
    <row r="7819" spans="3:5" x14ac:dyDescent="0.6">
      <c r="C7819" s="17">
        <v>43061.541666666672</v>
      </c>
      <c r="D7819" s="18">
        <f>'High Flow Input'!C7820</f>
        <v>1770.0528267860373</v>
      </c>
      <c r="E7819" s="16">
        <f>COUNTIFS('Actual 12 CP'!$H$34:$H$57,'Analysis of Flows 17-18'!C7819)</f>
        <v>0</v>
      </c>
    </row>
    <row r="7820" spans="3:5" x14ac:dyDescent="0.6">
      <c r="C7820" s="17">
        <v>43061.583333333328</v>
      </c>
      <c r="D7820" s="18">
        <f>'High Flow Input'!C7821</f>
        <v>1377.7097764232401</v>
      </c>
      <c r="E7820" s="16">
        <f>COUNTIFS('Actual 12 CP'!$H$34:$H$57,'Analysis of Flows 17-18'!C7820)</f>
        <v>0</v>
      </c>
    </row>
    <row r="7821" spans="3:5" x14ac:dyDescent="0.6">
      <c r="C7821" s="17">
        <v>43061.625</v>
      </c>
      <c r="D7821" s="18">
        <f>'High Flow Input'!C7822</f>
        <v>1665.4984650664828</v>
      </c>
      <c r="E7821" s="16">
        <f>COUNTIFS('Actual 12 CP'!$H$34:$H$57,'Analysis of Flows 17-18'!C7821)</f>
        <v>0</v>
      </c>
    </row>
    <row r="7822" spans="3:5" x14ac:dyDescent="0.6">
      <c r="C7822" s="17">
        <v>43061.666666666672</v>
      </c>
      <c r="D7822" s="18">
        <f>'High Flow Input'!C7823</f>
        <v>1162.9092752128145</v>
      </c>
      <c r="E7822" s="16">
        <f>COUNTIFS('Actual 12 CP'!$H$34:$H$57,'Analysis of Flows 17-18'!C7822)</f>
        <v>0</v>
      </c>
    </row>
    <row r="7823" spans="3:5" x14ac:dyDescent="0.6">
      <c r="C7823" s="17">
        <v>43061.708333333328</v>
      </c>
      <c r="D7823" s="18">
        <f>'High Flow Input'!C7824</f>
        <v>1037.0289858404785</v>
      </c>
      <c r="E7823" s="16">
        <f>COUNTIFS('Actual 12 CP'!$H$34:$H$57,'Analysis of Flows 17-18'!C7823)</f>
        <v>0</v>
      </c>
    </row>
    <row r="7824" spans="3:5" x14ac:dyDescent="0.6">
      <c r="C7824" s="17">
        <v>43061.75</v>
      </c>
      <c r="D7824" s="18">
        <f>'High Flow Input'!C7825</f>
        <v>1440.7372327544933</v>
      </c>
      <c r="E7824" s="16">
        <f>COUNTIFS('Actual 12 CP'!$H$34:$H$57,'Analysis of Flows 17-18'!C7824)</f>
        <v>0</v>
      </c>
    </row>
    <row r="7825" spans="3:5" x14ac:dyDescent="0.6">
      <c r="C7825" s="17">
        <v>43061.791666666672</v>
      </c>
      <c r="D7825" s="18">
        <f>'High Flow Input'!C7826</f>
        <v>1670.4603052430666</v>
      </c>
      <c r="E7825" s="16">
        <f>COUNTIFS('Actual 12 CP'!$H$34:$H$57,'Analysis of Flows 17-18'!C7825)</f>
        <v>0</v>
      </c>
    </row>
    <row r="7826" spans="3:5" x14ac:dyDescent="0.6">
      <c r="C7826" s="17">
        <v>43061.833333333328</v>
      </c>
      <c r="D7826" s="18">
        <f>'High Flow Input'!C7827</f>
        <v>1803.1350879414849</v>
      </c>
      <c r="E7826" s="16">
        <f>COUNTIFS('Actual 12 CP'!$H$34:$H$57,'Analysis of Flows 17-18'!C7826)</f>
        <v>0</v>
      </c>
    </row>
    <row r="7827" spans="3:5" x14ac:dyDescent="0.6">
      <c r="C7827" s="17">
        <v>43061.875</v>
      </c>
      <c r="D7827" s="18">
        <f>'High Flow Input'!C7828</f>
        <v>1805.8420765489977</v>
      </c>
      <c r="E7827" s="16">
        <f>COUNTIFS('Actual 12 CP'!$H$34:$H$57,'Analysis of Flows 17-18'!C7827)</f>
        <v>0</v>
      </c>
    </row>
    <row r="7828" spans="3:5" x14ac:dyDescent="0.6">
      <c r="C7828" s="17">
        <v>43061.916666666672</v>
      </c>
      <c r="D7828" s="18">
        <f>'High Flow Input'!C7829</f>
        <v>3334.955657306773</v>
      </c>
      <c r="E7828" s="16">
        <f>COUNTIFS('Actual 12 CP'!$H$34:$H$57,'Analysis of Flows 17-18'!C7828)</f>
        <v>0</v>
      </c>
    </row>
    <row r="7829" spans="3:5" x14ac:dyDescent="0.6">
      <c r="C7829" s="17">
        <v>43061.958333333328</v>
      </c>
      <c r="D7829" s="18">
        <f>'High Flow Input'!C7830</f>
        <v>3289.2402727040917</v>
      </c>
      <c r="E7829" s="16">
        <f>COUNTIFS('Actual 12 CP'!$H$34:$H$57,'Analysis of Flows 17-18'!C7829)</f>
        <v>0</v>
      </c>
    </row>
    <row r="7830" spans="3:5" x14ac:dyDescent="0.6">
      <c r="C7830" s="17">
        <v>43062</v>
      </c>
      <c r="D7830" s="18">
        <f>'High Flow Input'!C7831</f>
        <v>2649.9437424204029</v>
      </c>
      <c r="E7830" s="16">
        <f>COUNTIFS('Actual 12 CP'!$H$34:$H$57,'Analysis of Flows 17-18'!C7830)</f>
        <v>0</v>
      </c>
    </row>
    <row r="7831" spans="3:5" x14ac:dyDescent="0.6">
      <c r="C7831" s="17">
        <v>43062.041666666672</v>
      </c>
      <c r="D7831" s="18">
        <f>'High Flow Input'!C7832</f>
        <v>2681.0565109311165</v>
      </c>
      <c r="E7831" s="16">
        <f>COUNTIFS('Actual 12 CP'!$H$34:$H$57,'Analysis of Flows 17-18'!C7831)</f>
        <v>0</v>
      </c>
    </row>
    <row r="7832" spans="3:5" x14ac:dyDescent="0.6">
      <c r="C7832" s="17">
        <v>43062.083333333328</v>
      </c>
      <c r="D7832" s="18">
        <f>'High Flow Input'!C7833</f>
        <v>2672.7883009656221</v>
      </c>
      <c r="E7832" s="16">
        <f>COUNTIFS('Actual 12 CP'!$H$34:$H$57,'Analysis of Flows 17-18'!C7832)</f>
        <v>0</v>
      </c>
    </row>
    <row r="7833" spans="3:5" x14ac:dyDescent="0.6">
      <c r="C7833" s="17">
        <v>43062.125</v>
      </c>
      <c r="D7833" s="18">
        <f>'High Flow Input'!C7834</f>
        <v>1537.617990095348</v>
      </c>
      <c r="E7833" s="16">
        <f>COUNTIFS('Actual 12 CP'!$H$34:$H$57,'Analysis of Flows 17-18'!C7833)</f>
        <v>0</v>
      </c>
    </row>
    <row r="7834" spans="3:5" x14ac:dyDescent="0.6">
      <c r="C7834" s="17">
        <v>43062.166666666672</v>
      </c>
      <c r="D7834" s="18">
        <f>'High Flow Input'!C7835</f>
        <v>1531.0113671286867</v>
      </c>
      <c r="E7834" s="16">
        <f>COUNTIFS('Actual 12 CP'!$H$34:$H$57,'Analysis of Flows 17-18'!C7834)</f>
        <v>0</v>
      </c>
    </row>
    <row r="7835" spans="3:5" x14ac:dyDescent="0.6">
      <c r="C7835" s="17">
        <v>43062.208333333328</v>
      </c>
      <c r="D7835" s="18">
        <f>'High Flow Input'!C7836</f>
        <v>1249.8994078291753</v>
      </c>
      <c r="E7835" s="16">
        <f>COUNTIFS('Actual 12 CP'!$H$34:$H$57,'Analysis of Flows 17-18'!C7835)</f>
        <v>0</v>
      </c>
    </row>
    <row r="7836" spans="3:5" x14ac:dyDescent="0.6">
      <c r="C7836" s="17">
        <v>43062.25</v>
      </c>
      <c r="D7836" s="18">
        <f>'High Flow Input'!C7837</f>
        <v>2639.53776185777</v>
      </c>
      <c r="E7836" s="16">
        <f>COUNTIFS('Actual 12 CP'!$H$34:$H$57,'Analysis of Flows 17-18'!C7836)</f>
        <v>0</v>
      </c>
    </row>
    <row r="7837" spans="3:5" x14ac:dyDescent="0.6">
      <c r="C7837" s="17">
        <v>43062.291666666672</v>
      </c>
      <c r="D7837" s="18">
        <f>'High Flow Input'!C7838</f>
        <v>2833.9667400789203</v>
      </c>
      <c r="E7837" s="16">
        <f>COUNTIFS('Actual 12 CP'!$H$34:$H$57,'Analysis of Flows 17-18'!C7837)</f>
        <v>0</v>
      </c>
    </row>
    <row r="7838" spans="3:5" x14ac:dyDescent="0.6">
      <c r="C7838" s="17">
        <v>43062.333333333328</v>
      </c>
      <c r="D7838" s="18">
        <f>'High Flow Input'!C7839</f>
        <v>2170.5828295135461</v>
      </c>
      <c r="E7838" s="16">
        <f>COUNTIFS('Actual 12 CP'!$H$34:$H$57,'Analysis of Flows 17-18'!C7838)</f>
        <v>0</v>
      </c>
    </row>
    <row r="7839" spans="3:5" x14ac:dyDescent="0.6">
      <c r="C7839" s="17">
        <v>43062.375</v>
      </c>
      <c r="D7839" s="18">
        <f>'High Flow Input'!C7840</f>
        <v>1828.0700926902527</v>
      </c>
      <c r="E7839" s="16">
        <f>COUNTIFS('Actual 12 CP'!$H$34:$H$57,'Analysis of Flows 17-18'!C7839)</f>
        <v>0</v>
      </c>
    </row>
    <row r="7840" spans="3:5" x14ac:dyDescent="0.6">
      <c r="C7840" s="17">
        <v>43062.416666666672</v>
      </c>
      <c r="D7840" s="18">
        <f>'High Flow Input'!C7841</f>
        <v>2032.922575709023</v>
      </c>
      <c r="E7840" s="16">
        <f>COUNTIFS('Actual 12 CP'!$H$34:$H$57,'Analysis of Flows 17-18'!C7840)</f>
        <v>0</v>
      </c>
    </row>
    <row r="7841" spans="3:5" x14ac:dyDescent="0.6">
      <c r="C7841" s="17">
        <v>43062.458333333328</v>
      </c>
      <c r="D7841" s="18">
        <f>'High Flow Input'!C7842</f>
        <v>1032.5784471893292</v>
      </c>
      <c r="E7841" s="16">
        <f>COUNTIFS('Actual 12 CP'!$H$34:$H$57,'Analysis of Flows 17-18'!C7841)</f>
        <v>0</v>
      </c>
    </row>
    <row r="7842" spans="3:5" x14ac:dyDescent="0.6">
      <c r="C7842" s="17">
        <v>43062.5</v>
      </c>
      <c r="D7842" s="18">
        <f>'High Flow Input'!C7843</f>
        <v>1566.2737790595138</v>
      </c>
      <c r="E7842" s="16">
        <f>COUNTIFS('Actual 12 CP'!$H$34:$H$57,'Analysis of Flows 17-18'!C7842)</f>
        <v>0</v>
      </c>
    </row>
    <row r="7843" spans="3:5" x14ac:dyDescent="0.6">
      <c r="C7843" s="17">
        <v>43062.541666666672</v>
      </c>
      <c r="D7843" s="18">
        <f>'High Flow Input'!C7844</f>
        <v>1639.8226612430121</v>
      </c>
      <c r="E7843" s="16">
        <f>COUNTIFS('Actual 12 CP'!$H$34:$H$57,'Analysis of Flows 17-18'!C7843)</f>
        <v>0</v>
      </c>
    </row>
    <row r="7844" spans="3:5" x14ac:dyDescent="0.6">
      <c r="C7844" s="17">
        <v>43062.583333333328</v>
      </c>
      <c r="D7844" s="18">
        <f>'High Flow Input'!C7845</f>
        <v>1653.50399690416</v>
      </c>
      <c r="E7844" s="16">
        <f>COUNTIFS('Actual 12 CP'!$H$34:$H$57,'Analysis of Flows 17-18'!C7844)</f>
        <v>0</v>
      </c>
    </row>
    <row r="7845" spans="3:5" x14ac:dyDescent="0.6">
      <c r="C7845" s="17">
        <v>43062.625</v>
      </c>
      <c r="D7845" s="18">
        <f>'High Flow Input'!C7846</f>
        <v>1323.3073164367649</v>
      </c>
      <c r="E7845" s="16">
        <f>COUNTIFS('Actual 12 CP'!$H$34:$H$57,'Analysis of Flows 17-18'!C7845)</f>
        <v>0</v>
      </c>
    </row>
    <row r="7846" spans="3:5" x14ac:dyDescent="0.6">
      <c r="C7846" s="17">
        <v>43062.666666666672</v>
      </c>
      <c r="D7846" s="18">
        <f>'High Flow Input'!C7847</f>
        <v>673.53583116319305</v>
      </c>
      <c r="E7846" s="16">
        <f>COUNTIFS('Actual 12 CP'!$H$34:$H$57,'Analysis of Flows 17-18'!C7846)</f>
        <v>0</v>
      </c>
    </row>
    <row r="7847" spans="3:5" x14ac:dyDescent="0.6">
      <c r="C7847" s="17">
        <v>43062.708333333328</v>
      </c>
      <c r="D7847" s="18">
        <f>'High Flow Input'!C7848</f>
        <v>737.42799373202706</v>
      </c>
      <c r="E7847" s="16">
        <f>COUNTIFS('Actual 12 CP'!$H$34:$H$57,'Analysis of Flows 17-18'!C7847)</f>
        <v>0</v>
      </c>
    </row>
    <row r="7848" spans="3:5" x14ac:dyDescent="0.6">
      <c r="C7848" s="17">
        <v>43062.75</v>
      </c>
      <c r="D7848" s="18">
        <f>'High Flow Input'!C7849</f>
        <v>744.81326201544698</v>
      </c>
      <c r="E7848" s="16">
        <f>COUNTIFS('Actual 12 CP'!$H$34:$H$57,'Analysis of Flows 17-18'!C7848)</f>
        <v>0</v>
      </c>
    </row>
    <row r="7849" spans="3:5" x14ac:dyDescent="0.6">
      <c r="C7849" s="17">
        <v>43062.791666666672</v>
      </c>
      <c r="D7849" s="18">
        <f>'High Flow Input'!C7850</f>
        <v>747.47504111395801</v>
      </c>
      <c r="E7849" s="16">
        <f>COUNTIFS('Actual 12 CP'!$H$34:$H$57,'Analysis of Flows 17-18'!C7849)</f>
        <v>0</v>
      </c>
    </row>
    <row r="7850" spans="3:5" x14ac:dyDescent="0.6">
      <c r="C7850" s="17">
        <v>43062.833333333328</v>
      </c>
      <c r="D7850" s="18">
        <f>'High Flow Input'!C7851</f>
        <v>749.45321757846295</v>
      </c>
      <c r="E7850" s="16">
        <f>COUNTIFS('Actual 12 CP'!$H$34:$H$57,'Analysis of Flows 17-18'!C7850)</f>
        <v>0</v>
      </c>
    </row>
    <row r="7851" spans="3:5" x14ac:dyDescent="0.6">
      <c r="C7851" s="17">
        <v>43062.875</v>
      </c>
      <c r="D7851" s="18">
        <f>'High Flow Input'!C7852</f>
        <v>749.48013735453196</v>
      </c>
      <c r="E7851" s="16">
        <f>COUNTIFS('Actual 12 CP'!$H$34:$H$57,'Analysis of Flows 17-18'!C7851)</f>
        <v>0</v>
      </c>
    </row>
    <row r="7852" spans="3:5" x14ac:dyDescent="0.6">
      <c r="C7852" s="17">
        <v>43062.916666666672</v>
      </c>
      <c r="D7852" s="18">
        <f>'High Flow Input'!C7853</f>
        <v>2454.6967159059291</v>
      </c>
      <c r="E7852" s="16">
        <f>COUNTIFS('Actual 12 CP'!$H$34:$H$57,'Analysis of Flows 17-18'!C7852)</f>
        <v>0</v>
      </c>
    </row>
    <row r="7853" spans="3:5" x14ac:dyDescent="0.6">
      <c r="C7853" s="17">
        <v>43062.958333333328</v>
      </c>
      <c r="D7853" s="18">
        <f>'High Flow Input'!C7854</f>
        <v>2362.6870129733593</v>
      </c>
      <c r="E7853" s="16">
        <f>COUNTIFS('Actual 12 CP'!$H$34:$H$57,'Analysis of Flows 17-18'!C7853)</f>
        <v>0</v>
      </c>
    </row>
    <row r="7854" spans="3:5" x14ac:dyDescent="0.6">
      <c r="C7854" s="17">
        <v>43063</v>
      </c>
      <c r="D7854" s="18">
        <f>'High Flow Input'!C7855</f>
        <v>2080.6544615724329</v>
      </c>
      <c r="E7854" s="16">
        <f>COUNTIFS('Actual 12 CP'!$H$34:$H$57,'Analysis of Flows 17-18'!C7854)</f>
        <v>0</v>
      </c>
    </row>
    <row r="7855" spans="3:5" x14ac:dyDescent="0.6">
      <c r="C7855" s="17">
        <v>43063.041666666672</v>
      </c>
      <c r="D7855" s="18">
        <f>'High Flow Input'!C7856</f>
        <v>373.49118224673691</v>
      </c>
      <c r="E7855" s="16">
        <f>COUNTIFS('Actual 12 CP'!$H$34:$H$57,'Analysis of Flows 17-18'!C7855)</f>
        <v>0</v>
      </c>
    </row>
    <row r="7856" spans="3:5" x14ac:dyDescent="0.6">
      <c r="C7856" s="17">
        <v>43063.083333333328</v>
      </c>
      <c r="D7856" s="18">
        <f>'High Flow Input'!C7857</f>
        <v>486.37535269154205</v>
      </c>
      <c r="E7856" s="16">
        <f>COUNTIFS('Actual 12 CP'!$H$34:$H$57,'Analysis of Flows 17-18'!C7856)</f>
        <v>0</v>
      </c>
    </row>
    <row r="7857" spans="3:5" x14ac:dyDescent="0.6">
      <c r="C7857" s="17">
        <v>43063.125</v>
      </c>
      <c r="D7857" s="18">
        <f>'High Flow Input'!C7858</f>
        <v>488.61524407439612</v>
      </c>
      <c r="E7857" s="16">
        <f>COUNTIFS('Actual 12 CP'!$H$34:$H$57,'Analysis of Flows 17-18'!C7857)</f>
        <v>0</v>
      </c>
    </row>
    <row r="7858" spans="3:5" x14ac:dyDescent="0.6">
      <c r="C7858" s="17">
        <v>43063.166666666672</v>
      </c>
      <c r="D7858" s="18">
        <f>'High Flow Input'!C7859</f>
        <v>1854.9327301386961</v>
      </c>
      <c r="E7858" s="16">
        <f>COUNTIFS('Actual 12 CP'!$H$34:$H$57,'Analysis of Flows 17-18'!C7858)</f>
        <v>0</v>
      </c>
    </row>
    <row r="7859" spans="3:5" x14ac:dyDescent="0.6">
      <c r="C7859" s="17">
        <v>43063.208333333328</v>
      </c>
      <c r="D7859" s="18">
        <f>'High Flow Input'!C7860</f>
        <v>488.32904973771701</v>
      </c>
      <c r="E7859" s="16">
        <f>COUNTIFS('Actual 12 CP'!$H$34:$H$57,'Analysis of Flows 17-18'!C7859)</f>
        <v>0</v>
      </c>
    </row>
    <row r="7860" spans="3:5" x14ac:dyDescent="0.6">
      <c r="C7860" s="17">
        <v>43063.25</v>
      </c>
      <c r="D7860" s="18">
        <f>'High Flow Input'!C7861</f>
        <v>665.891513468423</v>
      </c>
      <c r="E7860" s="16">
        <f>COUNTIFS('Actual 12 CP'!$H$34:$H$57,'Analysis of Flows 17-18'!C7860)</f>
        <v>0</v>
      </c>
    </row>
    <row r="7861" spans="3:5" x14ac:dyDescent="0.6">
      <c r="C7861" s="17">
        <v>43063.291666666672</v>
      </c>
      <c r="D7861" s="18">
        <f>'High Flow Input'!C7862</f>
        <v>2290.1024976013728</v>
      </c>
      <c r="E7861" s="16">
        <f>COUNTIFS('Actual 12 CP'!$H$34:$H$57,'Analysis of Flows 17-18'!C7861)</f>
        <v>0</v>
      </c>
    </row>
    <row r="7862" spans="3:5" x14ac:dyDescent="0.6">
      <c r="C7862" s="17">
        <v>43063.333333333328</v>
      </c>
      <c r="D7862" s="18">
        <f>'High Flow Input'!C7863</f>
        <v>4054.0409346453303</v>
      </c>
      <c r="E7862" s="16">
        <f>COUNTIFS('Actual 12 CP'!$H$34:$H$57,'Analysis of Flows 17-18'!C7862)</f>
        <v>0</v>
      </c>
    </row>
    <row r="7863" spans="3:5" x14ac:dyDescent="0.6">
      <c r="C7863" s="17">
        <v>43063.375</v>
      </c>
      <c r="D7863" s="18">
        <f>'High Flow Input'!C7864</f>
        <v>4055.1994386206679</v>
      </c>
      <c r="E7863" s="16">
        <f>COUNTIFS('Actual 12 CP'!$H$34:$H$57,'Analysis of Flows 17-18'!C7863)</f>
        <v>0</v>
      </c>
    </row>
    <row r="7864" spans="3:5" x14ac:dyDescent="0.6">
      <c r="C7864" s="17">
        <v>43063.416666666672</v>
      </c>
      <c r="D7864" s="18">
        <f>'High Flow Input'!C7865</f>
        <v>4022.4996405876968</v>
      </c>
      <c r="E7864" s="16">
        <f>COUNTIFS('Actual 12 CP'!$H$34:$H$57,'Analysis of Flows 17-18'!C7864)</f>
        <v>0</v>
      </c>
    </row>
    <row r="7865" spans="3:5" x14ac:dyDescent="0.6">
      <c r="C7865" s="17">
        <v>43063.458333333328</v>
      </c>
      <c r="D7865" s="18">
        <f>'High Flow Input'!C7866</f>
        <v>4017.5365617244724</v>
      </c>
      <c r="E7865" s="16">
        <f>COUNTIFS('Actual 12 CP'!$H$34:$H$57,'Analysis of Flows 17-18'!C7865)</f>
        <v>0</v>
      </c>
    </row>
    <row r="7866" spans="3:5" x14ac:dyDescent="0.6">
      <c r="C7866" s="17">
        <v>43063.5</v>
      </c>
      <c r="D7866" s="18">
        <f>'High Flow Input'!C7867</f>
        <v>4028.7887809753365</v>
      </c>
      <c r="E7866" s="16">
        <f>COUNTIFS('Actual 12 CP'!$H$34:$H$57,'Analysis of Flows 17-18'!C7866)</f>
        <v>0</v>
      </c>
    </row>
    <row r="7867" spans="3:5" x14ac:dyDescent="0.6">
      <c r="C7867" s="17">
        <v>43063.541666666672</v>
      </c>
      <c r="D7867" s="18">
        <f>'High Flow Input'!C7868</f>
        <v>3335.9984321371685</v>
      </c>
      <c r="E7867" s="16">
        <f>COUNTIFS('Actual 12 CP'!$H$34:$H$57,'Analysis of Flows 17-18'!C7867)</f>
        <v>0</v>
      </c>
    </row>
    <row r="7868" spans="3:5" x14ac:dyDescent="0.6">
      <c r="C7868" s="17">
        <v>43063.583333333328</v>
      </c>
      <c r="D7868" s="18">
        <f>'High Flow Input'!C7869</f>
        <v>2659.2699040693678</v>
      </c>
      <c r="E7868" s="16">
        <f>COUNTIFS('Actual 12 CP'!$H$34:$H$57,'Analysis of Flows 17-18'!C7868)</f>
        <v>0</v>
      </c>
    </row>
    <row r="7869" spans="3:5" x14ac:dyDescent="0.6">
      <c r="C7869" s="17">
        <v>43063.625</v>
      </c>
      <c r="D7869" s="18">
        <f>'High Flow Input'!C7870</f>
        <v>2656.7615277269133</v>
      </c>
      <c r="E7869" s="16">
        <f>COUNTIFS('Actual 12 CP'!$H$34:$H$57,'Analysis of Flows 17-18'!C7869)</f>
        <v>0</v>
      </c>
    </row>
    <row r="7870" spans="3:5" x14ac:dyDescent="0.6">
      <c r="C7870" s="17">
        <v>43063.666666666672</v>
      </c>
      <c r="D7870" s="18">
        <f>'High Flow Input'!C7871</f>
        <v>2658.8211956433433</v>
      </c>
      <c r="E7870" s="16">
        <f>COUNTIFS('Actual 12 CP'!$H$34:$H$57,'Analysis of Flows 17-18'!C7870)</f>
        <v>0</v>
      </c>
    </row>
    <row r="7871" spans="3:5" x14ac:dyDescent="0.6">
      <c r="C7871" s="17">
        <v>43063.708333333328</v>
      </c>
      <c r="D7871" s="18">
        <f>'High Flow Input'!C7872</f>
        <v>2665.5221887486487</v>
      </c>
      <c r="E7871" s="16">
        <f>COUNTIFS('Actual 12 CP'!$H$34:$H$57,'Analysis of Flows 17-18'!C7871)</f>
        <v>0</v>
      </c>
    </row>
    <row r="7872" spans="3:5" x14ac:dyDescent="0.6">
      <c r="C7872" s="17">
        <v>43063.75</v>
      </c>
      <c r="D7872" s="18">
        <f>'High Flow Input'!C7873</f>
        <v>1031.044510342279</v>
      </c>
      <c r="E7872" s="16">
        <f>COUNTIFS('Actual 12 CP'!$H$34:$H$57,'Analysis of Flows 17-18'!C7872)</f>
        <v>0</v>
      </c>
    </row>
    <row r="7873" spans="3:5" x14ac:dyDescent="0.6">
      <c r="C7873" s="17">
        <v>43063.791666666672</v>
      </c>
      <c r="D7873" s="18">
        <f>'High Flow Input'!C7874</f>
        <v>1047.6396922026722</v>
      </c>
      <c r="E7873" s="16">
        <f>COUNTIFS('Actual 12 CP'!$H$34:$H$57,'Analysis of Flows 17-18'!C7873)</f>
        <v>0</v>
      </c>
    </row>
    <row r="7874" spans="3:5" x14ac:dyDescent="0.6">
      <c r="C7874" s="17">
        <v>43063.833333333328</v>
      </c>
      <c r="D7874" s="18">
        <f>'High Flow Input'!C7875</f>
        <v>1053.2173040543644</v>
      </c>
      <c r="E7874" s="16">
        <f>COUNTIFS('Actual 12 CP'!$H$34:$H$57,'Analysis of Flows 17-18'!C7874)</f>
        <v>0</v>
      </c>
    </row>
    <row r="7875" spans="3:5" x14ac:dyDescent="0.6">
      <c r="C7875" s="17">
        <v>43063.875</v>
      </c>
      <c r="D7875" s="18">
        <f>'High Flow Input'!C7876</f>
        <v>1053.4749319677874</v>
      </c>
      <c r="E7875" s="16">
        <f>COUNTIFS('Actual 12 CP'!$H$34:$H$57,'Analysis of Flows 17-18'!C7875)</f>
        <v>0</v>
      </c>
    </row>
    <row r="7876" spans="3:5" x14ac:dyDescent="0.6">
      <c r="C7876" s="17">
        <v>43063.916666666672</v>
      </c>
      <c r="D7876" s="18">
        <f>'High Flow Input'!C7877</f>
        <v>1185.8465679507758</v>
      </c>
      <c r="E7876" s="16">
        <f>COUNTIFS('Actual 12 CP'!$H$34:$H$57,'Analysis of Flows 17-18'!C7876)</f>
        <v>0</v>
      </c>
    </row>
    <row r="7877" spans="3:5" x14ac:dyDescent="0.6">
      <c r="C7877" s="17">
        <v>43063.958333333328</v>
      </c>
      <c r="D7877" s="18">
        <f>'High Flow Input'!C7878</f>
        <v>1051.7437901242563</v>
      </c>
      <c r="E7877" s="16">
        <f>COUNTIFS('Actual 12 CP'!$H$34:$H$57,'Analysis of Flows 17-18'!C7877)</f>
        <v>0</v>
      </c>
    </row>
    <row r="7878" spans="3:5" x14ac:dyDescent="0.6">
      <c r="C7878" s="17">
        <v>43064</v>
      </c>
      <c r="D7878" s="18">
        <f>'High Flow Input'!C7879</f>
        <v>1051.2755157163401</v>
      </c>
      <c r="E7878" s="16">
        <f>COUNTIFS('Actual 12 CP'!$H$34:$H$57,'Analysis of Flows 17-18'!C7878)</f>
        <v>0</v>
      </c>
    </row>
    <row r="7879" spans="3:5" x14ac:dyDescent="0.6">
      <c r="C7879" s="17">
        <v>43064.041666666672</v>
      </c>
      <c r="D7879" s="18">
        <f>'High Flow Input'!C7880</f>
        <v>767.56067967944512</v>
      </c>
      <c r="E7879" s="16">
        <f>COUNTIFS('Actual 12 CP'!$H$34:$H$57,'Analysis of Flows 17-18'!C7879)</f>
        <v>0</v>
      </c>
    </row>
    <row r="7880" spans="3:5" x14ac:dyDescent="0.6">
      <c r="C7880" s="17">
        <v>43064.083333333328</v>
      </c>
      <c r="D7880" s="18">
        <f>'High Flow Input'!C7881</f>
        <v>783.99918207936571</v>
      </c>
      <c r="E7880" s="16">
        <f>COUNTIFS('Actual 12 CP'!$H$34:$H$57,'Analysis of Flows 17-18'!C7880)</f>
        <v>0</v>
      </c>
    </row>
    <row r="7881" spans="3:5" x14ac:dyDescent="0.6">
      <c r="C7881" s="17">
        <v>43064.125</v>
      </c>
      <c r="D7881" s="18">
        <f>'High Flow Input'!C7882</f>
        <v>491.43715973350646</v>
      </c>
      <c r="E7881" s="16">
        <f>COUNTIFS('Actual 12 CP'!$H$34:$H$57,'Analysis of Flows 17-18'!C7881)</f>
        <v>0</v>
      </c>
    </row>
    <row r="7882" spans="3:5" x14ac:dyDescent="0.6">
      <c r="C7882" s="17">
        <v>43064.166666666672</v>
      </c>
      <c r="D7882" s="18">
        <f>'High Flow Input'!C7883</f>
        <v>1006.6631877157395</v>
      </c>
      <c r="E7882" s="16">
        <f>COUNTIFS('Actual 12 CP'!$H$34:$H$57,'Analysis of Flows 17-18'!C7882)</f>
        <v>0</v>
      </c>
    </row>
    <row r="7883" spans="3:5" x14ac:dyDescent="0.6">
      <c r="C7883" s="17">
        <v>43064.208333333328</v>
      </c>
      <c r="D7883" s="18">
        <f>'High Flow Input'!C7884</f>
        <v>629.83350676112491</v>
      </c>
      <c r="E7883" s="16">
        <f>COUNTIFS('Actual 12 CP'!$H$34:$H$57,'Analysis of Flows 17-18'!C7883)</f>
        <v>0</v>
      </c>
    </row>
    <row r="7884" spans="3:5" x14ac:dyDescent="0.6">
      <c r="C7884" s="17">
        <v>43064.25</v>
      </c>
      <c r="D7884" s="18">
        <f>'High Flow Input'!C7885</f>
        <v>629.11404035250098</v>
      </c>
      <c r="E7884" s="16">
        <f>COUNTIFS('Actual 12 CP'!$H$34:$H$57,'Analysis of Flows 17-18'!C7884)</f>
        <v>0</v>
      </c>
    </row>
    <row r="7885" spans="3:5" x14ac:dyDescent="0.6">
      <c r="C7885" s="17">
        <v>43064.291666666672</v>
      </c>
      <c r="D7885" s="18">
        <f>'High Flow Input'!C7886</f>
        <v>990.24705461130952</v>
      </c>
      <c r="E7885" s="16">
        <f>COUNTIFS('Actual 12 CP'!$H$34:$H$57,'Analysis of Flows 17-18'!C7885)</f>
        <v>0</v>
      </c>
    </row>
    <row r="7886" spans="3:5" x14ac:dyDescent="0.6">
      <c r="C7886" s="17">
        <v>43064.333333333328</v>
      </c>
      <c r="D7886" s="18">
        <f>'High Flow Input'!C7887</f>
        <v>1261.0776908832106</v>
      </c>
      <c r="E7886" s="16">
        <f>COUNTIFS('Actual 12 CP'!$H$34:$H$57,'Analysis of Flows 17-18'!C7886)</f>
        <v>0</v>
      </c>
    </row>
    <row r="7887" spans="3:5" x14ac:dyDescent="0.6">
      <c r="C7887" s="17">
        <v>43064.375</v>
      </c>
      <c r="D7887" s="18">
        <f>'High Flow Input'!C7888</f>
        <v>1302.9481510745118</v>
      </c>
      <c r="E7887" s="16">
        <f>COUNTIFS('Actual 12 CP'!$H$34:$H$57,'Analysis of Flows 17-18'!C7887)</f>
        <v>0</v>
      </c>
    </row>
    <row r="7888" spans="3:5" x14ac:dyDescent="0.6">
      <c r="C7888" s="17">
        <v>43064.416666666672</v>
      </c>
      <c r="D7888" s="18">
        <f>'High Flow Input'!C7889</f>
        <v>1303.7046012226704</v>
      </c>
      <c r="E7888" s="16">
        <f>COUNTIFS('Actual 12 CP'!$H$34:$H$57,'Analysis of Flows 17-18'!C7888)</f>
        <v>0</v>
      </c>
    </row>
    <row r="7889" spans="3:5" x14ac:dyDescent="0.6">
      <c r="C7889" s="17">
        <v>43064.458333333328</v>
      </c>
      <c r="D7889" s="18">
        <f>'High Flow Input'!C7890</f>
        <v>1164.9765328395335</v>
      </c>
      <c r="E7889" s="16">
        <f>COUNTIFS('Actual 12 CP'!$H$34:$H$57,'Analysis of Flows 17-18'!C7889)</f>
        <v>0</v>
      </c>
    </row>
    <row r="7890" spans="3:5" x14ac:dyDescent="0.6">
      <c r="C7890" s="17">
        <v>43064.5</v>
      </c>
      <c r="D7890" s="18">
        <f>'High Flow Input'!C7891</f>
        <v>792.51366435156694</v>
      </c>
      <c r="E7890" s="16">
        <f>COUNTIFS('Actual 12 CP'!$H$34:$H$57,'Analysis of Flows 17-18'!C7890)</f>
        <v>0</v>
      </c>
    </row>
    <row r="7891" spans="3:5" x14ac:dyDescent="0.6">
      <c r="C7891" s="17">
        <v>43064.541666666672</v>
      </c>
      <c r="D7891" s="18">
        <f>'High Flow Input'!C7892</f>
        <v>1022.795662629868</v>
      </c>
      <c r="E7891" s="16">
        <f>COUNTIFS('Actual 12 CP'!$H$34:$H$57,'Analysis of Flows 17-18'!C7891)</f>
        <v>0</v>
      </c>
    </row>
    <row r="7892" spans="3:5" x14ac:dyDescent="0.6">
      <c r="C7892" s="17">
        <v>43064.583333333328</v>
      </c>
      <c r="D7892" s="18">
        <f>'High Flow Input'!C7893</f>
        <v>1329.827222654551</v>
      </c>
      <c r="E7892" s="16">
        <f>COUNTIFS('Actual 12 CP'!$H$34:$H$57,'Analysis of Flows 17-18'!C7892)</f>
        <v>0</v>
      </c>
    </row>
    <row r="7893" spans="3:5" x14ac:dyDescent="0.6">
      <c r="C7893" s="17">
        <v>43064.625</v>
      </c>
      <c r="D7893" s="18">
        <f>'High Flow Input'!C7894</f>
        <v>1084.0824799689965</v>
      </c>
      <c r="E7893" s="16">
        <f>COUNTIFS('Actual 12 CP'!$H$34:$H$57,'Analysis of Flows 17-18'!C7893)</f>
        <v>0</v>
      </c>
    </row>
    <row r="7894" spans="3:5" x14ac:dyDescent="0.6">
      <c r="C7894" s="17">
        <v>43064.666666666672</v>
      </c>
      <c r="D7894" s="18">
        <f>'High Flow Input'!C7895</f>
        <v>809.13865372339728</v>
      </c>
      <c r="E7894" s="16">
        <f>COUNTIFS('Actual 12 CP'!$H$34:$H$57,'Analysis of Flows 17-18'!C7894)</f>
        <v>0</v>
      </c>
    </row>
    <row r="7895" spans="3:5" x14ac:dyDescent="0.6">
      <c r="C7895" s="17">
        <v>43064.708333333328</v>
      </c>
      <c r="D7895" s="18">
        <f>'High Flow Input'!C7896</f>
        <v>387.95892514758629</v>
      </c>
      <c r="E7895" s="16">
        <f>COUNTIFS('Actual 12 CP'!$H$34:$H$57,'Analysis of Flows 17-18'!C7895)</f>
        <v>0</v>
      </c>
    </row>
    <row r="7896" spans="3:5" x14ac:dyDescent="0.6">
      <c r="C7896" s="17">
        <v>43064.75</v>
      </c>
      <c r="D7896" s="18">
        <f>'High Flow Input'!C7897</f>
        <v>1057.4376360739586</v>
      </c>
      <c r="E7896" s="16">
        <f>COUNTIFS('Actual 12 CP'!$H$34:$H$57,'Analysis of Flows 17-18'!C7896)</f>
        <v>0</v>
      </c>
    </row>
    <row r="7897" spans="3:5" x14ac:dyDescent="0.6">
      <c r="C7897" s="17">
        <v>43064.791666666672</v>
      </c>
      <c r="D7897" s="18">
        <f>'High Flow Input'!C7898</f>
        <v>1072.6944021972008</v>
      </c>
      <c r="E7897" s="16">
        <f>COUNTIFS('Actual 12 CP'!$H$34:$H$57,'Analysis of Flows 17-18'!C7897)</f>
        <v>0</v>
      </c>
    </row>
    <row r="7898" spans="3:5" x14ac:dyDescent="0.6">
      <c r="C7898" s="17">
        <v>43064.833333333328</v>
      </c>
      <c r="D7898" s="18">
        <f>'High Flow Input'!C7899</f>
        <v>1038.9235884523387</v>
      </c>
      <c r="E7898" s="16">
        <f>COUNTIFS('Actual 12 CP'!$H$34:$H$57,'Analysis of Flows 17-18'!C7898)</f>
        <v>0</v>
      </c>
    </row>
    <row r="7899" spans="3:5" x14ac:dyDescent="0.6">
      <c r="C7899" s="17">
        <v>43064.875</v>
      </c>
      <c r="D7899" s="18">
        <f>'High Flow Input'!C7900</f>
        <v>699.1912935887442</v>
      </c>
      <c r="E7899" s="16">
        <f>COUNTIFS('Actual 12 CP'!$H$34:$H$57,'Analysis of Flows 17-18'!C7899)</f>
        <v>0</v>
      </c>
    </row>
    <row r="7900" spans="3:5" x14ac:dyDescent="0.6">
      <c r="C7900" s="17">
        <v>43064.916666666672</v>
      </c>
      <c r="D7900" s="18">
        <f>'High Flow Input'!C7901</f>
        <v>682.17424706088127</v>
      </c>
      <c r="E7900" s="16">
        <f>COUNTIFS('Actual 12 CP'!$H$34:$H$57,'Analysis of Flows 17-18'!C7900)</f>
        <v>0</v>
      </c>
    </row>
    <row r="7901" spans="3:5" x14ac:dyDescent="0.6">
      <c r="C7901" s="17">
        <v>43064.958333333328</v>
      </c>
      <c r="D7901" s="18">
        <f>'High Flow Input'!C7902</f>
        <v>1154.4740402200459</v>
      </c>
      <c r="E7901" s="16">
        <f>COUNTIFS('Actual 12 CP'!$H$34:$H$57,'Analysis of Flows 17-18'!C7901)</f>
        <v>0</v>
      </c>
    </row>
    <row r="7902" spans="3:5" x14ac:dyDescent="0.6">
      <c r="C7902" s="17">
        <v>43065</v>
      </c>
      <c r="D7902" s="18">
        <f>'High Flow Input'!C7903</f>
        <v>1135.4007161606669</v>
      </c>
      <c r="E7902" s="16">
        <f>COUNTIFS('Actual 12 CP'!$H$34:$H$57,'Analysis of Flows 17-18'!C7902)</f>
        <v>0</v>
      </c>
    </row>
    <row r="7903" spans="3:5" x14ac:dyDescent="0.6">
      <c r="C7903" s="17">
        <v>43065.041666666672</v>
      </c>
      <c r="D7903" s="18">
        <f>'High Flow Input'!C7904</f>
        <v>1118.9391222953768</v>
      </c>
      <c r="E7903" s="16">
        <f>COUNTIFS('Actual 12 CP'!$H$34:$H$57,'Analysis of Flows 17-18'!C7903)</f>
        <v>0</v>
      </c>
    </row>
    <row r="7904" spans="3:5" x14ac:dyDescent="0.6">
      <c r="C7904" s="17">
        <v>43065.083333333328</v>
      </c>
      <c r="D7904" s="18">
        <f>'High Flow Input'!C7905</f>
        <v>756.18298995123837</v>
      </c>
      <c r="E7904" s="16">
        <f>COUNTIFS('Actual 12 CP'!$H$34:$H$57,'Analysis of Flows 17-18'!C7904)</f>
        <v>0</v>
      </c>
    </row>
    <row r="7905" spans="3:5" x14ac:dyDescent="0.6">
      <c r="C7905" s="17">
        <v>43065.125</v>
      </c>
      <c r="D7905" s="18">
        <f>'High Flow Input'!C7906</f>
        <v>761.49803479777279</v>
      </c>
      <c r="E7905" s="16">
        <f>COUNTIFS('Actual 12 CP'!$H$34:$H$57,'Analysis of Flows 17-18'!C7905)</f>
        <v>0</v>
      </c>
    </row>
    <row r="7906" spans="3:5" x14ac:dyDescent="0.6">
      <c r="C7906" s="17">
        <v>43065.166666666672</v>
      </c>
      <c r="D7906" s="18">
        <f>'High Flow Input'!C7907</f>
        <v>769.50496731651947</v>
      </c>
      <c r="E7906" s="16">
        <f>COUNTIFS('Actual 12 CP'!$H$34:$H$57,'Analysis of Flows 17-18'!C7906)</f>
        <v>0</v>
      </c>
    </row>
    <row r="7907" spans="3:5" x14ac:dyDescent="0.6">
      <c r="C7907" s="17">
        <v>43065.208333333328</v>
      </c>
      <c r="D7907" s="18">
        <f>'High Flow Input'!C7908</f>
        <v>1125.6634303744597</v>
      </c>
      <c r="E7907" s="16">
        <f>COUNTIFS('Actual 12 CP'!$H$34:$H$57,'Analysis of Flows 17-18'!C7907)</f>
        <v>0</v>
      </c>
    </row>
    <row r="7908" spans="3:5" x14ac:dyDescent="0.6">
      <c r="C7908" s="17">
        <v>43065.25</v>
      </c>
      <c r="D7908" s="18">
        <f>'High Flow Input'!C7909</f>
        <v>1156.1494035694302</v>
      </c>
      <c r="E7908" s="16">
        <f>COUNTIFS('Actual 12 CP'!$H$34:$H$57,'Analysis of Flows 17-18'!C7908)</f>
        <v>0</v>
      </c>
    </row>
    <row r="7909" spans="3:5" x14ac:dyDescent="0.6">
      <c r="C7909" s="17">
        <v>43065.291666666672</v>
      </c>
      <c r="D7909" s="18">
        <f>'High Flow Input'!C7910</f>
        <v>1422.2527132103151</v>
      </c>
      <c r="E7909" s="16">
        <f>COUNTIFS('Actual 12 CP'!$H$34:$H$57,'Analysis of Flows 17-18'!C7909)</f>
        <v>0</v>
      </c>
    </row>
    <row r="7910" spans="3:5" x14ac:dyDescent="0.6">
      <c r="C7910" s="17">
        <v>43065.333333333328</v>
      </c>
      <c r="D7910" s="18">
        <f>'High Flow Input'!C7911</f>
        <v>760.75563328901762</v>
      </c>
      <c r="E7910" s="16">
        <f>COUNTIFS('Actual 12 CP'!$H$34:$H$57,'Analysis of Flows 17-18'!C7910)</f>
        <v>0</v>
      </c>
    </row>
    <row r="7911" spans="3:5" x14ac:dyDescent="0.6">
      <c r="C7911" s="17">
        <v>43065.375</v>
      </c>
      <c r="D7911" s="18">
        <f>'High Flow Input'!C7912</f>
        <v>493.5623117001839</v>
      </c>
      <c r="E7911" s="16">
        <f>COUNTIFS('Actual 12 CP'!$H$34:$H$57,'Analysis of Flows 17-18'!C7911)</f>
        <v>0</v>
      </c>
    </row>
    <row r="7912" spans="3:5" x14ac:dyDescent="0.6">
      <c r="C7912" s="17">
        <v>43065.416666666672</v>
      </c>
      <c r="D7912" s="18">
        <f>'High Flow Input'!C7913</f>
        <v>912.908785499994</v>
      </c>
      <c r="E7912" s="16">
        <f>COUNTIFS('Actual 12 CP'!$H$34:$H$57,'Analysis of Flows 17-18'!C7912)</f>
        <v>0</v>
      </c>
    </row>
    <row r="7913" spans="3:5" x14ac:dyDescent="0.6">
      <c r="C7913" s="17">
        <v>43065.458333333328</v>
      </c>
      <c r="D7913" s="18">
        <f>'High Flow Input'!C7914</f>
        <v>1433.5748207643273</v>
      </c>
      <c r="E7913" s="16">
        <f>COUNTIFS('Actual 12 CP'!$H$34:$H$57,'Analysis of Flows 17-18'!C7913)</f>
        <v>0</v>
      </c>
    </row>
    <row r="7914" spans="3:5" x14ac:dyDescent="0.6">
      <c r="C7914" s="17">
        <v>43065.5</v>
      </c>
      <c r="D7914" s="18">
        <f>'High Flow Input'!C7915</f>
        <v>512.69182530999001</v>
      </c>
      <c r="E7914" s="16">
        <f>COUNTIFS('Actual 12 CP'!$H$34:$H$57,'Analysis of Flows 17-18'!C7914)</f>
        <v>0</v>
      </c>
    </row>
    <row r="7915" spans="3:5" x14ac:dyDescent="0.6">
      <c r="C7915" s="17">
        <v>43065.541666666672</v>
      </c>
      <c r="D7915" s="18">
        <f>'High Flow Input'!C7916</f>
        <v>2772.3868123372363</v>
      </c>
      <c r="E7915" s="16">
        <f>COUNTIFS('Actual 12 CP'!$H$34:$H$57,'Analysis of Flows 17-18'!C7915)</f>
        <v>0</v>
      </c>
    </row>
    <row r="7916" spans="3:5" x14ac:dyDescent="0.6">
      <c r="C7916" s="17">
        <v>43065.583333333328</v>
      </c>
      <c r="D7916" s="18">
        <f>'High Flow Input'!C7917</f>
        <v>2117.9671644814784</v>
      </c>
      <c r="E7916" s="16">
        <f>COUNTIFS('Actual 12 CP'!$H$34:$H$57,'Analysis of Flows 17-18'!C7916)</f>
        <v>0</v>
      </c>
    </row>
    <row r="7917" spans="3:5" x14ac:dyDescent="0.6">
      <c r="C7917" s="17">
        <v>43065.625</v>
      </c>
      <c r="D7917" s="18">
        <f>'High Flow Input'!C7918</f>
        <v>2430.5698754798009</v>
      </c>
      <c r="E7917" s="16">
        <f>COUNTIFS('Actual 12 CP'!$H$34:$H$57,'Analysis of Flows 17-18'!C7917)</f>
        <v>0</v>
      </c>
    </row>
    <row r="7918" spans="3:5" x14ac:dyDescent="0.6">
      <c r="C7918" s="17">
        <v>43065.666666666672</v>
      </c>
      <c r="D7918" s="18">
        <f>'High Flow Input'!C7919</f>
        <v>2431.7180662621358</v>
      </c>
      <c r="E7918" s="16">
        <f>COUNTIFS('Actual 12 CP'!$H$34:$H$57,'Analysis of Flows 17-18'!C7918)</f>
        <v>0</v>
      </c>
    </row>
    <row r="7919" spans="3:5" x14ac:dyDescent="0.6">
      <c r="C7919" s="17">
        <v>43065.708333333328</v>
      </c>
      <c r="D7919" s="18">
        <f>'High Flow Input'!C7920</f>
        <v>2527.7729010740891</v>
      </c>
      <c r="E7919" s="16">
        <f>COUNTIFS('Actual 12 CP'!$H$34:$H$57,'Analysis of Flows 17-18'!C7919)</f>
        <v>0</v>
      </c>
    </row>
    <row r="7920" spans="3:5" x14ac:dyDescent="0.6">
      <c r="C7920" s="17">
        <v>43065.75</v>
      </c>
      <c r="D7920" s="18">
        <f>'High Flow Input'!C7921</f>
        <v>1310.80218219174</v>
      </c>
      <c r="E7920" s="16">
        <f>COUNTIFS('Actual 12 CP'!$H$34:$H$57,'Analysis of Flows 17-18'!C7920)</f>
        <v>0</v>
      </c>
    </row>
    <row r="7921" spans="3:5" x14ac:dyDescent="0.6">
      <c r="C7921" s="17">
        <v>43065.791666666672</v>
      </c>
      <c r="D7921" s="18">
        <f>'High Flow Input'!C7922</f>
        <v>1312.9305018938885</v>
      </c>
      <c r="E7921" s="16">
        <f>COUNTIFS('Actual 12 CP'!$H$34:$H$57,'Analysis of Flows 17-18'!C7921)</f>
        <v>0</v>
      </c>
    </row>
    <row r="7922" spans="3:5" x14ac:dyDescent="0.6">
      <c r="C7922" s="17">
        <v>43065.833333333328</v>
      </c>
      <c r="D7922" s="18">
        <f>'High Flow Input'!C7923</f>
        <v>2812.5100029484393</v>
      </c>
      <c r="E7922" s="16">
        <f>COUNTIFS('Actual 12 CP'!$H$34:$H$57,'Analysis of Flows 17-18'!C7922)</f>
        <v>0</v>
      </c>
    </row>
    <row r="7923" spans="3:5" x14ac:dyDescent="0.6">
      <c r="C7923" s="17">
        <v>43065.875</v>
      </c>
      <c r="D7923" s="18">
        <f>'High Flow Input'!C7924</f>
        <v>2769.3179116291426</v>
      </c>
      <c r="E7923" s="16">
        <f>COUNTIFS('Actual 12 CP'!$H$34:$H$57,'Analysis of Flows 17-18'!C7923)</f>
        <v>0</v>
      </c>
    </row>
    <row r="7924" spans="3:5" x14ac:dyDescent="0.6">
      <c r="C7924" s="17">
        <v>43065.916666666672</v>
      </c>
      <c r="D7924" s="18">
        <f>'High Flow Input'!C7925</f>
        <v>2409.9664334339532</v>
      </c>
      <c r="E7924" s="16">
        <f>COUNTIFS('Actual 12 CP'!$H$34:$H$57,'Analysis of Flows 17-18'!C7924)</f>
        <v>0</v>
      </c>
    </row>
    <row r="7925" spans="3:5" x14ac:dyDescent="0.6">
      <c r="C7925" s="17">
        <v>43065.958333333328</v>
      </c>
      <c r="D7925" s="18">
        <f>'High Flow Input'!C7926</f>
        <v>799.73228693220165</v>
      </c>
      <c r="E7925" s="16">
        <f>COUNTIFS('Actual 12 CP'!$H$34:$H$57,'Analysis of Flows 17-18'!C7925)</f>
        <v>0</v>
      </c>
    </row>
    <row r="7926" spans="3:5" x14ac:dyDescent="0.6">
      <c r="C7926" s="17">
        <v>43066</v>
      </c>
      <c r="D7926" s="18">
        <f>'High Flow Input'!C7927</f>
        <v>649.84046900907992</v>
      </c>
      <c r="E7926" s="16">
        <f>COUNTIFS('Actual 12 CP'!$H$34:$H$57,'Analysis of Flows 17-18'!C7926)</f>
        <v>0</v>
      </c>
    </row>
    <row r="7927" spans="3:5" x14ac:dyDescent="0.6">
      <c r="C7927" s="17">
        <v>43066.041666666672</v>
      </c>
      <c r="D7927" s="18">
        <f>'High Flow Input'!C7928</f>
        <v>1710.3352093230324</v>
      </c>
      <c r="E7927" s="16">
        <f>COUNTIFS('Actual 12 CP'!$H$34:$H$57,'Analysis of Flows 17-18'!C7927)</f>
        <v>0</v>
      </c>
    </row>
    <row r="7928" spans="3:5" x14ac:dyDescent="0.6">
      <c r="C7928" s="17">
        <v>43066.083333333328</v>
      </c>
      <c r="D7928" s="18">
        <f>'High Flow Input'!C7929</f>
        <v>3448.1296915859607</v>
      </c>
      <c r="E7928" s="16">
        <f>COUNTIFS('Actual 12 CP'!$H$34:$H$57,'Analysis of Flows 17-18'!C7928)</f>
        <v>0</v>
      </c>
    </row>
    <row r="7929" spans="3:5" x14ac:dyDescent="0.6">
      <c r="C7929" s="17">
        <v>43066.125</v>
      </c>
      <c r="D7929" s="18">
        <f>'High Flow Input'!C7930</f>
        <v>1705.16599544313</v>
      </c>
      <c r="E7929" s="16">
        <f>COUNTIFS('Actual 12 CP'!$H$34:$H$57,'Analysis of Flows 17-18'!C7929)</f>
        <v>0</v>
      </c>
    </row>
    <row r="7930" spans="3:5" x14ac:dyDescent="0.6">
      <c r="C7930" s="17">
        <v>43066.166666666672</v>
      </c>
      <c r="D7930" s="18">
        <f>'High Flow Input'!C7931</f>
        <v>1591.2890242878584</v>
      </c>
      <c r="E7930" s="16">
        <f>COUNTIFS('Actual 12 CP'!$H$34:$H$57,'Analysis of Flows 17-18'!C7930)</f>
        <v>0</v>
      </c>
    </row>
    <row r="7931" spans="3:5" x14ac:dyDescent="0.6">
      <c r="C7931" s="17">
        <v>43066.208333333328</v>
      </c>
      <c r="D7931" s="18">
        <f>'High Flow Input'!C7932</f>
        <v>661.23515405866669</v>
      </c>
      <c r="E7931" s="16">
        <f>COUNTIFS('Actual 12 CP'!$H$34:$H$57,'Analysis of Flows 17-18'!C7931)</f>
        <v>0</v>
      </c>
    </row>
    <row r="7932" spans="3:5" x14ac:dyDescent="0.6">
      <c r="C7932" s="17">
        <v>43066.25</v>
      </c>
      <c r="D7932" s="18">
        <f>'High Flow Input'!C7933</f>
        <v>796.53296541849602</v>
      </c>
      <c r="E7932" s="16">
        <f>COUNTIFS('Actual 12 CP'!$H$34:$H$57,'Analysis of Flows 17-18'!C7932)</f>
        <v>0</v>
      </c>
    </row>
    <row r="7933" spans="3:5" x14ac:dyDescent="0.6">
      <c r="C7933" s="17">
        <v>43066.291666666672</v>
      </c>
      <c r="D7933" s="18">
        <f>'High Flow Input'!C7934</f>
        <v>657.90630427890198</v>
      </c>
      <c r="E7933" s="16">
        <f>COUNTIFS('Actual 12 CP'!$H$34:$H$57,'Analysis of Flows 17-18'!C7933)</f>
        <v>0</v>
      </c>
    </row>
    <row r="7934" spans="3:5" x14ac:dyDescent="0.6">
      <c r="C7934" s="17">
        <v>43066.333333333328</v>
      </c>
      <c r="D7934" s="18">
        <f>'High Flow Input'!C7935</f>
        <v>1011.4588192839076</v>
      </c>
      <c r="E7934" s="16">
        <f>COUNTIFS('Actual 12 CP'!$H$34:$H$57,'Analysis of Flows 17-18'!C7934)</f>
        <v>0</v>
      </c>
    </row>
    <row r="7935" spans="3:5" x14ac:dyDescent="0.6">
      <c r="C7935" s="17">
        <v>43066.375</v>
      </c>
      <c r="D7935" s="18">
        <f>'High Flow Input'!C7936</f>
        <v>1010.7541267601629</v>
      </c>
      <c r="E7935" s="16">
        <f>COUNTIFS('Actual 12 CP'!$H$34:$H$57,'Analysis of Flows 17-18'!C7935)</f>
        <v>0</v>
      </c>
    </row>
    <row r="7936" spans="3:5" x14ac:dyDescent="0.6">
      <c r="C7936" s="17">
        <v>43066.416666666672</v>
      </c>
      <c r="D7936" s="18">
        <f>'High Flow Input'!C7937</f>
        <v>645.53912875334299</v>
      </c>
      <c r="E7936" s="16">
        <f>COUNTIFS('Actual 12 CP'!$H$34:$H$57,'Analysis of Flows 17-18'!C7936)</f>
        <v>0</v>
      </c>
    </row>
    <row r="7937" spans="3:5" x14ac:dyDescent="0.6">
      <c r="C7937" s="17">
        <v>43066.458333333328</v>
      </c>
      <c r="D7937" s="18">
        <f>'High Flow Input'!C7938</f>
        <v>952.91205316702292</v>
      </c>
      <c r="E7937" s="16">
        <f>COUNTIFS('Actual 12 CP'!$H$34:$H$57,'Analysis of Flows 17-18'!C7937)</f>
        <v>0</v>
      </c>
    </row>
    <row r="7938" spans="3:5" x14ac:dyDescent="0.6">
      <c r="C7938" s="17">
        <v>43066.5</v>
      </c>
      <c r="D7938" s="18">
        <f>'High Flow Input'!C7939</f>
        <v>2687.6753199413056</v>
      </c>
      <c r="E7938" s="16">
        <f>COUNTIFS('Actual 12 CP'!$H$34:$H$57,'Analysis of Flows 17-18'!C7938)</f>
        <v>0</v>
      </c>
    </row>
    <row r="7939" spans="3:5" x14ac:dyDescent="0.6">
      <c r="C7939" s="17">
        <v>43066.541666666672</v>
      </c>
      <c r="D7939" s="18">
        <f>'High Flow Input'!C7940</f>
        <v>787.7964373826959</v>
      </c>
      <c r="E7939" s="16">
        <f>COUNTIFS('Actual 12 CP'!$H$34:$H$57,'Analysis of Flows 17-18'!C7939)</f>
        <v>0</v>
      </c>
    </row>
    <row r="7940" spans="3:5" x14ac:dyDescent="0.6">
      <c r="C7940" s="17">
        <v>43066.583333333328</v>
      </c>
      <c r="D7940" s="18">
        <f>'High Flow Input'!C7941</f>
        <v>777.90082324239916</v>
      </c>
      <c r="E7940" s="16">
        <f>COUNTIFS('Actual 12 CP'!$H$34:$H$57,'Analysis of Flows 17-18'!C7940)</f>
        <v>0</v>
      </c>
    </row>
    <row r="7941" spans="3:5" x14ac:dyDescent="0.6">
      <c r="C7941" s="17">
        <v>43066.625</v>
      </c>
      <c r="D7941" s="18">
        <f>'High Flow Input'!C7942</f>
        <v>1512.947261615328</v>
      </c>
      <c r="E7941" s="16">
        <f>COUNTIFS('Actual 12 CP'!$H$34:$H$57,'Analysis of Flows 17-18'!C7941)</f>
        <v>0</v>
      </c>
    </row>
    <row r="7942" spans="3:5" x14ac:dyDescent="0.6">
      <c r="C7942" s="17">
        <v>43066.666666666672</v>
      </c>
      <c r="D7942" s="18">
        <f>'High Flow Input'!C7943</f>
        <v>863.59693143844424</v>
      </c>
      <c r="E7942" s="16">
        <f>COUNTIFS('Actual 12 CP'!$H$34:$H$57,'Analysis of Flows 17-18'!C7942)</f>
        <v>0</v>
      </c>
    </row>
    <row r="7943" spans="3:5" x14ac:dyDescent="0.6">
      <c r="C7943" s="17">
        <v>43066.708333333328</v>
      </c>
      <c r="D7943" s="18">
        <f>'High Flow Input'!C7944</f>
        <v>896.65722506840814</v>
      </c>
      <c r="E7943" s="16">
        <f>COUNTIFS('Actual 12 CP'!$H$34:$H$57,'Analysis of Flows 17-18'!C7943)</f>
        <v>0</v>
      </c>
    </row>
    <row r="7944" spans="3:5" x14ac:dyDescent="0.6">
      <c r="C7944" s="17">
        <v>43066.75</v>
      </c>
      <c r="D7944" s="18">
        <f>'High Flow Input'!C7945</f>
        <v>894.88877598073577</v>
      </c>
      <c r="E7944" s="16">
        <f>COUNTIFS('Actual 12 CP'!$H$34:$H$57,'Analysis of Flows 17-18'!C7944)</f>
        <v>0</v>
      </c>
    </row>
    <row r="7945" spans="3:5" x14ac:dyDescent="0.6">
      <c r="C7945" s="17">
        <v>43066.791666666672</v>
      </c>
      <c r="D7945" s="18">
        <f>'High Flow Input'!C7946</f>
        <v>890.37890896002261</v>
      </c>
      <c r="E7945" s="16">
        <f>COUNTIFS('Actual 12 CP'!$H$34:$H$57,'Analysis of Flows 17-18'!C7945)</f>
        <v>0</v>
      </c>
    </row>
    <row r="7946" spans="3:5" x14ac:dyDescent="0.6">
      <c r="C7946" s="17">
        <v>43066.833333333328</v>
      </c>
      <c r="D7946" s="18">
        <f>'High Flow Input'!C7947</f>
        <v>893.82193199422352</v>
      </c>
      <c r="E7946" s="16">
        <f>COUNTIFS('Actual 12 CP'!$H$34:$H$57,'Analysis of Flows 17-18'!C7946)</f>
        <v>0</v>
      </c>
    </row>
    <row r="7947" spans="3:5" x14ac:dyDescent="0.6">
      <c r="C7947" s="17">
        <v>43066.875</v>
      </c>
      <c r="D7947" s="18">
        <f>'High Flow Input'!C7948</f>
        <v>756.83808648480135</v>
      </c>
      <c r="E7947" s="16">
        <f>COUNTIFS('Actual 12 CP'!$H$34:$H$57,'Analysis of Flows 17-18'!C7947)</f>
        <v>0</v>
      </c>
    </row>
    <row r="7948" spans="3:5" x14ac:dyDescent="0.6">
      <c r="C7948" s="17">
        <v>43066.916666666672</v>
      </c>
      <c r="D7948" s="18">
        <f>'High Flow Input'!C7949</f>
        <v>744.38047969195441</v>
      </c>
      <c r="E7948" s="16">
        <f>COUNTIFS('Actual 12 CP'!$H$34:$H$57,'Analysis of Flows 17-18'!C7948)</f>
        <v>0</v>
      </c>
    </row>
    <row r="7949" spans="3:5" x14ac:dyDescent="0.6">
      <c r="C7949" s="17">
        <v>43066.958333333328</v>
      </c>
      <c r="D7949" s="18">
        <f>'High Flow Input'!C7950</f>
        <v>1738.2276410382296</v>
      </c>
      <c r="E7949" s="16">
        <f>COUNTIFS('Actual 12 CP'!$H$34:$H$57,'Analysis of Flows 17-18'!C7949)</f>
        <v>0</v>
      </c>
    </row>
    <row r="7950" spans="3:5" x14ac:dyDescent="0.6">
      <c r="C7950" s="17">
        <v>43067</v>
      </c>
      <c r="D7950" s="18">
        <f>'High Flow Input'!C7951</f>
        <v>2209.8187881681606</v>
      </c>
      <c r="E7950" s="16">
        <f>COUNTIFS('Actual 12 CP'!$H$34:$H$57,'Analysis of Flows 17-18'!C7950)</f>
        <v>0</v>
      </c>
    </row>
    <row r="7951" spans="3:5" x14ac:dyDescent="0.6">
      <c r="C7951" s="17">
        <v>43067.041666666672</v>
      </c>
      <c r="D7951" s="18">
        <f>'High Flow Input'!C7952</f>
        <v>2321.7893520095572</v>
      </c>
      <c r="E7951" s="16">
        <f>COUNTIFS('Actual 12 CP'!$H$34:$H$57,'Analysis of Flows 17-18'!C7951)</f>
        <v>0</v>
      </c>
    </row>
    <row r="7952" spans="3:5" x14ac:dyDescent="0.6">
      <c r="C7952" s="17">
        <v>43067.083333333328</v>
      </c>
      <c r="D7952" s="18">
        <f>'High Flow Input'!C7953</f>
        <v>2154.7859868144938</v>
      </c>
      <c r="E7952" s="16">
        <f>COUNTIFS('Actual 12 CP'!$H$34:$H$57,'Analysis of Flows 17-18'!C7952)</f>
        <v>0</v>
      </c>
    </row>
    <row r="7953" spans="3:5" x14ac:dyDescent="0.6">
      <c r="C7953" s="17">
        <v>43067.125</v>
      </c>
      <c r="D7953" s="18">
        <f>'High Flow Input'!C7954</f>
        <v>921.43698003715645</v>
      </c>
      <c r="E7953" s="16">
        <f>COUNTIFS('Actual 12 CP'!$H$34:$H$57,'Analysis of Flows 17-18'!C7953)</f>
        <v>0</v>
      </c>
    </row>
    <row r="7954" spans="3:5" x14ac:dyDescent="0.6">
      <c r="C7954" s="17">
        <v>43067.166666666672</v>
      </c>
      <c r="D7954" s="18">
        <f>'High Flow Input'!C7955</f>
        <v>928.45088520897548</v>
      </c>
      <c r="E7954" s="16">
        <f>COUNTIFS('Actual 12 CP'!$H$34:$H$57,'Analysis of Flows 17-18'!C7954)</f>
        <v>0</v>
      </c>
    </row>
    <row r="7955" spans="3:5" x14ac:dyDescent="0.6">
      <c r="C7955" s="17">
        <v>43067.208333333328</v>
      </c>
      <c r="D7955" s="18">
        <f>'High Flow Input'!C7956</f>
        <v>927.2705926937515</v>
      </c>
      <c r="E7955" s="16">
        <f>COUNTIFS('Actual 12 CP'!$H$34:$H$57,'Analysis of Flows 17-18'!C7955)</f>
        <v>0</v>
      </c>
    </row>
    <row r="7956" spans="3:5" x14ac:dyDescent="0.6">
      <c r="C7956" s="17">
        <v>43067.25</v>
      </c>
      <c r="D7956" s="18">
        <f>'High Flow Input'!C7957</f>
        <v>924.84573020352025</v>
      </c>
      <c r="E7956" s="16">
        <f>COUNTIFS('Actual 12 CP'!$H$34:$H$57,'Analysis of Flows 17-18'!C7956)</f>
        <v>0</v>
      </c>
    </row>
    <row r="7957" spans="3:5" x14ac:dyDescent="0.6">
      <c r="C7957" s="17">
        <v>43067.291666666672</v>
      </c>
      <c r="D7957" s="18">
        <f>'High Flow Input'!C7958</f>
        <v>919.578609571985</v>
      </c>
      <c r="E7957" s="16">
        <f>COUNTIFS('Actual 12 CP'!$H$34:$H$57,'Analysis of Flows 17-18'!C7957)</f>
        <v>0</v>
      </c>
    </row>
    <row r="7958" spans="3:5" x14ac:dyDescent="0.6">
      <c r="C7958" s="17">
        <v>43067.333333333328</v>
      </c>
      <c r="D7958" s="18">
        <f>'High Flow Input'!C7959</f>
        <v>2768.0406194368961</v>
      </c>
      <c r="E7958" s="16">
        <f>COUNTIFS('Actual 12 CP'!$H$34:$H$57,'Analysis of Flows 17-18'!C7958)</f>
        <v>0</v>
      </c>
    </row>
    <row r="7959" spans="3:5" x14ac:dyDescent="0.6">
      <c r="C7959" s="17">
        <v>43067.375</v>
      </c>
      <c r="D7959" s="18">
        <f>'High Flow Input'!C7960</f>
        <v>2398.6926225111197</v>
      </c>
      <c r="E7959" s="16">
        <f>COUNTIFS('Actual 12 CP'!$H$34:$H$57,'Analysis of Flows 17-18'!C7959)</f>
        <v>0</v>
      </c>
    </row>
    <row r="7960" spans="3:5" x14ac:dyDescent="0.6">
      <c r="C7960" s="17">
        <v>43067.416666666672</v>
      </c>
      <c r="D7960" s="18">
        <f>'High Flow Input'!C7961</f>
        <v>2765.1775207450619</v>
      </c>
      <c r="E7960" s="16">
        <f>COUNTIFS('Actual 12 CP'!$H$34:$H$57,'Analysis of Flows 17-18'!C7960)</f>
        <v>0</v>
      </c>
    </row>
    <row r="7961" spans="3:5" x14ac:dyDescent="0.6">
      <c r="C7961" s="17">
        <v>43067.458333333328</v>
      </c>
      <c r="D7961" s="18">
        <f>'High Flow Input'!C7962</f>
        <v>3022.1553367173628</v>
      </c>
      <c r="E7961" s="16">
        <f>COUNTIFS('Actual 12 CP'!$H$34:$H$57,'Analysis of Flows 17-18'!C7961)</f>
        <v>0</v>
      </c>
    </row>
    <row r="7962" spans="3:5" x14ac:dyDescent="0.6">
      <c r="C7962" s="17">
        <v>43067.5</v>
      </c>
      <c r="D7962" s="18">
        <f>'High Flow Input'!C7963</f>
        <v>2657.1197536569152</v>
      </c>
      <c r="E7962" s="16">
        <f>COUNTIFS('Actual 12 CP'!$H$34:$H$57,'Analysis of Flows 17-18'!C7962)</f>
        <v>0</v>
      </c>
    </row>
    <row r="7963" spans="3:5" x14ac:dyDescent="0.6">
      <c r="C7963" s="17">
        <v>43067.541666666672</v>
      </c>
      <c r="D7963" s="18">
        <f>'High Flow Input'!C7964</f>
        <v>2797.4358091163595</v>
      </c>
      <c r="E7963" s="16">
        <f>COUNTIFS('Actual 12 CP'!$H$34:$H$57,'Analysis of Flows 17-18'!C7963)</f>
        <v>0</v>
      </c>
    </row>
    <row r="7964" spans="3:5" x14ac:dyDescent="0.6">
      <c r="C7964" s="17">
        <v>43067.583333333328</v>
      </c>
      <c r="D7964" s="18">
        <f>'High Flow Input'!C7965</f>
        <v>2975.0236378505474</v>
      </c>
      <c r="E7964" s="16">
        <f>COUNTIFS('Actual 12 CP'!$H$34:$H$57,'Analysis of Flows 17-18'!C7964)</f>
        <v>0</v>
      </c>
    </row>
    <row r="7965" spans="3:5" x14ac:dyDescent="0.6">
      <c r="C7965" s="17">
        <v>43067.625</v>
      </c>
      <c r="D7965" s="18">
        <f>'High Flow Input'!C7966</f>
        <v>805.37683311197338</v>
      </c>
      <c r="E7965" s="16">
        <f>COUNTIFS('Actual 12 CP'!$H$34:$H$57,'Analysis of Flows 17-18'!C7965)</f>
        <v>0</v>
      </c>
    </row>
    <row r="7966" spans="3:5" x14ac:dyDescent="0.6">
      <c r="C7966" s="17">
        <v>43067.666666666672</v>
      </c>
      <c r="D7966" s="18">
        <f>'High Flow Input'!C7967</f>
        <v>810.24685378710262</v>
      </c>
      <c r="E7966" s="16">
        <f>COUNTIFS('Actual 12 CP'!$H$34:$H$57,'Analysis of Flows 17-18'!C7966)</f>
        <v>0</v>
      </c>
    </row>
    <row r="7967" spans="3:5" x14ac:dyDescent="0.6">
      <c r="C7967" s="17">
        <v>43067.708333333328</v>
      </c>
      <c r="D7967" s="18">
        <f>'High Flow Input'!C7968</f>
        <v>529.78911935011411</v>
      </c>
      <c r="E7967" s="16">
        <f>COUNTIFS('Actual 12 CP'!$H$34:$H$57,'Analysis of Flows 17-18'!C7967)</f>
        <v>0</v>
      </c>
    </row>
    <row r="7968" spans="3:5" x14ac:dyDescent="0.6">
      <c r="C7968" s="17">
        <v>43067.75</v>
      </c>
      <c r="D7968" s="18">
        <f>'High Flow Input'!C7969</f>
        <v>1157.9395829815323</v>
      </c>
      <c r="E7968" s="16">
        <f>COUNTIFS('Actual 12 CP'!$H$34:$H$57,'Analysis of Flows 17-18'!C7968)</f>
        <v>0</v>
      </c>
    </row>
    <row r="7969" spans="3:5" x14ac:dyDescent="0.6">
      <c r="C7969" s="17">
        <v>43067.791666666672</v>
      </c>
      <c r="D7969" s="18">
        <f>'High Flow Input'!C7970</f>
        <v>3032.9943203608136</v>
      </c>
      <c r="E7969" s="16">
        <f>COUNTIFS('Actual 12 CP'!$H$34:$H$57,'Analysis of Flows 17-18'!C7969)</f>
        <v>0</v>
      </c>
    </row>
    <row r="7970" spans="3:5" x14ac:dyDescent="0.6">
      <c r="C7970" s="17">
        <v>43067.833333333328</v>
      </c>
      <c r="D7970" s="18">
        <f>'High Flow Input'!C7971</f>
        <v>3582.2134125725411</v>
      </c>
      <c r="E7970" s="16">
        <f>COUNTIFS('Actual 12 CP'!$H$34:$H$57,'Analysis of Flows 17-18'!C7970)</f>
        <v>0</v>
      </c>
    </row>
    <row r="7971" spans="3:5" x14ac:dyDescent="0.6">
      <c r="C7971" s="17">
        <v>43067.875</v>
      </c>
      <c r="D7971" s="18">
        <f>'High Flow Input'!C7972</f>
        <v>3579.5203633774609</v>
      </c>
      <c r="E7971" s="16">
        <f>COUNTIFS('Actual 12 CP'!$H$34:$H$57,'Analysis of Flows 17-18'!C7971)</f>
        <v>0</v>
      </c>
    </row>
    <row r="7972" spans="3:5" x14ac:dyDescent="0.6">
      <c r="C7972" s="17">
        <v>43067.916666666672</v>
      </c>
      <c r="D7972" s="18">
        <f>'High Flow Input'!C7973</f>
        <v>2678.0332663196955</v>
      </c>
      <c r="E7972" s="16">
        <f>COUNTIFS('Actual 12 CP'!$H$34:$H$57,'Analysis of Flows 17-18'!C7972)</f>
        <v>0</v>
      </c>
    </row>
    <row r="7973" spans="3:5" x14ac:dyDescent="0.6">
      <c r="C7973" s="17">
        <v>43067.958333333328</v>
      </c>
      <c r="D7973" s="18">
        <f>'High Flow Input'!C7974</f>
        <v>2974.7868896166447</v>
      </c>
      <c r="E7973" s="16">
        <f>COUNTIFS('Actual 12 CP'!$H$34:$H$57,'Analysis of Flows 17-18'!C7973)</f>
        <v>0</v>
      </c>
    </row>
    <row r="7974" spans="3:5" x14ac:dyDescent="0.6">
      <c r="C7974" s="17">
        <v>43068</v>
      </c>
      <c r="D7974" s="18">
        <f>'High Flow Input'!C7975</f>
        <v>994.20954992452971</v>
      </c>
      <c r="E7974" s="16">
        <f>COUNTIFS('Actual 12 CP'!$H$34:$H$57,'Analysis of Flows 17-18'!C7974)</f>
        <v>0</v>
      </c>
    </row>
    <row r="7975" spans="3:5" x14ac:dyDescent="0.6">
      <c r="C7975" s="17">
        <v>43068.041666666672</v>
      </c>
      <c r="D7975" s="18">
        <f>'High Flow Input'!C7976</f>
        <v>761.17593404822696</v>
      </c>
      <c r="E7975" s="16">
        <f>COUNTIFS('Actual 12 CP'!$H$34:$H$57,'Analysis of Flows 17-18'!C7975)</f>
        <v>0</v>
      </c>
    </row>
    <row r="7976" spans="3:5" x14ac:dyDescent="0.6">
      <c r="C7976" s="17">
        <v>43068.083333333328</v>
      </c>
      <c r="D7976" s="18">
        <f>'High Flow Input'!C7977</f>
        <v>756.15051835854604</v>
      </c>
      <c r="E7976" s="16">
        <f>COUNTIFS('Actual 12 CP'!$H$34:$H$57,'Analysis of Flows 17-18'!C7976)</f>
        <v>0</v>
      </c>
    </row>
    <row r="7977" spans="3:5" x14ac:dyDescent="0.6">
      <c r="C7977" s="17">
        <v>43068.125</v>
      </c>
      <c r="D7977" s="18">
        <f>'High Flow Input'!C7978</f>
        <v>2339.7385129568288</v>
      </c>
      <c r="E7977" s="16">
        <f>COUNTIFS('Actual 12 CP'!$H$34:$H$57,'Analysis of Flows 17-18'!C7977)</f>
        <v>0</v>
      </c>
    </row>
    <row r="7978" spans="3:5" x14ac:dyDescent="0.6">
      <c r="C7978" s="17">
        <v>43068.166666666672</v>
      </c>
      <c r="D7978" s="18">
        <f>'High Flow Input'!C7979</f>
        <v>2057.459273274605</v>
      </c>
      <c r="E7978" s="16">
        <f>COUNTIFS('Actual 12 CP'!$H$34:$H$57,'Analysis of Flows 17-18'!C7978)</f>
        <v>0</v>
      </c>
    </row>
    <row r="7979" spans="3:5" x14ac:dyDescent="0.6">
      <c r="C7979" s="17">
        <v>43068.208333333328</v>
      </c>
      <c r="D7979" s="18">
        <f>'High Flow Input'!C7980</f>
        <v>2210.5004362971235</v>
      </c>
      <c r="E7979" s="16">
        <f>COUNTIFS('Actual 12 CP'!$H$34:$H$57,'Analysis of Flows 17-18'!C7979)</f>
        <v>0</v>
      </c>
    </row>
    <row r="7980" spans="3:5" x14ac:dyDescent="0.6">
      <c r="C7980" s="17">
        <v>43068.25</v>
      </c>
      <c r="D7980" s="18">
        <f>'High Flow Input'!C7981</f>
        <v>2259.1386268753445</v>
      </c>
      <c r="E7980" s="16">
        <f>COUNTIFS('Actual 12 CP'!$H$34:$H$57,'Analysis of Flows 17-18'!C7980)</f>
        <v>0</v>
      </c>
    </row>
    <row r="7981" spans="3:5" x14ac:dyDescent="0.6">
      <c r="C7981" s="17">
        <v>43068.291666666672</v>
      </c>
      <c r="D7981" s="18">
        <f>'High Flow Input'!C7982</f>
        <v>2861.7403003411787</v>
      </c>
      <c r="E7981" s="16">
        <f>COUNTIFS('Actual 12 CP'!$H$34:$H$57,'Analysis of Flows 17-18'!C7981)</f>
        <v>0</v>
      </c>
    </row>
    <row r="7982" spans="3:5" x14ac:dyDescent="0.6">
      <c r="C7982" s="17">
        <v>43068.333333333328</v>
      </c>
      <c r="D7982" s="18">
        <f>'High Flow Input'!C7983</f>
        <v>3551.3219780111272</v>
      </c>
      <c r="E7982" s="16">
        <f>COUNTIFS('Actual 12 CP'!$H$34:$H$57,'Analysis of Flows 17-18'!C7982)</f>
        <v>0</v>
      </c>
    </row>
    <row r="7983" spans="3:5" x14ac:dyDescent="0.6">
      <c r="C7983" s="17">
        <v>43068.375</v>
      </c>
      <c r="D7983" s="18">
        <f>'High Flow Input'!C7984</f>
        <v>2652.5330185853086</v>
      </c>
      <c r="E7983" s="16">
        <f>COUNTIFS('Actual 12 CP'!$H$34:$H$57,'Analysis of Flows 17-18'!C7983)</f>
        <v>0</v>
      </c>
    </row>
    <row r="7984" spans="3:5" x14ac:dyDescent="0.6">
      <c r="C7984" s="17">
        <v>43068.416666666672</v>
      </c>
      <c r="D7984" s="18">
        <f>'High Flow Input'!C7985</f>
        <v>2508.5416365398278</v>
      </c>
      <c r="E7984" s="16">
        <f>COUNTIFS('Actual 12 CP'!$H$34:$H$57,'Analysis of Flows 17-18'!C7984)</f>
        <v>0</v>
      </c>
    </row>
    <row r="7985" spans="3:5" x14ac:dyDescent="0.6">
      <c r="C7985" s="17">
        <v>43068.458333333328</v>
      </c>
      <c r="D7985" s="18">
        <f>'High Flow Input'!C7986</f>
        <v>2386.7032995573654</v>
      </c>
      <c r="E7985" s="16">
        <f>COUNTIFS('Actual 12 CP'!$H$34:$H$57,'Analysis of Flows 17-18'!C7985)</f>
        <v>0</v>
      </c>
    </row>
    <row r="7986" spans="3:5" x14ac:dyDescent="0.6">
      <c r="C7986" s="17">
        <v>43068.5</v>
      </c>
      <c r="D7986" s="18">
        <f>'High Flow Input'!C7987</f>
        <v>2625.5665834596393</v>
      </c>
      <c r="E7986" s="16">
        <f>COUNTIFS('Actual 12 CP'!$H$34:$H$57,'Analysis of Flows 17-18'!C7986)</f>
        <v>0</v>
      </c>
    </row>
    <row r="7987" spans="3:5" x14ac:dyDescent="0.6">
      <c r="C7987" s="17">
        <v>43068.541666666672</v>
      </c>
      <c r="D7987" s="18">
        <f>'High Flow Input'!C7988</f>
        <v>2909.727960675024</v>
      </c>
      <c r="E7987" s="16">
        <f>COUNTIFS('Actual 12 CP'!$H$34:$H$57,'Analysis of Flows 17-18'!C7987)</f>
        <v>0</v>
      </c>
    </row>
    <row r="7988" spans="3:5" x14ac:dyDescent="0.6">
      <c r="C7988" s="17">
        <v>43068.583333333328</v>
      </c>
      <c r="D7988" s="18">
        <f>'High Flow Input'!C7989</f>
        <v>3808.7947013701291</v>
      </c>
      <c r="E7988" s="16">
        <f>COUNTIFS('Actual 12 CP'!$H$34:$H$57,'Analysis of Flows 17-18'!C7988)</f>
        <v>0</v>
      </c>
    </row>
    <row r="7989" spans="3:5" x14ac:dyDescent="0.6">
      <c r="C7989" s="17">
        <v>43068.625</v>
      </c>
      <c r="D7989" s="18">
        <f>'High Flow Input'!C7990</f>
        <v>2906.3828308365028</v>
      </c>
      <c r="E7989" s="16">
        <f>COUNTIFS('Actual 12 CP'!$H$34:$H$57,'Analysis of Flows 17-18'!C7989)</f>
        <v>0</v>
      </c>
    </row>
    <row r="7990" spans="3:5" x14ac:dyDescent="0.6">
      <c r="C7990" s="17">
        <v>43068.666666666672</v>
      </c>
      <c r="D7990" s="18">
        <f>'High Flow Input'!C7991</f>
        <v>2907.4467024273317</v>
      </c>
      <c r="E7990" s="16">
        <f>COUNTIFS('Actual 12 CP'!$H$34:$H$57,'Analysis of Flows 17-18'!C7990)</f>
        <v>0</v>
      </c>
    </row>
    <row r="7991" spans="3:5" x14ac:dyDescent="0.6">
      <c r="C7991" s="17">
        <v>43068.708333333328</v>
      </c>
      <c r="D7991" s="18">
        <f>'High Flow Input'!C7992</f>
        <v>2618.9383337524168</v>
      </c>
      <c r="E7991" s="16">
        <f>COUNTIFS('Actual 12 CP'!$H$34:$H$57,'Analysis of Flows 17-18'!C7991)</f>
        <v>0</v>
      </c>
    </row>
    <row r="7992" spans="3:5" x14ac:dyDescent="0.6">
      <c r="C7992" s="17">
        <v>43068.75</v>
      </c>
      <c r="D7992" s="18">
        <f>'High Flow Input'!C7993</f>
        <v>2988.4776143810459</v>
      </c>
      <c r="E7992" s="16">
        <f>COUNTIFS('Actual 12 CP'!$H$34:$H$57,'Analysis of Flows 17-18'!C7992)</f>
        <v>0</v>
      </c>
    </row>
    <row r="7993" spans="3:5" x14ac:dyDescent="0.6">
      <c r="C7993" s="17">
        <v>43068.791666666672</v>
      </c>
      <c r="D7993" s="18">
        <f>'High Flow Input'!C7994</f>
        <v>2914.3220165718876</v>
      </c>
      <c r="E7993" s="16">
        <f>COUNTIFS('Actual 12 CP'!$H$34:$H$57,'Analysis of Flows 17-18'!C7993)</f>
        <v>0</v>
      </c>
    </row>
    <row r="7994" spans="3:5" x14ac:dyDescent="0.6">
      <c r="C7994" s="17">
        <v>43068.833333333328</v>
      </c>
      <c r="D7994" s="18">
        <f>'High Flow Input'!C7995</f>
        <v>2894.8414639944467</v>
      </c>
      <c r="E7994" s="16">
        <f>COUNTIFS('Actual 12 CP'!$H$34:$H$57,'Analysis of Flows 17-18'!C7994)</f>
        <v>0</v>
      </c>
    </row>
    <row r="7995" spans="3:5" x14ac:dyDescent="0.6">
      <c r="C7995" s="17">
        <v>43068.875</v>
      </c>
      <c r="D7995" s="18">
        <f>'High Flow Input'!C7996</f>
        <v>2901.1077694278274</v>
      </c>
      <c r="E7995" s="16">
        <f>COUNTIFS('Actual 12 CP'!$H$34:$H$57,'Analysis of Flows 17-18'!C7995)</f>
        <v>0</v>
      </c>
    </row>
    <row r="7996" spans="3:5" x14ac:dyDescent="0.6">
      <c r="C7996" s="17">
        <v>43068.916666666672</v>
      </c>
      <c r="D7996" s="18">
        <f>'High Flow Input'!C7997</f>
        <v>3572.4340585814552</v>
      </c>
      <c r="E7996" s="16">
        <f>COUNTIFS('Actual 12 CP'!$H$34:$H$57,'Analysis of Flows 17-18'!C7996)</f>
        <v>0</v>
      </c>
    </row>
    <row r="7997" spans="3:5" x14ac:dyDescent="0.6">
      <c r="C7997" s="17">
        <v>43068.958333333328</v>
      </c>
      <c r="D7997" s="18">
        <f>'High Flow Input'!C7998</f>
        <v>3234.6539625522805</v>
      </c>
      <c r="E7997" s="16">
        <f>COUNTIFS('Actual 12 CP'!$H$34:$H$57,'Analysis of Flows 17-18'!C7997)</f>
        <v>0</v>
      </c>
    </row>
    <row r="7998" spans="3:5" x14ac:dyDescent="0.6">
      <c r="C7998" s="17">
        <v>43069</v>
      </c>
      <c r="D7998" s="18">
        <f>'High Flow Input'!C7999</f>
        <v>3199.058077565297</v>
      </c>
      <c r="E7998" s="16">
        <f>COUNTIFS('Actual 12 CP'!$H$34:$H$57,'Analysis of Flows 17-18'!C7998)</f>
        <v>0</v>
      </c>
    </row>
    <row r="7999" spans="3:5" x14ac:dyDescent="0.6">
      <c r="C7999" s="17">
        <v>43069.041666666672</v>
      </c>
      <c r="D7999" s="18">
        <f>'High Flow Input'!C8000</f>
        <v>3185.3219788206925</v>
      </c>
      <c r="E7999" s="16">
        <f>COUNTIFS('Actual 12 CP'!$H$34:$H$57,'Analysis of Flows 17-18'!C7999)</f>
        <v>0</v>
      </c>
    </row>
    <row r="8000" spans="3:5" x14ac:dyDescent="0.6">
      <c r="C8000" s="17">
        <v>43069.083333333328</v>
      </c>
      <c r="D8000" s="18">
        <f>'High Flow Input'!C8001</f>
        <v>3333.8996459637719</v>
      </c>
      <c r="E8000" s="16">
        <f>COUNTIFS('Actual 12 CP'!$H$34:$H$57,'Analysis of Flows 17-18'!C8000)</f>
        <v>0</v>
      </c>
    </row>
    <row r="8001" spans="3:5" x14ac:dyDescent="0.6">
      <c r="C8001" s="17">
        <v>43069.125</v>
      </c>
      <c r="D8001" s="18">
        <f>'High Flow Input'!C8002</f>
        <v>3332.0391754272223</v>
      </c>
      <c r="E8001" s="16">
        <f>COUNTIFS('Actual 12 CP'!$H$34:$H$57,'Analysis of Flows 17-18'!C8001)</f>
        <v>0</v>
      </c>
    </row>
    <row r="8002" spans="3:5" x14ac:dyDescent="0.6">
      <c r="C8002" s="17">
        <v>43069.166666666672</v>
      </c>
      <c r="D8002" s="18">
        <f>'High Flow Input'!C8003</f>
        <v>3298.1249842347002</v>
      </c>
      <c r="E8002" s="16">
        <f>COUNTIFS('Actual 12 CP'!$H$34:$H$57,'Analysis of Flows 17-18'!C8002)</f>
        <v>0</v>
      </c>
    </row>
    <row r="8003" spans="3:5" x14ac:dyDescent="0.6">
      <c r="C8003" s="17">
        <v>43069.208333333328</v>
      </c>
      <c r="D8003" s="18">
        <f>'High Flow Input'!C8004</f>
        <v>3185.5937258169351</v>
      </c>
      <c r="E8003" s="16">
        <f>COUNTIFS('Actual 12 CP'!$H$34:$H$57,'Analysis of Flows 17-18'!C8003)</f>
        <v>0</v>
      </c>
    </row>
    <row r="8004" spans="3:5" x14ac:dyDescent="0.6">
      <c r="C8004" s="17">
        <v>43069.25</v>
      </c>
      <c r="D8004" s="18">
        <f>'High Flow Input'!C8005</f>
        <v>3312.3538464689227</v>
      </c>
      <c r="E8004" s="16">
        <f>COUNTIFS('Actual 12 CP'!$H$34:$H$57,'Analysis of Flows 17-18'!C8004)</f>
        <v>0</v>
      </c>
    </row>
    <row r="8005" spans="3:5" x14ac:dyDescent="0.6">
      <c r="C8005" s="17">
        <v>43069.291666666672</v>
      </c>
      <c r="D8005" s="18">
        <f>'High Flow Input'!C8006</f>
        <v>3573.0781468047012</v>
      </c>
      <c r="E8005" s="16">
        <f>COUNTIFS('Actual 12 CP'!$H$34:$H$57,'Analysis of Flows 17-18'!C8005)</f>
        <v>0</v>
      </c>
    </row>
    <row r="8006" spans="3:5" x14ac:dyDescent="0.6">
      <c r="C8006" s="17">
        <v>43069.333333333328</v>
      </c>
      <c r="D8006" s="18">
        <f>'High Flow Input'!C8007</f>
        <v>3713.272632449994</v>
      </c>
      <c r="E8006" s="16">
        <f>COUNTIFS('Actual 12 CP'!$H$34:$H$57,'Analysis of Flows 17-18'!C8006)</f>
        <v>0</v>
      </c>
    </row>
    <row r="8007" spans="3:5" x14ac:dyDescent="0.6">
      <c r="C8007" s="17">
        <v>43069.375</v>
      </c>
      <c r="D8007" s="18">
        <f>'High Flow Input'!C8008</f>
        <v>2774.8592969841397</v>
      </c>
      <c r="E8007" s="16">
        <f>COUNTIFS('Actual 12 CP'!$H$34:$H$57,'Analysis of Flows 17-18'!C8007)</f>
        <v>0</v>
      </c>
    </row>
    <row r="8008" spans="3:5" x14ac:dyDescent="0.6">
      <c r="C8008" s="17">
        <v>43069.416666666672</v>
      </c>
      <c r="D8008" s="18">
        <f>'High Flow Input'!C8009</f>
        <v>2640.1430620320607</v>
      </c>
      <c r="E8008" s="16">
        <f>COUNTIFS('Actual 12 CP'!$H$34:$H$57,'Analysis of Flows 17-18'!C8008)</f>
        <v>0</v>
      </c>
    </row>
    <row r="8009" spans="3:5" x14ac:dyDescent="0.6">
      <c r="C8009" s="17">
        <v>43069.458333333328</v>
      </c>
      <c r="D8009" s="18">
        <f>'High Flow Input'!C8010</f>
        <v>2354.0037241506552</v>
      </c>
      <c r="E8009" s="16">
        <f>COUNTIFS('Actual 12 CP'!$H$34:$H$57,'Analysis of Flows 17-18'!C8009)</f>
        <v>0</v>
      </c>
    </row>
    <row r="8010" spans="3:5" x14ac:dyDescent="0.6">
      <c r="C8010" s="17">
        <v>43069.5</v>
      </c>
      <c r="D8010" s="18">
        <f>'High Flow Input'!C8011</f>
        <v>2582.8457689179281</v>
      </c>
      <c r="E8010" s="16">
        <f>COUNTIFS('Actual 12 CP'!$H$34:$H$57,'Analysis of Flows 17-18'!C8010)</f>
        <v>0</v>
      </c>
    </row>
    <row r="8011" spans="3:5" x14ac:dyDescent="0.6">
      <c r="C8011" s="17">
        <v>43069.541666666672</v>
      </c>
      <c r="D8011" s="18">
        <f>'High Flow Input'!C8012</f>
        <v>2343.6368267916278</v>
      </c>
      <c r="E8011" s="16">
        <f>COUNTIFS('Actual 12 CP'!$H$34:$H$57,'Analysis of Flows 17-18'!C8011)</f>
        <v>0</v>
      </c>
    </row>
    <row r="8012" spans="3:5" x14ac:dyDescent="0.6">
      <c r="C8012" s="17">
        <v>43069.583333333328</v>
      </c>
      <c r="D8012" s="18">
        <f>'High Flow Input'!C8013</f>
        <v>2345.3160733938203</v>
      </c>
      <c r="E8012" s="16">
        <f>COUNTIFS('Actual 12 CP'!$H$34:$H$57,'Analysis of Flows 17-18'!C8012)</f>
        <v>0</v>
      </c>
    </row>
    <row r="8013" spans="3:5" x14ac:dyDescent="0.6">
      <c r="C8013" s="17">
        <v>43069.625</v>
      </c>
      <c r="D8013" s="18">
        <f>'High Flow Input'!C8014</f>
        <v>2350.9362094073799</v>
      </c>
      <c r="E8013" s="16">
        <f>COUNTIFS('Actual 12 CP'!$H$34:$H$57,'Analysis of Flows 17-18'!C8013)</f>
        <v>0</v>
      </c>
    </row>
    <row r="8014" spans="3:5" x14ac:dyDescent="0.6">
      <c r="C8014" s="17">
        <v>43069.666666666672</v>
      </c>
      <c r="D8014" s="18">
        <f>'High Flow Input'!C8015</f>
        <v>2583.7798836474913</v>
      </c>
      <c r="E8014" s="16">
        <f>COUNTIFS('Actual 12 CP'!$H$34:$H$57,'Analysis of Flows 17-18'!C8014)</f>
        <v>0</v>
      </c>
    </row>
    <row r="8015" spans="3:5" x14ac:dyDescent="0.6">
      <c r="C8015" s="17">
        <v>43069.708333333328</v>
      </c>
      <c r="D8015" s="18">
        <f>'High Flow Input'!C8016</f>
        <v>2326.7084552171468</v>
      </c>
      <c r="E8015" s="16">
        <f>COUNTIFS('Actual 12 CP'!$H$34:$H$57,'Analysis of Flows 17-18'!C8015)</f>
        <v>0</v>
      </c>
    </row>
    <row r="8016" spans="3:5" x14ac:dyDescent="0.6">
      <c r="C8016" s="17">
        <v>43069.75</v>
      </c>
      <c r="D8016" s="18">
        <f>'High Flow Input'!C8017</f>
        <v>732.81777314133001</v>
      </c>
      <c r="E8016" s="16">
        <f>COUNTIFS('Actual 12 CP'!$H$34:$H$57,'Analysis of Flows 17-18'!C8016)</f>
        <v>0</v>
      </c>
    </row>
    <row r="8017" spans="3:5" x14ac:dyDescent="0.6">
      <c r="C8017" s="17">
        <v>43069.791666666672</v>
      </c>
      <c r="D8017" s="18">
        <f>'High Flow Input'!C8018</f>
        <v>733.43855725222056</v>
      </c>
      <c r="E8017" s="16">
        <f>COUNTIFS('Actual 12 CP'!$H$34:$H$57,'Analysis of Flows 17-18'!C8017)</f>
        <v>0</v>
      </c>
    </row>
    <row r="8018" spans="3:5" x14ac:dyDescent="0.6">
      <c r="C8018" s="17">
        <v>43069.833333333328</v>
      </c>
      <c r="D8018" s="18">
        <f>'High Flow Input'!C8019</f>
        <v>733.97930830213568</v>
      </c>
      <c r="E8018" s="16">
        <f>COUNTIFS('Actual 12 CP'!$H$34:$H$57,'Analysis of Flows 17-18'!C8018)</f>
        <v>0</v>
      </c>
    </row>
    <row r="8019" spans="3:5" x14ac:dyDescent="0.6">
      <c r="C8019" s="17">
        <v>43069.875</v>
      </c>
      <c r="D8019" s="18">
        <f>'High Flow Input'!C8020</f>
        <v>734.52735730051859</v>
      </c>
      <c r="E8019" s="16">
        <f>COUNTIFS('Actual 12 CP'!$H$34:$H$57,'Analysis of Flows 17-18'!C8019)</f>
        <v>0</v>
      </c>
    </row>
    <row r="8020" spans="3:5" x14ac:dyDescent="0.6">
      <c r="C8020" s="17">
        <v>43069.916666666672</v>
      </c>
      <c r="D8020" s="18">
        <f>'High Flow Input'!C8021</f>
        <v>2614.3454480229457</v>
      </c>
      <c r="E8020" s="16">
        <f>COUNTIFS('Actual 12 CP'!$H$34:$H$57,'Analysis of Flows 17-18'!C8020)</f>
        <v>0</v>
      </c>
    </row>
    <row r="8021" spans="3:5" x14ac:dyDescent="0.6">
      <c r="C8021" s="17">
        <v>43069.958333333328</v>
      </c>
      <c r="D8021" s="18">
        <f>'High Flow Input'!C8022</f>
        <v>2747.499257759514</v>
      </c>
      <c r="E8021" s="16">
        <f>COUNTIFS('Actual 12 CP'!$H$34:$H$57,'Analysis of Flows 17-18'!C8021)</f>
        <v>0</v>
      </c>
    </row>
    <row r="8022" spans="3:5" x14ac:dyDescent="0.6">
      <c r="C8022" s="17">
        <v>43070</v>
      </c>
      <c r="D8022" s="18">
        <f>'High Flow Input'!C8023</f>
        <v>2577.9247231229119</v>
      </c>
      <c r="E8022" s="16">
        <f>COUNTIFS('Actual 12 CP'!$H$34:$H$57,'Analysis of Flows 17-18'!C8022)</f>
        <v>0</v>
      </c>
    </row>
    <row r="8023" spans="3:5" x14ac:dyDescent="0.6">
      <c r="C8023" s="17">
        <v>43070.041666666672</v>
      </c>
      <c r="D8023" s="18">
        <f>'High Flow Input'!C8024</f>
        <v>1988.23581219726</v>
      </c>
      <c r="E8023" s="16">
        <f>COUNTIFS('Actual 12 CP'!$H$34:$H$57,'Analysis of Flows 17-18'!C8023)</f>
        <v>0</v>
      </c>
    </row>
    <row r="8024" spans="3:5" x14ac:dyDescent="0.6">
      <c r="C8024" s="17">
        <v>43070.083333333328</v>
      </c>
      <c r="D8024" s="18">
        <f>'High Flow Input'!C8025</f>
        <v>1543.9245518006187</v>
      </c>
      <c r="E8024" s="16">
        <f>COUNTIFS('Actual 12 CP'!$H$34:$H$57,'Analysis of Flows 17-18'!C8024)</f>
        <v>0</v>
      </c>
    </row>
    <row r="8025" spans="3:5" x14ac:dyDescent="0.6">
      <c r="C8025" s="17">
        <v>43070.125</v>
      </c>
      <c r="D8025" s="18">
        <f>'High Flow Input'!C8026</f>
        <v>352.3148959562501</v>
      </c>
      <c r="E8025" s="16">
        <f>COUNTIFS('Actual 12 CP'!$H$34:$H$57,'Analysis of Flows 17-18'!C8025)</f>
        <v>0</v>
      </c>
    </row>
    <row r="8026" spans="3:5" x14ac:dyDescent="0.6">
      <c r="C8026" s="17">
        <v>43070.166666666672</v>
      </c>
      <c r="D8026" s="18">
        <f>'High Flow Input'!C8027</f>
        <v>636.79429864499116</v>
      </c>
      <c r="E8026" s="16">
        <f>COUNTIFS('Actual 12 CP'!$H$34:$H$57,'Analysis of Flows 17-18'!C8026)</f>
        <v>0</v>
      </c>
    </row>
    <row r="8027" spans="3:5" x14ac:dyDescent="0.6">
      <c r="C8027" s="17">
        <v>43070.208333333328</v>
      </c>
      <c r="D8027" s="18">
        <f>'High Flow Input'!C8028</f>
        <v>2259.455866930216</v>
      </c>
      <c r="E8027" s="16">
        <f>COUNTIFS('Actual 12 CP'!$H$34:$H$57,'Analysis of Flows 17-18'!C8027)</f>
        <v>0</v>
      </c>
    </row>
    <row r="8028" spans="3:5" x14ac:dyDescent="0.6">
      <c r="C8028" s="17">
        <v>43070.25</v>
      </c>
      <c r="D8028" s="18">
        <f>'High Flow Input'!C8029</f>
        <v>2288.5947869131278</v>
      </c>
      <c r="E8028" s="16">
        <f>COUNTIFS('Actual 12 CP'!$H$34:$H$57,'Analysis of Flows 17-18'!C8028)</f>
        <v>0</v>
      </c>
    </row>
    <row r="8029" spans="3:5" x14ac:dyDescent="0.6">
      <c r="C8029" s="17">
        <v>43070.291666666672</v>
      </c>
      <c r="D8029" s="18">
        <f>'High Flow Input'!C8030</f>
        <v>2290.3186156505994</v>
      </c>
      <c r="E8029" s="16">
        <f>COUNTIFS('Actual 12 CP'!$H$34:$H$57,'Analysis of Flows 17-18'!C8029)</f>
        <v>0</v>
      </c>
    </row>
    <row r="8030" spans="3:5" x14ac:dyDescent="0.6">
      <c r="C8030" s="17">
        <v>43070.333333333328</v>
      </c>
      <c r="D8030" s="18">
        <f>'High Flow Input'!C8031</f>
        <v>2683.5312793238932</v>
      </c>
      <c r="E8030" s="16">
        <f>COUNTIFS('Actual 12 CP'!$H$34:$H$57,'Analysis of Flows 17-18'!C8030)</f>
        <v>0</v>
      </c>
    </row>
    <row r="8031" spans="3:5" x14ac:dyDescent="0.6">
      <c r="C8031" s="17">
        <v>43070.375</v>
      </c>
      <c r="D8031" s="18">
        <f>'High Flow Input'!C8032</f>
        <v>2653.7094863960438</v>
      </c>
      <c r="E8031" s="16">
        <f>COUNTIFS('Actual 12 CP'!$H$34:$H$57,'Analysis of Flows 17-18'!C8031)</f>
        <v>0</v>
      </c>
    </row>
    <row r="8032" spans="3:5" x14ac:dyDescent="0.6">
      <c r="C8032" s="17">
        <v>43070.416666666672</v>
      </c>
      <c r="D8032" s="18">
        <f>'High Flow Input'!C8033</f>
        <v>1024.2776266410601</v>
      </c>
      <c r="E8032" s="16">
        <f>COUNTIFS('Actual 12 CP'!$H$34:$H$57,'Analysis of Flows 17-18'!C8032)</f>
        <v>0</v>
      </c>
    </row>
    <row r="8033" spans="3:5" x14ac:dyDescent="0.6">
      <c r="C8033" s="17">
        <v>43070.458333333328</v>
      </c>
      <c r="D8033" s="18">
        <f>'High Flow Input'!C8034</f>
        <v>2616.3185354020825</v>
      </c>
      <c r="E8033" s="16">
        <f>COUNTIFS('Actual 12 CP'!$H$34:$H$57,'Analysis of Flows 17-18'!C8033)</f>
        <v>0</v>
      </c>
    </row>
    <row r="8034" spans="3:5" x14ac:dyDescent="0.6">
      <c r="C8034" s="17">
        <v>43070.5</v>
      </c>
      <c r="D8034" s="18">
        <f>'High Flow Input'!C8035</f>
        <v>2849.5281765095365</v>
      </c>
      <c r="E8034" s="16">
        <f>COUNTIFS('Actual 12 CP'!$H$34:$H$57,'Analysis of Flows 17-18'!C8034)</f>
        <v>0</v>
      </c>
    </row>
    <row r="8035" spans="3:5" x14ac:dyDescent="0.6">
      <c r="C8035" s="17">
        <v>43070.541666666672</v>
      </c>
      <c r="D8035" s="18">
        <f>'High Flow Input'!C8036</f>
        <v>2475.12084922247</v>
      </c>
      <c r="E8035" s="16">
        <f>COUNTIFS('Actual 12 CP'!$H$34:$H$57,'Analysis of Flows 17-18'!C8035)</f>
        <v>0</v>
      </c>
    </row>
    <row r="8036" spans="3:5" x14ac:dyDescent="0.6">
      <c r="C8036" s="17">
        <v>43070.583333333328</v>
      </c>
      <c r="D8036" s="18">
        <f>'High Flow Input'!C8037</f>
        <v>2475.0104213502646</v>
      </c>
      <c r="E8036" s="16">
        <f>COUNTIFS('Actual 12 CP'!$H$34:$H$57,'Analysis of Flows 17-18'!C8036)</f>
        <v>0</v>
      </c>
    </row>
    <row r="8037" spans="3:5" x14ac:dyDescent="0.6">
      <c r="C8037" s="17">
        <v>43070.625</v>
      </c>
      <c r="D8037" s="18">
        <f>'High Flow Input'!C8038</f>
        <v>2248.6316050831442</v>
      </c>
      <c r="E8037" s="16">
        <f>COUNTIFS('Actual 12 CP'!$H$34:$H$57,'Analysis of Flows 17-18'!C8037)</f>
        <v>0</v>
      </c>
    </row>
    <row r="8038" spans="3:5" x14ac:dyDescent="0.6">
      <c r="C8038" s="17">
        <v>43070.666666666672</v>
      </c>
      <c r="D8038" s="18">
        <f>'High Flow Input'!C8039</f>
        <v>2259.2760023577985</v>
      </c>
      <c r="E8038" s="16">
        <f>COUNTIFS('Actual 12 CP'!$H$34:$H$57,'Analysis of Flows 17-18'!C8038)</f>
        <v>0</v>
      </c>
    </row>
    <row r="8039" spans="3:5" x14ac:dyDescent="0.6">
      <c r="C8039" s="17">
        <v>43070.708333333328</v>
      </c>
      <c r="D8039" s="18">
        <f>'High Flow Input'!C8040</f>
        <v>996.79561179385951</v>
      </c>
      <c r="E8039" s="16">
        <f>COUNTIFS('Actual 12 CP'!$H$34:$H$57,'Analysis of Flows 17-18'!C8039)</f>
        <v>0</v>
      </c>
    </row>
    <row r="8040" spans="3:5" x14ac:dyDescent="0.6">
      <c r="C8040" s="17">
        <v>43070.75</v>
      </c>
      <c r="D8040" s="18">
        <f>'High Flow Input'!C8041</f>
        <v>736.50232805198982</v>
      </c>
      <c r="E8040" s="16">
        <f>COUNTIFS('Actual 12 CP'!$H$34:$H$57,'Analysis of Flows 17-18'!C8040)</f>
        <v>0</v>
      </c>
    </row>
    <row r="8041" spans="3:5" x14ac:dyDescent="0.6">
      <c r="C8041" s="17">
        <v>43070.791666666672</v>
      </c>
      <c r="D8041" s="18">
        <f>'High Flow Input'!C8042</f>
        <v>737.50579786830281</v>
      </c>
      <c r="E8041" s="16">
        <f>COUNTIFS('Actual 12 CP'!$H$34:$H$57,'Analysis of Flows 17-18'!C8041)</f>
        <v>0</v>
      </c>
    </row>
    <row r="8042" spans="3:5" x14ac:dyDescent="0.6">
      <c r="C8042" s="17">
        <v>43070.833333333328</v>
      </c>
      <c r="D8042" s="18">
        <f>'High Flow Input'!C8043</f>
        <v>737.43456419944664</v>
      </c>
      <c r="E8042" s="16">
        <f>COUNTIFS('Actual 12 CP'!$H$34:$H$57,'Analysis of Flows 17-18'!C8042)</f>
        <v>0</v>
      </c>
    </row>
    <row r="8043" spans="3:5" x14ac:dyDescent="0.6">
      <c r="C8043" s="17">
        <v>43070.875</v>
      </c>
      <c r="D8043" s="18">
        <f>'High Flow Input'!C8044</f>
        <v>1162.9371408822781</v>
      </c>
      <c r="E8043" s="16">
        <f>COUNTIFS('Actual 12 CP'!$H$34:$H$57,'Analysis of Flows 17-18'!C8043)</f>
        <v>0</v>
      </c>
    </row>
    <row r="8044" spans="3:5" x14ac:dyDescent="0.6">
      <c r="C8044" s="17">
        <v>43070.916666666672</v>
      </c>
      <c r="D8044" s="18">
        <f>'High Flow Input'!C8045</f>
        <v>1264.1353689914256</v>
      </c>
      <c r="E8044" s="16">
        <f>COUNTIFS('Actual 12 CP'!$H$34:$H$57,'Analysis of Flows 17-18'!C8044)</f>
        <v>0</v>
      </c>
    </row>
    <row r="8045" spans="3:5" x14ac:dyDescent="0.6">
      <c r="C8045" s="17">
        <v>43070.958333333328</v>
      </c>
      <c r="D8045" s="18">
        <f>'High Flow Input'!C8046</f>
        <v>850.83381762345459</v>
      </c>
      <c r="E8045" s="16">
        <f>COUNTIFS('Actual 12 CP'!$H$34:$H$57,'Analysis of Flows 17-18'!C8045)</f>
        <v>0</v>
      </c>
    </row>
    <row r="8046" spans="3:5" x14ac:dyDescent="0.6">
      <c r="C8046" s="17">
        <v>43071</v>
      </c>
      <c r="D8046" s="18">
        <f>'High Flow Input'!C8047</f>
        <v>677.64345221148415</v>
      </c>
      <c r="E8046" s="16">
        <f>COUNTIFS('Actual 12 CP'!$H$34:$H$57,'Analysis of Flows 17-18'!C8046)</f>
        <v>0</v>
      </c>
    </row>
    <row r="8047" spans="3:5" x14ac:dyDescent="0.6">
      <c r="C8047" s="17">
        <v>43071.041666666672</v>
      </c>
      <c r="D8047" s="18">
        <f>'High Flow Input'!C8048</f>
        <v>508.22457786454004</v>
      </c>
      <c r="E8047" s="16">
        <f>COUNTIFS('Actual 12 CP'!$H$34:$H$57,'Analysis of Flows 17-18'!C8047)</f>
        <v>0</v>
      </c>
    </row>
    <row r="8048" spans="3:5" x14ac:dyDescent="0.6">
      <c r="C8048" s="17">
        <v>43071.083333333328</v>
      </c>
      <c r="D8048" s="18">
        <f>'High Flow Input'!C8049</f>
        <v>562.45027160909308</v>
      </c>
      <c r="E8048" s="16">
        <f>COUNTIFS('Actual 12 CP'!$H$34:$H$57,'Analysis of Flows 17-18'!C8048)</f>
        <v>0</v>
      </c>
    </row>
    <row r="8049" spans="3:5" x14ac:dyDescent="0.6">
      <c r="C8049" s="17">
        <v>43071.125</v>
      </c>
      <c r="D8049" s="18">
        <f>'High Flow Input'!C8050</f>
        <v>852.5624296066477</v>
      </c>
      <c r="E8049" s="16">
        <f>COUNTIFS('Actual 12 CP'!$H$34:$H$57,'Analysis of Flows 17-18'!C8049)</f>
        <v>0</v>
      </c>
    </row>
    <row r="8050" spans="3:5" x14ac:dyDescent="0.6">
      <c r="C8050" s="17">
        <v>43071.166666666672</v>
      </c>
      <c r="D8050" s="18">
        <f>'High Flow Input'!C8051</f>
        <v>467.92378056208173</v>
      </c>
      <c r="E8050" s="16">
        <f>COUNTIFS('Actual 12 CP'!$H$34:$H$57,'Analysis of Flows 17-18'!C8050)</f>
        <v>0</v>
      </c>
    </row>
    <row r="8051" spans="3:5" x14ac:dyDescent="0.6">
      <c r="C8051" s="17">
        <v>43071.208333333328</v>
      </c>
      <c r="D8051" s="18">
        <f>'High Flow Input'!C8052</f>
        <v>470.42316083854973</v>
      </c>
      <c r="E8051" s="16">
        <f>COUNTIFS('Actual 12 CP'!$H$34:$H$57,'Analysis of Flows 17-18'!C8051)</f>
        <v>0</v>
      </c>
    </row>
    <row r="8052" spans="3:5" x14ac:dyDescent="0.6">
      <c r="C8052" s="17">
        <v>43071.25</v>
      </c>
      <c r="D8052" s="18">
        <f>'High Flow Input'!C8053</f>
        <v>468.41689642853072</v>
      </c>
      <c r="E8052" s="16">
        <f>COUNTIFS('Actual 12 CP'!$H$34:$H$57,'Analysis of Flows 17-18'!C8052)</f>
        <v>0</v>
      </c>
    </row>
    <row r="8053" spans="3:5" x14ac:dyDescent="0.6">
      <c r="C8053" s="17">
        <v>43071.291666666672</v>
      </c>
      <c r="D8053" s="18">
        <f>'High Flow Input'!C8054</f>
        <v>855.84206386301048</v>
      </c>
      <c r="E8053" s="16">
        <f>COUNTIFS('Actual 12 CP'!$H$34:$H$57,'Analysis of Flows 17-18'!C8053)</f>
        <v>0</v>
      </c>
    </row>
    <row r="8054" spans="3:5" x14ac:dyDescent="0.6">
      <c r="C8054" s="17">
        <v>43071.333333333328</v>
      </c>
      <c r="D8054" s="18">
        <f>'High Flow Input'!C8055</f>
        <v>1146.1273701922078</v>
      </c>
      <c r="E8054" s="16">
        <f>COUNTIFS('Actual 12 CP'!$H$34:$H$57,'Analysis of Flows 17-18'!C8054)</f>
        <v>0</v>
      </c>
    </row>
    <row r="8055" spans="3:5" x14ac:dyDescent="0.6">
      <c r="C8055" s="17">
        <v>43071.375</v>
      </c>
      <c r="D8055" s="18">
        <f>'High Flow Input'!C8056</f>
        <v>1158.1167084842243</v>
      </c>
      <c r="E8055" s="16">
        <f>COUNTIFS('Actual 12 CP'!$H$34:$H$57,'Analysis of Flows 17-18'!C8055)</f>
        <v>0</v>
      </c>
    </row>
    <row r="8056" spans="3:5" x14ac:dyDescent="0.6">
      <c r="C8056" s="17">
        <v>43071.416666666672</v>
      </c>
      <c r="D8056" s="18">
        <f>'High Flow Input'!C8057</f>
        <v>1159.4957977742595</v>
      </c>
      <c r="E8056" s="16">
        <f>COUNTIFS('Actual 12 CP'!$H$34:$H$57,'Analysis of Flows 17-18'!C8056)</f>
        <v>0</v>
      </c>
    </row>
    <row r="8057" spans="3:5" x14ac:dyDescent="0.6">
      <c r="C8057" s="17">
        <v>43071.458333333328</v>
      </c>
      <c r="D8057" s="18">
        <f>'High Flow Input'!C8058</f>
        <v>1160.1959173930991</v>
      </c>
      <c r="E8057" s="16">
        <f>COUNTIFS('Actual 12 CP'!$H$34:$H$57,'Analysis of Flows 17-18'!C8057)</f>
        <v>0</v>
      </c>
    </row>
    <row r="8058" spans="3:5" x14ac:dyDescent="0.6">
      <c r="C8058" s="17">
        <v>43071.5</v>
      </c>
      <c r="D8058" s="18">
        <f>'High Flow Input'!C8059</f>
        <v>1156.4537019263355</v>
      </c>
      <c r="E8058" s="16">
        <f>COUNTIFS('Actual 12 CP'!$H$34:$H$57,'Analysis of Flows 17-18'!C8058)</f>
        <v>0</v>
      </c>
    </row>
    <row r="8059" spans="3:5" x14ac:dyDescent="0.6">
      <c r="C8059" s="17">
        <v>43071.541666666672</v>
      </c>
      <c r="D8059" s="18">
        <f>'High Flow Input'!C8060</f>
        <v>1153.8117836517736</v>
      </c>
      <c r="E8059" s="16">
        <f>COUNTIFS('Actual 12 CP'!$H$34:$H$57,'Analysis of Flows 17-18'!C8059)</f>
        <v>0</v>
      </c>
    </row>
    <row r="8060" spans="3:5" x14ac:dyDescent="0.6">
      <c r="C8060" s="17">
        <v>43071.583333333328</v>
      </c>
      <c r="D8060" s="18">
        <f>'High Flow Input'!C8061</f>
        <v>1150.0497172313253</v>
      </c>
      <c r="E8060" s="16">
        <f>COUNTIFS('Actual 12 CP'!$H$34:$H$57,'Analysis of Flows 17-18'!C8060)</f>
        <v>0</v>
      </c>
    </row>
    <row r="8061" spans="3:5" x14ac:dyDescent="0.6">
      <c r="C8061" s="17">
        <v>43071.625</v>
      </c>
      <c r="D8061" s="18">
        <f>'High Flow Input'!C8062</f>
        <v>1137.1634346801684</v>
      </c>
      <c r="E8061" s="16">
        <f>COUNTIFS('Actual 12 CP'!$H$34:$H$57,'Analysis of Flows 17-18'!C8061)</f>
        <v>0</v>
      </c>
    </row>
    <row r="8062" spans="3:5" x14ac:dyDescent="0.6">
      <c r="C8062" s="17">
        <v>43071.666666666672</v>
      </c>
      <c r="D8062" s="18">
        <f>'High Flow Input'!C8063</f>
        <v>854.86391093359885</v>
      </c>
      <c r="E8062" s="16">
        <f>COUNTIFS('Actual 12 CP'!$H$34:$H$57,'Analysis of Flows 17-18'!C8062)</f>
        <v>0</v>
      </c>
    </row>
    <row r="8063" spans="3:5" x14ac:dyDescent="0.6">
      <c r="C8063" s="17">
        <v>43071.708333333328</v>
      </c>
      <c r="D8063" s="18">
        <f>'High Flow Input'!C8064</f>
        <v>856.97563377817278</v>
      </c>
      <c r="E8063" s="16">
        <f>COUNTIFS('Actual 12 CP'!$H$34:$H$57,'Analysis of Flows 17-18'!C8063)</f>
        <v>0</v>
      </c>
    </row>
    <row r="8064" spans="3:5" x14ac:dyDescent="0.6">
      <c r="C8064" s="17">
        <v>43071.75</v>
      </c>
      <c r="D8064" s="18">
        <f>'High Flow Input'!C8065</f>
        <v>743.61620736916734</v>
      </c>
      <c r="E8064" s="16">
        <f>COUNTIFS('Actual 12 CP'!$H$34:$H$57,'Analysis of Flows 17-18'!C8064)</f>
        <v>0</v>
      </c>
    </row>
    <row r="8065" spans="3:5" x14ac:dyDescent="0.6">
      <c r="C8065" s="17">
        <v>43071.791666666672</v>
      </c>
      <c r="D8065" s="18">
        <f>'High Flow Input'!C8066</f>
        <v>743.61265784740419</v>
      </c>
      <c r="E8065" s="16">
        <f>COUNTIFS('Actual 12 CP'!$H$34:$H$57,'Analysis of Flows 17-18'!C8065)</f>
        <v>0</v>
      </c>
    </row>
    <row r="8066" spans="3:5" x14ac:dyDescent="0.6">
      <c r="C8066" s="17">
        <v>43071.833333333328</v>
      </c>
      <c r="D8066" s="18">
        <f>'High Flow Input'!C8067</f>
        <v>1129.243759967484</v>
      </c>
      <c r="E8066" s="16">
        <f>COUNTIFS('Actual 12 CP'!$H$34:$H$57,'Analysis of Flows 17-18'!C8066)</f>
        <v>0</v>
      </c>
    </row>
    <row r="8067" spans="3:5" x14ac:dyDescent="0.6">
      <c r="C8067" s="17">
        <v>43071.875</v>
      </c>
      <c r="D8067" s="18">
        <f>'High Flow Input'!C8068</f>
        <v>1125.6113968891548</v>
      </c>
      <c r="E8067" s="16">
        <f>COUNTIFS('Actual 12 CP'!$H$34:$H$57,'Analysis of Flows 17-18'!C8067)</f>
        <v>0</v>
      </c>
    </row>
    <row r="8068" spans="3:5" x14ac:dyDescent="0.6">
      <c r="C8068" s="17">
        <v>43071.916666666672</v>
      </c>
      <c r="D8068" s="18">
        <f>'High Flow Input'!C8069</f>
        <v>1128.0188002803561</v>
      </c>
      <c r="E8068" s="16">
        <f>COUNTIFS('Actual 12 CP'!$H$34:$H$57,'Analysis of Flows 17-18'!C8068)</f>
        <v>0</v>
      </c>
    </row>
    <row r="8069" spans="3:5" x14ac:dyDescent="0.6">
      <c r="C8069" s="17">
        <v>43071.958333333328</v>
      </c>
      <c r="D8069" s="18">
        <f>'High Flow Input'!C8070</f>
        <v>1118.2109542629446</v>
      </c>
      <c r="E8069" s="16">
        <f>COUNTIFS('Actual 12 CP'!$H$34:$H$57,'Analysis of Flows 17-18'!C8069)</f>
        <v>0</v>
      </c>
    </row>
    <row r="8070" spans="3:5" x14ac:dyDescent="0.6">
      <c r="C8070" s="17">
        <v>43072</v>
      </c>
      <c r="D8070" s="18">
        <f>'High Flow Input'!C8071</f>
        <v>860.98843259718603</v>
      </c>
      <c r="E8070" s="16">
        <f>COUNTIFS('Actual 12 CP'!$H$34:$H$57,'Analysis of Flows 17-18'!C8070)</f>
        <v>0</v>
      </c>
    </row>
    <row r="8071" spans="3:5" x14ac:dyDescent="0.6">
      <c r="C8071" s="17">
        <v>43072.041666666672</v>
      </c>
      <c r="D8071" s="18">
        <f>'High Flow Input'!C8072</f>
        <v>860.40869481709046</v>
      </c>
      <c r="E8071" s="16">
        <f>COUNTIFS('Actual 12 CP'!$H$34:$H$57,'Analysis of Flows 17-18'!C8071)</f>
        <v>0</v>
      </c>
    </row>
    <row r="8072" spans="3:5" x14ac:dyDescent="0.6">
      <c r="C8072" s="17">
        <v>43072.083333333328</v>
      </c>
      <c r="D8072" s="18">
        <f>'High Flow Input'!C8073</f>
        <v>858.36306295845156</v>
      </c>
      <c r="E8072" s="16">
        <f>COUNTIFS('Actual 12 CP'!$H$34:$H$57,'Analysis of Flows 17-18'!C8072)</f>
        <v>0</v>
      </c>
    </row>
    <row r="8073" spans="3:5" x14ac:dyDescent="0.6">
      <c r="C8073" s="17">
        <v>43072.125</v>
      </c>
      <c r="D8073" s="18">
        <f>'High Flow Input'!C8074</f>
        <v>858.36161060704023</v>
      </c>
      <c r="E8073" s="16">
        <f>COUNTIFS('Actual 12 CP'!$H$34:$H$57,'Analysis of Flows 17-18'!C8073)</f>
        <v>0</v>
      </c>
    </row>
    <row r="8074" spans="3:5" x14ac:dyDescent="0.6">
      <c r="C8074" s="17">
        <v>43072.166666666672</v>
      </c>
      <c r="D8074" s="18">
        <f>'High Flow Input'!C8075</f>
        <v>856.99845357629761</v>
      </c>
      <c r="E8074" s="16">
        <f>COUNTIFS('Actual 12 CP'!$H$34:$H$57,'Analysis of Flows 17-18'!C8074)</f>
        <v>0</v>
      </c>
    </row>
    <row r="8075" spans="3:5" x14ac:dyDescent="0.6">
      <c r="C8075" s="17">
        <v>43072.208333333328</v>
      </c>
      <c r="D8075" s="18">
        <f>'High Flow Input'!C8076</f>
        <v>854.93903342087947</v>
      </c>
      <c r="E8075" s="16">
        <f>COUNTIFS('Actual 12 CP'!$H$34:$H$57,'Analysis of Flows 17-18'!C8075)</f>
        <v>0</v>
      </c>
    </row>
    <row r="8076" spans="3:5" x14ac:dyDescent="0.6">
      <c r="C8076" s="17">
        <v>43072.25</v>
      </c>
      <c r="D8076" s="18">
        <f>'High Flow Input'!C8077</f>
        <v>856.84311517768379</v>
      </c>
      <c r="E8076" s="16">
        <f>COUNTIFS('Actual 12 CP'!$H$34:$H$57,'Analysis of Flows 17-18'!C8076)</f>
        <v>0</v>
      </c>
    </row>
    <row r="8077" spans="3:5" x14ac:dyDescent="0.6">
      <c r="C8077" s="17">
        <v>43072.291666666672</v>
      </c>
      <c r="D8077" s="18">
        <f>'High Flow Input'!C8078</f>
        <v>858.76590065598259</v>
      </c>
      <c r="E8077" s="16">
        <f>COUNTIFS('Actual 12 CP'!$H$34:$H$57,'Analysis of Flows 17-18'!C8077)</f>
        <v>0</v>
      </c>
    </row>
    <row r="8078" spans="3:5" x14ac:dyDescent="0.6">
      <c r="C8078" s="17">
        <v>43072.333333333328</v>
      </c>
      <c r="D8078" s="18">
        <f>'High Flow Input'!C8079</f>
        <v>744.08672649741118</v>
      </c>
      <c r="E8078" s="16">
        <f>COUNTIFS('Actual 12 CP'!$H$34:$H$57,'Analysis of Flows 17-18'!C8078)</f>
        <v>0</v>
      </c>
    </row>
    <row r="8079" spans="3:5" x14ac:dyDescent="0.6">
      <c r="C8079" s="17">
        <v>43072.375</v>
      </c>
      <c r="D8079" s="18">
        <f>'High Flow Input'!C8080</f>
        <v>756.43270204755834</v>
      </c>
      <c r="E8079" s="16">
        <f>COUNTIFS('Actual 12 CP'!$H$34:$H$57,'Analysis of Flows 17-18'!C8079)</f>
        <v>0</v>
      </c>
    </row>
    <row r="8080" spans="3:5" x14ac:dyDescent="0.6">
      <c r="C8080" s="17">
        <v>43072.416666666672</v>
      </c>
      <c r="D8080" s="18">
        <f>'High Flow Input'!C8081</f>
        <v>760.0436226118926</v>
      </c>
      <c r="E8080" s="16">
        <f>COUNTIFS('Actual 12 CP'!$H$34:$H$57,'Analysis of Flows 17-18'!C8080)</f>
        <v>0</v>
      </c>
    </row>
    <row r="8081" spans="3:5" x14ac:dyDescent="0.6">
      <c r="C8081" s="17">
        <v>43072.458333333328</v>
      </c>
      <c r="D8081" s="18">
        <f>'High Flow Input'!C8082</f>
        <v>761.04864461726379</v>
      </c>
      <c r="E8081" s="16">
        <f>COUNTIFS('Actual 12 CP'!$H$34:$H$57,'Analysis of Flows 17-18'!C8081)</f>
        <v>0</v>
      </c>
    </row>
    <row r="8082" spans="3:5" x14ac:dyDescent="0.6">
      <c r="C8082" s="17">
        <v>43072.5</v>
      </c>
      <c r="D8082" s="18">
        <f>'High Flow Input'!C8083</f>
        <v>760.96753688971057</v>
      </c>
      <c r="E8082" s="16">
        <f>COUNTIFS('Actual 12 CP'!$H$34:$H$57,'Analysis of Flows 17-18'!C8082)</f>
        <v>0</v>
      </c>
    </row>
    <row r="8083" spans="3:5" x14ac:dyDescent="0.6">
      <c r="C8083" s="17">
        <v>43072.541666666672</v>
      </c>
      <c r="D8083" s="18">
        <f>'High Flow Input'!C8084</f>
        <v>760.3887280988672</v>
      </c>
      <c r="E8083" s="16">
        <f>COUNTIFS('Actual 12 CP'!$H$34:$H$57,'Analysis of Flows 17-18'!C8083)</f>
        <v>0</v>
      </c>
    </row>
    <row r="8084" spans="3:5" x14ac:dyDescent="0.6">
      <c r="C8084" s="17">
        <v>43072.583333333328</v>
      </c>
      <c r="D8084" s="18">
        <f>'High Flow Input'!C8085</f>
        <v>760.48712747785601</v>
      </c>
      <c r="E8084" s="16">
        <f>COUNTIFS('Actual 12 CP'!$H$34:$H$57,'Analysis of Flows 17-18'!C8084)</f>
        <v>0</v>
      </c>
    </row>
    <row r="8085" spans="3:5" x14ac:dyDescent="0.6">
      <c r="C8085" s="17">
        <v>43072.625</v>
      </c>
      <c r="D8085" s="18">
        <f>'High Flow Input'!C8086</f>
        <v>760.55857260438927</v>
      </c>
      <c r="E8085" s="16">
        <f>COUNTIFS('Actual 12 CP'!$H$34:$H$57,'Analysis of Flows 17-18'!C8085)</f>
        <v>0</v>
      </c>
    </row>
    <row r="8086" spans="3:5" x14ac:dyDescent="0.6">
      <c r="C8086" s="17">
        <v>43072.666666666672</v>
      </c>
      <c r="D8086" s="18">
        <f>'High Flow Input'!C8087</f>
        <v>761.23308902793337</v>
      </c>
      <c r="E8086" s="16">
        <f>COUNTIFS('Actual 12 CP'!$H$34:$H$57,'Analysis of Flows 17-18'!C8086)</f>
        <v>0</v>
      </c>
    </row>
    <row r="8087" spans="3:5" x14ac:dyDescent="0.6">
      <c r="C8087" s="17">
        <v>43072.708333333328</v>
      </c>
      <c r="D8087" s="18">
        <f>'High Flow Input'!C8088</f>
        <v>760.45118923187033</v>
      </c>
      <c r="E8087" s="16">
        <f>COUNTIFS('Actual 12 CP'!$H$34:$H$57,'Analysis of Flows 17-18'!C8087)</f>
        <v>0</v>
      </c>
    </row>
    <row r="8088" spans="3:5" x14ac:dyDescent="0.6">
      <c r="C8088" s="17">
        <v>43072.75</v>
      </c>
      <c r="D8088" s="18">
        <f>'High Flow Input'!C8089</f>
        <v>761.11477714962234</v>
      </c>
      <c r="E8088" s="16">
        <f>COUNTIFS('Actual 12 CP'!$H$34:$H$57,'Analysis of Flows 17-18'!C8088)</f>
        <v>0</v>
      </c>
    </row>
    <row r="8089" spans="3:5" x14ac:dyDescent="0.6">
      <c r="C8089" s="17">
        <v>43072.791666666672</v>
      </c>
      <c r="D8089" s="18">
        <f>'High Flow Input'!C8090</f>
        <v>761.38191522863008</v>
      </c>
      <c r="E8089" s="16">
        <f>COUNTIFS('Actual 12 CP'!$H$34:$H$57,'Analysis of Flows 17-18'!C8089)</f>
        <v>0</v>
      </c>
    </row>
    <row r="8090" spans="3:5" x14ac:dyDescent="0.6">
      <c r="C8090" s="17">
        <v>43072.833333333328</v>
      </c>
      <c r="D8090" s="18">
        <f>'High Flow Input'!C8091</f>
        <v>761.77307393908393</v>
      </c>
      <c r="E8090" s="16">
        <f>COUNTIFS('Actual 12 CP'!$H$34:$H$57,'Analysis of Flows 17-18'!C8090)</f>
        <v>0</v>
      </c>
    </row>
    <row r="8091" spans="3:5" x14ac:dyDescent="0.6">
      <c r="C8091" s="17">
        <v>43072.875</v>
      </c>
      <c r="D8091" s="18">
        <f>'High Flow Input'!C8092</f>
        <v>877.1074639828978</v>
      </c>
      <c r="E8091" s="16">
        <f>COUNTIFS('Actual 12 CP'!$H$34:$H$57,'Analysis of Flows 17-18'!C8091)</f>
        <v>0</v>
      </c>
    </row>
    <row r="8092" spans="3:5" x14ac:dyDescent="0.6">
      <c r="C8092" s="17">
        <v>43072.916666666672</v>
      </c>
      <c r="D8092" s="18">
        <f>'High Flow Input'!C8093</f>
        <v>879.04883888350446</v>
      </c>
      <c r="E8092" s="16">
        <f>COUNTIFS('Actual 12 CP'!$H$34:$H$57,'Analysis of Flows 17-18'!C8092)</f>
        <v>0</v>
      </c>
    </row>
    <row r="8093" spans="3:5" x14ac:dyDescent="0.6">
      <c r="C8093" s="17">
        <v>43072.958333333328</v>
      </c>
      <c r="D8093" s="18">
        <f>'High Flow Input'!C8094</f>
        <v>879.46884434593926</v>
      </c>
      <c r="E8093" s="16">
        <f>COUNTIFS('Actual 12 CP'!$H$34:$H$57,'Analysis of Flows 17-18'!C8093)</f>
        <v>0</v>
      </c>
    </row>
    <row r="8094" spans="3:5" x14ac:dyDescent="0.6">
      <c r="C8094" s="17">
        <v>43073</v>
      </c>
      <c r="D8094" s="18">
        <f>'High Flow Input'!C8095</f>
        <v>761.99377984576608</v>
      </c>
      <c r="E8094" s="16">
        <f>COUNTIFS('Actual 12 CP'!$H$34:$H$57,'Analysis of Flows 17-18'!C8094)</f>
        <v>0</v>
      </c>
    </row>
    <row r="8095" spans="3:5" x14ac:dyDescent="0.6">
      <c r="C8095" s="17">
        <v>43073.041666666672</v>
      </c>
      <c r="D8095" s="18">
        <f>'High Flow Input'!C8096</f>
        <v>762.2984223475712</v>
      </c>
      <c r="E8095" s="16">
        <f>COUNTIFS('Actual 12 CP'!$H$34:$H$57,'Analysis of Flows 17-18'!C8095)</f>
        <v>0</v>
      </c>
    </row>
    <row r="8096" spans="3:5" x14ac:dyDescent="0.6">
      <c r="C8096" s="17">
        <v>43073.083333333328</v>
      </c>
      <c r="D8096" s="18">
        <f>'High Flow Input'!C8097</f>
        <v>761.15714638789314</v>
      </c>
      <c r="E8096" s="16">
        <f>COUNTIFS('Actual 12 CP'!$H$34:$H$57,'Analysis of Flows 17-18'!C8096)</f>
        <v>0</v>
      </c>
    </row>
    <row r="8097" spans="3:5" x14ac:dyDescent="0.6">
      <c r="C8097" s="17">
        <v>43073.125</v>
      </c>
      <c r="D8097" s="18">
        <f>'High Flow Input'!C8098</f>
        <v>1173.1640712185672</v>
      </c>
      <c r="E8097" s="16">
        <f>COUNTIFS('Actual 12 CP'!$H$34:$H$57,'Analysis of Flows 17-18'!C8097)</f>
        <v>0</v>
      </c>
    </row>
    <row r="8098" spans="3:5" x14ac:dyDescent="0.6">
      <c r="C8098" s="17">
        <v>43073.166666666672</v>
      </c>
      <c r="D8098" s="18">
        <f>'High Flow Input'!C8099</f>
        <v>1041.6293747066102</v>
      </c>
      <c r="E8098" s="16">
        <f>COUNTIFS('Actual 12 CP'!$H$34:$H$57,'Analysis of Flows 17-18'!C8098)</f>
        <v>0</v>
      </c>
    </row>
    <row r="8099" spans="3:5" x14ac:dyDescent="0.6">
      <c r="C8099" s="17">
        <v>43073.208333333328</v>
      </c>
      <c r="D8099" s="18">
        <f>'High Flow Input'!C8100</f>
        <v>1041.2486709245022</v>
      </c>
      <c r="E8099" s="16">
        <f>COUNTIFS('Actual 12 CP'!$H$34:$H$57,'Analysis of Flows 17-18'!C8099)</f>
        <v>0</v>
      </c>
    </row>
    <row r="8100" spans="3:5" x14ac:dyDescent="0.6">
      <c r="C8100" s="17">
        <v>43073.25</v>
      </c>
      <c r="D8100" s="18">
        <f>'High Flow Input'!C8101</f>
        <v>1041.5932614780784</v>
      </c>
      <c r="E8100" s="16">
        <f>COUNTIFS('Actual 12 CP'!$H$34:$H$57,'Analysis of Flows 17-18'!C8100)</f>
        <v>0</v>
      </c>
    </row>
    <row r="8101" spans="3:5" x14ac:dyDescent="0.6">
      <c r="C8101" s="17">
        <v>43073.291666666672</v>
      </c>
      <c r="D8101" s="18">
        <f>'High Flow Input'!C8102</f>
        <v>1041.5790533357176</v>
      </c>
      <c r="E8101" s="16">
        <f>COUNTIFS('Actual 12 CP'!$H$34:$H$57,'Analysis of Flows 17-18'!C8101)</f>
        <v>0</v>
      </c>
    </row>
    <row r="8102" spans="3:5" x14ac:dyDescent="0.6">
      <c r="C8102" s="17">
        <v>43073.333333333328</v>
      </c>
      <c r="D8102" s="18">
        <f>'High Flow Input'!C8103</f>
        <v>1155.7299557510983</v>
      </c>
      <c r="E8102" s="16">
        <f>COUNTIFS('Actual 12 CP'!$H$34:$H$57,'Analysis of Flows 17-18'!C8102)</f>
        <v>0</v>
      </c>
    </row>
    <row r="8103" spans="3:5" x14ac:dyDescent="0.6">
      <c r="C8103" s="17">
        <v>43073.375</v>
      </c>
      <c r="D8103" s="18">
        <f>'High Flow Input'!C8104</f>
        <v>1061.3110072708112</v>
      </c>
      <c r="E8103" s="16">
        <f>COUNTIFS('Actual 12 CP'!$H$34:$H$57,'Analysis of Flows 17-18'!C8103)</f>
        <v>0</v>
      </c>
    </row>
    <row r="8104" spans="3:5" x14ac:dyDescent="0.6">
      <c r="C8104" s="17">
        <v>43073.416666666672</v>
      </c>
      <c r="D8104" s="18">
        <f>'High Flow Input'!C8105</f>
        <v>1043.8738670656401</v>
      </c>
      <c r="E8104" s="16">
        <f>COUNTIFS('Actual 12 CP'!$H$34:$H$57,'Analysis of Flows 17-18'!C8104)</f>
        <v>0</v>
      </c>
    </row>
    <row r="8105" spans="3:5" x14ac:dyDescent="0.6">
      <c r="C8105" s="17">
        <v>43073.458333333328</v>
      </c>
      <c r="D8105" s="18">
        <f>'High Flow Input'!C8106</f>
        <v>1042.7078447405474</v>
      </c>
      <c r="E8105" s="16">
        <f>COUNTIFS('Actual 12 CP'!$H$34:$H$57,'Analysis of Flows 17-18'!C8105)</f>
        <v>0</v>
      </c>
    </row>
    <row r="8106" spans="3:5" x14ac:dyDescent="0.6">
      <c r="C8106" s="17">
        <v>43073.5</v>
      </c>
      <c r="D8106" s="18">
        <f>'High Flow Input'!C8107</f>
        <v>1041.851528911058</v>
      </c>
      <c r="E8106" s="16">
        <f>COUNTIFS('Actual 12 CP'!$H$34:$H$57,'Analysis of Flows 17-18'!C8106)</f>
        <v>0</v>
      </c>
    </row>
    <row r="8107" spans="3:5" x14ac:dyDescent="0.6">
      <c r="C8107" s="17">
        <v>43073.541666666672</v>
      </c>
      <c r="D8107" s="18">
        <f>'High Flow Input'!C8108</f>
        <v>1040.9482156080639</v>
      </c>
      <c r="E8107" s="16">
        <f>COUNTIFS('Actual 12 CP'!$H$34:$H$57,'Analysis of Flows 17-18'!C8107)</f>
        <v>0</v>
      </c>
    </row>
    <row r="8108" spans="3:5" x14ac:dyDescent="0.6">
      <c r="C8108" s="17">
        <v>43073.583333333328</v>
      </c>
      <c r="D8108" s="18">
        <f>'High Flow Input'!C8109</f>
        <v>2669.9699433088281</v>
      </c>
      <c r="E8108" s="16">
        <f>COUNTIFS('Actual 12 CP'!$H$34:$H$57,'Analysis of Flows 17-18'!C8108)</f>
        <v>0</v>
      </c>
    </row>
    <row r="8109" spans="3:5" x14ac:dyDescent="0.6">
      <c r="C8109" s="17">
        <v>43073.625</v>
      </c>
      <c r="D8109" s="18">
        <f>'High Flow Input'!C8110</f>
        <v>2688.5583844453731</v>
      </c>
      <c r="E8109" s="16">
        <f>COUNTIFS('Actual 12 CP'!$H$34:$H$57,'Analysis of Flows 17-18'!C8109)</f>
        <v>0</v>
      </c>
    </row>
    <row r="8110" spans="3:5" x14ac:dyDescent="0.6">
      <c r="C8110" s="17">
        <v>43073.666666666672</v>
      </c>
      <c r="D8110" s="18">
        <f>'High Flow Input'!C8111</f>
        <v>2561.263357354268</v>
      </c>
      <c r="E8110" s="16">
        <f>COUNTIFS('Actual 12 CP'!$H$34:$H$57,'Analysis of Flows 17-18'!C8110)</f>
        <v>0</v>
      </c>
    </row>
    <row r="8111" spans="3:5" x14ac:dyDescent="0.6">
      <c r="C8111" s="17">
        <v>43073.708333333328</v>
      </c>
      <c r="D8111" s="18">
        <f>'High Flow Input'!C8112</f>
        <v>2615.7578990194511</v>
      </c>
      <c r="E8111" s="16">
        <f>COUNTIFS('Actual 12 CP'!$H$34:$H$57,'Analysis of Flows 17-18'!C8111)</f>
        <v>0</v>
      </c>
    </row>
    <row r="8112" spans="3:5" x14ac:dyDescent="0.6">
      <c r="C8112" s="17">
        <v>43073.75</v>
      </c>
      <c r="D8112" s="18">
        <f>'High Flow Input'!C8113</f>
        <v>2459.3495926433125</v>
      </c>
      <c r="E8112" s="16">
        <f>COUNTIFS('Actual 12 CP'!$H$34:$H$57,'Analysis of Flows 17-18'!C8112)</f>
        <v>0</v>
      </c>
    </row>
    <row r="8113" spans="3:5" x14ac:dyDescent="0.6">
      <c r="C8113" s="17">
        <v>43073.791666666672</v>
      </c>
      <c r="D8113" s="18">
        <f>'High Flow Input'!C8114</f>
        <v>2094.2064517392027</v>
      </c>
      <c r="E8113" s="16">
        <f>COUNTIFS('Actual 12 CP'!$H$34:$H$57,'Analysis of Flows 17-18'!C8113)</f>
        <v>0</v>
      </c>
    </row>
    <row r="8114" spans="3:5" x14ac:dyDescent="0.6">
      <c r="C8114" s="17">
        <v>43073.833333333328</v>
      </c>
      <c r="D8114" s="18">
        <f>'High Flow Input'!C8115</f>
        <v>2476.3862692541529</v>
      </c>
      <c r="E8114" s="16">
        <f>COUNTIFS('Actual 12 CP'!$H$34:$H$57,'Analysis of Flows 17-18'!C8114)</f>
        <v>0</v>
      </c>
    </row>
    <row r="8115" spans="3:5" x14ac:dyDescent="0.6">
      <c r="C8115" s="17">
        <v>43073.875</v>
      </c>
      <c r="D8115" s="18">
        <f>'High Flow Input'!C8116</f>
        <v>2463.1298583629377</v>
      </c>
      <c r="E8115" s="16">
        <f>COUNTIFS('Actual 12 CP'!$H$34:$H$57,'Analysis of Flows 17-18'!C8115)</f>
        <v>0</v>
      </c>
    </row>
    <row r="8116" spans="3:5" x14ac:dyDescent="0.6">
      <c r="C8116" s="17">
        <v>43073.916666666672</v>
      </c>
      <c r="D8116" s="18">
        <f>'High Flow Input'!C8117</f>
        <v>2441.4513757091067</v>
      </c>
      <c r="E8116" s="16">
        <f>COUNTIFS('Actual 12 CP'!$H$34:$H$57,'Analysis of Flows 17-18'!C8116)</f>
        <v>0</v>
      </c>
    </row>
    <row r="8117" spans="3:5" x14ac:dyDescent="0.6">
      <c r="C8117" s="17">
        <v>43073.958333333328</v>
      </c>
      <c r="D8117" s="18">
        <f>'High Flow Input'!C8118</f>
        <v>1003.1375787491244</v>
      </c>
      <c r="E8117" s="16">
        <f>COUNTIFS('Actual 12 CP'!$H$34:$H$57,'Analysis of Flows 17-18'!C8117)</f>
        <v>0</v>
      </c>
    </row>
    <row r="8118" spans="3:5" x14ac:dyDescent="0.6">
      <c r="C8118" s="17">
        <v>43074</v>
      </c>
      <c r="D8118" s="18">
        <f>'High Flow Input'!C8119</f>
        <v>990.85510132895217</v>
      </c>
      <c r="E8118" s="16">
        <f>COUNTIFS('Actual 12 CP'!$H$34:$H$57,'Analysis of Flows 17-18'!C8118)</f>
        <v>0</v>
      </c>
    </row>
    <row r="8119" spans="3:5" x14ac:dyDescent="0.6">
      <c r="C8119" s="17">
        <v>43074.041666666672</v>
      </c>
      <c r="D8119" s="18">
        <f>'High Flow Input'!C8120</f>
        <v>722.59784288406172</v>
      </c>
      <c r="E8119" s="16">
        <f>COUNTIFS('Actual 12 CP'!$H$34:$H$57,'Analysis of Flows 17-18'!C8119)</f>
        <v>0</v>
      </c>
    </row>
    <row r="8120" spans="3:5" x14ac:dyDescent="0.6">
      <c r="C8120" s="17">
        <v>43074.083333333328</v>
      </c>
      <c r="D8120" s="18">
        <f>'High Flow Input'!C8121</f>
        <v>863.36402984406914</v>
      </c>
      <c r="E8120" s="16">
        <f>COUNTIFS('Actual 12 CP'!$H$34:$H$57,'Analysis of Flows 17-18'!C8120)</f>
        <v>0</v>
      </c>
    </row>
    <row r="8121" spans="3:5" x14ac:dyDescent="0.6">
      <c r="C8121" s="17">
        <v>43074.125</v>
      </c>
      <c r="D8121" s="18">
        <f>'High Flow Input'!C8122</f>
        <v>855.23365209949998</v>
      </c>
      <c r="E8121" s="16">
        <f>COUNTIFS('Actual 12 CP'!$H$34:$H$57,'Analysis of Flows 17-18'!C8121)</f>
        <v>0</v>
      </c>
    </row>
    <row r="8122" spans="3:5" x14ac:dyDescent="0.6">
      <c r="C8122" s="17">
        <v>43074.166666666672</v>
      </c>
      <c r="D8122" s="18">
        <f>'High Flow Input'!C8123</f>
        <v>848.12788245730576</v>
      </c>
      <c r="E8122" s="16">
        <f>COUNTIFS('Actual 12 CP'!$H$34:$H$57,'Analysis of Flows 17-18'!C8122)</f>
        <v>0</v>
      </c>
    </row>
    <row r="8123" spans="3:5" x14ac:dyDescent="0.6">
      <c r="C8123" s="17">
        <v>43074.208333333328</v>
      </c>
      <c r="D8123" s="18">
        <f>'High Flow Input'!C8124</f>
        <v>844.8420417933952</v>
      </c>
      <c r="E8123" s="16">
        <f>COUNTIFS('Actual 12 CP'!$H$34:$H$57,'Analysis of Flows 17-18'!C8123)</f>
        <v>0</v>
      </c>
    </row>
    <row r="8124" spans="3:5" x14ac:dyDescent="0.6">
      <c r="C8124" s="17">
        <v>43074.25</v>
      </c>
      <c r="D8124" s="18">
        <f>'High Flow Input'!C8125</f>
        <v>843.75844432406723</v>
      </c>
      <c r="E8124" s="16">
        <f>COUNTIFS('Actual 12 CP'!$H$34:$H$57,'Analysis of Flows 17-18'!C8124)</f>
        <v>0</v>
      </c>
    </row>
    <row r="8125" spans="3:5" x14ac:dyDescent="0.6">
      <c r="C8125" s="17">
        <v>43074.291666666672</v>
      </c>
      <c r="D8125" s="18">
        <f>'High Flow Input'!C8126</f>
        <v>614.04936671203814</v>
      </c>
      <c r="E8125" s="16">
        <f>COUNTIFS('Actual 12 CP'!$H$34:$H$57,'Analysis of Flows 17-18'!C8125)</f>
        <v>0</v>
      </c>
    </row>
    <row r="8126" spans="3:5" x14ac:dyDescent="0.6">
      <c r="C8126" s="17">
        <v>43074.333333333328</v>
      </c>
      <c r="D8126" s="18">
        <f>'High Flow Input'!C8127</f>
        <v>2215.6089313761358</v>
      </c>
      <c r="E8126" s="16">
        <f>COUNTIFS('Actual 12 CP'!$H$34:$H$57,'Analysis of Flows 17-18'!C8126)</f>
        <v>0</v>
      </c>
    </row>
    <row r="8127" spans="3:5" x14ac:dyDescent="0.6">
      <c r="C8127" s="17">
        <v>43074.375</v>
      </c>
      <c r="D8127" s="18">
        <f>'High Flow Input'!C8128</f>
        <v>614.52794480217631</v>
      </c>
      <c r="E8127" s="16">
        <f>COUNTIFS('Actual 12 CP'!$H$34:$H$57,'Analysis of Flows 17-18'!C8127)</f>
        <v>0</v>
      </c>
    </row>
    <row r="8128" spans="3:5" x14ac:dyDescent="0.6">
      <c r="C8128" s="17">
        <v>43074.416666666672</v>
      </c>
      <c r="D8128" s="18">
        <f>'High Flow Input'!C8129</f>
        <v>494.19359028498235</v>
      </c>
      <c r="E8128" s="16">
        <f>COUNTIFS('Actual 12 CP'!$H$34:$H$57,'Analysis of Flows 17-18'!C8128)</f>
        <v>0</v>
      </c>
    </row>
    <row r="8129" spans="3:5" x14ac:dyDescent="0.6">
      <c r="C8129" s="17">
        <v>43074.458333333328</v>
      </c>
      <c r="D8129" s="18">
        <f>'High Flow Input'!C8130</f>
        <v>497.86727548598986</v>
      </c>
      <c r="E8129" s="16">
        <f>COUNTIFS('Actual 12 CP'!$H$34:$H$57,'Analysis of Flows 17-18'!C8129)</f>
        <v>0</v>
      </c>
    </row>
    <row r="8130" spans="3:5" x14ac:dyDescent="0.6">
      <c r="C8130" s="17">
        <v>43074.5</v>
      </c>
      <c r="D8130" s="18">
        <f>'High Flow Input'!C8131</f>
        <v>512.12419781790743</v>
      </c>
      <c r="E8130" s="16">
        <f>COUNTIFS('Actual 12 CP'!$H$34:$H$57,'Analysis of Flows 17-18'!C8130)</f>
        <v>0</v>
      </c>
    </row>
    <row r="8131" spans="3:5" x14ac:dyDescent="0.6">
      <c r="C8131" s="17">
        <v>43074.541666666672</v>
      </c>
      <c r="D8131" s="18">
        <f>'High Flow Input'!C8132</f>
        <v>779.43758209016323</v>
      </c>
      <c r="E8131" s="16">
        <f>COUNTIFS('Actual 12 CP'!$H$34:$H$57,'Analysis of Flows 17-18'!C8131)</f>
        <v>0</v>
      </c>
    </row>
    <row r="8132" spans="3:5" x14ac:dyDescent="0.6">
      <c r="C8132" s="17">
        <v>43074.583333333328</v>
      </c>
      <c r="D8132" s="18">
        <f>'High Flow Input'!C8133</f>
        <v>808.08137033502101</v>
      </c>
      <c r="E8132" s="16">
        <f>COUNTIFS('Actual 12 CP'!$H$34:$H$57,'Analysis of Flows 17-18'!C8132)</f>
        <v>0</v>
      </c>
    </row>
    <row r="8133" spans="3:5" x14ac:dyDescent="0.6">
      <c r="C8133" s="17">
        <v>43074.625</v>
      </c>
      <c r="D8133" s="18">
        <f>'High Flow Input'!C8134</f>
        <v>785.82122982448902</v>
      </c>
      <c r="E8133" s="16">
        <f>COUNTIFS('Actual 12 CP'!$H$34:$H$57,'Analysis of Flows 17-18'!C8133)</f>
        <v>0</v>
      </c>
    </row>
    <row r="8134" spans="3:5" x14ac:dyDescent="0.6">
      <c r="C8134" s="17">
        <v>43074.666666666672</v>
      </c>
      <c r="D8134" s="18">
        <f>'High Flow Input'!C8135</f>
        <v>519.90764124817144</v>
      </c>
      <c r="E8134" s="16">
        <f>COUNTIFS('Actual 12 CP'!$H$34:$H$57,'Analysis of Flows 17-18'!C8134)</f>
        <v>0</v>
      </c>
    </row>
    <row r="8135" spans="3:5" x14ac:dyDescent="0.6">
      <c r="C8135" s="17">
        <v>43074.708333333328</v>
      </c>
      <c r="D8135" s="18">
        <f>'High Flow Input'!C8136</f>
        <v>535.36957334730278</v>
      </c>
      <c r="E8135" s="16">
        <f>COUNTIFS('Actual 12 CP'!$H$34:$H$57,'Analysis of Flows 17-18'!C8135)</f>
        <v>0</v>
      </c>
    </row>
    <row r="8136" spans="3:5" x14ac:dyDescent="0.6">
      <c r="C8136" s="17">
        <v>43074.75</v>
      </c>
      <c r="D8136" s="18">
        <f>'High Flow Input'!C8137</f>
        <v>1277.1043457285541</v>
      </c>
      <c r="E8136" s="16">
        <f>COUNTIFS('Actual 12 CP'!$H$34:$H$57,'Analysis of Flows 17-18'!C8136)</f>
        <v>0</v>
      </c>
    </row>
    <row r="8137" spans="3:5" x14ac:dyDescent="0.6">
      <c r="C8137" s="17">
        <v>43074.791666666672</v>
      </c>
      <c r="D8137" s="18">
        <f>'High Flow Input'!C8138</f>
        <v>2470.4148464916784</v>
      </c>
      <c r="E8137" s="16">
        <f>COUNTIFS('Actual 12 CP'!$H$34:$H$57,'Analysis of Flows 17-18'!C8137)</f>
        <v>0</v>
      </c>
    </row>
    <row r="8138" spans="3:5" x14ac:dyDescent="0.6">
      <c r="C8138" s="17">
        <v>43074.833333333328</v>
      </c>
      <c r="D8138" s="18">
        <f>'High Flow Input'!C8139</f>
        <v>920.64093175106336</v>
      </c>
      <c r="E8138" s="16">
        <f>COUNTIFS('Actual 12 CP'!$H$34:$H$57,'Analysis of Flows 17-18'!C8138)</f>
        <v>0</v>
      </c>
    </row>
    <row r="8139" spans="3:5" x14ac:dyDescent="0.6">
      <c r="C8139" s="17">
        <v>43074.875</v>
      </c>
      <c r="D8139" s="18">
        <f>'High Flow Input'!C8140</f>
        <v>1128.3039439529825</v>
      </c>
      <c r="E8139" s="16">
        <f>COUNTIFS('Actual 12 CP'!$H$34:$H$57,'Analysis of Flows 17-18'!C8139)</f>
        <v>0</v>
      </c>
    </row>
    <row r="8140" spans="3:5" x14ac:dyDescent="0.6">
      <c r="C8140" s="17">
        <v>43074.916666666672</v>
      </c>
      <c r="D8140" s="18">
        <f>'High Flow Input'!C8141</f>
        <v>1026.8536040650456</v>
      </c>
      <c r="E8140" s="16">
        <f>COUNTIFS('Actual 12 CP'!$H$34:$H$57,'Analysis of Flows 17-18'!C8140)</f>
        <v>0</v>
      </c>
    </row>
    <row r="8141" spans="3:5" x14ac:dyDescent="0.6">
      <c r="C8141" s="17">
        <v>43074.958333333328</v>
      </c>
      <c r="D8141" s="18">
        <f>'High Flow Input'!C8142</f>
        <v>994.42927560488238</v>
      </c>
      <c r="E8141" s="16">
        <f>COUNTIFS('Actual 12 CP'!$H$34:$H$57,'Analysis of Flows 17-18'!C8141)</f>
        <v>0</v>
      </c>
    </row>
    <row r="8142" spans="3:5" x14ac:dyDescent="0.6">
      <c r="C8142" s="17">
        <v>43075</v>
      </c>
      <c r="D8142" s="18">
        <f>'High Flow Input'!C8143</f>
        <v>633.59136681397649</v>
      </c>
      <c r="E8142" s="16">
        <f>COUNTIFS('Actual 12 CP'!$H$34:$H$57,'Analysis of Flows 17-18'!C8142)</f>
        <v>0</v>
      </c>
    </row>
    <row r="8143" spans="3:5" x14ac:dyDescent="0.6">
      <c r="C8143" s="17">
        <v>43075.041666666672</v>
      </c>
      <c r="D8143" s="18">
        <f>'High Flow Input'!C8144</f>
        <v>627.73481885644901</v>
      </c>
      <c r="E8143" s="16">
        <f>COUNTIFS('Actual 12 CP'!$H$34:$H$57,'Analysis of Flows 17-18'!C8143)</f>
        <v>0</v>
      </c>
    </row>
    <row r="8144" spans="3:5" x14ac:dyDescent="0.6">
      <c r="C8144" s="17">
        <v>43075.083333333328</v>
      </c>
      <c r="D8144" s="18">
        <f>'High Flow Input'!C8145</f>
        <v>507.00308533986311</v>
      </c>
      <c r="E8144" s="16">
        <f>COUNTIFS('Actual 12 CP'!$H$34:$H$57,'Analysis of Flows 17-18'!C8144)</f>
        <v>0</v>
      </c>
    </row>
    <row r="8145" spans="3:5" x14ac:dyDescent="0.6">
      <c r="C8145" s="17">
        <v>43075.125</v>
      </c>
      <c r="D8145" s="18">
        <f>'High Flow Input'!C8146</f>
        <v>374.28899042182445</v>
      </c>
      <c r="E8145" s="16">
        <f>COUNTIFS('Actual 12 CP'!$H$34:$H$57,'Analysis of Flows 17-18'!C8145)</f>
        <v>0</v>
      </c>
    </row>
    <row r="8146" spans="3:5" x14ac:dyDescent="0.6">
      <c r="C8146" s="17">
        <v>43075.166666666672</v>
      </c>
      <c r="D8146" s="18">
        <f>'High Flow Input'!C8147</f>
        <v>374.19390582879248</v>
      </c>
      <c r="E8146" s="16">
        <f>COUNTIFS('Actual 12 CP'!$H$34:$H$57,'Analysis of Flows 17-18'!C8146)</f>
        <v>0</v>
      </c>
    </row>
    <row r="8147" spans="3:5" x14ac:dyDescent="0.6">
      <c r="C8147" s="17">
        <v>43075.208333333328</v>
      </c>
      <c r="D8147" s="18">
        <f>'High Flow Input'!C8148</f>
        <v>374.1422936948133</v>
      </c>
      <c r="E8147" s="16">
        <f>COUNTIFS('Actual 12 CP'!$H$34:$H$57,'Analysis of Flows 17-18'!C8147)</f>
        <v>0</v>
      </c>
    </row>
    <row r="8148" spans="3:5" x14ac:dyDescent="0.6">
      <c r="C8148" s="17">
        <v>43075.25</v>
      </c>
      <c r="D8148" s="18">
        <f>'High Flow Input'!C8149</f>
        <v>1144.9406236488271</v>
      </c>
      <c r="E8148" s="16">
        <f>COUNTIFS('Actual 12 CP'!$H$34:$H$57,'Analysis of Flows 17-18'!C8148)</f>
        <v>0</v>
      </c>
    </row>
    <row r="8149" spans="3:5" x14ac:dyDescent="0.6">
      <c r="C8149" s="17">
        <v>43075.291666666672</v>
      </c>
      <c r="D8149" s="18">
        <f>'High Flow Input'!C8150</f>
        <v>1170.1973186249179</v>
      </c>
      <c r="E8149" s="16">
        <f>COUNTIFS('Actual 12 CP'!$H$34:$H$57,'Analysis of Flows 17-18'!C8149)</f>
        <v>0</v>
      </c>
    </row>
    <row r="8150" spans="3:5" x14ac:dyDescent="0.6">
      <c r="C8150" s="17">
        <v>43075.333333333328</v>
      </c>
      <c r="D8150" s="18">
        <f>'High Flow Input'!C8151</f>
        <v>1208.2083847649869</v>
      </c>
      <c r="E8150" s="16">
        <f>COUNTIFS('Actual 12 CP'!$H$34:$H$57,'Analysis of Flows 17-18'!C8150)</f>
        <v>0</v>
      </c>
    </row>
    <row r="8151" spans="3:5" x14ac:dyDescent="0.6">
      <c r="C8151" s="17">
        <v>43075.375</v>
      </c>
      <c r="D8151" s="18">
        <f>'High Flow Input'!C8152</f>
        <v>751.24319056033937</v>
      </c>
      <c r="E8151" s="16">
        <f>COUNTIFS('Actual 12 CP'!$H$34:$H$57,'Analysis of Flows 17-18'!C8151)</f>
        <v>0</v>
      </c>
    </row>
    <row r="8152" spans="3:5" x14ac:dyDescent="0.6">
      <c r="C8152" s="17">
        <v>43075.416666666672</v>
      </c>
      <c r="D8152" s="18">
        <f>'High Flow Input'!C8153</f>
        <v>752.14220681905613</v>
      </c>
      <c r="E8152" s="16">
        <f>COUNTIFS('Actual 12 CP'!$H$34:$H$57,'Analysis of Flows 17-18'!C8152)</f>
        <v>0</v>
      </c>
    </row>
    <row r="8153" spans="3:5" x14ac:dyDescent="0.6">
      <c r="C8153" s="17">
        <v>43075.458333333328</v>
      </c>
      <c r="D8153" s="18">
        <f>'High Flow Input'!C8154</f>
        <v>753.87740425295169</v>
      </c>
      <c r="E8153" s="16">
        <f>COUNTIFS('Actual 12 CP'!$H$34:$H$57,'Analysis of Flows 17-18'!C8153)</f>
        <v>0</v>
      </c>
    </row>
    <row r="8154" spans="3:5" x14ac:dyDescent="0.6">
      <c r="C8154" s="17">
        <v>43075.5</v>
      </c>
      <c r="D8154" s="18">
        <f>'High Flow Input'!C8155</f>
        <v>752.56791281435085</v>
      </c>
      <c r="E8154" s="16">
        <f>COUNTIFS('Actual 12 CP'!$H$34:$H$57,'Analysis of Flows 17-18'!C8154)</f>
        <v>0</v>
      </c>
    </row>
    <row r="8155" spans="3:5" x14ac:dyDescent="0.6">
      <c r="C8155" s="17">
        <v>43075.541666666672</v>
      </c>
      <c r="D8155" s="18">
        <f>'High Flow Input'!C8156</f>
        <v>753.69078235467055</v>
      </c>
      <c r="E8155" s="16">
        <f>COUNTIFS('Actual 12 CP'!$H$34:$H$57,'Analysis of Flows 17-18'!C8155)</f>
        <v>0</v>
      </c>
    </row>
    <row r="8156" spans="3:5" x14ac:dyDescent="0.6">
      <c r="C8156" s="17">
        <v>43075.583333333328</v>
      </c>
      <c r="D8156" s="18">
        <f>'High Flow Input'!C8157</f>
        <v>750.085540127223</v>
      </c>
      <c r="E8156" s="16">
        <f>COUNTIFS('Actual 12 CP'!$H$34:$H$57,'Analysis of Flows 17-18'!C8156)</f>
        <v>0</v>
      </c>
    </row>
    <row r="8157" spans="3:5" x14ac:dyDescent="0.6">
      <c r="C8157" s="17">
        <v>43075.625</v>
      </c>
      <c r="D8157" s="18">
        <f>'High Flow Input'!C8158</f>
        <v>751.21787167231128</v>
      </c>
      <c r="E8157" s="16">
        <f>COUNTIFS('Actual 12 CP'!$H$34:$H$57,'Analysis of Flows 17-18'!C8157)</f>
        <v>0</v>
      </c>
    </row>
    <row r="8158" spans="3:5" x14ac:dyDescent="0.6">
      <c r="C8158" s="17">
        <v>43075.666666666672</v>
      </c>
      <c r="D8158" s="18">
        <f>'High Flow Input'!C8159</f>
        <v>748.55771677228972</v>
      </c>
      <c r="E8158" s="16">
        <f>COUNTIFS('Actual 12 CP'!$H$34:$H$57,'Analysis of Flows 17-18'!C8158)</f>
        <v>0</v>
      </c>
    </row>
    <row r="8159" spans="3:5" x14ac:dyDescent="0.6">
      <c r="C8159" s="17">
        <v>43075.708333333328</v>
      </c>
      <c r="D8159" s="18">
        <f>'High Flow Input'!C8160</f>
        <v>746.44555051538532</v>
      </c>
      <c r="E8159" s="16">
        <f>COUNTIFS('Actual 12 CP'!$H$34:$H$57,'Analysis of Flows 17-18'!C8159)</f>
        <v>0</v>
      </c>
    </row>
    <row r="8160" spans="3:5" x14ac:dyDescent="0.6">
      <c r="C8160" s="17">
        <v>43075.75</v>
      </c>
      <c r="D8160" s="18">
        <f>'High Flow Input'!C8161</f>
        <v>747.56402500788192</v>
      </c>
      <c r="E8160" s="16">
        <f>COUNTIFS('Actual 12 CP'!$H$34:$H$57,'Analysis of Flows 17-18'!C8160)</f>
        <v>0</v>
      </c>
    </row>
    <row r="8161" spans="3:5" x14ac:dyDescent="0.6">
      <c r="C8161" s="17">
        <v>43075.791666666672</v>
      </c>
      <c r="D8161" s="18">
        <f>'High Flow Input'!C8162</f>
        <v>892.18677426828003</v>
      </c>
      <c r="E8161" s="16">
        <f>COUNTIFS('Actual 12 CP'!$H$34:$H$57,'Analysis of Flows 17-18'!C8161)</f>
        <v>0</v>
      </c>
    </row>
    <row r="8162" spans="3:5" x14ac:dyDescent="0.6">
      <c r="C8162" s="17">
        <v>43075.833333333328</v>
      </c>
      <c r="D8162" s="18">
        <f>'High Flow Input'!C8163</f>
        <v>891.3722320185741</v>
      </c>
      <c r="E8162" s="16">
        <f>COUNTIFS('Actual 12 CP'!$H$34:$H$57,'Analysis of Flows 17-18'!C8162)</f>
        <v>0</v>
      </c>
    </row>
    <row r="8163" spans="3:5" x14ac:dyDescent="0.6">
      <c r="C8163" s="17">
        <v>43075.875</v>
      </c>
      <c r="D8163" s="18">
        <f>'High Flow Input'!C8164</f>
        <v>505.8176286294721</v>
      </c>
      <c r="E8163" s="16">
        <f>COUNTIFS('Actual 12 CP'!$H$34:$H$57,'Analysis of Flows 17-18'!C8163)</f>
        <v>0</v>
      </c>
    </row>
    <row r="8164" spans="3:5" x14ac:dyDescent="0.6">
      <c r="C8164" s="17">
        <v>43075.916666666672</v>
      </c>
      <c r="D8164" s="18">
        <f>'High Flow Input'!C8165</f>
        <v>618.95028156942567</v>
      </c>
      <c r="E8164" s="16">
        <f>COUNTIFS('Actual 12 CP'!$H$34:$H$57,'Analysis of Flows 17-18'!C8164)</f>
        <v>0</v>
      </c>
    </row>
    <row r="8165" spans="3:5" x14ac:dyDescent="0.6">
      <c r="C8165" s="17">
        <v>43075.958333333328</v>
      </c>
      <c r="D8165" s="18">
        <f>'High Flow Input'!C8166</f>
        <v>621.44081587632274</v>
      </c>
      <c r="E8165" s="16">
        <f>COUNTIFS('Actual 12 CP'!$H$34:$H$57,'Analysis of Flows 17-18'!C8165)</f>
        <v>0</v>
      </c>
    </row>
    <row r="8166" spans="3:5" x14ac:dyDescent="0.6">
      <c r="C8166" s="17">
        <v>43076</v>
      </c>
      <c r="D8166" s="18">
        <f>'High Flow Input'!C8167</f>
        <v>620.03252730766803</v>
      </c>
      <c r="E8166" s="16">
        <f>COUNTIFS('Actual 12 CP'!$H$34:$H$57,'Analysis of Flows 17-18'!C8166)</f>
        <v>0</v>
      </c>
    </row>
    <row r="8167" spans="3:5" x14ac:dyDescent="0.6">
      <c r="C8167" s="17">
        <v>43076.041666666672</v>
      </c>
      <c r="D8167" s="18">
        <f>'High Flow Input'!C8168</f>
        <v>618.66720335086166</v>
      </c>
      <c r="E8167" s="16">
        <f>COUNTIFS('Actual 12 CP'!$H$34:$H$57,'Analysis of Flows 17-18'!C8167)</f>
        <v>0</v>
      </c>
    </row>
    <row r="8168" spans="3:5" x14ac:dyDescent="0.6">
      <c r="C8168" s="17">
        <v>43076.083333333328</v>
      </c>
      <c r="D8168" s="18">
        <f>'High Flow Input'!C8169</f>
        <v>618.31743510550746</v>
      </c>
      <c r="E8168" s="16">
        <f>COUNTIFS('Actual 12 CP'!$H$34:$H$57,'Analysis of Flows 17-18'!C8168)</f>
        <v>0</v>
      </c>
    </row>
    <row r="8169" spans="3:5" x14ac:dyDescent="0.6">
      <c r="C8169" s="17">
        <v>43076.125</v>
      </c>
      <c r="D8169" s="18">
        <f>'High Flow Input'!C8170</f>
        <v>623.62001885678887</v>
      </c>
      <c r="E8169" s="16">
        <f>COUNTIFS('Actual 12 CP'!$H$34:$H$57,'Analysis of Flows 17-18'!C8169)</f>
        <v>0</v>
      </c>
    </row>
    <row r="8170" spans="3:5" x14ac:dyDescent="0.6">
      <c r="C8170" s="17">
        <v>43076.166666666672</v>
      </c>
      <c r="D8170" s="18">
        <f>'High Flow Input'!C8171</f>
        <v>982.85167501833507</v>
      </c>
      <c r="E8170" s="16">
        <f>COUNTIFS('Actual 12 CP'!$H$34:$H$57,'Analysis of Flows 17-18'!C8170)</f>
        <v>0</v>
      </c>
    </row>
    <row r="8171" spans="3:5" x14ac:dyDescent="0.6">
      <c r="C8171" s="17">
        <v>43076.208333333328</v>
      </c>
      <c r="D8171" s="18">
        <f>'High Flow Input'!C8172</f>
        <v>623.48758143212865</v>
      </c>
      <c r="E8171" s="16">
        <f>COUNTIFS('Actual 12 CP'!$H$34:$H$57,'Analysis of Flows 17-18'!C8171)</f>
        <v>0</v>
      </c>
    </row>
    <row r="8172" spans="3:5" x14ac:dyDescent="0.6">
      <c r="C8172" s="17">
        <v>43076.25</v>
      </c>
      <c r="D8172" s="18">
        <f>'High Flow Input'!C8173</f>
        <v>994.15172636045145</v>
      </c>
      <c r="E8172" s="16">
        <f>COUNTIFS('Actual 12 CP'!$H$34:$H$57,'Analysis of Flows 17-18'!C8172)</f>
        <v>0</v>
      </c>
    </row>
    <row r="8173" spans="3:5" x14ac:dyDescent="0.6">
      <c r="C8173" s="17">
        <v>43076.291666666672</v>
      </c>
      <c r="D8173" s="18">
        <f>'High Flow Input'!C8174</f>
        <v>727.9608415202282</v>
      </c>
      <c r="E8173" s="16">
        <f>COUNTIFS('Actual 12 CP'!$H$34:$H$57,'Analysis of Flows 17-18'!C8173)</f>
        <v>0</v>
      </c>
    </row>
    <row r="8174" spans="3:5" x14ac:dyDescent="0.6">
      <c r="C8174" s="17">
        <v>43076.333333333328</v>
      </c>
      <c r="D8174" s="18">
        <f>'High Flow Input'!C8175</f>
        <v>992.54143596675431</v>
      </c>
      <c r="E8174" s="16">
        <f>COUNTIFS('Actual 12 CP'!$H$34:$H$57,'Analysis of Flows 17-18'!C8174)</f>
        <v>0</v>
      </c>
    </row>
    <row r="8175" spans="3:5" x14ac:dyDescent="0.6">
      <c r="C8175" s="17">
        <v>43076.375</v>
      </c>
      <c r="D8175" s="18">
        <f>'High Flow Input'!C8176</f>
        <v>1006.1480008268343</v>
      </c>
      <c r="E8175" s="16">
        <f>COUNTIFS('Actual 12 CP'!$H$34:$H$57,'Analysis of Flows 17-18'!C8175)</f>
        <v>0</v>
      </c>
    </row>
    <row r="8176" spans="3:5" x14ac:dyDescent="0.6">
      <c r="C8176" s="17">
        <v>43076.416666666672</v>
      </c>
      <c r="D8176" s="18">
        <f>'High Flow Input'!C8177</f>
        <v>889.90183556556599</v>
      </c>
      <c r="E8176" s="16">
        <f>COUNTIFS('Actual 12 CP'!$H$34:$H$57,'Analysis of Flows 17-18'!C8176)</f>
        <v>0</v>
      </c>
    </row>
    <row r="8177" spans="3:5" x14ac:dyDescent="0.6">
      <c r="C8177" s="17">
        <v>43076.458333333328</v>
      </c>
      <c r="D8177" s="18">
        <f>'High Flow Input'!C8178</f>
        <v>886.37463248729523</v>
      </c>
      <c r="E8177" s="16">
        <f>COUNTIFS('Actual 12 CP'!$H$34:$H$57,'Analysis of Flows 17-18'!C8177)</f>
        <v>0</v>
      </c>
    </row>
    <row r="8178" spans="3:5" x14ac:dyDescent="0.6">
      <c r="C8178" s="17">
        <v>43076.5</v>
      </c>
      <c r="D8178" s="18">
        <f>'High Flow Input'!C8179</f>
        <v>883.83773563490718</v>
      </c>
      <c r="E8178" s="16">
        <f>COUNTIFS('Actual 12 CP'!$H$34:$H$57,'Analysis of Flows 17-18'!C8178)</f>
        <v>0</v>
      </c>
    </row>
    <row r="8179" spans="3:5" x14ac:dyDescent="0.6">
      <c r="C8179" s="17">
        <v>43076.541666666672</v>
      </c>
      <c r="D8179" s="18">
        <f>'High Flow Input'!C8180</f>
        <v>877.64093679057055</v>
      </c>
      <c r="E8179" s="16">
        <f>COUNTIFS('Actual 12 CP'!$H$34:$H$57,'Analysis of Flows 17-18'!C8179)</f>
        <v>0</v>
      </c>
    </row>
    <row r="8180" spans="3:5" x14ac:dyDescent="0.6">
      <c r="C8180" s="17">
        <v>43076.583333333328</v>
      </c>
      <c r="D8180" s="18">
        <f>'High Flow Input'!C8181</f>
        <v>878.74438999652727</v>
      </c>
      <c r="E8180" s="16">
        <f>COUNTIFS('Actual 12 CP'!$H$34:$H$57,'Analysis of Flows 17-18'!C8180)</f>
        <v>0</v>
      </c>
    </row>
    <row r="8181" spans="3:5" x14ac:dyDescent="0.6">
      <c r="C8181" s="17">
        <v>43076.625</v>
      </c>
      <c r="D8181" s="18">
        <f>'High Flow Input'!C8182</f>
        <v>875.81447524706266</v>
      </c>
      <c r="E8181" s="16">
        <f>COUNTIFS('Actual 12 CP'!$H$34:$H$57,'Analysis of Flows 17-18'!C8181)</f>
        <v>0</v>
      </c>
    </row>
    <row r="8182" spans="3:5" x14ac:dyDescent="0.6">
      <c r="C8182" s="17">
        <v>43076.666666666672</v>
      </c>
      <c r="D8182" s="18">
        <f>'High Flow Input'!C8183</f>
        <v>882.59580099794516</v>
      </c>
      <c r="E8182" s="16">
        <f>COUNTIFS('Actual 12 CP'!$H$34:$H$57,'Analysis of Flows 17-18'!C8182)</f>
        <v>0</v>
      </c>
    </row>
    <row r="8183" spans="3:5" x14ac:dyDescent="0.6">
      <c r="C8183" s="17">
        <v>43076.708333333328</v>
      </c>
      <c r="D8183" s="18">
        <f>'High Flow Input'!C8184</f>
        <v>883.36091431087675</v>
      </c>
      <c r="E8183" s="16">
        <f>COUNTIFS('Actual 12 CP'!$H$34:$H$57,'Analysis of Flows 17-18'!C8183)</f>
        <v>0</v>
      </c>
    </row>
    <row r="8184" spans="3:5" x14ac:dyDescent="0.6">
      <c r="C8184" s="17">
        <v>43076.75</v>
      </c>
      <c r="D8184" s="18">
        <f>'High Flow Input'!C8185</f>
        <v>880.28677131069867</v>
      </c>
      <c r="E8184" s="16">
        <f>COUNTIFS('Actual 12 CP'!$H$34:$H$57,'Analysis of Flows 17-18'!C8184)</f>
        <v>0</v>
      </c>
    </row>
    <row r="8185" spans="3:5" x14ac:dyDescent="0.6">
      <c r="C8185" s="17">
        <v>43076.791666666672</v>
      </c>
      <c r="D8185" s="18">
        <f>'High Flow Input'!C8186</f>
        <v>855.80396195623439</v>
      </c>
      <c r="E8185" s="16">
        <f>COUNTIFS('Actual 12 CP'!$H$34:$H$57,'Analysis of Flows 17-18'!C8185)</f>
        <v>0</v>
      </c>
    </row>
    <row r="8186" spans="3:5" x14ac:dyDescent="0.6">
      <c r="C8186" s="17">
        <v>43076.833333333328</v>
      </c>
      <c r="D8186" s="18">
        <f>'High Flow Input'!C8187</f>
        <v>496.79046743128004</v>
      </c>
      <c r="E8186" s="16">
        <f>COUNTIFS('Actual 12 CP'!$H$34:$H$57,'Analysis of Flows 17-18'!C8186)</f>
        <v>0</v>
      </c>
    </row>
    <row r="8187" spans="3:5" x14ac:dyDescent="0.6">
      <c r="C8187" s="17">
        <v>43076.875</v>
      </c>
      <c r="D8187" s="18">
        <f>'High Flow Input'!C8188</f>
        <v>497.14517155117352</v>
      </c>
      <c r="E8187" s="16">
        <f>COUNTIFS('Actual 12 CP'!$H$34:$H$57,'Analysis of Flows 17-18'!C8187)</f>
        <v>0</v>
      </c>
    </row>
    <row r="8188" spans="3:5" x14ac:dyDescent="0.6">
      <c r="C8188" s="17">
        <v>43076.916666666672</v>
      </c>
      <c r="D8188" s="18">
        <f>'High Flow Input'!C8189</f>
        <v>494.36522028128218</v>
      </c>
      <c r="E8188" s="16">
        <f>COUNTIFS('Actual 12 CP'!$H$34:$H$57,'Analysis of Flows 17-18'!C8188)</f>
        <v>0</v>
      </c>
    </row>
    <row r="8189" spans="3:5" x14ac:dyDescent="0.6">
      <c r="C8189" s="17">
        <v>43076.958333333328</v>
      </c>
      <c r="D8189" s="18">
        <f>'High Flow Input'!C8190</f>
        <v>496.91272903866133</v>
      </c>
      <c r="E8189" s="16">
        <f>COUNTIFS('Actual 12 CP'!$H$34:$H$57,'Analysis of Flows 17-18'!C8189)</f>
        <v>0</v>
      </c>
    </row>
    <row r="8190" spans="3:5" x14ac:dyDescent="0.6">
      <c r="C8190" s="17">
        <v>43077</v>
      </c>
      <c r="D8190" s="18">
        <f>'High Flow Input'!C8191</f>
        <v>476.1199246427737</v>
      </c>
      <c r="E8190" s="16">
        <f>COUNTIFS('Actual 12 CP'!$H$34:$H$57,'Analysis of Flows 17-18'!C8190)</f>
        <v>0</v>
      </c>
    </row>
    <row r="8191" spans="3:5" x14ac:dyDescent="0.6">
      <c r="C8191" s="17">
        <v>43077.041666666672</v>
      </c>
      <c r="D8191" s="18">
        <f>'High Flow Input'!C8192</f>
        <v>475.87706750604781</v>
      </c>
      <c r="E8191" s="16">
        <f>COUNTIFS('Actual 12 CP'!$H$34:$H$57,'Analysis of Flows 17-18'!C8191)</f>
        <v>0</v>
      </c>
    </row>
    <row r="8192" spans="3:5" x14ac:dyDescent="0.6">
      <c r="C8192" s="17">
        <v>43077.083333333328</v>
      </c>
      <c r="D8192" s="18">
        <f>'High Flow Input'!C8193</f>
        <v>479.33313426123641</v>
      </c>
      <c r="E8192" s="16">
        <f>COUNTIFS('Actual 12 CP'!$H$34:$H$57,'Analysis of Flows 17-18'!C8192)</f>
        <v>0</v>
      </c>
    </row>
    <row r="8193" spans="3:5" x14ac:dyDescent="0.6">
      <c r="C8193" s="17">
        <v>43077.125</v>
      </c>
      <c r="D8193" s="18">
        <f>'High Flow Input'!C8194</f>
        <v>478.33849929597494</v>
      </c>
      <c r="E8193" s="16">
        <f>COUNTIFS('Actual 12 CP'!$H$34:$H$57,'Analysis of Flows 17-18'!C8193)</f>
        <v>0</v>
      </c>
    </row>
    <row r="8194" spans="3:5" x14ac:dyDescent="0.6">
      <c r="C8194" s="17">
        <v>43077.166666666672</v>
      </c>
      <c r="D8194" s="18">
        <f>'High Flow Input'!C8195</f>
        <v>614.44380205789957</v>
      </c>
      <c r="E8194" s="16">
        <f>COUNTIFS('Actual 12 CP'!$H$34:$H$57,'Analysis of Flows 17-18'!C8194)</f>
        <v>0</v>
      </c>
    </row>
    <row r="8195" spans="3:5" x14ac:dyDescent="0.6">
      <c r="C8195" s="17">
        <v>43077.208333333328</v>
      </c>
      <c r="D8195" s="18">
        <f>'High Flow Input'!C8196</f>
        <v>618.05540478017349</v>
      </c>
      <c r="E8195" s="16">
        <f>COUNTIFS('Actual 12 CP'!$H$34:$H$57,'Analysis of Flows 17-18'!C8195)</f>
        <v>0</v>
      </c>
    </row>
    <row r="8196" spans="3:5" x14ac:dyDescent="0.6">
      <c r="C8196" s="17">
        <v>43077.25</v>
      </c>
      <c r="D8196" s="18">
        <f>'High Flow Input'!C8197</f>
        <v>618.52181359184851</v>
      </c>
      <c r="E8196" s="16">
        <f>COUNTIFS('Actual 12 CP'!$H$34:$H$57,'Analysis of Flows 17-18'!C8196)</f>
        <v>0</v>
      </c>
    </row>
    <row r="8197" spans="3:5" x14ac:dyDescent="0.6">
      <c r="C8197" s="17">
        <v>43077.291666666672</v>
      </c>
      <c r="D8197" s="18">
        <f>'High Flow Input'!C8198</f>
        <v>1004.587105095251</v>
      </c>
      <c r="E8197" s="16">
        <f>COUNTIFS('Actual 12 CP'!$H$34:$H$57,'Analysis of Flows 17-18'!C8197)</f>
        <v>0</v>
      </c>
    </row>
    <row r="8198" spans="3:5" x14ac:dyDescent="0.6">
      <c r="C8198" s="17">
        <v>43077.333333333328</v>
      </c>
      <c r="D8198" s="18">
        <f>'High Flow Input'!C8199</f>
        <v>890.55186389962626</v>
      </c>
      <c r="E8198" s="16">
        <f>COUNTIFS('Actual 12 CP'!$H$34:$H$57,'Analysis of Flows 17-18'!C8198)</f>
        <v>0</v>
      </c>
    </row>
    <row r="8199" spans="3:5" x14ac:dyDescent="0.6">
      <c r="C8199" s="17">
        <v>43077.375</v>
      </c>
      <c r="D8199" s="18">
        <f>'High Flow Input'!C8200</f>
        <v>749.81267137103475</v>
      </c>
      <c r="E8199" s="16">
        <f>COUNTIFS('Actual 12 CP'!$H$34:$H$57,'Analysis of Flows 17-18'!C8199)</f>
        <v>0</v>
      </c>
    </row>
    <row r="8200" spans="3:5" x14ac:dyDescent="0.6">
      <c r="C8200" s="17">
        <v>43077.416666666672</v>
      </c>
      <c r="D8200" s="18">
        <f>'High Flow Input'!C8201</f>
        <v>887.31798026614547</v>
      </c>
      <c r="E8200" s="16">
        <f>COUNTIFS('Actual 12 CP'!$H$34:$H$57,'Analysis of Flows 17-18'!C8200)</f>
        <v>0</v>
      </c>
    </row>
    <row r="8201" spans="3:5" x14ac:dyDescent="0.6">
      <c r="C8201" s="17">
        <v>43077.458333333328</v>
      </c>
      <c r="D8201" s="18">
        <f>'High Flow Input'!C8202</f>
        <v>892.1712243546358</v>
      </c>
      <c r="E8201" s="16">
        <f>COUNTIFS('Actual 12 CP'!$H$34:$H$57,'Analysis of Flows 17-18'!C8201)</f>
        <v>0</v>
      </c>
    </row>
    <row r="8202" spans="3:5" x14ac:dyDescent="0.6">
      <c r="C8202" s="17">
        <v>43077.5</v>
      </c>
      <c r="D8202" s="18">
        <f>'High Flow Input'!C8203</f>
        <v>750.7248046800803</v>
      </c>
      <c r="E8202" s="16">
        <f>COUNTIFS('Actual 12 CP'!$H$34:$H$57,'Analysis of Flows 17-18'!C8202)</f>
        <v>0</v>
      </c>
    </row>
    <row r="8203" spans="3:5" x14ac:dyDescent="0.6">
      <c r="C8203" s="17">
        <v>43077.541666666672</v>
      </c>
      <c r="D8203" s="18">
        <f>'High Flow Input'!C8204</f>
        <v>749.76001361210911</v>
      </c>
      <c r="E8203" s="16">
        <f>COUNTIFS('Actual 12 CP'!$H$34:$H$57,'Analysis of Flows 17-18'!C8203)</f>
        <v>0</v>
      </c>
    </row>
    <row r="8204" spans="3:5" x14ac:dyDescent="0.6">
      <c r="C8204" s="17">
        <v>43077.583333333328</v>
      </c>
      <c r="D8204" s="18">
        <f>'High Flow Input'!C8205</f>
        <v>748.60202691607913</v>
      </c>
      <c r="E8204" s="16">
        <f>COUNTIFS('Actual 12 CP'!$H$34:$H$57,'Analysis of Flows 17-18'!C8204)</f>
        <v>0</v>
      </c>
    </row>
    <row r="8205" spans="3:5" x14ac:dyDescent="0.6">
      <c r="C8205" s="17">
        <v>43077.625</v>
      </c>
      <c r="D8205" s="18">
        <f>'High Flow Input'!C8206</f>
        <v>860.84043163617412</v>
      </c>
      <c r="E8205" s="16">
        <f>COUNTIFS('Actual 12 CP'!$H$34:$H$57,'Analysis of Flows 17-18'!C8205)</f>
        <v>0</v>
      </c>
    </row>
    <row r="8206" spans="3:5" x14ac:dyDescent="0.6">
      <c r="C8206" s="17">
        <v>43077.666666666672</v>
      </c>
      <c r="D8206" s="18">
        <f>'High Flow Input'!C8207</f>
        <v>1112.9189171833441</v>
      </c>
      <c r="E8206" s="16">
        <f>COUNTIFS('Actual 12 CP'!$H$34:$H$57,'Analysis of Flows 17-18'!C8206)</f>
        <v>0</v>
      </c>
    </row>
    <row r="8207" spans="3:5" x14ac:dyDescent="0.6">
      <c r="C8207" s="17">
        <v>43077.708333333328</v>
      </c>
      <c r="D8207" s="18">
        <f>'High Flow Input'!C8208</f>
        <v>889.39111319011977</v>
      </c>
      <c r="E8207" s="16">
        <f>COUNTIFS('Actual 12 CP'!$H$34:$H$57,'Analysis of Flows 17-18'!C8207)</f>
        <v>0</v>
      </c>
    </row>
    <row r="8208" spans="3:5" x14ac:dyDescent="0.6">
      <c r="C8208" s="17">
        <v>43077.75</v>
      </c>
      <c r="D8208" s="18">
        <f>'High Flow Input'!C8209</f>
        <v>888.66085197978464</v>
      </c>
      <c r="E8208" s="16">
        <f>COUNTIFS('Actual 12 CP'!$H$34:$H$57,'Analysis of Flows 17-18'!C8208)</f>
        <v>0</v>
      </c>
    </row>
    <row r="8209" spans="3:5" x14ac:dyDescent="0.6">
      <c r="C8209" s="17">
        <v>43077.791666666672</v>
      </c>
      <c r="D8209" s="18">
        <f>'High Flow Input'!C8210</f>
        <v>887.89575525866474</v>
      </c>
      <c r="E8209" s="16">
        <f>COUNTIFS('Actual 12 CP'!$H$34:$H$57,'Analysis of Flows 17-18'!C8209)</f>
        <v>0</v>
      </c>
    </row>
    <row r="8210" spans="3:5" x14ac:dyDescent="0.6">
      <c r="C8210" s="17">
        <v>43077.833333333328</v>
      </c>
      <c r="D8210" s="18">
        <f>'High Flow Input'!C8211</f>
        <v>873.31014186805965</v>
      </c>
      <c r="E8210" s="16">
        <f>COUNTIFS('Actual 12 CP'!$H$34:$H$57,'Analysis of Flows 17-18'!C8210)</f>
        <v>0</v>
      </c>
    </row>
    <row r="8211" spans="3:5" x14ac:dyDescent="0.6">
      <c r="C8211" s="17">
        <v>43077.875</v>
      </c>
      <c r="D8211" s="18">
        <f>'High Flow Input'!C8212</f>
        <v>501.07720590816479</v>
      </c>
      <c r="E8211" s="16">
        <f>COUNTIFS('Actual 12 CP'!$H$34:$H$57,'Analysis of Flows 17-18'!C8211)</f>
        <v>0</v>
      </c>
    </row>
    <row r="8212" spans="3:5" x14ac:dyDescent="0.6">
      <c r="C8212" s="17">
        <v>43077.916666666672</v>
      </c>
      <c r="D8212" s="18">
        <f>'High Flow Input'!C8213</f>
        <v>500.79651114304761</v>
      </c>
      <c r="E8212" s="16">
        <f>COUNTIFS('Actual 12 CP'!$H$34:$H$57,'Analysis of Flows 17-18'!C8212)</f>
        <v>0</v>
      </c>
    </row>
    <row r="8213" spans="3:5" x14ac:dyDescent="0.6">
      <c r="C8213" s="17">
        <v>43077.958333333328</v>
      </c>
      <c r="D8213" s="18">
        <f>'High Flow Input'!C8214</f>
        <v>607.34810286243589</v>
      </c>
      <c r="E8213" s="16">
        <f>COUNTIFS('Actual 12 CP'!$H$34:$H$57,'Analysis of Flows 17-18'!C8213)</f>
        <v>0</v>
      </c>
    </row>
    <row r="8214" spans="3:5" x14ac:dyDescent="0.6">
      <c r="C8214" s="17">
        <v>43078</v>
      </c>
      <c r="D8214" s="18">
        <f>'High Flow Input'!C8215</f>
        <v>501.36172787772125</v>
      </c>
      <c r="E8214" s="16">
        <f>COUNTIFS('Actual 12 CP'!$H$34:$H$57,'Analysis of Flows 17-18'!C8214)</f>
        <v>0</v>
      </c>
    </row>
    <row r="8215" spans="3:5" x14ac:dyDescent="0.6">
      <c r="C8215" s="17">
        <v>43078.041666666672</v>
      </c>
      <c r="D8215" s="18">
        <f>'High Flow Input'!C8216</f>
        <v>499.92246360844877</v>
      </c>
      <c r="E8215" s="16">
        <f>COUNTIFS('Actual 12 CP'!$H$34:$H$57,'Analysis of Flows 17-18'!C8215)</f>
        <v>0</v>
      </c>
    </row>
    <row r="8216" spans="3:5" x14ac:dyDescent="0.6">
      <c r="C8216" s="17">
        <v>43078.083333333328</v>
      </c>
      <c r="D8216" s="18">
        <f>'High Flow Input'!C8217</f>
        <v>613.77729828158726</v>
      </c>
      <c r="E8216" s="16">
        <f>COUNTIFS('Actual 12 CP'!$H$34:$H$57,'Analysis of Flows 17-18'!C8216)</f>
        <v>0</v>
      </c>
    </row>
    <row r="8217" spans="3:5" x14ac:dyDescent="0.6">
      <c r="C8217" s="17">
        <v>43078.125</v>
      </c>
      <c r="D8217" s="18">
        <f>'High Flow Input'!C8218</f>
        <v>612.88343679480954</v>
      </c>
      <c r="E8217" s="16">
        <f>COUNTIFS('Actual 12 CP'!$H$34:$H$57,'Analysis of Flows 17-18'!C8217)</f>
        <v>0</v>
      </c>
    </row>
    <row r="8218" spans="3:5" x14ac:dyDescent="0.6">
      <c r="C8218" s="17">
        <v>43078.166666666672</v>
      </c>
      <c r="D8218" s="18">
        <f>'High Flow Input'!C8219</f>
        <v>612.60476937757301</v>
      </c>
      <c r="E8218" s="16">
        <f>COUNTIFS('Actual 12 CP'!$H$34:$H$57,'Analysis of Flows 17-18'!C8218)</f>
        <v>0</v>
      </c>
    </row>
    <row r="8219" spans="3:5" x14ac:dyDescent="0.6">
      <c r="C8219" s="17">
        <v>43078.208333333328</v>
      </c>
      <c r="D8219" s="18">
        <f>'High Flow Input'!C8220</f>
        <v>613.48090279539178</v>
      </c>
      <c r="E8219" s="16">
        <f>COUNTIFS('Actual 12 CP'!$H$34:$H$57,'Analysis of Flows 17-18'!C8219)</f>
        <v>0</v>
      </c>
    </row>
    <row r="8220" spans="3:5" x14ac:dyDescent="0.6">
      <c r="C8220" s="17">
        <v>43078.25</v>
      </c>
      <c r="D8220" s="18">
        <f>'High Flow Input'!C8221</f>
        <v>613.60952170583744</v>
      </c>
      <c r="E8220" s="16">
        <f>COUNTIFS('Actual 12 CP'!$H$34:$H$57,'Analysis of Flows 17-18'!C8220)</f>
        <v>0</v>
      </c>
    </row>
    <row r="8221" spans="3:5" x14ac:dyDescent="0.6">
      <c r="C8221" s="17">
        <v>43078.291666666672</v>
      </c>
      <c r="D8221" s="18">
        <f>'High Flow Input'!C8222</f>
        <v>724.86268388059125</v>
      </c>
      <c r="E8221" s="16">
        <f>COUNTIFS('Actual 12 CP'!$H$34:$H$57,'Analysis of Flows 17-18'!C8221)</f>
        <v>0</v>
      </c>
    </row>
    <row r="8222" spans="3:5" x14ac:dyDescent="0.6">
      <c r="C8222" s="17">
        <v>43078.333333333328</v>
      </c>
      <c r="D8222" s="18">
        <f>'High Flow Input'!C8223</f>
        <v>725.10335826184769</v>
      </c>
      <c r="E8222" s="16">
        <f>COUNTIFS('Actual 12 CP'!$H$34:$H$57,'Analysis of Flows 17-18'!C8222)</f>
        <v>0</v>
      </c>
    </row>
    <row r="8223" spans="3:5" x14ac:dyDescent="0.6">
      <c r="C8223" s="17">
        <v>43078.375</v>
      </c>
      <c r="D8223" s="18">
        <f>'High Flow Input'!C8224</f>
        <v>725.77557331495439</v>
      </c>
      <c r="E8223" s="16">
        <f>COUNTIFS('Actual 12 CP'!$H$34:$H$57,'Analysis of Flows 17-18'!C8223)</f>
        <v>0</v>
      </c>
    </row>
    <row r="8224" spans="3:5" x14ac:dyDescent="0.6">
      <c r="C8224" s="17">
        <v>43078.416666666672</v>
      </c>
      <c r="D8224" s="18">
        <f>'High Flow Input'!C8225</f>
        <v>724.91696980953031</v>
      </c>
      <c r="E8224" s="16">
        <f>COUNTIFS('Actual 12 CP'!$H$34:$H$57,'Analysis of Flows 17-18'!C8224)</f>
        <v>0</v>
      </c>
    </row>
    <row r="8225" spans="3:5" x14ac:dyDescent="0.6">
      <c r="C8225" s="17">
        <v>43078.458333333328</v>
      </c>
      <c r="D8225" s="18">
        <f>'High Flow Input'!C8226</f>
        <v>723.12759605036638</v>
      </c>
      <c r="E8225" s="16">
        <f>COUNTIFS('Actual 12 CP'!$H$34:$H$57,'Analysis of Flows 17-18'!C8225)</f>
        <v>0</v>
      </c>
    </row>
    <row r="8226" spans="3:5" x14ac:dyDescent="0.6">
      <c r="C8226" s="17">
        <v>43078.5</v>
      </c>
      <c r="D8226" s="18">
        <f>'High Flow Input'!C8227</f>
        <v>717.45369136717443</v>
      </c>
      <c r="E8226" s="16">
        <f>COUNTIFS('Actual 12 CP'!$H$34:$H$57,'Analysis of Flows 17-18'!C8226)</f>
        <v>0</v>
      </c>
    </row>
    <row r="8227" spans="3:5" x14ac:dyDescent="0.6">
      <c r="C8227" s="17">
        <v>43078.541666666672</v>
      </c>
      <c r="D8227" s="18">
        <f>'High Flow Input'!C8228</f>
        <v>595.38676644642896</v>
      </c>
      <c r="E8227" s="16">
        <f>COUNTIFS('Actual 12 CP'!$H$34:$H$57,'Analysis of Flows 17-18'!C8227)</f>
        <v>0</v>
      </c>
    </row>
    <row r="8228" spans="3:5" x14ac:dyDescent="0.6">
      <c r="C8228" s="17">
        <v>43078.583333333328</v>
      </c>
      <c r="D8228" s="18">
        <f>'High Flow Input'!C8229</f>
        <v>1065.17007595062</v>
      </c>
      <c r="E8228" s="16">
        <f>COUNTIFS('Actual 12 CP'!$H$34:$H$57,'Analysis of Flows 17-18'!C8228)</f>
        <v>0</v>
      </c>
    </row>
    <row r="8229" spans="3:5" x14ac:dyDescent="0.6">
      <c r="C8229" s="17">
        <v>43078.625</v>
      </c>
      <c r="D8229" s="18">
        <f>'High Flow Input'!C8230</f>
        <v>581.10693999237424</v>
      </c>
      <c r="E8229" s="16">
        <f>COUNTIFS('Actual 12 CP'!$H$34:$H$57,'Analysis of Flows 17-18'!C8229)</f>
        <v>0</v>
      </c>
    </row>
    <row r="8230" spans="3:5" x14ac:dyDescent="0.6">
      <c r="C8230" s="17">
        <v>43078.666666666672</v>
      </c>
      <c r="D8230" s="18">
        <f>'High Flow Input'!C8231</f>
        <v>1058.9394173950591</v>
      </c>
      <c r="E8230" s="16">
        <f>COUNTIFS('Actual 12 CP'!$H$34:$H$57,'Analysis of Flows 17-18'!C8230)</f>
        <v>0</v>
      </c>
    </row>
    <row r="8231" spans="3:5" x14ac:dyDescent="0.6">
      <c r="C8231" s="17">
        <v>43078.708333333328</v>
      </c>
      <c r="D8231" s="18">
        <f>'High Flow Input'!C8232</f>
        <v>852.89007142225637</v>
      </c>
      <c r="E8231" s="16">
        <f>COUNTIFS('Actual 12 CP'!$H$34:$H$57,'Analysis of Flows 17-18'!C8231)</f>
        <v>0</v>
      </c>
    </row>
    <row r="8232" spans="3:5" x14ac:dyDescent="0.6">
      <c r="C8232" s="17">
        <v>43078.75</v>
      </c>
      <c r="D8232" s="18">
        <f>'High Flow Input'!C8233</f>
        <v>853.98139255563342</v>
      </c>
      <c r="E8232" s="16">
        <f>COUNTIFS('Actual 12 CP'!$H$34:$H$57,'Analysis of Flows 17-18'!C8232)</f>
        <v>0</v>
      </c>
    </row>
    <row r="8233" spans="3:5" x14ac:dyDescent="0.6">
      <c r="C8233" s="17">
        <v>43078.791666666672</v>
      </c>
      <c r="D8233" s="18">
        <f>'High Flow Input'!C8234</f>
        <v>993.94607479572028</v>
      </c>
      <c r="E8233" s="16">
        <f>COUNTIFS('Actual 12 CP'!$H$34:$H$57,'Analysis of Flows 17-18'!C8233)</f>
        <v>0</v>
      </c>
    </row>
    <row r="8234" spans="3:5" x14ac:dyDescent="0.6">
      <c r="C8234" s="17">
        <v>43078.833333333328</v>
      </c>
      <c r="D8234" s="18">
        <f>'High Flow Input'!C8235</f>
        <v>737.67807777311907</v>
      </c>
      <c r="E8234" s="16">
        <f>COUNTIFS('Actual 12 CP'!$H$34:$H$57,'Analysis of Flows 17-18'!C8234)</f>
        <v>0</v>
      </c>
    </row>
    <row r="8235" spans="3:5" x14ac:dyDescent="0.6">
      <c r="C8235" s="17">
        <v>43078.875</v>
      </c>
      <c r="D8235" s="18">
        <f>'High Flow Input'!C8236</f>
        <v>733.78027154498477</v>
      </c>
      <c r="E8235" s="16">
        <f>COUNTIFS('Actual 12 CP'!$H$34:$H$57,'Analysis of Flows 17-18'!C8235)</f>
        <v>0</v>
      </c>
    </row>
    <row r="8236" spans="3:5" x14ac:dyDescent="0.6">
      <c r="C8236" s="17">
        <v>43078.916666666672</v>
      </c>
      <c r="D8236" s="18">
        <f>'High Flow Input'!C8237</f>
        <v>351.2248552146213</v>
      </c>
      <c r="E8236" s="16">
        <f>COUNTIFS('Actual 12 CP'!$H$34:$H$57,'Analysis of Flows 17-18'!C8236)</f>
        <v>0</v>
      </c>
    </row>
    <row r="8237" spans="3:5" x14ac:dyDescent="0.6">
      <c r="C8237" s="17">
        <v>43078.958333333328</v>
      </c>
      <c r="D8237" s="18">
        <f>'High Flow Input'!C8238</f>
        <v>644.80134592056152</v>
      </c>
      <c r="E8237" s="16">
        <f>COUNTIFS('Actual 12 CP'!$H$34:$H$57,'Analysis of Flows 17-18'!C8237)</f>
        <v>0</v>
      </c>
    </row>
    <row r="8238" spans="3:5" x14ac:dyDescent="0.6">
      <c r="C8238" s="17">
        <v>43079</v>
      </c>
      <c r="D8238" s="18">
        <f>'High Flow Input'!C8239</f>
        <v>352.13282606919461</v>
      </c>
      <c r="E8238" s="16">
        <f>COUNTIFS('Actual 12 CP'!$H$34:$H$57,'Analysis of Flows 17-18'!C8238)</f>
        <v>0</v>
      </c>
    </row>
    <row r="8239" spans="3:5" x14ac:dyDescent="0.6">
      <c r="C8239" s="17">
        <v>43079.041666666672</v>
      </c>
      <c r="D8239" s="18">
        <f>'High Flow Input'!C8240</f>
        <v>352.16300277497874</v>
      </c>
      <c r="E8239" s="16">
        <f>COUNTIFS('Actual 12 CP'!$H$34:$H$57,'Analysis of Flows 17-18'!C8239)</f>
        <v>0</v>
      </c>
    </row>
    <row r="8240" spans="3:5" x14ac:dyDescent="0.6">
      <c r="C8240" s="17">
        <v>43079.083333333328</v>
      </c>
      <c r="D8240" s="18">
        <f>'High Flow Input'!C8241</f>
        <v>469.35201251400645</v>
      </c>
      <c r="E8240" s="16">
        <f>COUNTIFS('Actual 12 CP'!$H$34:$H$57,'Analysis of Flows 17-18'!C8240)</f>
        <v>0</v>
      </c>
    </row>
    <row r="8241" spans="3:5" x14ac:dyDescent="0.6">
      <c r="C8241" s="17">
        <v>43079.125</v>
      </c>
      <c r="D8241" s="18">
        <f>'High Flow Input'!C8242</f>
        <v>468.13435498555361</v>
      </c>
      <c r="E8241" s="16">
        <f>COUNTIFS('Actual 12 CP'!$H$34:$H$57,'Analysis of Flows 17-18'!C8241)</f>
        <v>0</v>
      </c>
    </row>
    <row r="8242" spans="3:5" x14ac:dyDescent="0.6">
      <c r="C8242" s="17">
        <v>43079.166666666672</v>
      </c>
      <c r="D8242" s="18">
        <f>'High Flow Input'!C8243</f>
        <v>744.87666812207658</v>
      </c>
      <c r="E8242" s="16">
        <f>COUNTIFS('Actual 12 CP'!$H$34:$H$57,'Analysis of Flows 17-18'!C8242)</f>
        <v>0</v>
      </c>
    </row>
    <row r="8243" spans="3:5" x14ac:dyDescent="0.6">
      <c r="C8243" s="17">
        <v>43079.208333333328</v>
      </c>
      <c r="D8243" s="18">
        <f>'High Flow Input'!C8244</f>
        <v>761.97495278040287</v>
      </c>
      <c r="E8243" s="16">
        <f>COUNTIFS('Actual 12 CP'!$H$34:$H$57,'Analysis of Flows 17-18'!C8243)</f>
        <v>0</v>
      </c>
    </row>
    <row r="8244" spans="3:5" x14ac:dyDescent="0.6">
      <c r="C8244" s="17">
        <v>43079.25</v>
      </c>
      <c r="D8244" s="18">
        <f>'High Flow Input'!C8245</f>
        <v>763.66933095613808</v>
      </c>
      <c r="E8244" s="16">
        <f>COUNTIFS('Actual 12 CP'!$H$34:$H$57,'Analysis of Flows 17-18'!C8244)</f>
        <v>0</v>
      </c>
    </row>
    <row r="8245" spans="3:5" x14ac:dyDescent="0.6">
      <c r="C8245" s="17">
        <v>43079.291666666672</v>
      </c>
      <c r="D8245" s="18">
        <f>'High Flow Input'!C8246</f>
        <v>759.58490532716019</v>
      </c>
      <c r="E8245" s="16">
        <f>COUNTIFS('Actual 12 CP'!$H$34:$H$57,'Analysis of Flows 17-18'!C8245)</f>
        <v>0</v>
      </c>
    </row>
    <row r="8246" spans="3:5" x14ac:dyDescent="0.6">
      <c r="C8246" s="17">
        <v>43079.333333333328</v>
      </c>
      <c r="D8246" s="18">
        <f>'High Flow Input'!C8247</f>
        <v>761.33398930549333</v>
      </c>
      <c r="E8246" s="16">
        <f>COUNTIFS('Actual 12 CP'!$H$34:$H$57,'Analysis of Flows 17-18'!C8246)</f>
        <v>0</v>
      </c>
    </row>
    <row r="8247" spans="3:5" x14ac:dyDescent="0.6">
      <c r="C8247" s="17">
        <v>43079.375</v>
      </c>
      <c r="D8247" s="18">
        <f>'High Flow Input'!C8248</f>
        <v>607.97957619984754</v>
      </c>
      <c r="E8247" s="16">
        <f>COUNTIFS('Actual 12 CP'!$H$34:$H$57,'Analysis of Flows 17-18'!C8247)</f>
        <v>0</v>
      </c>
    </row>
    <row r="8248" spans="3:5" x14ac:dyDescent="0.6">
      <c r="C8248" s="17">
        <v>43079.416666666672</v>
      </c>
      <c r="D8248" s="18">
        <f>'High Flow Input'!C8249</f>
        <v>463.70682559119155</v>
      </c>
      <c r="E8248" s="16">
        <f>COUNTIFS('Actual 12 CP'!$H$34:$H$57,'Analysis of Flows 17-18'!C8248)</f>
        <v>0</v>
      </c>
    </row>
    <row r="8249" spans="3:5" x14ac:dyDescent="0.6">
      <c r="C8249" s="17">
        <v>43079.458333333328</v>
      </c>
      <c r="D8249" s="18">
        <f>'High Flow Input'!C8250</f>
        <v>837.08514686160436</v>
      </c>
      <c r="E8249" s="16">
        <f>COUNTIFS('Actual 12 CP'!$H$34:$H$57,'Analysis of Flows 17-18'!C8249)</f>
        <v>0</v>
      </c>
    </row>
    <row r="8250" spans="3:5" x14ac:dyDescent="0.6">
      <c r="C8250" s="17">
        <v>43079.5</v>
      </c>
      <c r="D8250" s="18">
        <f>'High Flow Input'!C8251</f>
        <v>827.25320912413849</v>
      </c>
      <c r="E8250" s="16">
        <f>COUNTIFS('Actual 12 CP'!$H$34:$H$57,'Analysis of Flows 17-18'!C8250)</f>
        <v>0</v>
      </c>
    </row>
    <row r="8251" spans="3:5" x14ac:dyDescent="0.6">
      <c r="C8251" s="17">
        <v>43079.541666666672</v>
      </c>
      <c r="D8251" s="18">
        <f>'High Flow Input'!C8252</f>
        <v>706.6224972889147</v>
      </c>
      <c r="E8251" s="16">
        <f>COUNTIFS('Actual 12 CP'!$H$34:$H$57,'Analysis of Flows 17-18'!C8251)</f>
        <v>0</v>
      </c>
    </row>
    <row r="8252" spans="3:5" x14ac:dyDescent="0.6">
      <c r="C8252" s="17">
        <v>43079.583333333328</v>
      </c>
      <c r="D8252" s="18">
        <f>'High Flow Input'!C8253</f>
        <v>706.90694521162129</v>
      </c>
      <c r="E8252" s="16">
        <f>COUNTIFS('Actual 12 CP'!$H$34:$H$57,'Analysis of Flows 17-18'!C8252)</f>
        <v>0</v>
      </c>
    </row>
    <row r="8253" spans="3:5" x14ac:dyDescent="0.6">
      <c r="C8253" s="17">
        <v>43079.625</v>
      </c>
      <c r="D8253" s="18">
        <f>'High Flow Input'!C8254</f>
        <v>493.02031930022679</v>
      </c>
      <c r="E8253" s="16">
        <f>COUNTIFS('Actual 12 CP'!$H$34:$H$57,'Analysis of Flows 17-18'!C8253)</f>
        <v>0</v>
      </c>
    </row>
    <row r="8254" spans="3:5" x14ac:dyDescent="0.6">
      <c r="C8254" s="17">
        <v>43079.666666666672</v>
      </c>
      <c r="D8254" s="18">
        <f>'High Flow Input'!C8255</f>
        <v>494.37675696107976</v>
      </c>
      <c r="E8254" s="16">
        <f>COUNTIFS('Actual 12 CP'!$H$34:$H$57,'Analysis of Flows 17-18'!C8254)</f>
        <v>0</v>
      </c>
    </row>
    <row r="8255" spans="3:5" x14ac:dyDescent="0.6">
      <c r="C8255" s="17">
        <v>43079.708333333328</v>
      </c>
      <c r="D8255" s="18">
        <f>'High Flow Input'!C8256</f>
        <v>882.00401050196569</v>
      </c>
      <c r="E8255" s="16">
        <f>COUNTIFS('Actual 12 CP'!$H$34:$H$57,'Analysis of Flows 17-18'!C8255)</f>
        <v>0</v>
      </c>
    </row>
    <row r="8256" spans="3:5" x14ac:dyDescent="0.6">
      <c r="C8256" s="17">
        <v>43079.75</v>
      </c>
      <c r="D8256" s="18">
        <f>'High Flow Input'!C8257</f>
        <v>881.5692632701647</v>
      </c>
      <c r="E8256" s="16">
        <f>COUNTIFS('Actual 12 CP'!$H$34:$H$57,'Analysis of Flows 17-18'!C8256)</f>
        <v>0</v>
      </c>
    </row>
    <row r="8257" spans="3:5" x14ac:dyDescent="0.6">
      <c r="C8257" s="17">
        <v>43079.791666666672</v>
      </c>
      <c r="D8257" s="18">
        <f>'High Flow Input'!C8258</f>
        <v>884.68845606273908</v>
      </c>
      <c r="E8257" s="16">
        <f>COUNTIFS('Actual 12 CP'!$H$34:$H$57,'Analysis of Flows 17-18'!C8257)</f>
        <v>0</v>
      </c>
    </row>
    <row r="8258" spans="3:5" x14ac:dyDescent="0.6">
      <c r="C8258" s="17">
        <v>43079.833333333328</v>
      </c>
      <c r="D8258" s="18">
        <f>'High Flow Input'!C8259</f>
        <v>614.78193255689212</v>
      </c>
      <c r="E8258" s="16">
        <f>COUNTIFS('Actual 12 CP'!$H$34:$H$57,'Analysis of Flows 17-18'!C8258)</f>
        <v>0</v>
      </c>
    </row>
    <row r="8259" spans="3:5" x14ac:dyDescent="0.6">
      <c r="C8259" s="17">
        <v>43079.875</v>
      </c>
      <c r="D8259" s="18">
        <f>'High Flow Input'!C8260</f>
        <v>614.13920554266929</v>
      </c>
      <c r="E8259" s="16">
        <f>COUNTIFS('Actual 12 CP'!$H$34:$H$57,'Analysis of Flows 17-18'!C8259)</f>
        <v>0</v>
      </c>
    </row>
    <row r="8260" spans="3:5" x14ac:dyDescent="0.6">
      <c r="C8260" s="17">
        <v>43079.916666666672</v>
      </c>
      <c r="D8260" s="18">
        <f>'High Flow Input'!C8261</f>
        <v>614.68774877018245</v>
      </c>
      <c r="E8260" s="16">
        <f>COUNTIFS('Actual 12 CP'!$H$34:$H$57,'Analysis of Flows 17-18'!C8260)</f>
        <v>0</v>
      </c>
    </row>
    <row r="8261" spans="3:5" x14ac:dyDescent="0.6">
      <c r="C8261" s="17">
        <v>43079.958333333328</v>
      </c>
      <c r="D8261" s="18">
        <f>'High Flow Input'!C8262</f>
        <v>613.21968423670978</v>
      </c>
      <c r="E8261" s="16">
        <f>COUNTIFS('Actual 12 CP'!$H$34:$H$57,'Analysis of Flows 17-18'!C8261)</f>
        <v>0</v>
      </c>
    </row>
    <row r="8262" spans="3:5" x14ac:dyDescent="0.6">
      <c r="C8262" s="17">
        <v>43080</v>
      </c>
      <c r="D8262" s="18">
        <f>'High Flow Input'!C8263</f>
        <v>609.24635586579404</v>
      </c>
      <c r="E8262" s="16">
        <f>COUNTIFS('Actual 12 CP'!$H$34:$H$57,'Analysis of Flows 17-18'!C8262)</f>
        <v>0</v>
      </c>
    </row>
    <row r="8263" spans="3:5" x14ac:dyDescent="0.6">
      <c r="C8263" s="17">
        <v>43080.041666666672</v>
      </c>
      <c r="D8263" s="18">
        <f>'High Flow Input'!C8264</f>
        <v>608.68051076955044</v>
      </c>
      <c r="E8263" s="16">
        <f>COUNTIFS('Actual 12 CP'!$H$34:$H$57,'Analysis of Flows 17-18'!C8263)</f>
        <v>0</v>
      </c>
    </row>
    <row r="8264" spans="3:5" x14ac:dyDescent="0.6">
      <c r="C8264" s="17">
        <v>43080.083333333328</v>
      </c>
      <c r="D8264" s="18">
        <f>'High Flow Input'!C8265</f>
        <v>467.74541948212448</v>
      </c>
      <c r="E8264" s="16">
        <f>COUNTIFS('Actual 12 CP'!$H$34:$H$57,'Analysis of Flows 17-18'!C8264)</f>
        <v>0</v>
      </c>
    </row>
    <row r="8265" spans="3:5" x14ac:dyDescent="0.6">
      <c r="C8265" s="17">
        <v>43080.125</v>
      </c>
      <c r="D8265" s="18">
        <f>'High Flow Input'!C8266</f>
        <v>466.61320731003951</v>
      </c>
      <c r="E8265" s="16">
        <f>COUNTIFS('Actual 12 CP'!$H$34:$H$57,'Analysis of Flows 17-18'!C8265)</f>
        <v>0</v>
      </c>
    </row>
    <row r="8266" spans="3:5" x14ac:dyDescent="0.6">
      <c r="C8266" s="17">
        <v>43080.166666666672</v>
      </c>
      <c r="D8266" s="18">
        <f>'High Flow Input'!C8267</f>
        <v>466.08954337225919</v>
      </c>
      <c r="E8266" s="16">
        <f>COUNTIFS('Actual 12 CP'!$H$34:$H$57,'Analysis of Flows 17-18'!C8266)</f>
        <v>0</v>
      </c>
    </row>
    <row r="8267" spans="3:5" x14ac:dyDescent="0.6">
      <c r="C8267" s="17">
        <v>43080.208333333328</v>
      </c>
      <c r="D8267" s="18">
        <f>'High Flow Input'!C8268</f>
        <v>467.86349049197258</v>
      </c>
      <c r="E8267" s="16">
        <f>COUNTIFS('Actual 12 CP'!$H$34:$H$57,'Analysis of Flows 17-18'!C8267)</f>
        <v>0</v>
      </c>
    </row>
    <row r="8268" spans="3:5" x14ac:dyDescent="0.6">
      <c r="C8268" s="17">
        <v>43080.25</v>
      </c>
      <c r="D8268" s="18">
        <f>'High Flow Input'!C8269</f>
        <v>467.95387450747808</v>
      </c>
      <c r="E8268" s="16">
        <f>COUNTIFS('Actual 12 CP'!$H$34:$H$57,'Analysis of Flows 17-18'!C8268)</f>
        <v>0</v>
      </c>
    </row>
    <row r="8269" spans="3:5" x14ac:dyDescent="0.6">
      <c r="C8269" s="17">
        <v>43080.291666666672</v>
      </c>
      <c r="D8269" s="18">
        <f>'High Flow Input'!C8270</f>
        <v>738.41912855585292</v>
      </c>
      <c r="E8269" s="16">
        <f>COUNTIFS('Actual 12 CP'!$H$34:$H$57,'Analysis of Flows 17-18'!C8269)</f>
        <v>0</v>
      </c>
    </row>
    <row r="8270" spans="3:5" x14ac:dyDescent="0.6">
      <c r="C8270" s="17">
        <v>43080.333333333328</v>
      </c>
      <c r="D8270" s="18">
        <f>'High Flow Input'!C8271</f>
        <v>741.12206451203974</v>
      </c>
      <c r="E8270" s="16">
        <f>COUNTIFS('Actual 12 CP'!$H$34:$H$57,'Analysis of Flows 17-18'!C8270)</f>
        <v>0</v>
      </c>
    </row>
    <row r="8271" spans="3:5" x14ac:dyDescent="0.6">
      <c r="C8271" s="17">
        <v>43080.375</v>
      </c>
      <c r="D8271" s="18">
        <f>'High Flow Input'!C8272</f>
        <v>741.9868153858165</v>
      </c>
      <c r="E8271" s="16">
        <f>COUNTIFS('Actual 12 CP'!$H$34:$H$57,'Analysis of Flows 17-18'!C8271)</f>
        <v>0</v>
      </c>
    </row>
    <row r="8272" spans="3:5" x14ac:dyDescent="0.6">
      <c r="C8272" s="17">
        <v>43080.416666666672</v>
      </c>
      <c r="D8272" s="18">
        <f>'High Flow Input'!C8273</f>
        <v>743.89638539632006</v>
      </c>
      <c r="E8272" s="16">
        <f>COUNTIFS('Actual 12 CP'!$H$34:$H$57,'Analysis of Flows 17-18'!C8272)</f>
        <v>0</v>
      </c>
    </row>
    <row r="8273" spans="3:5" x14ac:dyDescent="0.6">
      <c r="C8273" s="17">
        <v>43080.458333333328</v>
      </c>
      <c r="D8273" s="18">
        <f>'High Flow Input'!C8274</f>
        <v>745.93965145481843</v>
      </c>
      <c r="E8273" s="16">
        <f>COUNTIFS('Actual 12 CP'!$H$34:$H$57,'Analysis of Flows 17-18'!C8273)</f>
        <v>0</v>
      </c>
    </row>
    <row r="8274" spans="3:5" x14ac:dyDescent="0.6">
      <c r="C8274" s="17">
        <v>43080.5</v>
      </c>
      <c r="D8274" s="18">
        <f>'High Flow Input'!C8275</f>
        <v>744.54018482155107</v>
      </c>
      <c r="E8274" s="16">
        <f>COUNTIFS('Actual 12 CP'!$H$34:$H$57,'Analysis of Flows 17-18'!C8274)</f>
        <v>0</v>
      </c>
    </row>
    <row r="8275" spans="3:5" x14ac:dyDescent="0.6">
      <c r="C8275" s="17">
        <v>43080.541666666672</v>
      </c>
      <c r="D8275" s="18">
        <f>'High Flow Input'!C8276</f>
        <v>741.90769536812979</v>
      </c>
      <c r="E8275" s="16">
        <f>COUNTIFS('Actual 12 CP'!$H$34:$H$57,'Analysis of Flows 17-18'!C8275)</f>
        <v>0</v>
      </c>
    </row>
    <row r="8276" spans="3:5" x14ac:dyDescent="0.6">
      <c r="C8276" s="17">
        <v>43080.583333333328</v>
      </c>
      <c r="D8276" s="18">
        <f>'High Flow Input'!C8277</f>
        <v>741.24087802727843</v>
      </c>
      <c r="E8276" s="16">
        <f>COUNTIFS('Actual 12 CP'!$H$34:$H$57,'Analysis of Flows 17-18'!C8276)</f>
        <v>0</v>
      </c>
    </row>
    <row r="8277" spans="3:5" x14ac:dyDescent="0.6">
      <c r="C8277" s="17">
        <v>43080.625</v>
      </c>
      <c r="D8277" s="18">
        <f>'High Flow Input'!C8278</f>
        <v>740.58184561676228</v>
      </c>
      <c r="E8277" s="16">
        <f>COUNTIFS('Actual 12 CP'!$H$34:$H$57,'Analysis of Flows 17-18'!C8277)</f>
        <v>0</v>
      </c>
    </row>
    <row r="8278" spans="3:5" x14ac:dyDescent="0.6">
      <c r="C8278" s="17">
        <v>43080.666666666672</v>
      </c>
      <c r="D8278" s="18">
        <f>'High Flow Input'!C8279</f>
        <v>739.55898052056523</v>
      </c>
      <c r="E8278" s="16">
        <f>COUNTIFS('Actual 12 CP'!$H$34:$H$57,'Analysis of Flows 17-18'!C8278)</f>
        <v>0</v>
      </c>
    </row>
    <row r="8279" spans="3:5" x14ac:dyDescent="0.6">
      <c r="C8279" s="17">
        <v>43080.708333333328</v>
      </c>
      <c r="D8279" s="18">
        <f>'High Flow Input'!C8280</f>
        <v>777.8013570551052</v>
      </c>
      <c r="E8279" s="16">
        <f>COUNTIFS('Actual 12 CP'!$H$34:$H$57,'Analysis of Flows 17-18'!C8279)</f>
        <v>0</v>
      </c>
    </row>
    <row r="8280" spans="3:5" x14ac:dyDescent="0.6">
      <c r="C8280" s="17">
        <v>43080.75</v>
      </c>
      <c r="D8280" s="18">
        <f>'High Flow Input'!C8281</f>
        <v>915.09607258955475</v>
      </c>
      <c r="E8280" s="16">
        <f>COUNTIFS('Actual 12 CP'!$H$34:$H$57,'Analysis of Flows 17-18'!C8280)</f>
        <v>0</v>
      </c>
    </row>
    <row r="8281" spans="3:5" x14ac:dyDescent="0.6">
      <c r="C8281" s="17">
        <v>43080.791666666672</v>
      </c>
      <c r="D8281" s="18">
        <f>'High Flow Input'!C8282</f>
        <v>916.66555124494528</v>
      </c>
      <c r="E8281" s="16">
        <f>COUNTIFS('Actual 12 CP'!$H$34:$H$57,'Analysis of Flows 17-18'!C8281)</f>
        <v>0</v>
      </c>
    </row>
    <row r="8282" spans="3:5" x14ac:dyDescent="0.6">
      <c r="C8282" s="17">
        <v>43080.833333333328</v>
      </c>
      <c r="D8282" s="18">
        <f>'High Flow Input'!C8283</f>
        <v>1139.354890476329</v>
      </c>
      <c r="E8282" s="16">
        <f>COUNTIFS('Actual 12 CP'!$H$34:$H$57,'Analysis of Flows 17-18'!C8282)</f>
        <v>0</v>
      </c>
    </row>
    <row r="8283" spans="3:5" x14ac:dyDescent="0.6">
      <c r="C8283" s="17">
        <v>43080.875</v>
      </c>
      <c r="D8283" s="18">
        <f>'High Flow Input'!C8284</f>
        <v>775.56306479241971</v>
      </c>
      <c r="E8283" s="16">
        <f>COUNTIFS('Actual 12 CP'!$H$34:$H$57,'Analysis of Flows 17-18'!C8283)</f>
        <v>0</v>
      </c>
    </row>
    <row r="8284" spans="3:5" x14ac:dyDescent="0.6">
      <c r="C8284" s="17">
        <v>43080.916666666672</v>
      </c>
      <c r="D8284" s="18">
        <f>'High Flow Input'!C8285</f>
        <v>776.12850670244757</v>
      </c>
      <c r="E8284" s="16">
        <f>COUNTIFS('Actual 12 CP'!$H$34:$H$57,'Analysis of Flows 17-18'!C8284)</f>
        <v>0</v>
      </c>
    </row>
    <row r="8285" spans="3:5" x14ac:dyDescent="0.6">
      <c r="C8285" s="17">
        <v>43080.958333333328</v>
      </c>
      <c r="D8285" s="18">
        <f>'High Flow Input'!C8286</f>
        <v>890.81146087169441</v>
      </c>
      <c r="E8285" s="16">
        <f>COUNTIFS('Actual 12 CP'!$H$34:$H$57,'Analysis of Flows 17-18'!C8285)</f>
        <v>0</v>
      </c>
    </row>
    <row r="8286" spans="3:5" x14ac:dyDescent="0.6">
      <c r="C8286" s="17">
        <v>43081</v>
      </c>
      <c r="D8286" s="18">
        <f>'High Flow Input'!C8287</f>
        <v>504.46699827829866</v>
      </c>
      <c r="E8286" s="16">
        <f>COUNTIFS('Actual 12 CP'!$H$34:$H$57,'Analysis of Flows 17-18'!C8286)</f>
        <v>0</v>
      </c>
    </row>
    <row r="8287" spans="3:5" x14ac:dyDescent="0.6">
      <c r="C8287" s="17">
        <v>43081.041666666672</v>
      </c>
      <c r="D8287" s="18">
        <f>'High Flow Input'!C8288</f>
        <v>503.89435539722285</v>
      </c>
      <c r="E8287" s="16">
        <f>COUNTIFS('Actual 12 CP'!$H$34:$H$57,'Analysis of Flows 17-18'!C8287)</f>
        <v>0</v>
      </c>
    </row>
    <row r="8288" spans="3:5" x14ac:dyDescent="0.6">
      <c r="C8288" s="17">
        <v>43081.083333333328</v>
      </c>
      <c r="D8288" s="18">
        <f>'High Flow Input'!C8289</f>
        <v>505.32900742371805</v>
      </c>
      <c r="E8288" s="16">
        <f>COUNTIFS('Actual 12 CP'!$H$34:$H$57,'Analysis of Flows 17-18'!C8288)</f>
        <v>0</v>
      </c>
    </row>
    <row r="8289" spans="3:5" x14ac:dyDescent="0.6">
      <c r="C8289" s="17">
        <v>43081.125</v>
      </c>
      <c r="D8289" s="18">
        <f>'High Flow Input'!C8290</f>
        <v>639.16481478690912</v>
      </c>
      <c r="E8289" s="16">
        <f>COUNTIFS('Actual 12 CP'!$H$34:$H$57,'Analysis of Flows 17-18'!C8289)</f>
        <v>0</v>
      </c>
    </row>
    <row r="8290" spans="3:5" x14ac:dyDescent="0.6">
      <c r="C8290" s="17">
        <v>43081.166666666672</v>
      </c>
      <c r="D8290" s="18">
        <f>'High Flow Input'!C8291</f>
        <v>788.76463581085136</v>
      </c>
      <c r="E8290" s="16">
        <f>COUNTIFS('Actual 12 CP'!$H$34:$H$57,'Analysis of Flows 17-18'!C8290)</f>
        <v>0</v>
      </c>
    </row>
    <row r="8291" spans="3:5" x14ac:dyDescent="0.6">
      <c r="C8291" s="17">
        <v>43081.208333333328</v>
      </c>
      <c r="D8291" s="18">
        <f>'High Flow Input'!C8292</f>
        <v>939.63233160177629</v>
      </c>
      <c r="E8291" s="16">
        <f>COUNTIFS('Actual 12 CP'!$H$34:$H$57,'Analysis of Flows 17-18'!C8291)</f>
        <v>0</v>
      </c>
    </row>
    <row r="8292" spans="3:5" x14ac:dyDescent="0.6">
      <c r="C8292" s="17">
        <v>43081.25</v>
      </c>
      <c r="D8292" s="18">
        <f>'High Flow Input'!C8293</f>
        <v>933.54017978085176</v>
      </c>
      <c r="E8292" s="16">
        <f>COUNTIFS('Actual 12 CP'!$H$34:$H$57,'Analysis of Flows 17-18'!C8292)</f>
        <v>0</v>
      </c>
    </row>
    <row r="8293" spans="3:5" x14ac:dyDescent="0.6">
      <c r="C8293" s="17">
        <v>43081.291666666672</v>
      </c>
      <c r="D8293" s="18">
        <f>'High Flow Input'!C8294</f>
        <v>822.58284880902852</v>
      </c>
      <c r="E8293" s="16">
        <f>COUNTIFS('Actual 12 CP'!$H$34:$H$57,'Analysis of Flows 17-18'!C8293)</f>
        <v>0</v>
      </c>
    </row>
    <row r="8294" spans="3:5" x14ac:dyDescent="0.6">
      <c r="C8294" s="17">
        <v>43081.333333333328</v>
      </c>
      <c r="D8294" s="18">
        <f>'High Flow Input'!C8295</f>
        <v>1212.7567212237223</v>
      </c>
      <c r="E8294" s="16">
        <f>COUNTIFS('Actual 12 CP'!$H$34:$H$57,'Analysis of Flows 17-18'!C8294)</f>
        <v>0</v>
      </c>
    </row>
    <row r="8295" spans="3:5" x14ac:dyDescent="0.6">
      <c r="C8295" s="17">
        <v>43081.375</v>
      </c>
      <c r="D8295" s="18">
        <f>'High Flow Input'!C8296</f>
        <v>1652.6686413807317</v>
      </c>
      <c r="E8295" s="16">
        <f>COUNTIFS('Actual 12 CP'!$H$34:$H$57,'Analysis of Flows 17-18'!C8295)</f>
        <v>0</v>
      </c>
    </row>
    <row r="8296" spans="3:5" x14ac:dyDescent="0.6">
      <c r="C8296" s="17">
        <v>43081.416666666672</v>
      </c>
      <c r="D8296" s="18">
        <f>'High Flow Input'!C8297</f>
        <v>1683.7452504502376</v>
      </c>
      <c r="E8296" s="16">
        <f>COUNTIFS('Actual 12 CP'!$H$34:$H$57,'Analysis of Flows 17-18'!C8296)</f>
        <v>0</v>
      </c>
    </row>
    <row r="8297" spans="3:5" x14ac:dyDescent="0.6">
      <c r="C8297" s="17">
        <v>43081.458333333328</v>
      </c>
      <c r="D8297" s="18">
        <f>'High Flow Input'!C8298</f>
        <v>1697.897558173071</v>
      </c>
      <c r="E8297" s="16">
        <f>COUNTIFS('Actual 12 CP'!$H$34:$H$57,'Analysis of Flows 17-18'!C8297)</f>
        <v>0</v>
      </c>
    </row>
    <row r="8298" spans="3:5" x14ac:dyDescent="0.6">
      <c r="C8298" s="17">
        <v>43081.5</v>
      </c>
      <c r="D8298" s="18">
        <f>'High Flow Input'!C8299</f>
        <v>1686.35218707985</v>
      </c>
      <c r="E8298" s="16">
        <f>COUNTIFS('Actual 12 CP'!$H$34:$H$57,'Analysis of Flows 17-18'!C8298)</f>
        <v>0</v>
      </c>
    </row>
    <row r="8299" spans="3:5" x14ac:dyDescent="0.6">
      <c r="C8299" s="17">
        <v>43081.541666666672</v>
      </c>
      <c r="D8299" s="18">
        <f>'High Flow Input'!C8300</f>
        <v>816.07737555450649</v>
      </c>
      <c r="E8299" s="16">
        <f>COUNTIFS('Actual 12 CP'!$H$34:$H$57,'Analysis of Flows 17-18'!C8299)</f>
        <v>0</v>
      </c>
    </row>
    <row r="8300" spans="3:5" x14ac:dyDescent="0.6">
      <c r="C8300" s="17">
        <v>43081.583333333328</v>
      </c>
      <c r="D8300" s="18">
        <f>'High Flow Input'!C8301</f>
        <v>816.39747323791062</v>
      </c>
      <c r="E8300" s="16">
        <f>COUNTIFS('Actual 12 CP'!$H$34:$H$57,'Analysis of Flows 17-18'!C8300)</f>
        <v>0</v>
      </c>
    </row>
    <row r="8301" spans="3:5" x14ac:dyDescent="0.6">
      <c r="C8301" s="17">
        <v>43081.625</v>
      </c>
      <c r="D8301" s="18">
        <f>'High Flow Input'!C8302</f>
        <v>533.37569508075626</v>
      </c>
      <c r="E8301" s="16">
        <f>COUNTIFS('Actual 12 CP'!$H$34:$H$57,'Analysis of Flows 17-18'!C8301)</f>
        <v>0</v>
      </c>
    </row>
    <row r="8302" spans="3:5" x14ac:dyDescent="0.6">
      <c r="C8302" s="17">
        <v>43081.666666666672</v>
      </c>
      <c r="D8302" s="18">
        <f>'High Flow Input'!C8303</f>
        <v>923.76044382393297</v>
      </c>
      <c r="E8302" s="16">
        <f>COUNTIFS('Actual 12 CP'!$H$34:$H$57,'Analysis of Flows 17-18'!C8302)</f>
        <v>0</v>
      </c>
    </row>
    <row r="8303" spans="3:5" x14ac:dyDescent="0.6">
      <c r="C8303" s="17">
        <v>43081.708333333328</v>
      </c>
      <c r="D8303" s="18">
        <f>'High Flow Input'!C8304</f>
        <v>921.82323539164111</v>
      </c>
      <c r="E8303" s="16">
        <f>COUNTIFS('Actual 12 CP'!$H$34:$H$57,'Analysis of Flows 17-18'!C8303)</f>
        <v>0</v>
      </c>
    </row>
    <row r="8304" spans="3:5" x14ac:dyDescent="0.6">
      <c r="C8304" s="17">
        <v>43081.75</v>
      </c>
      <c r="D8304" s="18">
        <f>'High Flow Input'!C8305</f>
        <v>534.56340890685556</v>
      </c>
      <c r="E8304" s="16">
        <f>COUNTIFS('Actual 12 CP'!$H$34:$H$57,'Analysis of Flows 17-18'!C8304)</f>
        <v>0</v>
      </c>
    </row>
    <row r="8305" spans="3:5" x14ac:dyDescent="0.6">
      <c r="C8305" s="17">
        <v>43081.791666666672</v>
      </c>
      <c r="D8305" s="18">
        <f>'High Flow Input'!C8306</f>
        <v>534.76464113129384</v>
      </c>
      <c r="E8305" s="16">
        <f>COUNTIFS('Actual 12 CP'!$H$34:$H$57,'Analysis of Flows 17-18'!C8305)</f>
        <v>0</v>
      </c>
    </row>
    <row r="8306" spans="3:5" x14ac:dyDescent="0.6">
      <c r="C8306" s="17">
        <v>43081.833333333328</v>
      </c>
      <c r="D8306" s="18">
        <f>'High Flow Input'!C8307</f>
        <v>534.84248184627791</v>
      </c>
      <c r="E8306" s="16">
        <f>COUNTIFS('Actual 12 CP'!$H$34:$H$57,'Analysis of Flows 17-18'!C8306)</f>
        <v>0</v>
      </c>
    </row>
    <row r="8307" spans="3:5" x14ac:dyDescent="0.6">
      <c r="C8307" s="17">
        <v>43081.875</v>
      </c>
      <c r="D8307" s="18">
        <f>'High Flow Input'!C8308</f>
        <v>534.53496808912928</v>
      </c>
      <c r="E8307" s="16">
        <f>COUNTIFS('Actual 12 CP'!$H$34:$H$57,'Analysis of Flows 17-18'!C8307)</f>
        <v>0</v>
      </c>
    </row>
    <row r="8308" spans="3:5" x14ac:dyDescent="0.6">
      <c r="C8308" s="17">
        <v>43081.916666666672</v>
      </c>
      <c r="D8308" s="18">
        <f>'High Flow Input'!C8309</f>
        <v>535.84751262452698</v>
      </c>
      <c r="E8308" s="16">
        <f>COUNTIFS('Actual 12 CP'!$H$34:$H$57,'Analysis of Flows 17-18'!C8308)</f>
        <v>0</v>
      </c>
    </row>
    <row r="8309" spans="3:5" x14ac:dyDescent="0.6">
      <c r="C8309" s="17">
        <v>43081.958333333328</v>
      </c>
      <c r="D8309" s="18">
        <f>'High Flow Input'!C8310</f>
        <v>650.65149726284676</v>
      </c>
      <c r="E8309" s="16">
        <f>COUNTIFS('Actual 12 CP'!$H$34:$H$57,'Analysis of Flows 17-18'!C8309)</f>
        <v>0</v>
      </c>
    </row>
    <row r="8310" spans="3:5" x14ac:dyDescent="0.6">
      <c r="C8310" s="17">
        <v>43082</v>
      </c>
      <c r="D8310" s="18">
        <f>'High Flow Input'!C8311</f>
        <v>648.61833023229985</v>
      </c>
      <c r="E8310" s="16">
        <f>COUNTIFS('Actual 12 CP'!$H$34:$H$57,'Analysis of Flows 17-18'!C8310)</f>
        <v>0</v>
      </c>
    </row>
    <row r="8311" spans="3:5" x14ac:dyDescent="0.6">
      <c r="C8311" s="17">
        <v>43082.041666666672</v>
      </c>
      <c r="D8311" s="18">
        <f>'High Flow Input'!C8312</f>
        <v>650.23540497461727</v>
      </c>
      <c r="E8311" s="16">
        <f>COUNTIFS('Actual 12 CP'!$H$34:$H$57,'Analysis of Flows 17-18'!C8311)</f>
        <v>0</v>
      </c>
    </row>
    <row r="8312" spans="3:5" x14ac:dyDescent="0.6">
      <c r="C8312" s="17">
        <v>43082.083333333328</v>
      </c>
      <c r="D8312" s="18">
        <f>'High Flow Input'!C8313</f>
        <v>509.48926470014669</v>
      </c>
      <c r="E8312" s="16">
        <f>COUNTIFS('Actual 12 CP'!$H$34:$H$57,'Analysis of Flows 17-18'!C8312)</f>
        <v>0</v>
      </c>
    </row>
    <row r="8313" spans="3:5" x14ac:dyDescent="0.6">
      <c r="C8313" s="17">
        <v>43082.125</v>
      </c>
      <c r="D8313" s="18">
        <f>'High Flow Input'!C8314</f>
        <v>646.65584930512432</v>
      </c>
      <c r="E8313" s="16">
        <f>COUNTIFS('Actual 12 CP'!$H$34:$H$57,'Analysis of Flows 17-18'!C8313)</f>
        <v>0</v>
      </c>
    </row>
    <row r="8314" spans="3:5" x14ac:dyDescent="0.6">
      <c r="C8314" s="17">
        <v>43082.166666666672</v>
      </c>
      <c r="D8314" s="18">
        <f>'High Flow Input'!C8315</f>
        <v>510.74610307269472</v>
      </c>
      <c r="E8314" s="16">
        <f>COUNTIFS('Actual 12 CP'!$H$34:$H$57,'Analysis of Flows 17-18'!C8314)</f>
        <v>0</v>
      </c>
    </row>
    <row r="8315" spans="3:5" x14ac:dyDescent="0.6">
      <c r="C8315" s="17">
        <v>43082.208333333328</v>
      </c>
      <c r="D8315" s="18">
        <f>'High Flow Input'!C8316</f>
        <v>897.82247743924199</v>
      </c>
      <c r="E8315" s="16">
        <f>COUNTIFS('Actual 12 CP'!$H$34:$H$57,'Analysis of Flows 17-18'!C8315)</f>
        <v>0</v>
      </c>
    </row>
    <row r="8316" spans="3:5" x14ac:dyDescent="0.6">
      <c r="C8316" s="17">
        <v>43082.25</v>
      </c>
      <c r="D8316" s="18">
        <f>'High Flow Input'!C8317</f>
        <v>1035.4690870104866</v>
      </c>
      <c r="E8316" s="16">
        <f>COUNTIFS('Actual 12 CP'!$H$34:$H$57,'Analysis of Flows 17-18'!C8316)</f>
        <v>0</v>
      </c>
    </row>
    <row r="8317" spans="3:5" x14ac:dyDescent="0.6">
      <c r="C8317" s="17">
        <v>43082.291666666672</v>
      </c>
      <c r="D8317" s="18">
        <f>'High Flow Input'!C8318</f>
        <v>1034.3004884560883</v>
      </c>
      <c r="E8317" s="16">
        <f>COUNTIFS('Actual 12 CP'!$H$34:$H$57,'Analysis of Flows 17-18'!C8317)</f>
        <v>0</v>
      </c>
    </row>
    <row r="8318" spans="3:5" x14ac:dyDescent="0.6">
      <c r="C8318" s="17">
        <v>43082.333333333328</v>
      </c>
      <c r="D8318" s="18">
        <f>'High Flow Input'!C8319</f>
        <v>911.21859100076654</v>
      </c>
      <c r="E8318" s="16">
        <f>COUNTIFS('Actual 12 CP'!$H$34:$H$57,'Analysis of Flows 17-18'!C8318)</f>
        <v>0</v>
      </c>
    </row>
    <row r="8319" spans="3:5" x14ac:dyDescent="0.6">
      <c r="C8319" s="17">
        <v>43082.375</v>
      </c>
      <c r="D8319" s="18">
        <f>'High Flow Input'!C8320</f>
        <v>910.26706739213523</v>
      </c>
      <c r="E8319" s="16">
        <f>COUNTIFS('Actual 12 CP'!$H$34:$H$57,'Analysis of Flows 17-18'!C8319)</f>
        <v>0</v>
      </c>
    </row>
    <row r="8320" spans="3:5" x14ac:dyDescent="0.6">
      <c r="C8320" s="17">
        <v>43082.416666666672</v>
      </c>
      <c r="D8320" s="18">
        <f>'High Flow Input'!C8321</f>
        <v>909.29367755942712</v>
      </c>
      <c r="E8320" s="16">
        <f>COUNTIFS('Actual 12 CP'!$H$34:$H$57,'Analysis of Flows 17-18'!C8320)</f>
        <v>0</v>
      </c>
    </row>
    <row r="8321" spans="3:5" x14ac:dyDescent="0.6">
      <c r="C8321" s="17">
        <v>43082.458333333328</v>
      </c>
      <c r="D8321" s="18">
        <f>'High Flow Input'!C8322</f>
        <v>900.65473177777267</v>
      </c>
      <c r="E8321" s="16">
        <f>COUNTIFS('Actual 12 CP'!$H$34:$H$57,'Analysis of Flows 17-18'!C8321)</f>
        <v>0</v>
      </c>
    </row>
    <row r="8322" spans="3:5" x14ac:dyDescent="0.6">
      <c r="C8322" s="17">
        <v>43082.5</v>
      </c>
      <c r="D8322" s="18">
        <f>'High Flow Input'!C8323</f>
        <v>946.17213148858673</v>
      </c>
      <c r="E8322" s="16">
        <f>COUNTIFS('Actual 12 CP'!$H$34:$H$57,'Analysis of Flows 17-18'!C8322)</f>
        <v>0</v>
      </c>
    </row>
    <row r="8323" spans="3:5" x14ac:dyDescent="0.6">
      <c r="C8323" s="17">
        <v>43082.541666666672</v>
      </c>
      <c r="D8323" s="18">
        <f>'High Flow Input'!C8324</f>
        <v>765.12571227603371</v>
      </c>
      <c r="E8323" s="16">
        <f>COUNTIFS('Actual 12 CP'!$H$34:$H$57,'Analysis of Flows 17-18'!C8323)</f>
        <v>0</v>
      </c>
    </row>
    <row r="8324" spans="3:5" x14ac:dyDescent="0.6">
      <c r="C8324" s="17">
        <v>43082.583333333328</v>
      </c>
      <c r="D8324" s="18">
        <f>'High Flow Input'!C8325</f>
        <v>916.07884992228458</v>
      </c>
      <c r="E8324" s="16">
        <f>COUNTIFS('Actual 12 CP'!$H$34:$H$57,'Analysis of Flows 17-18'!C8324)</f>
        <v>0</v>
      </c>
    </row>
    <row r="8325" spans="3:5" x14ac:dyDescent="0.6">
      <c r="C8325" s="17">
        <v>43082.625</v>
      </c>
      <c r="D8325" s="18">
        <f>'High Flow Input'!C8326</f>
        <v>920.83456339941881</v>
      </c>
      <c r="E8325" s="16">
        <f>COUNTIFS('Actual 12 CP'!$H$34:$H$57,'Analysis of Flows 17-18'!C8325)</f>
        <v>0</v>
      </c>
    </row>
    <row r="8326" spans="3:5" x14ac:dyDescent="0.6">
      <c r="C8326" s="17">
        <v>43082.666666666672</v>
      </c>
      <c r="D8326" s="18">
        <f>'High Flow Input'!C8327</f>
        <v>924.26613403955878</v>
      </c>
      <c r="E8326" s="16">
        <f>COUNTIFS('Actual 12 CP'!$H$34:$H$57,'Analysis of Flows 17-18'!C8326)</f>
        <v>0</v>
      </c>
    </row>
    <row r="8327" spans="3:5" x14ac:dyDescent="0.6">
      <c r="C8327" s="17">
        <v>43082.708333333328</v>
      </c>
      <c r="D8327" s="18">
        <f>'High Flow Input'!C8328</f>
        <v>925.50875696711842</v>
      </c>
      <c r="E8327" s="16">
        <f>COUNTIFS('Actual 12 CP'!$H$34:$H$57,'Analysis of Flows 17-18'!C8327)</f>
        <v>0</v>
      </c>
    </row>
    <row r="8328" spans="3:5" x14ac:dyDescent="0.6">
      <c r="C8328" s="17">
        <v>43082.75</v>
      </c>
      <c r="D8328" s="18">
        <f>'High Flow Input'!C8329</f>
        <v>924.53738709926415</v>
      </c>
      <c r="E8328" s="16">
        <f>COUNTIFS('Actual 12 CP'!$H$34:$H$57,'Analysis of Flows 17-18'!C8328)</f>
        <v>0</v>
      </c>
    </row>
    <row r="8329" spans="3:5" x14ac:dyDescent="0.6">
      <c r="C8329" s="17">
        <v>43082.791666666672</v>
      </c>
      <c r="D8329" s="18">
        <f>'High Flow Input'!C8330</f>
        <v>924.07479611555516</v>
      </c>
      <c r="E8329" s="16">
        <f>COUNTIFS('Actual 12 CP'!$H$34:$H$57,'Analysis of Flows 17-18'!C8329)</f>
        <v>0</v>
      </c>
    </row>
    <row r="8330" spans="3:5" x14ac:dyDescent="0.6">
      <c r="C8330" s="17">
        <v>43082.833333333328</v>
      </c>
      <c r="D8330" s="18">
        <f>'High Flow Input'!C8331</f>
        <v>923.70997753408051</v>
      </c>
      <c r="E8330" s="16">
        <f>COUNTIFS('Actual 12 CP'!$H$34:$H$57,'Analysis of Flows 17-18'!C8330)</f>
        <v>0</v>
      </c>
    </row>
    <row r="8331" spans="3:5" x14ac:dyDescent="0.6">
      <c r="C8331" s="17">
        <v>43082.875</v>
      </c>
      <c r="D8331" s="18">
        <f>'High Flow Input'!C8332</f>
        <v>923.95388554307942</v>
      </c>
      <c r="E8331" s="16">
        <f>COUNTIFS('Actual 12 CP'!$H$34:$H$57,'Analysis of Flows 17-18'!C8331)</f>
        <v>0</v>
      </c>
    </row>
    <row r="8332" spans="3:5" x14ac:dyDescent="0.6">
      <c r="C8332" s="17">
        <v>43082.916666666672</v>
      </c>
      <c r="D8332" s="18">
        <f>'High Flow Input'!C8333</f>
        <v>924.57933291594009</v>
      </c>
      <c r="E8332" s="16">
        <f>COUNTIFS('Actual 12 CP'!$H$34:$H$57,'Analysis of Flows 17-18'!C8332)</f>
        <v>0</v>
      </c>
    </row>
    <row r="8333" spans="3:5" x14ac:dyDescent="0.6">
      <c r="C8333" s="17">
        <v>43082.958333333328</v>
      </c>
      <c r="D8333" s="18">
        <f>'High Flow Input'!C8334</f>
        <v>395.33649550967698</v>
      </c>
      <c r="E8333" s="16">
        <f>COUNTIFS('Actual 12 CP'!$H$34:$H$57,'Analysis of Flows 17-18'!C8333)</f>
        <v>0</v>
      </c>
    </row>
    <row r="8334" spans="3:5" x14ac:dyDescent="0.6">
      <c r="C8334" s="17">
        <v>43083</v>
      </c>
      <c r="D8334" s="18">
        <f>'High Flow Input'!C8335</f>
        <v>515.01748887538736</v>
      </c>
      <c r="E8334" s="16">
        <f>COUNTIFS('Actual 12 CP'!$H$34:$H$57,'Analysis of Flows 17-18'!C8334)</f>
        <v>0</v>
      </c>
    </row>
    <row r="8335" spans="3:5" x14ac:dyDescent="0.6">
      <c r="C8335" s="17">
        <v>43083.041666666672</v>
      </c>
      <c r="D8335" s="18">
        <f>'High Flow Input'!C8336</f>
        <v>514.50955704053206</v>
      </c>
      <c r="E8335" s="16">
        <f>COUNTIFS('Actual 12 CP'!$H$34:$H$57,'Analysis of Flows 17-18'!C8335)</f>
        <v>0</v>
      </c>
    </row>
    <row r="8336" spans="3:5" x14ac:dyDescent="0.6">
      <c r="C8336" s="17">
        <v>43083.083333333328</v>
      </c>
      <c r="D8336" s="18">
        <f>'High Flow Input'!C8337</f>
        <v>512.00042904893269</v>
      </c>
      <c r="E8336" s="16">
        <f>COUNTIFS('Actual 12 CP'!$H$34:$H$57,'Analysis of Flows 17-18'!C8336)</f>
        <v>0</v>
      </c>
    </row>
    <row r="8337" spans="3:5" x14ac:dyDescent="0.6">
      <c r="C8337" s="17">
        <v>43083.125</v>
      </c>
      <c r="D8337" s="18">
        <f>'High Flow Input'!C8338</f>
        <v>512.43253718164021</v>
      </c>
      <c r="E8337" s="16">
        <f>COUNTIFS('Actual 12 CP'!$H$34:$H$57,'Analysis of Flows 17-18'!C8337)</f>
        <v>0</v>
      </c>
    </row>
    <row r="8338" spans="3:5" x14ac:dyDescent="0.6">
      <c r="C8338" s="17">
        <v>43083.166666666672</v>
      </c>
      <c r="D8338" s="18">
        <f>'High Flow Input'!C8339</f>
        <v>889.85309225731203</v>
      </c>
      <c r="E8338" s="16">
        <f>COUNTIFS('Actual 12 CP'!$H$34:$H$57,'Analysis of Flows 17-18'!C8338)</f>
        <v>0</v>
      </c>
    </row>
    <row r="8339" spans="3:5" x14ac:dyDescent="0.6">
      <c r="C8339" s="17">
        <v>43083.208333333328</v>
      </c>
      <c r="D8339" s="18">
        <f>'High Flow Input'!C8340</f>
        <v>901.34713528314921</v>
      </c>
      <c r="E8339" s="16">
        <f>COUNTIFS('Actual 12 CP'!$H$34:$H$57,'Analysis of Flows 17-18'!C8339)</f>
        <v>0</v>
      </c>
    </row>
    <row r="8340" spans="3:5" x14ac:dyDescent="0.6">
      <c r="C8340" s="17">
        <v>43083.25</v>
      </c>
      <c r="D8340" s="18">
        <f>'High Flow Input'!C8341</f>
        <v>903.84576177225949</v>
      </c>
      <c r="E8340" s="16">
        <f>COUNTIFS('Actual 12 CP'!$H$34:$H$57,'Analysis of Flows 17-18'!C8340)</f>
        <v>0</v>
      </c>
    </row>
    <row r="8341" spans="3:5" x14ac:dyDescent="0.6">
      <c r="C8341" s="17">
        <v>43083.291666666672</v>
      </c>
      <c r="D8341" s="18">
        <f>'High Flow Input'!C8342</f>
        <v>786.4503145915927</v>
      </c>
      <c r="E8341" s="16">
        <f>COUNTIFS('Actual 12 CP'!$H$34:$H$57,'Analysis of Flows 17-18'!C8341)</f>
        <v>0</v>
      </c>
    </row>
    <row r="8342" spans="3:5" x14ac:dyDescent="0.6">
      <c r="C8342" s="17">
        <v>43083.333333333328</v>
      </c>
      <c r="D8342" s="18">
        <f>'High Flow Input'!C8343</f>
        <v>784.61082207202639</v>
      </c>
      <c r="E8342" s="16">
        <f>COUNTIFS('Actual 12 CP'!$H$34:$H$57,'Analysis of Flows 17-18'!C8342)</f>
        <v>0</v>
      </c>
    </row>
    <row r="8343" spans="3:5" x14ac:dyDescent="0.6">
      <c r="C8343" s="17">
        <v>43083.375</v>
      </c>
      <c r="D8343" s="18">
        <f>'High Flow Input'!C8344</f>
        <v>787.77560366458192</v>
      </c>
      <c r="E8343" s="16">
        <f>COUNTIFS('Actual 12 CP'!$H$34:$H$57,'Analysis of Flows 17-18'!C8343)</f>
        <v>0</v>
      </c>
    </row>
    <row r="8344" spans="3:5" x14ac:dyDescent="0.6">
      <c r="C8344" s="17">
        <v>43083.416666666672</v>
      </c>
      <c r="D8344" s="18">
        <f>'High Flow Input'!C8345</f>
        <v>784.26475252270507</v>
      </c>
      <c r="E8344" s="16">
        <f>COUNTIFS('Actual 12 CP'!$H$34:$H$57,'Analysis of Flows 17-18'!C8344)</f>
        <v>0</v>
      </c>
    </row>
    <row r="8345" spans="3:5" x14ac:dyDescent="0.6">
      <c r="C8345" s="17">
        <v>43083.458333333328</v>
      </c>
      <c r="D8345" s="18">
        <f>'High Flow Input'!C8346</f>
        <v>782.2670008087141</v>
      </c>
      <c r="E8345" s="16">
        <f>COUNTIFS('Actual 12 CP'!$H$34:$H$57,'Analysis of Flows 17-18'!C8345)</f>
        <v>0</v>
      </c>
    </row>
    <row r="8346" spans="3:5" x14ac:dyDescent="0.6">
      <c r="C8346" s="17">
        <v>43083.5</v>
      </c>
      <c r="D8346" s="18">
        <f>'High Flow Input'!C8347</f>
        <v>777.62094652811584</v>
      </c>
      <c r="E8346" s="16">
        <f>COUNTIFS('Actual 12 CP'!$H$34:$H$57,'Analysis of Flows 17-18'!C8346)</f>
        <v>0</v>
      </c>
    </row>
    <row r="8347" spans="3:5" x14ac:dyDescent="0.6">
      <c r="C8347" s="17">
        <v>43083.541666666672</v>
      </c>
      <c r="D8347" s="18">
        <f>'High Flow Input'!C8348</f>
        <v>777.40807291242675</v>
      </c>
      <c r="E8347" s="16">
        <f>COUNTIFS('Actual 12 CP'!$H$34:$H$57,'Analysis of Flows 17-18'!C8347)</f>
        <v>0</v>
      </c>
    </row>
    <row r="8348" spans="3:5" x14ac:dyDescent="0.6">
      <c r="C8348" s="17">
        <v>43083.583333333328</v>
      </c>
      <c r="D8348" s="18">
        <f>'High Flow Input'!C8349</f>
        <v>775.72527673933121</v>
      </c>
      <c r="E8348" s="16">
        <f>COUNTIFS('Actual 12 CP'!$H$34:$H$57,'Analysis of Flows 17-18'!C8348)</f>
        <v>0</v>
      </c>
    </row>
    <row r="8349" spans="3:5" x14ac:dyDescent="0.6">
      <c r="C8349" s="17">
        <v>43083.625</v>
      </c>
      <c r="D8349" s="18">
        <f>'High Flow Input'!C8350</f>
        <v>776.42685923152328</v>
      </c>
      <c r="E8349" s="16">
        <f>COUNTIFS('Actual 12 CP'!$H$34:$H$57,'Analysis of Flows 17-18'!C8349)</f>
        <v>0</v>
      </c>
    </row>
    <row r="8350" spans="3:5" x14ac:dyDescent="0.6">
      <c r="C8350" s="17">
        <v>43083.666666666672</v>
      </c>
      <c r="D8350" s="18">
        <f>'High Flow Input'!C8351</f>
        <v>774.03291921403547</v>
      </c>
      <c r="E8350" s="16">
        <f>COUNTIFS('Actual 12 CP'!$H$34:$H$57,'Analysis of Flows 17-18'!C8350)</f>
        <v>0</v>
      </c>
    </row>
    <row r="8351" spans="3:5" x14ac:dyDescent="0.6">
      <c r="C8351" s="17">
        <v>43083.708333333328</v>
      </c>
      <c r="D8351" s="18">
        <f>'High Flow Input'!C8352</f>
        <v>1001.5117101923604</v>
      </c>
      <c r="E8351" s="16">
        <f>COUNTIFS('Actual 12 CP'!$H$34:$H$57,'Analysis of Flows 17-18'!C8351)</f>
        <v>0</v>
      </c>
    </row>
    <row r="8352" spans="3:5" x14ac:dyDescent="0.6">
      <c r="C8352" s="17">
        <v>43083.75</v>
      </c>
      <c r="D8352" s="18">
        <f>'High Flow Input'!C8353</f>
        <v>1136.8399736690483</v>
      </c>
      <c r="E8352" s="16">
        <f>COUNTIFS('Actual 12 CP'!$H$34:$H$57,'Analysis of Flows 17-18'!C8352)</f>
        <v>0</v>
      </c>
    </row>
    <row r="8353" spans="3:5" x14ac:dyDescent="0.6">
      <c r="C8353" s="17">
        <v>43083.791666666672</v>
      </c>
      <c r="D8353" s="18">
        <f>'High Flow Input'!C8354</f>
        <v>1141.3387975385428</v>
      </c>
      <c r="E8353" s="16">
        <f>COUNTIFS('Actual 12 CP'!$H$34:$H$57,'Analysis of Flows 17-18'!C8353)</f>
        <v>0</v>
      </c>
    </row>
    <row r="8354" spans="3:5" x14ac:dyDescent="0.6">
      <c r="C8354" s="17">
        <v>43083.833333333328</v>
      </c>
      <c r="D8354" s="18">
        <f>'High Flow Input'!C8355</f>
        <v>1000.9911221419411</v>
      </c>
      <c r="E8354" s="16">
        <f>COUNTIFS('Actual 12 CP'!$H$34:$H$57,'Analysis of Flows 17-18'!C8354)</f>
        <v>0</v>
      </c>
    </row>
    <row r="8355" spans="3:5" x14ac:dyDescent="0.6">
      <c r="C8355" s="17">
        <v>43083.875</v>
      </c>
      <c r="D8355" s="18">
        <f>'High Flow Input'!C8356</f>
        <v>1030.1585684177589</v>
      </c>
      <c r="E8355" s="16">
        <f>COUNTIFS('Actual 12 CP'!$H$34:$H$57,'Analysis of Flows 17-18'!C8355)</f>
        <v>0</v>
      </c>
    </row>
    <row r="8356" spans="3:5" x14ac:dyDescent="0.6">
      <c r="C8356" s="17">
        <v>43083.916666666672</v>
      </c>
      <c r="D8356" s="18">
        <f>'High Flow Input'!C8357</f>
        <v>638.89055209477556</v>
      </c>
      <c r="E8356" s="16">
        <f>COUNTIFS('Actual 12 CP'!$H$34:$H$57,'Analysis of Flows 17-18'!C8356)</f>
        <v>0</v>
      </c>
    </row>
    <row r="8357" spans="3:5" x14ac:dyDescent="0.6">
      <c r="C8357" s="17">
        <v>43083.958333333328</v>
      </c>
      <c r="D8357" s="18">
        <f>'High Flow Input'!C8358</f>
        <v>637.78803174667678</v>
      </c>
      <c r="E8357" s="16">
        <f>COUNTIFS('Actual 12 CP'!$H$34:$H$57,'Analysis of Flows 17-18'!C8357)</f>
        <v>0</v>
      </c>
    </row>
    <row r="8358" spans="3:5" x14ac:dyDescent="0.6">
      <c r="C8358" s="17">
        <v>43084</v>
      </c>
      <c r="D8358" s="18">
        <f>'High Flow Input'!C8359</f>
        <v>613.4453494155382</v>
      </c>
      <c r="E8358" s="16">
        <f>COUNTIFS('Actual 12 CP'!$H$34:$H$57,'Analysis of Flows 17-18'!C8358)</f>
        <v>0</v>
      </c>
    </row>
    <row r="8359" spans="3:5" x14ac:dyDescent="0.6">
      <c r="C8359" s="17">
        <v>43084.041666666672</v>
      </c>
      <c r="D8359" s="18">
        <f>'High Flow Input'!C8360</f>
        <v>635.19413100891484</v>
      </c>
      <c r="E8359" s="16">
        <f>COUNTIFS('Actual 12 CP'!$H$34:$H$57,'Analysis of Flows 17-18'!C8359)</f>
        <v>0</v>
      </c>
    </row>
    <row r="8360" spans="3:5" x14ac:dyDescent="0.6">
      <c r="C8360" s="17">
        <v>43084.083333333328</v>
      </c>
      <c r="D8360" s="18">
        <f>'High Flow Input'!C8361</f>
        <v>949.05708479510213</v>
      </c>
      <c r="E8360" s="16">
        <f>COUNTIFS('Actual 12 CP'!$H$34:$H$57,'Analysis of Flows 17-18'!C8360)</f>
        <v>0</v>
      </c>
    </row>
    <row r="8361" spans="3:5" x14ac:dyDescent="0.6">
      <c r="C8361" s="17">
        <v>43084.125</v>
      </c>
      <c r="D8361" s="18">
        <f>'High Flow Input'!C8362</f>
        <v>447.27363489150969</v>
      </c>
      <c r="E8361" s="16">
        <f>COUNTIFS('Actual 12 CP'!$H$34:$H$57,'Analysis of Flows 17-18'!C8361)</f>
        <v>0</v>
      </c>
    </row>
    <row r="8362" spans="3:5" x14ac:dyDescent="0.6">
      <c r="C8362" s="17">
        <v>43084.166666666672</v>
      </c>
      <c r="D8362" s="18">
        <f>'High Flow Input'!C8363</f>
        <v>331.07166658719348</v>
      </c>
      <c r="E8362" s="16">
        <f>COUNTIFS('Actual 12 CP'!$H$34:$H$57,'Analysis of Flows 17-18'!C8362)</f>
        <v>0</v>
      </c>
    </row>
    <row r="8363" spans="3:5" x14ac:dyDescent="0.6">
      <c r="C8363" s="17">
        <v>43084.208333333328</v>
      </c>
      <c r="D8363" s="18">
        <f>'High Flow Input'!C8364</f>
        <v>332.60257239659575</v>
      </c>
      <c r="E8363" s="16">
        <f>COUNTIFS('Actual 12 CP'!$H$34:$H$57,'Analysis of Flows 17-18'!C8363)</f>
        <v>0</v>
      </c>
    </row>
    <row r="8364" spans="3:5" x14ac:dyDescent="0.6">
      <c r="C8364" s="17">
        <v>43084.25</v>
      </c>
      <c r="D8364" s="18">
        <f>'High Flow Input'!C8365</f>
        <v>333.1830027892845</v>
      </c>
      <c r="E8364" s="16">
        <f>COUNTIFS('Actual 12 CP'!$H$34:$H$57,'Analysis of Flows 17-18'!C8364)</f>
        <v>0</v>
      </c>
    </row>
    <row r="8365" spans="3:5" x14ac:dyDescent="0.6">
      <c r="C8365" s="17">
        <v>43084.291666666672</v>
      </c>
      <c r="D8365" s="18">
        <f>'High Flow Input'!C8366</f>
        <v>695.5150073485886</v>
      </c>
      <c r="E8365" s="16">
        <f>COUNTIFS('Actual 12 CP'!$H$34:$H$57,'Analysis of Flows 17-18'!C8365)</f>
        <v>0</v>
      </c>
    </row>
    <row r="8366" spans="3:5" x14ac:dyDescent="0.6">
      <c r="C8366" s="17">
        <v>43084.333333333328</v>
      </c>
      <c r="D8366" s="18">
        <f>'High Flow Input'!C8367</f>
        <v>330.01072775893675</v>
      </c>
      <c r="E8366" s="16">
        <f>COUNTIFS('Actual 12 CP'!$H$34:$H$57,'Analysis of Flows 17-18'!C8366)</f>
        <v>0</v>
      </c>
    </row>
    <row r="8367" spans="3:5" x14ac:dyDescent="0.6">
      <c r="C8367" s="17">
        <v>43084.375</v>
      </c>
      <c r="D8367" s="18">
        <f>'High Flow Input'!C8368</f>
        <v>466.24793851640368</v>
      </c>
      <c r="E8367" s="16">
        <f>COUNTIFS('Actual 12 CP'!$H$34:$H$57,'Analysis of Flows 17-18'!C8367)</f>
        <v>0</v>
      </c>
    </row>
    <row r="8368" spans="3:5" x14ac:dyDescent="0.6">
      <c r="C8368" s="17">
        <v>43084.416666666672</v>
      </c>
      <c r="D8368" s="18">
        <f>'High Flow Input'!C8369</f>
        <v>522.71343450493032</v>
      </c>
      <c r="E8368" s="16">
        <f>COUNTIFS('Actual 12 CP'!$H$34:$H$57,'Analysis of Flows 17-18'!C8368)</f>
        <v>0</v>
      </c>
    </row>
    <row r="8369" spans="3:5" x14ac:dyDescent="0.6">
      <c r="C8369" s="17">
        <v>43084.458333333328</v>
      </c>
      <c r="D8369" s="18">
        <f>'High Flow Input'!C8370</f>
        <v>903.90992382751415</v>
      </c>
      <c r="E8369" s="16">
        <f>COUNTIFS('Actual 12 CP'!$H$34:$H$57,'Analysis of Flows 17-18'!C8369)</f>
        <v>0</v>
      </c>
    </row>
    <row r="8370" spans="3:5" x14ac:dyDescent="0.6">
      <c r="C8370" s="17">
        <v>43084.5</v>
      </c>
      <c r="D8370" s="18">
        <f>'High Flow Input'!C8371</f>
        <v>731.94890439748633</v>
      </c>
      <c r="E8370" s="16">
        <f>COUNTIFS('Actual 12 CP'!$H$34:$H$57,'Analysis of Flows 17-18'!C8370)</f>
        <v>0</v>
      </c>
    </row>
    <row r="8371" spans="3:5" x14ac:dyDescent="0.6">
      <c r="C8371" s="17">
        <v>43084.541666666672</v>
      </c>
      <c r="D8371" s="18">
        <f>'High Flow Input'!C8372</f>
        <v>732.22116878774295</v>
      </c>
      <c r="E8371" s="16">
        <f>COUNTIFS('Actual 12 CP'!$H$34:$H$57,'Analysis of Flows 17-18'!C8371)</f>
        <v>0</v>
      </c>
    </row>
    <row r="8372" spans="3:5" x14ac:dyDescent="0.6">
      <c r="C8372" s="17">
        <v>43084.583333333328</v>
      </c>
      <c r="D8372" s="18">
        <f>'High Flow Input'!C8373</f>
        <v>3469.4888505295885</v>
      </c>
      <c r="E8372" s="16">
        <f>COUNTIFS('Actual 12 CP'!$H$34:$H$57,'Analysis of Flows 17-18'!C8372)</f>
        <v>0</v>
      </c>
    </row>
    <row r="8373" spans="3:5" x14ac:dyDescent="0.6">
      <c r="C8373" s="17">
        <v>43084.625</v>
      </c>
      <c r="D8373" s="18">
        <f>'High Flow Input'!C8374</f>
        <v>3447.3638376707472</v>
      </c>
      <c r="E8373" s="16">
        <f>COUNTIFS('Actual 12 CP'!$H$34:$H$57,'Analysis of Flows 17-18'!C8373)</f>
        <v>0</v>
      </c>
    </row>
    <row r="8374" spans="3:5" x14ac:dyDescent="0.6">
      <c r="C8374" s="17">
        <v>43084.666666666672</v>
      </c>
      <c r="D8374" s="18">
        <f>'High Flow Input'!C8375</f>
        <v>3467.137206776405</v>
      </c>
      <c r="E8374" s="16">
        <f>COUNTIFS('Actual 12 CP'!$H$34:$H$57,'Analysis of Flows 17-18'!C8374)</f>
        <v>0</v>
      </c>
    </row>
    <row r="8375" spans="3:5" x14ac:dyDescent="0.6">
      <c r="C8375" s="17">
        <v>43084.708333333328</v>
      </c>
      <c r="D8375" s="18">
        <f>'High Flow Input'!C8376</f>
        <v>3481.2093222596882</v>
      </c>
      <c r="E8375" s="16">
        <f>COUNTIFS('Actual 12 CP'!$H$34:$H$57,'Analysis of Flows 17-18'!C8375)</f>
        <v>0</v>
      </c>
    </row>
    <row r="8376" spans="3:5" x14ac:dyDescent="0.6">
      <c r="C8376" s="17">
        <v>43084.75</v>
      </c>
      <c r="D8376" s="18">
        <f>'High Flow Input'!C8377</f>
        <v>3338.6244464912647</v>
      </c>
      <c r="E8376" s="16">
        <f>COUNTIFS('Actual 12 CP'!$H$34:$H$57,'Analysis of Flows 17-18'!C8376)</f>
        <v>0</v>
      </c>
    </row>
    <row r="8377" spans="3:5" x14ac:dyDescent="0.6">
      <c r="C8377" s="17">
        <v>43084.791666666672</v>
      </c>
      <c r="D8377" s="18">
        <f>'High Flow Input'!C8378</f>
        <v>2435.0754795593662</v>
      </c>
      <c r="E8377" s="16">
        <f>COUNTIFS('Actual 12 CP'!$H$34:$H$57,'Analysis of Flows 17-18'!C8377)</f>
        <v>0</v>
      </c>
    </row>
    <row r="8378" spans="3:5" x14ac:dyDescent="0.6">
      <c r="C8378" s="17">
        <v>43084.833333333328</v>
      </c>
      <c r="D8378" s="18">
        <f>'High Flow Input'!C8379</f>
        <v>2555.9090441030885</v>
      </c>
      <c r="E8378" s="16">
        <f>COUNTIFS('Actual 12 CP'!$H$34:$H$57,'Analysis of Flows 17-18'!C8378)</f>
        <v>0</v>
      </c>
    </row>
    <row r="8379" spans="3:5" x14ac:dyDescent="0.6">
      <c r="C8379" s="17">
        <v>43084.875</v>
      </c>
      <c r="D8379" s="18">
        <f>'High Flow Input'!C8380</f>
        <v>2515.9040826633209</v>
      </c>
      <c r="E8379" s="16">
        <f>COUNTIFS('Actual 12 CP'!$H$34:$H$57,'Analysis of Flows 17-18'!C8379)</f>
        <v>0</v>
      </c>
    </row>
    <row r="8380" spans="3:5" x14ac:dyDescent="0.6">
      <c r="C8380" s="17">
        <v>43084.916666666672</v>
      </c>
      <c r="D8380" s="18">
        <f>'High Flow Input'!C8381</f>
        <v>2432.0952682373236</v>
      </c>
      <c r="E8380" s="16">
        <f>COUNTIFS('Actual 12 CP'!$H$34:$H$57,'Analysis of Flows 17-18'!C8380)</f>
        <v>0</v>
      </c>
    </row>
    <row r="8381" spans="3:5" x14ac:dyDescent="0.6">
      <c r="C8381" s="17">
        <v>43084.958333333328</v>
      </c>
      <c r="D8381" s="18">
        <f>'High Flow Input'!C8382</f>
        <v>3578.2521170663808</v>
      </c>
      <c r="E8381" s="16">
        <f>COUNTIFS('Actual 12 CP'!$H$34:$H$57,'Analysis of Flows 17-18'!C8381)</f>
        <v>0</v>
      </c>
    </row>
    <row r="8382" spans="3:5" x14ac:dyDescent="0.6">
      <c r="C8382" s="17">
        <v>43085</v>
      </c>
      <c r="D8382" s="18">
        <f>'High Flow Input'!C8383</f>
        <v>2318.1422996452106</v>
      </c>
      <c r="E8382" s="16">
        <f>COUNTIFS('Actual 12 CP'!$H$34:$H$57,'Analysis of Flows 17-18'!C8382)</f>
        <v>0</v>
      </c>
    </row>
    <row r="8383" spans="3:5" x14ac:dyDescent="0.6">
      <c r="C8383" s="17">
        <v>43085.041666666672</v>
      </c>
      <c r="D8383" s="18">
        <f>'High Flow Input'!C8384</f>
        <v>2312.6351399972668</v>
      </c>
      <c r="E8383" s="16">
        <f>COUNTIFS('Actual 12 CP'!$H$34:$H$57,'Analysis of Flows 17-18'!C8383)</f>
        <v>0</v>
      </c>
    </row>
    <row r="8384" spans="3:5" x14ac:dyDescent="0.6">
      <c r="C8384" s="17">
        <v>43085.083333333328</v>
      </c>
      <c r="D8384" s="18">
        <f>'High Flow Input'!C8385</f>
        <v>3584.739455941512</v>
      </c>
      <c r="E8384" s="16">
        <f>COUNTIFS('Actual 12 CP'!$H$34:$H$57,'Analysis of Flows 17-18'!C8384)</f>
        <v>0</v>
      </c>
    </row>
    <row r="8385" spans="3:5" x14ac:dyDescent="0.6">
      <c r="C8385" s="17">
        <v>43085.125</v>
      </c>
      <c r="D8385" s="18">
        <f>'High Flow Input'!C8386</f>
        <v>3607.7217070325187</v>
      </c>
      <c r="E8385" s="16">
        <f>COUNTIFS('Actual 12 CP'!$H$34:$H$57,'Analysis of Flows 17-18'!C8385)</f>
        <v>0</v>
      </c>
    </row>
    <row r="8386" spans="3:5" x14ac:dyDescent="0.6">
      <c r="C8386" s="17">
        <v>43085.166666666672</v>
      </c>
      <c r="D8386" s="18">
        <f>'High Flow Input'!C8387</f>
        <v>3246.1123004584815</v>
      </c>
      <c r="E8386" s="16">
        <f>COUNTIFS('Actual 12 CP'!$H$34:$H$57,'Analysis of Flows 17-18'!C8386)</f>
        <v>0</v>
      </c>
    </row>
    <row r="8387" spans="3:5" x14ac:dyDescent="0.6">
      <c r="C8387" s="17">
        <v>43085.208333333328</v>
      </c>
      <c r="D8387" s="18">
        <f>'High Flow Input'!C8388</f>
        <v>3600.8164982501635</v>
      </c>
      <c r="E8387" s="16">
        <f>COUNTIFS('Actual 12 CP'!$H$34:$H$57,'Analysis of Flows 17-18'!C8387)</f>
        <v>0</v>
      </c>
    </row>
    <row r="8388" spans="3:5" x14ac:dyDescent="0.6">
      <c r="C8388" s="17">
        <v>43085.25</v>
      </c>
      <c r="D8388" s="18">
        <f>'High Flow Input'!C8389</f>
        <v>3254.9929718487751</v>
      </c>
      <c r="E8388" s="16">
        <f>COUNTIFS('Actual 12 CP'!$H$34:$H$57,'Analysis of Flows 17-18'!C8388)</f>
        <v>0</v>
      </c>
    </row>
    <row r="8389" spans="3:5" x14ac:dyDescent="0.6">
      <c r="C8389" s="17">
        <v>43085.291666666672</v>
      </c>
      <c r="D8389" s="18">
        <f>'High Flow Input'!C8390</f>
        <v>3601.8333918486665</v>
      </c>
      <c r="E8389" s="16">
        <f>COUNTIFS('Actual 12 CP'!$H$34:$H$57,'Analysis of Flows 17-18'!C8389)</f>
        <v>0</v>
      </c>
    </row>
    <row r="8390" spans="3:5" x14ac:dyDescent="0.6">
      <c r="C8390" s="17">
        <v>43085.333333333328</v>
      </c>
      <c r="D8390" s="18">
        <f>'High Flow Input'!C8391</f>
        <v>3133.3094968504347</v>
      </c>
      <c r="E8390" s="16">
        <f>COUNTIFS('Actual 12 CP'!$H$34:$H$57,'Analysis of Flows 17-18'!C8390)</f>
        <v>0</v>
      </c>
    </row>
    <row r="8391" spans="3:5" x14ac:dyDescent="0.6">
      <c r="C8391" s="17">
        <v>43085.375</v>
      </c>
      <c r="D8391" s="18">
        <f>'High Flow Input'!C8392</f>
        <v>3523.5670324373209</v>
      </c>
      <c r="E8391" s="16">
        <f>COUNTIFS('Actual 12 CP'!$H$34:$H$57,'Analysis of Flows 17-18'!C8391)</f>
        <v>0</v>
      </c>
    </row>
    <row r="8392" spans="3:5" x14ac:dyDescent="0.6">
      <c r="C8392" s="17">
        <v>43085.416666666672</v>
      </c>
      <c r="D8392" s="18">
        <f>'High Flow Input'!C8393</f>
        <v>3535.111244466565</v>
      </c>
      <c r="E8392" s="16">
        <f>COUNTIFS('Actual 12 CP'!$H$34:$H$57,'Analysis of Flows 17-18'!C8392)</f>
        <v>0</v>
      </c>
    </row>
    <row r="8393" spans="3:5" x14ac:dyDescent="0.6">
      <c r="C8393" s="17">
        <v>43085.458333333328</v>
      </c>
      <c r="D8393" s="18">
        <f>'High Flow Input'!C8394</f>
        <v>3384.3832160806642</v>
      </c>
      <c r="E8393" s="16">
        <f>COUNTIFS('Actual 12 CP'!$H$34:$H$57,'Analysis of Flows 17-18'!C8393)</f>
        <v>0</v>
      </c>
    </row>
    <row r="8394" spans="3:5" x14ac:dyDescent="0.6">
      <c r="C8394" s="17">
        <v>43085.5</v>
      </c>
      <c r="D8394" s="18">
        <f>'High Flow Input'!C8395</f>
        <v>3383.6435186868216</v>
      </c>
      <c r="E8394" s="16">
        <f>COUNTIFS('Actual 12 CP'!$H$34:$H$57,'Analysis of Flows 17-18'!C8394)</f>
        <v>0</v>
      </c>
    </row>
    <row r="8395" spans="3:5" x14ac:dyDescent="0.6">
      <c r="C8395" s="17">
        <v>43085.541666666672</v>
      </c>
      <c r="D8395" s="18">
        <f>'High Flow Input'!C8396</f>
        <v>3385.8371794493955</v>
      </c>
      <c r="E8395" s="16">
        <f>COUNTIFS('Actual 12 CP'!$H$34:$H$57,'Analysis of Flows 17-18'!C8395)</f>
        <v>0</v>
      </c>
    </row>
    <row r="8396" spans="3:5" x14ac:dyDescent="0.6">
      <c r="C8396" s="17">
        <v>43085.583333333328</v>
      </c>
      <c r="D8396" s="18">
        <f>'High Flow Input'!C8397</f>
        <v>3395.1362186543111</v>
      </c>
      <c r="E8396" s="16">
        <f>COUNTIFS('Actual 12 CP'!$H$34:$H$57,'Analysis of Flows 17-18'!C8396)</f>
        <v>0</v>
      </c>
    </row>
    <row r="8397" spans="3:5" x14ac:dyDescent="0.6">
      <c r="C8397" s="17">
        <v>43085.625</v>
      </c>
      <c r="D8397" s="18">
        <f>'High Flow Input'!C8398</f>
        <v>3366.2439553011768</v>
      </c>
      <c r="E8397" s="16">
        <f>COUNTIFS('Actual 12 CP'!$H$34:$H$57,'Analysis of Flows 17-18'!C8397)</f>
        <v>0</v>
      </c>
    </row>
    <row r="8398" spans="3:5" x14ac:dyDescent="0.6">
      <c r="C8398" s="17">
        <v>43085.666666666672</v>
      </c>
      <c r="D8398" s="18">
        <f>'High Flow Input'!C8399</f>
        <v>3379.0365452173005</v>
      </c>
      <c r="E8398" s="16">
        <f>COUNTIFS('Actual 12 CP'!$H$34:$H$57,'Analysis of Flows 17-18'!C8398)</f>
        <v>0</v>
      </c>
    </row>
    <row r="8399" spans="3:5" x14ac:dyDescent="0.6">
      <c r="C8399" s="17">
        <v>43085.708333333328</v>
      </c>
      <c r="D8399" s="18">
        <f>'High Flow Input'!C8400</f>
        <v>3392.4301871278526</v>
      </c>
      <c r="E8399" s="16">
        <f>COUNTIFS('Actual 12 CP'!$H$34:$H$57,'Analysis of Flows 17-18'!C8399)</f>
        <v>0</v>
      </c>
    </row>
    <row r="8400" spans="3:5" x14ac:dyDescent="0.6">
      <c r="C8400" s="17">
        <v>43085.75</v>
      </c>
      <c r="D8400" s="18">
        <f>'High Flow Input'!C8401</f>
        <v>3414.6213682561424</v>
      </c>
      <c r="E8400" s="16">
        <f>COUNTIFS('Actual 12 CP'!$H$34:$H$57,'Analysis of Flows 17-18'!C8400)</f>
        <v>0</v>
      </c>
    </row>
    <row r="8401" spans="3:5" x14ac:dyDescent="0.6">
      <c r="C8401" s="17">
        <v>43085.791666666672</v>
      </c>
      <c r="D8401" s="18">
        <f>'High Flow Input'!C8402</f>
        <v>3334.9159598832639</v>
      </c>
      <c r="E8401" s="16">
        <f>COUNTIFS('Actual 12 CP'!$H$34:$H$57,'Analysis of Flows 17-18'!C8401)</f>
        <v>0</v>
      </c>
    </row>
    <row r="8402" spans="3:5" x14ac:dyDescent="0.6">
      <c r="C8402" s="17">
        <v>43085.833333333328</v>
      </c>
      <c r="D8402" s="18">
        <f>'High Flow Input'!C8403</f>
        <v>3336.4366180997399</v>
      </c>
      <c r="E8402" s="16">
        <f>COUNTIFS('Actual 12 CP'!$H$34:$H$57,'Analysis of Flows 17-18'!C8402)</f>
        <v>0</v>
      </c>
    </row>
    <row r="8403" spans="3:5" x14ac:dyDescent="0.6">
      <c r="C8403" s="17">
        <v>43085.875</v>
      </c>
      <c r="D8403" s="18">
        <f>'High Flow Input'!C8404</f>
        <v>3316.5392933089161</v>
      </c>
      <c r="E8403" s="16">
        <f>COUNTIFS('Actual 12 CP'!$H$34:$H$57,'Analysis of Flows 17-18'!C8403)</f>
        <v>0</v>
      </c>
    </row>
    <row r="8404" spans="3:5" x14ac:dyDescent="0.6">
      <c r="C8404" s="17">
        <v>43085.916666666672</v>
      </c>
      <c r="D8404" s="18">
        <f>'High Flow Input'!C8405</f>
        <v>3011.7692028054903</v>
      </c>
      <c r="E8404" s="16">
        <f>COUNTIFS('Actual 12 CP'!$H$34:$H$57,'Analysis of Flows 17-18'!C8404)</f>
        <v>0</v>
      </c>
    </row>
    <row r="8405" spans="3:5" x14ac:dyDescent="0.6">
      <c r="C8405" s="17">
        <v>43085.958333333328</v>
      </c>
      <c r="D8405" s="18">
        <f>'High Flow Input'!C8406</f>
        <v>3007.2943959004333</v>
      </c>
      <c r="E8405" s="16">
        <f>COUNTIFS('Actual 12 CP'!$H$34:$H$57,'Analysis of Flows 17-18'!C8405)</f>
        <v>0</v>
      </c>
    </row>
    <row r="8406" spans="3:5" x14ac:dyDescent="0.6">
      <c r="C8406" s="17">
        <v>43086</v>
      </c>
      <c r="D8406" s="18">
        <f>'High Flow Input'!C8407</f>
        <v>2990.2861366229554</v>
      </c>
      <c r="E8406" s="16">
        <f>COUNTIFS('Actual 12 CP'!$H$34:$H$57,'Analysis of Flows 17-18'!C8406)</f>
        <v>0</v>
      </c>
    </row>
    <row r="8407" spans="3:5" x14ac:dyDescent="0.6">
      <c r="C8407" s="17">
        <v>43086.041666666672</v>
      </c>
      <c r="D8407" s="18">
        <f>'High Flow Input'!C8408</f>
        <v>3574.3084610536325</v>
      </c>
      <c r="E8407" s="16">
        <f>COUNTIFS('Actual 12 CP'!$H$34:$H$57,'Analysis of Flows 17-18'!C8407)</f>
        <v>0</v>
      </c>
    </row>
    <row r="8408" spans="3:5" x14ac:dyDescent="0.6">
      <c r="C8408" s="17">
        <v>43086.083333333328</v>
      </c>
      <c r="D8408" s="18">
        <f>'High Flow Input'!C8409</f>
        <v>2650.7500170103685</v>
      </c>
      <c r="E8408" s="16">
        <f>COUNTIFS('Actual 12 CP'!$H$34:$H$57,'Analysis of Flows 17-18'!C8408)</f>
        <v>0</v>
      </c>
    </row>
    <row r="8409" spans="3:5" x14ac:dyDescent="0.6">
      <c r="C8409" s="17">
        <v>43086.125</v>
      </c>
      <c r="D8409" s="18">
        <f>'High Flow Input'!C8410</f>
        <v>2786.0995241419428</v>
      </c>
      <c r="E8409" s="16">
        <f>COUNTIFS('Actual 12 CP'!$H$34:$H$57,'Analysis of Flows 17-18'!C8409)</f>
        <v>0</v>
      </c>
    </row>
    <row r="8410" spans="3:5" x14ac:dyDescent="0.6">
      <c r="C8410" s="17">
        <v>43086.166666666672</v>
      </c>
      <c r="D8410" s="18">
        <f>'High Flow Input'!C8411</f>
        <v>2776.6837153053234</v>
      </c>
      <c r="E8410" s="16">
        <f>COUNTIFS('Actual 12 CP'!$H$34:$H$57,'Analysis of Flows 17-18'!C8410)</f>
        <v>0</v>
      </c>
    </row>
    <row r="8411" spans="3:5" x14ac:dyDescent="0.6">
      <c r="C8411" s="17">
        <v>43086.208333333328</v>
      </c>
      <c r="D8411" s="18">
        <f>'High Flow Input'!C8412</f>
        <v>2799.0486887635093</v>
      </c>
      <c r="E8411" s="16">
        <f>COUNTIFS('Actual 12 CP'!$H$34:$H$57,'Analysis of Flows 17-18'!C8411)</f>
        <v>0</v>
      </c>
    </row>
    <row r="8412" spans="3:5" x14ac:dyDescent="0.6">
      <c r="C8412" s="17">
        <v>43086.25</v>
      </c>
      <c r="D8412" s="18">
        <f>'High Flow Input'!C8413</f>
        <v>2434.9526451232668</v>
      </c>
      <c r="E8412" s="16">
        <f>COUNTIFS('Actual 12 CP'!$H$34:$H$57,'Analysis of Flows 17-18'!C8412)</f>
        <v>0</v>
      </c>
    </row>
    <row r="8413" spans="3:5" x14ac:dyDescent="0.6">
      <c r="C8413" s="17">
        <v>43086.291666666672</v>
      </c>
      <c r="D8413" s="18">
        <f>'High Flow Input'!C8414</f>
        <v>2074.3678167136491</v>
      </c>
      <c r="E8413" s="16">
        <f>COUNTIFS('Actual 12 CP'!$H$34:$H$57,'Analysis of Flows 17-18'!C8413)</f>
        <v>0</v>
      </c>
    </row>
    <row r="8414" spans="3:5" x14ac:dyDescent="0.6">
      <c r="C8414" s="17">
        <v>43086.333333333328</v>
      </c>
      <c r="D8414" s="18">
        <f>'High Flow Input'!C8415</f>
        <v>2087.4053767734076</v>
      </c>
      <c r="E8414" s="16">
        <f>COUNTIFS('Actual 12 CP'!$H$34:$H$57,'Analysis of Flows 17-18'!C8414)</f>
        <v>0</v>
      </c>
    </row>
    <row r="8415" spans="3:5" x14ac:dyDescent="0.6">
      <c r="C8415" s="17">
        <v>43086.375</v>
      </c>
      <c r="D8415" s="18">
        <f>'High Flow Input'!C8416</f>
        <v>3010.6227649312527</v>
      </c>
      <c r="E8415" s="16">
        <f>COUNTIFS('Actual 12 CP'!$H$34:$H$57,'Analysis of Flows 17-18'!C8415)</f>
        <v>0</v>
      </c>
    </row>
    <row r="8416" spans="3:5" x14ac:dyDescent="0.6">
      <c r="C8416" s="17">
        <v>43086.416666666672</v>
      </c>
      <c r="D8416" s="18">
        <f>'High Flow Input'!C8417</f>
        <v>3022.7859142721995</v>
      </c>
      <c r="E8416" s="16">
        <f>COUNTIFS('Actual 12 CP'!$H$34:$H$57,'Analysis of Flows 17-18'!C8416)</f>
        <v>0</v>
      </c>
    </row>
    <row r="8417" spans="3:5" x14ac:dyDescent="0.6">
      <c r="C8417" s="17">
        <v>43086.458333333328</v>
      </c>
      <c r="D8417" s="18">
        <f>'High Flow Input'!C8418</f>
        <v>1992.2209362771762</v>
      </c>
      <c r="E8417" s="16">
        <f>COUNTIFS('Actual 12 CP'!$H$34:$H$57,'Analysis of Flows 17-18'!C8417)</f>
        <v>0</v>
      </c>
    </row>
    <row r="8418" spans="3:5" x14ac:dyDescent="0.6">
      <c r="C8418" s="17">
        <v>43086.5</v>
      </c>
      <c r="D8418" s="18">
        <f>'High Flow Input'!C8419</f>
        <v>1995.2810990190487</v>
      </c>
      <c r="E8418" s="16">
        <f>COUNTIFS('Actual 12 CP'!$H$34:$H$57,'Analysis of Flows 17-18'!C8418)</f>
        <v>0</v>
      </c>
    </row>
    <row r="8419" spans="3:5" x14ac:dyDescent="0.6">
      <c r="C8419" s="17">
        <v>43086.541666666672</v>
      </c>
      <c r="D8419" s="18">
        <f>'High Flow Input'!C8420</f>
        <v>1991.1392660368801</v>
      </c>
      <c r="E8419" s="16">
        <f>COUNTIFS('Actual 12 CP'!$H$34:$H$57,'Analysis of Flows 17-18'!C8419)</f>
        <v>0</v>
      </c>
    </row>
    <row r="8420" spans="3:5" x14ac:dyDescent="0.6">
      <c r="C8420" s="17">
        <v>43086.583333333328</v>
      </c>
      <c r="D8420" s="18">
        <f>'High Flow Input'!C8421</f>
        <v>2286.5026093537263</v>
      </c>
      <c r="E8420" s="16">
        <f>COUNTIFS('Actual 12 CP'!$H$34:$H$57,'Analysis of Flows 17-18'!C8420)</f>
        <v>0</v>
      </c>
    </row>
    <row r="8421" spans="3:5" x14ac:dyDescent="0.6">
      <c r="C8421" s="17">
        <v>43086.625</v>
      </c>
      <c r="D8421" s="18">
        <f>'High Flow Input'!C8422</f>
        <v>681.16429277790803</v>
      </c>
      <c r="E8421" s="16">
        <f>COUNTIFS('Actual 12 CP'!$H$34:$H$57,'Analysis of Flows 17-18'!C8421)</f>
        <v>0</v>
      </c>
    </row>
    <row r="8422" spans="3:5" x14ac:dyDescent="0.6">
      <c r="C8422" s="17">
        <v>43086.666666666672</v>
      </c>
      <c r="D8422" s="18">
        <f>'High Flow Input'!C8423</f>
        <v>680.88969129403245</v>
      </c>
      <c r="E8422" s="16">
        <f>COUNTIFS('Actual 12 CP'!$H$34:$H$57,'Analysis of Flows 17-18'!C8422)</f>
        <v>0</v>
      </c>
    </row>
    <row r="8423" spans="3:5" x14ac:dyDescent="0.6">
      <c r="C8423" s="17">
        <v>43086.708333333328</v>
      </c>
      <c r="D8423" s="18">
        <f>'High Flow Input'!C8424</f>
        <v>2282.6730457925792</v>
      </c>
      <c r="E8423" s="16">
        <f>COUNTIFS('Actual 12 CP'!$H$34:$H$57,'Analysis of Flows 17-18'!C8423)</f>
        <v>0</v>
      </c>
    </row>
    <row r="8424" spans="3:5" x14ac:dyDescent="0.6">
      <c r="C8424" s="17">
        <v>43086.75</v>
      </c>
      <c r="D8424" s="18">
        <f>'High Flow Input'!C8425</f>
        <v>2438.8358004972652</v>
      </c>
      <c r="E8424" s="16">
        <f>COUNTIFS('Actual 12 CP'!$H$34:$H$57,'Analysis of Flows 17-18'!C8424)</f>
        <v>0</v>
      </c>
    </row>
    <row r="8425" spans="3:5" x14ac:dyDescent="0.6">
      <c r="C8425" s="17">
        <v>43086.791666666672</v>
      </c>
      <c r="D8425" s="18">
        <f>'High Flow Input'!C8426</f>
        <v>2164.8337445200787</v>
      </c>
      <c r="E8425" s="16">
        <f>COUNTIFS('Actual 12 CP'!$H$34:$H$57,'Analysis of Flows 17-18'!C8425)</f>
        <v>0</v>
      </c>
    </row>
    <row r="8426" spans="3:5" x14ac:dyDescent="0.6">
      <c r="C8426" s="17">
        <v>43086.833333333328</v>
      </c>
      <c r="D8426" s="18">
        <f>'High Flow Input'!C8427</f>
        <v>2453.6129232470171</v>
      </c>
      <c r="E8426" s="16">
        <f>COUNTIFS('Actual 12 CP'!$H$34:$H$57,'Analysis of Flows 17-18'!C8426)</f>
        <v>0</v>
      </c>
    </row>
    <row r="8427" spans="3:5" x14ac:dyDescent="0.6">
      <c r="C8427" s="17">
        <v>43086.875</v>
      </c>
      <c r="D8427" s="18">
        <f>'High Flow Input'!C8428</f>
        <v>2320.2420666986009</v>
      </c>
      <c r="E8427" s="16">
        <f>COUNTIFS('Actual 12 CP'!$H$34:$H$57,'Analysis of Flows 17-18'!C8427)</f>
        <v>0</v>
      </c>
    </row>
    <row r="8428" spans="3:5" x14ac:dyDescent="0.6">
      <c r="C8428" s="17">
        <v>43086.916666666672</v>
      </c>
      <c r="D8428" s="18">
        <f>'High Flow Input'!C8429</f>
        <v>2337.1608819092621</v>
      </c>
      <c r="E8428" s="16">
        <f>COUNTIFS('Actual 12 CP'!$H$34:$H$57,'Analysis of Flows 17-18'!C8428)</f>
        <v>0</v>
      </c>
    </row>
    <row r="8429" spans="3:5" x14ac:dyDescent="0.6">
      <c r="C8429" s="17">
        <v>43086.958333333328</v>
      </c>
      <c r="D8429" s="18">
        <f>'High Flow Input'!C8430</f>
        <v>2143.8811414172892</v>
      </c>
      <c r="E8429" s="16">
        <f>COUNTIFS('Actual 12 CP'!$H$34:$H$57,'Analysis of Flows 17-18'!C8429)</f>
        <v>0</v>
      </c>
    </row>
    <row r="8430" spans="3:5" x14ac:dyDescent="0.6">
      <c r="C8430" s="17">
        <v>43087</v>
      </c>
      <c r="D8430" s="18">
        <f>'High Flow Input'!C8431</f>
        <v>2343.5670258373648</v>
      </c>
      <c r="E8430" s="16">
        <f>COUNTIFS('Actual 12 CP'!$H$34:$H$57,'Analysis of Flows 17-18'!C8430)</f>
        <v>0</v>
      </c>
    </row>
    <row r="8431" spans="3:5" x14ac:dyDescent="0.6">
      <c r="C8431" s="17">
        <v>43087.041666666672</v>
      </c>
      <c r="D8431" s="18">
        <f>'High Flow Input'!C8432</f>
        <v>2711.3930197434925</v>
      </c>
      <c r="E8431" s="16">
        <f>COUNTIFS('Actual 12 CP'!$H$34:$H$57,'Analysis of Flows 17-18'!C8431)</f>
        <v>0</v>
      </c>
    </row>
    <row r="8432" spans="3:5" x14ac:dyDescent="0.6">
      <c r="C8432" s="17">
        <v>43087.083333333328</v>
      </c>
      <c r="D8432" s="18">
        <f>'High Flow Input'!C8433</f>
        <v>2713.2325619582311</v>
      </c>
      <c r="E8432" s="16">
        <f>COUNTIFS('Actual 12 CP'!$H$34:$H$57,'Analysis of Flows 17-18'!C8432)</f>
        <v>0</v>
      </c>
    </row>
    <row r="8433" spans="3:5" x14ac:dyDescent="0.6">
      <c r="C8433" s="17">
        <v>43087.125</v>
      </c>
      <c r="D8433" s="18">
        <f>'High Flow Input'!C8434</f>
        <v>822.21592705302555</v>
      </c>
      <c r="E8433" s="16">
        <f>COUNTIFS('Actual 12 CP'!$H$34:$H$57,'Analysis of Flows 17-18'!C8433)</f>
        <v>0</v>
      </c>
    </row>
    <row r="8434" spans="3:5" x14ac:dyDescent="0.6">
      <c r="C8434" s="17">
        <v>43087.166666666672</v>
      </c>
      <c r="D8434" s="18">
        <f>'High Flow Input'!C8435</f>
        <v>2426.4834217140378</v>
      </c>
      <c r="E8434" s="16">
        <f>COUNTIFS('Actual 12 CP'!$H$34:$H$57,'Analysis of Flows 17-18'!C8434)</f>
        <v>0</v>
      </c>
    </row>
    <row r="8435" spans="3:5" x14ac:dyDescent="0.6">
      <c r="C8435" s="17">
        <v>43087.208333333328</v>
      </c>
      <c r="D8435" s="18">
        <f>'High Flow Input'!C8436</f>
        <v>1276.4228942235291</v>
      </c>
      <c r="E8435" s="16">
        <f>COUNTIFS('Actual 12 CP'!$H$34:$H$57,'Analysis of Flows 17-18'!C8435)</f>
        <v>0</v>
      </c>
    </row>
    <row r="8436" spans="3:5" x14ac:dyDescent="0.6">
      <c r="C8436" s="17">
        <v>43087.25</v>
      </c>
      <c r="D8436" s="18">
        <f>'High Flow Input'!C8437</f>
        <v>2061.5944328239216</v>
      </c>
      <c r="E8436" s="16">
        <f>COUNTIFS('Actual 12 CP'!$H$34:$H$57,'Analysis of Flows 17-18'!C8436)</f>
        <v>0</v>
      </c>
    </row>
    <row r="8437" spans="3:5" x14ac:dyDescent="0.6">
      <c r="C8437" s="17">
        <v>43087.291666666672</v>
      </c>
      <c r="D8437" s="18">
        <f>'High Flow Input'!C8438</f>
        <v>2473.4930529716257</v>
      </c>
      <c r="E8437" s="16">
        <f>COUNTIFS('Actual 12 CP'!$H$34:$H$57,'Analysis of Flows 17-18'!C8437)</f>
        <v>0</v>
      </c>
    </row>
    <row r="8438" spans="3:5" x14ac:dyDescent="0.6">
      <c r="C8438" s="17">
        <v>43087.333333333328</v>
      </c>
      <c r="D8438" s="18">
        <f>'High Flow Input'!C8439</f>
        <v>2483.1167843421276</v>
      </c>
      <c r="E8438" s="16">
        <f>COUNTIFS('Actual 12 CP'!$H$34:$H$57,'Analysis of Flows 17-18'!C8438)</f>
        <v>0</v>
      </c>
    </row>
    <row r="8439" spans="3:5" x14ac:dyDescent="0.6">
      <c r="C8439" s="17">
        <v>43087.375</v>
      </c>
      <c r="D8439" s="18">
        <f>'High Flow Input'!C8440</f>
        <v>2357.520661778447</v>
      </c>
      <c r="E8439" s="16">
        <f>COUNTIFS('Actual 12 CP'!$H$34:$H$57,'Analysis of Flows 17-18'!C8439)</f>
        <v>0</v>
      </c>
    </row>
    <row r="8440" spans="3:5" x14ac:dyDescent="0.6">
      <c r="C8440" s="17">
        <v>43087.416666666672</v>
      </c>
      <c r="D8440" s="18">
        <f>'High Flow Input'!C8441</f>
        <v>764.54022233168166</v>
      </c>
      <c r="E8440" s="16">
        <f>COUNTIFS('Actual 12 CP'!$H$34:$H$57,'Analysis of Flows 17-18'!C8440)</f>
        <v>0</v>
      </c>
    </row>
    <row r="8441" spans="3:5" x14ac:dyDescent="0.6">
      <c r="C8441" s="17">
        <v>43087.458333333328</v>
      </c>
      <c r="D8441" s="18">
        <f>'High Flow Input'!C8442</f>
        <v>769.35527193003145</v>
      </c>
      <c r="E8441" s="16">
        <f>COUNTIFS('Actual 12 CP'!$H$34:$H$57,'Analysis of Flows 17-18'!C8441)</f>
        <v>0</v>
      </c>
    </row>
    <row r="8442" spans="3:5" x14ac:dyDescent="0.6">
      <c r="C8442" s="17">
        <v>43087.5</v>
      </c>
      <c r="D8442" s="18">
        <f>'High Flow Input'!C8443</f>
        <v>906.04336985323073</v>
      </c>
      <c r="E8442" s="16">
        <f>COUNTIFS('Actual 12 CP'!$H$34:$H$57,'Analysis of Flows 17-18'!C8442)</f>
        <v>0</v>
      </c>
    </row>
    <row r="8443" spans="3:5" x14ac:dyDescent="0.6">
      <c r="C8443" s="17">
        <v>43087.541666666672</v>
      </c>
      <c r="D8443" s="18">
        <f>'High Flow Input'!C8444</f>
        <v>912.32254090931599</v>
      </c>
      <c r="E8443" s="16">
        <f>COUNTIFS('Actual 12 CP'!$H$34:$H$57,'Analysis of Flows 17-18'!C8443)</f>
        <v>0</v>
      </c>
    </row>
    <row r="8444" spans="3:5" x14ac:dyDescent="0.6">
      <c r="C8444" s="17">
        <v>43087.583333333328</v>
      </c>
      <c r="D8444" s="18">
        <f>'High Flow Input'!C8445</f>
        <v>911.16111436631832</v>
      </c>
      <c r="E8444" s="16">
        <f>COUNTIFS('Actual 12 CP'!$H$34:$H$57,'Analysis of Flows 17-18'!C8444)</f>
        <v>0</v>
      </c>
    </row>
    <row r="8445" spans="3:5" x14ac:dyDescent="0.6">
      <c r="C8445" s="17">
        <v>43087.625</v>
      </c>
      <c r="D8445" s="18">
        <f>'High Flow Input'!C8446</f>
        <v>2504.4302359480303</v>
      </c>
      <c r="E8445" s="16">
        <f>COUNTIFS('Actual 12 CP'!$H$34:$H$57,'Analysis of Flows 17-18'!C8445)</f>
        <v>0</v>
      </c>
    </row>
    <row r="8446" spans="3:5" x14ac:dyDescent="0.6">
      <c r="C8446" s="17">
        <v>43087.666666666672</v>
      </c>
      <c r="D8446" s="18">
        <f>'High Flow Input'!C8447</f>
        <v>1298.2166720395596</v>
      </c>
      <c r="E8446" s="16">
        <f>COUNTIFS('Actual 12 CP'!$H$34:$H$57,'Analysis of Flows 17-18'!C8446)</f>
        <v>0</v>
      </c>
    </row>
    <row r="8447" spans="3:5" x14ac:dyDescent="0.6">
      <c r="C8447" s="17">
        <v>43087.708333333328</v>
      </c>
      <c r="D8447" s="18">
        <f>'High Flow Input'!C8448</f>
        <v>1298.0432101726512</v>
      </c>
      <c r="E8447" s="16">
        <f>COUNTIFS('Actual 12 CP'!$H$34:$H$57,'Analysis of Flows 17-18'!C8447)</f>
        <v>0</v>
      </c>
    </row>
    <row r="8448" spans="3:5" x14ac:dyDescent="0.6">
      <c r="C8448" s="17">
        <v>43087.75</v>
      </c>
      <c r="D8448" s="18">
        <f>'High Flow Input'!C8449</f>
        <v>1398.8650432957527</v>
      </c>
      <c r="E8448" s="16">
        <f>COUNTIFS('Actual 12 CP'!$H$34:$H$57,'Analysis of Flows 17-18'!C8448)</f>
        <v>0</v>
      </c>
    </row>
    <row r="8449" spans="3:5" x14ac:dyDescent="0.6">
      <c r="C8449" s="17">
        <v>43087.791666666672</v>
      </c>
      <c r="D8449" s="18">
        <f>'High Flow Input'!C8450</f>
        <v>1926.2835829766573</v>
      </c>
      <c r="E8449" s="16">
        <f>COUNTIFS('Actual 12 CP'!$H$34:$H$57,'Analysis of Flows 17-18'!C8449)</f>
        <v>0</v>
      </c>
    </row>
    <row r="8450" spans="3:5" x14ac:dyDescent="0.6">
      <c r="C8450" s="17">
        <v>43087.833333333328</v>
      </c>
      <c r="D8450" s="18">
        <f>'High Flow Input'!C8451</f>
        <v>1417.7654542567982</v>
      </c>
      <c r="E8450" s="16">
        <f>COUNTIFS('Actual 12 CP'!$H$34:$H$57,'Analysis of Flows 17-18'!C8450)</f>
        <v>0</v>
      </c>
    </row>
    <row r="8451" spans="3:5" x14ac:dyDescent="0.6">
      <c r="C8451" s="17">
        <v>43087.875</v>
      </c>
      <c r="D8451" s="18">
        <f>'High Flow Input'!C8452</f>
        <v>1614.7008085456146</v>
      </c>
      <c r="E8451" s="16">
        <f>COUNTIFS('Actual 12 CP'!$H$34:$H$57,'Analysis of Flows 17-18'!C8451)</f>
        <v>0</v>
      </c>
    </row>
    <row r="8452" spans="3:5" x14ac:dyDescent="0.6">
      <c r="C8452" s="17">
        <v>43087.916666666672</v>
      </c>
      <c r="D8452" s="18">
        <f>'High Flow Input'!C8453</f>
        <v>1421.1277088159948</v>
      </c>
      <c r="E8452" s="16">
        <f>COUNTIFS('Actual 12 CP'!$H$34:$H$57,'Analysis of Flows 17-18'!C8452)</f>
        <v>0</v>
      </c>
    </row>
    <row r="8453" spans="3:5" x14ac:dyDescent="0.6">
      <c r="C8453" s="17">
        <v>43087.958333333328</v>
      </c>
      <c r="D8453" s="18">
        <f>'High Flow Input'!C8454</f>
        <v>1160.8237125137091</v>
      </c>
      <c r="E8453" s="16">
        <f>COUNTIFS('Actual 12 CP'!$H$34:$H$57,'Analysis of Flows 17-18'!C8453)</f>
        <v>0</v>
      </c>
    </row>
    <row r="8454" spans="3:5" x14ac:dyDescent="0.6">
      <c r="C8454" s="17">
        <v>43088</v>
      </c>
      <c r="D8454" s="18">
        <f>'High Flow Input'!C8455</f>
        <v>2505.1000050539424</v>
      </c>
      <c r="E8454" s="16">
        <f>COUNTIFS('Actual 12 CP'!$H$34:$H$57,'Analysis of Flows 17-18'!C8454)</f>
        <v>0</v>
      </c>
    </row>
    <row r="8455" spans="3:5" x14ac:dyDescent="0.6">
      <c r="C8455" s="17">
        <v>43088.041666666672</v>
      </c>
      <c r="D8455" s="18">
        <f>'High Flow Input'!C8456</f>
        <v>2804.9330759000732</v>
      </c>
      <c r="E8455" s="16">
        <f>COUNTIFS('Actual 12 CP'!$H$34:$H$57,'Analysis of Flows 17-18'!C8455)</f>
        <v>0</v>
      </c>
    </row>
    <row r="8456" spans="3:5" x14ac:dyDescent="0.6">
      <c r="C8456" s="17">
        <v>43088.083333333328</v>
      </c>
      <c r="D8456" s="18">
        <f>'High Flow Input'!C8457</f>
        <v>2791.6623348792341</v>
      </c>
      <c r="E8456" s="16">
        <f>COUNTIFS('Actual 12 CP'!$H$34:$H$57,'Analysis of Flows 17-18'!C8456)</f>
        <v>0</v>
      </c>
    </row>
    <row r="8457" spans="3:5" x14ac:dyDescent="0.6">
      <c r="C8457" s="17">
        <v>43088.125</v>
      </c>
      <c r="D8457" s="18">
        <f>'High Flow Input'!C8458</f>
        <v>2787.0566479561026</v>
      </c>
      <c r="E8457" s="16">
        <f>COUNTIFS('Actual 12 CP'!$H$34:$H$57,'Analysis of Flows 17-18'!C8457)</f>
        <v>0</v>
      </c>
    </row>
    <row r="8458" spans="3:5" x14ac:dyDescent="0.6">
      <c r="C8458" s="17">
        <v>43088.166666666672</v>
      </c>
      <c r="D8458" s="18">
        <f>'High Flow Input'!C8459</f>
        <v>2809.6959611797283</v>
      </c>
      <c r="E8458" s="16">
        <f>COUNTIFS('Actual 12 CP'!$H$34:$H$57,'Analysis of Flows 17-18'!C8458)</f>
        <v>0</v>
      </c>
    </row>
    <row r="8459" spans="3:5" x14ac:dyDescent="0.6">
      <c r="C8459" s="17">
        <v>43088.208333333328</v>
      </c>
      <c r="D8459" s="18">
        <f>'High Flow Input'!C8460</f>
        <v>2806.6614760933944</v>
      </c>
      <c r="E8459" s="16">
        <f>COUNTIFS('Actual 12 CP'!$H$34:$H$57,'Analysis of Flows 17-18'!C8459)</f>
        <v>0</v>
      </c>
    </row>
    <row r="8460" spans="3:5" x14ac:dyDescent="0.6">
      <c r="C8460" s="17">
        <v>43088.25</v>
      </c>
      <c r="D8460" s="18">
        <f>'High Flow Input'!C8461</f>
        <v>2803.3849470212695</v>
      </c>
      <c r="E8460" s="16">
        <f>COUNTIFS('Actual 12 CP'!$H$34:$H$57,'Analysis of Flows 17-18'!C8460)</f>
        <v>0</v>
      </c>
    </row>
    <row r="8461" spans="3:5" x14ac:dyDescent="0.6">
      <c r="C8461" s="17">
        <v>43088.291666666672</v>
      </c>
      <c r="D8461" s="18">
        <f>'High Flow Input'!C8462</f>
        <v>2823.126695363253</v>
      </c>
      <c r="E8461" s="16">
        <f>COUNTIFS('Actual 12 CP'!$H$34:$H$57,'Analysis of Flows 17-18'!C8461)</f>
        <v>0</v>
      </c>
    </row>
    <row r="8462" spans="3:5" x14ac:dyDescent="0.6">
      <c r="C8462" s="17">
        <v>43088.333333333328</v>
      </c>
      <c r="D8462" s="18">
        <f>'High Flow Input'!C8463</f>
        <v>3116.8160381142256</v>
      </c>
      <c r="E8462" s="16">
        <f>COUNTIFS('Actual 12 CP'!$H$34:$H$57,'Analysis of Flows 17-18'!C8462)</f>
        <v>0</v>
      </c>
    </row>
    <row r="8463" spans="3:5" x14ac:dyDescent="0.6">
      <c r="C8463" s="17">
        <v>43088.375</v>
      </c>
      <c r="D8463" s="18">
        <f>'High Flow Input'!C8464</f>
        <v>3116.9610226080126</v>
      </c>
      <c r="E8463" s="16">
        <f>COUNTIFS('Actual 12 CP'!$H$34:$H$57,'Analysis of Flows 17-18'!C8463)</f>
        <v>0</v>
      </c>
    </row>
    <row r="8464" spans="3:5" x14ac:dyDescent="0.6">
      <c r="C8464" s="17">
        <v>43088.416666666672</v>
      </c>
      <c r="D8464" s="18">
        <f>'High Flow Input'!C8465</f>
        <v>3116.3075142696125</v>
      </c>
      <c r="E8464" s="16">
        <f>COUNTIFS('Actual 12 CP'!$H$34:$H$57,'Analysis of Flows 17-18'!C8464)</f>
        <v>0</v>
      </c>
    </row>
    <row r="8465" spans="3:5" x14ac:dyDescent="0.6">
      <c r="C8465" s="17">
        <v>43088.458333333328</v>
      </c>
      <c r="D8465" s="18">
        <f>'High Flow Input'!C8466</f>
        <v>3220.3080921681667</v>
      </c>
      <c r="E8465" s="16">
        <f>COUNTIFS('Actual 12 CP'!$H$34:$H$57,'Analysis of Flows 17-18'!C8465)</f>
        <v>0</v>
      </c>
    </row>
    <row r="8466" spans="3:5" x14ac:dyDescent="0.6">
      <c r="C8466" s="17">
        <v>43088.5</v>
      </c>
      <c r="D8466" s="18">
        <f>'High Flow Input'!C8467</f>
        <v>3220.9049642721766</v>
      </c>
      <c r="E8466" s="16">
        <f>COUNTIFS('Actual 12 CP'!$H$34:$H$57,'Analysis of Flows 17-18'!C8466)</f>
        <v>0</v>
      </c>
    </row>
    <row r="8467" spans="3:5" x14ac:dyDescent="0.6">
      <c r="C8467" s="17">
        <v>43088.541666666672</v>
      </c>
      <c r="D8467" s="18">
        <f>'High Flow Input'!C8468</f>
        <v>3105.2883454614175</v>
      </c>
      <c r="E8467" s="16">
        <f>COUNTIFS('Actual 12 CP'!$H$34:$H$57,'Analysis of Flows 17-18'!C8467)</f>
        <v>0</v>
      </c>
    </row>
    <row r="8468" spans="3:5" x14ac:dyDescent="0.6">
      <c r="C8468" s="17">
        <v>43088.583333333328</v>
      </c>
      <c r="D8468" s="18">
        <f>'High Flow Input'!C8469</f>
        <v>3083.6802348433566</v>
      </c>
      <c r="E8468" s="16">
        <f>COUNTIFS('Actual 12 CP'!$H$34:$H$57,'Analysis of Flows 17-18'!C8468)</f>
        <v>0</v>
      </c>
    </row>
    <row r="8469" spans="3:5" x14ac:dyDescent="0.6">
      <c r="C8469" s="17">
        <v>43088.625</v>
      </c>
      <c r="D8469" s="18">
        <f>'High Flow Input'!C8470</f>
        <v>3206.9464409845368</v>
      </c>
      <c r="E8469" s="16">
        <f>COUNTIFS('Actual 12 CP'!$H$34:$H$57,'Analysis of Flows 17-18'!C8469)</f>
        <v>0</v>
      </c>
    </row>
    <row r="8470" spans="3:5" x14ac:dyDescent="0.6">
      <c r="C8470" s="17">
        <v>43088.666666666672</v>
      </c>
      <c r="D8470" s="18">
        <f>'High Flow Input'!C8471</f>
        <v>3191.3712372724171</v>
      </c>
      <c r="E8470" s="16">
        <f>COUNTIFS('Actual 12 CP'!$H$34:$H$57,'Analysis of Flows 17-18'!C8470)</f>
        <v>0</v>
      </c>
    </row>
    <row r="8471" spans="3:5" x14ac:dyDescent="0.6">
      <c r="C8471" s="17">
        <v>43088.708333333328</v>
      </c>
      <c r="D8471" s="18">
        <f>'High Flow Input'!C8472</f>
        <v>1486.2767950508298</v>
      </c>
      <c r="E8471" s="16">
        <f>COUNTIFS('Actual 12 CP'!$H$34:$H$57,'Analysis of Flows 17-18'!C8471)</f>
        <v>0</v>
      </c>
    </row>
    <row r="8472" spans="3:5" x14ac:dyDescent="0.6">
      <c r="C8472" s="17">
        <v>43088.75</v>
      </c>
      <c r="D8472" s="18">
        <f>'High Flow Input'!C8473</f>
        <v>1483.8325122181529</v>
      </c>
      <c r="E8472" s="16">
        <f>COUNTIFS('Actual 12 CP'!$H$34:$H$57,'Analysis of Flows 17-18'!C8472)</f>
        <v>0</v>
      </c>
    </row>
    <row r="8473" spans="3:5" x14ac:dyDescent="0.6">
      <c r="C8473" s="17">
        <v>43088.791666666672</v>
      </c>
      <c r="D8473" s="18">
        <f>'High Flow Input'!C8474</f>
        <v>1382.935679135451</v>
      </c>
      <c r="E8473" s="16">
        <f>COUNTIFS('Actual 12 CP'!$H$34:$H$57,'Analysis of Flows 17-18'!C8473)</f>
        <v>0</v>
      </c>
    </row>
    <row r="8474" spans="3:5" x14ac:dyDescent="0.6">
      <c r="C8474" s="17">
        <v>43088.833333333328</v>
      </c>
      <c r="D8474" s="18">
        <f>'High Flow Input'!C8475</f>
        <v>1390.8173490010333</v>
      </c>
      <c r="E8474" s="16">
        <f>COUNTIFS('Actual 12 CP'!$H$34:$H$57,'Analysis of Flows 17-18'!C8474)</f>
        <v>0</v>
      </c>
    </row>
    <row r="8475" spans="3:5" x14ac:dyDescent="0.6">
      <c r="C8475" s="17">
        <v>43088.875</v>
      </c>
      <c r="D8475" s="18">
        <f>'High Flow Input'!C8476</f>
        <v>1376.3447423268653</v>
      </c>
      <c r="E8475" s="16">
        <f>COUNTIFS('Actual 12 CP'!$H$34:$H$57,'Analysis of Flows 17-18'!C8475)</f>
        <v>0</v>
      </c>
    </row>
    <row r="8476" spans="3:5" x14ac:dyDescent="0.6">
      <c r="C8476" s="17">
        <v>43088.916666666672</v>
      </c>
      <c r="D8476" s="18">
        <f>'High Flow Input'!C8477</f>
        <v>1376.0757197609175</v>
      </c>
      <c r="E8476" s="16">
        <f>COUNTIFS('Actual 12 CP'!$H$34:$H$57,'Analysis of Flows 17-18'!C8476)</f>
        <v>0</v>
      </c>
    </row>
    <row r="8477" spans="3:5" x14ac:dyDescent="0.6">
      <c r="C8477" s="17">
        <v>43088.958333333328</v>
      </c>
      <c r="D8477" s="18">
        <f>'High Flow Input'!C8478</f>
        <v>1490.6496717435748</v>
      </c>
      <c r="E8477" s="16">
        <f>COUNTIFS('Actual 12 CP'!$H$34:$H$57,'Analysis of Flows 17-18'!C8477)</f>
        <v>0</v>
      </c>
    </row>
    <row r="8478" spans="3:5" x14ac:dyDescent="0.6">
      <c r="C8478" s="17">
        <v>43089</v>
      </c>
      <c r="D8478" s="18">
        <f>'High Flow Input'!C8479</f>
        <v>1488.9699871724131</v>
      </c>
      <c r="E8478" s="16">
        <f>COUNTIFS('Actual 12 CP'!$H$34:$H$57,'Analysis of Flows 17-18'!C8478)</f>
        <v>0</v>
      </c>
    </row>
    <row r="8479" spans="3:5" x14ac:dyDescent="0.6">
      <c r="C8479" s="17">
        <v>43089.041666666672</v>
      </c>
      <c r="D8479" s="18">
        <f>'High Flow Input'!C8480</f>
        <v>3123.2892388709338</v>
      </c>
      <c r="E8479" s="16">
        <f>COUNTIFS('Actual 12 CP'!$H$34:$H$57,'Analysis of Flows 17-18'!C8479)</f>
        <v>0</v>
      </c>
    </row>
    <row r="8480" spans="3:5" x14ac:dyDescent="0.6">
      <c r="C8480" s="17">
        <v>43089.083333333328</v>
      </c>
      <c r="D8480" s="18">
        <f>'High Flow Input'!C8481</f>
        <v>3119.9548881513501</v>
      </c>
      <c r="E8480" s="16">
        <f>COUNTIFS('Actual 12 CP'!$H$34:$H$57,'Analysis of Flows 17-18'!C8480)</f>
        <v>0</v>
      </c>
    </row>
    <row r="8481" spans="3:5" x14ac:dyDescent="0.6">
      <c r="C8481" s="17">
        <v>43089.125</v>
      </c>
      <c r="D8481" s="18">
        <f>'High Flow Input'!C8482</f>
        <v>2848.0868270876631</v>
      </c>
      <c r="E8481" s="16">
        <f>COUNTIFS('Actual 12 CP'!$H$34:$H$57,'Analysis of Flows 17-18'!C8481)</f>
        <v>0</v>
      </c>
    </row>
    <row r="8482" spans="3:5" x14ac:dyDescent="0.6">
      <c r="C8482" s="17">
        <v>43089.166666666672</v>
      </c>
      <c r="D8482" s="18">
        <f>'High Flow Input'!C8483</f>
        <v>2842.7775886311765</v>
      </c>
      <c r="E8482" s="16">
        <f>COUNTIFS('Actual 12 CP'!$H$34:$H$57,'Analysis of Flows 17-18'!C8482)</f>
        <v>0</v>
      </c>
    </row>
    <row r="8483" spans="3:5" x14ac:dyDescent="0.6">
      <c r="C8483" s="17">
        <v>43089.208333333328</v>
      </c>
      <c r="D8483" s="18">
        <f>'High Flow Input'!C8484</f>
        <v>2829.8804455831278</v>
      </c>
      <c r="E8483" s="16">
        <f>COUNTIFS('Actual 12 CP'!$H$34:$H$57,'Analysis of Flows 17-18'!C8483)</f>
        <v>0</v>
      </c>
    </row>
    <row r="8484" spans="3:5" x14ac:dyDescent="0.6">
      <c r="C8484" s="17">
        <v>43089.25</v>
      </c>
      <c r="D8484" s="18">
        <f>'High Flow Input'!C8485</f>
        <v>2827.7747674348584</v>
      </c>
      <c r="E8484" s="16">
        <f>COUNTIFS('Actual 12 CP'!$H$34:$H$57,'Analysis of Flows 17-18'!C8484)</f>
        <v>0</v>
      </c>
    </row>
    <row r="8485" spans="3:5" x14ac:dyDescent="0.6">
      <c r="C8485" s="17">
        <v>43089.291666666672</v>
      </c>
      <c r="D8485" s="18">
        <f>'High Flow Input'!C8486</f>
        <v>2823.8917028408541</v>
      </c>
      <c r="E8485" s="16">
        <f>COUNTIFS('Actual 12 CP'!$H$34:$H$57,'Analysis of Flows 17-18'!C8485)</f>
        <v>0</v>
      </c>
    </row>
    <row r="8486" spans="3:5" x14ac:dyDescent="0.6">
      <c r="C8486" s="17">
        <v>43089.333333333328</v>
      </c>
      <c r="D8486" s="18">
        <f>'High Flow Input'!C8487</f>
        <v>2837.9141195942248</v>
      </c>
      <c r="E8486" s="16">
        <f>COUNTIFS('Actual 12 CP'!$H$34:$H$57,'Analysis of Flows 17-18'!C8486)</f>
        <v>0</v>
      </c>
    </row>
    <row r="8487" spans="3:5" x14ac:dyDescent="0.6">
      <c r="C8487" s="17">
        <v>43089.375</v>
      </c>
      <c r="D8487" s="18">
        <f>'High Flow Input'!C8488</f>
        <v>3177.700173252023</v>
      </c>
      <c r="E8487" s="16">
        <f>COUNTIFS('Actual 12 CP'!$H$34:$H$57,'Analysis of Flows 17-18'!C8487)</f>
        <v>0</v>
      </c>
    </row>
    <row r="8488" spans="3:5" x14ac:dyDescent="0.6">
      <c r="C8488" s="17">
        <v>43089.416666666672</v>
      </c>
      <c r="D8488" s="18">
        <f>'High Flow Input'!C8489</f>
        <v>1586.1499811277081</v>
      </c>
      <c r="E8488" s="16">
        <f>COUNTIFS('Actual 12 CP'!$H$34:$H$57,'Analysis of Flows 17-18'!C8488)</f>
        <v>0</v>
      </c>
    </row>
    <row r="8489" spans="3:5" x14ac:dyDescent="0.6">
      <c r="C8489" s="17">
        <v>43089.458333333328</v>
      </c>
      <c r="D8489" s="18">
        <f>'High Flow Input'!C8490</f>
        <v>1589.1938105567251</v>
      </c>
      <c r="E8489" s="16">
        <f>COUNTIFS('Actual 12 CP'!$H$34:$H$57,'Analysis of Flows 17-18'!C8489)</f>
        <v>0</v>
      </c>
    </row>
    <row r="8490" spans="3:5" x14ac:dyDescent="0.6">
      <c r="C8490" s="17">
        <v>43089.5</v>
      </c>
      <c r="D8490" s="18">
        <f>'High Flow Input'!C8491</f>
        <v>1587.0477533993414</v>
      </c>
      <c r="E8490" s="16">
        <f>COUNTIFS('Actual 12 CP'!$H$34:$H$57,'Analysis of Flows 17-18'!C8490)</f>
        <v>0</v>
      </c>
    </row>
    <row r="8491" spans="3:5" x14ac:dyDescent="0.6">
      <c r="C8491" s="17">
        <v>43089.541666666672</v>
      </c>
      <c r="D8491" s="18">
        <f>'High Flow Input'!C8492</f>
        <v>1584.4448422083569</v>
      </c>
      <c r="E8491" s="16">
        <f>COUNTIFS('Actual 12 CP'!$H$34:$H$57,'Analysis of Flows 17-18'!C8491)</f>
        <v>0</v>
      </c>
    </row>
    <row r="8492" spans="3:5" x14ac:dyDescent="0.6">
      <c r="C8492" s="17">
        <v>43089.583333333328</v>
      </c>
      <c r="D8492" s="18">
        <f>'High Flow Input'!C8493</f>
        <v>1482.5115530865694</v>
      </c>
      <c r="E8492" s="16">
        <f>COUNTIFS('Actual 12 CP'!$H$34:$H$57,'Analysis of Flows 17-18'!C8492)</f>
        <v>0</v>
      </c>
    </row>
    <row r="8493" spans="3:5" x14ac:dyDescent="0.6">
      <c r="C8493" s="17">
        <v>43089.625</v>
      </c>
      <c r="D8493" s="18">
        <f>'High Flow Input'!C8494</f>
        <v>1483.6666349262637</v>
      </c>
      <c r="E8493" s="16">
        <f>COUNTIFS('Actual 12 CP'!$H$34:$H$57,'Analysis of Flows 17-18'!C8493)</f>
        <v>0</v>
      </c>
    </row>
    <row r="8494" spans="3:5" x14ac:dyDescent="0.6">
      <c r="C8494" s="17">
        <v>43089.666666666672</v>
      </c>
      <c r="D8494" s="18">
        <f>'High Flow Input'!C8495</f>
        <v>1203.9545237881593</v>
      </c>
      <c r="E8494" s="16">
        <f>COUNTIFS('Actual 12 CP'!$H$34:$H$57,'Analysis of Flows 17-18'!C8494)</f>
        <v>0</v>
      </c>
    </row>
    <row r="8495" spans="3:5" x14ac:dyDescent="0.6">
      <c r="C8495" s="17">
        <v>43089.708333333328</v>
      </c>
      <c r="D8495" s="18">
        <f>'High Flow Input'!C8496</f>
        <v>813.83959197997945</v>
      </c>
      <c r="E8495" s="16">
        <f>COUNTIFS('Actual 12 CP'!$H$34:$H$57,'Analysis of Flows 17-18'!C8495)</f>
        <v>0</v>
      </c>
    </row>
    <row r="8496" spans="3:5" x14ac:dyDescent="0.6">
      <c r="C8496" s="17">
        <v>43089.75</v>
      </c>
      <c r="D8496" s="18">
        <f>'High Flow Input'!C8497</f>
        <v>1187.574936571119</v>
      </c>
      <c r="E8496" s="16">
        <f>COUNTIFS('Actual 12 CP'!$H$34:$H$57,'Analysis of Flows 17-18'!C8496)</f>
        <v>0</v>
      </c>
    </row>
    <row r="8497" spans="3:5" x14ac:dyDescent="0.6">
      <c r="C8497" s="17">
        <v>43089.791666666672</v>
      </c>
      <c r="D8497" s="18">
        <f>'High Flow Input'!C8498</f>
        <v>814.14415323826779</v>
      </c>
      <c r="E8497" s="16">
        <f>COUNTIFS('Actual 12 CP'!$H$34:$H$57,'Analysis of Flows 17-18'!C8497)</f>
        <v>0</v>
      </c>
    </row>
    <row r="8498" spans="3:5" x14ac:dyDescent="0.6">
      <c r="C8498" s="17">
        <v>43089.833333333328</v>
      </c>
      <c r="D8498" s="18">
        <f>'High Flow Input'!C8499</f>
        <v>1188.9426058375816</v>
      </c>
      <c r="E8498" s="16">
        <f>COUNTIFS('Actual 12 CP'!$H$34:$H$57,'Analysis of Flows 17-18'!C8498)</f>
        <v>0</v>
      </c>
    </row>
    <row r="8499" spans="3:5" x14ac:dyDescent="0.6">
      <c r="C8499" s="17">
        <v>43089.875</v>
      </c>
      <c r="D8499" s="18">
        <f>'High Flow Input'!C8500</f>
        <v>2541.4647700876631</v>
      </c>
      <c r="E8499" s="16">
        <f>COUNTIFS('Actual 12 CP'!$H$34:$H$57,'Analysis of Flows 17-18'!C8499)</f>
        <v>0</v>
      </c>
    </row>
    <row r="8500" spans="3:5" x14ac:dyDescent="0.6">
      <c r="C8500" s="17">
        <v>43089.916666666672</v>
      </c>
      <c r="D8500" s="18">
        <f>'High Flow Input'!C8501</f>
        <v>2662.7052382948614</v>
      </c>
      <c r="E8500" s="16">
        <f>COUNTIFS('Actual 12 CP'!$H$34:$H$57,'Analysis of Flows 17-18'!C8500)</f>
        <v>0</v>
      </c>
    </row>
    <row r="8501" spans="3:5" x14ac:dyDescent="0.6">
      <c r="C8501" s="17">
        <v>43089.958333333328</v>
      </c>
      <c r="D8501" s="18">
        <f>'High Flow Input'!C8502</f>
        <v>2959.615214699636</v>
      </c>
      <c r="E8501" s="16">
        <f>COUNTIFS('Actual 12 CP'!$H$34:$H$57,'Analysis of Flows 17-18'!C8501)</f>
        <v>0</v>
      </c>
    </row>
    <row r="8502" spans="3:5" x14ac:dyDescent="0.6">
      <c r="C8502" s="17">
        <v>43090</v>
      </c>
      <c r="D8502" s="18">
        <f>'High Flow Input'!C8503</f>
        <v>2672.8040870745936</v>
      </c>
      <c r="E8502" s="16">
        <f>COUNTIFS('Actual 12 CP'!$H$34:$H$57,'Analysis of Flows 17-18'!C8502)</f>
        <v>0</v>
      </c>
    </row>
    <row r="8503" spans="3:5" x14ac:dyDescent="0.6">
      <c r="C8503" s="17">
        <v>43090.041666666672</v>
      </c>
      <c r="D8503" s="18">
        <f>'High Flow Input'!C8504</f>
        <v>932.38967725422503</v>
      </c>
      <c r="E8503" s="16">
        <f>COUNTIFS('Actual 12 CP'!$H$34:$H$57,'Analysis of Flows 17-18'!C8503)</f>
        <v>0</v>
      </c>
    </row>
    <row r="8504" spans="3:5" x14ac:dyDescent="0.6">
      <c r="C8504" s="17">
        <v>43090.083333333328</v>
      </c>
      <c r="D8504" s="18">
        <f>'High Flow Input'!C8505</f>
        <v>918.06818506598324</v>
      </c>
      <c r="E8504" s="16">
        <f>COUNTIFS('Actual 12 CP'!$H$34:$H$57,'Analysis of Flows 17-18'!C8504)</f>
        <v>0</v>
      </c>
    </row>
    <row r="8505" spans="3:5" x14ac:dyDescent="0.6">
      <c r="C8505" s="17">
        <v>43090.125</v>
      </c>
      <c r="D8505" s="18">
        <f>'High Flow Input'!C8506</f>
        <v>2503.1229302846027</v>
      </c>
      <c r="E8505" s="16">
        <f>COUNTIFS('Actual 12 CP'!$H$34:$H$57,'Analysis of Flows 17-18'!C8505)</f>
        <v>0</v>
      </c>
    </row>
    <row r="8506" spans="3:5" x14ac:dyDescent="0.6">
      <c r="C8506" s="17">
        <v>43090.166666666672</v>
      </c>
      <c r="D8506" s="18">
        <f>'High Flow Input'!C8507</f>
        <v>2529.3544528807515</v>
      </c>
      <c r="E8506" s="16">
        <f>COUNTIFS('Actual 12 CP'!$H$34:$H$57,'Analysis of Flows 17-18'!C8506)</f>
        <v>0</v>
      </c>
    </row>
    <row r="8507" spans="3:5" x14ac:dyDescent="0.6">
      <c r="C8507" s="17">
        <v>43090.208333333328</v>
      </c>
      <c r="D8507" s="18">
        <f>'High Flow Input'!C8508</f>
        <v>2748.3419099627563</v>
      </c>
      <c r="E8507" s="16">
        <f>COUNTIFS('Actual 12 CP'!$H$34:$H$57,'Analysis of Flows 17-18'!C8507)</f>
        <v>0</v>
      </c>
    </row>
    <row r="8508" spans="3:5" x14ac:dyDescent="0.6">
      <c r="C8508" s="17">
        <v>43090.25</v>
      </c>
      <c r="D8508" s="18">
        <f>'High Flow Input'!C8509</f>
        <v>2747.3398104739153</v>
      </c>
      <c r="E8508" s="16">
        <f>COUNTIFS('Actual 12 CP'!$H$34:$H$57,'Analysis of Flows 17-18'!C8508)</f>
        <v>0</v>
      </c>
    </row>
    <row r="8509" spans="3:5" x14ac:dyDescent="0.6">
      <c r="C8509" s="17">
        <v>43090.291666666672</v>
      </c>
      <c r="D8509" s="18">
        <f>'High Flow Input'!C8510</f>
        <v>2739.9847642827003</v>
      </c>
      <c r="E8509" s="16">
        <f>COUNTIFS('Actual 12 CP'!$H$34:$H$57,'Analysis of Flows 17-18'!C8509)</f>
        <v>0</v>
      </c>
    </row>
    <row r="8510" spans="3:5" x14ac:dyDescent="0.6">
      <c r="C8510" s="17">
        <v>43090.333333333328</v>
      </c>
      <c r="D8510" s="18">
        <f>'High Flow Input'!C8511</f>
        <v>1501.568143870034</v>
      </c>
      <c r="E8510" s="16">
        <f>COUNTIFS('Actual 12 CP'!$H$34:$H$57,'Analysis of Flows 17-18'!C8510)</f>
        <v>0</v>
      </c>
    </row>
    <row r="8511" spans="3:5" x14ac:dyDescent="0.6">
      <c r="C8511" s="17">
        <v>43090.375</v>
      </c>
      <c r="D8511" s="18">
        <f>'High Flow Input'!C8512</f>
        <v>2521.2423181068871</v>
      </c>
      <c r="E8511" s="16">
        <f>COUNTIFS('Actual 12 CP'!$H$34:$H$57,'Analysis of Flows 17-18'!C8511)</f>
        <v>0</v>
      </c>
    </row>
    <row r="8512" spans="3:5" x14ac:dyDescent="0.6">
      <c r="C8512" s="17">
        <v>43090.416666666672</v>
      </c>
      <c r="D8512" s="18">
        <f>'High Flow Input'!C8513</f>
        <v>1050.7849812103627</v>
      </c>
      <c r="E8512" s="16">
        <f>COUNTIFS('Actual 12 CP'!$H$34:$H$57,'Analysis of Flows 17-18'!C8512)</f>
        <v>0</v>
      </c>
    </row>
    <row r="8513" spans="3:5" x14ac:dyDescent="0.6">
      <c r="C8513" s="17">
        <v>43090.458333333328</v>
      </c>
      <c r="D8513" s="18">
        <f>'High Flow Input'!C8514</f>
        <v>1146.1252908505301</v>
      </c>
      <c r="E8513" s="16">
        <f>COUNTIFS('Actual 12 CP'!$H$34:$H$57,'Analysis of Flows 17-18'!C8513)</f>
        <v>0</v>
      </c>
    </row>
    <row r="8514" spans="3:5" x14ac:dyDescent="0.6">
      <c r="C8514" s="17">
        <v>43090.5</v>
      </c>
      <c r="D8514" s="18">
        <f>'High Flow Input'!C8515</f>
        <v>916.04094256030089</v>
      </c>
      <c r="E8514" s="16">
        <f>COUNTIFS('Actual 12 CP'!$H$34:$H$57,'Analysis of Flows 17-18'!C8514)</f>
        <v>0</v>
      </c>
    </row>
    <row r="8515" spans="3:5" x14ac:dyDescent="0.6">
      <c r="C8515" s="17">
        <v>43090.541666666672</v>
      </c>
      <c r="D8515" s="18">
        <f>'High Flow Input'!C8516</f>
        <v>2628.6011093542284</v>
      </c>
      <c r="E8515" s="16">
        <f>COUNTIFS('Actual 12 CP'!$H$34:$H$57,'Analysis of Flows 17-18'!C8515)</f>
        <v>0</v>
      </c>
    </row>
    <row r="8516" spans="3:5" x14ac:dyDescent="0.6">
      <c r="C8516" s="17">
        <v>43090.583333333328</v>
      </c>
      <c r="D8516" s="18">
        <f>'High Flow Input'!C8517</f>
        <v>2603.6502432352945</v>
      </c>
      <c r="E8516" s="16">
        <f>COUNTIFS('Actual 12 CP'!$H$34:$H$57,'Analysis of Flows 17-18'!C8516)</f>
        <v>0</v>
      </c>
    </row>
    <row r="8517" spans="3:5" x14ac:dyDescent="0.6">
      <c r="C8517" s="17">
        <v>43090.625</v>
      </c>
      <c r="D8517" s="18">
        <f>'High Flow Input'!C8518</f>
        <v>2613.0000557380217</v>
      </c>
      <c r="E8517" s="16">
        <f>COUNTIFS('Actual 12 CP'!$H$34:$H$57,'Analysis of Flows 17-18'!C8517)</f>
        <v>0</v>
      </c>
    </row>
    <row r="8518" spans="3:5" x14ac:dyDescent="0.6">
      <c r="C8518" s="17">
        <v>43090.666666666672</v>
      </c>
      <c r="D8518" s="18">
        <f>'High Flow Input'!C8519</f>
        <v>2438.1707578473597</v>
      </c>
      <c r="E8518" s="16">
        <f>COUNTIFS('Actual 12 CP'!$H$34:$H$57,'Analysis of Flows 17-18'!C8518)</f>
        <v>0</v>
      </c>
    </row>
    <row r="8519" spans="3:5" x14ac:dyDescent="0.6">
      <c r="C8519" s="17">
        <v>43090.708333333328</v>
      </c>
      <c r="D8519" s="18">
        <f>'High Flow Input'!C8520</f>
        <v>2468.43725628111</v>
      </c>
      <c r="E8519" s="16">
        <f>COUNTIFS('Actual 12 CP'!$H$34:$H$57,'Analysis of Flows 17-18'!C8519)</f>
        <v>0</v>
      </c>
    </row>
    <row r="8520" spans="3:5" x14ac:dyDescent="0.6">
      <c r="C8520" s="17">
        <v>43090.75</v>
      </c>
      <c r="D8520" s="18">
        <f>'High Flow Input'!C8521</f>
        <v>2473.4682101689414</v>
      </c>
      <c r="E8520" s="16">
        <f>COUNTIFS('Actual 12 CP'!$H$34:$H$57,'Analysis of Flows 17-18'!C8520)</f>
        <v>0</v>
      </c>
    </row>
    <row r="8521" spans="3:5" x14ac:dyDescent="0.6">
      <c r="C8521" s="17">
        <v>43090.791666666672</v>
      </c>
      <c r="D8521" s="18">
        <f>'High Flow Input'!C8522</f>
        <v>2480.8759491978717</v>
      </c>
      <c r="E8521" s="16">
        <f>COUNTIFS('Actual 12 CP'!$H$34:$H$57,'Analysis of Flows 17-18'!C8521)</f>
        <v>0</v>
      </c>
    </row>
    <row r="8522" spans="3:5" x14ac:dyDescent="0.6">
      <c r="C8522" s="17">
        <v>43090.833333333328</v>
      </c>
      <c r="D8522" s="18">
        <f>'High Flow Input'!C8523</f>
        <v>2608.5292904705429</v>
      </c>
      <c r="E8522" s="16">
        <f>COUNTIFS('Actual 12 CP'!$H$34:$H$57,'Analysis of Flows 17-18'!C8522)</f>
        <v>0</v>
      </c>
    </row>
    <row r="8523" spans="3:5" x14ac:dyDescent="0.6">
      <c r="C8523" s="17">
        <v>43090.875</v>
      </c>
      <c r="D8523" s="18">
        <f>'High Flow Input'!C8524</f>
        <v>2882.8204287460085</v>
      </c>
      <c r="E8523" s="16">
        <f>COUNTIFS('Actual 12 CP'!$H$34:$H$57,'Analysis of Flows 17-18'!C8523)</f>
        <v>0</v>
      </c>
    </row>
    <row r="8524" spans="3:5" x14ac:dyDescent="0.6">
      <c r="C8524" s="17">
        <v>43090.916666666672</v>
      </c>
      <c r="D8524" s="18">
        <f>'High Flow Input'!C8525</f>
        <v>2625.6376036569773</v>
      </c>
      <c r="E8524" s="16">
        <f>COUNTIFS('Actual 12 CP'!$H$34:$H$57,'Analysis of Flows 17-18'!C8524)</f>
        <v>0</v>
      </c>
    </row>
    <row r="8525" spans="3:5" x14ac:dyDescent="0.6">
      <c r="C8525" s="17">
        <v>43090.958333333328</v>
      </c>
      <c r="D8525" s="18">
        <f>'High Flow Input'!C8526</f>
        <v>2609.5085379950169</v>
      </c>
      <c r="E8525" s="16">
        <f>COUNTIFS('Actual 12 CP'!$H$34:$H$57,'Analysis of Flows 17-18'!C8525)</f>
        <v>0</v>
      </c>
    </row>
    <row r="8526" spans="3:5" x14ac:dyDescent="0.6">
      <c r="C8526" s="17">
        <v>43091</v>
      </c>
      <c r="D8526" s="18">
        <f>'High Flow Input'!C8527</f>
        <v>2572.4076905107463</v>
      </c>
      <c r="E8526" s="16">
        <f>COUNTIFS('Actual 12 CP'!$H$34:$H$57,'Analysis of Flows 17-18'!C8526)</f>
        <v>0</v>
      </c>
    </row>
    <row r="8527" spans="3:5" x14ac:dyDescent="0.6">
      <c r="C8527" s="17">
        <v>43091.041666666672</v>
      </c>
      <c r="D8527" s="18">
        <f>'High Flow Input'!C8528</f>
        <v>3471.5691383865114</v>
      </c>
      <c r="E8527" s="16">
        <f>COUNTIFS('Actual 12 CP'!$H$34:$H$57,'Analysis of Flows 17-18'!C8527)</f>
        <v>0</v>
      </c>
    </row>
    <row r="8528" spans="3:5" x14ac:dyDescent="0.6">
      <c r="C8528" s="17">
        <v>43091.083333333328</v>
      </c>
      <c r="D8528" s="18">
        <f>'High Flow Input'!C8529</f>
        <v>3458.5880438650943</v>
      </c>
      <c r="E8528" s="16">
        <f>COUNTIFS('Actual 12 CP'!$H$34:$H$57,'Analysis of Flows 17-18'!C8528)</f>
        <v>0</v>
      </c>
    </row>
    <row r="8529" spans="3:5" x14ac:dyDescent="0.6">
      <c r="C8529" s="17">
        <v>43091.125</v>
      </c>
      <c r="D8529" s="18">
        <f>'High Flow Input'!C8530</f>
        <v>3462.1802577761782</v>
      </c>
      <c r="E8529" s="16">
        <f>COUNTIFS('Actual 12 CP'!$H$34:$H$57,'Analysis of Flows 17-18'!C8529)</f>
        <v>0</v>
      </c>
    </row>
    <row r="8530" spans="3:5" x14ac:dyDescent="0.6">
      <c r="C8530" s="17">
        <v>43091.166666666672</v>
      </c>
      <c r="D8530" s="18">
        <f>'High Flow Input'!C8531</f>
        <v>3464.6440613757204</v>
      </c>
      <c r="E8530" s="16">
        <f>COUNTIFS('Actual 12 CP'!$H$34:$H$57,'Analysis of Flows 17-18'!C8530)</f>
        <v>0</v>
      </c>
    </row>
    <row r="8531" spans="3:5" x14ac:dyDescent="0.6">
      <c r="C8531" s="17">
        <v>43091.208333333328</v>
      </c>
      <c r="D8531" s="18">
        <f>'High Flow Input'!C8532</f>
        <v>3547.7613795460566</v>
      </c>
      <c r="E8531" s="16">
        <f>COUNTIFS('Actual 12 CP'!$H$34:$H$57,'Analysis of Flows 17-18'!C8531)</f>
        <v>0</v>
      </c>
    </row>
    <row r="8532" spans="3:5" x14ac:dyDescent="0.6">
      <c r="C8532" s="17">
        <v>43091.25</v>
      </c>
      <c r="D8532" s="18">
        <f>'High Flow Input'!C8533</f>
        <v>3333.6197475661138</v>
      </c>
      <c r="E8532" s="16">
        <f>COUNTIFS('Actual 12 CP'!$H$34:$H$57,'Analysis of Flows 17-18'!C8532)</f>
        <v>0</v>
      </c>
    </row>
    <row r="8533" spans="3:5" x14ac:dyDescent="0.6">
      <c r="C8533" s="17">
        <v>43091.291666666672</v>
      </c>
      <c r="D8533" s="18">
        <f>'High Flow Input'!C8534</f>
        <v>3368.3806155967695</v>
      </c>
      <c r="E8533" s="16">
        <f>COUNTIFS('Actual 12 CP'!$H$34:$H$57,'Analysis of Flows 17-18'!C8533)</f>
        <v>0</v>
      </c>
    </row>
    <row r="8534" spans="3:5" x14ac:dyDescent="0.6">
      <c r="C8534" s="17">
        <v>43091.333333333328</v>
      </c>
      <c r="D8534" s="18">
        <f>'High Flow Input'!C8535</f>
        <v>3395.5901642783469</v>
      </c>
      <c r="E8534" s="16">
        <f>COUNTIFS('Actual 12 CP'!$H$34:$H$57,'Analysis of Flows 17-18'!C8534)</f>
        <v>0</v>
      </c>
    </row>
    <row r="8535" spans="3:5" x14ac:dyDescent="0.6">
      <c r="C8535" s="17">
        <v>43091.375</v>
      </c>
      <c r="D8535" s="18">
        <f>'High Flow Input'!C8536</f>
        <v>3807.773401615616</v>
      </c>
      <c r="E8535" s="16">
        <f>COUNTIFS('Actual 12 CP'!$H$34:$H$57,'Analysis of Flows 17-18'!C8535)</f>
        <v>0</v>
      </c>
    </row>
    <row r="8536" spans="3:5" x14ac:dyDescent="0.6">
      <c r="C8536" s="17">
        <v>43091.416666666672</v>
      </c>
      <c r="D8536" s="18">
        <f>'High Flow Input'!C8537</f>
        <v>3781.8839735650995</v>
      </c>
      <c r="E8536" s="16">
        <f>COUNTIFS('Actual 12 CP'!$H$34:$H$57,'Analysis of Flows 17-18'!C8536)</f>
        <v>0</v>
      </c>
    </row>
    <row r="8537" spans="3:5" x14ac:dyDescent="0.6">
      <c r="C8537" s="17">
        <v>43091.458333333328</v>
      </c>
      <c r="D8537" s="18">
        <f>'High Flow Input'!C8538</f>
        <v>3762.7109262540571</v>
      </c>
      <c r="E8537" s="16">
        <f>COUNTIFS('Actual 12 CP'!$H$34:$H$57,'Analysis of Flows 17-18'!C8537)</f>
        <v>0</v>
      </c>
    </row>
    <row r="8538" spans="3:5" x14ac:dyDescent="0.6">
      <c r="C8538" s="17">
        <v>43091.5</v>
      </c>
      <c r="D8538" s="18">
        <f>'High Flow Input'!C8539</f>
        <v>3769.3885610442662</v>
      </c>
      <c r="E8538" s="16">
        <f>COUNTIFS('Actual 12 CP'!$H$34:$H$57,'Analysis of Flows 17-18'!C8538)</f>
        <v>0</v>
      </c>
    </row>
    <row r="8539" spans="3:5" x14ac:dyDescent="0.6">
      <c r="C8539" s="17">
        <v>43091.541666666672</v>
      </c>
      <c r="D8539" s="18">
        <f>'High Flow Input'!C8540</f>
        <v>3368.8533500401149</v>
      </c>
      <c r="E8539" s="16">
        <f>COUNTIFS('Actual 12 CP'!$H$34:$H$57,'Analysis of Flows 17-18'!C8539)</f>
        <v>0</v>
      </c>
    </row>
    <row r="8540" spans="3:5" x14ac:dyDescent="0.6">
      <c r="C8540" s="17">
        <v>43091.583333333328</v>
      </c>
      <c r="D8540" s="18">
        <f>'High Flow Input'!C8541</f>
        <v>3373.7672562519679</v>
      </c>
      <c r="E8540" s="16">
        <f>COUNTIFS('Actual 12 CP'!$H$34:$H$57,'Analysis of Flows 17-18'!C8540)</f>
        <v>0</v>
      </c>
    </row>
    <row r="8541" spans="3:5" x14ac:dyDescent="0.6">
      <c r="C8541" s="17">
        <v>43091.625</v>
      </c>
      <c r="D8541" s="18">
        <f>'High Flow Input'!C8542</f>
        <v>3485.8168622811609</v>
      </c>
      <c r="E8541" s="16">
        <f>COUNTIFS('Actual 12 CP'!$H$34:$H$57,'Analysis of Flows 17-18'!C8541)</f>
        <v>0</v>
      </c>
    </row>
    <row r="8542" spans="3:5" x14ac:dyDescent="0.6">
      <c r="C8542" s="17">
        <v>43091.666666666672</v>
      </c>
      <c r="D8542" s="18">
        <f>'High Flow Input'!C8543</f>
        <v>3494.101708494818</v>
      </c>
      <c r="E8542" s="16">
        <f>COUNTIFS('Actual 12 CP'!$H$34:$H$57,'Analysis of Flows 17-18'!C8542)</f>
        <v>0</v>
      </c>
    </row>
    <row r="8543" spans="3:5" x14ac:dyDescent="0.6">
      <c r="C8543" s="17">
        <v>43091.708333333328</v>
      </c>
      <c r="D8543" s="18">
        <f>'High Flow Input'!C8544</f>
        <v>3422.0839262178174</v>
      </c>
      <c r="E8543" s="16">
        <f>COUNTIFS('Actual 12 CP'!$H$34:$H$57,'Analysis of Flows 17-18'!C8543)</f>
        <v>0</v>
      </c>
    </row>
    <row r="8544" spans="3:5" x14ac:dyDescent="0.6">
      <c r="C8544" s="17">
        <v>43091.75</v>
      </c>
      <c r="D8544" s="18">
        <f>'High Flow Input'!C8545</f>
        <v>3432.8252773528602</v>
      </c>
      <c r="E8544" s="16">
        <f>COUNTIFS('Actual 12 CP'!$H$34:$H$57,'Analysis of Flows 17-18'!C8544)</f>
        <v>0</v>
      </c>
    </row>
    <row r="8545" spans="3:5" x14ac:dyDescent="0.6">
      <c r="C8545" s="17">
        <v>43091.791666666672</v>
      </c>
      <c r="D8545" s="18">
        <f>'High Flow Input'!C8546</f>
        <v>3581.3104794739315</v>
      </c>
      <c r="E8545" s="16">
        <f>COUNTIFS('Actual 12 CP'!$H$34:$H$57,'Analysis of Flows 17-18'!C8545)</f>
        <v>0</v>
      </c>
    </row>
    <row r="8546" spans="3:5" x14ac:dyDescent="0.6">
      <c r="C8546" s="17">
        <v>43091.833333333328</v>
      </c>
      <c r="D8546" s="18">
        <f>'High Flow Input'!C8547</f>
        <v>3575.0263526149561</v>
      </c>
      <c r="E8546" s="16">
        <f>COUNTIFS('Actual 12 CP'!$H$34:$H$57,'Analysis of Flows 17-18'!C8546)</f>
        <v>0</v>
      </c>
    </row>
    <row r="8547" spans="3:5" x14ac:dyDescent="0.6">
      <c r="C8547" s="17">
        <v>43091.875</v>
      </c>
      <c r="D8547" s="18">
        <f>'High Flow Input'!C8548</f>
        <v>3407.5868707534983</v>
      </c>
      <c r="E8547" s="16">
        <f>COUNTIFS('Actual 12 CP'!$H$34:$H$57,'Analysis of Flows 17-18'!C8547)</f>
        <v>0</v>
      </c>
    </row>
    <row r="8548" spans="3:5" x14ac:dyDescent="0.6">
      <c r="C8548" s="17">
        <v>43091.916666666672</v>
      </c>
      <c r="D8548" s="18">
        <f>'High Flow Input'!C8549</f>
        <v>3527.1531406376071</v>
      </c>
      <c r="E8548" s="16">
        <f>COUNTIFS('Actual 12 CP'!$H$34:$H$57,'Analysis of Flows 17-18'!C8548)</f>
        <v>0</v>
      </c>
    </row>
    <row r="8549" spans="3:5" x14ac:dyDescent="0.6">
      <c r="C8549" s="17">
        <v>43091.958333333328</v>
      </c>
      <c r="D8549" s="18">
        <f>'High Flow Input'!C8550</f>
        <v>3647.7564912642347</v>
      </c>
      <c r="E8549" s="16">
        <f>COUNTIFS('Actual 12 CP'!$H$34:$H$57,'Analysis of Flows 17-18'!C8549)</f>
        <v>0</v>
      </c>
    </row>
    <row r="8550" spans="3:5" x14ac:dyDescent="0.6">
      <c r="C8550" s="17">
        <v>43092</v>
      </c>
      <c r="D8550" s="18">
        <f>'High Flow Input'!C8551</f>
        <v>2657.0323272828236</v>
      </c>
      <c r="E8550" s="16">
        <f>COUNTIFS('Actual 12 CP'!$H$34:$H$57,'Analysis of Flows 17-18'!C8550)</f>
        <v>0</v>
      </c>
    </row>
    <row r="8551" spans="3:5" x14ac:dyDescent="0.6">
      <c r="C8551" s="17">
        <v>43092.041666666672</v>
      </c>
      <c r="D8551" s="18">
        <f>'High Flow Input'!C8552</f>
        <v>1054.295396440159</v>
      </c>
      <c r="E8551" s="16">
        <f>COUNTIFS('Actual 12 CP'!$H$34:$H$57,'Analysis of Flows 17-18'!C8551)</f>
        <v>0</v>
      </c>
    </row>
    <row r="8552" spans="3:5" x14ac:dyDescent="0.6">
      <c r="C8552" s="17">
        <v>43092.083333333328</v>
      </c>
      <c r="D8552" s="18">
        <f>'High Flow Input'!C8553</f>
        <v>1045.30452858024</v>
      </c>
      <c r="E8552" s="16">
        <f>COUNTIFS('Actual 12 CP'!$H$34:$H$57,'Analysis of Flows 17-18'!C8552)</f>
        <v>0</v>
      </c>
    </row>
    <row r="8553" spans="3:5" x14ac:dyDescent="0.6">
      <c r="C8553" s="17">
        <v>43092.125</v>
      </c>
      <c r="D8553" s="18">
        <f>'High Flow Input'!C8554</f>
        <v>819.4260750786442</v>
      </c>
      <c r="E8553" s="16">
        <f>COUNTIFS('Actual 12 CP'!$H$34:$H$57,'Analysis of Flows 17-18'!C8553)</f>
        <v>0</v>
      </c>
    </row>
    <row r="8554" spans="3:5" x14ac:dyDescent="0.6">
      <c r="C8554" s="17">
        <v>43092.166666666672</v>
      </c>
      <c r="D8554" s="18">
        <f>'High Flow Input'!C8555</f>
        <v>838.3893657631321</v>
      </c>
      <c r="E8554" s="16">
        <f>COUNTIFS('Actual 12 CP'!$H$34:$H$57,'Analysis of Flows 17-18'!C8554)</f>
        <v>0</v>
      </c>
    </row>
    <row r="8555" spans="3:5" x14ac:dyDescent="0.6">
      <c r="C8555" s="17">
        <v>43092.208333333328</v>
      </c>
      <c r="D8555" s="18">
        <f>'High Flow Input'!C8556</f>
        <v>827.78854825920348</v>
      </c>
      <c r="E8555" s="16">
        <f>COUNTIFS('Actual 12 CP'!$H$34:$H$57,'Analysis of Flows 17-18'!C8555)</f>
        <v>0</v>
      </c>
    </row>
    <row r="8556" spans="3:5" x14ac:dyDescent="0.6">
      <c r="C8556" s="17">
        <v>43092.25</v>
      </c>
      <c r="D8556" s="18">
        <f>'High Flow Input'!C8557</f>
        <v>1325.7884983311733</v>
      </c>
      <c r="E8556" s="16">
        <f>COUNTIFS('Actual 12 CP'!$H$34:$H$57,'Analysis of Flows 17-18'!C8556)</f>
        <v>0</v>
      </c>
    </row>
    <row r="8557" spans="3:5" x14ac:dyDescent="0.6">
      <c r="C8557" s="17">
        <v>43092.291666666672</v>
      </c>
      <c r="D8557" s="18">
        <f>'High Flow Input'!C8558</f>
        <v>1190.840056431025</v>
      </c>
      <c r="E8557" s="16">
        <f>COUNTIFS('Actual 12 CP'!$H$34:$H$57,'Analysis of Flows 17-18'!C8557)</f>
        <v>0</v>
      </c>
    </row>
    <row r="8558" spans="3:5" x14ac:dyDescent="0.6">
      <c r="C8558" s="17">
        <v>43092.333333333328</v>
      </c>
      <c r="D8558" s="18">
        <f>'High Flow Input'!C8559</f>
        <v>1227.5311045694316</v>
      </c>
      <c r="E8558" s="16">
        <f>COUNTIFS('Actual 12 CP'!$H$34:$H$57,'Analysis of Flows 17-18'!C8558)</f>
        <v>0</v>
      </c>
    </row>
    <row r="8559" spans="3:5" x14ac:dyDescent="0.6">
      <c r="C8559" s="17">
        <v>43092.375</v>
      </c>
      <c r="D8559" s="18">
        <f>'High Flow Input'!C8560</f>
        <v>1227.4781498161926</v>
      </c>
      <c r="E8559" s="16">
        <f>COUNTIFS('Actual 12 CP'!$H$34:$H$57,'Analysis of Flows 17-18'!C8559)</f>
        <v>0</v>
      </c>
    </row>
    <row r="8560" spans="3:5" x14ac:dyDescent="0.6">
      <c r="C8560" s="17">
        <v>43092.416666666672</v>
      </c>
      <c r="D8560" s="18">
        <f>'High Flow Input'!C8561</f>
        <v>1214.6454513957726</v>
      </c>
      <c r="E8560" s="16">
        <f>COUNTIFS('Actual 12 CP'!$H$34:$H$57,'Analysis of Flows 17-18'!C8560)</f>
        <v>0</v>
      </c>
    </row>
    <row r="8561" spans="3:5" x14ac:dyDescent="0.6">
      <c r="C8561" s="17">
        <v>43092.458333333328</v>
      </c>
      <c r="D8561" s="18">
        <f>'High Flow Input'!C8562</f>
        <v>1211.6985705794189</v>
      </c>
      <c r="E8561" s="16">
        <f>COUNTIFS('Actual 12 CP'!$H$34:$H$57,'Analysis of Flows 17-18'!C8561)</f>
        <v>0</v>
      </c>
    </row>
    <row r="8562" spans="3:5" x14ac:dyDescent="0.6">
      <c r="C8562" s="17">
        <v>43092.5</v>
      </c>
      <c r="D8562" s="18">
        <f>'High Flow Input'!C8563</f>
        <v>1201.5481810935316</v>
      </c>
      <c r="E8562" s="16">
        <f>COUNTIFS('Actual 12 CP'!$H$34:$H$57,'Analysis of Flows 17-18'!C8562)</f>
        <v>0</v>
      </c>
    </row>
    <row r="8563" spans="3:5" x14ac:dyDescent="0.6">
      <c r="C8563" s="17">
        <v>43092.541666666672</v>
      </c>
      <c r="D8563" s="18">
        <f>'High Flow Input'!C8564</f>
        <v>1202.8305266729972</v>
      </c>
      <c r="E8563" s="16">
        <f>COUNTIFS('Actual 12 CP'!$H$34:$H$57,'Analysis of Flows 17-18'!C8563)</f>
        <v>0</v>
      </c>
    </row>
    <row r="8564" spans="3:5" x14ac:dyDescent="0.6">
      <c r="C8564" s="17">
        <v>43092.583333333328</v>
      </c>
      <c r="D8564" s="18">
        <f>'High Flow Input'!C8565</f>
        <v>1201.0207320392094</v>
      </c>
      <c r="E8564" s="16">
        <f>COUNTIFS('Actual 12 CP'!$H$34:$H$57,'Analysis of Flows 17-18'!C8564)</f>
        <v>0</v>
      </c>
    </row>
    <row r="8565" spans="3:5" x14ac:dyDescent="0.6">
      <c r="C8565" s="17">
        <v>43092.625</v>
      </c>
      <c r="D8565" s="18">
        <f>'High Flow Input'!C8566</f>
        <v>1214.5800439982897</v>
      </c>
      <c r="E8565" s="16">
        <f>COUNTIFS('Actual 12 CP'!$H$34:$H$57,'Analysis of Flows 17-18'!C8565)</f>
        <v>0</v>
      </c>
    </row>
    <row r="8566" spans="3:5" x14ac:dyDescent="0.6">
      <c r="C8566" s="17">
        <v>43092.666666666672</v>
      </c>
      <c r="D8566" s="18">
        <f>'High Flow Input'!C8567</f>
        <v>1499.9545673963705</v>
      </c>
      <c r="E8566" s="16">
        <f>COUNTIFS('Actual 12 CP'!$H$34:$H$57,'Analysis of Flows 17-18'!C8566)</f>
        <v>0</v>
      </c>
    </row>
    <row r="8567" spans="3:5" x14ac:dyDescent="0.6">
      <c r="C8567" s="17">
        <v>43092.708333333328</v>
      </c>
      <c r="D8567" s="18">
        <f>'High Flow Input'!C8568</f>
        <v>1510.7820927765599</v>
      </c>
      <c r="E8567" s="16">
        <f>COUNTIFS('Actual 12 CP'!$H$34:$H$57,'Analysis of Flows 17-18'!C8567)</f>
        <v>0</v>
      </c>
    </row>
    <row r="8568" spans="3:5" x14ac:dyDescent="0.6">
      <c r="C8568" s="17">
        <v>43092.75</v>
      </c>
      <c r="D8568" s="18">
        <f>'High Flow Input'!C8569</f>
        <v>1109.1217807168405</v>
      </c>
      <c r="E8568" s="16">
        <f>COUNTIFS('Actual 12 CP'!$H$34:$H$57,'Analysis of Flows 17-18'!C8568)</f>
        <v>0</v>
      </c>
    </row>
    <row r="8569" spans="3:5" x14ac:dyDescent="0.6">
      <c r="C8569" s="17">
        <v>43092.791666666672</v>
      </c>
      <c r="D8569" s="18">
        <f>'High Flow Input'!C8570</f>
        <v>1107.0756692886316</v>
      </c>
      <c r="E8569" s="16">
        <f>COUNTIFS('Actual 12 CP'!$H$34:$H$57,'Analysis of Flows 17-18'!C8569)</f>
        <v>0</v>
      </c>
    </row>
    <row r="8570" spans="3:5" x14ac:dyDescent="0.6">
      <c r="C8570" s="17">
        <v>43092.833333333328</v>
      </c>
      <c r="D8570" s="18">
        <f>'High Flow Input'!C8571</f>
        <v>1114.5529045253311</v>
      </c>
      <c r="E8570" s="16">
        <f>COUNTIFS('Actual 12 CP'!$H$34:$H$57,'Analysis of Flows 17-18'!C8570)</f>
        <v>0</v>
      </c>
    </row>
    <row r="8571" spans="3:5" x14ac:dyDescent="0.6">
      <c r="C8571" s="17">
        <v>43092.875</v>
      </c>
      <c r="D8571" s="18">
        <f>'High Flow Input'!C8572</f>
        <v>1385.6411505381229</v>
      </c>
      <c r="E8571" s="16">
        <f>COUNTIFS('Actual 12 CP'!$H$34:$H$57,'Analysis of Flows 17-18'!C8571)</f>
        <v>0</v>
      </c>
    </row>
    <row r="8572" spans="3:5" x14ac:dyDescent="0.6">
      <c r="C8572" s="17">
        <v>43092.916666666672</v>
      </c>
      <c r="D8572" s="18">
        <f>'High Flow Input'!C8573</f>
        <v>1112.2905490657997</v>
      </c>
      <c r="E8572" s="16">
        <f>COUNTIFS('Actual 12 CP'!$H$34:$H$57,'Analysis of Flows 17-18'!C8572)</f>
        <v>0</v>
      </c>
    </row>
    <row r="8573" spans="3:5" x14ac:dyDescent="0.6">
      <c r="C8573" s="17">
        <v>43092.958333333328</v>
      </c>
      <c r="D8573" s="18">
        <f>'High Flow Input'!C8574</f>
        <v>1097.1417241823647</v>
      </c>
      <c r="E8573" s="16">
        <f>COUNTIFS('Actual 12 CP'!$H$34:$H$57,'Analysis of Flows 17-18'!C8573)</f>
        <v>0</v>
      </c>
    </row>
    <row r="8574" spans="3:5" x14ac:dyDescent="0.6">
      <c r="C8574" s="17">
        <v>43093</v>
      </c>
      <c r="D8574" s="18">
        <f>'High Flow Input'!C8575</f>
        <v>1195.1808629590896</v>
      </c>
      <c r="E8574" s="16">
        <f>COUNTIFS('Actual 12 CP'!$H$34:$H$57,'Analysis of Flows 17-18'!C8574)</f>
        <v>0</v>
      </c>
    </row>
    <row r="8575" spans="3:5" x14ac:dyDescent="0.6">
      <c r="C8575" s="17">
        <v>43093.041666666672</v>
      </c>
      <c r="D8575" s="18">
        <f>'High Flow Input'!C8576</f>
        <v>1090.3980235698459</v>
      </c>
      <c r="E8575" s="16">
        <f>COUNTIFS('Actual 12 CP'!$H$34:$H$57,'Analysis of Flows 17-18'!C8575)</f>
        <v>0</v>
      </c>
    </row>
    <row r="8576" spans="3:5" x14ac:dyDescent="0.6">
      <c r="C8576" s="17">
        <v>43093.083333333328</v>
      </c>
      <c r="D8576" s="18">
        <f>'High Flow Input'!C8577</f>
        <v>1076.3554735994323</v>
      </c>
      <c r="E8576" s="16">
        <f>COUNTIFS('Actual 12 CP'!$H$34:$H$57,'Analysis of Flows 17-18'!C8576)</f>
        <v>0</v>
      </c>
    </row>
    <row r="8577" spans="3:5" x14ac:dyDescent="0.6">
      <c r="C8577" s="17">
        <v>43093.125</v>
      </c>
      <c r="D8577" s="18">
        <f>'High Flow Input'!C8578</f>
        <v>1201.7093838458563</v>
      </c>
      <c r="E8577" s="16">
        <f>COUNTIFS('Actual 12 CP'!$H$34:$H$57,'Analysis of Flows 17-18'!C8577)</f>
        <v>0</v>
      </c>
    </row>
    <row r="8578" spans="3:5" x14ac:dyDescent="0.6">
      <c r="C8578" s="17">
        <v>43093.166666666672</v>
      </c>
      <c r="D8578" s="18">
        <f>'High Flow Input'!C8579</f>
        <v>1208.5021836312585</v>
      </c>
      <c r="E8578" s="16">
        <f>COUNTIFS('Actual 12 CP'!$H$34:$H$57,'Analysis of Flows 17-18'!C8578)</f>
        <v>0</v>
      </c>
    </row>
    <row r="8579" spans="3:5" x14ac:dyDescent="0.6">
      <c r="C8579" s="17">
        <v>43093.208333333328</v>
      </c>
      <c r="D8579" s="18">
        <f>'High Flow Input'!C8580</f>
        <v>1355.7502710066867</v>
      </c>
      <c r="E8579" s="16">
        <f>COUNTIFS('Actual 12 CP'!$H$34:$H$57,'Analysis of Flows 17-18'!C8579)</f>
        <v>0</v>
      </c>
    </row>
    <row r="8580" spans="3:5" x14ac:dyDescent="0.6">
      <c r="C8580" s="17">
        <v>43093.25</v>
      </c>
      <c r="D8580" s="18">
        <f>'High Flow Input'!C8581</f>
        <v>1206.986764870747</v>
      </c>
      <c r="E8580" s="16">
        <f>COUNTIFS('Actual 12 CP'!$H$34:$H$57,'Analysis of Flows 17-18'!C8580)</f>
        <v>0</v>
      </c>
    </row>
    <row r="8581" spans="3:5" x14ac:dyDescent="0.6">
      <c r="C8581" s="17">
        <v>43093.291666666672</v>
      </c>
      <c r="D8581" s="18">
        <f>'High Flow Input'!C8582</f>
        <v>1228.6735110706738</v>
      </c>
      <c r="E8581" s="16">
        <f>COUNTIFS('Actual 12 CP'!$H$34:$H$57,'Analysis of Flows 17-18'!C8581)</f>
        <v>0</v>
      </c>
    </row>
    <row r="8582" spans="3:5" x14ac:dyDescent="0.6">
      <c r="C8582" s="17">
        <v>43093.333333333328</v>
      </c>
      <c r="D8582" s="18">
        <f>'High Flow Input'!C8583</f>
        <v>1230.4430682150485</v>
      </c>
      <c r="E8582" s="16">
        <f>COUNTIFS('Actual 12 CP'!$H$34:$H$57,'Analysis of Flows 17-18'!C8582)</f>
        <v>0</v>
      </c>
    </row>
    <row r="8583" spans="3:5" x14ac:dyDescent="0.6">
      <c r="C8583" s="17">
        <v>43093.375</v>
      </c>
      <c r="D8583" s="18">
        <f>'High Flow Input'!C8584</f>
        <v>1249.7485714785212</v>
      </c>
      <c r="E8583" s="16">
        <f>COUNTIFS('Actual 12 CP'!$H$34:$H$57,'Analysis of Flows 17-18'!C8583)</f>
        <v>0</v>
      </c>
    </row>
    <row r="8584" spans="3:5" x14ac:dyDescent="0.6">
      <c r="C8584" s="17">
        <v>43093.416666666672</v>
      </c>
      <c r="D8584" s="18">
        <f>'High Flow Input'!C8585</f>
        <v>1248.652007395953</v>
      </c>
      <c r="E8584" s="16">
        <f>COUNTIFS('Actual 12 CP'!$H$34:$H$57,'Analysis of Flows 17-18'!C8584)</f>
        <v>0</v>
      </c>
    </row>
    <row r="8585" spans="3:5" x14ac:dyDescent="0.6">
      <c r="C8585" s="17">
        <v>43093.458333333328</v>
      </c>
      <c r="D8585" s="18">
        <f>'High Flow Input'!C8586</f>
        <v>1250.0052456272942</v>
      </c>
      <c r="E8585" s="16">
        <f>COUNTIFS('Actual 12 CP'!$H$34:$H$57,'Analysis of Flows 17-18'!C8585)</f>
        <v>0</v>
      </c>
    </row>
    <row r="8586" spans="3:5" x14ac:dyDescent="0.6">
      <c r="C8586" s="17">
        <v>43093.5</v>
      </c>
      <c r="D8586" s="18">
        <f>'High Flow Input'!C8587</f>
        <v>1253.1798911974133</v>
      </c>
      <c r="E8586" s="16">
        <f>COUNTIFS('Actual 12 CP'!$H$34:$H$57,'Analysis of Flows 17-18'!C8586)</f>
        <v>0</v>
      </c>
    </row>
    <row r="8587" spans="3:5" x14ac:dyDescent="0.6">
      <c r="C8587" s="17">
        <v>43093.541666666672</v>
      </c>
      <c r="D8587" s="18">
        <f>'High Flow Input'!C8588</f>
        <v>1251.3631257292923</v>
      </c>
      <c r="E8587" s="16">
        <f>COUNTIFS('Actual 12 CP'!$H$34:$H$57,'Analysis of Flows 17-18'!C8587)</f>
        <v>0</v>
      </c>
    </row>
    <row r="8588" spans="3:5" x14ac:dyDescent="0.6">
      <c r="C8588" s="17">
        <v>43093.583333333328</v>
      </c>
      <c r="D8588" s="18">
        <f>'High Flow Input'!C8589</f>
        <v>1128.8496120097873</v>
      </c>
      <c r="E8588" s="16">
        <f>COUNTIFS('Actual 12 CP'!$H$34:$H$57,'Analysis of Flows 17-18'!C8588)</f>
        <v>0</v>
      </c>
    </row>
    <row r="8589" spans="3:5" x14ac:dyDescent="0.6">
      <c r="C8589" s="17">
        <v>43093.625</v>
      </c>
      <c r="D8589" s="18">
        <f>'High Flow Input'!C8590</f>
        <v>1130.5862247329262</v>
      </c>
      <c r="E8589" s="16">
        <f>COUNTIFS('Actual 12 CP'!$H$34:$H$57,'Analysis of Flows 17-18'!C8589)</f>
        <v>0</v>
      </c>
    </row>
    <row r="8590" spans="3:5" x14ac:dyDescent="0.6">
      <c r="C8590" s="17">
        <v>43093.666666666672</v>
      </c>
      <c r="D8590" s="18">
        <f>'High Flow Input'!C8591</f>
        <v>1251.5153647353875</v>
      </c>
      <c r="E8590" s="16">
        <f>COUNTIFS('Actual 12 CP'!$H$34:$H$57,'Analysis of Flows 17-18'!C8590)</f>
        <v>0</v>
      </c>
    </row>
    <row r="8591" spans="3:5" x14ac:dyDescent="0.6">
      <c r="C8591" s="17">
        <v>43093.708333333328</v>
      </c>
      <c r="D8591" s="18">
        <f>'High Flow Input'!C8592</f>
        <v>1131.6506561273977</v>
      </c>
      <c r="E8591" s="16">
        <f>COUNTIFS('Actual 12 CP'!$H$34:$H$57,'Analysis of Flows 17-18'!C8591)</f>
        <v>0</v>
      </c>
    </row>
    <row r="8592" spans="3:5" x14ac:dyDescent="0.6">
      <c r="C8592" s="17">
        <v>43093.75</v>
      </c>
      <c r="D8592" s="18">
        <f>'High Flow Input'!C8593</f>
        <v>1130.1963499090373</v>
      </c>
      <c r="E8592" s="16">
        <f>COUNTIFS('Actual 12 CP'!$H$34:$H$57,'Analysis of Flows 17-18'!C8592)</f>
        <v>0</v>
      </c>
    </row>
    <row r="8593" spans="3:5" x14ac:dyDescent="0.6">
      <c r="C8593" s="17">
        <v>43093.791666666672</v>
      </c>
      <c r="D8593" s="18">
        <f>'High Flow Input'!C8594</f>
        <v>1370.3433061165247</v>
      </c>
      <c r="E8593" s="16">
        <f>COUNTIFS('Actual 12 CP'!$H$34:$H$57,'Analysis of Flows 17-18'!C8593)</f>
        <v>0</v>
      </c>
    </row>
    <row r="8594" spans="3:5" x14ac:dyDescent="0.6">
      <c r="C8594" s="17">
        <v>43093.833333333328</v>
      </c>
      <c r="D8594" s="18">
        <f>'High Flow Input'!C8595</f>
        <v>1358.0864334482583</v>
      </c>
      <c r="E8594" s="16">
        <f>COUNTIFS('Actual 12 CP'!$H$34:$H$57,'Analysis of Flows 17-18'!C8594)</f>
        <v>0</v>
      </c>
    </row>
    <row r="8595" spans="3:5" x14ac:dyDescent="0.6">
      <c r="C8595" s="17">
        <v>43093.875</v>
      </c>
      <c r="D8595" s="18">
        <f>'High Flow Input'!C8596</f>
        <v>1132.9436449130344</v>
      </c>
      <c r="E8595" s="16">
        <f>COUNTIFS('Actual 12 CP'!$H$34:$H$57,'Analysis of Flows 17-18'!C8595)</f>
        <v>0</v>
      </c>
    </row>
    <row r="8596" spans="3:5" x14ac:dyDescent="0.6">
      <c r="C8596" s="17">
        <v>43093.916666666672</v>
      </c>
      <c r="D8596" s="18">
        <f>'High Flow Input'!C8597</f>
        <v>1135.3334910154319</v>
      </c>
      <c r="E8596" s="16">
        <f>COUNTIFS('Actual 12 CP'!$H$34:$H$57,'Analysis of Flows 17-18'!C8596)</f>
        <v>0</v>
      </c>
    </row>
    <row r="8597" spans="3:5" x14ac:dyDescent="0.6">
      <c r="C8597" s="17">
        <v>43093.958333333328</v>
      </c>
      <c r="D8597" s="18">
        <f>'High Flow Input'!C8598</f>
        <v>1131.6890247106519</v>
      </c>
      <c r="E8597" s="16">
        <f>COUNTIFS('Actual 12 CP'!$H$34:$H$57,'Analysis of Flows 17-18'!C8597)</f>
        <v>0</v>
      </c>
    </row>
    <row r="8598" spans="3:5" x14ac:dyDescent="0.6">
      <c r="C8598" s="17">
        <v>43094</v>
      </c>
      <c r="D8598" s="18">
        <f>'High Flow Input'!C8599</f>
        <v>1253.6486801147421</v>
      </c>
      <c r="E8598" s="16">
        <f>COUNTIFS('Actual 12 CP'!$H$34:$H$57,'Analysis of Flows 17-18'!C8598)</f>
        <v>0</v>
      </c>
    </row>
    <row r="8599" spans="3:5" x14ac:dyDescent="0.6">
      <c r="C8599" s="17">
        <v>43094.041666666672</v>
      </c>
      <c r="D8599" s="18">
        <f>'High Flow Input'!C8600</f>
        <v>1247.9939109521408</v>
      </c>
      <c r="E8599" s="16">
        <f>COUNTIFS('Actual 12 CP'!$H$34:$H$57,'Analysis of Flows 17-18'!C8599)</f>
        <v>0</v>
      </c>
    </row>
    <row r="8600" spans="3:5" x14ac:dyDescent="0.6">
      <c r="C8600" s="17">
        <v>43094.083333333328</v>
      </c>
      <c r="D8600" s="18">
        <f>'High Flow Input'!C8601</f>
        <v>1225.4042270321283</v>
      </c>
      <c r="E8600" s="16">
        <f>COUNTIFS('Actual 12 CP'!$H$34:$H$57,'Analysis of Flows 17-18'!C8600)</f>
        <v>0</v>
      </c>
    </row>
    <row r="8601" spans="3:5" x14ac:dyDescent="0.6">
      <c r="C8601" s="17">
        <v>43094.125</v>
      </c>
      <c r="D8601" s="18">
        <f>'High Flow Input'!C8602</f>
        <v>1250.8239447328754</v>
      </c>
      <c r="E8601" s="16">
        <f>COUNTIFS('Actual 12 CP'!$H$34:$H$57,'Analysis of Flows 17-18'!C8601)</f>
        <v>0</v>
      </c>
    </row>
    <row r="8602" spans="3:5" x14ac:dyDescent="0.6">
      <c r="C8602" s="17">
        <v>43094.166666666672</v>
      </c>
      <c r="D8602" s="18">
        <f>'High Flow Input'!C8603</f>
        <v>1238.5022358817482</v>
      </c>
      <c r="E8602" s="16">
        <f>COUNTIFS('Actual 12 CP'!$H$34:$H$57,'Analysis of Flows 17-18'!C8602)</f>
        <v>0</v>
      </c>
    </row>
    <row r="8603" spans="3:5" x14ac:dyDescent="0.6">
      <c r="C8603" s="17">
        <v>43094.208333333328</v>
      </c>
      <c r="D8603" s="18">
        <f>'High Flow Input'!C8604</f>
        <v>1222.2718492235049</v>
      </c>
      <c r="E8603" s="16">
        <f>COUNTIFS('Actual 12 CP'!$H$34:$H$57,'Analysis of Flows 17-18'!C8603)</f>
        <v>0</v>
      </c>
    </row>
    <row r="8604" spans="3:5" x14ac:dyDescent="0.6">
      <c r="C8604" s="17">
        <v>43094.25</v>
      </c>
      <c r="D8604" s="18">
        <f>'High Flow Input'!C8605</f>
        <v>1240.6249188593997</v>
      </c>
      <c r="E8604" s="16">
        <f>COUNTIFS('Actual 12 CP'!$H$34:$H$57,'Analysis of Flows 17-18'!C8604)</f>
        <v>0</v>
      </c>
    </row>
    <row r="8605" spans="3:5" x14ac:dyDescent="0.6">
      <c r="C8605" s="17">
        <v>43094.291666666672</v>
      </c>
      <c r="D8605" s="18">
        <f>'High Flow Input'!C8606</f>
        <v>1233.6026341379975</v>
      </c>
      <c r="E8605" s="16">
        <f>COUNTIFS('Actual 12 CP'!$H$34:$H$57,'Analysis of Flows 17-18'!C8605)</f>
        <v>0</v>
      </c>
    </row>
    <row r="8606" spans="3:5" x14ac:dyDescent="0.6">
      <c r="C8606" s="17">
        <v>43094.333333333328</v>
      </c>
      <c r="D8606" s="18">
        <f>'High Flow Input'!C8607</f>
        <v>1237.4687590583137</v>
      </c>
      <c r="E8606" s="16">
        <f>COUNTIFS('Actual 12 CP'!$H$34:$H$57,'Analysis of Flows 17-18'!C8606)</f>
        <v>0</v>
      </c>
    </row>
    <row r="8607" spans="3:5" x14ac:dyDescent="0.6">
      <c r="C8607" s="17">
        <v>43094.375</v>
      </c>
      <c r="D8607" s="18">
        <f>'High Flow Input'!C8608</f>
        <v>1249.2597596671824</v>
      </c>
      <c r="E8607" s="16">
        <f>COUNTIFS('Actual 12 CP'!$H$34:$H$57,'Analysis of Flows 17-18'!C8607)</f>
        <v>0</v>
      </c>
    </row>
    <row r="8608" spans="3:5" x14ac:dyDescent="0.6">
      <c r="C8608" s="17">
        <v>43094.416666666672</v>
      </c>
      <c r="D8608" s="18">
        <f>'High Flow Input'!C8609</f>
        <v>1233.687378336984</v>
      </c>
      <c r="E8608" s="16">
        <f>COUNTIFS('Actual 12 CP'!$H$34:$H$57,'Analysis of Flows 17-18'!C8608)</f>
        <v>0</v>
      </c>
    </row>
    <row r="8609" spans="3:5" x14ac:dyDescent="0.6">
      <c r="C8609" s="17">
        <v>43094.458333333328</v>
      </c>
      <c r="D8609" s="18">
        <f>'High Flow Input'!C8610</f>
        <v>1233.623920665314</v>
      </c>
      <c r="E8609" s="16">
        <f>COUNTIFS('Actual 12 CP'!$H$34:$H$57,'Analysis of Flows 17-18'!C8609)</f>
        <v>0</v>
      </c>
    </row>
    <row r="8610" spans="3:5" x14ac:dyDescent="0.6">
      <c r="C8610" s="17">
        <v>43094.5</v>
      </c>
      <c r="D8610" s="18">
        <f>'High Flow Input'!C8611</f>
        <v>1236.6728270143901</v>
      </c>
      <c r="E8610" s="16">
        <f>COUNTIFS('Actual 12 CP'!$H$34:$H$57,'Analysis of Flows 17-18'!C8610)</f>
        <v>0</v>
      </c>
    </row>
    <row r="8611" spans="3:5" x14ac:dyDescent="0.6">
      <c r="C8611" s="17">
        <v>43094.541666666672</v>
      </c>
      <c r="D8611" s="18">
        <f>'High Flow Input'!C8612</f>
        <v>1236.7146921147223</v>
      </c>
      <c r="E8611" s="16">
        <f>COUNTIFS('Actual 12 CP'!$H$34:$H$57,'Analysis of Flows 17-18'!C8611)</f>
        <v>0</v>
      </c>
    </row>
    <row r="8612" spans="3:5" x14ac:dyDescent="0.6">
      <c r="C8612" s="17">
        <v>43094.583333333328</v>
      </c>
      <c r="D8612" s="18">
        <f>'High Flow Input'!C8613</f>
        <v>1111.0584913852454</v>
      </c>
      <c r="E8612" s="16">
        <f>COUNTIFS('Actual 12 CP'!$H$34:$H$57,'Analysis of Flows 17-18'!C8612)</f>
        <v>0</v>
      </c>
    </row>
    <row r="8613" spans="3:5" x14ac:dyDescent="0.6">
      <c r="C8613" s="17">
        <v>43094.625</v>
      </c>
      <c r="D8613" s="18">
        <f>'High Flow Input'!C8614</f>
        <v>1112.9796873410517</v>
      </c>
      <c r="E8613" s="16">
        <f>COUNTIFS('Actual 12 CP'!$H$34:$H$57,'Analysis of Flows 17-18'!C8613)</f>
        <v>0</v>
      </c>
    </row>
    <row r="8614" spans="3:5" x14ac:dyDescent="0.6">
      <c r="C8614" s="17">
        <v>43094.666666666672</v>
      </c>
      <c r="D8614" s="18">
        <f>'High Flow Input'!C8615</f>
        <v>1131.7053252426767</v>
      </c>
      <c r="E8614" s="16">
        <f>COUNTIFS('Actual 12 CP'!$H$34:$H$57,'Analysis of Flows 17-18'!C8614)</f>
        <v>0</v>
      </c>
    </row>
    <row r="8615" spans="3:5" x14ac:dyDescent="0.6">
      <c r="C8615" s="17">
        <v>43094.708333333328</v>
      </c>
      <c r="D8615" s="18">
        <f>'High Flow Input'!C8616</f>
        <v>1131.4610217491775</v>
      </c>
      <c r="E8615" s="16">
        <f>COUNTIFS('Actual 12 CP'!$H$34:$H$57,'Analysis of Flows 17-18'!C8615)</f>
        <v>0</v>
      </c>
    </row>
    <row r="8616" spans="3:5" x14ac:dyDescent="0.6">
      <c r="C8616" s="17">
        <v>43094.75</v>
      </c>
      <c r="D8616" s="18">
        <f>'High Flow Input'!C8617</f>
        <v>1129.8029479206909</v>
      </c>
      <c r="E8616" s="16">
        <f>COUNTIFS('Actual 12 CP'!$H$34:$H$57,'Analysis of Flows 17-18'!C8616)</f>
        <v>0</v>
      </c>
    </row>
    <row r="8617" spans="3:5" x14ac:dyDescent="0.6">
      <c r="C8617" s="17">
        <v>43094.791666666672</v>
      </c>
      <c r="D8617" s="18">
        <f>'High Flow Input'!C8618</f>
        <v>1129.3286478980351</v>
      </c>
      <c r="E8617" s="16">
        <f>COUNTIFS('Actual 12 CP'!$H$34:$H$57,'Analysis of Flows 17-18'!C8617)</f>
        <v>0</v>
      </c>
    </row>
    <row r="8618" spans="3:5" x14ac:dyDescent="0.6">
      <c r="C8618" s="17">
        <v>43094.833333333328</v>
      </c>
      <c r="D8618" s="18">
        <f>'High Flow Input'!C8619</f>
        <v>1131.6102832300116</v>
      </c>
      <c r="E8618" s="16">
        <f>COUNTIFS('Actual 12 CP'!$H$34:$H$57,'Analysis of Flows 17-18'!C8618)</f>
        <v>0</v>
      </c>
    </row>
    <row r="8619" spans="3:5" x14ac:dyDescent="0.6">
      <c r="C8619" s="17">
        <v>43094.875</v>
      </c>
      <c r="D8619" s="18">
        <f>'High Flow Input'!C8620</f>
        <v>1131.8113335953788</v>
      </c>
      <c r="E8619" s="16">
        <f>COUNTIFS('Actual 12 CP'!$H$34:$H$57,'Analysis of Flows 17-18'!C8619)</f>
        <v>0</v>
      </c>
    </row>
    <row r="8620" spans="3:5" x14ac:dyDescent="0.6">
      <c r="C8620" s="17">
        <v>43094.916666666672</v>
      </c>
      <c r="D8620" s="18">
        <f>'High Flow Input'!C8621</f>
        <v>1133.6336968474889</v>
      </c>
      <c r="E8620" s="16">
        <f>COUNTIFS('Actual 12 CP'!$H$34:$H$57,'Analysis of Flows 17-18'!C8620)</f>
        <v>0</v>
      </c>
    </row>
    <row r="8621" spans="3:5" x14ac:dyDescent="0.6">
      <c r="C8621" s="17">
        <v>43094.958333333328</v>
      </c>
      <c r="D8621" s="18">
        <f>'High Flow Input'!C8622</f>
        <v>1250.9871826288397</v>
      </c>
      <c r="E8621" s="16">
        <f>COUNTIFS('Actual 12 CP'!$H$34:$H$57,'Analysis of Flows 17-18'!C8621)</f>
        <v>0</v>
      </c>
    </row>
    <row r="8622" spans="3:5" x14ac:dyDescent="0.6">
      <c r="C8622" s="17">
        <v>43095</v>
      </c>
      <c r="D8622" s="18">
        <f>'High Flow Input'!C8623</f>
        <v>1252.4299820105205</v>
      </c>
      <c r="E8622" s="16">
        <f>COUNTIFS('Actual 12 CP'!$H$34:$H$57,'Analysis of Flows 17-18'!C8622)</f>
        <v>0</v>
      </c>
    </row>
    <row r="8623" spans="3:5" x14ac:dyDescent="0.6">
      <c r="C8623" s="17">
        <v>43095.041666666672</v>
      </c>
      <c r="D8623" s="18">
        <f>'High Flow Input'!C8624</f>
        <v>1241.9726627667719</v>
      </c>
      <c r="E8623" s="16">
        <f>COUNTIFS('Actual 12 CP'!$H$34:$H$57,'Analysis of Flows 17-18'!C8623)</f>
        <v>0</v>
      </c>
    </row>
    <row r="8624" spans="3:5" x14ac:dyDescent="0.6">
      <c r="C8624" s="17">
        <v>43095.083333333328</v>
      </c>
      <c r="D8624" s="18">
        <f>'High Flow Input'!C8625</f>
        <v>1247.3506909163762</v>
      </c>
      <c r="E8624" s="16">
        <f>COUNTIFS('Actual 12 CP'!$H$34:$H$57,'Analysis of Flows 17-18'!C8624)</f>
        <v>0</v>
      </c>
    </row>
    <row r="8625" spans="3:5" x14ac:dyDescent="0.6">
      <c r="C8625" s="17">
        <v>43095.125</v>
      </c>
      <c r="D8625" s="18">
        <f>'High Flow Input'!C8626</f>
        <v>864.98428697744816</v>
      </c>
      <c r="E8625" s="16">
        <f>COUNTIFS('Actual 12 CP'!$H$34:$H$57,'Analysis of Flows 17-18'!C8625)</f>
        <v>0</v>
      </c>
    </row>
    <row r="8626" spans="3:5" x14ac:dyDescent="0.6">
      <c r="C8626" s="17">
        <v>43095.166666666672</v>
      </c>
      <c r="D8626" s="18">
        <f>'High Flow Input'!C8627</f>
        <v>2612.6757574531707</v>
      </c>
      <c r="E8626" s="16">
        <f>COUNTIFS('Actual 12 CP'!$H$34:$H$57,'Analysis of Flows 17-18'!C8626)</f>
        <v>0</v>
      </c>
    </row>
    <row r="8627" spans="3:5" x14ac:dyDescent="0.6">
      <c r="C8627" s="17">
        <v>43095.208333333328</v>
      </c>
      <c r="D8627" s="18">
        <f>'High Flow Input'!C8628</f>
        <v>2493.6904027954688</v>
      </c>
      <c r="E8627" s="16">
        <f>COUNTIFS('Actual 12 CP'!$H$34:$H$57,'Analysis of Flows 17-18'!C8627)</f>
        <v>0</v>
      </c>
    </row>
    <row r="8628" spans="3:5" x14ac:dyDescent="0.6">
      <c r="C8628" s="17">
        <v>43095.25</v>
      </c>
      <c r="D8628" s="18">
        <f>'High Flow Input'!C8629</f>
        <v>2627.5759064462404</v>
      </c>
      <c r="E8628" s="16">
        <f>COUNTIFS('Actual 12 CP'!$H$34:$H$57,'Analysis of Flows 17-18'!C8628)</f>
        <v>0</v>
      </c>
    </row>
    <row r="8629" spans="3:5" x14ac:dyDescent="0.6">
      <c r="C8629" s="17">
        <v>43095.291666666672</v>
      </c>
      <c r="D8629" s="18">
        <f>'High Flow Input'!C8630</f>
        <v>2645.4415026654065</v>
      </c>
      <c r="E8629" s="16">
        <f>COUNTIFS('Actual 12 CP'!$H$34:$H$57,'Analysis of Flows 17-18'!C8629)</f>
        <v>0</v>
      </c>
    </row>
    <row r="8630" spans="3:5" x14ac:dyDescent="0.6">
      <c r="C8630" s="17">
        <v>43095.333333333328</v>
      </c>
      <c r="D8630" s="18">
        <f>'High Flow Input'!C8631</f>
        <v>2647.9353994025064</v>
      </c>
      <c r="E8630" s="16">
        <f>COUNTIFS('Actual 12 CP'!$H$34:$H$57,'Analysis of Flows 17-18'!C8630)</f>
        <v>0</v>
      </c>
    </row>
    <row r="8631" spans="3:5" x14ac:dyDescent="0.6">
      <c r="C8631" s="17">
        <v>43095.375</v>
      </c>
      <c r="D8631" s="18">
        <f>'High Flow Input'!C8632</f>
        <v>2661.1409239700047</v>
      </c>
      <c r="E8631" s="16">
        <f>COUNTIFS('Actual 12 CP'!$H$34:$H$57,'Analysis of Flows 17-18'!C8631)</f>
        <v>0</v>
      </c>
    </row>
    <row r="8632" spans="3:5" x14ac:dyDescent="0.6">
      <c r="C8632" s="17">
        <v>43095.416666666672</v>
      </c>
      <c r="D8632" s="18">
        <f>'High Flow Input'!C8633</f>
        <v>2686.2579315763005</v>
      </c>
      <c r="E8632" s="16">
        <f>COUNTIFS('Actual 12 CP'!$H$34:$H$57,'Analysis of Flows 17-18'!C8632)</f>
        <v>0</v>
      </c>
    </row>
    <row r="8633" spans="3:5" x14ac:dyDescent="0.6">
      <c r="C8633" s="17">
        <v>43095.458333333328</v>
      </c>
      <c r="D8633" s="18">
        <f>'High Flow Input'!C8634</f>
        <v>2693.6845726780039</v>
      </c>
      <c r="E8633" s="16">
        <f>COUNTIFS('Actual 12 CP'!$H$34:$H$57,'Analysis of Flows 17-18'!C8633)</f>
        <v>0</v>
      </c>
    </row>
    <row r="8634" spans="3:5" x14ac:dyDescent="0.6">
      <c r="C8634" s="17">
        <v>43095.5</v>
      </c>
      <c r="D8634" s="18">
        <f>'High Flow Input'!C8635</f>
        <v>2705.5542210298054</v>
      </c>
      <c r="E8634" s="16">
        <f>COUNTIFS('Actual 12 CP'!$H$34:$H$57,'Analysis of Flows 17-18'!C8634)</f>
        <v>0</v>
      </c>
    </row>
    <row r="8635" spans="3:5" x14ac:dyDescent="0.6">
      <c r="C8635" s="17">
        <v>43095.541666666672</v>
      </c>
      <c r="D8635" s="18">
        <f>'High Flow Input'!C8636</f>
        <v>2862.6599482864744</v>
      </c>
      <c r="E8635" s="16">
        <f>COUNTIFS('Actual 12 CP'!$H$34:$H$57,'Analysis of Flows 17-18'!C8635)</f>
        <v>0</v>
      </c>
    </row>
    <row r="8636" spans="3:5" x14ac:dyDescent="0.6">
      <c r="C8636" s="17">
        <v>43095.583333333328</v>
      </c>
      <c r="D8636" s="18">
        <f>'High Flow Input'!C8637</f>
        <v>2558.5634471686631</v>
      </c>
      <c r="E8636" s="16">
        <f>COUNTIFS('Actual 12 CP'!$H$34:$H$57,'Analysis of Flows 17-18'!C8636)</f>
        <v>0</v>
      </c>
    </row>
    <row r="8637" spans="3:5" x14ac:dyDescent="0.6">
      <c r="C8637" s="17">
        <v>43095.625</v>
      </c>
      <c r="D8637" s="18">
        <f>'High Flow Input'!C8638</f>
        <v>2519.2823949135627</v>
      </c>
      <c r="E8637" s="16">
        <f>COUNTIFS('Actual 12 CP'!$H$34:$H$57,'Analysis of Flows 17-18'!C8637)</f>
        <v>0</v>
      </c>
    </row>
    <row r="8638" spans="3:5" x14ac:dyDescent="0.6">
      <c r="C8638" s="17">
        <v>43095.666666666672</v>
      </c>
      <c r="D8638" s="18">
        <f>'High Flow Input'!C8639</f>
        <v>1344.5417039362549</v>
      </c>
      <c r="E8638" s="16">
        <f>COUNTIFS('Actual 12 CP'!$H$34:$H$57,'Analysis of Flows 17-18'!C8638)</f>
        <v>0</v>
      </c>
    </row>
    <row r="8639" spans="3:5" x14ac:dyDescent="0.6">
      <c r="C8639" s="17">
        <v>43095.708333333328</v>
      </c>
      <c r="D8639" s="18">
        <f>'High Flow Input'!C8640</f>
        <v>1342.4812070242531</v>
      </c>
      <c r="E8639" s="16">
        <f>COUNTIFS('Actual 12 CP'!$H$34:$H$57,'Analysis of Flows 17-18'!C8639)</f>
        <v>0</v>
      </c>
    </row>
    <row r="8640" spans="3:5" x14ac:dyDescent="0.6">
      <c r="C8640" s="17">
        <v>43095.75</v>
      </c>
      <c r="D8640" s="18">
        <f>'High Flow Input'!C8641</f>
        <v>1702.4354800309043</v>
      </c>
      <c r="E8640" s="16">
        <f>COUNTIFS('Actual 12 CP'!$H$34:$H$57,'Analysis of Flows 17-18'!C8640)</f>
        <v>0</v>
      </c>
    </row>
    <row r="8641" spans="3:5" x14ac:dyDescent="0.6">
      <c r="C8641" s="17">
        <v>43095.791666666672</v>
      </c>
      <c r="D8641" s="18">
        <f>'High Flow Input'!C8642</f>
        <v>1246.3737438201874</v>
      </c>
      <c r="E8641" s="16">
        <f>COUNTIFS('Actual 12 CP'!$H$34:$H$57,'Analysis of Flows 17-18'!C8641)</f>
        <v>0</v>
      </c>
    </row>
    <row r="8642" spans="3:5" x14ac:dyDescent="0.6">
      <c r="C8642" s="17">
        <v>43095.833333333328</v>
      </c>
      <c r="D8642" s="18">
        <f>'High Flow Input'!C8643</f>
        <v>1251.1521931261445</v>
      </c>
      <c r="E8642" s="16">
        <f>COUNTIFS('Actual 12 CP'!$H$34:$H$57,'Analysis of Flows 17-18'!C8642)</f>
        <v>0</v>
      </c>
    </row>
    <row r="8643" spans="3:5" x14ac:dyDescent="0.6">
      <c r="C8643" s="17">
        <v>43095.875</v>
      </c>
      <c r="D8643" s="18">
        <f>'High Flow Input'!C8644</f>
        <v>1251.9026673354008</v>
      </c>
      <c r="E8643" s="16">
        <f>COUNTIFS('Actual 12 CP'!$H$34:$H$57,'Analysis of Flows 17-18'!C8643)</f>
        <v>0</v>
      </c>
    </row>
    <row r="8644" spans="3:5" x14ac:dyDescent="0.6">
      <c r="C8644" s="17">
        <v>43095.916666666672</v>
      </c>
      <c r="D8644" s="18">
        <f>'High Flow Input'!C8645</f>
        <v>1118.7779256465669</v>
      </c>
      <c r="E8644" s="16">
        <f>COUNTIFS('Actual 12 CP'!$H$34:$H$57,'Analysis of Flows 17-18'!C8644)</f>
        <v>0</v>
      </c>
    </row>
    <row r="8645" spans="3:5" x14ac:dyDescent="0.6">
      <c r="C8645" s="17">
        <v>43095.958333333328</v>
      </c>
      <c r="D8645" s="18">
        <f>'High Flow Input'!C8646</f>
        <v>1118.4211350259498</v>
      </c>
      <c r="E8645" s="16">
        <f>COUNTIFS('Actual 12 CP'!$H$34:$H$57,'Analysis of Flows 17-18'!C8645)</f>
        <v>0</v>
      </c>
    </row>
    <row r="8646" spans="3:5" x14ac:dyDescent="0.6">
      <c r="C8646" s="17">
        <v>43096</v>
      </c>
      <c r="D8646" s="18">
        <f>'High Flow Input'!C8647</f>
        <v>1112.6177554019271</v>
      </c>
      <c r="E8646" s="16">
        <f>COUNTIFS('Actual 12 CP'!$H$34:$H$57,'Analysis of Flows 17-18'!C8646)</f>
        <v>0</v>
      </c>
    </row>
    <row r="8647" spans="3:5" x14ac:dyDescent="0.6">
      <c r="C8647" s="17">
        <v>43096.041666666672</v>
      </c>
      <c r="D8647" s="18">
        <f>'High Flow Input'!C8648</f>
        <v>1221.1523933553665</v>
      </c>
      <c r="E8647" s="16">
        <f>COUNTIFS('Actual 12 CP'!$H$34:$H$57,'Analysis of Flows 17-18'!C8647)</f>
        <v>0</v>
      </c>
    </row>
    <row r="8648" spans="3:5" x14ac:dyDescent="0.6">
      <c r="C8648" s="17">
        <v>43096.083333333328</v>
      </c>
      <c r="D8648" s="18">
        <f>'High Flow Input'!C8649</f>
        <v>1210.4809436702701</v>
      </c>
      <c r="E8648" s="16">
        <f>COUNTIFS('Actual 12 CP'!$H$34:$H$57,'Analysis of Flows 17-18'!C8648)</f>
        <v>0</v>
      </c>
    </row>
    <row r="8649" spans="3:5" x14ac:dyDescent="0.6">
      <c r="C8649" s="17">
        <v>43096.125</v>
      </c>
      <c r="D8649" s="18">
        <f>'High Flow Input'!C8650</f>
        <v>846.9879056506669</v>
      </c>
      <c r="E8649" s="16">
        <f>COUNTIFS('Actual 12 CP'!$H$34:$H$57,'Analysis of Flows 17-18'!C8649)</f>
        <v>0</v>
      </c>
    </row>
    <row r="8650" spans="3:5" x14ac:dyDescent="0.6">
      <c r="C8650" s="17">
        <v>43096.166666666672</v>
      </c>
      <c r="D8650" s="18">
        <f>'High Flow Input'!C8651</f>
        <v>1211.8247537798325</v>
      </c>
      <c r="E8650" s="16">
        <f>COUNTIFS('Actual 12 CP'!$H$34:$H$57,'Analysis of Flows 17-18'!C8650)</f>
        <v>0</v>
      </c>
    </row>
    <row r="8651" spans="3:5" x14ac:dyDescent="0.6">
      <c r="C8651" s="17">
        <v>43096.208333333328</v>
      </c>
      <c r="D8651" s="18">
        <f>'High Flow Input'!C8652</f>
        <v>1209.7669174210193</v>
      </c>
      <c r="E8651" s="16">
        <f>COUNTIFS('Actual 12 CP'!$H$34:$H$57,'Analysis of Flows 17-18'!C8651)</f>
        <v>0</v>
      </c>
    </row>
    <row r="8652" spans="3:5" x14ac:dyDescent="0.6">
      <c r="C8652" s="17">
        <v>43096.25</v>
      </c>
      <c r="D8652" s="18">
        <f>'High Flow Input'!C8653</f>
        <v>1113.2454874690354</v>
      </c>
      <c r="E8652" s="16">
        <f>COUNTIFS('Actual 12 CP'!$H$34:$H$57,'Analysis of Flows 17-18'!C8652)</f>
        <v>0</v>
      </c>
    </row>
    <row r="8653" spans="3:5" x14ac:dyDescent="0.6">
      <c r="C8653" s="17">
        <v>43096.291666666672</v>
      </c>
      <c r="D8653" s="18">
        <f>'High Flow Input'!C8654</f>
        <v>1103.6890514945958</v>
      </c>
      <c r="E8653" s="16">
        <f>COUNTIFS('Actual 12 CP'!$H$34:$H$57,'Analysis of Flows 17-18'!C8653)</f>
        <v>0</v>
      </c>
    </row>
    <row r="8654" spans="3:5" x14ac:dyDescent="0.6">
      <c r="C8654" s="17">
        <v>43096.333333333328</v>
      </c>
      <c r="D8654" s="18">
        <f>'High Flow Input'!C8655</f>
        <v>1102.9311781734871</v>
      </c>
      <c r="E8654" s="16">
        <f>COUNTIFS('Actual 12 CP'!$H$34:$H$57,'Analysis of Flows 17-18'!C8654)</f>
        <v>0</v>
      </c>
    </row>
    <row r="8655" spans="3:5" x14ac:dyDescent="0.6">
      <c r="C8655" s="17">
        <v>43096.375</v>
      </c>
      <c r="D8655" s="18">
        <f>'High Flow Input'!C8656</f>
        <v>1233.7126960378187</v>
      </c>
      <c r="E8655" s="16">
        <f>COUNTIFS('Actual 12 CP'!$H$34:$H$57,'Analysis of Flows 17-18'!C8655)</f>
        <v>0</v>
      </c>
    </row>
    <row r="8656" spans="3:5" x14ac:dyDescent="0.6">
      <c r="C8656" s="17">
        <v>43096.416666666672</v>
      </c>
      <c r="D8656" s="18">
        <f>'High Flow Input'!C8657</f>
        <v>1235.4737657654248</v>
      </c>
      <c r="E8656" s="16">
        <f>COUNTIFS('Actual 12 CP'!$H$34:$H$57,'Analysis of Flows 17-18'!C8656)</f>
        <v>0</v>
      </c>
    </row>
    <row r="8657" spans="3:5" x14ac:dyDescent="0.6">
      <c r="C8657" s="17">
        <v>43096.458333333328</v>
      </c>
      <c r="D8657" s="18">
        <f>'High Flow Input'!C8658</f>
        <v>1118.1462028657036</v>
      </c>
      <c r="E8657" s="16">
        <f>COUNTIFS('Actual 12 CP'!$H$34:$H$57,'Analysis of Flows 17-18'!C8657)</f>
        <v>0</v>
      </c>
    </row>
    <row r="8658" spans="3:5" x14ac:dyDescent="0.6">
      <c r="C8658" s="17">
        <v>43096.5</v>
      </c>
      <c r="D8658" s="18">
        <f>'High Flow Input'!C8659</f>
        <v>1119.7749931547357</v>
      </c>
      <c r="E8658" s="16">
        <f>COUNTIFS('Actual 12 CP'!$H$34:$H$57,'Analysis of Flows 17-18'!C8658)</f>
        <v>0</v>
      </c>
    </row>
    <row r="8659" spans="3:5" x14ac:dyDescent="0.6">
      <c r="C8659" s="17">
        <v>43096.541666666672</v>
      </c>
      <c r="D8659" s="18">
        <f>'High Flow Input'!C8660</f>
        <v>1116.6923052914901</v>
      </c>
      <c r="E8659" s="16">
        <f>COUNTIFS('Actual 12 CP'!$H$34:$H$57,'Analysis of Flows 17-18'!C8659)</f>
        <v>0</v>
      </c>
    </row>
    <row r="8660" spans="3:5" x14ac:dyDescent="0.6">
      <c r="C8660" s="17">
        <v>43096.583333333328</v>
      </c>
      <c r="D8660" s="18">
        <f>'High Flow Input'!C8661</f>
        <v>1115.9967234886983</v>
      </c>
      <c r="E8660" s="16">
        <f>COUNTIFS('Actual 12 CP'!$H$34:$H$57,'Analysis of Flows 17-18'!C8660)</f>
        <v>0</v>
      </c>
    </row>
    <row r="8661" spans="3:5" x14ac:dyDescent="0.6">
      <c r="C8661" s="17">
        <v>43096.625</v>
      </c>
      <c r="D8661" s="18">
        <f>'High Flow Input'!C8662</f>
        <v>1115.3557651604513</v>
      </c>
      <c r="E8661" s="16">
        <f>COUNTIFS('Actual 12 CP'!$H$34:$H$57,'Analysis of Flows 17-18'!C8661)</f>
        <v>0</v>
      </c>
    </row>
    <row r="8662" spans="3:5" x14ac:dyDescent="0.6">
      <c r="C8662" s="17">
        <v>43096.666666666672</v>
      </c>
      <c r="D8662" s="18">
        <f>'High Flow Input'!C8663</f>
        <v>1114.3881930875755</v>
      </c>
      <c r="E8662" s="16">
        <f>COUNTIFS('Actual 12 CP'!$H$34:$H$57,'Analysis of Flows 17-18'!C8662)</f>
        <v>0</v>
      </c>
    </row>
    <row r="8663" spans="3:5" x14ac:dyDescent="0.6">
      <c r="C8663" s="17">
        <v>43096.708333333328</v>
      </c>
      <c r="D8663" s="18">
        <f>'High Flow Input'!C8664</f>
        <v>1111.5680364898806</v>
      </c>
      <c r="E8663" s="16">
        <f>COUNTIFS('Actual 12 CP'!$H$34:$H$57,'Analysis of Flows 17-18'!C8663)</f>
        <v>0</v>
      </c>
    </row>
    <row r="8664" spans="3:5" x14ac:dyDescent="0.6">
      <c r="C8664" s="17">
        <v>43096.75</v>
      </c>
      <c r="D8664" s="18">
        <f>'High Flow Input'!C8665</f>
        <v>1109.3168235773494</v>
      </c>
      <c r="E8664" s="16">
        <f>COUNTIFS('Actual 12 CP'!$H$34:$H$57,'Analysis of Flows 17-18'!C8664)</f>
        <v>0</v>
      </c>
    </row>
    <row r="8665" spans="3:5" x14ac:dyDescent="0.6">
      <c r="C8665" s="17">
        <v>43096.791666666672</v>
      </c>
      <c r="D8665" s="18">
        <f>'High Flow Input'!C8666</f>
        <v>1113.6069360680026</v>
      </c>
      <c r="E8665" s="16">
        <f>COUNTIFS('Actual 12 CP'!$H$34:$H$57,'Analysis of Flows 17-18'!C8665)</f>
        <v>0</v>
      </c>
    </row>
    <row r="8666" spans="3:5" x14ac:dyDescent="0.6">
      <c r="C8666" s="17">
        <v>43096.833333333328</v>
      </c>
      <c r="D8666" s="18">
        <f>'High Flow Input'!C8667</f>
        <v>1118.6298733541673</v>
      </c>
      <c r="E8666" s="16">
        <f>COUNTIFS('Actual 12 CP'!$H$34:$H$57,'Analysis of Flows 17-18'!C8666)</f>
        <v>0</v>
      </c>
    </row>
    <row r="8667" spans="3:5" x14ac:dyDescent="0.6">
      <c r="C8667" s="17">
        <v>43096.875</v>
      </c>
      <c r="D8667" s="18">
        <f>'High Flow Input'!C8668</f>
        <v>1122.1200777165077</v>
      </c>
      <c r="E8667" s="16">
        <f>COUNTIFS('Actual 12 CP'!$H$34:$H$57,'Analysis of Flows 17-18'!C8667)</f>
        <v>0</v>
      </c>
    </row>
    <row r="8668" spans="3:5" x14ac:dyDescent="0.6">
      <c r="C8668" s="17">
        <v>43096.916666666672</v>
      </c>
      <c r="D8668" s="18">
        <f>'High Flow Input'!C8669</f>
        <v>1118.7961049074574</v>
      </c>
      <c r="E8668" s="16">
        <f>COUNTIFS('Actual 12 CP'!$H$34:$H$57,'Analysis of Flows 17-18'!C8668)</f>
        <v>0</v>
      </c>
    </row>
    <row r="8669" spans="3:5" x14ac:dyDescent="0.6">
      <c r="C8669" s="17">
        <v>43096.958333333328</v>
      </c>
      <c r="D8669" s="18">
        <f>'High Flow Input'!C8670</f>
        <v>1114.1443893347812</v>
      </c>
      <c r="E8669" s="16">
        <f>COUNTIFS('Actual 12 CP'!$H$34:$H$57,'Analysis of Flows 17-18'!C8669)</f>
        <v>0</v>
      </c>
    </row>
    <row r="8670" spans="3:5" x14ac:dyDescent="0.6">
      <c r="C8670" s="17">
        <v>43097</v>
      </c>
      <c r="D8670" s="18">
        <f>'High Flow Input'!C8671</f>
        <v>1115.2511766428399</v>
      </c>
      <c r="E8670" s="16">
        <f>COUNTIFS('Actual 12 CP'!$H$34:$H$57,'Analysis of Flows 17-18'!C8670)</f>
        <v>0</v>
      </c>
    </row>
    <row r="8671" spans="3:5" x14ac:dyDescent="0.6">
      <c r="C8671" s="17">
        <v>43097.041666666672</v>
      </c>
      <c r="D8671" s="18">
        <f>'High Flow Input'!C8672</f>
        <v>1234.0763652817368</v>
      </c>
      <c r="E8671" s="16">
        <f>COUNTIFS('Actual 12 CP'!$H$34:$H$57,'Analysis of Flows 17-18'!C8671)</f>
        <v>0</v>
      </c>
    </row>
    <row r="8672" spans="3:5" x14ac:dyDescent="0.6">
      <c r="C8672" s="17">
        <v>43097.083333333328</v>
      </c>
      <c r="D8672" s="18">
        <f>'High Flow Input'!C8673</f>
        <v>1235.9741077571412</v>
      </c>
      <c r="E8672" s="16">
        <f>COUNTIFS('Actual 12 CP'!$H$34:$H$57,'Analysis of Flows 17-18'!C8672)</f>
        <v>0</v>
      </c>
    </row>
    <row r="8673" spans="3:5" x14ac:dyDescent="0.6">
      <c r="C8673" s="17">
        <v>43097.125</v>
      </c>
      <c r="D8673" s="18">
        <f>'High Flow Input'!C8674</f>
        <v>1234.8751524162251</v>
      </c>
      <c r="E8673" s="16">
        <f>COUNTIFS('Actual 12 CP'!$H$34:$H$57,'Analysis of Flows 17-18'!C8673)</f>
        <v>0</v>
      </c>
    </row>
    <row r="8674" spans="3:5" x14ac:dyDescent="0.6">
      <c r="C8674" s="17">
        <v>43097.166666666672</v>
      </c>
      <c r="D8674" s="18">
        <f>'High Flow Input'!C8675</f>
        <v>1233.2277292548258</v>
      </c>
      <c r="E8674" s="16">
        <f>COUNTIFS('Actual 12 CP'!$H$34:$H$57,'Analysis of Flows 17-18'!C8674)</f>
        <v>0</v>
      </c>
    </row>
    <row r="8675" spans="3:5" x14ac:dyDescent="0.6">
      <c r="C8675" s="17">
        <v>43097.208333333328</v>
      </c>
      <c r="D8675" s="18">
        <f>'High Flow Input'!C8676</f>
        <v>1234.9746447054499</v>
      </c>
      <c r="E8675" s="16">
        <f>COUNTIFS('Actual 12 CP'!$H$34:$H$57,'Analysis of Flows 17-18'!C8675)</f>
        <v>0</v>
      </c>
    </row>
    <row r="8676" spans="3:5" x14ac:dyDescent="0.6">
      <c r="C8676" s="17">
        <v>43097.25</v>
      </c>
      <c r="D8676" s="18">
        <f>'High Flow Input'!C8677</f>
        <v>1375.0967944849826</v>
      </c>
      <c r="E8676" s="16">
        <f>COUNTIFS('Actual 12 CP'!$H$34:$H$57,'Analysis of Flows 17-18'!C8676)</f>
        <v>0</v>
      </c>
    </row>
    <row r="8677" spans="3:5" x14ac:dyDescent="0.6">
      <c r="C8677" s="17">
        <v>43097.291666666672</v>
      </c>
      <c r="D8677" s="18">
        <f>'High Flow Input'!C8678</f>
        <v>1236.1865632231988</v>
      </c>
      <c r="E8677" s="16">
        <f>COUNTIFS('Actual 12 CP'!$H$34:$H$57,'Analysis of Flows 17-18'!C8677)</f>
        <v>0</v>
      </c>
    </row>
    <row r="8678" spans="3:5" x14ac:dyDescent="0.6">
      <c r="C8678" s="17">
        <v>43097.333333333328</v>
      </c>
      <c r="D8678" s="18">
        <f>'High Flow Input'!C8679</f>
        <v>1236.5724295261136</v>
      </c>
      <c r="E8678" s="16">
        <f>COUNTIFS('Actual 12 CP'!$H$34:$H$57,'Analysis of Flows 17-18'!C8678)</f>
        <v>0</v>
      </c>
    </row>
    <row r="8679" spans="3:5" x14ac:dyDescent="0.6">
      <c r="C8679" s="17">
        <v>43097.375</v>
      </c>
      <c r="D8679" s="18">
        <f>'High Flow Input'!C8680</f>
        <v>1116.0597097343843</v>
      </c>
      <c r="E8679" s="16">
        <f>COUNTIFS('Actual 12 CP'!$H$34:$H$57,'Analysis of Flows 17-18'!C8679)</f>
        <v>0</v>
      </c>
    </row>
    <row r="8680" spans="3:5" x14ac:dyDescent="0.6">
      <c r="C8680" s="17">
        <v>43097.416666666672</v>
      </c>
      <c r="D8680" s="18">
        <f>'High Flow Input'!C8681</f>
        <v>1252.5759393522449</v>
      </c>
      <c r="E8680" s="16">
        <f>COUNTIFS('Actual 12 CP'!$H$34:$H$57,'Analysis of Flows 17-18'!C8680)</f>
        <v>0</v>
      </c>
    </row>
    <row r="8681" spans="3:5" x14ac:dyDescent="0.6">
      <c r="C8681" s="17">
        <v>43097.458333333328</v>
      </c>
      <c r="D8681" s="18">
        <f>'High Flow Input'!C8682</f>
        <v>1118.8898036861401</v>
      </c>
      <c r="E8681" s="16">
        <f>COUNTIFS('Actual 12 CP'!$H$34:$H$57,'Analysis of Flows 17-18'!C8681)</f>
        <v>0</v>
      </c>
    </row>
    <row r="8682" spans="3:5" x14ac:dyDescent="0.6">
      <c r="C8682" s="17">
        <v>43097.5</v>
      </c>
      <c r="D8682" s="18">
        <f>'High Flow Input'!C8683</f>
        <v>1119.6816035260065</v>
      </c>
      <c r="E8682" s="16">
        <f>COUNTIFS('Actual 12 CP'!$H$34:$H$57,'Analysis of Flows 17-18'!C8682)</f>
        <v>0</v>
      </c>
    </row>
    <row r="8683" spans="3:5" x14ac:dyDescent="0.6">
      <c r="C8683" s="17">
        <v>43097.541666666672</v>
      </c>
      <c r="D8683" s="18">
        <f>'High Flow Input'!C8684</f>
        <v>1117.8936879013611</v>
      </c>
      <c r="E8683" s="16">
        <f>COUNTIFS('Actual 12 CP'!$H$34:$H$57,'Analysis of Flows 17-18'!C8683)</f>
        <v>0</v>
      </c>
    </row>
    <row r="8684" spans="3:5" x14ac:dyDescent="0.6">
      <c r="C8684" s="17">
        <v>43097.583333333328</v>
      </c>
      <c r="D8684" s="18">
        <f>'High Flow Input'!C8685</f>
        <v>1119.8673327053898</v>
      </c>
      <c r="E8684" s="16">
        <f>COUNTIFS('Actual 12 CP'!$H$34:$H$57,'Analysis of Flows 17-18'!C8684)</f>
        <v>0</v>
      </c>
    </row>
    <row r="8685" spans="3:5" x14ac:dyDescent="0.6">
      <c r="C8685" s="17">
        <v>43097.625</v>
      </c>
      <c r="D8685" s="18">
        <f>'High Flow Input'!C8686</f>
        <v>1497.463190472386</v>
      </c>
      <c r="E8685" s="16">
        <f>COUNTIFS('Actual 12 CP'!$H$34:$H$57,'Analysis of Flows 17-18'!C8685)</f>
        <v>0</v>
      </c>
    </row>
    <row r="8686" spans="3:5" x14ac:dyDescent="0.6">
      <c r="C8686" s="17">
        <v>43097.666666666672</v>
      </c>
      <c r="D8686" s="18">
        <f>'High Flow Input'!C8687</f>
        <v>1509.6422213686801</v>
      </c>
      <c r="E8686" s="16">
        <f>COUNTIFS('Actual 12 CP'!$H$34:$H$57,'Analysis of Flows 17-18'!C8686)</f>
        <v>0</v>
      </c>
    </row>
    <row r="8687" spans="3:5" x14ac:dyDescent="0.6">
      <c r="C8687" s="17">
        <v>43097.708333333328</v>
      </c>
      <c r="D8687" s="18">
        <f>'High Flow Input'!C8688</f>
        <v>1508.0074463595265</v>
      </c>
      <c r="E8687" s="16">
        <f>COUNTIFS('Actual 12 CP'!$H$34:$H$57,'Analysis of Flows 17-18'!C8687)</f>
        <v>1</v>
      </c>
    </row>
    <row r="8688" spans="3:5" x14ac:dyDescent="0.6">
      <c r="C8688" s="17">
        <v>43097.75</v>
      </c>
      <c r="D8688" s="18">
        <f>'High Flow Input'!C8689</f>
        <v>2535.2300065125301</v>
      </c>
      <c r="E8688" s="16">
        <f>COUNTIFS('Actual 12 CP'!$H$34:$H$57,'Analysis of Flows 17-18'!C8688)</f>
        <v>0</v>
      </c>
    </row>
    <row r="8689" spans="3:5" x14ac:dyDescent="0.6">
      <c r="C8689" s="17">
        <v>43097.791666666672</v>
      </c>
      <c r="D8689" s="18">
        <f>'High Flow Input'!C8690</f>
        <v>2132.577453494067</v>
      </c>
      <c r="E8689" s="16">
        <f>COUNTIFS('Actual 12 CP'!$H$34:$H$57,'Analysis of Flows 17-18'!C8689)</f>
        <v>0</v>
      </c>
    </row>
    <row r="8690" spans="3:5" x14ac:dyDescent="0.6">
      <c r="C8690" s="17">
        <v>43097.833333333328</v>
      </c>
      <c r="D8690" s="18">
        <f>'High Flow Input'!C8691</f>
        <v>2515.8663511089439</v>
      </c>
      <c r="E8690" s="16">
        <f>COUNTIFS('Actual 12 CP'!$H$34:$H$57,'Analysis of Flows 17-18'!C8690)</f>
        <v>0</v>
      </c>
    </row>
    <row r="8691" spans="3:5" x14ac:dyDescent="0.6">
      <c r="C8691" s="17">
        <v>43097.875</v>
      </c>
      <c r="D8691" s="18">
        <f>'High Flow Input'!C8692</f>
        <v>1512.8209274733026</v>
      </c>
      <c r="E8691" s="16">
        <f>COUNTIFS('Actual 12 CP'!$H$34:$H$57,'Analysis of Flows 17-18'!C8691)</f>
        <v>0</v>
      </c>
    </row>
    <row r="8692" spans="3:5" x14ac:dyDescent="0.6">
      <c r="C8692" s="17">
        <v>43097.916666666672</v>
      </c>
      <c r="D8692" s="18">
        <f>'High Flow Input'!C8693</f>
        <v>1514.2036025010186</v>
      </c>
      <c r="E8692" s="16">
        <f>COUNTIFS('Actual 12 CP'!$H$34:$H$57,'Analysis of Flows 17-18'!C8692)</f>
        <v>0</v>
      </c>
    </row>
    <row r="8693" spans="3:5" x14ac:dyDescent="0.6">
      <c r="C8693" s="17">
        <v>43097.958333333328</v>
      </c>
      <c r="D8693" s="18">
        <f>'High Flow Input'!C8694</f>
        <v>1659.8971179829668</v>
      </c>
      <c r="E8693" s="16">
        <f>COUNTIFS('Actual 12 CP'!$H$34:$H$57,'Analysis of Flows 17-18'!C8693)</f>
        <v>0</v>
      </c>
    </row>
    <row r="8694" spans="3:5" x14ac:dyDescent="0.6">
      <c r="C8694" s="17">
        <v>43098</v>
      </c>
      <c r="D8694" s="18">
        <f>'High Flow Input'!C8695</f>
        <v>1633.8968188333481</v>
      </c>
      <c r="E8694" s="16">
        <f>COUNTIFS('Actual 12 CP'!$H$34:$H$57,'Analysis of Flows 17-18'!C8694)</f>
        <v>0</v>
      </c>
    </row>
    <row r="8695" spans="3:5" x14ac:dyDescent="0.6">
      <c r="C8695" s="17">
        <v>43098.041666666672</v>
      </c>
      <c r="D8695" s="18">
        <f>'High Flow Input'!C8696</f>
        <v>1255.5930814605263</v>
      </c>
      <c r="E8695" s="16">
        <f>COUNTIFS('Actual 12 CP'!$H$34:$H$57,'Analysis of Flows 17-18'!C8695)</f>
        <v>0</v>
      </c>
    </row>
    <row r="8696" spans="3:5" x14ac:dyDescent="0.6">
      <c r="C8696" s="17">
        <v>43098.083333333328</v>
      </c>
      <c r="D8696" s="18">
        <f>'High Flow Input'!C8697</f>
        <v>1242.7896933073448</v>
      </c>
      <c r="E8696" s="16">
        <f>COUNTIFS('Actual 12 CP'!$H$34:$H$57,'Analysis of Flows 17-18'!C8696)</f>
        <v>0</v>
      </c>
    </row>
    <row r="8697" spans="3:5" x14ac:dyDescent="0.6">
      <c r="C8697" s="17">
        <v>43098.125</v>
      </c>
      <c r="D8697" s="18">
        <f>'High Flow Input'!C8698</f>
        <v>1255.5685275563897</v>
      </c>
      <c r="E8697" s="16">
        <f>COUNTIFS('Actual 12 CP'!$H$34:$H$57,'Analysis of Flows 17-18'!C8697)</f>
        <v>0</v>
      </c>
    </row>
    <row r="8698" spans="3:5" x14ac:dyDescent="0.6">
      <c r="C8698" s="17">
        <v>43098.166666666672</v>
      </c>
      <c r="D8698" s="18">
        <f>'High Flow Input'!C8699</f>
        <v>1254.9416687620978</v>
      </c>
      <c r="E8698" s="16">
        <f>COUNTIFS('Actual 12 CP'!$H$34:$H$57,'Analysis of Flows 17-18'!C8698)</f>
        <v>0</v>
      </c>
    </row>
    <row r="8699" spans="3:5" x14ac:dyDescent="0.6">
      <c r="C8699" s="17">
        <v>43098.208333333328</v>
      </c>
      <c r="D8699" s="18">
        <f>'High Flow Input'!C8700</f>
        <v>1273.1288182666533</v>
      </c>
      <c r="E8699" s="16">
        <f>COUNTIFS('Actual 12 CP'!$H$34:$H$57,'Analysis of Flows 17-18'!C8699)</f>
        <v>0</v>
      </c>
    </row>
    <row r="8700" spans="3:5" x14ac:dyDescent="0.6">
      <c r="C8700" s="17">
        <v>43098.25</v>
      </c>
      <c r="D8700" s="18">
        <f>'High Flow Input'!C8701</f>
        <v>1272.2482236856847</v>
      </c>
      <c r="E8700" s="16">
        <f>COUNTIFS('Actual 12 CP'!$H$34:$H$57,'Analysis of Flows 17-18'!C8700)</f>
        <v>0</v>
      </c>
    </row>
    <row r="8701" spans="3:5" x14ac:dyDescent="0.6">
      <c r="C8701" s="17">
        <v>43098.291666666672</v>
      </c>
      <c r="D8701" s="18">
        <f>'High Flow Input'!C8702</f>
        <v>1246.7852857526116</v>
      </c>
      <c r="E8701" s="16">
        <f>COUNTIFS('Actual 12 CP'!$H$34:$H$57,'Analysis of Flows 17-18'!C8701)</f>
        <v>0</v>
      </c>
    </row>
    <row r="8702" spans="3:5" x14ac:dyDescent="0.6">
      <c r="C8702" s="17">
        <v>43098.333333333328</v>
      </c>
      <c r="D8702" s="18">
        <f>'High Flow Input'!C8703</f>
        <v>1659.3350690269447</v>
      </c>
      <c r="E8702" s="16">
        <f>COUNTIFS('Actual 12 CP'!$H$34:$H$57,'Analysis of Flows 17-18'!C8702)</f>
        <v>0</v>
      </c>
    </row>
    <row r="8703" spans="3:5" x14ac:dyDescent="0.6">
      <c r="C8703" s="17">
        <v>43098.375</v>
      </c>
      <c r="D8703" s="18">
        <f>'High Flow Input'!C8704</f>
        <v>1546.3713907602084</v>
      </c>
      <c r="E8703" s="16">
        <f>COUNTIFS('Actual 12 CP'!$H$34:$H$57,'Analysis of Flows 17-18'!C8703)</f>
        <v>0</v>
      </c>
    </row>
    <row r="8704" spans="3:5" x14ac:dyDescent="0.6">
      <c r="C8704" s="17">
        <v>43098.416666666672</v>
      </c>
      <c r="D8704" s="18">
        <f>'High Flow Input'!C8705</f>
        <v>1500.3754180643271</v>
      </c>
      <c r="E8704" s="16">
        <f>COUNTIFS('Actual 12 CP'!$H$34:$H$57,'Analysis of Flows 17-18'!C8704)</f>
        <v>0</v>
      </c>
    </row>
    <row r="8705" spans="3:5" x14ac:dyDescent="0.6">
      <c r="C8705" s="17">
        <v>43098.458333333328</v>
      </c>
      <c r="D8705" s="18">
        <f>'High Flow Input'!C8706</f>
        <v>2879.800897538923</v>
      </c>
      <c r="E8705" s="16">
        <f>COUNTIFS('Actual 12 CP'!$H$34:$H$57,'Analysis of Flows 17-18'!C8705)</f>
        <v>0</v>
      </c>
    </row>
    <row r="8706" spans="3:5" x14ac:dyDescent="0.6">
      <c r="C8706" s="17">
        <v>43098.5</v>
      </c>
      <c r="D8706" s="18">
        <f>'High Flow Input'!C8707</f>
        <v>2874.4812496725676</v>
      </c>
      <c r="E8706" s="16">
        <f>COUNTIFS('Actual 12 CP'!$H$34:$H$57,'Analysis of Flows 17-18'!C8706)</f>
        <v>0</v>
      </c>
    </row>
    <row r="8707" spans="3:5" x14ac:dyDescent="0.6">
      <c r="C8707" s="17">
        <v>43098.541666666672</v>
      </c>
      <c r="D8707" s="18">
        <f>'High Flow Input'!C8708</f>
        <v>3033.1620415115322</v>
      </c>
      <c r="E8707" s="16">
        <f>COUNTIFS('Actual 12 CP'!$H$34:$H$57,'Analysis of Flows 17-18'!C8707)</f>
        <v>0</v>
      </c>
    </row>
    <row r="8708" spans="3:5" x14ac:dyDescent="0.6">
      <c r="C8708" s="17">
        <v>43098.583333333328</v>
      </c>
      <c r="D8708" s="18">
        <f>'High Flow Input'!C8709</f>
        <v>3030.3237271070429</v>
      </c>
      <c r="E8708" s="16">
        <f>COUNTIFS('Actual 12 CP'!$H$34:$H$57,'Analysis of Flows 17-18'!C8708)</f>
        <v>0</v>
      </c>
    </row>
    <row r="8709" spans="3:5" x14ac:dyDescent="0.6">
      <c r="C8709" s="17">
        <v>43098.625</v>
      </c>
      <c r="D8709" s="18">
        <f>'High Flow Input'!C8710</f>
        <v>2935.1021903589008</v>
      </c>
      <c r="E8709" s="16">
        <f>COUNTIFS('Actual 12 CP'!$H$34:$H$57,'Analysis of Flows 17-18'!C8709)</f>
        <v>0</v>
      </c>
    </row>
    <row r="8710" spans="3:5" x14ac:dyDescent="0.6">
      <c r="C8710" s="17">
        <v>43098.666666666672</v>
      </c>
      <c r="D8710" s="18">
        <f>'High Flow Input'!C8711</f>
        <v>2891.4672919336917</v>
      </c>
      <c r="E8710" s="16">
        <f>COUNTIFS('Actual 12 CP'!$H$34:$H$57,'Analysis of Flows 17-18'!C8710)</f>
        <v>0</v>
      </c>
    </row>
    <row r="8711" spans="3:5" x14ac:dyDescent="0.6">
      <c r="C8711" s="17">
        <v>43098.708333333328</v>
      </c>
      <c r="D8711" s="18">
        <f>'High Flow Input'!C8712</f>
        <v>1522.1259675137167</v>
      </c>
      <c r="E8711" s="16">
        <f>COUNTIFS('Actual 12 CP'!$H$34:$H$57,'Analysis of Flows 17-18'!C8711)</f>
        <v>0</v>
      </c>
    </row>
    <row r="8712" spans="3:5" x14ac:dyDescent="0.6">
      <c r="C8712" s="17">
        <v>43098.75</v>
      </c>
      <c r="D8712" s="18">
        <f>'High Flow Input'!C8713</f>
        <v>2543.3622415500176</v>
      </c>
      <c r="E8712" s="16">
        <f>COUNTIFS('Actual 12 CP'!$H$34:$H$57,'Analysis of Flows 17-18'!C8712)</f>
        <v>0</v>
      </c>
    </row>
    <row r="8713" spans="3:5" x14ac:dyDescent="0.6">
      <c r="C8713" s="17">
        <v>43098.791666666672</v>
      </c>
      <c r="D8713" s="18">
        <f>'High Flow Input'!C8714</f>
        <v>2503.6101009840395</v>
      </c>
      <c r="E8713" s="16">
        <f>COUNTIFS('Actual 12 CP'!$H$34:$H$57,'Analysis of Flows 17-18'!C8713)</f>
        <v>0</v>
      </c>
    </row>
    <row r="8714" spans="3:5" x14ac:dyDescent="0.6">
      <c r="C8714" s="17">
        <v>43098.833333333328</v>
      </c>
      <c r="D8714" s="18">
        <f>'High Flow Input'!C8715</f>
        <v>2500.0399357350648</v>
      </c>
      <c r="E8714" s="16">
        <f>COUNTIFS('Actual 12 CP'!$H$34:$H$57,'Analysis of Flows 17-18'!C8714)</f>
        <v>0</v>
      </c>
    </row>
    <row r="8715" spans="3:5" x14ac:dyDescent="0.6">
      <c r="C8715" s="17">
        <v>43098.875</v>
      </c>
      <c r="D8715" s="18">
        <f>'High Flow Input'!C8716</f>
        <v>4017.6607243182843</v>
      </c>
      <c r="E8715" s="16">
        <f>COUNTIFS('Actual 12 CP'!$H$34:$H$57,'Analysis of Flows 17-18'!C8715)</f>
        <v>0</v>
      </c>
    </row>
    <row r="8716" spans="3:5" x14ac:dyDescent="0.6">
      <c r="C8716" s="17">
        <v>43098.916666666672</v>
      </c>
      <c r="D8716" s="18">
        <f>'High Flow Input'!C8717</f>
        <v>3038.2397366115724</v>
      </c>
      <c r="E8716" s="16">
        <f>COUNTIFS('Actual 12 CP'!$H$34:$H$57,'Analysis of Flows 17-18'!C8716)</f>
        <v>0</v>
      </c>
    </row>
    <row r="8717" spans="3:5" x14ac:dyDescent="0.6">
      <c r="C8717" s="17">
        <v>43098.958333333328</v>
      </c>
      <c r="D8717" s="18">
        <f>'High Flow Input'!C8718</f>
        <v>2161.7550158528456</v>
      </c>
      <c r="E8717" s="16">
        <f>COUNTIFS('Actual 12 CP'!$H$34:$H$57,'Analysis of Flows 17-18'!C8717)</f>
        <v>0</v>
      </c>
    </row>
    <row r="8718" spans="3:5" x14ac:dyDescent="0.6">
      <c r="C8718" s="17">
        <v>43099</v>
      </c>
      <c r="D8718" s="18">
        <f>'High Flow Input'!C8719</f>
        <v>1503.6191357645703</v>
      </c>
      <c r="E8718" s="16">
        <f>COUNTIFS('Actual 12 CP'!$H$34:$H$57,'Analysis of Flows 17-18'!C8718)</f>
        <v>0</v>
      </c>
    </row>
    <row r="8719" spans="3:5" x14ac:dyDescent="0.6">
      <c r="C8719" s="17">
        <v>43099.041666666672</v>
      </c>
      <c r="D8719" s="18">
        <f>'High Flow Input'!C8720</f>
        <v>1112.7719528971759</v>
      </c>
      <c r="E8719" s="16">
        <f>COUNTIFS('Actual 12 CP'!$H$34:$H$57,'Analysis of Flows 17-18'!C8719)</f>
        <v>0</v>
      </c>
    </row>
    <row r="8720" spans="3:5" x14ac:dyDescent="0.6">
      <c r="C8720" s="17">
        <v>43099.083333333328</v>
      </c>
      <c r="D8720" s="18">
        <f>'High Flow Input'!C8721</f>
        <v>1228.4800791539064</v>
      </c>
      <c r="E8720" s="16">
        <f>COUNTIFS('Actual 12 CP'!$H$34:$H$57,'Analysis of Flows 17-18'!C8720)</f>
        <v>0</v>
      </c>
    </row>
    <row r="8721" spans="3:5" x14ac:dyDescent="0.6">
      <c r="C8721" s="17">
        <v>43099.125</v>
      </c>
      <c r="D8721" s="18">
        <f>'High Flow Input'!C8722</f>
        <v>1234.0422938919039</v>
      </c>
      <c r="E8721" s="16">
        <f>COUNTIFS('Actual 12 CP'!$H$34:$H$57,'Analysis of Flows 17-18'!C8721)</f>
        <v>0</v>
      </c>
    </row>
    <row r="8722" spans="3:5" x14ac:dyDescent="0.6">
      <c r="C8722" s="17">
        <v>43099.166666666672</v>
      </c>
      <c r="D8722" s="18">
        <f>'High Flow Input'!C8723</f>
        <v>1234.8721090380322</v>
      </c>
      <c r="E8722" s="16">
        <f>COUNTIFS('Actual 12 CP'!$H$34:$H$57,'Analysis of Flows 17-18'!C8722)</f>
        <v>0</v>
      </c>
    </row>
    <row r="8723" spans="3:5" x14ac:dyDescent="0.6">
      <c r="C8723" s="17">
        <v>43099.208333333328</v>
      </c>
      <c r="D8723" s="18">
        <f>'High Flow Input'!C8724</f>
        <v>1229.7342053519328</v>
      </c>
      <c r="E8723" s="16">
        <f>COUNTIFS('Actual 12 CP'!$H$34:$H$57,'Analysis of Flows 17-18'!C8723)</f>
        <v>0</v>
      </c>
    </row>
    <row r="8724" spans="3:5" x14ac:dyDescent="0.6">
      <c r="C8724" s="17">
        <v>43099.25</v>
      </c>
      <c r="D8724" s="18">
        <f>'High Flow Input'!C8725</f>
        <v>1112.1260885651873</v>
      </c>
      <c r="E8724" s="16">
        <f>COUNTIFS('Actual 12 CP'!$H$34:$H$57,'Analysis of Flows 17-18'!C8724)</f>
        <v>0</v>
      </c>
    </row>
    <row r="8725" spans="3:5" x14ac:dyDescent="0.6">
      <c r="C8725" s="17">
        <v>43099.291666666672</v>
      </c>
      <c r="D8725" s="18">
        <f>'High Flow Input'!C8726</f>
        <v>1111.9365904320593</v>
      </c>
      <c r="E8725" s="16">
        <f>COUNTIFS('Actual 12 CP'!$H$34:$H$57,'Analysis of Flows 17-18'!C8725)</f>
        <v>0</v>
      </c>
    </row>
    <row r="8726" spans="3:5" x14ac:dyDescent="0.6">
      <c r="C8726" s="17">
        <v>43099.333333333328</v>
      </c>
      <c r="D8726" s="18">
        <f>'High Flow Input'!C8727</f>
        <v>2872.9451321479964</v>
      </c>
      <c r="E8726" s="16">
        <f>COUNTIFS('Actual 12 CP'!$H$34:$H$57,'Analysis of Flows 17-18'!C8726)</f>
        <v>0</v>
      </c>
    </row>
    <row r="8727" spans="3:5" x14ac:dyDescent="0.6">
      <c r="C8727" s="17">
        <v>43099.375</v>
      </c>
      <c r="D8727" s="18">
        <f>'High Flow Input'!C8728</f>
        <v>2906.451288252932</v>
      </c>
      <c r="E8727" s="16">
        <f>COUNTIFS('Actual 12 CP'!$H$34:$H$57,'Analysis of Flows 17-18'!C8727)</f>
        <v>0</v>
      </c>
    </row>
    <row r="8728" spans="3:5" x14ac:dyDescent="0.6">
      <c r="C8728" s="17">
        <v>43099.416666666672</v>
      </c>
      <c r="D8728" s="18">
        <f>'High Flow Input'!C8729</f>
        <v>2892.0765555678418</v>
      </c>
      <c r="E8728" s="16">
        <f>COUNTIFS('Actual 12 CP'!$H$34:$H$57,'Analysis of Flows 17-18'!C8728)</f>
        <v>0</v>
      </c>
    </row>
    <row r="8729" spans="3:5" x14ac:dyDescent="0.6">
      <c r="C8729" s="17">
        <v>43099.458333333328</v>
      </c>
      <c r="D8729" s="18">
        <f>'High Flow Input'!C8730</f>
        <v>2871.9213466681322</v>
      </c>
      <c r="E8729" s="16">
        <f>COUNTIFS('Actual 12 CP'!$H$34:$H$57,'Analysis of Flows 17-18'!C8729)</f>
        <v>0</v>
      </c>
    </row>
    <row r="8730" spans="3:5" x14ac:dyDescent="0.6">
      <c r="C8730" s="17">
        <v>43099.5</v>
      </c>
      <c r="D8730" s="18">
        <f>'High Flow Input'!C8731</f>
        <v>1501.9233597887846</v>
      </c>
      <c r="E8730" s="16">
        <f>COUNTIFS('Actual 12 CP'!$H$34:$H$57,'Analysis of Flows 17-18'!C8730)</f>
        <v>0</v>
      </c>
    </row>
    <row r="8731" spans="3:5" x14ac:dyDescent="0.6">
      <c r="C8731" s="17">
        <v>43099.541666666672</v>
      </c>
      <c r="D8731" s="18">
        <f>'High Flow Input'!C8732</f>
        <v>1500.0883733472524</v>
      </c>
      <c r="E8731" s="16">
        <f>COUNTIFS('Actual 12 CP'!$H$34:$H$57,'Analysis of Flows 17-18'!C8731)</f>
        <v>0</v>
      </c>
    </row>
    <row r="8732" spans="3:5" x14ac:dyDescent="0.6">
      <c r="C8732" s="17">
        <v>43099.583333333328</v>
      </c>
      <c r="D8732" s="18">
        <f>'High Flow Input'!C8733</f>
        <v>1245.6889303700118</v>
      </c>
      <c r="E8732" s="16">
        <f>COUNTIFS('Actual 12 CP'!$H$34:$H$57,'Analysis of Flows 17-18'!C8732)</f>
        <v>0</v>
      </c>
    </row>
    <row r="8733" spans="3:5" x14ac:dyDescent="0.6">
      <c r="C8733" s="17">
        <v>43099.625</v>
      </c>
      <c r="D8733" s="18">
        <f>'High Flow Input'!C8734</f>
        <v>1246.6562569273822</v>
      </c>
      <c r="E8733" s="16">
        <f>COUNTIFS('Actual 12 CP'!$H$34:$H$57,'Analysis of Flows 17-18'!C8733)</f>
        <v>0</v>
      </c>
    </row>
    <row r="8734" spans="3:5" x14ac:dyDescent="0.6">
      <c r="C8734" s="17">
        <v>43099.666666666672</v>
      </c>
      <c r="D8734" s="18">
        <f>'High Flow Input'!C8735</f>
        <v>1248.1638457028048</v>
      </c>
      <c r="E8734" s="16">
        <f>COUNTIFS('Actual 12 CP'!$H$34:$H$57,'Analysis of Flows 17-18'!C8734)</f>
        <v>0</v>
      </c>
    </row>
    <row r="8735" spans="3:5" x14ac:dyDescent="0.6">
      <c r="C8735" s="17">
        <v>43099.708333333328</v>
      </c>
      <c r="D8735" s="18">
        <f>'High Flow Input'!C8736</f>
        <v>1127.8216338830498</v>
      </c>
      <c r="E8735" s="16">
        <f>COUNTIFS('Actual 12 CP'!$H$34:$H$57,'Analysis of Flows 17-18'!C8735)</f>
        <v>0</v>
      </c>
    </row>
    <row r="8736" spans="3:5" x14ac:dyDescent="0.6">
      <c r="C8736" s="17">
        <v>43099.75</v>
      </c>
      <c r="D8736" s="18">
        <f>'High Flow Input'!C8737</f>
        <v>1125.8979982503242</v>
      </c>
      <c r="E8736" s="16">
        <f>COUNTIFS('Actual 12 CP'!$H$34:$H$57,'Analysis of Flows 17-18'!C8736)</f>
        <v>0</v>
      </c>
    </row>
    <row r="8737" spans="3:5" x14ac:dyDescent="0.6">
      <c r="C8737" s="17">
        <v>43099.791666666672</v>
      </c>
      <c r="D8737" s="18">
        <f>'High Flow Input'!C8738</f>
        <v>1127.1156022665209</v>
      </c>
      <c r="E8737" s="16">
        <f>COUNTIFS('Actual 12 CP'!$H$34:$H$57,'Analysis of Flows 17-18'!C8737)</f>
        <v>0</v>
      </c>
    </row>
    <row r="8738" spans="3:5" x14ac:dyDescent="0.6">
      <c r="C8738" s="17">
        <v>43099.833333333328</v>
      </c>
      <c r="D8738" s="18">
        <f>'High Flow Input'!C8739</f>
        <v>1128.0700411473365</v>
      </c>
      <c r="E8738" s="16">
        <f>COUNTIFS('Actual 12 CP'!$H$34:$H$57,'Analysis of Flows 17-18'!C8738)</f>
        <v>0</v>
      </c>
    </row>
    <row r="8739" spans="3:5" x14ac:dyDescent="0.6">
      <c r="C8739" s="17">
        <v>43099.875</v>
      </c>
      <c r="D8739" s="18">
        <f>'High Flow Input'!C8740</f>
        <v>1128.8921173704966</v>
      </c>
      <c r="E8739" s="16">
        <f>COUNTIFS('Actual 12 CP'!$H$34:$H$57,'Analysis of Flows 17-18'!C8739)</f>
        <v>0</v>
      </c>
    </row>
    <row r="8740" spans="3:5" x14ac:dyDescent="0.6">
      <c r="C8740" s="17">
        <v>43099.916666666672</v>
      </c>
      <c r="D8740" s="18">
        <f>'High Flow Input'!C8741</f>
        <v>1130.2858148701969</v>
      </c>
      <c r="E8740" s="16">
        <f>COUNTIFS('Actual 12 CP'!$H$34:$H$57,'Analysis of Flows 17-18'!C8740)</f>
        <v>0</v>
      </c>
    </row>
    <row r="8741" spans="3:5" x14ac:dyDescent="0.6">
      <c r="C8741" s="17">
        <v>43099.958333333328</v>
      </c>
      <c r="D8741" s="18">
        <f>'High Flow Input'!C8742</f>
        <v>1128.3877251651529</v>
      </c>
      <c r="E8741" s="16">
        <f>COUNTIFS('Actual 12 CP'!$H$34:$H$57,'Analysis of Flows 17-18'!C8741)</f>
        <v>0</v>
      </c>
    </row>
    <row r="8742" spans="3:5" x14ac:dyDescent="0.6">
      <c r="C8742" s="17">
        <v>43100</v>
      </c>
      <c r="D8742" s="18">
        <f>'High Flow Input'!C8743</f>
        <v>1249.8604163482428</v>
      </c>
      <c r="E8742" s="16">
        <f>COUNTIFS('Actual 12 CP'!$H$34:$H$57,'Analysis of Flows 17-18'!C8742)</f>
        <v>0</v>
      </c>
    </row>
    <row r="8743" spans="3:5" x14ac:dyDescent="0.6">
      <c r="C8743" s="17">
        <v>43100.041666666672</v>
      </c>
      <c r="D8743" s="18">
        <f>'High Flow Input'!C8744</f>
        <v>861.12917019896906</v>
      </c>
      <c r="E8743" s="16">
        <f>COUNTIFS('Actual 12 CP'!$H$34:$H$57,'Analysis of Flows 17-18'!C8743)</f>
        <v>0</v>
      </c>
    </row>
    <row r="8744" spans="3:5" x14ac:dyDescent="0.6">
      <c r="C8744" s="17">
        <v>43100.083333333328</v>
      </c>
      <c r="D8744" s="18">
        <f>'High Flow Input'!C8745</f>
        <v>863.85224469171453</v>
      </c>
      <c r="E8744" s="16">
        <f>COUNTIFS('Actual 12 CP'!$H$34:$H$57,'Analysis of Flows 17-18'!C8744)</f>
        <v>0</v>
      </c>
    </row>
    <row r="8745" spans="3:5" x14ac:dyDescent="0.6">
      <c r="C8745" s="17">
        <v>43100.125</v>
      </c>
      <c r="D8745" s="18">
        <f>'High Flow Input'!C8746</f>
        <v>864.06052202330534</v>
      </c>
      <c r="E8745" s="16">
        <f>COUNTIFS('Actual 12 CP'!$H$34:$H$57,'Analysis of Flows 17-18'!C8745)</f>
        <v>0</v>
      </c>
    </row>
    <row r="8746" spans="3:5" x14ac:dyDescent="0.6">
      <c r="C8746" s="17">
        <v>43100.166666666672</v>
      </c>
      <c r="D8746" s="18">
        <f>'High Flow Input'!C8747</f>
        <v>863.87298664106061</v>
      </c>
      <c r="E8746" s="16">
        <f>COUNTIFS('Actual 12 CP'!$H$34:$H$57,'Analysis of Flows 17-18'!C8746)</f>
        <v>0</v>
      </c>
    </row>
    <row r="8747" spans="3:5" x14ac:dyDescent="0.6">
      <c r="C8747" s="17">
        <v>43100.208333333328</v>
      </c>
      <c r="D8747" s="18">
        <f>'High Flow Input'!C8748</f>
        <v>859.99990123165719</v>
      </c>
      <c r="E8747" s="16">
        <f>COUNTIFS('Actual 12 CP'!$H$34:$H$57,'Analysis of Flows 17-18'!C8747)</f>
        <v>0</v>
      </c>
    </row>
    <row r="8748" spans="3:5" x14ac:dyDescent="0.6">
      <c r="C8748" s="17">
        <v>43100.25</v>
      </c>
      <c r="D8748" s="18">
        <f>'High Flow Input'!C8749</f>
        <v>858.00926593197369</v>
      </c>
      <c r="E8748" s="16">
        <f>COUNTIFS('Actual 12 CP'!$H$34:$H$57,'Analysis of Flows 17-18'!C8748)</f>
        <v>0</v>
      </c>
    </row>
    <row r="8749" spans="3:5" x14ac:dyDescent="0.6">
      <c r="C8749" s="17">
        <v>43100.291666666672</v>
      </c>
      <c r="D8749" s="18">
        <f>'High Flow Input'!C8750</f>
        <v>855.27374636875084</v>
      </c>
      <c r="E8749" s="16">
        <f>COUNTIFS('Actual 12 CP'!$H$34:$H$57,'Analysis of Flows 17-18'!C8749)</f>
        <v>0</v>
      </c>
    </row>
    <row r="8750" spans="3:5" x14ac:dyDescent="0.6">
      <c r="C8750" s="17">
        <v>43100.333333333328</v>
      </c>
      <c r="D8750" s="18">
        <f>'High Flow Input'!C8751</f>
        <v>2341.0784773613318</v>
      </c>
      <c r="E8750" s="16">
        <f>COUNTIFS('Actual 12 CP'!$H$34:$H$57,'Analysis of Flows 17-18'!C8750)</f>
        <v>0</v>
      </c>
    </row>
    <row r="8751" spans="3:5" x14ac:dyDescent="0.6">
      <c r="C8751" s="17">
        <v>43100.375</v>
      </c>
      <c r="D8751" s="18">
        <f>'High Flow Input'!C8752</f>
        <v>2858.5774153015309</v>
      </c>
      <c r="E8751" s="16">
        <f>COUNTIFS('Actual 12 CP'!$H$34:$H$57,'Analysis of Flows 17-18'!C8751)</f>
        <v>0</v>
      </c>
    </row>
    <row r="8752" spans="3:5" x14ac:dyDescent="0.6">
      <c r="C8752" s="17">
        <v>43100.416666666672</v>
      </c>
      <c r="D8752" s="18">
        <f>'High Flow Input'!C8753</f>
        <v>2875.3475100808646</v>
      </c>
      <c r="E8752" s="16">
        <f>COUNTIFS('Actual 12 CP'!$H$34:$H$57,'Analysis of Flows 17-18'!C8752)</f>
        <v>0</v>
      </c>
    </row>
    <row r="8753" spans="2:5" x14ac:dyDescent="0.6">
      <c r="C8753" s="17">
        <v>43100.458333333328</v>
      </c>
      <c r="D8753" s="18">
        <f>'High Flow Input'!C8754</f>
        <v>1129.3081244203763</v>
      </c>
      <c r="E8753" s="16">
        <f>COUNTIFS('Actual 12 CP'!$H$34:$H$57,'Analysis of Flows 17-18'!C8753)</f>
        <v>0</v>
      </c>
    </row>
    <row r="8754" spans="2:5" x14ac:dyDescent="0.6">
      <c r="C8754" s="17">
        <v>43100.5</v>
      </c>
      <c r="D8754" s="18">
        <f>'High Flow Input'!C8755</f>
        <v>1127.8065275149854</v>
      </c>
      <c r="E8754" s="16">
        <f>COUNTIFS('Actual 12 CP'!$H$34:$H$57,'Analysis of Flows 17-18'!C8754)</f>
        <v>0</v>
      </c>
    </row>
    <row r="8755" spans="2:5" x14ac:dyDescent="0.6">
      <c r="C8755" s="17">
        <v>43100.541666666672</v>
      </c>
      <c r="D8755" s="18">
        <f>'High Flow Input'!C8756</f>
        <v>1125.9466075097184</v>
      </c>
      <c r="E8755" s="16">
        <f>COUNTIFS('Actual 12 CP'!$H$34:$H$57,'Analysis of Flows 17-18'!C8755)</f>
        <v>0</v>
      </c>
    </row>
    <row r="8756" spans="2:5" x14ac:dyDescent="0.6">
      <c r="C8756" s="17">
        <v>43100.583333333328</v>
      </c>
      <c r="D8756" s="18">
        <f>'High Flow Input'!C8757</f>
        <v>1109.47471188386</v>
      </c>
      <c r="E8756" s="16">
        <f>COUNTIFS('Actual 12 CP'!$H$34:$H$57,'Analysis of Flows 17-18'!C8756)</f>
        <v>0</v>
      </c>
    </row>
    <row r="8757" spans="2:5" x14ac:dyDescent="0.6">
      <c r="C8757" s="17">
        <v>43100.625</v>
      </c>
      <c r="D8757" s="18">
        <f>'High Flow Input'!C8758</f>
        <v>1108.454631205133</v>
      </c>
      <c r="E8757" s="16">
        <f>COUNTIFS('Actual 12 CP'!$H$34:$H$57,'Analysis of Flows 17-18'!C8757)</f>
        <v>0</v>
      </c>
    </row>
    <row r="8758" spans="2:5" x14ac:dyDescent="0.6">
      <c r="C8758" s="17">
        <v>43100.666666666672</v>
      </c>
      <c r="D8758" s="18">
        <f>'High Flow Input'!C8759</f>
        <v>1126.6280934715248</v>
      </c>
      <c r="E8758" s="16">
        <f>COUNTIFS('Actual 12 CP'!$H$34:$H$57,'Analysis of Flows 17-18'!C8758)</f>
        <v>0</v>
      </c>
    </row>
    <row r="8759" spans="2:5" x14ac:dyDescent="0.6">
      <c r="C8759" s="17">
        <v>43100.708333333328</v>
      </c>
      <c r="D8759" s="18">
        <f>'High Flow Input'!C8760</f>
        <v>1127.7709926206508</v>
      </c>
      <c r="E8759" s="16">
        <f>COUNTIFS('Actual 12 CP'!$H$34:$H$57,'Analysis of Flows 17-18'!C8759)</f>
        <v>0</v>
      </c>
    </row>
    <row r="8760" spans="2:5" x14ac:dyDescent="0.6">
      <c r="C8760" s="17">
        <v>43100.75</v>
      </c>
      <c r="D8760" s="18">
        <f>'High Flow Input'!C8761</f>
        <v>3445.0838887887503</v>
      </c>
      <c r="E8760" s="16">
        <f>COUNTIFS('Actual 12 CP'!$H$34:$H$57,'Analysis of Flows 17-18'!C8760)</f>
        <v>0</v>
      </c>
    </row>
    <row r="8761" spans="2:5" x14ac:dyDescent="0.6">
      <c r="C8761" s="17">
        <v>43100.791666666672</v>
      </c>
      <c r="D8761" s="18">
        <f>'High Flow Input'!C8762</f>
        <v>3441.6203252394935</v>
      </c>
      <c r="E8761" s="16">
        <f>COUNTIFS('Actual 12 CP'!$H$34:$H$57,'Analysis of Flows 17-18'!C8761)</f>
        <v>0</v>
      </c>
    </row>
    <row r="8762" spans="2:5" x14ac:dyDescent="0.6">
      <c r="C8762" s="17">
        <v>43100.833333333328</v>
      </c>
      <c r="D8762" s="18">
        <f>'High Flow Input'!C8763</f>
        <v>2729.9838583183259</v>
      </c>
      <c r="E8762" s="16">
        <f>COUNTIFS('Actual 12 CP'!$H$34:$H$57,'Analysis of Flows 17-18'!C8762)</f>
        <v>0</v>
      </c>
    </row>
    <row r="8763" spans="2:5" x14ac:dyDescent="0.6">
      <c r="C8763" s="17">
        <v>43100.875</v>
      </c>
      <c r="D8763" s="18">
        <f>'High Flow Input'!C8764</f>
        <v>2714.6054689884163</v>
      </c>
      <c r="E8763" s="16">
        <f>COUNTIFS('Actual 12 CP'!$H$34:$H$57,'Analysis of Flows 17-18'!C8763)</f>
        <v>0</v>
      </c>
    </row>
    <row r="8764" spans="2:5" x14ac:dyDescent="0.6">
      <c r="C8764" s="17">
        <v>43100.916666666672</v>
      </c>
      <c r="D8764" s="18">
        <f>'High Flow Input'!C8765</f>
        <v>1241.2166645039433</v>
      </c>
      <c r="E8764" s="16">
        <f>COUNTIFS('Actual 12 CP'!$H$34:$H$57,'Analysis of Flows 17-18'!C8764)</f>
        <v>0</v>
      </c>
    </row>
    <row r="8765" spans="2:5" x14ac:dyDescent="0.6">
      <c r="C8765" s="17">
        <v>43100.958333333328</v>
      </c>
      <c r="D8765" s="18">
        <f>'High Flow Input'!C8766</f>
        <v>751.76912438710337</v>
      </c>
      <c r="E8765" s="16">
        <f>COUNTIFS('Actual 12 CP'!$H$34:$H$57,'Analysis of Flows 17-18'!C8765)</f>
        <v>0</v>
      </c>
    </row>
    <row r="8766" spans="2:5" x14ac:dyDescent="0.6">
      <c r="B8766" s="8">
        <v>2018</v>
      </c>
      <c r="C8766" s="17">
        <v>43101</v>
      </c>
      <c r="D8766" s="18">
        <f>'High Flow Input'!F8</f>
        <v>2109.6325263161093</v>
      </c>
      <c r="E8766" s="16">
        <f>COUNTIFS('Actual 12 CP'!$H$34:$H$57,'Analysis of Flows 17-18'!C8766)</f>
        <v>0</v>
      </c>
    </row>
    <row r="8767" spans="2:5" x14ac:dyDescent="0.6">
      <c r="C8767" s="17">
        <v>43101.041666666672</v>
      </c>
      <c r="D8767" s="18">
        <f>'High Flow Input'!F9</f>
        <v>1785.7233949883753</v>
      </c>
      <c r="E8767" s="16">
        <f>COUNTIFS('Actual 12 CP'!$H$34:$H$57,'Analysis of Flows 17-18'!C8767)</f>
        <v>0</v>
      </c>
    </row>
    <row r="8768" spans="2:5" x14ac:dyDescent="0.6">
      <c r="C8768" s="17">
        <v>43101.083333333328</v>
      </c>
      <c r="D8768" s="18">
        <f>'High Flow Input'!F10</f>
        <v>1767.1827904881327</v>
      </c>
      <c r="E8768" s="16">
        <f>COUNTIFS('Actual 12 CP'!$H$34:$H$57,'Analysis of Flows 17-18'!C8768)</f>
        <v>0</v>
      </c>
    </row>
    <row r="8769" spans="3:5" x14ac:dyDescent="0.6">
      <c r="C8769" s="17">
        <v>43101.125</v>
      </c>
      <c r="D8769" s="18">
        <f>'High Flow Input'!F11</f>
        <v>1119.7098570591841</v>
      </c>
      <c r="E8769" s="16">
        <f>COUNTIFS('Actual 12 CP'!$H$34:$H$57,'Analysis of Flows 17-18'!C8769)</f>
        <v>0</v>
      </c>
    </row>
    <row r="8770" spans="3:5" x14ac:dyDescent="0.6">
      <c r="C8770" s="17">
        <v>43101.166666666672</v>
      </c>
      <c r="D8770" s="18">
        <f>'High Flow Input'!F12</f>
        <v>1201.3830818117963</v>
      </c>
      <c r="E8770" s="16">
        <f>COUNTIFS('Actual 12 CP'!$H$34:$H$57,'Analysis of Flows 17-18'!C8770)</f>
        <v>0</v>
      </c>
    </row>
    <row r="8771" spans="3:5" x14ac:dyDescent="0.6">
      <c r="C8771" s="17">
        <v>43101.208333333328</v>
      </c>
      <c r="D8771" s="18">
        <f>'High Flow Input'!F13</f>
        <v>1465.4476800890732</v>
      </c>
      <c r="E8771" s="16">
        <f>COUNTIFS('Actual 12 CP'!$H$34:$H$57,'Analysis of Flows 17-18'!C8771)</f>
        <v>0</v>
      </c>
    </row>
    <row r="8772" spans="3:5" x14ac:dyDescent="0.6">
      <c r="C8772" s="17">
        <v>43101.25</v>
      </c>
      <c r="D8772" s="18">
        <f>'High Flow Input'!F14</f>
        <v>1462.4404929982268</v>
      </c>
      <c r="E8772" s="16">
        <f>COUNTIFS('Actual 12 CP'!$H$34:$H$57,'Analysis of Flows 17-18'!C8772)</f>
        <v>0</v>
      </c>
    </row>
    <row r="8773" spans="3:5" x14ac:dyDescent="0.6">
      <c r="C8773" s="17">
        <v>43101.291666666672</v>
      </c>
      <c r="D8773" s="18">
        <f>'High Flow Input'!F15</f>
        <v>1458.7477723312352</v>
      </c>
      <c r="E8773" s="16">
        <f>COUNTIFS('Actual 12 CP'!$H$34:$H$57,'Analysis of Flows 17-18'!C8773)</f>
        <v>0</v>
      </c>
    </row>
    <row r="8774" spans="3:5" x14ac:dyDescent="0.6">
      <c r="C8774" s="17">
        <v>43101.333333333328</v>
      </c>
      <c r="D8774" s="18">
        <f>'High Flow Input'!F16</f>
        <v>1132.0333303197199</v>
      </c>
      <c r="E8774" s="16">
        <f>COUNTIFS('Actual 12 CP'!$H$34:$H$57,'Analysis of Flows 17-18'!C8774)</f>
        <v>0</v>
      </c>
    </row>
    <row r="8775" spans="3:5" x14ac:dyDescent="0.6">
      <c r="C8775" s="17">
        <v>43101.375</v>
      </c>
      <c r="D8775" s="18">
        <f>'High Flow Input'!F17</f>
        <v>1367.505105677707</v>
      </c>
      <c r="E8775" s="16">
        <f>COUNTIFS('Actual 12 CP'!$H$34:$H$57,'Analysis of Flows 17-18'!C8775)</f>
        <v>0</v>
      </c>
    </row>
    <row r="8776" spans="3:5" x14ac:dyDescent="0.6">
      <c r="C8776" s="17">
        <v>43101.416666666672</v>
      </c>
      <c r="D8776" s="18">
        <f>'High Flow Input'!F18</f>
        <v>1237.3492056643927</v>
      </c>
      <c r="E8776" s="16">
        <f>COUNTIFS('Actual 12 CP'!$H$34:$H$57,'Analysis of Flows 17-18'!C8776)</f>
        <v>0</v>
      </c>
    </row>
    <row r="8777" spans="3:5" x14ac:dyDescent="0.6">
      <c r="C8777" s="17">
        <v>43101.458333333328</v>
      </c>
      <c r="D8777" s="18">
        <f>'High Flow Input'!F19</f>
        <v>1216.5824346923805</v>
      </c>
      <c r="E8777" s="16">
        <f>COUNTIFS('Actual 12 CP'!$H$34:$H$57,'Analysis of Flows 17-18'!C8777)</f>
        <v>0</v>
      </c>
    </row>
    <row r="8778" spans="3:5" x14ac:dyDescent="0.6">
      <c r="C8778" s="17">
        <v>43101.5</v>
      </c>
      <c r="D8778" s="18">
        <f>'High Flow Input'!F20</f>
        <v>1218.4232615587428</v>
      </c>
      <c r="E8778" s="16">
        <f>COUNTIFS('Actual 12 CP'!$H$34:$H$57,'Analysis of Flows 17-18'!C8778)</f>
        <v>0</v>
      </c>
    </row>
    <row r="8779" spans="3:5" x14ac:dyDescent="0.6">
      <c r="C8779" s="17">
        <v>43101.541666666672</v>
      </c>
      <c r="D8779" s="18">
        <f>'High Flow Input'!F21</f>
        <v>1317.6532371436169</v>
      </c>
      <c r="E8779" s="16">
        <f>COUNTIFS('Actual 12 CP'!$H$34:$H$57,'Analysis of Flows 17-18'!C8779)</f>
        <v>0</v>
      </c>
    </row>
    <row r="8780" spans="3:5" x14ac:dyDescent="0.6">
      <c r="C8780" s="17">
        <v>43101.583333333328</v>
      </c>
      <c r="D8780" s="18">
        <f>'High Flow Input'!F22</f>
        <v>1449.3754631423908</v>
      </c>
      <c r="E8780" s="16">
        <f>COUNTIFS('Actual 12 CP'!$H$34:$H$57,'Analysis of Flows 17-18'!C8780)</f>
        <v>0</v>
      </c>
    </row>
    <row r="8781" spans="3:5" x14ac:dyDescent="0.6">
      <c r="C8781" s="17">
        <v>43101.625</v>
      </c>
      <c r="D8781" s="18">
        <f>'High Flow Input'!F23</f>
        <v>932.28045766618243</v>
      </c>
      <c r="E8781" s="16">
        <f>COUNTIFS('Actual 12 CP'!$H$34:$H$57,'Analysis of Flows 17-18'!C8781)</f>
        <v>0</v>
      </c>
    </row>
    <row r="8782" spans="3:5" x14ac:dyDescent="0.6">
      <c r="C8782" s="17">
        <v>43101.666666666672</v>
      </c>
      <c r="D8782" s="18">
        <f>'High Flow Input'!F24</f>
        <v>969.39112730661714</v>
      </c>
      <c r="E8782" s="16">
        <f>COUNTIFS('Actual 12 CP'!$H$34:$H$57,'Analysis of Flows 17-18'!C8782)</f>
        <v>0</v>
      </c>
    </row>
    <row r="8783" spans="3:5" x14ac:dyDescent="0.6">
      <c r="C8783" s="17">
        <v>43101.708333333328</v>
      </c>
      <c r="D8783" s="18">
        <f>'High Flow Input'!F25</f>
        <v>1228.4251568094851</v>
      </c>
      <c r="E8783" s="16">
        <f>COUNTIFS('Actual 12 CP'!$H$34:$H$57,'Analysis of Flows 17-18'!C8783)</f>
        <v>0</v>
      </c>
    </row>
    <row r="8784" spans="3:5" x14ac:dyDescent="0.6">
      <c r="C8784" s="17">
        <v>43101.75</v>
      </c>
      <c r="D8784" s="18">
        <f>'High Flow Input'!F26</f>
        <v>1079.141150488321</v>
      </c>
      <c r="E8784" s="16">
        <f>COUNTIFS('Actual 12 CP'!$H$34:$H$57,'Analysis of Flows 17-18'!C8784)</f>
        <v>0</v>
      </c>
    </row>
    <row r="8785" spans="3:5" x14ac:dyDescent="0.6">
      <c r="C8785" s="17">
        <v>43101.791666666672</v>
      </c>
      <c r="D8785" s="18">
        <f>'High Flow Input'!F27</f>
        <v>1079.3778113534695</v>
      </c>
      <c r="E8785" s="16">
        <f>COUNTIFS('Actual 12 CP'!$H$34:$H$57,'Analysis of Flows 17-18'!C8785)</f>
        <v>0</v>
      </c>
    </row>
    <row r="8786" spans="3:5" x14ac:dyDescent="0.6">
      <c r="C8786" s="17">
        <v>43101.833333333328</v>
      </c>
      <c r="D8786" s="18">
        <f>'High Flow Input'!F28</f>
        <v>956.25253576066382</v>
      </c>
      <c r="E8786" s="16">
        <f>COUNTIFS('Actual 12 CP'!$H$34:$H$57,'Analysis of Flows 17-18'!C8786)</f>
        <v>0</v>
      </c>
    </row>
    <row r="8787" spans="3:5" x14ac:dyDescent="0.6">
      <c r="C8787" s="17">
        <v>43101.875</v>
      </c>
      <c r="D8787" s="18">
        <f>'High Flow Input'!F29</f>
        <v>1076.3590932443371</v>
      </c>
      <c r="E8787" s="16">
        <f>COUNTIFS('Actual 12 CP'!$H$34:$H$57,'Analysis of Flows 17-18'!C8787)</f>
        <v>0</v>
      </c>
    </row>
    <row r="8788" spans="3:5" x14ac:dyDescent="0.6">
      <c r="C8788" s="17">
        <v>43101.916666666672</v>
      </c>
      <c r="D8788" s="18">
        <f>'High Flow Input'!F30</f>
        <v>1045.0421385023301</v>
      </c>
      <c r="E8788" s="16">
        <f>COUNTIFS('Actual 12 CP'!$H$34:$H$57,'Analysis of Flows 17-18'!C8788)</f>
        <v>0</v>
      </c>
    </row>
    <row r="8789" spans="3:5" x14ac:dyDescent="0.6">
      <c r="C8789" s="17">
        <v>43101.958333333328</v>
      </c>
      <c r="D8789" s="18">
        <f>'High Flow Input'!F31</f>
        <v>674.68762998368697</v>
      </c>
      <c r="E8789" s="16">
        <f>COUNTIFS('Actual 12 CP'!$H$34:$H$57,'Analysis of Flows 17-18'!C8789)</f>
        <v>0</v>
      </c>
    </row>
    <row r="8790" spans="3:5" x14ac:dyDescent="0.6">
      <c r="C8790" s="17">
        <v>43102</v>
      </c>
      <c r="D8790" s="18">
        <f>'High Flow Input'!F32</f>
        <v>635.51419504801288</v>
      </c>
      <c r="E8790" s="16">
        <f>COUNTIFS('Actual 12 CP'!$H$34:$H$57,'Analysis of Flows 17-18'!C8790)</f>
        <v>0</v>
      </c>
    </row>
    <row r="8791" spans="3:5" x14ac:dyDescent="0.6">
      <c r="C8791" s="17">
        <v>43102.041666666672</v>
      </c>
      <c r="D8791" s="18">
        <f>'High Flow Input'!F33</f>
        <v>403.42057553821007</v>
      </c>
      <c r="E8791" s="16">
        <f>COUNTIFS('Actual 12 CP'!$H$34:$H$57,'Analysis of Flows 17-18'!C8791)</f>
        <v>0</v>
      </c>
    </row>
    <row r="8792" spans="3:5" x14ac:dyDescent="0.6">
      <c r="C8792" s="17">
        <v>43102.083333333328</v>
      </c>
      <c r="D8792" s="18">
        <f>'High Flow Input'!F34</f>
        <v>416.30202887640962</v>
      </c>
      <c r="E8792" s="16">
        <f>COUNTIFS('Actual 12 CP'!$H$34:$H$57,'Analysis of Flows 17-18'!C8792)</f>
        <v>0</v>
      </c>
    </row>
    <row r="8793" spans="3:5" x14ac:dyDescent="0.6">
      <c r="C8793" s="17">
        <v>43102.125</v>
      </c>
      <c r="D8793" s="18">
        <f>'High Flow Input'!F35</f>
        <v>412.92073474036238</v>
      </c>
      <c r="E8793" s="16">
        <f>COUNTIFS('Actual 12 CP'!$H$34:$H$57,'Analysis of Flows 17-18'!C8793)</f>
        <v>0</v>
      </c>
    </row>
    <row r="8794" spans="3:5" x14ac:dyDescent="0.6">
      <c r="C8794" s="17">
        <v>43102.166666666672</v>
      </c>
      <c r="D8794" s="18">
        <f>'High Flow Input'!F36</f>
        <v>558.73855976952143</v>
      </c>
      <c r="E8794" s="16">
        <f>COUNTIFS('Actual 12 CP'!$H$34:$H$57,'Analysis of Flows 17-18'!C8794)</f>
        <v>0</v>
      </c>
    </row>
    <row r="8795" spans="3:5" x14ac:dyDescent="0.6">
      <c r="C8795" s="17">
        <v>43102.208333333328</v>
      </c>
      <c r="D8795" s="18">
        <f>'High Flow Input'!F37</f>
        <v>436.84902049647189</v>
      </c>
      <c r="E8795" s="16">
        <f>COUNTIFS('Actual 12 CP'!$H$34:$H$57,'Analysis of Flows 17-18'!C8795)</f>
        <v>0</v>
      </c>
    </row>
    <row r="8796" spans="3:5" x14ac:dyDescent="0.6">
      <c r="C8796" s="17">
        <v>43102.25</v>
      </c>
      <c r="D8796" s="18">
        <f>'High Flow Input'!F38</f>
        <v>415.73356822543502</v>
      </c>
      <c r="E8796" s="16">
        <f>COUNTIFS('Actual 12 CP'!$H$34:$H$57,'Analysis of Flows 17-18'!C8796)</f>
        <v>0</v>
      </c>
    </row>
    <row r="8797" spans="3:5" x14ac:dyDescent="0.6">
      <c r="C8797" s="17">
        <v>43102.291666666672</v>
      </c>
      <c r="D8797" s="18">
        <f>'High Flow Input'!F39</f>
        <v>1091.964815645214</v>
      </c>
      <c r="E8797" s="16">
        <f>COUNTIFS('Actual 12 CP'!$H$34:$H$57,'Analysis of Flows 17-18'!C8797)</f>
        <v>0</v>
      </c>
    </row>
    <row r="8798" spans="3:5" x14ac:dyDescent="0.6">
      <c r="C8798" s="17">
        <v>43102.333333333328</v>
      </c>
      <c r="D8798" s="18">
        <f>'High Flow Input'!F40</f>
        <v>1093.2332506794373</v>
      </c>
      <c r="E8798" s="16">
        <f>COUNTIFS('Actual 12 CP'!$H$34:$H$57,'Analysis of Flows 17-18'!C8798)</f>
        <v>0</v>
      </c>
    </row>
    <row r="8799" spans="3:5" x14ac:dyDescent="0.6">
      <c r="C8799" s="17">
        <v>43102.375</v>
      </c>
      <c r="D8799" s="18">
        <f>'High Flow Input'!F41</f>
        <v>954.66571870803568</v>
      </c>
      <c r="E8799" s="16">
        <f>COUNTIFS('Actual 12 CP'!$H$34:$H$57,'Analysis of Flows 17-18'!C8799)</f>
        <v>0</v>
      </c>
    </row>
    <row r="8800" spans="3:5" x14ac:dyDescent="0.6">
      <c r="C8800" s="17">
        <v>43102.416666666672</v>
      </c>
      <c r="D8800" s="18">
        <f>'High Flow Input'!F42</f>
        <v>825.29547493934456</v>
      </c>
      <c r="E8800" s="16">
        <f>COUNTIFS('Actual 12 CP'!$H$34:$H$57,'Analysis of Flows 17-18'!C8800)</f>
        <v>0</v>
      </c>
    </row>
    <row r="8801" spans="3:5" x14ac:dyDescent="0.6">
      <c r="C8801" s="17">
        <v>43102.458333333328</v>
      </c>
      <c r="D8801" s="18">
        <f>'High Flow Input'!F43</f>
        <v>821.86563282966461</v>
      </c>
      <c r="E8801" s="16">
        <f>COUNTIFS('Actual 12 CP'!$H$34:$H$57,'Analysis of Flows 17-18'!C8801)</f>
        <v>0</v>
      </c>
    </row>
    <row r="8802" spans="3:5" x14ac:dyDescent="0.6">
      <c r="C8802" s="17">
        <v>43102.5</v>
      </c>
      <c r="D8802" s="18">
        <f>'High Flow Input'!F44</f>
        <v>690.16644005245519</v>
      </c>
      <c r="E8802" s="16">
        <f>COUNTIFS('Actual 12 CP'!$H$34:$H$57,'Analysis of Flows 17-18'!C8802)</f>
        <v>0</v>
      </c>
    </row>
    <row r="8803" spans="3:5" x14ac:dyDescent="0.6">
      <c r="C8803" s="17">
        <v>43102.541666666672</v>
      </c>
      <c r="D8803" s="18">
        <f>'High Flow Input'!F45</f>
        <v>804.2056796264626</v>
      </c>
      <c r="E8803" s="16">
        <f>COUNTIFS('Actual 12 CP'!$H$34:$H$57,'Analysis of Flows 17-18'!C8803)</f>
        <v>0</v>
      </c>
    </row>
    <row r="8804" spans="3:5" x14ac:dyDescent="0.6">
      <c r="C8804" s="17">
        <v>43102.583333333328</v>
      </c>
      <c r="D8804" s="18">
        <f>'High Flow Input'!F46</f>
        <v>1041.2091144529963</v>
      </c>
      <c r="E8804" s="16">
        <f>COUNTIFS('Actual 12 CP'!$H$34:$H$57,'Analysis of Flows 17-18'!C8804)</f>
        <v>0</v>
      </c>
    </row>
    <row r="8805" spans="3:5" x14ac:dyDescent="0.6">
      <c r="C8805" s="17">
        <v>43102.625</v>
      </c>
      <c r="D8805" s="18">
        <f>'High Flow Input'!F47</f>
        <v>1179.6823112350003</v>
      </c>
      <c r="E8805" s="16">
        <f>COUNTIFS('Actual 12 CP'!$H$34:$H$57,'Analysis of Flows 17-18'!C8805)</f>
        <v>0</v>
      </c>
    </row>
    <row r="8806" spans="3:5" x14ac:dyDescent="0.6">
      <c r="C8806" s="17">
        <v>43102.666666666672</v>
      </c>
      <c r="D8806" s="18">
        <f>'High Flow Input'!F48</f>
        <v>1176.17886720657</v>
      </c>
      <c r="E8806" s="16">
        <f>COUNTIFS('Actual 12 CP'!$H$34:$H$57,'Analysis of Flows 17-18'!C8806)</f>
        <v>0</v>
      </c>
    </row>
    <row r="8807" spans="3:5" x14ac:dyDescent="0.6">
      <c r="C8807" s="17">
        <v>43102.708333333328</v>
      </c>
      <c r="D8807" s="18">
        <f>'High Flow Input'!F49</f>
        <v>789.14727603700157</v>
      </c>
      <c r="E8807" s="16">
        <f>COUNTIFS('Actual 12 CP'!$H$34:$H$57,'Analysis of Flows 17-18'!C8807)</f>
        <v>0</v>
      </c>
    </row>
    <row r="8808" spans="3:5" x14ac:dyDescent="0.6">
      <c r="C8808" s="17">
        <v>43102.75</v>
      </c>
      <c r="D8808" s="18">
        <f>'High Flow Input'!F50</f>
        <v>1154.8328001266027</v>
      </c>
      <c r="E8808" s="16">
        <f>COUNTIFS('Actual 12 CP'!$H$34:$H$57,'Analysis of Flows 17-18'!C8808)</f>
        <v>0</v>
      </c>
    </row>
    <row r="8809" spans="3:5" x14ac:dyDescent="0.6">
      <c r="C8809" s="17">
        <v>43102.791666666672</v>
      </c>
      <c r="D8809" s="18">
        <f>'High Flow Input'!F51</f>
        <v>794.31341893089768</v>
      </c>
      <c r="E8809" s="16">
        <f>COUNTIFS('Actual 12 CP'!$H$34:$H$57,'Analysis of Flows 17-18'!C8809)</f>
        <v>0</v>
      </c>
    </row>
    <row r="8810" spans="3:5" x14ac:dyDescent="0.6">
      <c r="C8810" s="17">
        <v>43102.833333333328</v>
      </c>
      <c r="D8810" s="18">
        <f>'High Flow Input'!F52</f>
        <v>795.61375681664833</v>
      </c>
      <c r="E8810" s="16">
        <f>COUNTIFS('Actual 12 CP'!$H$34:$H$57,'Analysis of Flows 17-18'!C8810)</f>
        <v>0</v>
      </c>
    </row>
    <row r="8811" spans="3:5" x14ac:dyDescent="0.6">
      <c r="C8811" s="17">
        <v>43102.875</v>
      </c>
      <c r="D8811" s="18">
        <f>'High Flow Input'!F53</f>
        <v>1057.8126818667492</v>
      </c>
      <c r="E8811" s="16">
        <f>COUNTIFS('Actual 12 CP'!$H$34:$H$57,'Analysis of Flows 17-18'!C8811)</f>
        <v>0</v>
      </c>
    </row>
    <row r="8812" spans="3:5" x14ac:dyDescent="0.6">
      <c r="C8812" s="17">
        <v>43102.916666666672</v>
      </c>
      <c r="D8812" s="18">
        <f>'High Flow Input'!F54</f>
        <v>904.81482440736318</v>
      </c>
      <c r="E8812" s="16">
        <f>COUNTIFS('Actual 12 CP'!$H$34:$H$57,'Analysis of Flows 17-18'!C8812)</f>
        <v>0</v>
      </c>
    </row>
    <row r="8813" spans="3:5" x14ac:dyDescent="0.6">
      <c r="C8813" s="17">
        <v>43102.958333333328</v>
      </c>
      <c r="D8813" s="18">
        <f>'High Flow Input'!F55</f>
        <v>1149.7630742677029</v>
      </c>
      <c r="E8813" s="16">
        <f>COUNTIFS('Actual 12 CP'!$H$34:$H$57,'Analysis of Flows 17-18'!C8813)</f>
        <v>0</v>
      </c>
    </row>
    <row r="8814" spans="3:5" x14ac:dyDescent="0.6">
      <c r="C8814" s="17">
        <v>43103</v>
      </c>
      <c r="D8814" s="18">
        <f>'High Flow Input'!F56</f>
        <v>615.12420964558737</v>
      </c>
      <c r="E8814" s="16">
        <f>COUNTIFS('Actual 12 CP'!$H$34:$H$57,'Analysis of Flows 17-18'!C8814)</f>
        <v>0</v>
      </c>
    </row>
    <row r="8815" spans="3:5" x14ac:dyDescent="0.6">
      <c r="C8815" s="17">
        <v>43103.041666666672</v>
      </c>
      <c r="D8815" s="18">
        <f>'High Flow Input'!F57</f>
        <v>513.67505562888107</v>
      </c>
      <c r="E8815" s="16">
        <f>COUNTIFS('Actual 12 CP'!$H$34:$H$57,'Analysis of Flows 17-18'!C8815)</f>
        <v>0</v>
      </c>
    </row>
    <row r="8816" spans="3:5" x14ac:dyDescent="0.6">
      <c r="C8816" s="17">
        <v>43103.083333333328</v>
      </c>
      <c r="D8816" s="18">
        <f>'High Flow Input'!F58</f>
        <v>514.4707156001183</v>
      </c>
      <c r="E8816" s="16">
        <f>COUNTIFS('Actual 12 CP'!$H$34:$H$57,'Analysis of Flows 17-18'!C8816)</f>
        <v>0</v>
      </c>
    </row>
    <row r="8817" spans="3:5" x14ac:dyDescent="0.6">
      <c r="C8817" s="17">
        <v>43103.125</v>
      </c>
      <c r="D8817" s="18">
        <f>'High Flow Input'!F59</f>
        <v>515.03676968468471</v>
      </c>
      <c r="E8817" s="16">
        <f>COUNTIFS('Actual 12 CP'!$H$34:$H$57,'Analysis of Flows 17-18'!C8817)</f>
        <v>0</v>
      </c>
    </row>
    <row r="8818" spans="3:5" x14ac:dyDescent="0.6">
      <c r="C8818" s="17">
        <v>43103.166666666672</v>
      </c>
      <c r="D8818" s="18">
        <f>'High Flow Input'!F60</f>
        <v>532.05631695111447</v>
      </c>
      <c r="E8818" s="16">
        <f>COUNTIFS('Actual 12 CP'!$H$34:$H$57,'Analysis of Flows 17-18'!C8818)</f>
        <v>0</v>
      </c>
    </row>
    <row r="8819" spans="3:5" x14ac:dyDescent="0.6">
      <c r="C8819" s="17">
        <v>43103.208333333328</v>
      </c>
      <c r="D8819" s="18">
        <f>'High Flow Input'!F61</f>
        <v>532.06662579218357</v>
      </c>
      <c r="E8819" s="16">
        <f>COUNTIFS('Actual 12 CP'!$H$34:$H$57,'Analysis of Flows 17-18'!C8819)</f>
        <v>0</v>
      </c>
    </row>
    <row r="8820" spans="3:5" x14ac:dyDescent="0.6">
      <c r="C8820" s="17">
        <v>43103.25</v>
      </c>
      <c r="D8820" s="18">
        <f>'High Flow Input'!F62</f>
        <v>532.39328509648419</v>
      </c>
      <c r="E8820" s="16">
        <f>COUNTIFS('Actual 12 CP'!$H$34:$H$57,'Analysis of Flows 17-18'!C8820)</f>
        <v>0</v>
      </c>
    </row>
    <row r="8821" spans="3:5" x14ac:dyDescent="0.6">
      <c r="C8821" s="17">
        <v>43103.291666666672</v>
      </c>
      <c r="D8821" s="18">
        <f>'High Flow Input'!F63</f>
        <v>757.01302022509992</v>
      </c>
      <c r="E8821" s="16">
        <f>COUNTIFS('Actual 12 CP'!$H$34:$H$57,'Analysis of Flows 17-18'!C8821)</f>
        <v>0</v>
      </c>
    </row>
    <row r="8822" spans="3:5" x14ac:dyDescent="0.6">
      <c r="C8822" s="17">
        <v>43103.333333333328</v>
      </c>
      <c r="D8822" s="18">
        <f>'High Flow Input'!F64</f>
        <v>1202.1522030533654</v>
      </c>
      <c r="E8822" s="16">
        <f>COUNTIFS('Actual 12 CP'!$H$34:$H$57,'Analysis of Flows 17-18'!C8822)</f>
        <v>0</v>
      </c>
    </row>
    <row r="8823" spans="3:5" x14ac:dyDescent="0.6">
      <c r="C8823" s="17">
        <v>43103.375</v>
      </c>
      <c r="D8823" s="18">
        <f>'High Flow Input'!F65</f>
        <v>1245.4101950486463</v>
      </c>
      <c r="E8823" s="16">
        <f>COUNTIFS('Actual 12 CP'!$H$34:$H$57,'Analysis of Flows 17-18'!C8823)</f>
        <v>0</v>
      </c>
    </row>
    <row r="8824" spans="3:5" x14ac:dyDescent="0.6">
      <c r="C8824" s="17">
        <v>43103.416666666672</v>
      </c>
      <c r="D8824" s="18">
        <f>'High Flow Input'!F66</f>
        <v>893.78406315061454</v>
      </c>
      <c r="E8824" s="16">
        <f>COUNTIFS('Actual 12 CP'!$H$34:$H$57,'Analysis of Flows 17-18'!C8824)</f>
        <v>0</v>
      </c>
    </row>
    <row r="8825" spans="3:5" x14ac:dyDescent="0.6">
      <c r="C8825" s="17">
        <v>43103.458333333328</v>
      </c>
      <c r="D8825" s="18">
        <f>'High Flow Input'!F67</f>
        <v>888.09518507427367</v>
      </c>
      <c r="E8825" s="16">
        <f>COUNTIFS('Actual 12 CP'!$H$34:$H$57,'Analysis of Flows 17-18'!C8825)</f>
        <v>0</v>
      </c>
    </row>
    <row r="8826" spans="3:5" x14ac:dyDescent="0.6">
      <c r="C8826" s="17">
        <v>43103.5</v>
      </c>
      <c r="D8826" s="18">
        <f>'High Flow Input'!F68</f>
        <v>611.80268095758186</v>
      </c>
      <c r="E8826" s="16">
        <f>COUNTIFS('Actual 12 CP'!$H$34:$H$57,'Analysis of Flows 17-18'!C8826)</f>
        <v>0</v>
      </c>
    </row>
    <row r="8827" spans="3:5" x14ac:dyDescent="0.6">
      <c r="C8827" s="17">
        <v>43103.541666666672</v>
      </c>
      <c r="D8827" s="18">
        <f>'High Flow Input'!F69</f>
        <v>395.99293393770841</v>
      </c>
      <c r="E8827" s="16">
        <f>COUNTIFS('Actual 12 CP'!$H$34:$H$57,'Analysis of Flows 17-18'!C8827)</f>
        <v>0</v>
      </c>
    </row>
    <row r="8828" spans="3:5" x14ac:dyDescent="0.6">
      <c r="C8828" s="17">
        <v>43103.583333333328</v>
      </c>
      <c r="D8828" s="18">
        <f>'High Flow Input'!F70</f>
        <v>396.59553794013033</v>
      </c>
      <c r="E8828" s="16">
        <f>COUNTIFS('Actual 12 CP'!$H$34:$H$57,'Analysis of Flows 17-18'!C8828)</f>
        <v>0</v>
      </c>
    </row>
    <row r="8829" spans="3:5" x14ac:dyDescent="0.6">
      <c r="C8829" s="17">
        <v>43103.625</v>
      </c>
      <c r="D8829" s="18">
        <f>'High Flow Input'!F71</f>
        <v>396.76265763494638</v>
      </c>
      <c r="E8829" s="16">
        <f>COUNTIFS('Actual 12 CP'!$H$34:$H$57,'Analysis of Flows 17-18'!C8829)</f>
        <v>0</v>
      </c>
    </row>
    <row r="8830" spans="3:5" x14ac:dyDescent="0.6">
      <c r="C8830" s="17">
        <v>43103.666666666672</v>
      </c>
      <c r="D8830" s="18">
        <f>'High Flow Input'!F72</f>
        <v>414.63657112227514</v>
      </c>
      <c r="E8830" s="16">
        <f>COUNTIFS('Actual 12 CP'!$H$34:$H$57,'Analysis of Flows 17-18'!C8830)</f>
        <v>0</v>
      </c>
    </row>
    <row r="8831" spans="3:5" x14ac:dyDescent="0.6">
      <c r="C8831" s="17">
        <v>43103.708333333328</v>
      </c>
      <c r="D8831" s="18">
        <f>'High Flow Input'!F73</f>
        <v>414.34360818333028</v>
      </c>
      <c r="E8831" s="16">
        <f>COUNTIFS('Actual 12 CP'!$H$34:$H$57,'Analysis of Flows 17-18'!C8831)</f>
        <v>0</v>
      </c>
    </row>
    <row r="8832" spans="3:5" x14ac:dyDescent="0.6">
      <c r="C8832" s="17">
        <v>43103.75</v>
      </c>
      <c r="D8832" s="18">
        <f>'High Flow Input'!F74</f>
        <v>413.82896508852548</v>
      </c>
      <c r="E8832" s="16">
        <f>COUNTIFS('Actual 12 CP'!$H$34:$H$57,'Analysis of Flows 17-18'!C8832)</f>
        <v>0</v>
      </c>
    </row>
    <row r="8833" spans="3:5" x14ac:dyDescent="0.6">
      <c r="C8833" s="17">
        <v>43103.791666666672</v>
      </c>
      <c r="D8833" s="18">
        <f>'High Flow Input'!F75</f>
        <v>414.53858677228197</v>
      </c>
      <c r="E8833" s="16">
        <f>COUNTIFS('Actual 12 CP'!$H$34:$H$57,'Analysis of Flows 17-18'!C8833)</f>
        <v>0</v>
      </c>
    </row>
    <row r="8834" spans="3:5" x14ac:dyDescent="0.6">
      <c r="C8834" s="17">
        <v>43103.833333333328</v>
      </c>
      <c r="D8834" s="18">
        <f>'High Flow Input'!F76</f>
        <v>414.71589206801406</v>
      </c>
      <c r="E8834" s="16">
        <f>COUNTIFS('Actual 12 CP'!$H$34:$H$57,'Analysis of Flows 17-18'!C8834)</f>
        <v>0</v>
      </c>
    </row>
    <row r="8835" spans="3:5" x14ac:dyDescent="0.6">
      <c r="C8835" s="17">
        <v>43103.875</v>
      </c>
      <c r="D8835" s="18">
        <f>'High Flow Input'!F77</f>
        <v>414.41421401977414</v>
      </c>
      <c r="E8835" s="16">
        <f>COUNTIFS('Actual 12 CP'!$H$34:$H$57,'Analysis of Flows 17-18'!C8835)</f>
        <v>0</v>
      </c>
    </row>
    <row r="8836" spans="3:5" x14ac:dyDescent="0.6">
      <c r="C8836" s="17">
        <v>43103.916666666672</v>
      </c>
      <c r="D8836" s="18">
        <f>'High Flow Input'!F78</f>
        <v>837.82255432234672</v>
      </c>
      <c r="E8836" s="16">
        <f>COUNTIFS('Actual 12 CP'!$H$34:$H$57,'Analysis of Flows 17-18'!C8836)</f>
        <v>0</v>
      </c>
    </row>
    <row r="8837" spans="3:5" x14ac:dyDescent="0.6">
      <c r="C8837" s="17">
        <v>43103.958333333328</v>
      </c>
      <c r="D8837" s="18">
        <f>'High Flow Input'!F79</f>
        <v>846.97272651248215</v>
      </c>
      <c r="E8837" s="16">
        <f>COUNTIFS('Actual 12 CP'!$H$34:$H$57,'Analysis of Flows 17-18'!C8837)</f>
        <v>0</v>
      </c>
    </row>
    <row r="8838" spans="3:5" x14ac:dyDescent="0.6">
      <c r="C8838" s="17">
        <v>43104</v>
      </c>
      <c r="D8838" s="18">
        <f>'High Flow Input'!F80</f>
        <v>850.18874111175307</v>
      </c>
      <c r="E8838" s="16">
        <f>COUNTIFS('Actual 12 CP'!$H$34:$H$57,'Analysis of Flows 17-18'!C8838)</f>
        <v>0</v>
      </c>
    </row>
    <row r="8839" spans="3:5" x14ac:dyDescent="0.6">
      <c r="C8839" s="17">
        <v>43104.041666666672</v>
      </c>
      <c r="D8839" s="18">
        <f>'High Flow Input'!F81</f>
        <v>843.22347050878591</v>
      </c>
      <c r="E8839" s="16">
        <f>COUNTIFS('Actual 12 CP'!$H$34:$H$57,'Analysis of Flows 17-18'!C8839)</f>
        <v>0</v>
      </c>
    </row>
    <row r="8840" spans="3:5" x14ac:dyDescent="0.6">
      <c r="C8840" s="17">
        <v>43104.083333333328</v>
      </c>
      <c r="D8840" s="18">
        <f>'High Flow Input'!F82</f>
        <v>832.93766437106501</v>
      </c>
      <c r="E8840" s="16">
        <f>COUNTIFS('Actual 12 CP'!$H$34:$H$57,'Analysis of Flows 17-18'!C8840)</f>
        <v>0</v>
      </c>
    </row>
    <row r="8841" spans="3:5" x14ac:dyDescent="0.6">
      <c r="C8841" s="17">
        <v>43104.125</v>
      </c>
      <c r="D8841" s="18">
        <f>'High Flow Input'!F83</f>
        <v>964.08129330528936</v>
      </c>
      <c r="E8841" s="16">
        <f>COUNTIFS('Actual 12 CP'!$H$34:$H$57,'Analysis of Flows 17-18'!C8841)</f>
        <v>0</v>
      </c>
    </row>
    <row r="8842" spans="3:5" x14ac:dyDescent="0.6">
      <c r="C8842" s="17">
        <v>43104.166666666672</v>
      </c>
      <c r="D8842" s="18">
        <f>'High Flow Input'!F84</f>
        <v>953.72896750132008</v>
      </c>
      <c r="E8842" s="16">
        <f>COUNTIFS('Actual 12 CP'!$H$34:$H$57,'Analysis of Flows 17-18'!C8842)</f>
        <v>0</v>
      </c>
    </row>
    <row r="8843" spans="3:5" x14ac:dyDescent="0.6">
      <c r="C8843" s="17">
        <v>43104.208333333328</v>
      </c>
      <c r="D8843" s="18">
        <f>'High Flow Input'!F85</f>
        <v>827.178440093993</v>
      </c>
      <c r="E8843" s="16">
        <f>COUNTIFS('Actual 12 CP'!$H$34:$H$57,'Analysis of Flows 17-18'!C8843)</f>
        <v>0</v>
      </c>
    </row>
    <row r="8844" spans="3:5" x14ac:dyDescent="0.6">
      <c r="C8844" s="17">
        <v>43104.25</v>
      </c>
      <c r="D8844" s="18">
        <f>'High Flow Input'!F86</f>
        <v>823.47800833807787</v>
      </c>
      <c r="E8844" s="16">
        <f>COUNTIFS('Actual 12 CP'!$H$34:$H$57,'Analysis of Flows 17-18'!C8844)</f>
        <v>0</v>
      </c>
    </row>
    <row r="8845" spans="3:5" x14ac:dyDescent="0.6">
      <c r="C8845" s="17">
        <v>43104.291666666672</v>
      </c>
      <c r="D8845" s="18">
        <f>'High Flow Input'!F87</f>
        <v>381.32925231297691</v>
      </c>
      <c r="E8845" s="16">
        <f>COUNTIFS('Actual 12 CP'!$H$34:$H$57,'Analysis of Flows 17-18'!C8845)</f>
        <v>0</v>
      </c>
    </row>
    <row r="8846" spans="3:5" x14ac:dyDescent="0.6">
      <c r="C8846" s="17">
        <v>43104.333333333328</v>
      </c>
      <c r="D8846" s="18">
        <f>'High Flow Input'!F88</f>
        <v>776.15293290032082</v>
      </c>
      <c r="E8846" s="16">
        <f>COUNTIFS('Actual 12 CP'!$H$34:$H$57,'Analysis of Flows 17-18'!C8846)</f>
        <v>0</v>
      </c>
    </row>
    <row r="8847" spans="3:5" x14ac:dyDescent="0.6">
      <c r="C8847" s="17">
        <v>43104.375</v>
      </c>
      <c r="D8847" s="18">
        <f>'High Flow Input'!F89</f>
        <v>1057.7775740512182</v>
      </c>
      <c r="E8847" s="16">
        <f>COUNTIFS('Actual 12 CP'!$H$34:$H$57,'Analysis of Flows 17-18'!C8847)</f>
        <v>0</v>
      </c>
    </row>
    <row r="8848" spans="3:5" x14ac:dyDescent="0.6">
      <c r="C8848" s="17">
        <v>43104.416666666672</v>
      </c>
      <c r="D8848" s="18">
        <f>'High Flow Input'!F90</f>
        <v>1053.4343527306423</v>
      </c>
      <c r="E8848" s="16">
        <f>COUNTIFS('Actual 12 CP'!$H$34:$H$57,'Analysis of Flows 17-18'!C8848)</f>
        <v>0</v>
      </c>
    </row>
    <row r="8849" spans="3:5" x14ac:dyDescent="0.6">
      <c r="C8849" s="17">
        <v>43104.458333333328</v>
      </c>
      <c r="D8849" s="18">
        <f>'High Flow Input'!F91</f>
        <v>517.39083040661126</v>
      </c>
      <c r="E8849" s="16">
        <f>COUNTIFS('Actual 12 CP'!$H$34:$H$57,'Analysis of Flows 17-18'!C8849)</f>
        <v>0</v>
      </c>
    </row>
    <row r="8850" spans="3:5" x14ac:dyDescent="0.6">
      <c r="C8850" s="17">
        <v>43104.5</v>
      </c>
      <c r="D8850" s="18">
        <f>'High Flow Input'!F92</f>
        <v>381.70594760682695</v>
      </c>
      <c r="E8850" s="16">
        <f>COUNTIFS('Actual 12 CP'!$H$34:$H$57,'Analysis of Flows 17-18'!C8850)</f>
        <v>0</v>
      </c>
    </row>
    <row r="8851" spans="3:5" x14ac:dyDescent="0.6">
      <c r="C8851" s="17">
        <v>43104.541666666672</v>
      </c>
      <c r="D8851" s="18">
        <f>'High Flow Input'!F93</f>
        <v>379.58002037895898</v>
      </c>
      <c r="E8851" s="16">
        <f>COUNTIFS('Actual 12 CP'!$H$34:$H$57,'Analysis of Flows 17-18'!C8851)</f>
        <v>0</v>
      </c>
    </row>
    <row r="8852" spans="3:5" x14ac:dyDescent="0.6">
      <c r="C8852" s="17">
        <v>43104.583333333328</v>
      </c>
      <c r="D8852" s="18">
        <f>'High Flow Input'!F94</f>
        <v>759.28558624267293</v>
      </c>
      <c r="E8852" s="16">
        <f>COUNTIFS('Actual 12 CP'!$H$34:$H$57,'Analysis of Flows 17-18'!C8852)</f>
        <v>0</v>
      </c>
    </row>
    <row r="8853" spans="3:5" x14ac:dyDescent="0.6">
      <c r="C8853" s="17">
        <v>43104.625</v>
      </c>
      <c r="D8853" s="18">
        <f>'High Flow Input'!F95</f>
        <v>756.88857535468105</v>
      </c>
      <c r="E8853" s="16">
        <f>COUNTIFS('Actual 12 CP'!$H$34:$H$57,'Analysis of Flows 17-18'!C8853)</f>
        <v>0</v>
      </c>
    </row>
    <row r="8854" spans="3:5" x14ac:dyDescent="0.6">
      <c r="C8854" s="17">
        <v>43104.666666666672</v>
      </c>
      <c r="D8854" s="18">
        <f>'High Flow Input'!F96</f>
        <v>746.240799662271</v>
      </c>
      <c r="E8854" s="16">
        <f>COUNTIFS('Actual 12 CP'!$H$34:$H$57,'Analysis of Flows 17-18'!C8854)</f>
        <v>0</v>
      </c>
    </row>
    <row r="8855" spans="3:5" x14ac:dyDescent="0.6">
      <c r="C8855" s="17">
        <v>43104.708333333328</v>
      </c>
      <c r="D8855" s="18">
        <f>'High Flow Input'!F97</f>
        <v>1178.8209445148029</v>
      </c>
      <c r="E8855" s="16">
        <f>COUNTIFS('Actual 12 CP'!$H$34:$H$57,'Analysis of Flows 17-18'!C8855)</f>
        <v>0</v>
      </c>
    </row>
    <row r="8856" spans="3:5" x14ac:dyDescent="0.6">
      <c r="C8856" s="17">
        <v>43104.75</v>
      </c>
      <c r="D8856" s="18">
        <f>'High Flow Input'!F98</f>
        <v>1169.6268906699283</v>
      </c>
      <c r="E8856" s="16">
        <f>COUNTIFS('Actual 12 CP'!$H$34:$H$57,'Analysis of Flows 17-18'!C8856)</f>
        <v>0</v>
      </c>
    </row>
    <row r="8857" spans="3:5" x14ac:dyDescent="0.6">
      <c r="C8857" s="17">
        <v>43104.791666666672</v>
      </c>
      <c r="D8857" s="18">
        <f>'High Flow Input'!F99</f>
        <v>1169.1513977389845</v>
      </c>
      <c r="E8857" s="16">
        <f>COUNTIFS('Actual 12 CP'!$H$34:$H$57,'Analysis of Flows 17-18'!C8857)</f>
        <v>0</v>
      </c>
    </row>
    <row r="8858" spans="3:5" x14ac:dyDescent="0.6">
      <c r="C8858" s="17">
        <v>43104.833333333328</v>
      </c>
      <c r="D8858" s="18">
        <f>'High Flow Input'!F100</f>
        <v>1183.886911349824</v>
      </c>
      <c r="E8858" s="16">
        <f>COUNTIFS('Actual 12 CP'!$H$34:$H$57,'Analysis of Flows 17-18'!C8858)</f>
        <v>0</v>
      </c>
    </row>
    <row r="8859" spans="3:5" x14ac:dyDescent="0.6">
      <c r="C8859" s="17">
        <v>43104.875</v>
      </c>
      <c r="D8859" s="18">
        <f>'High Flow Input'!F101</f>
        <v>1182.7293576176942</v>
      </c>
      <c r="E8859" s="16">
        <f>COUNTIFS('Actual 12 CP'!$H$34:$H$57,'Analysis of Flows 17-18'!C8859)</f>
        <v>0</v>
      </c>
    </row>
    <row r="8860" spans="3:5" x14ac:dyDescent="0.6">
      <c r="C8860" s="17">
        <v>43104.916666666672</v>
      </c>
      <c r="D8860" s="18">
        <f>'High Flow Input'!F102</f>
        <v>773.61794135623336</v>
      </c>
      <c r="E8860" s="16">
        <f>COUNTIFS('Actual 12 CP'!$H$34:$H$57,'Analysis of Flows 17-18'!C8860)</f>
        <v>0</v>
      </c>
    </row>
    <row r="8861" spans="3:5" x14ac:dyDescent="0.6">
      <c r="C8861" s="17">
        <v>43104.958333333328</v>
      </c>
      <c r="D8861" s="18">
        <f>'High Flow Input'!F103</f>
        <v>394.81390876769922</v>
      </c>
      <c r="E8861" s="16">
        <f>COUNTIFS('Actual 12 CP'!$H$34:$H$57,'Analysis of Flows 17-18'!C8861)</f>
        <v>0</v>
      </c>
    </row>
    <row r="8862" spans="3:5" x14ac:dyDescent="0.6">
      <c r="C8862" s="17">
        <v>43105</v>
      </c>
      <c r="D8862" s="18">
        <f>'High Flow Input'!F104</f>
        <v>394.88179706573459</v>
      </c>
      <c r="E8862" s="16">
        <f>COUNTIFS('Actual 12 CP'!$H$34:$H$57,'Analysis of Flows 17-18'!C8862)</f>
        <v>0</v>
      </c>
    </row>
    <row r="8863" spans="3:5" x14ac:dyDescent="0.6">
      <c r="C8863" s="17">
        <v>43105.041666666672</v>
      </c>
      <c r="D8863" s="18">
        <f>'High Flow Input'!F105</f>
        <v>395.34892523023655</v>
      </c>
      <c r="E8863" s="16">
        <f>COUNTIFS('Actual 12 CP'!$H$34:$H$57,'Analysis of Flows 17-18'!C8863)</f>
        <v>0</v>
      </c>
    </row>
    <row r="8864" spans="3:5" x14ac:dyDescent="0.6">
      <c r="C8864" s="17">
        <v>43105.083333333328</v>
      </c>
      <c r="D8864" s="18">
        <f>'High Flow Input'!F106</f>
        <v>395.15996654510383</v>
      </c>
      <c r="E8864" s="16">
        <f>COUNTIFS('Actual 12 CP'!$H$34:$H$57,'Analysis of Flows 17-18'!C8864)</f>
        <v>0</v>
      </c>
    </row>
    <row r="8865" spans="3:5" x14ac:dyDescent="0.6">
      <c r="C8865" s="17">
        <v>43105.125</v>
      </c>
      <c r="D8865" s="18">
        <f>'High Flow Input'!F107</f>
        <v>419.51326939052944</v>
      </c>
      <c r="E8865" s="16">
        <f>COUNTIFS('Actual 12 CP'!$H$34:$H$57,'Analysis of Flows 17-18'!C8865)</f>
        <v>0</v>
      </c>
    </row>
    <row r="8866" spans="3:5" x14ac:dyDescent="0.6">
      <c r="C8866" s="17">
        <v>43105.166666666672</v>
      </c>
      <c r="D8866" s="18">
        <f>'High Flow Input'!F108</f>
        <v>438.7571137025613</v>
      </c>
      <c r="E8866" s="16">
        <f>COUNTIFS('Actual 12 CP'!$H$34:$H$57,'Analysis of Flows 17-18'!C8866)</f>
        <v>0</v>
      </c>
    </row>
    <row r="8867" spans="3:5" x14ac:dyDescent="0.6">
      <c r="C8867" s="17">
        <v>43105.208333333328</v>
      </c>
      <c r="D8867" s="18">
        <f>'High Flow Input'!F109</f>
        <v>709.00276814990309</v>
      </c>
      <c r="E8867" s="16">
        <f>COUNTIFS('Actual 12 CP'!$H$34:$H$57,'Analysis of Flows 17-18'!C8867)</f>
        <v>0</v>
      </c>
    </row>
    <row r="8868" spans="3:5" x14ac:dyDescent="0.6">
      <c r="C8868" s="17">
        <v>43105.25</v>
      </c>
      <c r="D8868" s="18">
        <f>'High Flow Input'!F110</f>
        <v>759.87834328545239</v>
      </c>
      <c r="E8868" s="16">
        <f>COUNTIFS('Actual 12 CP'!$H$34:$H$57,'Analysis of Flows 17-18'!C8868)</f>
        <v>0</v>
      </c>
    </row>
    <row r="8869" spans="3:5" x14ac:dyDescent="0.6">
      <c r="C8869" s="17">
        <v>43105.291666666672</v>
      </c>
      <c r="D8869" s="18">
        <f>'High Flow Input'!F111</f>
        <v>535.0898896598793</v>
      </c>
      <c r="E8869" s="16">
        <f>COUNTIFS('Actual 12 CP'!$H$34:$H$57,'Analysis of Flows 17-18'!C8869)</f>
        <v>0</v>
      </c>
    </row>
    <row r="8870" spans="3:5" x14ac:dyDescent="0.6">
      <c r="C8870" s="17">
        <v>43105.333333333328</v>
      </c>
      <c r="D8870" s="18">
        <f>'High Flow Input'!F112</f>
        <v>776.1824548890844</v>
      </c>
      <c r="E8870" s="16">
        <f>COUNTIFS('Actual 12 CP'!$H$34:$H$57,'Analysis of Flows 17-18'!C8870)</f>
        <v>0</v>
      </c>
    </row>
    <row r="8871" spans="3:5" x14ac:dyDescent="0.6">
      <c r="C8871" s="17">
        <v>43105.375</v>
      </c>
      <c r="D8871" s="18">
        <f>'High Flow Input'!F113</f>
        <v>1280.6759788513145</v>
      </c>
      <c r="E8871" s="16">
        <f>COUNTIFS('Actual 12 CP'!$H$34:$H$57,'Analysis of Flows 17-18'!C8871)</f>
        <v>0</v>
      </c>
    </row>
    <row r="8872" spans="3:5" x14ac:dyDescent="0.6">
      <c r="C8872" s="17">
        <v>43105.416666666672</v>
      </c>
      <c r="D8872" s="18">
        <f>'High Flow Input'!F114</f>
        <v>1275.2973981814882</v>
      </c>
      <c r="E8872" s="16">
        <f>COUNTIFS('Actual 12 CP'!$H$34:$H$57,'Analysis of Flows 17-18'!C8872)</f>
        <v>0</v>
      </c>
    </row>
    <row r="8873" spans="3:5" x14ac:dyDescent="0.6">
      <c r="C8873" s="17">
        <v>43105.458333333328</v>
      </c>
      <c r="D8873" s="18">
        <f>'High Flow Input'!F115</f>
        <v>1276.0015634663866</v>
      </c>
      <c r="E8873" s="16">
        <f>COUNTIFS('Actual 12 CP'!$H$34:$H$57,'Analysis of Flows 17-18'!C8873)</f>
        <v>0</v>
      </c>
    </row>
    <row r="8874" spans="3:5" x14ac:dyDescent="0.6">
      <c r="C8874" s="17">
        <v>43105.5</v>
      </c>
      <c r="D8874" s="18">
        <f>'High Flow Input'!F116</f>
        <v>963.12696703592701</v>
      </c>
      <c r="E8874" s="16">
        <f>COUNTIFS('Actual 12 CP'!$H$34:$H$57,'Analysis of Flows 17-18'!C8874)</f>
        <v>0</v>
      </c>
    </row>
    <row r="8875" spans="3:5" x14ac:dyDescent="0.6">
      <c r="C8875" s="17">
        <v>43105.541666666672</v>
      </c>
      <c r="D8875" s="18">
        <f>'High Flow Input'!F117</f>
        <v>748.63894189622602</v>
      </c>
      <c r="E8875" s="16">
        <f>COUNTIFS('Actual 12 CP'!$H$34:$H$57,'Analysis of Flows 17-18'!C8875)</f>
        <v>0</v>
      </c>
    </row>
    <row r="8876" spans="3:5" x14ac:dyDescent="0.6">
      <c r="C8876" s="17">
        <v>43105.583333333328</v>
      </c>
      <c r="D8876" s="18">
        <f>'High Flow Input'!F118</f>
        <v>371.62807155185203</v>
      </c>
      <c r="E8876" s="16">
        <f>COUNTIFS('Actual 12 CP'!$H$34:$H$57,'Analysis of Flows 17-18'!C8876)</f>
        <v>0</v>
      </c>
    </row>
    <row r="8877" spans="3:5" x14ac:dyDescent="0.6">
      <c r="C8877" s="17">
        <v>43105.625</v>
      </c>
      <c r="D8877" s="18">
        <f>'High Flow Input'!F119</f>
        <v>371.23150772942404</v>
      </c>
      <c r="E8877" s="16">
        <f>COUNTIFS('Actual 12 CP'!$H$34:$H$57,'Analysis of Flows 17-18'!C8877)</f>
        <v>0</v>
      </c>
    </row>
    <row r="8878" spans="3:5" x14ac:dyDescent="0.6">
      <c r="C8878" s="17">
        <v>43105.666666666672</v>
      </c>
      <c r="D8878" s="18">
        <f>'High Flow Input'!F120</f>
        <v>641.63029630024994</v>
      </c>
      <c r="E8878" s="16">
        <f>COUNTIFS('Actual 12 CP'!$H$34:$H$57,'Analysis of Flows 17-18'!C8878)</f>
        <v>0</v>
      </c>
    </row>
    <row r="8879" spans="3:5" x14ac:dyDescent="0.6">
      <c r="C8879" s="17">
        <v>43105.708333333328</v>
      </c>
      <c r="D8879" s="18">
        <f>'High Flow Input'!F121</f>
        <v>678.32322067684447</v>
      </c>
      <c r="E8879" s="16">
        <f>COUNTIFS('Actual 12 CP'!$H$34:$H$57,'Analysis of Flows 17-18'!C8879)</f>
        <v>0</v>
      </c>
    </row>
    <row r="8880" spans="3:5" x14ac:dyDescent="0.6">
      <c r="C8880" s="17">
        <v>43105.75</v>
      </c>
      <c r="D8880" s="18">
        <f>'High Flow Input'!F122</f>
        <v>1075.4057172054688</v>
      </c>
      <c r="E8880" s="16">
        <f>COUNTIFS('Actual 12 CP'!$H$34:$H$57,'Analysis of Flows 17-18'!C8880)</f>
        <v>0</v>
      </c>
    </row>
    <row r="8881" spans="3:5" x14ac:dyDescent="0.6">
      <c r="C8881" s="17">
        <v>43105.791666666672</v>
      </c>
      <c r="D8881" s="18">
        <f>'High Flow Input'!F123</f>
        <v>1045.7141147825432</v>
      </c>
      <c r="E8881" s="16">
        <f>COUNTIFS('Actual 12 CP'!$H$34:$H$57,'Analysis of Flows 17-18'!C8881)</f>
        <v>0</v>
      </c>
    </row>
    <row r="8882" spans="3:5" x14ac:dyDescent="0.6">
      <c r="C8882" s="17">
        <v>43105.833333333328</v>
      </c>
      <c r="D8882" s="18">
        <f>'High Flow Input'!F124</f>
        <v>675.90339530520862</v>
      </c>
      <c r="E8882" s="16">
        <f>COUNTIFS('Actual 12 CP'!$H$34:$H$57,'Analysis of Flows 17-18'!C8882)</f>
        <v>0</v>
      </c>
    </row>
    <row r="8883" spans="3:5" x14ac:dyDescent="0.6">
      <c r="C8883" s="17">
        <v>43105.875</v>
      </c>
      <c r="D8883" s="18">
        <f>'High Flow Input'!F125</f>
        <v>673.83257471720219</v>
      </c>
      <c r="E8883" s="16">
        <f>COUNTIFS('Actual 12 CP'!$H$34:$H$57,'Analysis of Flows 17-18'!C8883)</f>
        <v>0</v>
      </c>
    </row>
    <row r="8884" spans="3:5" x14ac:dyDescent="0.6">
      <c r="C8884" s="17">
        <v>43105.916666666672</v>
      </c>
      <c r="D8884" s="18">
        <f>'High Flow Input'!F126</f>
        <v>901.02478581322396</v>
      </c>
      <c r="E8884" s="16">
        <f>COUNTIFS('Actual 12 CP'!$H$34:$H$57,'Analysis of Flows 17-18'!C8884)</f>
        <v>0</v>
      </c>
    </row>
    <row r="8885" spans="3:5" x14ac:dyDescent="0.6">
      <c r="C8885" s="17">
        <v>43105.958333333328</v>
      </c>
      <c r="D8885" s="18">
        <f>'High Flow Input'!F127</f>
        <v>884.18781884935004</v>
      </c>
      <c r="E8885" s="16">
        <f>COUNTIFS('Actual 12 CP'!$H$34:$H$57,'Analysis of Flows 17-18'!C8885)</f>
        <v>0</v>
      </c>
    </row>
    <row r="8886" spans="3:5" x14ac:dyDescent="0.6">
      <c r="C8886" s="17">
        <v>43106</v>
      </c>
      <c r="D8886" s="18">
        <f>'High Flow Input'!F128</f>
        <v>880.63626510619895</v>
      </c>
      <c r="E8886" s="16">
        <f>COUNTIFS('Actual 12 CP'!$H$34:$H$57,'Analysis of Flows 17-18'!C8886)</f>
        <v>0</v>
      </c>
    </row>
    <row r="8887" spans="3:5" x14ac:dyDescent="0.6">
      <c r="C8887" s="17">
        <v>43106.041666666672</v>
      </c>
      <c r="D8887" s="18">
        <f>'High Flow Input'!F129</f>
        <v>659.05379399246488</v>
      </c>
      <c r="E8887" s="16">
        <f>COUNTIFS('Actual 12 CP'!$H$34:$H$57,'Analysis of Flows 17-18'!C8887)</f>
        <v>0</v>
      </c>
    </row>
    <row r="8888" spans="3:5" x14ac:dyDescent="0.6">
      <c r="C8888" s="17">
        <v>43106.083333333328</v>
      </c>
      <c r="D8888" s="18">
        <f>'High Flow Input'!F130</f>
        <v>656.08118320041103</v>
      </c>
      <c r="E8888" s="16">
        <f>COUNTIFS('Actual 12 CP'!$H$34:$H$57,'Analysis of Flows 17-18'!C8888)</f>
        <v>0</v>
      </c>
    </row>
    <row r="8889" spans="3:5" x14ac:dyDescent="0.6">
      <c r="C8889" s="17">
        <v>43106.125</v>
      </c>
      <c r="D8889" s="18">
        <f>'High Flow Input'!F131</f>
        <v>655.51382175021502</v>
      </c>
      <c r="E8889" s="16">
        <f>COUNTIFS('Actual 12 CP'!$H$34:$H$57,'Analysis of Flows 17-18'!C8889)</f>
        <v>0</v>
      </c>
    </row>
    <row r="8890" spans="3:5" x14ac:dyDescent="0.6">
      <c r="C8890" s="17">
        <v>43106.166666666672</v>
      </c>
      <c r="D8890" s="18">
        <f>'High Flow Input'!F132</f>
        <v>655.0247658793121</v>
      </c>
      <c r="E8890" s="16">
        <f>COUNTIFS('Actual 12 CP'!$H$34:$H$57,'Analysis of Flows 17-18'!C8890)</f>
        <v>0</v>
      </c>
    </row>
    <row r="8891" spans="3:5" x14ac:dyDescent="0.6">
      <c r="C8891" s="17">
        <v>43106.208333333328</v>
      </c>
      <c r="D8891" s="18">
        <f>'High Flow Input'!F133</f>
        <v>653.98773860507413</v>
      </c>
      <c r="E8891" s="16">
        <f>COUNTIFS('Actual 12 CP'!$H$34:$H$57,'Analysis of Flows 17-18'!C8891)</f>
        <v>0</v>
      </c>
    </row>
    <row r="8892" spans="3:5" x14ac:dyDescent="0.6">
      <c r="C8892" s="17">
        <v>43106.25</v>
      </c>
      <c r="D8892" s="18">
        <f>'High Flow Input'!F134</f>
        <v>655.98272607591298</v>
      </c>
      <c r="E8892" s="16">
        <f>COUNTIFS('Actual 12 CP'!$H$34:$H$57,'Analysis of Flows 17-18'!C8892)</f>
        <v>0</v>
      </c>
    </row>
    <row r="8893" spans="3:5" x14ac:dyDescent="0.6">
      <c r="C8893" s="17">
        <v>43106.291666666672</v>
      </c>
      <c r="D8893" s="18">
        <f>'High Flow Input'!F135</f>
        <v>880.766258752608</v>
      </c>
      <c r="E8893" s="16">
        <f>COUNTIFS('Actual 12 CP'!$H$34:$H$57,'Analysis of Flows 17-18'!C8893)</f>
        <v>0</v>
      </c>
    </row>
    <row r="8894" spans="3:5" x14ac:dyDescent="0.6">
      <c r="C8894" s="17">
        <v>43106.333333333328</v>
      </c>
      <c r="D8894" s="18">
        <f>'High Flow Input'!F136</f>
        <v>655.67993742200906</v>
      </c>
      <c r="E8894" s="16">
        <f>COUNTIFS('Actual 12 CP'!$H$34:$H$57,'Analysis of Flows 17-18'!C8894)</f>
        <v>0</v>
      </c>
    </row>
    <row r="8895" spans="3:5" x14ac:dyDescent="0.6">
      <c r="C8895" s="17">
        <v>43106.375</v>
      </c>
      <c r="D8895" s="18">
        <f>'High Flow Input'!F137</f>
        <v>654.57037151760392</v>
      </c>
      <c r="E8895" s="16">
        <f>COUNTIFS('Actual 12 CP'!$H$34:$H$57,'Analysis of Flows 17-18'!C8895)</f>
        <v>0</v>
      </c>
    </row>
    <row r="8896" spans="3:5" x14ac:dyDescent="0.6">
      <c r="C8896" s="17">
        <v>43106.416666666672</v>
      </c>
      <c r="D8896" s="18">
        <f>'High Flow Input'!F138</f>
        <v>874.62766679127799</v>
      </c>
      <c r="E8896" s="16">
        <f>COUNTIFS('Actual 12 CP'!$H$34:$H$57,'Analysis of Flows 17-18'!C8896)</f>
        <v>0</v>
      </c>
    </row>
    <row r="8897" spans="3:5" x14ac:dyDescent="0.6">
      <c r="C8897" s="17">
        <v>43106.458333333328</v>
      </c>
      <c r="D8897" s="18">
        <f>'High Flow Input'!F139</f>
        <v>998.00861309051197</v>
      </c>
      <c r="E8897" s="16">
        <f>COUNTIFS('Actual 12 CP'!$H$34:$H$57,'Analysis of Flows 17-18'!C8897)</f>
        <v>0</v>
      </c>
    </row>
    <row r="8898" spans="3:5" x14ac:dyDescent="0.6">
      <c r="C8898" s="17">
        <v>43106.5</v>
      </c>
      <c r="D8898" s="18">
        <f>'High Flow Input'!F140</f>
        <v>681.54699531555002</v>
      </c>
      <c r="E8898" s="16">
        <f>COUNTIFS('Actual 12 CP'!$H$34:$H$57,'Analysis of Flows 17-18'!C8898)</f>
        <v>0</v>
      </c>
    </row>
    <row r="8899" spans="3:5" x14ac:dyDescent="0.6">
      <c r="C8899" s="17">
        <v>43106.541666666672</v>
      </c>
      <c r="D8899" s="18">
        <f>'High Flow Input'!F141</f>
        <v>396.76950153350595</v>
      </c>
      <c r="E8899" s="16">
        <f>COUNTIFS('Actual 12 CP'!$H$34:$H$57,'Analysis of Flows 17-18'!C8899)</f>
        <v>0</v>
      </c>
    </row>
    <row r="8900" spans="3:5" x14ac:dyDescent="0.6">
      <c r="C8900" s="17">
        <v>43106.583333333328</v>
      </c>
      <c r="D8900" s="18">
        <f>'High Flow Input'!F142</f>
        <v>401.95216824001602</v>
      </c>
      <c r="E8900" s="16">
        <f>COUNTIFS('Actual 12 CP'!$H$34:$H$57,'Analysis of Flows 17-18'!C8900)</f>
        <v>0</v>
      </c>
    </row>
    <row r="8901" spans="3:5" x14ac:dyDescent="0.6">
      <c r="C8901" s="17">
        <v>43106.625</v>
      </c>
      <c r="D8901" s="18">
        <f>'High Flow Input'!F143</f>
        <v>575.79251716613499</v>
      </c>
      <c r="E8901" s="16">
        <f>COUNTIFS('Actual 12 CP'!$H$34:$H$57,'Analysis of Flows 17-18'!C8901)</f>
        <v>0</v>
      </c>
    </row>
    <row r="8902" spans="3:5" x14ac:dyDescent="0.6">
      <c r="C8902" s="17">
        <v>43106.666666666672</v>
      </c>
      <c r="D8902" s="18">
        <f>'High Flow Input'!F144</f>
        <v>579.09107575310395</v>
      </c>
      <c r="E8902" s="16">
        <f>COUNTIFS('Actual 12 CP'!$H$34:$H$57,'Analysis of Flows 17-18'!C8902)</f>
        <v>0</v>
      </c>
    </row>
    <row r="8903" spans="3:5" x14ac:dyDescent="0.6">
      <c r="C8903" s="17">
        <v>43106.708333333328</v>
      </c>
      <c r="D8903" s="18">
        <f>'High Flow Input'!F145</f>
        <v>1581.301759109494</v>
      </c>
      <c r="E8903" s="16">
        <f>COUNTIFS('Actual 12 CP'!$H$34:$H$57,'Analysis of Flows 17-18'!C8903)</f>
        <v>0</v>
      </c>
    </row>
    <row r="8904" spans="3:5" x14ac:dyDescent="0.6">
      <c r="C8904" s="17">
        <v>43106.75</v>
      </c>
      <c r="D8904" s="18">
        <f>'High Flow Input'!F146</f>
        <v>1374.2267225752917</v>
      </c>
      <c r="E8904" s="16">
        <f>COUNTIFS('Actual 12 CP'!$H$34:$H$57,'Analysis of Flows 17-18'!C8904)</f>
        <v>0</v>
      </c>
    </row>
    <row r="8905" spans="3:5" x14ac:dyDescent="0.6">
      <c r="C8905" s="17">
        <v>43106.791666666672</v>
      </c>
      <c r="D8905" s="18">
        <f>'High Flow Input'!F147</f>
        <v>1378.3157924572602</v>
      </c>
      <c r="E8905" s="16">
        <f>COUNTIFS('Actual 12 CP'!$H$34:$H$57,'Analysis of Flows 17-18'!C8905)</f>
        <v>0</v>
      </c>
    </row>
    <row r="8906" spans="3:5" x14ac:dyDescent="0.6">
      <c r="C8906" s="17">
        <v>43106.833333333328</v>
      </c>
      <c r="D8906" s="18">
        <f>'High Flow Input'!F148</f>
        <v>1378.2855518934437</v>
      </c>
      <c r="E8906" s="16">
        <f>COUNTIFS('Actual 12 CP'!$H$34:$H$57,'Analysis of Flows 17-18'!C8906)</f>
        <v>0</v>
      </c>
    </row>
    <row r="8907" spans="3:5" x14ac:dyDescent="0.6">
      <c r="C8907" s="17">
        <v>43106.875</v>
      </c>
      <c r="D8907" s="18">
        <f>'High Flow Input'!F149</f>
        <v>1360.2398890177392</v>
      </c>
      <c r="E8907" s="16">
        <f>COUNTIFS('Actual 12 CP'!$H$34:$H$57,'Analysis of Flows 17-18'!C8907)</f>
        <v>0</v>
      </c>
    </row>
    <row r="8908" spans="3:5" x14ac:dyDescent="0.6">
      <c r="C8908" s="17">
        <v>43106.916666666672</v>
      </c>
      <c r="D8908" s="18">
        <f>'High Flow Input'!F150</f>
        <v>1021.3924833170565</v>
      </c>
      <c r="E8908" s="16">
        <f>COUNTIFS('Actual 12 CP'!$H$34:$H$57,'Analysis of Flows 17-18'!C8908)</f>
        <v>0</v>
      </c>
    </row>
    <row r="8909" spans="3:5" x14ac:dyDescent="0.6">
      <c r="C8909" s="17">
        <v>43106.958333333328</v>
      </c>
      <c r="D8909" s="18">
        <f>'High Flow Input'!F151</f>
        <v>1161.8267649375041</v>
      </c>
      <c r="E8909" s="16">
        <f>COUNTIFS('Actual 12 CP'!$H$34:$H$57,'Analysis of Flows 17-18'!C8909)</f>
        <v>0</v>
      </c>
    </row>
    <row r="8910" spans="3:5" x14ac:dyDescent="0.6">
      <c r="C8910" s="17">
        <v>43107</v>
      </c>
      <c r="D8910" s="18">
        <f>'High Flow Input'!F152</f>
        <v>1332.3611790169582</v>
      </c>
      <c r="E8910" s="16">
        <f>COUNTIFS('Actual 12 CP'!$H$34:$H$57,'Analysis of Flows 17-18'!C8910)</f>
        <v>0</v>
      </c>
    </row>
    <row r="8911" spans="3:5" x14ac:dyDescent="0.6">
      <c r="C8911" s="17">
        <v>43107.041666666672</v>
      </c>
      <c r="D8911" s="18">
        <f>'High Flow Input'!F153</f>
        <v>957.9056547758305</v>
      </c>
      <c r="E8911" s="16">
        <f>COUNTIFS('Actual 12 CP'!$H$34:$H$57,'Analysis of Flows 17-18'!C8911)</f>
        <v>0</v>
      </c>
    </row>
    <row r="8912" spans="3:5" x14ac:dyDescent="0.6">
      <c r="C8912" s="17">
        <v>43107.083333333328</v>
      </c>
      <c r="D8912" s="18">
        <f>'High Flow Input'!F154</f>
        <v>612.22093743324115</v>
      </c>
      <c r="E8912" s="16">
        <f>COUNTIFS('Actual 12 CP'!$H$34:$H$57,'Analysis of Flows 17-18'!C8912)</f>
        <v>0</v>
      </c>
    </row>
    <row r="8913" spans="3:5" x14ac:dyDescent="0.6">
      <c r="C8913" s="17">
        <v>43107.125</v>
      </c>
      <c r="D8913" s="18">
        <f>'High Flow Input'!F155</f>
        <v>349.61865399678504</v>
      </c>
      <c r="E8913" s="16">
        <f>COUNTIFS('Actual 12 CP'!$H$34:$H$57,'Analysis of Flows 17-18'!C8913)</f>
        <v>0</v>
      </c>
    </row>
    <row r="8914" spans="3:5" x14ac:dyDescent="0.6">
      <c r="C8914" s="17">
        <v>43107.166666666672</v>
      </c>
      <c r="D8914" s="18">
        <f>'High Flow Input'!F156</f>
        <v>573.14772556728599</v>
      </c>
      <c r="E8914" s="16">
        <f>COUNTIFS('Actual 12 CP'!$H$34:$H$57,'Analysis of Flows 17-18'!C8914)</f>
        <v>0</v>
      </c>
    </row>
    <row r="8915" spans="3:5" x14ac:dyDescent="0.6">
      <c r="C8915" s="17">
        <v>43107.208333333328</v>
      </c>
      <c r="D8915" s="18">
        <f>'High Flow Input'!F157</f>
        <v>577.79079683515602</v>
      </c>
      <c r="E8915" s="16">
        <f>COUNTIFS('Actual 12 CP'!$H$34:$H$57,'Analysis of Flows 17-18'!C8915)</f>
        <v>0</v>
      </c>
    </row>
    <row r="8916" spans="3:5" x14ac:dyDescent="0.6">
      <c r="C8916" s="17">
        <v>43107.25</v>
      </c>
      <c r="D8916" s="18">
        <f>'High Flow Input'!F158</f>
        <v>598.0083796564719</v>
      </c>
      <c r="E8916" s="16">
        <f>COUNTIFS('Actual 12 CP'!$H$34:$H$57,'Analysis of Flows 17-18'!C8916)</f>
        <v>0</v>
      </c>
    </row>
    <row r="8917" spans="3:5" x14ac:dyDescent="0.6">
      <c r="C8917" s="17">
        <v>43107.291666666672</v>
      </c>
      <c r="D8917" s="18">
        <f>'High Flow Input'!F159</f>
        <v>585.08180424160196</v>
      </c>
      <c r="E8917" s="16">
        <f>COUNTIFS('Actual 12 CP'!$H$34:$H$57,'Analysis of Flows 17-18'!C8917)</f>
        <v>0</v>
      </c>
    </row>
    <row r="8918" spans="3:5" x14ac:dyDescent="0.6">
      <c r="C8918" s="17">
        <v>43107.333333333328</v>
      </c>
      <c r="D8918" s="18">
        <f>'High Flow Input'!F160</f>
        <v>740.3978413221547</v>
      </c>
      <c r="E8918" s="16">
        <f>COUNTIFS('Actual 12 CP'!$H$34:$H$57,'Analysis of Flows 17-18'!C8918)</f>
        <v>0</v>
      </c>
    </row>
    <row r="8919" spans="3:5" x14ac:dyDescent="0.6">
      <c r="C8919" s="17">
        <v>43107.375</v>
      </c>
      <c r="D8919" s="18">
        <f>'High Flow Input'!F161</f>
        <v>725.92428321838099</v>
      </c>
      <c r="E8919" s="16">
        <f>COUNTIFS('Actual 12 CP'!$H$34:$H$57,'Analysis of Flows 17-18'!C8919)</f>
        <v>0</v>
      </c>
    </row>
    <row r="8920" spans="3:5" x14ac:dyDescent="0.6">
      <c r="C8920" s="17">
        <v>43107.416666666672</v>
      </c>
      <c r="D8920" s="18">
        <f>'High Flow Input'!F162</f>
        <v>588.33806214226502</v>
      </c>
      <c r="E8920" s="16">
        <f>COUNTIFS('Actual 12 CP'!$H$34:$H$57,'Analysis of Flows 17-18'!C8920)</f>
        <v>0</v>
      </c>
    </row>
    <row r="8921" spans="3:5" x14ac:dyDescent="0.6">
      <c r="C8921" s="17">
        <v>43107.458333333328</v>
      </c>
      <c r="D8921" s="18">
        <f>'High Flow Input'!F163</f>
        <v>367.97557462480177</v>
      </c>
      <c r="E8921" s="16">
        <f>COUNTIFS('Actual 12 CP'!$H$34:$H$57,'Analysis of Flows 17-18'!C8921)</f>
        <v>0</v>
      </c>
    </row>
    <row r="8922" spans="3:5" x14ac:dyDescent="0.6">
      <c r="C8922" s="17">
        <v>43107.5</v>
      </c>
      <c r="D8922" s="18">
        <f>'High Flow Input'!F164</f>
        <v>365.58258554246601</v>
      </c>
      <c r="E8922" s="16">
        <f>COUNTIFS('Actual 12 CP'!$H$34:$H$57,'Analysis of Flows 17-18'!C8922)</f>
        <v>0</v>
      </c>
    </row>
    <row r="8923" spans="3:5" x14ac:dyDescent="0.6">
      <c r="C8923" s="17">
        <v>43107.541666666672</v>
      </c>
      <c r="D8923" s="18">
        <f>'High Flow Input'!F165</f>
        <v>733.95398669772499</v>
      </c>
      <c r="E8923" s="16">
        <f>COUNTIFS('Actual 12 CP'!$H$34:$H$57,'Analysis of Flows 17-18'!C8923)</f>
        <v>0</v>
      </c>
    </row>
    <row r="8924" spans="3:5" x14ac:dyDescent="0.6">
      <c r="C8924" s="17">
        <v>43107.583333333328</v>
      </c>
      <c r="D8924" s="18">
        <f>'High Flow Input'!F166</f>
        <v>1114.51839125739</v>
      </c>
      <c r="E8924" s="16">
        <f>COUNTIFS('Actual 12 CP'!$H$34:$H$57,'Analysis of Flows 17-18'!C8924)</f>
        <v>0</v>
      </c>
    </row>
    <row r="8925" spans="3:5" x14ac:dyDescent="0.6">
      <c r="C8925" s="17">
        <v>43107.625</v>
      </c>
      <c r="D8925" s="18">
        <f>'High Flow Input'!F167</f>
        <v>746.06433477613496</v>
      </c>
      <c r="E8925" s="16">
        <f>COUNTIFS('Actual 12 CP'!$H$34:$H$57,'Analysis of Flows 17-18'!C8925)</f>
        <v>0</v>
      </c>
    </row>
    <row r="8926" spans="3:5" x14ac:dyDescent="0.6">
      <c r="C8926" s="17">
        <v>43107.666666666672</v>
      </c>
      <c r="D8926" s="18">
        <f>'High Flow Input'!F168</f>
        <v>747.47463162739905</v>
      </c>
      <c r="E8926" s="16">
        <f>COUNTIFS('Actual 12 CP'!$H$34:$H$57,'Analysis of Flows 17-18'!C8926)</f>
        <v>0</v>
      </c>
    </row>
    <row r="8927" spans="3:5" x14ac:dyDescent="0.6">
      <c r="C8927" s="17">
        <v>43107.708333333328</v>
      </c>
      <c r="D8927" s="18">
        <f>'High Flow Input'!F169</f>
        <v>772.23593830532241</v>
      </c>
      <c r="E8927" s="16">
        <f>COUNTIFS('Actual 12 CP'!$H$34:$H$57,'Analysis of Flows 17-18'!C8927)</f>
        <v>0</v>
      </c>
    </row>
    <row r="8928" spans="3:5" x14ac:dyDescent="0.6">
      <c r="C8928" s="17">
        <v>43107.75</v>
      </c>
      <c r="D8928" s="18">
        <f>'High Flow Input'!F170</f>
        <v>777.25356750911988</v>
      </c>
      <c r="E8928" s="16">
        <f>COUNTIFS('Actual 12 CP'!$H$34:$H$57,'Analysis of Flows 17-18'!C8928)</f>
        <v>0</v>
      </c>
    </row>
    <row r="8929" spans="3:5" x14ac:dyDescent="0.6">
      <c r="C8929" s="17">
        <v>43107.791666666672</v>
      </c>
      <c r="D8929" s="18">
        <f>'High Flow Input'!F171</f>
        <v>1157.0998954094757</v>
      </c>
      <c r="E8929" s="16">
        <f>COUNTIFS('Actual 12 CP'!$H$34:$H$57,'Analysis of Flows 17-18'!C8929)</f>
        <v>0</v>
      </c>
    </row>
    <row r="8930" spans="3:5" x14ac:dyDescent="0.6">
      <c r="C8930" s="17">
        <v>43107.833333333328</v>
      </c>
      <c r="D8930" s="18">
        <f>'High Flow Input'!F172</f>
        <v>1465.0145132361502</v>
      </c>
      <c r="E8930" s="16">
        <f>COUNTIFS('Actual 12 CP'!$H$34:$H$57,'Analysis of Flows 17-18'!C8930)</f>
        <v>0</v>
      </c>
    </row>
    <row r="8931" spans="3:5" x14ac:dyDescent="0.6">
      <c r="C8931" s="17">
        <v>43107.875</v>
      </c>
      <c r="D8931" s="18">
        <f>'High Flow Input'!F173</f>
        <v>1462.8852544275899</v>
      </c>
      <c r="E8931" s="16">
        <f>COUNTIFS('Actual 12 CP'!$H$34:$H$57,'Analysis of Flows 17-18'!C8931)</f>
        <v>0</v>
      </c>
    </row>
    <row r="8932" spans="3:5" x14ac:dyDescent="0.6">
      <c r="C8932" s="17">
        <v>43107.916666666672</v>
      </c>
      <c r="D8932" s="18">
        <f>'High Flow Input'!F174</f>
        <v>686.05068253411127</v>
      </c>
      <c r="E8932" s="16">
        <f>COUNTIFS('Actual 12 CP'!$H$34:$H$57,'Analysis of Flows 17-18'!C8932)</f>
        <v>0</v>
      </c>
    </row>
    <row r="8933" spans="3:5" x14ac:dyDescent="0.6">
      <c r="C8933" s="17">
        <v>43107.958333333328</v>
      </c>
      <c r="D8933" s="18">
        <f>'High Flow Input'!F175</f>
        <v>667.1286878034789</v>
      </c>
      <c r="E8933" s="16">
        <f>COUNTIFS('Actual 12 CP'!$H$34:$H$57,'Analysis of Flows 17-18'!C8933)</f>
        <v>0</v>
      </c>
    </row>
    <row r="8934" spans="3:5" x14ac:dyDescent="0.6">
      <c r="C8934" s="17">
        <v>43108</v>
      </c>
      <c r="D8934" s="18">
        <f>'High Flow Input'!F176</f>
        <v>684.50092069413677</v>
      </c>
      <c r="E8934" s="16">
        <f>COUNTIFS('Actual 12 CP'!$H$34:$H$57,'Analysis of Flows 17-18'!C8934)</f>
        <v>0</v>
      </c>
    </row>
    <row r="8935" spans="3:5" x14ac:dyDescent="0.6">
      <c r="C8935" s="17">
        <v>43108.041666666672</v>
      </c>
      <c r="D8935" s="18">
        <f>'High Flow Input'!F177</f>
        <v>666.39804192437009</v>
      </c>
      <c r="E8935" s="16">
        <f>COUNTIFS('Actual 12 CP'!$H$34:$H$57,'Analysis of Flows 17-18'!C8935)</f>
        <v>0</v>
      </c>
    </row>
    <row r="8936" spans="3:5" x14ac:dyDescent="0.6">
      <c r="C8936" s="17">
        <v>43108.083333333328</v>
      </c>
      <c r="D8936" s="18">
        <f>'High Flow Input'!F178</f>
        <v>660.1019570922831</v>
      </c>
      <c r="E8936" s="16">
        <f>COUNTIFS('Actual 12 CP'!$H$34:$H$57,'Analysis of Flows 17-18'!C8936)</f>
        <v>0</v>
      </c>
    </row>
    <row r="8937" spans="3:5" x14ac:dyDescent="0.6">
      <c r="C8937" s="17">
        <v>43108.125</v>
      </c>
      <c r="D8937" s="18">
        <f>'High Flow Input'!F179</f>
        <v>683.60843839433244</v>
      </c>
      <c r="E8937" s="16">
        <f>COUNTIFS('Actual 12 CP'!$H$34:$H$57,'Analysis of Flows 17-18'!C8937)</f>
        <v>0</v>
      </c>
    </row>
    <row r="8938" spans="3:5" x14ac:dyDescent="0.6">
      <c r="C8938" s="17">
        <v>43108.166666666672</v>
      </c>
      <c r="D8938" s="18">
        <f>'High Flow Input'!F180</f>
        <v>686.97885267893298</v>
      </c>
      <c r="E8938" s="16">
        <f>COUNTIFS('Actual 12 CP'!$H$34:$H$57,'Analysis of Flows 17-18'!C8938)</f>
        <v>0</v>
      </c>
    </row>
    <row r="8939" spans="3:5" x14ac:dyDescent="0.6">
      <c r="C8939" s="17">
        <v>43108.208333333328</v>
      </c>
      <c r="D8939" s="18">
        <f>'High Flow Input'!F181</f>
        <v>686.97571394390343</v>
      </c>
      <c r="E8939" s="16">
        <f>COUNTIFS('Actual 12 CP'!$H$34:$H$57,'Analysis of Flows 17-18'!C8939)</f>
        <v>0</v>
      </c>
    </row>
    <row r="8940" spans="3:5" x14ac:dyDescent="0.6">
      <c r="C8940" s="17">
        <v>43108.25</v>
      </c>
      <c r="D8940" s="18">
        <f>'High Flow Input'!F182</f>
        <v>684.34068057536922</v>
      </c>
      <c r="E8940" s="16">
        <f>COUNTIFS('Actual 12 CP'!$H$34:$H$57,'Analysis of Flows 17-18'!C8940)</f>
        <v>0</v>
      </c>
    </row>
    <row r="8941" spans="3:5" x14ac:dyDescent="0.6">
      <c r="C8941" s="17">
        <v>43108.291666666672</v>
      </c>
      <c r="D8941" s="18">
        <f>'High Flow Input'!F183</f>
        <v>682.88510453330093</v>
      </c>
      <c r="E8941" s="16">
        <f>COUNTIFS('Actual 12 CP'!$H$34:$H$57,'Analysis of Flows 17-18'!C8941)</f>
        <v>0</v>
      </c>
    </row>
    <row r="8942" spans="3:5" x14ac:dyDescent="0.6">
      <c r="C8942" s="17">
        <v>43108.333333333328</v>
      </c>
      <c r="D8942" s="18">
        <f>'High Flow Input'!F184</f>
        <v>2796.8422991773791</v>
      </c>
      <c r="E8942" s="16">
        <f>COUNTIFS('Actual 12 CP'!$H$34:$H$57,'Analysis of Flows 17-18'!C8942)</f>
        <v>0</v>
      </c>
    </row>
    <row r="8943" spans="3:5" x14ac:dyDescent="0.6">
      <c r="C8943" s="17">
        <v>43108.375</v>
      </c>
      <c r="D8943" s="18">
        <f>'High Flow Input'!F185</f>
        <v>1067.8355274115656</v>
      </c>
      <c r="E8943" s="16">
        <f>COUNTIFS('Actual 12 CP'!$H$34:$H$57,'Analysis of Flows 17-18'!C8943)</f>
        <v>0</v>
      </c>
    </row>
    <row r="8944" spans="3:5" x14ac:dyDescent="0.6">
      <c r="C8944" s="17">
        <v>43108.416666666672</v>
      </c>
      <c r="D8944" s="18">
        <f>'High Flow Input'!F186</f>
        <v>1060.5656250042366</v>
      </c>
      <c r="E8944" s="16">
        <f>COUNTIFS('Actual 12 CP'!$H$34:$H$57,'Analysis of Flows 17-18'!C8944)</f>
        <v>0</v>
      </c>
    </row>
    <row r="8945" spans="3:5" x14ac:dyDescent="0.6">
      <c r="C8945" s="17">
        <v>43108.458333333328</v>
      </c>
      <c r="D8945" s="18">
        <f>'High Flow Input'!F187</f>
        <v>1584.1201886198248</v>
      </c>
      <c r="E8945" s="16">
        <f>COUNTIFS('Actual 12 CP'!$H$34:$H$57,'Analysis of Flows 17-18'!C8945)</f>
        <v>0</v>
      </c>
    </row>
    <row r="8946" spans="3:5" x14ac:dyDescent="0.6">
      <c r="C8946" s="17">
        <v>43108.5</v>
      </c>
      <c r="D8946" s="18">
        <f>'High Flow Input'!F188</f>
        <v>2033.0326040045411</v>
      </c>
      <c r="E8946" s="16">
        <f>COUNTIFS('Actual 12 CP'!$H$34:$H$57,'Analysis of Flows 17-18'!C8946)</f>
        <v>0</v>
      </c>
    </row>
    <row r="8947" spans="3:5" x14ac:dyDescent="0.6">
      <c r="C8947" s="17">
        <v>43108.541666666672</v>
      </c>
      <c r="D8947" s="18">
        <f>'High Flow Input'!F189</f>
        <v>2012.4171801127309</v>
      </c>
      <c r="E8947" s="16">
        <f>COUNTIFS('Actual 12 CP'!$H$34:$H$57,'Analysis of Flows 17-18'!C8947)</f>
        <v>0</v>
      </c>
    </row>
    <row r="8948" spans="3:5" x14ac:dyDescent="0.6">
      <c r="C8948" s="17">
        <v>43108.583333333328</v>
      </c>
      <c r="D8948" s="18">
        <f>'High Flow Input'!F190</f>
        <v>5442.0790314096794</v>
      </c>
      <c r="E8948" s="16">
        <f>COUNTIFS('Actual 12 CP'!$H$34:$H$57,'Analysis of Flows 17-18'!C8948)</f>
        <v>0</v>
      </c>
    </row>
    <row r="8949" spans="3:5" x14ac:dyDescent="0.6">
      <c r="C8949" s="17">
        <v>43108.625</v>
      </c>
      <c r="D8949" s="18">
        <f>'High Flow Input'!F191</f>
        <v>5622.6988584687915</v>
      </c>
      <c r="E8949" s="16">
        <f>COUNTIFS('Actual 12 CP'!$H$34:$H$57,'Analysis of Flows 17-18'!C8949)</f>
        <v>0</v>
      </c>
    </row>
    <row r="8950" spans="3:5" x14ac:dyDescent="0.6">
      <c r="C8950" s="17">
        <v>43108.666666666672</v>
      </c>
      <c r="D8950" s="18">
        <f>'High Flow Input'!F192</f>
        <v>4072.108070551551</v>
      </c>
      <c r="E8950" s="16">
        <f>COUNTIFS('Actual 12 CP'!$H$34:$H$57,'Analysis of Flows 17-18'!C8950)</f>
        <v>0</v>
      </c>
    </row>
    <row r="8951" spans="3:5" x14ac:dyDescent="0.6">
      <c r="C8951" s="17">
        <v>43108.708333333328</v>
      </c>
      <c r="D8951" s="18">
        <f>'High Flow Input'!F193</f>
        <v>4562.2489642757773</v>
      </c>
      <c r="E8951" s="16">
        <f>COUNTIFS('Actual 12 CP'!$H$34:$H$57,'Analysis of Flows 17-18'!C8951)</f>
        <v>0</v>
      </c>
    </row>
    <row r="8952" spans="3:5" x14ac:dyDescent="0.6">
      <c r="C8952" s="17">
        <v>43108.75</v>
      </c>
      <c r="D8952" s="18">
        <f>'High Flow Input'!F194</f>
        <v>6534.7930049557053</v>
      </c>
      <c r="E8952" s="16">
        <f>COUNTIFS('Actual 12 CP'!$H$34:$H$57,'Analysis of Flows 17-18'!C8952)</f>
        <v>0</v>
      </c>
    </row>
    <row r="8953" spans="3:5" x14ac:dyDescent="0.6">
      <c r="C8953" s="17">
        <v>43108.791666666672</v>
      </c>
      <c r="D8953" s="18">
        <f>'High Flow Input'!F195</f>
        <v>3309.9729824786664</v>
      </c>
      <c r="E8953" s="16">
        <f>COUNTIFS('Actual 12 CP'!$H$34:$H$57,'Analysis of Flows 17-18'!C8953)</f>
        <v>0</v>
      </c>
    </row>
    <row r="8954" spans="3:5" x14ac:dyDescent="0.6">
      <c r="C8954" s="17">
        <v>43108.833333333328</v>
      </c>
      <c r="D8954" s="18">
        <f>'High Flow Input'!F196</f>
        <v>3013.0545896826807</v>
      </c>
      <c r="E8954" s="16">
        <f>COUNTIFS('Actual 12 CP'!$H$34:$H$57,'Analysis of Flows 17-18'!C8954)</f>
        <v>0</v>
      </c>
    </row>
    <row r="8955" spans="3:5" x14ac:dyDescent="0.6">
      <c r="C8955" s="17">
        <v>43108.875</v>
      </c>
      <c r="D8955" s="18">
        <f>'High Flow Input'!F197</f>
        <v>2679.9821604326016</v>
      </c>
      <c r="E8955" s="16">
        <f>COUNTIFS('Actual 12 CP'!$H$34:$H$57,'Analysis of Flows 17-18'!C8955)</f>
        <v>0</v>
      </c>
    </row>
    <row r="8956" spans="3:5" x14ac:dyDescent="0.6">
      <c r="C8956" s="17">
        <v>43108.916666666672</v>
      </c>
      <c r="D8956" s="18">
        <f>'High Flow Input'!F198</f>
        <v>2929.6265454822078</v>
      </c>
      <c r="E8956" s="16">
        <f>COUNTIFS('Actual 12 CP'!$H$34:$H$57,'Analysis of Flows 17-18'!C8956)</f>
        <v>0</v>
      </c>
    </row>
    <row r="8957" spans="3:5" x14ac:dyDescent="0.6">
      <c r="C8957" s="17">
        <v>43108.958333333328</v>
      </c>
      <c r="D8957" s="18">
        <f>'High Flow Input'!F199</f>
        <v>2568.8532752482074</v>
      </c>
      <c r="E8957" s="16">
        <f>COUNTIFS('Actual 12 CP'!$H$34:$H$57,'Analysis of Flows 17-18'!C8957)</f>
        <v>0</v>
      </c>
    </row>
    <row r="8958" spans="3:5" x14ac:dyDescent="0.6">
      <c r="C8958" s="17">
        <v>43109</v>
      </c>
      <c r="D8958" s="18">
        <f>'High Flow Input'!F200</f>
        <v>2565.6141850492654</v>
      </c>
      <c r="E8958" s="16">
        <f>COUNTIFS('Actual 12 CP'!$H$34:$H$57,'Analysis of Flows 17-18'!C8958)</f>
        <v>0</v>
      </c>
    </row>
    <row r="8959" spans="3:5" x14ac:dyDescent="0.6">
      <c r="C8959" s="17">
        <v>43109.041666666672</v>
      </c>
      <c r="D8959" s="18">
        <f>'High Flow Input'!F201</f>
        <v>2566.3107759136587</v>
      </c>
      <c r="E8959" s="16">
        <f>COUNTIFS('Actual 12 CP'!$H$34:$H$57,'Analysis of Flows 17-18'!C8959)</f>
        <v>0</v>
      </c>
    </row>
    <row r="8960" spans="3:5" x14ac:dyDescent="0.6">
      <c r="C8960" s="17">
        <v>43109.083333333328</v>
      </c>
      <c r="D8960" s="18">
        <f>'High Flow Input'!F202</f>
        <v>2567.0102054850231</v>
      </c>
      <c r="E8960" s="16">
        <f>COUNTIFS('Actual 12 CP'!$H$34:$H$57,'Analysis of Flows 17-18'!C8960)</f>
        <v>0</v>
      </c>
    </row>
    <row r="8961" spans="3:5" x14ac:dyDescent="0.6">
      <c r="C8961" s="17">
        <v>43109.125</v>
      </c>
      <c r="D8961" s="18">
        <f>'High Flow Input'!F203</f>
        <v>2963.7901822535155</v>
      </c>
      <c r="E8961" s="16">
        <f>COUNTIFS('Actual 12 CP'!$H$34:$H$57,'Analysis of Flows 17-18'!C8961)</f>
        <v>0</v>
      </c>
    </row>
    <row r="8962" spans="3:5" x14ac:dyDescent="0.6">
      <c r="C8962" s="17">
        <v>43109.166666666672</v>
      </c>
      <c r="D8962" s="18">
        <f>'High Flow Input'!F204</f>
        <v>2969.3469243261511</v>
      </c>
      <c r="E8962" s="16">
        <f>COUNTIFS('Actual 12 CP'!$H$34:$H$57,'Analysis of Flows 17-18'!C8962)</f>
        <v>0</v>
      </c>
    </row>
    <row r="8963" spans="3:5" x14ac:dyDescent="0.6">
      <c r="C8963" s="17">
        <v>43109.208333333328</v>
      </c>
      <c r="D8963" s="18">
        <f>'High Flow Input'!F205</f>
        <v>2585.6738345294507</v>
      </c>
      <c r="E8963" s="16">
        <f>COUNTIFS('Actual 12 CP'!$H$34:$H$57,'Analysis of Flows 17-18'!C8963)</f>
        <v>0</v>
      </c>
    </row>
    <row r="8964" spans="3:5" x14ac:dyDescent="0.6">
      <c r="C8964" s="17">
        <v>43109.25</v>
      </c>
      <c r="D8964" s="18">
        <f>'High Flow Input'!F206</f>
        <v>2570.4319988610982</v>
      </c>
      <c r="E8964" s="16">
        <f>COUNTIFS('Actual 12 CP'!$H$34:$H$57,'Analysis of Flows 17-18'!C8964)</f>
        <v>0</v>
      </c>
    </row>
    <row r="8965" spans="3:5" x14ac:dyDescent="0.6">
      <c r="C8965" s="17">
        <v>43109.291666666672</v>
      </c>
      <c r="D8965" s="18">
        <f>'High Flow Input'!F207</f>
        <v>2949.446168024273</v>
      </c>
      <c r="E8965" s="16">
        <f>COUNTIFS('Actual 12 CP'!$H$34:$H$57,'Analysis of Flows 17-18'!C8965)</f>
        <v>0</v>
      </c>
    </row>
    <row r="8966" spans="3:5" x14ac:dyDescent="0.6">
      <c r="C8966" s="17">
        <v>43109.333333333328</v>
      </c>
      <c r="D8966" s="18">
        <f>'High Flow Input'!F208</f>
        <v>2974.2085015657181</v>
      </c>
      <c r="E8966" s="16">
        <f>COUNTIFS('Actual 12 CP'!$H$34:$H$57,'Analysis of Flows 17-18'!C8966)</f>
        <v>0</v>
      </c>
    </row>
    <row r="8967" spans="3:5" x14ac:dyDescent="0.6">
      <c r="C8967" s="17">
        <v>43109.375</v>
      </c>
      <c r="D8967" s="18">
        <f>'High Flow Input'!F209</f>
        <v>2971.7085635587869</v>
      </c>
      <c r="E8967" s="16">
        <f>COUNTIFS('Actual 12 CP'!$H$34:$H$57,'Analysis of Flows 17-18'!C8967)</f>
        <v>0</v>
      </c>
    </row>
    <row r="8968" spans="3:5" x14ac:dyDescent="0.6">
      <c r="C8968" s="17">
        <v>43109.416666666672</v>
      </c>
      <c r="D8968" s="18">
        <f>'High Flow Input'!F210</f>
        <v>2684.7339597871523</v>
      </c>
      <c r="E8968" s="16">
        <f>COUNTIFS('Actual 12 CP'!$H$34:$H$57,'Analysis of Flows 17-18'!C8968)</f>
        <v>0</v>
      </c>
    </row>
    <row r="8969" spans="3:5" x14ac:dyDescent="0.6">
      <c r="C8969" s="17">
        <v>43109.458333333328</v>
      </c>
      <c r="D8969" s="18">
        <f>'High Flow Input'!F211</f>
        <v>2684.4077776718095</v>
      </c>
      <c r="E8969" s="16">
        <f>COUNTIFS('Actual 12 CP'!$H$34:$H$57,'Analysis of Flows 17-18'!C8969)</f>
        <v>0</v>
      </c>
    </row>
    <row r="8970" spans="3:5" x14ac:dyDescent="0.6">
      <c r="C8970" s="17">
        <v>43109.5</v>
      </c>
      <c r="D8970" s="18">
        <f>'High Flow Input'!F212</f>
        <v>2682.7006143527519</v>
      </c>
      <c r="E8970" s="16">
        <f>COUNTIFS('Actual 12 CP'!$H$34:$H$57,'Analysis of Flows 17-18'!C8970)</f>
        <v>0</v>
      </c>
    </row>
    <row r="8971" spans="3:5" x14ac:dyDescent="0.6">
      <c r="C8971" s="17">
        <v>43109.541666666672</v>
      </c>
      <c r="D8971" s="18">
        <f>'High Flow Input'!F213</f>
        <v>2665.8777949439127</v>
      </c>
      <c r="E8971" s="16">
        <f>COUNTIFS('Actual 12 CP'!$H$34:$H$57,'Analysis of Flows 17-18'!C8971)</f>
        <v>0</v>
      </c>
    </row>
    <row r="8972" spans="3:5" x14ac:dyDescent="0.6">
      <c r="C8972" s="17">
        <v>43109.583333333328</v>
      </c>
      <c r="D8972" s="18">
        <f>'High Flow Input'!F214</f>
        <v>2682.8525982920296</v>
      </c>
      <c r="E8972" s="16">
        <f>COUNTIFS('Actual 12 CP'!$H$34:$H$57,'Analysis of Flows 17-18'!C8972)</f>
        <v>0</v>
      </c>
    </row>
    <row r="8973" spans="3:5" x14ac:dyDescent="0.6">
      <c r="C8973" s="17">
        <v>43109.625</v>
      </c>
      <c r="D8973" s="18">
        <f>'High Flow Input'!F215</f>
        <v>4038.5434852981525</v>
      </c>
      <c r="E8973" s="16">
        <f>COUNTIFS('Actual 12 CP'!$H$34:$H$57,'Analysis of Flows 17-18'!C8973)</f>
        <v>0</v>
      </c>
    </row>
    <row r="8974" spans="3:5" x14ac:dyDescent="0.6">
      <c r="C8974" s="17">
        <v>43109.666666666672</v>
      </c>
      <c r="D8974" s="18">
        <f>'High Flow Input'!F216</f>
        <v>4470.0849337556565</v>
      </c>
      <c r="E8974" s="16">
        <f>COUNTIFS('Actual 12 CP'!$H$34:$H$57,'Analysis of Flows 17-18'!C8974)</f>
        <v>0</v>
      </c>
    </row>
    <row r="8975" spans="3:5" x14ac:dyDescent="0.6">
      <c r="C8975" s="17">
        <v>43109.708333333328</v>
      </c>
      <c r="D8975" s="18">
        <f>'High Flow Input'!F217</f>
        <v>4972.3370325077831</v>
      </c>
      <c r="E8975" s="16">
        <f>COUNTIFS('Actual 12 CP'!$H$34:$H$57,'Analysis of Flows 17-18'!C8975)</f>
        <v>0</v>
      </c>
    </row>
    <row r="8976" spans="3:5" x14ac:dyDescent="0.6">
      <c r="C8976" s="17">
        <v>43109.75</v>
      </c>
      <c r="D8976" s="18">
        <f>'High Flow Input'!F218</f>
        <v>5011.6655092769133</v>
      </c>
      <c r="E8976" s="16">
        <f>COUNTIFS('Actual 12 CP'!$H$34:$H$57,'Analysis of Flows 17-18'!C8976)</f>
        <v>0</v>
      </c>
    </row>
    <row r="8977" spans="3:5" x14ac:dyDescent="0.6">
      <c r="C8977" s="17">
        <v>43109.791666666672</v>
      </c>
      <c r="D8977" s="18">
        <f>'High Flow Input'!F219</f>
        <v>4370.3464026885486</v>
      </c>
      <c r="E8977" s="16">
        <f>COUNTIFS('Actual 12 CP'!$H$34:$H$57,'Analysis of Flows 17-18'!C8977)</f>
        <v>0</v>
      </c>
    </row>
    <row r="8978" spans="3:5" x14ac:dyDescent="0.6">
      <c r="C8978" s="17">
        <v>43109.833333333328</v>
      </c>
      <c r="D8978" s="18">
        <f>'High Flow Input'!F220</f>
        <v>4634.1520811658365</v>
      </c>
      <c r="E8978" s="16">
        <f>COUNTIFS('Actual 12 CP'!$H$34:$H$57,'Analysis of Flows 17-18'!C8978)</f>
        <v>0</v>
      </c>
    </row>
    <row r="8979" spans="3:5" x14ac:dyDescent="0.6">
      <c r="C8979" s="17">
        <v>43109.875</v>
      </c>
      <c r="D8979" s="18">
        <f>'High Flow Input'!F221</f>
        <v>3244.2396802669055</v>
      </c>
      <c r="E8979" s="16">
        <f>COUNTIFS('Actual 12 CP'!$H$34:$H$57,'Analysis of Flows 17-18'!C8979)</f>
        <v>0</v>
      </c>
    </row>
    <row r="8980" spans="3:5" x14ac:dyDescent="0.6">
      <c r="C8980" s="17">
        <v>43109.916666666672</v>
      </c>
      <c r="D8980" s="18">
        <f>'High Flow Input'!F222</f>
        <v>3018.0056291908641</v>
      </c>
      <c r="E8980" s="16">
        <f>COUNTIFS('Actual 12 CP'!$H$34:$H$57,'Analysis of Flows 17-18'!C8980)</f>
        <v>0</v>
      </c>
    </row>
    <row r="8981" spans="3:5" x14ac:dyDescent="0.6">
      <c r="C8981" s="17">
        <v>43109.958333333328</v>
      </c>
      <c r="D8981" s="18">
        <f>'High Flow Input'!F223</f>
        <v>2837.3440205234906</v>
      </c>
      <c r="E8981" s="16">
        <f>COUNTIFS('Actual 12 CP'!$H$34:$H$57,'Analysis of Flows 17-18'!C8981)</f>
        <v>0</v>
      </c>
    </row>
    <row r="8982" spans="3:5" x14ac:dyDescent="0.6">
      <c r="C8982" s="17">
        <v>43110</v>
      </c>
      <c r="D8982" s="18">
        <f>'High Flow Input'!F224</f>
        <v>2709.2770953432682</v>
      </c>
      <c r="E8982" s="16">
        <f>COUNTIFS('Actual 12 CP'!$H$34:$H$57,'Analysis of Flows 17-18'!C8982)</f>
        <v>0</v>
      </c>
    </row>
    <row r="8983" spans="3:5" x14ac:dyDescent="0.6">
      <c r="C8983" s="17">
        <v>43110.041666666672</v>
      </c>
      <c r="D8983" s="18">
        <f>'High Flow Input'!F225</f>
        <v>2970.7438505305145</v>
      </c>
      <c r="E8983" s="16">
        <f>COUNTIFS('Actual 12 CP'!$H$34:$H$57,'Analysis of Flows 17-18'!C8983)</f>
        <v>0</v>
      </c>
    </row>
    <row r="8984" spans="3:5" x14ac:dyDescent="0.6">
      <c r="C8984" s="17">
        <v>43110.083333333328</v>
      </c>
      <c r="D8984" s="18">
        <f>'High Flow Input'!F226</f>
        <v>2614.5379422018227</v>
      </c>
      <c r="E8984" s="16">
        <f>COUNTIFS('Actual 12 CP'!$H$34:$H$57,'Analysis of Flows 17-18'!C8984)</f>
        <v>0</v>
      </c>
    </row>
    <row r="8985" spans="3:5" x14ac:dyDescent="0.6">
      <c r="C8985" s="17">
        <v>43110.125</v>
      </c>
      <c r="D8985" s="18">
        <f>'High Flow Input'!F227</f>
        <v>2607.8759237628483</v>
      </c>
      <c r="E8985" s="16">
        <f>COUNTIFS('Actual 12 CP'!$H$34:$H$57,'Analysis of Flows 17-18'!C8985)</f>
        <v>0</v>
      </c>
    </row>
    <row r="8986" spans="3:5" x14ac:dyDescent="0.6">
      <c r="C8986" s="17">
        <v>43110.166666666672</v>
      </c>
      <c r="D8986" s="18">
        <f>'High Flow Input'!F228</f>
        <v>2604.1305320739712</v>
      </c>
      <c r="E8986" s="16">
        <f>COUNTIFS('Actual 12 CP'!$H$34:$H$57,'Analysis of Flows 17-18'!C8986)</f>
        <v>0</v>
      </c>
    </row>
    <row r="8987" spans="3:5" x14ac:dyDescent="0.6">
      <c r="C8987" s="17">
        <v>43110.208333333328</v>
      </c>
      <c r="D8987" s="18">
        <f>'High Flow Input'!F229</f>
        <v>2592.6625526905018</v>
      </c>
      <c r="E8987" s="16">
        <f>COUNTIFS('Actual 12 CP'!$H$34:$H$57,'Analysis of Flows 17-18'!C8987)</f>
        <v>0</v>
      </c>
    </row>
    <row r="8988" spans="3:5" x14ac:dyDescent="0.6">
      <c r="C8988" s="17">
        <v>43110.25</v>
      </c>
      <c r="D8988" s="18">
        <f>'High Flow Input'!F230</f>
        <v>2687.6718075201211</v>
      </c>
      <c r="E8988" s="16">
        <f>COUNTIFS('Actual 12 CP'!$H$34:$H$57,'Analysis of Flows 17-18'!C8988)</f>
        <v>0</v>
      </c>
    </row>
    <row r="8989" spans="3:5" x14ac:dyDescent="0.6">
      <c r="C8989" s="17">
        <v>43110.291666666672</v>
      </c>
      <c r="D8989" s="18">
        <f>'High Flow Input'!F231</f>
        <v>2709.7575582652598</v>
      </c>
      <c r="E8989" s="16">
        <f>COUNTIFS('Actual 12 CP'!$H$34:$H$57,'Analysis of Flows 17-18'!C8989)</f>
        <v>0</v>
      </c>
    </row>
    <row r="8990" spans="3:5" x14ac:dyDescent="0.6">
      <c r="C8990" s="17">
        <v>43110.333333333328</v>
      </c>
      <c r="D8990" s="18">
        <f>'High Flow Input'!F232</f>
        <v>2713.3947160556545</v>
      </c>
      <c r="E8990" s="16">
        <f>COUNTIFS('Actual 12 CP'!$H$34:$H$57,'Analysis of Flows 17-18'!C8990)</f>
        <v>0</v>
      </c>
    </row>
    <row r="8991" spans="3:5" x14ac:dyDescent="0.6">
      <c r="C8991" s="17">
        <v>43110.375</v>
      </c>
      <c r="D8991" s="18">
        <f>'High Flow Input'!F233</f>
        <v>2711.1162681081523</v>
      </c>
      <c r="E8991" s="16">
        <f>COUNTIFS('Actual 12 CP'!$H$34:$H$57,'Analysis of Flows 17-18'!C8991)</f>
        <v>0</v>
      </c>
    </row>
    <row r="8992" spans="3:5" x14ac:dyDescent="0.6">
      <c r="C8992" s="17">
        <v>43110.416666666672</v>
      </c>
      <c r="D8992" s="18">
        <f>'High Flow Input'!F234</f>
        <v>2696.0702486430241</v>
      </c>
      <c r="E8992" s="16">
        <f>COUNTIFS('Actual 12 CP'!$H$34:$H$57,'Analysis of Flows 17-18'!C8992)</f>
        <v>0</v>
      </c>
    </row>
    <row r="8993" spans="3:5" x14ac:dyDescent="0.6">
      <c r="C8993" s="17">
        <v>43110.458333333328</v>
      </c>
      <c r="D8993" s="18">
        <f>'High Flow Input'!F235</f>
        <v>2694.1476528496173</v>
      </c>
      <c r="E8993" s="16">
        <f>COUNTIFS('Actual 12 CP'!$H$34:$H$57,'Analysis of Flows 17-18'!C8993)</f>
        <v>0</v>
      </c>
    </row>
    <row r="8994" spans="3:5" x14ac:dyDescent="0.6">
      <c r="C8994" s="17">
        <v>43110.5</v>
      </c>
      <c r="D8994" s="18">
        <f>'High Flow Input'!F236</f>
        <v>2695.5219338819693</v>
      </c>
      <c r="E8994" s="16">
        <f>COUNTIFS('Actual 12 CP'!$H$34:$H$57,'Analysis of Flows 17-18'!C8994)</f>
        <v>0</v>
      </c>
    </row>
    <row r="8995" spans="3:5" x14ac:dyDescent="0.6">
      <c r="C8995" s="17">
        <v>43110.541666666672</v>
      </c>
      <c r="D8995" s="18">
        <f>'High Flow Input'!F237</f>
        <v>2697.6041433943606</v>
      </c>
      <c r="E8995" s="16">
        <f>COUNTIFS('Actual 12 CP'!$H$34:$H$57,'Analysis of Flows 17-18'!C8995)</f>
        <v>0</v>
      </c>
    </row>
    <row r="8996" spans="3:5" x14ac:dyDescent="0.6">
      <c r="C8996" s="17">
        <v>43110.583333333328</v>
      </c>
      <c r="D8996" s="18">
        <f>'High Flow Input'!F238</f>
        <v>2695.074327588607</v>
      </c>
      <c r="E8996" s="16">
        <f>COUNTIFS('Actual 12 CP'!$H$34:$H$57,'Analysis of Flows 17-18'!C8996)</f>
        <v>0</v>
      </c>
    </row>
    <row r="8997" spans="3:5" x14ac:dyDescent="0.6">
      <c r="C8997" s="17">
        <v>43110.625</v>
      </c>
      <c r="D8997" s="18">
        <f>'High Flow Input'!F239</f>
        <v>2695.6831058820044</v>
      </c>
      <c r="E8997" s="16">
        <f>COUNTIFS('Actual 12 CP'!$H$34:$H$57,'Analysis of Flows 17-18'!C8997)</f>
        <v>0</v>
      </c>
    </row>
    <row r="8998" spans="3:5" x14ac:dyDescent="0.6">
      <c r="C8998" s="17">
        <v>43110.666666666672</v>
      </c>
      <c r="D8998" s="18">
        <f>'High Flow Input'!F240</f>
        <v>2694.761225870976</v>
      </c>
      <c r="E8998" s="16">
        <f>COUNTIFS('Actual 12 CP'!$H$34:$H$57,'Analysis of Flows 17-18'!C8998)</f>
        <v>0</v>
      </c>
    </row>
    <row r="8999" spans="3:5" x14ac:dyDescent="0.6">
      <c r="C8999" s="17">
        <v>43110.708333333328</v>
      </c>
      <c r="D8999" s="18">
        <f>'High Flow Input'!F241</f>
        <v>2695.1085751703013</v>
      </c>
      <c r="E8999" s="16">
        <f>COUNTIFS('Actual 12 CP'!$H$34:$H$57,'Analysis of Flows 17-18'!C8999)</f>
        <v>0</v>
      </c>
    </row>
    <row r="9000" spans="3:5" x14ac:dyDescent="0.6">
      <c r="C9000" s="17">
        <v>43110.75</v>
      </c>
      <c r="D9000" s="18">
        <f>'High Flow Input'!F242</f>
        <v>3786.4577255757599</v>
      </c>
      <c r="E9000" s="16">
        <f>COUNTIFS('Actual 12 CP'!$H$34:$H$57,'Analysis of Flows 17-18'!C9000)</f>
        <v>0</v>
      </c>
    </row>
    <row r="9001" spans="3:5" x14ac:dyDescent="0.6">
      <c r="C9001" s="17">
        <v>43110.791666666672</v>
      </c>
      <c r="D9001" s="18">
        <f>'High Flow Input'!F243</f>
        <v>3830.2940487739734</v>
      </c>
      <c r="E9001" s="16">
        <f>COUNTIFS('Actual 12 CP'!$H$34:$H$57,'Analysis of Flows 17-18'!C9001)</f>
        <v>0</v>
      </c>
    </row>
    <row r="9002" spans="3:5" x14ac:dyDescent="0.6">
      <c r="C9002" s="17">
        <v>43110.833333333328</v>
      </c>
      <c r="D9002" s="18">
        <f>'High Flow Input'!F244</f>
        <v>3821.7537600390051</v>
      </c>
      <c r="E9002" s="16">
        <f>COUNTIFS('Actual 12 CP'!$H$34:$H$57,'Analysis of Flows 17-18'!C9002)</f>
        <v>0</v>
      </c>
    </row>
    <row r="9003" spans="3:5" x14ac:dyDescent="0.6">
      <c r="C9003" s="17">
        <v>43110.875</v>
      </c>
      <c r="D9003" s="18">
        <f>'High Flow Input'!F245</f>
        <v>3780.3023878500148</v>
      </c>
      <c r="E9003" s="16">
        <f>COUNTIFS('Actual 12 CP'!$H$34:$H$57,'Analysis of Flows 17-18'!C9003)</f>
        <v>0</v>
      </c>
    </row>
    <row r="9004" spans="3:5" x14ac:dyDescent="0.6">
      <c r="C9004" s="17">
        <v>43110.916666666672</v>
      </c>
      <c r="D9004" s="18">
        <f>'High Flow Input'!F246</f>
        <v>3759.3120959419625</v>
      </c>
      <c r="E9004" s="16">
        <f>COUNTIFS('Actual 12 CP'!$H$34:$H$57,'Analysis of Flows 17-18'!C9004)</f>
        <v>0</v>
      </c>
    </row>
    <row r="9005" spans="3:5" x14ac:dyDescent="0.6">
      <c r="C9005" s="17">
        <v>43110.958333333328</v>
      </c>
      <c r="D9005" s="18">
        <f>'High Flow Input'!F247</f>
        <v>2813.5013895591055</v>
      </c>
      <c r="E9005" s="16">
        <f>COUNTIFS('Actual 12 CP'!$H$34:$H$57,'Analysis of Flows 17-18'!C9005)</f>
        <v>0</v>
      </c>
    </row>
    <row r="9006" spans="3:5" x14ac:dyDescent="0.6">
      <c r="C9006" s="17">
        <v>43111</v>
      </c>
      <c r="D9006" s="18">
        <f>'High Flow Input'!F248</f>
        <v>2833.0218903334908</v>
      </c>
      <c r="E9006" s="16">
        <f>COUNTIFS('Actual 12 CP'!$H$34:$H$57,'Analysis of Flows 17-18'!C9006)</f>
        <v>0</v>
      </c>
    </row>
    <row r="9007" spans="3:5" x14ac:dyDescent="0.6">
      <c r="C9007" s="17">
        <v>43111.041666666672</v>
      </c>
      <c r="D9007" s="18">
        <f>'High Flow Input'!F249</f>
        <v>2836.4994059477876</v>
      </c>
      <c r="E9007" s="16">
        <f>COUNTIFS('Actual 12 CP'!$H$34:$H$57,'Analysis of Flows 17-18'!C9007)</f>
        <v>0</v>
      </c>
    </row>
    <row r="9008" spans="3:5" x14ac:dyDescent="0.6">
      <c r="C9008" s="17">
        <v>43111.083333333328</v>
      </c>
      <c r="D9008" s="18">
        <f>'High Flow Input'!F250</f>
        <v>2817.0605065737782</v>
      </c>
      <c r="E9008" s="16">
        <f>COUNTIFS('Actual 12 CP'!$H$34:$H$57,'Analysis of Flows 17-18'!C9008)</f>
        <v>0</v>
      </c>
    </row>
    <row r="9009" spans="3:5" x14ac:dyDescent="0.6">
      <c r="C9009" s="17">
        <v>43111.125</v>
      </c>
      <c r="D9009" s="18">
        <f>'High Flow Input'!F251</f>
        <v>2815.5519357691842</v>
      </c>
      <c r="E9009" s="16">
        <f>COUNTIFS('Actual 12 CP'!$H$34:$H$57,'Analysis of Flows 17-18'!C9009)</f>
        <v>0</v>
      </c>
    </row>
    <row r="9010" spans="3:5" x14ac:dyDescent="0.6">
      <c r="C9010" s="17">
        <v>43111.166666666672</v>
      </c>
      <c r="D9010" s="18">
        <f>'High Flow Input'!F252</f>
        <v>2836.9704765934375</v>
      </c>
      <c r="E9010" s="16">
        <f>COUNTIFS('Actual 12 CP'!$H$34:$H$57,'Analysis of Flows 17-18'!C9010)</f>
        <v>0</v>
      </c>
    </row>
    <row r="9011" spans="3:5" x14ac:dyDescent="0.6">
      <c r="C9011" s="17">
        <v>43111.208333333328</v>
      </c>
      <c r="D9011" s="18">
        <f>'High Flow Input'!F253</f>
        <v>2834.7753204843693</v>
      </c>
      <c r="E9011" s="16">
        <f>COUNTIFS('Actual 12 CP'!$H$34:$H$57,'Analysis of Flows 17-18'!C9011)</f>
        <v>0</v>
      </c>
    </row>
    <row r="9012" spans="3:5" x14ac:dyDescent="0.6">
      <c r="C9012" s="17">
        <v>43111.25</v>
      </c>
      <c r="D9012" s="18">
        <f>'High Flow Input'!F254</f>
        <v>2835.4468743631537</v>
      </c>
      <c r="E9012" s="16">
        <f>COUNTIFS('Actual 12 CP'!$H$34:$H$57,'Analysis of Flows 17-18'!C9012)</f>
        <v>0</v>
      </c>
    </row>
    <row r="9013" spans="3:5" x14ac:dyDescent="0.6">
      <c r="C9013" s="17">
        <v>43111.291666666672</v>
      </c>
      <c r="D9013" s="18">
        <f>'High Flow Input'!F255</f>
        <v>2830.1661590586727</v>
      </c>
      <c r="E9013" s="16">
        <f>COUNTIFS('Actual 12 CP'!$H$34:$H$57,'Analysis of Flows 17-18'!C9013)</f>
        <v>0</v>
      </c>
    </row>
    <row r="9014" spans="3:5" x14ac:dyDescent="0.6">
      <c r="C9014" s="17">
        <v>43111.333333333328</v>
      </c>
      <c r="D9014" s="18">
        <f>'High Flow Input'!F256</f>
        <v>2700.9874995305759</v>
      </c>
      <c r="E9014" s="16">
        <f>COUNTIFS('Actual 12 CP'!$H$34:$H$57,'Analysis of Flows 17-18'!C9014)</f>
        <v>0</v>
      </c>
    </row>
    <row r="9015" spans="3:5" x14ac:dyDescent="0.6">
      <c r="C9015" s="17">
        <v>43111.375</v>
      </c>
      <c r="D9015" s="18">
        <f>'High Flow Input'!F257</f>
        <v>2718.9291320493444</v>
      </c>
      <c r="E9015" s="16">
        <f>COUNTIFS('Actual 12 CP'!$H$34:$H$57,'Analysis of Flows 17-18'!C9015)</f>
        <v>0</v>
      </c>
    </row>
    <row r="9016" spans="3:5" x14ac:dyDescent="0.6">
      <c r="C9016" s="17">
        <v>43111.416666666672</v>
      </c>
      <c r="D9016" s="18">
        <f>'High Flow Input'!F258</f>
        <v>2719.8870342180426</v>
      </c>
      <c r="E9016" s="16">
        <f>COUNTIFS('Actual 12 CP'!$H$34:$H$57,'Analysis of Flows 17-18'!C9016)</f>
        <v>0</v>
      </c>
    </row>
    <row r="9017" spans="3:5" x14ac:dyDescent="0.6">
      <c r="C9017" s="17">
        <v>43111.458333333328</v>
      </c>
      <c r="D9017" s="18">
        <f>'High Flow Input'!F259</f>
        <v>2718.0292638315059</v>
      </c>
      <c r="E9017" s="16">
        <f>COUNTIFS('Actual 12 CP'!$H$34:$H$57,'Analysis of Flows 17-18'!C9017)</f>
        <v>0</v>
      </c>
    </row>
    <row r="9018" spans="3:5" x14ac:dyDescent="0.6">
      <c r="C9018" s="17">
        <v>43111.5</v>
      </c>
      <c r="D9018" s="18">
        <f>'High Flow Input'!F260</f>
        <v>2712.6395923900554</v>
      </c>
      <c r="E9018" s="16">
        <f>COUNTIFS('Actual 12 CP'!$H$34:$H$57,'Analysis of Flows 17-18'!C9018)</f>
        <v>0</v>
      </c>
    </row>
    <row r="9019" spans="3:5" x14ac:dyDescent="0.6">
      <c r="C9019" s="17">
        <v>43111.541666666672</v>
      </c>
      <c r="D9019" s="18">
        <f>'High Flow Input'!F261</f>
        <v>2700.2549753199642</v>
      </c>
      <c r="E9019" s="16">
        <f>COUNTIFS('Actual 12 CP'!$H$34:$H$57,'Analysis of Flows 17-18'!C9019)</f>
        <v>0</v>
      </c>
    </row>
    <row r="9020" spans="3:5" x14ac:dyDescent="0.6">
      <c r="C9020" s="17">
        <v>43111.583333333328</v>
      </c>
      <c r="D9020" s="18">
        <f>'High Flow Input'!F262</f>
        <v>2695.2567722045023</v>
      </c>
      <c r="E9020" s="16">
        <f>COUNTIFS('Actual 12 CP'!$H$34:$H$57,'Analysis of Flows 17-18'!C9020)</f>
        <v>0</v>
      </c>
    </row>
    <row r="9021" spans="3:5" x14ac:dyDescent="0.6">
      <c r="C9021" s="17">
        <v>43111.625</v>
      </c>
      <c r="D9021" s="18">
        <f>'High Flow Input'!F263</f>
        <v>3879.1908111900675</v>
      </c>
      <c r="E9021" s="16">
        <f>COUNTIFS('Actual 12 CP'!$H$34:$H$57,'Analysis of Flows 17-18'!C9021)</f>
        <v>0</v>
      </c>
    </row>
    <row r="9022" spans="3:5" x14ac:dyDescent="0.6">
      <c r="C9022" s="17">
        <v>43111.666666666672</v>
      </c>
      <c r="D9022" s="18">
        <f>'High Flow Input'!F264</f>
        <v>2694.3059034119674</v>
      </c>
      <c r="E9022" s="16">
        <f>COUNTIFS('Actual 12 CP'!$H$34:$H$57,'Analysis of Flows 17-18'!C9022)</f>
        <v>0</v>
      </c>
    </row>
    <row r="9023" spans="3:5" x14ac:dyDescent="0.6">
      <c r="C9023" s="17">
        <v>43111.708333333328</v>
      </c>
      <c r="D9023" s="18">
        <f>'High Flow Input'!F265</f>
        <v>2712.3945572842454</v>
      </c>
      <c r="E9023" s="16">
        <f>COUNTIFS('Actual 12 CP'!$H$34:$H$57,'Analysis of Flows 17-18'!C9023)</f>
        <v>1</v>
      </c>
    </row>
    <row r="9024" spans="3:5" x14ac:dyDescent="0.6">
      <c r="C9024" s="17">
        <v>43111.75</v>
      </c>
      <c r="D9024" s="18">
        <f>'High Flow Input'!F266</f>
        <v>2059.6732699701483</v>
      </c>
      <c r="E9024" s="16">
        <f>COUNTIFS('Actual 12 CP'!$H$34:$H$57,'Analysis of Flows 17-18'!C9024)</f>
        <v>0</v>
      </c>
    </row>
    <row r="9025" spans="3:5" x14ac:dyDescent="0.6">
      <c r="C9025" s="17">
        <v>43111.791666666672</v>
      </c>
      <c r="D9025" s="18">
        <f>'High Flow Input'!F267</f>
        <v>1369.4792851442733</v>
      </c>
      <c r="E9025" s="16">
        <f>COUNTIFS('Actual 12 CP'!$H$34:$H$57,'Analysis of Flows 17-18'!C9025)</f>
        <v>0</v>
      </c>
    </row>
    <row r="9026" spans="3:5" x14ac:dyDescent="0.6">
      <c r="C9026" s="17">
        <v>43111.833333333328</v>
      </c>
      <c r="D9026" s="18">
        <f>'High Flow Input'!F268</f>
        <v>1369.4037151167095</v>
      </c>
      <c r="E9026" s="16">
        <f>COUNTIFS('Actual 12 CP'!$H$34:$H$57,'Analysis of Flows 17-18'!C9026)</f>
        <v>0</v>
      </c>
    </row>
    <row r="9027" spans="3:5" x14ac:dyDescent="0.6">
      <c r="C9027" s="17">
        <v>43111.875</v>
      </c>
      <c r="D9027" s="18">
        <f>'High Flow Input'!F269</f>
        <v>1370.0489851209816</v>
      </c>
      <c r="E9027" s="16">
        <f>COUNTIFS('Actual 12 CP'!$H$34:$H$57,'Analysis of Flows 17-18'!C9027)</f>
        <v>0</v>
      </c>
    </row>
    <row r="9028" spans="3:5" x14ac:dyDescent="0.6">
      <c r="C9028" s="17">
        <v>43111.916666666672</v>
      </c>
      <c r="D9028" s="18">
        <f>'High Flow Input'!F270</f>
        <v>1389.8961770714629</v>
      </c>
      <c r="E9028" s="16">
        <f>COUNTIFS('Actual 12 CP'!$H$34:$H$57,'Analysis of Flows 17-18'!C9028)</f>
        <v>0</v>
      </c>
    </row>
    <row r="9029" spans="3:5" x14ac:dyDescent="0.6">
      <c r="C9029" s="17">
        <v>43111.958333333328</v>
      </c>
      <c r="D9029" s="18">
        <f>'High Flow Input'!F271</f>
        <v>1388.6993347581197</v>
      </c>
      <c r="E9029" s="16">
        <f>COUNTIFS('Actual 12 CP'!$H$34:$H$57,'Analysis of Flows 17-18'!C9029)</f>
        <v>0</v>
      </c>
    </row>
    <row r="9030" spans="3:5" x14ac:dyDescent="0.6">
      <c r="C9030" s="17">
        <v>43112</v>
      </c>
      <c r="D9030" s="18">
        <f>'High Flow Input'!F272</f>
        <v>1505.8680925793092</v>
      </c>
      <c r="E9030" s="16">
        <f>COUNTIFS('Actual 12 CP'!$H$34:$H$57,'Analysis of Flows 17-18'!C9030)</f>
        <v>0</v>
      </c>
    </row>
    <row r="9031" spans="3:5" x14ac:dyDescent="0.6">
      <c r="C9031" s="17">
        <v>43112.041666666672</v>
      </c>
      <c r="D9031" s="18">
        <f>'High Flow Input'!F273</f>
        <v>1488.246992385119</v>
      </c>
      <c r="E9031" s="16">
        <f>COUNTIFS('Actual 12 CP'!$H$34:$H$57,'Analysis of Flows 17-18'!C9031)</f>
        <v>0</v>
      </c>
    </row>
    <row r="9032" spans="3:5" x14ac:dyDescent="0.6">
      <c r="C9032" s="17">
        <v>43112.083333333328</v>
      </c>
      <c r="D9032" s="18">
        <f>'High Flow Input'!F274</f>
        <v>1470.8596560690105</v>
      </c>
      <c r="E9032" s="16">
        <f>COUNTIFS('Actual 12 CP'!$H$34:$H$57,'Analysis of Flows 17-18'!C9032)</f>
        <v>0</v>
      </c>
    </row>
    <row r="9033" spans="3:5" x14ac:dyDescent="0.6">
      <c r="C9033" s="17">
        <v>43112.125</v>
      </c>
      <c r="D9033" s="18">
        <f>'High Flow Input'!F275</f>
        <v>1617.8259889411902</v>
      </c>
      <c r="E9033" s="16">
        <f>COUNTIFS('Actual 12 CP'!$H$34:$H$57,'Analysis of Flows 17-18'!C9033)</f>
        <v>0</v>
      </c>
    </row>
    <row r="9034" spans="3:5" x14ac:dyDescent="0.6">
      <c r="C9034" s="17">
        <v>43112.166666666672</v>
      </c>
      <c r="D9034" s="18">
        <f>'High Flow Input'!F276</f>
        <v>1695.4618868022458</v>
      </c>
      <c r="E9034" s="16">
        <f>COUNTIFS('Actual 12 CP'!$H$34:$H$57,'Analysis of Flows 17-18'!C9034)</f>
        <v>0</v>
      </c>
    </row>
    <row r="9035" spans="3:5" x14ac:dyDescent="0.6">
      <c r="C9035" s="17">
        <v>43112.208333333328</v>
      </c>
      <c r="D9035" s="18">
        <f>'High Flow Input'!F277</f>
        <v>1713.4031277550546</v>
      </c>
      <c r="E9035" s="16">
        <f>COUNTIFS('Actual 12 CP'!$H$34:$H$57,'Analysis of Flows 17-18'!C9035)</f>
        <v>0</v>
      </c>
    </row>
    <row r="9036" spans="3:5" x14ac:dyDescent="0.6">
      <c r="C9036" s="17">
        <v>43112.25</v>
      </c>
      <c r="D9036" s="18">
        <f>'High Flow Input'!F278</f>
        <v>1460.327209290396</v>
      </c>
      <c r="E9036" s="16">
        <f>COUNTIFS('Actual 12 CP'!$H$34:$H$57,'Analysis of Flows 17-18'!C9036)</f>
        <v>0</v>
      </c>
    </row>
    <row r="9037" spans="3:5" x14ac:dyDescent="0.6">
      <c r="C9037" s="17">
        <v>43112.291666666672</v>
      </c>
      <c r="D9037" s="18">
        <f>'High Flow Input'!F279</f>
        <v>1430.4204301272468</v>
      </c>
      <c r="E9037" s="16">
        <f>COUNTIFS('Actual 12 CP'!$H$34:$H$57,'Analysis of Flows 17-18'!C9037)</f>
        <v>0</v>
      </c>
    </row>
    <row r="9038" spans="3:5" x14ac:dyDescent="0.6">
      <c r="C9038" s="17">
        <v>43112.333333333328</v>
      </c>
      <c r="D9038" s="18">
        <f>'High Flow Input'!F280</f>
        <v>1390.0849556647368</v>
      </c>
      <c r="E9038" s="16">
        <f>COUNTIFS('Actual 12 CP'!$H$34:$H$57,'Analysis of Flows 17-18'!C9038)</f>
        <v>0</v>
      </c>
    </row>
    <row r="9039" spans="3:5" x14ac:dyDescent="0.6">
      <c r="C9039" s="17">
        <v>43112.375</v>
      </c>
      <c r="D9039" s="18">
        <f>'High Flow Input'!F281</f>
        <v>1390.4433170096042</v>
      </c>
      <c r="E9039" s="16">
        <f>COUNTIFS('Actual 12 CP'!$H$34:$H$57,'Analysis of Flows 17-18'!C9039)</f>
        <v>0</v>
      </c>
    </row>
    <row r="9040" spans="3:5" x14ac:dyDescent="0.6">
      <c r="C9040" s="17">
        <v>43112.416666666672</v>
      </c>
      <c r="D9040" s="18">
        <f>'High Flow Input'!F282</f>
        <v>1393.6374372429279</v>
      </c>
      <c r="E9040" s="16">
        <f>COUNTIFS('Actual 12 CP'!$H$34:$H$57,'Analysis of Flows 17-18'!C9040)</f>
        <v>0</v>
      </c>
    </row>
    <row r="9041" spans="3:5" x14ac:dyDescent="0.6">
      <c r="C9041" s="17">
        <v>43112.458333333328</v>
      </c>
      <c r="D9041" s="18">
        <f>'High Flow Input'!F283</f>
        <v>1346.7176483366197</v>
      </c>
      <c r="E9041" s="16">
        <f>COUNTIFS('Actual 12 CP'!$H$34:$H$57,'Analysis of Flows 17-18'!C9041)</f>
        <v>0</v>
      </c>
    </row>
    <row r="9042" spans="3:5" x14ac:dyDescent="0.6">
      <c r="C9042" s="17">
        <v>43112.5</v>
      </c>
      <c r="D9042" s="18">
        <f>'High Flow Input'!F284</f>
        <v>1045.3020712873642</v>
      </c>
      <c r="E9042" s="16">
        <f>COUNTIFS('Actual 12 CP'!$H$34:$H$57,'Analysis of Flows 17-18'!C9042)</f>
        <v>0</v>
      </c>
    </row>
    <row r="9043" spans="3:5" x14ac:dyDescent="0.6">
      <c r="C9043" s="17">
        <v>43112.541666666672</v>
      </c>
      <c r="D9043" s="18">
        <f>'High Flow Input'!F285</f>
        <v>1040.7987031083612</v>
      </c>
      <c r="E9043" s="16">
        <f>COUNTIFS('Actual 12 CP'!$H$34:$H$57,'Analysis of Flows 17-18'!C9043)</f>
        <v>0</v>
      </c>
    </row>
    <row r="9044" spans="3:5" x14ac:dyDescent="0.6">
      <c r="C9044" s="17">
        <v>43112.583333333328</v>
      </c>
      <c r="D9044" s="18">
        <f>'High Flow Input'!F286</f>
        <v>662.77401909775199</v>
      </c>
      <c r="E9044" s="16">
        <f>COUNTIFS('Actual 12 CP'!$H$34:$H$57,'Analysis of Flows 17-18'!C9044)</f>
        <v>0</v>
      </c>
    </row>
    <row r="9045" spans="3:5" x14ac:dyDescent="0.6">
      <c r="C9045" s="17">
        <v>43112.625</v>
      </c>
      <c r="D9045" s="18">
        <f>'High Flow Input'!F287</f>
        <v>1036.2286672311348</v>
      </c>
      <c r="E9045" s="16">
        <f>COUNTIFS('Actual 12 CP'!$H$34:$H$57,'Analysis of Flows 17-18'!C9045)</f>
        <v>0</v>
      </c>
    </row>
    <row r="9046" spans="3:5" x14ac:dyDescent="0.6">
      <c r="C9046" s="17">
        <v>43112.666666666672</v>
      </c>
      <c r="D9046" s="18">
        <f>'High Flow Input'!F288</f>
        <v>1019.2846229934671</v>
      </c>
      <c r="E9046" s="16">
        <f>COUNTIFS('Actual 12 CP'!$H$34:$H$57,'Analysis of Flows 17-18'!C9046)</f>
        <v>0</v>
      </c>
    </row>
    <row r="9047" spans="3:5" x14ac:dyDescent="0.6">
      <c r="C9047" s="17">
        <v>43112.708333333328</v>
      </c>
      <c r="D9047" s="18">
        <f>'High Flow Input'!F289</f>
        <v>1014.9871976047079</v>
      </c>
      <c r="E9047" s="16">
        <f>COUNTIFS('Actual 12 CP'!$H$34:$H$57,'Analysis of Flows 17-18'!C9047)</f>
        <v>0</v>
      </c>
    </row>
    <row r="9048" spans="3:5" x14ac:dyDescent="0.6">
      <c r="C9048" s="17">
        <v>43112.75</v>
      </c>
      <c r="D9048" s="18">
        <f>'High Flow Input'!F290</f>
        <v>1281.1343370358136</v>
      </c>
      <c r="E9048" s="16">
        <f>COUNTIFS('Actual 12 CP'!$H$34:$H$57,'Analysis of Flows 17-18'!C9048)</f>
        <v>0</v>
      </c>
    </row>
    <row r="9049" spans="3:5" x14ac:dyDescent="0.6">
      <c r="C9049" s="17">
        <v>43112.791666666672</v>
      </c>
      <c r="D9049" s="18">
        <f>'High Flow Input'!F291</f>
        <v>1420.0086687893308</v>
      </c>
      <c r="E9049" s="16">
        <f>COUNTIFS('Actual 12 CP'!$H$34:$H$57,'Analysis of Flows 17-18'!C9049)</f>
        <v>0</v>
      </c>
    </row>
    <row r="9050" spans="3:5" x14ac:dyDescent="0.6">
      <c r="C9050" s="17">
        <v>43112.833333333328</v>
      </c>
      <c r="D9050" s="18">
        <f>'High Flow Input'!F292</f>
        <v>1421.1659098609266</v>
      </c>
      <c r="E9050" s="16">
        <f>COUNTIFS('Actual 12 CP'!$H$34:$H$57,'Analysis of Flows 17-18'!C9050)</f>
        <v>0</v>
      </c>
    </row>
    <row r="9051" spans="3:5" x14ac:dyDescent="0.6">
      <c r="C9051" s="17">
        <v>43112.875</v>
      </c>
      <c r="D9051" s="18">
        <f>'High Flow Input'!F293</f>
        <v>1418.5010118187761</v>
      </c>
      <c r="E9051" s="16">
        <f>COUNTIFS('Actual 12 CP'!$H$34:$H$57,'Analysis of Flows 17-18'!C9051)</f>
        <v>0</v>
      </c>
    </row>
    <row r="9052" spans="3:5" x14ac:dyDescent="0.6">
      <c r="C9052" s="17">
        <v>43112.916666666672</v>
      </c>
      <c r="D9052" s="18">
        <f>'High Flow Input'!F294</f>
        <v>1283.1981433868391</v>
      </c>
      <c r="E9052" s="16">
        <f>COUNTIFS('Actual 12 CP'!$H$34:$H$57,'Analysis of Flows 17-18'!C9052)</f>
        <v>0</v>
      </c>
    </row>
    <row r="9053" spans="3:5" x14ac:dyDescent="0.6">
      <c r="C9053" s="17">
        <v>43112.958333333328</v>
      </c>
      <c r="D9053" s="18">
        <f>'High Flow Input'!F295</f>
        <v>1286.0559322781012</v>
      </c>
      <c r="E9053" s="16">
        <f>COUNTIFS('Actual 12 CP'!$H$34:$H$57,'Analysis of Flows 17-18'!C9053)</f>
        <v>0</v>
      </c>
    </row>
    <row r="9054" spans="3:5" x14ac:dyDescent="0.6">
      <c r="C9054" s="17">
        <v>43113</v>
      </c>
      <c r="D9054" s="18">
        <f>'High Flow Input'!F296</f>
        <v>817.08003279632885</v>
      </c>
      <c r="E9054" s="16">
        <f>COUNTIFS('Actual 12 CP'!$H$34:$H$57,'Analysis of Flows 17-18'!C9054)</f>
        <v>0</v>
      </c>
    </row>
    <row r="9055" spans="3:5" x14ac:dyDescent="0.6">
      <c r="C9055" s="17">
        <v>43113.041666666672</v>
      </c>
      <c r="D9055" s="18">
        <f>'High Flow Input'!F297</f>
        <v>779.0799581808501</v>
      </c>
      <c r="E9055" s="16">
        <f>COUNTIFS('Actual 12 CP'!$H$34:$H$57,'Analysis of Flows 17-18'!C9055)</f>
        <v>0</v>
      </c>
    </row>
    <row r="9056" spans="3:5" x14ac:dyDescent="0.6">
      <c r="C9056" s="17">
        <v>43113.083333333328</v>
      </c>
      <c r="D9056" s="18">
        <f>'High Flow Input'!F298</f>
        <v>762.94464017444113</v>
      </c>
      <c r="E9056" s="16">
        <f>COUNTIFS('Actual 12 CP'!$H$34:$H$57,'Analysis of Flows 17-18'!C9056)</f>
        <v>0</v>
      </c>
    </row>
    <row r="9057" spans="3:5" x14ac:dyDescent="0.6">
      <c r="C9057" s="17">
        <v>43113.125</v>
      </c>
      <c r="D9057" s="18">
        <f>'High Flow Input'!F299</f>
        <v>765.68958500067197</v>
      </c>
      <c r="E9057" s="16">
        <f>COUNTIFS('Actual 12 CP'!$H$34:$H$57,'Analysis of Flows 17-18'!C9057)</f>
        <v>0</v>
      </c>
    </row>
    <row r="9058" spans="3:5" x14ac:dyDescent="0.6">
      <c r="C9058" s="17">
        <v>43113.166666666672</v>
      </c>
      <c r="D9058" s="18">
        <f>'High Flow Input'!F300</f>
        <v>759.116789703368</v>
      </c>
      <c r="E9058" s="16">
        <f>COUNTIFS('Actual 12 CP'!$H$34:$H$57,'Analysis of Flows 17-18'!C9058)</f>
        <v>0</v>
      </c>
    </row>
    <row r="9059" spans="3:5" x14ac:dyDescent="0.6">
      <c r="C9059" s="17">
        <v>43113.208333333328</v>
      </c>
      <c r="D9059" s="18">
        <f>'High Flow Input'!F301</f>
        <v>762.76350510491102</v>
      </c>
      <c r="E9059" s="16">
        <f>COUNTIFS('Actual 12 CP'!$H$34:$H$57,'Analysis of Flows 17-18'!C9059)</f>
        <v>0</v>
      </c>
    </row>
    <row r="9060" spans="3:5" x14ac:dyDescent="0.6">
      <c r="C9060" s="17">
        <v>43113.25</v>
      </c>
      <c r="D9060" s="18">
        <f>'High Flow Input'!F302</f>
        <v>997.49032301849581</v>
      </c>
      <c r="E9060" s="16">
        <f>COUNTIFS('Actual 12 CP'!$H$34:$H$57,'Analysis of Flows 17-18'!C9060)</f>
        <v>0</v>
      </c>
    </row>
    <row r="9061" spans="3:5" x14ac:dyDescent="0.6">
      <c r="C9061" s="17">
        <v>43113.291666666672</v>
      </c>
      <c r="D9061" s="18">
        <f>'High Flow Input'!F303</f>
        <v>1388.382711012096</v>
      </c>
      <c r="E9061" s="16">
        <f>COUNTIFS('Actual 12 CP'!$H$34:$H$57,'Analysis of Flows 17-18'!C9061)</f>
        <v>0</v>
      </c>
    </row>
    <row r="9062" spans="3:5" x14ac:dyDescent="0.6">
      <c r="C9062" s="17">
        <v>43113.333333333328</v>
      </c>
      <c r="D9062" s="18">
        <f>'High Flow Input'!F304</f>
        <v>1293.7786927032439</v>
      </c>
      <c r="E9062" s="16">
        <f>COUNTIFS('Actual 12 CP'!$H$34:$H$57,'Analysis of Flows 17-18'!C9062)</f>
        <v>0</v>
      </c>
    </row>
    <row r="9063" spans="3:5" x14ac:dyDescent="0.6">
      <c r="C9063" s="17">
        <v>43113.375</v>
      </c>
      <c r="D9063" s="18">
        <f>'High Flow Input'!F305</f>
        <v>1306.817487937077</v>
      </c>
      <c r="E9063" s="16">
        <f>COUNTIFS('Actual 12 CP'!$H$34:$H$57,'Analysis of Flows 17-18'!C9063)</f>
        <v>0</v>
      </c>
    </row>
    <row r="9064" spans="3:5" x14ac:dyDescent="0.6">
      <c r="C9064" s="17">
        <v>43113.416666666672</v>
      </c>
      <c r="D9064" s="18">
        <f>'High Flow Input'!F306</f>
        <v>1312.6310362837021</v>
      </c>
      <c r="E9064" s="16">
        <f>COUNTIFS('Actual 12 CP'!$H$34:$H$57,'Analysis of Flows 17-18'!C9064)</f>
        <v>0</v>
      </c>
    </row>
    <row r="9065" spans="3:5" x14ac:dyDescent="0.6">
      <c r="C9065" s="17">
        <v>43113.458333333328</v>
      </c>
      <c r="D9065" s="18">
        <f>'High Flow Input'!F307</f>
        <v>1304.8875158860919</v>
      </c>
      <c r="E9065" s="16">
        <f>COUNTIFS('Actual 12 CP'!$H$34:$H$57,'Analysis of Flows 17-18'!C9065)</f>
        <v>0</v>
      </c>
    </row>
    <row r="9066" spans="3:5" x14ac:dyDescent="0.6">
      <c r="C9066" s="17">
        <v>43113.5</v>
      </c>
      <c r="D9066" s="18">
        <f>'High Flow Input'!F308</f>
        <v>1307.051929041543</v>
      </c>
      <c r="E9066" s="16">
        <f>COUNTIFS('Actual 12 CP'!$H$34:$H$57,'Analysis of Flows 17-18'!C9066)</f>
        <v>0</v>
      </c>
    </row>
    <row r="9067" spans="3:5" x14ac:dyDescent="0.6">
      <c r="C9067" s="17">
        <v>43113.541666666672</v>
      </c>
      <c r="D9067" s="18">
        <f>'High Flow Input'!F309</f>
        <v>1307.8804337056449</v>
      </c>
      <c r="E9067" s="16">
        <f>COUNTIFS('Actual 12 CP'!$H$34:$H$57,'Analysis of Flows 17-18'!C9067)</f>
        <v>0</v>
      </c>
    </row>
    <row r="9068" spans="3:5" x14ac:dyDescent="0.6">
      <c r="C9068" s="17">
        <v>43113.583333333328</v>
      </c>
      <c r="D9068" s="18">
        <f>'High Flow Input'!F310</f>
        <v>1525.2650341245842</v>
      </c>
      <c r="E9068" s="16">
        <f>COUNTIFS('Actual 12 CP'!$H$34:$H$57,'Analysis of Flows 17-18'!C9068)</f>
        <v>0</v>
      </c>
    </row>
    <row r="9069" spans="3:5" x14ac:dyDescent="0.6">
      <c r="C9069" s="17">
        <v>43113.625</v>
      </c>
      <c r="D9069" s="18">
        <f>'High Flow Input'!F311</f>
        <v>1289.852868974471</v>
      </c>
      <c r="E9069" s="16">
        <f>COUNTIFS('Actual 12 CP'!$H$34:$H$57,'Analysis of Flows 17-18'!C9069)</f>
        <v>0</v>
      </c>
    </row>
    <row r="9070" spans="3:5" x14ac:dyDescent="0.6">
      <c r="C9070" s="17">
        <v>43113.666666666672</v>
      </c>
      <c r="D9070" s="18">
        <f>'High Flow Input'!F312</f>
        <v>1726.1472310765562</v>
      </c>
      <c r="E9070" s="16">
        <f>COUNTIFS('Actual 12 CP'!$H$34:$H$57,'Analysis of Flows 17-18'!C9070)</f>
        <v>0</v>
      </c>
    </row>
    <row r="9071" spans="3:5" x14ac:dyDescent="0.6">
      <c r="C9071" s="17">
        <v>43113.708333333328</v>
      </c>
      <c r="D9071" s="18">
        <f>'High Flow Input'!F313</f>
        <v>2230.1349441146799</v>
      </c>
      <c r="E9071" s="16">
        <f>COUNTIFS('Actual 12 CP'!$H$34:$H$57,'Analysis of Flows 17-18'!C9071)</f>
        <v>0</v>
      </c>
    </row>
    <row r="9072" spans="3:5" x14ac:dyDescent="0.6">
      <c r="C9072" s="17">
        <v>43113.75</v>
      </c>
      <c r="D9072" s="18">
        <f>'High Flow Input'!F314</f>
        <v>2815.9668270831576</v>
      </c>
      <c r="E9072" s="16">
        <f>COUNTIFS('Actual 12 CP'!$H$34:$H$57,'Analysis of Flows 17-18'!C9072)</f>
        <v>0</v>
      </c>
    </row>
    <row r="9073" spans="3:5" x14ac:dyDescent="0.6">
      <c r="C9073" s="17">
        <v>43113.791666666672</v>
      </c>
      <c r="D9073" s="18">
        <f>'High Flow Input'!F315</f>
        <v>2226.7135651821509</v>
      </c>
      <c r="E9073" s="16">
        <f>COUNTIFS('Actual 12 CP'!$H$34:$H$57,'Analysis of Flows 17-18'!C9073)</f>
        <v>0</v>
      </c>
    </row>
    <row r="9074" spans="3:5" x14ac:dyDescent="0.6">
      <c r="C9074" s="17">
        <v>43113.833333333328</v>
      </c>
      <c r="D9074" s="18">
        <f>'High Flow Input'!F316</f>
        <v>3759.6228849326208</v>
      </c>
      <c r="E9074" s="16">
        <f>COUNTIFS('Actual 12 CP'!$H$34:$H$57,'Analysis of Flows 17-18'!C9074)</f>
        <v>0</v>
      </c>
    </row>
    <row r="9075" spans="3:5" x14ac:dyDescent="0.6">
      <c r="C9075" s="17">
        <v>43113.875</v>
      </c>
      <c r="D9075" s="18">
        <f>'High Flow Input'!F317</f>
        <v>4868.8512408510696</v>
      </c>
      <c r="E9075" s="16">
        <f>COUNTIFS('Actual 12 CP'!$H$34:$H$57,'Analysis of Flows 17-18'!C9075)</f>
        <v>0</v>
      </c>
    </row>
    <row r="9076" spans="3:5" x14ac:dyDescent="0.6">
      <c r="C9076" s="17">
        <v>43113.916666666672</v>
      </c>
      <c r="D9076" s="18">
        <f>'High Flow Input'!F318</f>
        <v>4338.0519663747054</v>
      </c>
      <c r="E9076" s="16">
        <f>COUNTIFS('Actual 12 CP'!$H$34:$H$57,'Analysis of Flows 17-18'!C9076)</f>
        <v>0</v>
      </c>
    </row>
    <row r="9077" spans="3:5" x14ac:dyDescent="0.6">
      <c r="C9077" s="17">
        <v>43113.958333333328</v>
      </c>
      <c r="D9077" s="18">
        <f>'High Flow Input'!F319</f>
        <v>3968.907453212727</v>
      </c>
      <c r="E9077" s="16">
        <f>COUNTIFS('Actual 12 CP'!$H$34:$H$57,'Analysis of Flows 17-18'!C9077)</f>
        <v>0</v>
      </c>
    </row>
    <row r="9078" spans="3:5" x14ac:dyDescent="0.6">
      <c r="C9078" s="17">
        <v>43114</v>
      </c>
      <c r="D9078" s="18">
        <f>'High Flow Input'!F320</f>
        <v>3224.3009712261551</v>
      </c>
      <c r="E9078" s="16">
        <f>COUNTIFS('Actual 12 CP'!$H$34:$H$57,'Analysis of Flows 17-18'!C9078)</f>
        <v>0</v>
      </c>
    </row>
    <row r="9079" spans="3:5" x14ac:dyDescent="0.6">
      <c r="C9079" s="17">
        <v>43114.041666666672</v>
      </c>
      <c r="D9079" s="18">
        <f>'High Flow Input'!F321</f>
        <v>620.70367201487102</v>
      </c>
      <c r="E9079" s="16">
        <f>COUNTIFS('Actual 12 CP'!$H$34:$H$57,'Analysis of Flows 17-18'!C9079)</f>
        <v>0</v>
      </c>
    </row>
    <row r="9080" spans="3:5" x14ac:dyDescent="0.6">
      <c r="C9080" s="17">
        <v>43114.083333333328</v>
      </c>
      <c r="D9080" s="18">
        <f>'High Flow Input'!F322</f>
        <v>629.66000044080795</v>
      </c>
      <c r="E9080" s="16">
        <f>COUNTIFS('Actual 12 CP'!$H$34:$H$57,'Analysis of Flows 17-18'!C9080)</f>
        <v>0</v>
      </c>
    </row>
    <row r="9081" spans="3:5" x14ac:dyDescent="0.6">
      <c r="C9081" s="17">
        <v>43114.125</v>
      </c>
      <c r="D9081" s="18">
        <f>'High Flow Input'!F323</f>
        <v>2363.2974073410019</v>
      </c>
      <c r="E9081" s="16">
        <f>COUNTIFS('Actual 12 CP'!$H$34:$H$57,'Analysis of Flows 17-18'!C9081)</f>
        <v>0</v>
      </c>
    </row>
    <row r="9082" spans="3:5" x14ac:dyDescent="0.6">
      <c r="C9082" s="17">
        <v>43114.166666666672</v>
      </c>
      <c r="D9082" s="18">
        <f>'High Flow Input'!F324</f>
        <v>2921.5928747219477</v>
      </c>
      <c r="E9082" s="16">
        <f>COUNTIFS('Actual 12 CP'!$H$34:$H$57,'Analysis of Flows 17-18'!C9082)</f>
        <v>0</v>
      </c>
    </row>
    <row r="9083" spans="3:5" x14ac:dyDescent="0.6">
      <c r="C9083" s="17">
        <v>43114.208333333328</v>
      </c>
      <c r="D9083" s="18">
        <f>'High Flow Input'!F325</f>
        <v>2479.9738251368176</v>
      </c>
      <c r="E9083" s="16">
        <f>COUNTIFS('Actual 12 CP'!$H$34:$H$57,'Analysis of Flows 17-18'!C9083)</f>
        <v>0</v>
      </c>
    </row>
    <row r="9084" spans="3:5" x14ac:dyDescent="0.6">
      <c r="C9084" s="17">
        <v>43114.25</v>
      </c>
      <c r="D9084" s="18">
        <f>'High Flow Input'!F326</f>
        <v>2893.0019303343006</v>
      </c>
      <c r="E9084" s="16">
        <f>COUNTIFS('Actual 12 CP'!$H$34:$H$57,'Analysis of Flows 17-18'!C9084)</f>
        <v>0</v>
      </c>
    </row>
    <row r="9085" spans="3:5" x14ac:dyDescent="0.6">
      <c r="C9085" s="17">
        <v>43114.291666666672</v>
      </c>
      <c r="D9085" s="18">
        <f>'High Flow Input'!F327</f>
        <v>2543.5271027925264</v>
      </c>
      <c r="E9085" s="16">
        <f>COUNTIFS('Actual 12 CP'!$H$34:$H$57,'Analysis of Flows 17-18'!C9085)</f>
        <v>0</v>
      </c>
    </row>
    <row r="9086" spans="3:5" x14ac:dyDescent="0.6">
      <c r="C9086" s="17">
        <v>43114.333333333328</v>
      </c>
      <c r="D9086" s="18">
        <f>'High Flow Input'!F328</f>
        <v>2543.7679173194019</v>
      </c>
      <c r="E9086" s="16">
        <f>COUNTIFS('Actual 12 CP'!$H$34:$H$57,'Analysis of Flows 17-18'!C9086)</f>
        <v>0</v>
      </c>
    </row>
    <row r="9087" spans="3:5" x14ac:dyDescent="0.6">
      <c r="C9087" s="17">
        <v>43114.375</v>
      </c>
      <c r="D9087" s="18">
        <f>'High Flow Input'!F329</f>
        <v>3440.7089734225742</v>
      </c>
      <c r="E9087" s="16">
        <f>COUNTIFS('Actual 12 CP'!$H$34:$H$57,'Analysis of Flows 17-18'!C9087)</f>
        <v>0</v>
      </c>
    </row>
    <row r="9088" spans="3:5" x14ac:dyDescent="0.6">
      <c r="C9088" s="17">
        <v>43114.416666666672</v>
      </c>
      <c r="D9088" s="18">
        <f>'High Flow Input'!F330</f>
        <v>2557.5610435401045</v>
      </c>
      <c r="E9088" s="16">
        <f>COUNTIFS('Actual 12 CP'!$H$34:$H$57,'Analysis of Flows 17-18'!C9088)</f>
        <v>0</v>
      </c>
    </row>
    <row r="9089" spans="3:5" x14ac:dyDescent="0.6">
      <c r="C9089" s="17">
        <v>43114.458333333328</v>
      </c>
      <c r="D9089" s="18">
        <f>'High Flow Input'!F331</f>
        <v>1072.1508245468112</v>
      </c>
      <c r="E9089" s="16">
        <f>COUNTIFS('Actual 12 CP'!$H$34:$H$57,'Analysis of Flows 17-18'!C9089)</f>
        <v>0</v>
      </c>
    </row>
    <row r="9090" spans="3:5" x14ac:dyDescent="0.6">
      <c r="C9090" s="17">
        <v>43114.5</v>
      </c>
      <c r="D9090" s="18">
        <f>'High Flow Input'!F332</f>
        <v>1176.1536247846798</v>
      </c>
      <c r="E9090" s="16">
        <f>COUNTIFS('Actual 12 CP'!$H$34:$H$57,'Analysis of Flows 17-18'!C9090)</f>
        <v>0</v>
      </c>
    </row>
    <row r="9091" spans="3:5" x14ac:dyDescent="0.6">
      <c r="C9091" s="17">
        <v>43114.541666666672</v>
      </c>
      <c r="D9091" s="18">
        <f>'High Flow Input'!F333</f>
        <v>1239.6131025017598</v>
      </c>
      <c r="E9091" s="16">
        <f>COUNTIFS('Actual 12 CP'!$H$34:$H$57,'Analysis of Flows 17-18'!C9091)</f>
        <v>0</v>
      </c>
    </row>
    <row r="9092" spans="3:5" x14ac:dyDescent="0.6">
      <c r="C9092" s="17">
        <v>43114.583333333328</v>
      </c>
      <c r="D9092" s="18">
        <f>'High Flow Input'!F334</f>
        <v>1145.2585722562981</v>
      </c>
      <c r="E9092" s="16">
        <f>COUNTIFS('Actual 12 CP'!$H$34:$H$57,'Analysis of Flows 17-18'!C9092)</f>
        <v>0</v>
      </c>
    </row>
    <row r="9093" spans="3:5" x14ac:dyDescent="0.6">
      <c r="C9093" s="17">
        <v>43114.625</v>
      </c>
      <c r="D9093" s="18">
        <f>'High Flow Input'!F335</f>
        <v>1521.3155671522325</v>
      </c>
      <c r="E9093" s="16">
        <f>COUNTIFS('Actual 12 CP'!$H$34:$H$57,'Analysis of Flows 17-18'!C9093)</f>
        <v>0</v>
      </c>
    </row>
    <row r="9094" spans="3:5" x14ac:dyDescent="0.6">
      <c r="C9094" s="17">
        <v>43114.666666666672</v>
      </c>
      <c r="D9094" s="18">
        <f>'High Flow Input'!F336</f>
        <v>1679.2559473080069</v>
      </c>
      <c r="E9094" s="16">
        <f>COUNTIFS('Actual 12 CP'!$H$34:$H$57,'Analysis of Flows 17-18'!C9094)</f>
        <v>0</v>
      </c>
    </row>
    <row r="9095" spans="3:5" x14ac:dyDescent="0.6">
      <c r="C9095" s="17">
        <v>43114.708333333328</v>
      </c>
      <c r="D9095" s="18">
        <f>'High Flow Input'!F337</f>
        <v>2286.0769232771081</v>
      </c>
      <c r="E9095" s="16">
        <f>COUNTIFS('Actual 12 CP'!$H$34:$H$57,'Analysis of Flows 17-18'!C9095)</f>
        <v>0</v>
      </c>
    </row>
    <row r="9096" spans="3:5" x14ac:dyDescent="0.6">
      <c r="C9096" s="17">
        <v>43114.75</v>
      </c>
      <c r="D9096" s="18">
        <f>'High Flow Input'!F338</f>
        <v>2597.6582082409259</v>
      </c>
      <c r="E9096" s="16">
        <f>COUNTIFS('Actual 12 CP'!$H$34:$H$57,'Analysis of Flows 17-18'!C9096)</f>
        <v>0</v>
      </c>
    </row>
    <row r="9097" spans="3:5" x14ac:dyDescent="0.6">
      <c r="C9097" s="17">
        <v>43114.791666666672</v>
      </c>
      <c r="D9097" s="18">
        <f>'High Flow Input'!F339</f>
        <v>4016.7937345801342</v>
      </c>
      <c r="E9097" s="16">
        <f>COUNTIFS('Actual 12 CP'!$H$34:$H$57,'Analysis of Flows 17-18'!C9097)</f>
        <v>0</v>
      </c>
    </row>
    <row r="9098" spans="3:5" x14ac:dyDescent="0.6">
      <c r="C9098" s="17">
        <v>43114.833333333328</v>
      </c>
      <c r="D9098" s="18">
        <f>'High Flow Input'!F340</f>
        <v>4442.1466115781886</v>
      </c>
      <c r="E9098" s="16">
        <f>COUNTIFS('Actual 12 CP'!$H$34:$H$57,'Analysis of Flows 17-18'!C9098)</f>
        <v>0</v>
      </c>
    </row>
    <row r="9099" spans="3:5" x14ac:dyDescent="0.6">
      <c r="C9099" s="17">
        <v>43114.875</v>
      </c>
      <c r="D9099" s="18">
        <f>'High Flow Input'!F341</f>
        <v>1666.8323837873641</v>
      </c>
      <c r="E9099" s="16">
        <f>COUNTIFS('Actual 12 CP'!$H$34:$H$57,'Analysis of Flows 17-18'!C9099)</f>
        <v>0</v>
      </c>
    </row>
    <row r="9100" spans="3:5" x14ac:dyDescent="0.6">
      <c r="C9100" s="17">
        <v>43114.916666666672</v>
      </c>
      <c r="D9100" s="18">
        <f>'High Flow Input'!F342</f>
        <v>1055.405613886513</v>
      </c>
      <c r="E9100" s="16">
        <f>COUNTIFS('Actual 12 CP'!$H$34:$H$57,'Analysis of Flows 17-18'!C9100)</f>
        <v>0</v>
      </c>
    </row>
    <row r="9101" spans="3:5" x14ac:dyDescent="0.6">
      <c r="C9101" s="17">
        <v>43114.958333333328</v>
      </c>
      <c r="D9101" s="18">
        <f>'High Flow Input'!F343</f>
        <v>2022.3565625958927</v>
      </c>
      <c r="E9101" s="16">
        <f>COUNTIFS('Actual 12 CP'!$H$34:$H$57,'Analysis of Flows 17-18'!C9101)</f>
        <v>0</v>
      </c>
    </row>
    <row r="9102" spans="3:5" x14ac:dyDescent="0.6">
      <c r="C9102" s="17">
        <v>43115</v>
      </c>
      <c r="D9102" s="18">
        <f>'High Flow Input'!F344</f>
        <v>1063.8191649924365</v>
      </c>
      <c r="E9102" s="16">
        <f>COUNTIFS('Actual 12 CP'!$H$34:$H$57,'Analysis of Flows 17-18'!C9102)</f>
        <v>0</v>
      </c>
    </row>
    <row r="9103" spans="3:5" x14ac:dyDescent="0.6">
      <c r="C9103" s="17">
        <v>43115.041666666672</v>
      </c>
      <c r="D9103" s="18">
        <f>'High Flow Input'!F345</f>
        <v>945.58647356668905</v>
      </c>
      <c r="E9103" s="16">
        <f>COUNTIFS('Actual 12 CP'!$H$34:$H$57,'Analysis of Flows 17-18'!C9103)</f>
        <v>0</v>
      </c>
    </row>
    <row r="9104" spans="3:5" x14ac:dyDescent="0.6">
      <c r="C9104" s="17">
        <v>43115.083333333328</v>
      </c>
      <c r="D9104" s="18">
        <f>'High Flow Input'!F346</f>
        <v>1066.8518219757061</v>
      </c>
      <c r="E9104" s="16">
        <f>COUNTIFS('Actual 12 CP'!$H$34:$H$57,'Analysis of Flows 17-18'!C9104)</f>
        <v>0</v>
      </c>
    </row>
    <row r="9105" spans="3:5" x14ac:dyDescent="0.6">
      <c r="C9105" s="17">
        <v>43115.125</v>
      </c>
      <c r="D9105" s="18">
        <f>'High Flow Input'!F347</f>
        <v>1084.4023918829998</v>
      </c>
      <c r="E9105" s="16">
        <f>COUNTIFS('Actual 12 CP'!$H$34:$H$57,'Analysis of Flows 17-18'!C9105)</f>
        <v>0</v>
      </c>
    </row>
    <row r="9106" spans="3:5" x14ac:dyDescent="0.6">
      <c r="C9106" s="17">
        <v>43115.166666666672</v>
      </c>
      <c r="D9106" s="18">
        <f>'High Flow Input'!F348</f>
        <v>1081.811388829547</v>
      </c>
      <c r="E9106" s="16">
        <f>COUNTIFS('Actual 12 CP'!$H$34:$H$57,'Analysis of Flows 17-18'!C9106)</f>
        <v>0</v>
      </c>
    </row>
    <row r="9107" spans="3:5" x14ac:dyDescent="0.6">
      <c r="C9107" s="17">
        <v>43115.208333333328</v>
      </c>
      <c r="D9107" s="18">
        <f>'High Flow Input'!F349</f>
        <v>1443.7554855855269</v>
      </c>
      <c r="E9107" s="16">
        <f>COUNTIFS('Actual 12 CP'!$H$34:$H$57,'Analysis of Flows 17-18'!C9107)</f>
        <v>0</v>
      </c>
    </row>
    <row r="9108" spans="3:5" x14ac:dyDescent="0.6">
      <c r="C9108" s="17">
        <v>43115.25</v>
      </c>
      <c r="D9108" s="18">
        <f>'High Flow Input'!F350</f>
        <v>1163.5183787642568</v>
      </c>
      <c r="E9108" s="16">
        <f>COUNTIFS('Actual 12 CP'!$H$34:$H$57,'Analysis of Flows 17-18'!C9108)</f>
        <v>0</v>
      </c>
    </row>
    <row r="9109" spans="3:5" x14ac:dyDescent="0.6">
      <c r="C9109" s="17">
        <v>43115.291666666672</v>
      </c>
      <c r="D9109" s="18">
        <f>'High Flow Input'!F351</f>
        <v>3376.2128175820171</v>
      </c>
      <c r="E9109" s="16">
        <f>COUNTIFS('Actual 12 CP'!$H$34:$H$57,'Analysis of Flows 17-18'!C9109)</f>
        <v>0</v>
      </c>
    </row>
    <row r="9110" spans="3:5" x14ac:dyDescent="0.6">
      <c r="C9110" s="17">
        <v>43115.333333333328</v>
      </c>
      <c r="D9110" s="18">
        <f>'High Flow Input'!F352</f>
        <v>3366.4385895580617</v>
      </c>
      <c r="E9110" s="16">
        <f>COUNTIFS('Actual 12 CP'!$H$34:$H$57,'Analysis of Flows 17-18'!C9110)</f>
        <v>0</v>
      </c>
    </row>
    <row r="9111" spans="3:5" x14ac:dyDescent="0.6">
      <c r="C9111" s="17">
        <v>43115.375</v>
      </c>
      <c r="D9111" s="18">
        <f>'High Flow Input'!F353</f>
        <v>3295.2882783550635</v>
      </c>
      <c r="E9111" s="16">
        <f>COUNTIFS('Actual 12 CP'!$H$34:$H$57,'Analysis of Flows 17-18'!C9111)</f>
        <v>0</v>
      </c>
    </row>
    <row r="9112" spans="3:5" x14ac:dyDescent="0.6">
      <c r="C9112" s="17">
        <v>43115.416666666672</v>
      </c>
      <c r="D9112" s="18">
        <f>'High Flow Input'!F354</f>
        <v>3393.0128454886453</v>
      </c>
      <c r="E9112" s="16">
        <f>COUNTIFS('Actual 12 CP'!$H$34:$H$57,'Analysis of Flows 17-18'!C9112)</f>
        <v>0</v>
      </c>
    </row>
    <row r="9113" spans="3:5" x14ac:dyDescent="0.6">
      <c r="C9113" s="17">
        <v>43115.458333333328</v>
      </c>
      <c r="D9113" s="18">
        <f>'High Flow Input'!F355</f>
        <v>1577.1439068688262</v>
      </c>
      <c r="E9113" s="16">
        <f>COUNTIFS('Actual 12 CP'!$H$34:$H$57,'Analysis of Flows 17-18'!C9113)</f>
        <v>0</v>
      </c>
    </row>
    <row r="9114" spans="3:5" x14ac:dyDescent="0.6">
      <c r="C9114" s="17">
        <v>43115.5</v>
      </c>
      <c r="D9114" s="18">
        <f>'High Flow Input'!F356</f>
        <v>2268.8316415150898</v>
      </c>
      <c r="E9114" s="16">
        <f>COUNTIFS('Actual 12 CP'!$H$34:$H$57,'Analysis of Flows 17-18'!C9114)</f>
        <v>0</v>
      </c>
    </row>
    <row r="9115" spans="3:5" x14ac:dyDescent="0.6">
      <c r="C9115" s="17">
        <v>43115.541666666672</v>
      </c>
      <c r="D9115" s="18">
        <f>'High Flow Input'!F357</f>
        <v>1758.0434668138259</v>
      </c>
      <c r="E9115" s="16">
        <f>COUNTIFS('Actual 12 CP'!$H$34:$H$57,'Analysis of Flows 17-18'!C9115)</f>
        <v>0</v>
      </c>
    </row>
    <row r="9116" spans="3:5" x14ac:dyDescent="0.6">
      <c r="C9116" s="17">
        <v>43115.583333333328</v>
      </c>
      <c r="D9116" s="18">
        <f>'High Flow Input'!F358</f>
        <v>1764.1954348267409</v>
      </c>
      <c r="E9116" s="16">
        <f>COUNTIFS('Actual 12 CP'!$H$34:$H$57,'Analysis of Flows 17-18'!C9116)</f>
        <v>0</v>
      </c>
    </row>
    <row r="9117" spans="3:5" x14ac:dyDescent="0.6">
      <c r="C9117" s="17">
        <v>43115.625</v>
      </c>
      <c r="D9117" s="18">
        <f>'High Flow Input'!F359</f>
        <v>1756.6241456307273</v>
      </c>
      <c r="E9117" s="16">
        <f>COUNTIFS('Actual 12 CP'!$H$34:$H$57,'Analysis of Flows 17-18'!C9117)</f>
        <v>0</v>
      </c>
    </row>
    <row r="9118" spans="3:5" x14ac:dyDescent="0.6">
      <c r="C9118" s="17">
        <v>43115.666666666672</v>
      </c>
      <c r="D9118" s="18">
        <f>'High Flow Input'!F360</f>
        <v>1448.155667393999</v>
      </c>
      <c r="E9118" s="16">
        <f>COUNTIFS('Actual 12 CP'!$H$34:$H$57,'Analysis of Flows 17-18'!C9118)</f>
        <v>0</v>
      </c>
    </row>
    <row r="9119" spans="3:5" x14ac:dyDescent="0.6">
      <c r="C9119" s="17">
        <v>43115.708333333328</v>
      </c>
      <c r="D9119" s="18">
        <f>'High Flow Input'!F361</f>
        <v>1896.0223957252451</v>
      </c>
      <c r="E9119" s="16">
        <f>COUNTIFS('Actual 12 CP'!$H$34:$H$57,'Analysis of Flows 17-18'!C9119)</f>
        <v>0</v>
      </c>
    </row>
    <row r="9120" spans="3:5" x14ac:dyDescent="0.6">
      <c r="C9120" s="17">
        <v>43115.75</v>
      </c>
      <c r="D9120" s="18">
        <f>'High Flow Input'!F362</f>
        <v>2469.5364877827915</v>
      </c>
      <c r="E9120" s="16">
        <f>COUNTIFS('Actual 12 CP'!$H$34:$H$57,'Analysis of Flows 17-18'!C9120)</f>
        <v>0</v>
      </c>
    </row>
    <row r="9121" spans="3:5" x14ac:dyDescent="0.6">
      <c r="C9121" s="17">
        <v>43115.791666666672</v>
      </c>
      <c r="D9121" s="18">
        <f>'High Flow Input'!F363</f>
        <v>1701.0990880330369</v>
      </c>
      <c r="E9121" s="16">
        <f>COUNTIFS('Actual 12 CP'!$H$34:$H$57,'Analysis of Flows 17-18'!C9121)</f>
        <v>0</v>
      </c>
    </row>
    <row r="9122" spans="3:5" x14ac:dyDescent="0.6">
      <c r="C9122" s="17">
        <v>43115.833333333328</v>
      </c>
      <c r="D9122" s="18">
        <f>'High Flow Input'!F364</f>
        <v>2817.6597280369788</v>
      </c>
      <c r="E9122" s="16">
        <f>COUNTIFS('Actual 12 CP'!$H$34:$H$57,'Analysis of Flows 17-18'!C9122)</f>
        <v>0</v>
      </c>
    </row>
    <row r="9123" spans="3:5" x14ac:dyDescent="0.6">
      <c r="C9123" s="17">
        <v>43115.875</v>
      </c>
      <c r="D9123" s="18">
        <f>'High Flow Input'!F365</f>
        <v>1994.1590960131712</v>
      </c>
      <c r="E9123" s="16">
        <f>COUNTIFS('Actual 12 CP'!$H$34:$H$57,'Analysis of Flows 17-18'!C9123)</f>
        <v>0</v>
      </c>
    </row>
    <row r="9124" spans="3:5" x14ac:dyDescent="0.6">
      <c r="C9124" s="17">
        <v>43115.916666666672</v>
      </c>
      <c r="D9124" s="18">
        <f>'High Flow Input'!F366</f>
        <v>1599.1200931443084</v>
      </c>
      <c r="E9124" s="16">
        <f>COUNTIFS('Actual 12 CP'!$H$34:$H$57,'Analysis of Flows 17-18'!C9124)</f>
        <v>0</v>
      </c>
    </row>
    <row r="9125" spans="3:5" x14ac:dyDescent="0.6">
      <c r="C9125" s="17">
        <v>43115.958333333328</v>
      </c>
      <c r="D9125" s="18">
        <f>'High Flow Input'!F367</f>
        <v>997.49454043070295</v>
      </c>
      <c r="E9125" s="16">
        <f>COUNTIFS('Actual 12 CP'!$H$34:$H$57,'Analysis of Flows 17-18'!C9125)</f>
        <v>0</v>
      </c>
    </row>
    <row r="9126" spans="3:5" x14ac:dyDescent="0.6">
      <c r="C9126" s="17">
        <v>43116</v>
      </c>
      <c r="D9126" s="18">
        <f>'High Flow Input'!F368</f>
        <v>686.94650867038206</v>
      </c>
      <c r="E9126" s="16">
        <f>COUNTIFS('Actual 12 CP'!$H$34:$H$57,'Analysis of Flows 17-18'!C9126)</f>
        <v>0</v>
      </c>
    </row>
    <row r="9127" spans="3:5" x14ac:dyDescent="0.6">
      <c r="C9127" s="17">
        <v>43116.041666666672</v>
      </c>
      <c r="D9127" s="18">
        <f>'High Flow Input'!F369</f>
        <v>687.70730187309891</v>
      </c>
      <c r="E9127" s="16">
        <f>COUNTIFS('Actual 12 CP'!$H$34:$H$57,'Analysis of Flows 17-18'!C9127)</f>
        <v>0</v>
      </c>
    </row>
    <row r="9128" spans="3:5" x14ac:dyDescent="0.6">
      <c r="C9128" s="17">
        <v>43116.083333333328</v>
      </c>
      <c r="D9128" s="18">
        <f>'High Flow Input'!F370</f>
        <v>989.94936592380009</v>
      </c>
      <c r="E9128" s="16">
        <f>COUNTIFS('Actual 12 CP'!$H$34:$H$57,'Analysis of Flows 17-18'!C9128)</f>
        <v>0</v>
      </c>
    </row>
    <row r="9129" spans="3:5" x14ac:dyDescent="0.6">
      <c r="C9129" s="17">
        <v>43116.125</v>
      </c>
      <c r="D9129" s="18">
        <f>'High Flow Input'!F371</f>
        <v>990.49180332607511</v>
      </c>
      <c r="E9129" s="16">
        <f>COUNTIFS('Actual 12 CP'!$H$34:$H$57,'Analysis of Flows 17-18'!C9129)</f>
        <v>0</v>
      </c>
    </row>
    <row r="9130" spans="3:5" x14ac:dyDescent="0.6">
      <c r="C9130" s="17">
        <v>43116.166666666672</v>
      </c>
      <c r="D9130" s="18">
        <f>'High Flow Input'!F372</f>
        <v>706.08672361585707</v>
      </c>
      <c r="E9130" s="16">
        <f>COUNTIFS('Actual 12 CP'!$H$34:$H$57,'Analysis of Flows 17-18'!C9130)</f>
        <v>0</v>
      </c>
    </row>
    <row r="9131" spans="3:5" x14ac:dyDescent="0.6">
      <c r="C9131" s="17">
        <v>43116.208333333328</v>
      </c>
      <c r="D9131" s="18">
        <f>'High Flow Input'!F373</f>
        <v>401.21632515801298</v>
      </c>
      <c r="E9131" s="16">
        <f>COUNTIFS('Actual 12 CP'!$H$34:$H$57,'Analysis of Flows 17-18'!C9131)</f>
        <v>0</v>
      </c>
    </row>
    <row r="9132" spans="3:5" x14ac:dyDescent="0.6">
      <c r="C9132" s="17">
        <v>43116.25</v>
      </c>
      <c r="D9132" s="18">
        <f>'High Flow Input'!F374</f>
        <v>3263.5569502258195</v>
      </c>
      <c r="E9132" s="16">
        <f>COUNTIFS('Actual 12 CP'!$H$34:$H$57,'Analysis of Flows 17-18'!C9132)</f>
        <v>0</v>
      </c>
    </row>
    <row r="9133" spans="3:5" x14ac:dyDescent="0.6">
      <c r="C9133" s="17">
        <v>43116.291666666672</v>
      </c>
      <c r="D9133" s="18">
        <f>'High Flow Input'!F375</f>
        <v>3547.8182044007995</v>
      </c>
      <c r="E9133" s="16">
        <f>COUNTIFS('Actual 12 CP'!$H$34:$H$57,'Analysis of Flows 17-18'!C9133)</f>
        <v>0</v>
      </c>
    </row>
    <row r="9134" spans="3:5" x14ac:dyDescent="0.6">
      <c r="C9134" s="17">
        <v>43116.333333333328</v>
      </c>
      <c r="D9134" s="18">
        <f>'High Flow Input'!F376</f>
        <v>3693.8060326088707</v>
      </c>
      <c r="E9134" s="16">
        <f>COUNTIFS('Actual 12 CP'!$H$34:$H$57,'Analysis of Flows 17-18'!C9134)</f>
        <v>0</v>
      </c>
    </row>
    <row r="9135" spans="3:5" x14ac:dyDescent="0.6">
      <c r="C9135" s="17">
        <v>43116.375</v>
      </c>
      <c r="D9135" s="18">
        <f>'High Flow Input'!F377</f>
        <v>3678.09554476419</v>
      </c>
      <c r="E9135" s="16">
        <f>COUNTIFS('Actual 12 CP'!$H$34:$H$57,'Analysis of Flows 17-18'!C9135)</f>
        <v>0</v>
      </c>
    </row>
    <row r="9136" spans="3:5" x14ac:dyDescent="0.6">
      <c r="C9136" s="17">
        <v>43116.416666666672</v>
      </c>
      <c r="D9136" s="18">
        <f>'High Flow Input'!F378</f>
        <v>3901.9852668211061</v>
      </c>
      <c r="E9136" s="16">
        <f>COUNTIFS('Actual 12 CP'!$H$34:$H$57,'Analysis of Flows 17-18'!C9136)</f>
        <v>0</v>
      </c>
    </row>
    <row r="9137" spans="3:5" x14ac:dyDescent="0.6">
      <c r="C9137" s="17">
        <v>43116.458333333328</v>
      </c>
      <c r="D9137" s="18">
        <f>'High Flow Input'!F379</f>
        <v>2974.2574530537904</v>
      </c>
      <c r="E9137" s="16">
        <f>COUNTIFS('Actual 12 CP'!$H$34:$H$57,'Analysis of Flows 17-18'!C9137)</f>
        <v>0</v>
      </c>
    </row>
    <row r="9138" spans="3:5" x14ac:dyDescent="0.6">
      <c r="C9138" s="17">
        <v>43116.5</v>
      </c>
      <c r="D9138" s="18">
        <f>'High Flow Input'!F380</f>
        <v>2433.4058648145124</v>
      </c>
      <c r="E9138" s="16">
        <f>COUNTIFS('Actual 12 CP'!$H$34:$H$57,'Analysis of Flows 17-18'!C9138)</f>
        <v>0</v>
      </c>
    </row>
    <row r="9139" spans="3:5" x14ac:dyDescent="0.6">
      <c r="C9139" s="17">
        <v>43116.541666666672</v>
      </c>
      <c r="D9139" s="18">
        <f>'High Flow Input'!F381</f>
        <v>1774.9262514580601</v>
      </c>
      <c r="E9139" s="16">
        <f>COUNTIFS('Actual 12 CP'!$H$34:$H$57,'Analysis of Flows 17-18'!C9139)</f>
        <v>0</v>
      </c>
    </row>
    <row r="9140" spans="3:5" x14ac:dyDescent="0.6">
      <c r="C9140" s="17">
        <v>43116.583333333328</v>
      </c>
      <c r="D9140" s="18">
        <f>'High Flow Input'!F382</f>
        <v>1557.5012265777561</v>
      </c>
      <c r="E9140" s="16">
        <f>COUNTIFS('Actual 12 CP'!$H$34:$H$57,'Analysis of Flows 17-18'!C9140)</f>
        <v>0</v>
      </c>
    </row>
    <row r="9141" spans="3:5" x14ac:dyDescent="0.6">
      <c r="C9141" s="17">
        <v>43116.625</v>
      </c>
      <c r="D9141" s="18">
        <f>'High Flow Input'!F383</f>
        <v>4251.3699942398007</v>
      </c>
      <c r="E9141" s="16">
        <f>COUNTIFS('Actual 12 CP'!$H$34:$H$57,'Analysis of Flows 17-18'!C9141)</f>
        <v>0</v>
      </c>
    </row>
    <row r="9142" spans="3:5" x14ac:dyDescent="0.6">
      <c r="C9142" s="17">
        <v>43116.666666666672</v>
      </c>
      <c r="D9142" s="18">
        <f>'High Flow Input'!F384</f>
        <v>2301.4032183583508</v>
      </c>
      <c r="E9142" s="16">
        <f>COUNTIFS('Actual 12 CP'!$H$34:$H$57,'Analysis of Flows 17-18'!C9142)</f>
        <v>0</v>
      </c>
    </row>
    <row r="9143" spans="3:5" x14ac:dyDescent="0.6">
      <c r="C9143" s="17">
        <v>43116.708333333328</v>
      </c>
      <c r="D9143" s="18">
        <f>'High Flow Input'!F385</f>
        <v>1186.752465108234</v>
      </c>
      <c r="E9143" s="16">
        <f>COUNTIFS('Actual 12 CP'!$H$34:$H$57,'Analysis of Flows 17-18'!C9143)</f>
        <v>0</v>
      </c>
    </row>
    <row r="9144" spans="3:5" x14ac:dyDescent="0.6">
      <c r="C9144" s="17">
        <v>43116.75</v>
      </c>
      <c r="D9144" s="18">
        <f>'High Flow Input'!F386</f>
        <v>3010.2759993701429</v>
      </c>
      <c r="E9144" s="16">
        <f>COUNTIFS('Actual 12 CP'!$H$34:$H$57,'Analysis of Flows 17-18'!C9144)</f>
        <v>0</v>
      </c>
    </row>
    <row r="9145" spans="3:5" x14ac:dyDescent="0.6">
      <c r="C9145" s="17">
        <v>43116.791666666672</v>
      </c>
      <c r="D9145" s="18">
        <f>'High Flow Input'!F387</f>
        <v>3757.7064742236598</v>
      </c>
      <c r="E9145" s="16">
        <f>COUNTIFS('Actual 12 CP'!$H$34:$H$57,'Analysis of Flows 17-18'!C9145)</f>
        <v>0</v>
      </c>
    </row>
    <row r="9146" spans="3:5" x14ac:dyDescent="0.6">
      <c r="C9146" s="17">
        <v>43116.833333333328</v>
      </c>
      <c r="D9146" s="18">
        <f>'High Flow Input'!F388</f>
        <v>1030.3880665842671</v>
      </c>
      <c r="E9146" s="16">
        <f>COUNTIFS('Actual 12 CP'!$H$34:$H$57,'Analysis of Flows 17-18'!C9146)</f>
        <v>0</v>
      </c>
    </row>
    <row r="9147" spans="3:5" x14ac:dyDescent="0.6">
      <c r="C9147" s="17">
        <v>43116.875</v>
      </c>
      <c r="D9147" s="18">
        <f>'High Flow Input'!F389</f>
        <v>489.17401020049897</v>
      </c>
      <c r="E9147" s="16">
        <f>COUNTIFS('Actual 12 CP'!$H$34:$H$57,'Analysis of Flows 17-18'!C9147)</f>
        <v>0</v>
      </c>
    </row>
    <row r="9148" spans="3:5" x14ac:dyDescent="0.6">
      <c r="C9148" s="17">
        <v>43116.916666666672</v>
      </c>
      <c r="D9148" s="18">
        <f>'High Flow Input'!F390</f>
        <v>1311.2617409727279</v>
      </c>
      <c r="E9148" s="16">
        <f>COUNTIFS('Actual 12 CP'!$H$34:$H$57,'Analysis of Flows 17-18'!C9148)</f>
        <v>0</v>
      </c>
    </row>
    <row r="9149" spans="3:5" x14ac:dyDescent="0.6">
      <c r="C9149" s="17">
        <v>43116.958333333328</v>
      </c>
      <c r="D9149" s="18">
        <f>'High Flow Input'!F391</f>
        <v>4649.3846392228779</v>
      </c>
      <c r="E9149" s="16">
        <f>COUNTIFS('Actual 12 CP'!$H$34:$H$57,'Analysis of Flows 17-18'!C9149)</f>
        <v>0</v>
      </c>
    </row>
    <row r="9150" spans="3:5" x14ac:dyDescent="0.6">
      <c r="C9150" s="17">
        <v>43117</v>
      </c>
      <c r="D9150" s="18">
        <f>'High Flow Input'!F392</f>
        <v>925.13625226338502</v>
      </c>
      <c r="E9150" s="16">
        <f>COUNTIFS('Actual 12 CP'!$H$34:$H$57,'Analysis of Flows 17-18'!C9150)</f>
        <v>0</v>
      </c>
    </row>
    <row r="9151" spans="3:5" x14ac:dyDescent="0.6">
      <c r="C9151" s="17">
        <v>43117.041666666672</v>
      </c>
      <c r="D9151" s="18">
        <f>'High Flow Input'!F393</f>
        <v>3095.8545628102593</v>
      </c>
      <c r="E9151" s="16">
        <f>COUNTIFS('Actual 12 CP'!$H$34:$H$57,'Analysis of Flows 17-18'!C9151)</f>
        <v>0</v>
      </c>
    </row>
    <row r="9152" spans="3:5" x14ac:dyDescent="0.6">
      <c r="C9152" s="17">
        <v>43117.083333333328</v>
      </c>
      <c r="D9152" s="18">
        <f>'High Flow Input'!F394</f>
        <v>3105.3576062393149</v>
      </c>
      <c r="E9152" s="16">
        <f>COUNTIFS('Actual 12 CP'!$H$34:$H$57,'Analysis of Flows 17-18'!C9152)</f>
        <v>0</v>
      </c>
    </row>
    <row r="9153" spans="3:5" x14ac:dyDescent="0.6">
      <c r="C9153" s="17">
        <v>43117.125</v>
      </c>
      <c r="D9153" s="18">
        <f>'High Flow Input'!F395</f>
        <v>3051.226778051584</v>
      </c>
      <c r="E9153" s="16">
        <f>COUNTIFS('Actual 12 CP'!$H$34:$H$57,'Analysis of Flows 17-18'!C9153)</f>
        <v>0</v>
      </c>
    </row>
    <row r="9154" spans="3:5" x14ac:dyDescent="0.6">
      <c r="C9154" s="17">
        <v>43117.166666666672</v>
      </c>
      <c r="D9154" s="18">
        <f>'High Flow Input'!F396</f>
        <v>2468.050535235931</v>
      </c>
      <c r="E9154" s="16">
        <f>COUNTIFS('Actual 12 CP'!$H$34:$H$57,'Analysis of Flows 17-18'!C9154)</f>
        <v>0</v>
      </c>
    </row>
    <row r="9155" spans="3:5" x14ac:dyDescent="0.6">
      <c r="C9155" s="17">
        <v>43117.208333333328</v>
      </c>
      <c r="D9155" s="18">
        <f>'High Flow Input'!F397</f>
        <v>2364.9664838833255</v>
      </c>
      <c r="E9155" s="16">
        <f>COUNTIFS('Actual 12 CP'!$H$34:$H$57,'Analysis of Flows 17-18'!C9155)</f>
        <v>0</v>
      </c>
    </row>
    <row r="9156" spans="3:5" x14ac:dyDescent="0.6">
      <c r="C9156" s="17">
        <v>43117.25</v>
      </c>
      <c r="D9156" s="18">
        <f>'High Flow Input'!F398</f>
        <v>2323.654386630586</v>
      </c>
      <c r="E9156" s="16">
        <f>COUNTIFS('Actual 12 CP'!$H$34:$H$57,'Analysis of Flows 17-18'!C9156)</f>
        <v>0</v>
      </c>
    </row>
    <row r="9157" spans="3:5" x14ac:dyDescent="0.6">
      <c r="C9157" s="17">
        <v>43117.291666666672</v>
      </c>
      <c r="D9157" s="18">
        <f>'High Flow Input'!F399</f>
        <v>551.47350314670007</v>
      </c>
      <c r="E9157" s="16">
        <f>COUNTIFS('Actual 12 CP'!$H$34:$H$57,'Analysis of Flows 17-18'!C9157)</f>
        <v>0</v>
      </c>
    </row>
    <row r="9158" spans="3:5" x14ac:dyDescent="0.6">
      <c r="C9158" s="17">
        <v>43117.333333333328</v>
      </c>
      <c r="D9158" s="18">
        <f>'High Flow Input'!F400</f>
        <v>3627.0268877707481</v>
      </c>
      <c r="E9158" s="16">
        <f>COUNTIFS('Actual 12 CP'!$H$34:$H$57,'Analysis of Flows 17-18'!C9158)</f>
        <v>0</v>
      </c>
    </row>
    <row r="9159" spans="3:5" x14ac:dyDescent="0.6">
      <c r="C9159" s="17">
        <v>43117.375</v>
      </c>
      <c r="D9159" s="18">
        <f>'High Flow Input'!F401</f>
        <v>4013.8493523067841</v>
      </c>
      <c r="E9159" s="16">
        <f>COUNTIFS('Actual 12 CP'!$H$34:$H$57,'Analysis of Flows 17-18'!C9159)</f>
        <v>0</v>
      </c>
    </row>
    <row r="9160" spans="3:5" x14ac:dyDescent="0.6">
      <c r="C9160" s="17">
        <v>43117.416666666672</v>
      </c>
      <c r="D9160" s="18">
        <f>'High Flow Input'!F402</f>
        <v>4021.151651941931</v>
      </c>
      <c r="E9160" s="16">
        <f>COUNTIFS('Actual 12 CP'!$H$34:$H$57,'Analysis of Flows 17-18'!C9160)</f>
        <v>0</v>
      </c>
    </row>
    <row r="9161" spans="3:5" x14ac:dyDescent="0.6">
      <c r="C9161" s="17">
        <v>43117.458333333328</v>
      </c>
      <c r="D9161" s="18">
        <f>'High Flow Input'!F403</f>
        <v>3425.786019191733</v>
      </c>
      <c r="E9161" s="16">
        <f>COUNTIFS('Actual 12 CP'!$H$34:$H$57,'Analysis of Flows 17-18'!C9161)</f>
        <v>0</v>
      </c>
    </row>
    <row r="9162" spans="3:5" x14ac:dyDescent="0.6">
      <c r="C9162" s="17">
        <v>43117.5</v>
      </c>
      <c r="D9162" s="18">
        <f>'High Flow Input'!F404</f>
        <v>3450.1493976169122</v>
      </c>
      <c r="E9162" s="16">
        <f>COUNTIFS('Actual 12 CP'!$H$34:$H$57,'Analysis of Flows 17-18'!C9162)</f>
        <v>0</v>
      </c>
    </row>
    <row r="9163" spans="3:5" x14ac:dyDescent="0.6">
      <c r="C9163" s="17">
        <v>43117.541666666672</v>
      </c>
      <c r="D9163" s="18">
        <f>'High Flow Input'!F405</f>
        <v>3466.3617218356612</v>
      </c>
      <c r="E9163" s="16">
        <f>COUNTIFS('Actual 12 CP'!$H$34:$H$57,'Analysis of Flows 17-18'!C9163)</f>
        <v>0</v>
      </c>
    </row>
    <row r="9164" spans="3:5" x14ac:dyDescent="0.6">
      <c r="C9164" s="17">
        <v>43117.583333333328</v>
      </c>
      <c r="D9164" s="18">
        <f>'High Flow Input'!F406</f>
        <v>3873.3702271355414</v>
      </c>
      <c r="E9164" s="16">
        <f>COUNTIFS('Actual 12 CP'!$H$34:$H$57,'Analysis of Flows 17-18'!C9164)</f>
        <v>0</v>
      </c>
    </row>
    <row r="9165" spans="3:5" x14ac:dyDescent="0.6">
      <c r="C9165" s="17">
        <v>43117.625</v>
      </c>
      <c r="D9165" s="18">
        <f>'High Flow Input'!F407</f>
        <v>3480.4369049580828</v>
      </c>
      <c r="E9165" s="16">
        <f>COUNTIFS('Actual 12 CP'!$H$34:$H$57,'Analysis of Flows 17-18'!C9165)</f>
        <v>0</v>
      </c>
    </row>
    <row r="9166" spans="3:5" x14ac:dyDescent="0.6">
      <c r="C9166" s="17">
        <v>43117.666666666672</v>
      </c>
      <c r="D9166" s="18">
        <f>'High Flow Input'!F408</f>
        <v>3685.1952256859631</v>
      </c>
      <c r="E9166" s="16">
        <f>COUNTIFS('Actual 12 CP'!$H$34:$H$57,'Analysis of Flows 17-18'!C9166)</f>
        <v>0</v>
      </c>
    </row>
    <row r="9167" spans="3:5" x14ac:dyDescent="0.6">
      <c r="C9167" s="17">
        <v>43117.708333333328</v>
      </c>
      <c r="D9167" s="18">
        <f>'High Flow Input'!F409</f>
        <v>3698.2235619608496</v>
      </c>
      <c r="E9167" s="16">
        <f>COUNTIFS('Actual 12 CP'!$H$34:$H$57,'Analysis of Flows 17-18'!C9167)</f>
        <v>0</v>
      </c>
    </row>
    <row r="9168" spans="3:5" x14ac:dyDescent="0.6">
      <c r="C9168" s="17">
        <v>43117.75</v>
      </c>
      <c r="D9168" s="18">
        <f>'High Flow Input'!F410</f>
        <v>3895.2950720384315</v>
      </c>
      <c r="E9168" s="16">
        <f>COUNTIFS('Actual 12 CP'!$H$34:$H$57,'Analysis of Flows 17-18'!C9168)</f>
        <v>0</v>
      </c>
    </row>
    <row r="9169" spans="3:5" x14ac:dyDescent="0.6">
      <c r="C9169" s="17">
        <v>43117.791666666672</v>
      </c>
      <c r="D9169" s="18">
        <f>'High Flow Input'!F411</f>
        <v>3903.8158493550559</v>
      </c>
      <c r="E9169" s="16">
        <f>COUNTIFS('Actual 12 CP'!$H$34:$H$57,'Analysis of Flows 17-18'!C9169)</f>
        <v>0</v>
      </c>
    </row>
    <row r="9170" spans="3:5" x14ac:dyDescent="0.6">
      <c r="C9170" s="17">
        <v>43117.833333333328</v>
      </c>
      <c r="D9170" s="18">
        <f>'High Flow Input'!F412</f>
        <v>3900.380741204151</v>
      </c>
      <c r="E9170" s="16">
        <f>COUNTIFS('Actual 12 CP'!$H$34:$H$57,'Analysis of Flows 17-18'!C9170)</f>
        <v>0</v>
      </c>
    </row>
    <row r="9171" spans="3:5" x14ac:dyDescent="0.6">
      <c r="C9171" s="17">
        <v>43117.875</v>
      </c>
      <c r="D9171" s="18">
        <f>'High Flow Input'!F413</f>
        <v>2000.016648627387</v>
      </c>
      <c r="E9171" s="16">
        <f>COUNTIFS('Actual 12 CP'!$H$34:$H$57,'Analysis of Flows 17-18'!C9171)</f>
        <v>0</v>
      </c>
    </row>
    <row r="9172" spans="3:5" x14ac:dyDescent="0.6">
      <c r="C9172" s="17">
        <v>43117.916666666672</v>
      </c>
      <c r="D9172" s="18">
        <f>'High Flow Input'!F414</f>
        <v>259.45867336697</v>
      </c>
      <c r="E9172" s="16">
        <f>COUNTIFS('Actual 12 CP'!$H$34:$H$57,'Analysis of Flows 17-18'!C9172)</f>
        <v>0</v>
      </c>
    </row>
    <row r="9173" spans="3:5" x14ac:dyDescent="0.6">
      <c r="C9173" s="17">
        <v>43117.958333333328</v>
      </c>
      <c r="D9173" s="18">
        <f>'High Flow Input'!F415</f>
        <v>395.94404375712003</v>
      </c>
      <c r="E9173" s="16">
        <f>COUNTIFS('Actual 12 CP'!$H$34:$H$57,'Analysis of Flows 17-18'!C9173)</f>
        <v>0</v>
      </c>
    </row>
    <row r="9174" spans="3:5" x14ac:dyDescent="0.6">
      <c r="C9174" s="17">
        <v>43118</v>
      </c>
      <c r="D9174" s="18">
        <f>'High Flow Input'!F416</f>
        <v>915.52734703911392</v>
      </c>
      <c r="E9174" s="16">
        <f>COUNTIFS('Actual 12 CP'!$H$34:$H$57,'Analysis of Flows 17-18'!C9174)</f>
        <v>0</v>
      </c>
    </row>
    <row r="9175" spans="3:5" x14ac:dyDescent="0.6">
      <c r="C9175" s="17">
        <v>43118.041666666672</v>
      </c>
      <c r="D9175" s="18">
        <f>'High Flow Input'!F417</f>
        <v>1156.060538160534</v>
      </c>
      <c r="E9175" s="16">
        <f>COUNTIFS('Actual 12 CP'!$H$34:$H$57,'Analysis of Flows 17-18'!C9175)</f>
        <v>0</v>
      </c>
    </row>
    <row r="9176" spans="3:5" x14ac:dyDescent="0.6">
      <c r="C9176" s="17">
        <v>43118.083333333328</v>
      </c>
      <c r="D9176" s="18">
        <f>'High Flow Input'!F418</f>
        <v>1162.9466948445609</v>
      </c>
      <c r="E9176" s="16">
        <f>COUNTIFS('Actual 12 CP'!$H$34:$H$57,'Analysis of Flows 17-18'!C9176)</f>
        <v>0</v>
      </c>
    </row>
    <row r="9177" spans="3:5" x14ac:dyDescent="0.6">
      <c r="C9177" s="17">
        <v>43118.125</v>
      </c>
      <c r="D9177" s="18">
        <f>'High Flow Input'!F419</f>
        <v>1050.498261108396</v>
      </c>
      <c r="E9177" s="16">
        <f>COUNTIFS('Actual 12 CP'!$H$34:$H$57,'Analysis of Flows 17-18'!C9177)</f>
        <v>0</v>
      </c>
    </row>
    <row r="9178" spans="3:5" x14ac:dyDescent="0.6">
      <c r="C9178" s="17">
        <v>43118.166666666672</v>
      </c>
      <c r="D9178" s="18">
        <f>'High Flow Input'!F420</f>
        <v>1049.251495581731</v>
      </c>
      <c r="E9178" s="16">
        <f>COUNTIFS('Actual 12 CP'!$H$34:$H$57,'Analysis of Flows 17-18'!C9178)</f>
        <v>0</v>
      </c>
    </row>
    <row r="9179" spans="3:5" x14ac:dyDescent="0.6">
      <c r="C9179" s="17">
        <v>43118.208333333328</v>
      </c>
      <c r="D9179" s="18">
        <f>'High Flow Input'!F421</f>
        <v>1049.2353445265001</v>
      </c>
      <c r="E9179" s="16">
        <f>COUNTIFS('Actual 12 CP'!$H$34:$H$57,'Analysis of Flows 17-18'!C9179)</f>
        <v>0</v>
      </c>
    </row>
    <row r="9180" spans="3:5" x14ac:dyDescent="0.6">
      <c r="C9180" s="17">
        <v>43118.25</v>
      </c>
      <c r="D9180" s="18">
        <f>'High Flow Input'!F422</f>
        <v>1043.0819662729891</v>
      </c>
      <c r="E9180" s="16">
        <f>COUNTIFS('Actual 12 CP'!$H$34:$H$57,'Analysis of Flows 17-18'!C9180)</f>
        <v>0</v>
      </c>
    </row>
    <row r="9181" spans="3:5" x14ac:dyDescent="0.6">
      <c r="C9181" s="17">
        <v>43118.291666666672</v>
      </c>
      <c r="D9181" s="18">
        <f>'High Flow Input'!F423</f>
        <v>690.84382381015303</v>
      </c>
      <c r="E9181" s="16">
        <f>COUNTIFS('Actual 12 CP'!$H$34:$H$57,'Analysis of Flows 17-18'!C9181)</f>
        <v>0</v>
      </c>
    </row>
    <row r="9182" spans="3:5" x14ac:dyDescent="0.6">
      <c r="C9182" s="17">
        <v>43118.333333333328</v>
      </c>
      <c r="D9182" s="18">
        <f>'High Flow Input'!F424</f>
        <v>693.36875528123494</v>
      </c>
      <c r="E9182" s="16">
        <f>COUNTIFS('Actual 12 CP'!$H$34:$H$57,'Analysis of Flows 17-18'!C9182)</f>
        <v>0</v>
      </c>
    </row>
    <row r="9183" spans="3:5" x14ac:dyDescent="0.6">
      <c r="C9183" s="17">
        <v>43118.375</v>
      </c>
      <c r="D9183" s="18">
        <f>'High Flow Input'!F425</f>
        <v>395.95848229302203</v>
      </c>
      <c r="E9183" s="16">
        <f>COUNTIFS('Actual 12 CP'!$H$34:$H$57,'Analysis of Flows 17-18'!C9183)</f>
        <v>0</v>
      </c>
    </row>
    <row r="9184" spans="3:5" x14ac:dyDescent="0.6">
      <c r="C9184" s="17">
        <v>43118.416666666672</v>
      </c>
      <c r="D9184" s="18">
        <f>'High Flow Input'!F426</f>
        <v>393.25762746174996</v>
      </c>
      <c r="E9184" s="16">
        <f>COUNTIFS('Actual 12 CP'!$H$34:$H$57,'Analysis of Flows 17-18'!C9184)</f>
        <v>0</v>
      </c>
    </row>
    <row r="9185" spans="3:5" x14ac:dyDescent="0.6">
      <c r="C9185" s="17">
        <v>43118.458333333328</v>
      </c>
      <c r="D9185" s="18">
        <f>'High Flow Input'!F427</f>
        <v>766.21332660251005</v>
      </c>
      <c r="E9185" s="16">
        <f>COUNTIFS('Actual 12 CP'!$H$34:$H$57,'Analysis of Flows 17-18'!C9185)</f>
        <v>0</v>
      </c>
    </row>
    <row r="9186" spans="3:5" x14ac:dyDescent="0.6">
      <c r="C9186" s="17">
        <v>43118.5</v>
      </c>
      <c r="D9186" s="18">
        <f>'High Flow Input'!F428</f>
        <v>688.95546993679397</v>
      </c>
      <c r="E9186" s="16">
        <f>COUNTIFS('Actual 12 CP'!$H$34:$H$57,'Analysis of Flows 17-18'!C9186)</f>
        <v>0</v>
      </c>
    </row>
    <row r="9187" spans="3:5" x14ac:dyDescent="0.6">
      <c r="C9187" s="17">
        <v>43118.541666666672</v>
      </c>
      <c r="D9187" s="18">
        <f>'High Flow Input'!F429</f>
        <v>688.31141066657005</v>
      </c>
      <c r="E9187" s="16">
        <f>COUNTIFS('Actual 12 CP'!$H$34:$H$57,'Analysis of Flows 17-18'!C9187)</f>
        <v>0</v>
      </c>
    </row>
    <row r="9188" spans="3:5" x14ac:dyDescent="0.6">
      <c r="C9188" s="17">
        <v>43118.583333333328</v>
      </c>
      <c r="D9188" s="18">
        <f>'High Flow Input'!F430</f>
        <v>687.47288355509295</v>
      </c>
      <c r="E9188" s="16">
        <f>COUNTIFS('Actual 12 CP'!$H$34:$H$57,'Analysis of Flows 17-18'!C9188)</f>
        <v>0</v>
      </c>
    </row>
    <row r="9189" spans="3:5" x14ac:dyDescent="0.6">
      <c r="C9189" s="17">
        <v>43118.625</v>
      </c>
      <c r="D9189" s="18">
        <f>'High Flow Input'!F431</f>
        <v>689.07043142530608</v>
      </c>
      <c r="E9189" s="16">
        <f>COUNTIFS('Actual 12 CP'!$H$34:$H$57,'Analysis of Flows 17-18'!C9189)</f>
        <v>0</v>
      </c>
    </row>
    <row r="9190" spans="3:5" x14ac:dyDescent="0.6">
      <c r="C9190" s="17">
        <v>43118.666666666672</v>
      </c>
      <c r="D9190" s="18">
        <f>'High Flow Input'!F432</f>
        <v>688.4018618053849</v>
      </c>
      <c r="E9190" s="16">
        <f>COUNTIFS('Actual 12 CP'!$H$34:$H$57,'Analysis of Flows 17-18'!C9190)</f>
        <v>0</v>
      </c>
    </row>
    <row r="9191" spans="3:5" x14ac:dyDescent="0.6">
      <c r="C9191" s="17">
        <v>43118.708333333328</v>
      </c>
      <c r="D9191" s="18">
        <f>'High Flow Input'!F433</f>
        <v>684.88440773857792</v>
      </c>
      <c r="E9191" s="16">
        <f>COUNTIFS('Actual 12 CP'!$H$34:$H$57,'Analysis of Flows 17-18'!C9191)</f>
        <v>0</v>
      </c>
    </row>
    <row r="9192" spans="3:5" x14ac:dyDescent="0.6">
      <c r="C9192" s="17">
        <v>43118.75</v>
      </c>
      <c r="D9192" s="18">
        <f>'High Flow Input'!F434</f>
        <v>550.11522150675398</v>
      </c>
      <c r="E9192" s="16">
        <f>COUNTIFS('Actual 12 CP'!$H$34:$H$57,'Analysis of Flows 17-18'!C9192)</f>
        <v>0</v>
      </c>
    </row>
    <row r="9193" spans="3:5" x14ac:dyDescent="0.6">
      <c r="C9193" s="17">
        <v>43118.791666666672</v>
      </c>
      <c r="D9193" s="18">
        <f>'High Flow Input'!F435</f>
        <v>550.37916917588905</v>
      </c>
      <c r="E9193" s="16">
        <f>COUNTIFS('Actual 12 CP'!$H$34:$H$57,'Analysis of Flows 17-18'!C9193)</f>
        <v>0</v>
      </c>
    </row>
    <row r="9194" spans="3:5" x14ac:dyDescent="0.6">
      <c r="C9194" s="17">
        <v>43118.833333333328</v>
      </c>
      <c r="D9194" s="18">
        <f>'High Flow Input'!F436</f>
        <v>550.47921639336403</v>
      </c>
      <c r="E9194" s="16">
        <f>COUNTIFS('Actual 12 CP'!$H$34:$H$57,'Analysis of Flows 17-18'!C9194)</f>
        <v>0</v>
      </c>
    </row>
    <row r="9195" spans="3:5" x14ac:dyDescent="0.6">
      <c r="C9195" s="17">
        <v>43118.875</v>
      </c>
      <c r="D9195" s="18">
        <f>'High Flow Input'!F437</f>
        <v>550.24361367119604</v>
      </c>
      <c r="E9195" s="16">
        <f>COUNTIFS('Actual 12 CP'!$H$34:$H$57,'Analysis of Flows 17-18'!C9195)</f>
        <v>0</v>
      </c>
    </row>
    <row r="9196" spans="3:5" x14ac:dyDescent="0.6">
      <c r="C9196" s="17">
        <v>43118.916666666672</v>
      </c>
      <c r="D9196" s="18">
        <f>'High Flow Input'!F438</f>
        <v>550.21422300550603</v>
      </c>
      <c r="E9196" s="16">
        <f>COUNTIFS('Actual 12 CP'!$H$34:$H$57,'Analysis of Flows 17-18'!C9196)</f>
        <v>0</v>
      </c>
    </row>
    <row r="9197" spans="3:5" x14ac:dyDescent="0.6">
      <c r="C9197" s="17">
        <v>43118.958333333328</v>
      </c>
      <c r="D9197" s="18">
        <f>'High Flow Input'!F439</f>
        <v>675.19134040408505</v>
      </c>
      <c r="E9197" s="16">
        <f>COUNTIFS('Actual 12 CP'!$H$34:$H$57,'Analysis of Flows 17-18'!C9197)</f>
        <v>0</v>
      </c>
    </row>
    <row r="9198" spans="3:5" x14ac:dyDescent="0.6">
      <c r="C9198" s="17">
        <v>43119</v>
      </c>
      <c r="D9198" s="18">
        <f>'High Flow Input'!F440</f>
        <v>545.72771876017202</v>
      </c>
      <c r="E9198" s="16">
        <f>COUNTIFS('Actual 12 CP'!$H$34:$H$57,'Analysis of Flows 17-18'!C9198)</f>
        <v>0</v>
      </c>
    </row>
    <row r="9199" spans="3:5" x14ac:dyDescent="0.6">
      <c r="C9199" s="17">
        <v>43119.041666666672</v>
      </c>
      <c r="D9199" s="18">
        <f>'High Flow Input'!F441</f>
        <v>258.19756171332398</v>
      </c>
      <c r="E9199" s="16">
        <f>COUNTIFS('Actual 12 CP'!$H$34:$H$57,'Analysis of Flows 17-18'!C9199)</f>
        <v>0</v>
      </c>
    </row>
    <row r="9200" spans="3:5" x14ac:dyDescent="0.6">
      <c r="C9200" s="17">
        <v>43119.083333333328</v>
      </c>
      <c r="D9200" s="18">
        <f>'High Flow Input'!F442</f>
        <v>258.59045294867599</v>
      </c>
      <c r="E9200" s="16">
        <f>COUNTIFS('Actual 12 CP'!$H$34:$H$57,'Analysis of Flows 17-18'!C9200)</f>
        <v>0</v>
      </c>
    </row>
    <row r="9201" spans="3:5" x14ac:dyDescent="0.6">
      <c r="C9201" s="17">
        <v>43119.125</v>
      </c>
      <c r="D9201" s="18">
        <f>'High Flow Input'!F443</f>
        <v>529.17494274563205</v>
      </c>
      <c r="E9201" s="16">
        <f>COUNTIFS('Actual 12 CP'!$H$34:$H$57,'Analysis of Flows 17-18'!C9201)</f>
        <v>0</v>
      </c>
    </row>
    <row r="9202" spans="3:5" x14ac:dyDescent="0.6">
      <c r="C9202" s="17">
        <v>43119.166666666672</v>
      </c>
      <c r="D9202" s="18">
        <f>'High Flow Input'!F444</f>
        <v>3831.4212127643118</v>
      </c>
      <c r="E9202" s="16">
        <f>COUNTIFS('Actual 12 CP'!$H$34:$H$57,'Analysis of Flows 17-18'!C9202)</f>
        <v>0</v>
      </c>
    </row>
    <row r="9203" spans="3:5" x14ac:dyDescent="0.6">
      <c r="C9203" s="17">
        <v>43119.208333333328</v>
      </c>
      <c r="D9203" s="18">
        <f>'High Flow Input'!F445</f>
        <v>3952.7498548168546</v>
      </c>
      <c r="E9203" s="16">
        <f>COUNTIFS('Actual 12 CP'!$H$34:$H$57,'Analysis of Flows 17-18'!C9203)</f>
        <v>0</v>
      </c>
    </row>
    <row r="9204" spans="3:5" x14ac:dyDescent="0.6">
      <c r="C9204" s="17">
        <v>43119.25</v>
      </c>
      <c r="D9204" s="18">
        <f>'High Flow Input'!F446</f>
        <v>1245.4185211351169</v>
      </c>
      <c r="E9204" s="16">
        <f>COUNTIFS('Actual 12 CP'!$H$34:$H$57,'Analysis of Flows 17-18'!C9204)</f>
        <v>0</v>
      </c>
    </row>
    <row r="9205" spans="3:5" x14ac:dyDescent="0.6">
      <c r="C9205" s="17">
        <v>43119.291666666672</v>
      </c>
      <c r="D9205" s="18">
        <f>'High Flow Input'!F447</f>
        <v>550.07938344319609</v>
      </c>
      <c r="E9205" s="16">
        <f>COUNTIFS('Actual 12 CP'!$H$34:$H$57,'Analysis of Flows 17-18'!C9205)</f>
        <v>0</v>
      </c>
    </row>
    <row r="9206" spans="3:5" x14ac:dyDescent="0.6">
      <c r="C9206" s="17">
        <v>43119.333333333328</v>
      </c>
      <c r="D9206" s="18">
        <f>'High Flow Input'!F448</f>
        <v>867.40817586262801</v>
      </c>
      <c r="E9206" s="16">
        <f>COUNTIFS('Actual 12 CP'!$H$34:$H$57,'Analysis of Flows 17-18'!C9206)</f>
        <v>0</v>
      </c>
    </row>
    <row r="9207" spans="3:5" x14ac:dyDescent="0.6">
      <c r="C9207" s="17">
        <v>43119.375</v>
      </c>
      <c r="D9207" s="18">
        <f>'High Flow Input'!F449</f>
        <v>968.04994970533448</v>
      </c>
      <c r="E9207" s="16">
        <f>COUNTIFS('Actual 12 CP'!$H$34:$H$57,'Analysis of Flows 17-18'!C9207)</f>
        <v>0</v>
      </c>
    </row>
    <row r="9208" spans="3:5" x14ac:dyDescent="0.6">
      <c r="C9208" s="17">
        <v>43119.416666666672</v>
      </c>
      <c r="D9208" s="18">
        <f>'High Flow Input'!F450</f>
        <v>430.96376737806401</v>
      </c>
      <c r="E9208" s="16">
        <f>COUNTIFS('Actual 12 CP'!$H$34:$H$57,'Analysis of Flows 17-18'!C9208)</f>
        <v>0</v>
      </c>
    </row>
    <row r="9209" spans="3:5" x14ac:dyDescent="0.6">
      <c r="C9209" s="17">
        <v>43119.458333333328</v>
      </c>
      <c r="D9209" s="18">
        <f>'High Flow Input'!F451</f>
        <v>921.31689518398503</v>
      </c>
      <c r="E9209" s="16">
        <f>COUNTIFS('Actual 12 CP'!$H$34:$H$57,'Analysis of Flows 17-18'!C9209)</f>
        <v>0</v>
      </c>
    </row>
    <row r="9210" spans="3:5" x14ac:dyDescent="0.6">
      <c r="C9210" s="17">
        <v>43119.5</v>
      </c>
      <c r="D9210" s="18">
        <f>'High Flow Input'!F452</f>
        <v>929.01461823357204</v>
      </c>
      <c r="E9210" s="16">
        <f>COUNTIFS('Actual 12 CP'!$H$34:$H$57,'Analysis of Flows 17-18'!C9210)</f>
        <v>0</v>
      </c>
    </row>
    <row r="9211" spans="3:5" x14ac:dyDescent="0.6">
      <c r="C9211" s="17">
        <v>43119.541666666672</v>
      </c>
      <c r="D9211" s="18">
        <f>'High Flow Input'!F453</f>
        <v>1528.276692661706</v>
      </c>
      <c r="E9211" s="16">
        <f>COUNTIFS('Actual 12 CP'!$H$34:$H$57,'Analysis of Flows 17-18'!C9211)</f>
        <v>0</v>
      </c>
    </row>
    <row r="9212" spans="3:5" x14ac:dyDescent="0.6">
      <c r="C9212" s="17">
        <v>43119.583333333328</v>
      </c>
      <c r="D9212" s="18">
        <f>'High Flow Input'!F454</f>
        <v>1314.225611207748</v>
      </c>
      <c r="E9212" s="16">
        <f>COUNTIFS('Actual 12 CP'!$H$34:$H$57,'Analysis of Flows 17-18'!C9212)</f>
        <v>0</v>
      </c>
    </row>
    <row r="9213" spans="3:5" x14ac:dyDescent="0.6">
      <c r="C9213" s="17">
        <v>43119.625</v>
      </c>
      <c r="D9213" s="18">
        <f>'High Flow Input'!F455</f>
        <v>1529.281045559773</v>
      </c>
      <c r="E9213" s="16">
        <f>COUNTIFS('Actual 12 CP'!$H$34:$H$57,'Analysis of Flows 17-18'!C9213)</f>
        <v>0</v>
      </c>
    </row>
    <row r="9214" spans="3:5" x14ac:dyDescent="0.6">
      <c r="C9214" s="17">
        <v>43119.666666666672</v>
      </c>
      <c r="D9214" s="18">
        <f>'High Flow Input'!F456</f>
        <v>842.06373933156101</v>
      </c>
      <c r="E9214" s="16">
        <f>COUNTIFS('Actual 12 CP'!$H$34:$H$57,'Analysis of Flows 17-18'!C9214)</f>
        <v>0</v>
      </c>
    </row>
    <row r="9215" spans="3:5" x14ac:dyDescent="0.6">
      <c r="C9215" s="17">
        <v>43119.708333333328</v>
      </c>
      <c r="D9215" s="18">
        <f>'High Flow Input'!F457</f>
        <v>617.282212176852</v>
      </c>
      <c r="E9215" s="16">
        <f>COUNTIFS('Actual 12 CP'!$H$34:$H$57,'Analysis of Flows 17-18'!C9215)</f>
        <v>0</v>
      </c>
    </row>
    <row r="9216" spans="3:5" x14ac:dyDescent="0.6">
      <c r="C9216" s="17">
        <v>43119.75</v>
      </c>
      <c r="D9216" s="18">
        <f>'High Flow Input'!F458</f>
        <v>1146.846201612683</v>
      </c>
      <c r="E9216" s="16">
        <f>COUNTIFS('Actual 12 CP'!$H$34:$H$57,'Analysis of Flows 17-18'!C9216)</f>
        <v>0</v>
      </c>
    </row>
    <row r="9217" spans="3:5" x14ac:dyDescent="0.6">
      <c r="C9217" s="17">
        <v>43119.791666666672</v>
      </c>
      <c r="D9217" s="18">
        <f>'High Flow Input'!F459</f>
        <v>1300.2793092430941</v>
      </c>
      <c r="E9217" s="16">
        <f>COUNTIFS('Actual 12 CP'!$H$34:$H$57,'Analysis of Flows 17-18'!C9217)</f>
        <v>0</v>
      </c>
    </row>
    <row r="9218" spans="3:5" x14ac:dyDescent="0.6">
      <c r="C9218" s="17">
        <v>43119.833333333328</v>
      </c>
      <c r="D9218" s="18">
        <f>'High Flow Input'!F460</f>
        <v>2325.4692625935841</v>
      </c>
      <c r="E9218" s="16">
        <f>COUNTIFS('Actual 12 CP'!$H$34:$H$57,'Analysis of Flows 17-18'!C9218)</f>
        <v>0</v>
      </c>
    </row>
    <row r="9219" spans="3:5" x14ac:dyDescent="0.6">
      <c r="C9219" s="17">
        <v>43119.875</v>
      </c>
      <c r="D9219" s="18">
        <f>'High Flow Input'!F461</f>
        <v>2337.8043369293168</v>
      </c>
      <c r="E9219" s="16">
        <f>COUNTIFS('Actual 12 CP'!$H$34:$H$57,'Analysis of Flows 17-18'!C9219)</f>
        <v>0</v>
      </c>
    </row>
    <row r="9220" spans="3:5" x14ac:dyDescent="0.6">
      <c r="C9220" s="17">
        <v>43119.916666666672</v>
      </c>
      <c r="D9220" s="18">
        <f>'High Flow Input'!F462</f>
        <v>1312.905386522079</v>
      </c>
      <c r="E9220" s="16">
        <f>COUNTIFS('Actual 12 CP'!$H$34:$H$57,'Analysis of Flows 17-18'!C9220)</f>
        <v>0</v>
      </c>
    </row>
    <row r="9221" spans="3:5" x14ac:dyDescent="0.6">
      <c r="C9221" s="17">
        <v>43119.958333333328</v>
      </c>
      <c r="D9221" s="18">
        <f>'High Flow Input'!F463</f>
        <v>2334.1657026333228</v>
      </c>
      <c r="E9221" s="16">
        <f>COUNTIFS('Actual 12 CP'!$H$34:$H$57,'Analysis of Flows 17-18'!C9221)</f>
        <v>0</v>
      </c>
    </row>
    <row r="9222" spans="3:5" x14ac:dyDescent="0.6">
      <c r="C9222" s="17">
        <v>43120</v>
      </c>
      <c r="D9222" s="18">
        <f>'High Flow Input'!F464</f>
        <v>2363.075829637311</v>
      </c>
      <c r="E9222" s="16">
        <f>COUNTIFS('Actual 12 CP'!$H$34:$H$57,'Analysis of Flows 17-18'!C9222)</f>
        <v>0</v>
      </c>
    </row>
    <row r="9223" spans="3:5" x14ac:dyDescent="0.6">
      <c r="C9223" s="17">
        <v>43120.041666666672</v>
      </c>
      <c r="D9223" s="18">
        <f>'High Flow Input'!F465</f>
        <v>2524.1215208774101</v>
      </c>
      <c r="E9223" s="16">
        <f>COUNTIFS('Actual 12 CP'!$H$34:$H$57,'Analysis of Flows 17-18'!C9223)</f>
        <v>0</v>
      </c>
    </row>
    <row r="9224" spans="3:5" x14ac:dyDescent="0.6">
      <c r="C9224" s="17">
        <v>43120.083333333328</v>
      </c>
      <c r="D9224" s="18">
        <f>'High Flow Input'!F466</f>
        <v>2961.8951364559521</v>
      </c>
      <c r="E9224" s="16">
        <f>COUNTIFS('Actual 12 CP'!$H$34:$H$57,'Analysis of Flows 17-18'!C9224)</f>
        <v>0</v>
      </c>
    </row>
    <row r="9225" spans="3:5" x14ac:dyDescent="0.6">
      <c r="C9225" s="17">
        <v>43120.125</v>
      </c>
      <c r="D9225" s="18">
        <f>'High Flow Input'!F467</f>
        <v>4304.9639337836306</v>
      </c>
      <c r="E9225" s="16">
        <f>COUNTIFS('Actual 12 CP'!$H$34:$H$57,'Analysis of Flows 17-18'!C9225)</f>
        <v>0</v>
      </c>
    </row>
    <row r="9226" spans="3:5" x14ac:dyDescent="0.6">
      <c r="C9226" s="17">
        <v>43120.166666666672</v>
      </c>
      <c r="D9226" s="18">
        <f>'High Flow Input'!F468</f>
        <v>2796.7976231087514</v>
      </c>
      <c r="E9226" s="16">
        <f>COUNTIFS('Actual 12 CP'!$H$34:$H$57,'Analysis of Flows 17-18'!C9226)</f>
        <v>0</v>
      </c>
    </row>
    <row r="9227" spans="3:5" x14ac:dyDescent="0.6">
      <c r="C9227" s="17">
        <v>43120.208333333328</v>
      </c>
      <c r="D9227" s="18">
        <f>'High Flow Input'!F469</f>
        <v>2589.149618894784</v>
      </c>
      <c r="E9227" s="16">
        <f>COUNTIFS('Actual 12 CP'!$H$34:$H$57,'Analysis of Flows 17-18'!C9227)</f>
        <v>0</v>
      </c>
    </row>
    <row r="9228" spans="3:5" x14ac:dyDescent="0.6">
      <c r="C9228" s="17">
        <v>43120.25</v>
      </c>
      <c r="D9228" s="18">
        <f>'High Flow Input'!F470</f>
        <v>2813.9595265918229</v>
      </c>
      <c r="E9228" s="16">
        <f>COUNTIFS('Actual 12 CP'!$H$34:$H$57,'Analysis of Flows 17-18'!C9228)</f>
        <v>0</v>
      </c>
    </row>
    <row r="9229" spans="3:5" x14ac:dyDescent="0.6">
      <c r="C9229" s="17">
        <v>43120.291666666672</v>
      </c>
      <c r="D9229" s="18">
        <f>'High Flow Input'!F471</f>
        <v>2834.1645637045913</v>
      </c>
      <c r="E9229" s="16">
        <f>COUNTIFS('Actual 12 CP'!$H$34:$H$57,'Analysis of Flows 17-18'!C9229)</f>
        <v>0</v>
      </c>
    </row>
    <row r="9230" spans="3:5" x14ac:dyDescent="0.6">
      <c r="C9230" s="17">
        <v>43120.333333333328</v>
      </c>
      <c r="D9230" s="18">
        <f>'High Flow Input'!F472</f>
        <v>2444.6319638400582</v>
      </c>
      <c r="E9230" s="16">
        <f>COUNTIFS('Actual 12 CP'!$H$34:$H$57,'Analysis of Flows 17-18'!C9230)</f>
        <v>0</v>
      </c>
    </row>
    <row r="9231" spans="3:5" x14ac:dyDescent="0.6">
      <c r="C9231" s="17">
        <v>43120.375</v>
      </c>
      <c r="D9231" s="18">
        <f>'High Flow Input'!F473</f>
        <v>2694.056288664071</v>
      </c>
      <c r="E9231" s="16">
        <f>COUNTIFS('Actual 12 CP'!$H$34:$H$57,'Analysis of Flows 17-18'!C9231)</f>
        <v>0</v>
      </c>
    </row>
    <row r="9232" spans="3:5" x14ac:dyDescent="0.6">
      <c r="C9232" s="17">
        <v>43120.416666666672</v>
      </c>
      <c r="D9232" s="18">
        <f>'High Flow Input'!F474</f>
        <v>2656.6928895653559</v>
      </c>
      <c r="E9232" s="16">
        <f>COUNTIFS('Actual 12 CP'!$H$34:$H$57,'Analysis of Flows 17-18'!C9232)</f>
        <v>0</v>
      </c>
    </row>
    <row r="9233" spans="3:5" x14ac:dyDescent="0.6">
      <c r="C9233" s="17">
        <v>43120.458333333328</v>
      </c>
      <c r="D9233" s="18">
        <f>'High Flow Input'!F475</f>
        <v>2372.4558332570355</v>
      </c>
      <c r="E9233" s="16">
        <f>COUNTIFS('Actual 12 CP'!$H$34:$H$57,'Analysis of Flows 17-18'!C9233)</f>
        <v>0</v>
      </c>
    </row>
    <row r="9234" spans="3:5" x14ac:dyDescent="0.6">
      <c r="C9234" s="17">
        <v>43120.5</v>
      </c>
      <c r="D9234" s="18">
        <f>'High Flow Input'!F476</f>
        <v>2616.3379392878146</v>
      </c>
      <c r="E9234" s="16">
        <f>COUNTIFS('Actual 12 CP'!$H$34:$H$57,'Analysis of Flows 17-18'!C9234)</f>
        <v>0</v>
      </c>
    </row>
    <row r="9235" spans="3:5" x14ac:dyDescent="0.6">
      <c r="C9235" s="17">
        <v>43120.541666666672</v>
      </c>
      <c r="D9235" s="18">
        <f>'High Flow Input'!F477</f>
        <v>2586.4218673960304</v>
      </c>
      <c r="E9235" s="16">
        <f>COUNTIFS('Actual 12 CP'!$H$34:$H$57,'Analysis of Flows 17-18'!C9235)</f>
        <v>0</v>
      </c>
    </row>
    <row r="9236" spans="3:5" x14ac:dyDescent="0.6">
      <c r="C9236" s="17">
        <v>43120.583333333328</v>
      </c>
      <c r="D9236" s="18">
        <f>'High Flow Input'!F478</f>
        <v>1816.6001516723611</v>
      </c>
      <c r="E9236" s="16">
        <f>COUNTIFS('Actual 12 CP'!$H$34:$H$57,'Analysis of Flows 17-18'!C9236)</f>
        <v>0</v>
      </c>
    </row>
    <row r="9237" spans="3:5" x14ac:dyDescent="0.6">
      <c r="C9237" s="17">
        <v>43120.625</v>
      </c>
      <c r="D9237" s="18">
        <f>'High Flow Input'!F479</f>
        <v>2339.391976233584</v>
      </c>
      <c r="E9237" s="16">
        <f>COUNTIFS('Actual 12 CP'!$H$34:$H$57,'Analysis of Flows 17-18'!C9237)</f>
        <v>0</v>
      </c>
    </row>
    <row r="9238" spans="3:5" x14ac:dyDescent="0.6">
      <c r="C9238" s="17">
        <v>43120.666666666672</v>
      </c>
      <c r="D9238" s="18">
        <f>'High Flow Input'!F480</f>
        <v>2346.0887158203091</v>
      </c>
      <c r="E9238" s="16">
        <f>COUNTIFS('Actual 12 CP'!$H$34:$H$57,'Analysis of Flows 17-18'!C9238)</f>
        <v>0</v>
      </c>
    </row>
    <row r="9239" spans="3:5" x14ac:dyDescent="0.6">
      <c r="C9239" s="17">
        <v>43120.708333333328</v>
      </c>
      <c r="D9239" s="18">
        <f>'High Flow Input'!F481</f>
        <v>1264.3068682352691</v>
      </c>
      <c r="E9239" s="16">
        <f>COUNTIFS('Actual 12 CP'!$H$34:$H$57,'Analysis of Flows 17-18'!C9239)</f>
        <v>0</v>
      </c>
    </row>
    <row r="9240" spans="3:5" x14ac:dyDescent="0.6">
      <c r="C9240" s="17">
        <v>43120.75</v>
      </c>
      <c r="D9240" s="18">
        <f>'High Flow Input'!F482</f>
        <v>2302.0965707566966</v>
      </c>
      <c r="E9240" s="16">
        <f>COUNTIFS('Actual 12 CP'!$H$34:$H$57,'Analysis of Flows 17-18'!C9240)</f>
        <v>0</v>
      </c>
    </row>
    <row r="9241" spans="3:5" x14ac:dyDescent="0.6">
      <c r="C9241" s="17">
        <v>43120.791666666672</v>
      </c>
      <c r="D9241" s="18">
        <f>'High Flow Input'!F483</f>
        <v>1946.8181490410648</v>
      </c>
      <c r="E9241" s="16">
        <f>COUNTIFS('Actual 12 CP'!$H$34:$H$57,'Analysis of Flows 17-18'!C9241)</f>
        <v>0</v>
      </c>
    </row>
    <row r="9242" spans="3:5" x14ac:dyDescent="0.6">
      <c r="C9242" s="17">
        <v>43120.833333333328</v>
      </c>
      <c r="D9242" s="18">
        <f>'High Flow Input'!F484</f>
        <v>918.92333568996605</v>
      </c>
      <c r="E9242" s="16">
        <f>COUNTIFS('Actual 12 CP'!$H$34:$H$57,'Analysis of Flows 17-18'!C9242)</f>
        <v>0</v>
      </c>
    </row>
    <row r="9243" spans="3:5" x14ac:dyDescent="0.6">
      <c r="C9243" s="17">
        <v>43120.875</v>
      </c>
      <c r="D9243" s="18">
        <f>'High Flow Input'!F485</f>
        <v>920.02261512756195</v>
      </c>
      <c r="E9243" s="16">
        <f>COUNTIFS('Actual 12 CP'!$H$34:$H$57,'Analysis of Flows 17-18'!C9243)</f>
        <v>0</v>
      </c>
    </row>
    <row r="9244" spans="3:5" x14ac:dyDescent="0.6">
      <c r="C9244" s="17">
        <v>43120.916666666672</v>
      </c>
      <c r="D9244" s="18">
        <f>'High Flow Input'!F486</f>
        <v>920.12993067423304</v>
      </c>
      <c r="E9244" s="16">
        <f>COUNTIFS('Actual 12 CP'!$H$34:$H$57,'Analysis of Flows 17-18'!C9244)</f>
        <v>0</v>
      </c>
    </row>
    <row r="9245" spans="3:5" x14ac:dyDescent="0.6">
      <c r="C9245" s="17">
        <v>43120.958333333328</v>
      </c>
      <c r="D9245" s="18">
        <f>'High Flow Input'!F487</f>
        <v>1038.2989733208531</v>
      </c>
      <c r="E9245" s="16">
        <f>COUNTIFS('Actual 12 CP'!$H$34:$H$57,'Analysis of Flows 17-18'!C9245)</f>
        <v>0</v>
      </c>
    </row>
    <row r="9246" spans="3:5" x14ac:dyDescent="0.6">
      <c r="C9246" s="17">
        <v>43121</v>
      </c>
      <c r="D9246" s="18">
        <f>'High Flow Input'!F488</f>
        <v>2421.0875211037492</v>
      </c>
      <c r="E9246" s="16">
        <f>COUNTIFS('Actual 12 CP'!$H$34:$H$57,'Analysis of Flows 17-18'!C9246)</f>
        <v>0</v>
      </c>
    </row>
    <row r="9247" spans="3:5" x14ac:dyDescent="0.6">
      <c r="C9247" s="17">
        <v>43121.041666666672</v>
      </c>
      <c r="D9247" s="18">
        <f>'High Flow Input'!F489</f>
        <v>2370.3850390964017</v>
      </c>
      <c r="E9247" s="16">
        <f>COUNTIFS('Actual 12 CP'!$H$34:$H$57,'Analysis of Flows 17-18'!C9247)</f>
        <v>0</v>
      </c>
    </row>
    <row r="9248" spans="3:5" x14ac:dyDescent="0.6">
      <c r="C9248" s="17">
        <v>43121.083333333328</v>
      </c>
      <c r="D9248" s="18">
        <f>'High Flow Input'!F490</f>
        <v>2024.953875495059</v>
      </c>
      <c r="E9248" s="16">
        <f>COUNTIFS('Actual 12 CP'!$H$34:$H$57,'Analysis of Flows 17-18'!C9248)</f>
        <v>0</v>
      </c>
    </row>
    <row r="9249" spans="3:5" x14ac:dyDescent="0.6">
      <c r="C9249" s="17">
        <v>43121.125</v>
      </c>
      <c r="D9249" s="18">
        <f>'High Flow Input'!F491</f>
        <v>634.13487557305098</v>
      </c>
      <c r="E9249" s="16">
        <f>COUNTIFS('Actual 12 CP'!$H$34:$H$57,'Analysis of Flows 17-18'!C9249)</f>
        <v>0</v>
      </c>
    </row>
    <row r="9250" spans="3:5" x14ac:dyDescent="0.6">
      <c r="C9250" s="17">
        <v>43121.166666666672</v>
      </c>
      <c r="D9250" s="18">
        <f>'High Flow Input'!F492</f>
        <v>911.83309940761796</v>
      </c>
      <c r="E9250" s="16">
        <f>COUNTIFS('Actual 12 CP'!$H$34:$H$57,'Analysis of Flows 17-18'!C9250)</f>
        <v>0</v>
      </c>
    </row>
    <row r="9251" spans="3:5" x14ac:dyDescent="0.6">
      <c r="C9251" s="17">
        <v>43121.208333333328</v>
      </c>
      <c r="D9251" s="18">
        <f>'High Flow Input'!F493</f>
        <v>917.85765832688912</v>
      </c>
      <c r="E9251" s="16">
        <f>COUNTIFS('Actual 12 CP'!$H$34:$H$57,'Analysis of Flows 17-18'!C9251)</f>
        <v>0</v>
      </c>
    </row>
    <row r="9252" spans="3:5" x14ac:dyDescent="0.6">
      <c r="C9252" s="17">
        <v>43121.25</v>
      </c>
      <c r="D9252" s="18">
        <f>'High Flow Input'!F494</f>
        <v>906.12848099602388</v>
      </c>
      <c r="E9252" s="16">
        <f>COUNTIFS('Actual 12 CP'!$H$34:$H$57,'Analysis of Flows 17-18'!C9252)</f>
        <v>0</v>
      </c>
    </row>
    <row r="9253" spans="3:5" x14ac:dyDescent="0.6">
      <c r="C9253" s="17">
        <v>43121.291666666672</v>
      </c>
      <c r="D9253" s="18">
        <f>'High Flow Input'!F495</f>
        <v>913.99080174763708</v>
      </c>
      <c r="E9253" s="16">
        <f>COUNTIFS('Actual 12 CP'!$H$34:$H$57,'Analysis of Flows 17-18'!C9253)</f>
        <v>0</v>
      </c>
    </row>
    <row r="9254" spans="3:5" x14ac:dyDescent="0.6">
      <c r="C9254" s="17">
        <v>43121.333333333328</v>
      </c>
      <c r="D9254" s="18">
        <f>'High Flow Input'!F496</f>
        <v>916.794144838119</v>
      </c>
      <c r="E9254" s="16">
        <f>COUNTIFS('Actual 12 CP'!$H$34:$H$57,'Analysis of Flows 17-18'!C9254)</f>
        <v>0</v>
      </c>
    </row>
    <row r="9255" spans="3:5" x14ac:dyDescent="0.6">
      <c r="C9255" s="17">
        <v>43121.375</v>
      </c>
      <c r="D9255" s="18">
        <f>'High Flow Input'!F497</f>
        <v>927.70717361449999</v>
      </c>
      <c r="E9255" s="16">
        <f>COUNTIFS('Actual 12 CP'!$H$34:$H$57,'Analysis of Flows 17-18'!C9255)</f>
        <v>0</v>
      </c>
    </row>
    <row r="9256" spans="3:5" x14ac:dyDescent="0.6">
      <c r="C9256" s="17">
        <v>43121.416666666672</v>
      </c>
      <c r="D9256" s="18">
        <f>'High Flow Input'!F498</f>
        <v>927.6271784040639</v>
      </c>
      <c r="E9256" s="16">
        <f>COUNTIFS('Actual 12 CP'!$H$34:$H$57,'Analysis of Flows 17-18'!C9256)</f>
        <v>0</v>
      </c>
    </row>
    <row r="9257" spans="3:5" x14ac:dyDescent="0.6">
      <c r="C9257" s="17">
        <v>43121.458333333328</v>
      </c>
      <c r="D9257" s="18">
        <f>'High Flow Input'!F499</f>
        <v>1516.233553865216</v>
      </c>
      <c r="E9257" s="16">
        <f>COUNTIFS('Actual 12 CP'!$H$34:$H$57,'Analysis of Flows 17-18'!C9257)</f>
        <v>0</v>
      </c>
    </row>
    <row r="9258" spans="3:5" x14ac:dyDescent="0.6">
      <c r="C9258" s="17">
        <v>43121.5</v>
      </c>
      <c r="D9258" s="18">
        <f>'High Flow Input'!F500</f>
        <v>1428.1844031609389</v>
      </c>
      <c r="E9258" s="16">
        <f>COUNTIFS('Actual 12 CP'!$H$34:$H$57,'Analysis of Flows 17-18'!C9258)</f>
        <v>0</v>
      </c>
    </row>
    <row r="9259" spans="3:5" x14ac:dyDescent="0.6">
      <c r="C9259" s="17">
        <v>43121.541666666672</v>
      </c>
      <c r="D9259" s="18">
        <f>'High Flow Input'!F501</f>
        <v>1428.3731022771171</v>
      </c>
      <c r="E9259" s="16">
        <f>COUNTIFS('Actual 12 CP'!$H$34:$H$57,'Analysis of Flows 17-18'!C9259)</f>
        <v>0</v>
      </c>
    </row>
    <row r="9260" spans="3:5" x14ac:dyDescent="0.6">
      <c r="C9260" s="17">
        <v>43121.583333333328</v>
      </c>
      <c r="D9260" s="18">
        <f>'High Flow Input'!F502</f>
        <v>1428.2042291174957</v>
      </c>
      <c r="E9260" s="16">
        <f>COUNTIFS('Actual 12 CP'!$H$34:$H$57,'Analysis of Flows 17-18'!C9260)</f>
        <v>0</v>
      </c>
    </row>
    <row r="9261" spans="3:5" x14ac:dyDescent="0.6">
      <c r="C9261" s="17">
        <v>43121.625</v>
      </c>
      <c r="D9261" s="18">
        <f>'High Flow Input'!F503</f>
        <v>1460.7834916644588</v>
      </c>
      <c r="E9261" s="16">
        <f>COUNTIFS('Actual 12 CP'!$H$34:$H$57,'Analysis of Flows 17-18'!C9261)</f>
        <v>0</v>
      </c>
    </row>
    <row r="9262" spans="3:5" x14ac:dyDescent="0.6">
      <c r="C9262" s="17">
        <v>43121.666666666672</v>
      </c>
      <c r="D9262" s="18">
        <f>'High Flow Input'!F504</f>
        <v>961.93982499864183</v>
      </c>
      <c r="E9262" s="16">
        <f>COUNTIFS('Actual 12 CP'!$H$34:$H$57,'Analysis of Flows 17-18'!C9262)</f>
        <v>0</v>
      </c>
    </row>
    <row r="9263" spans="3:5" x14ac:dyDescent="0.6">
      <c r="C9263" s="17">
        <v>43121.708333333328</v>
      </c>
      <c r="D9263" s="18">
        <f>'High Flow Input'!F505</f>
        <v>1188.0823026741846</v>
      </c>
      <c r="E9263" s="16">
        <f>COUNTIFS('Actual 12 CP'!$H$34:$H$57,'Analysis of Flows 17-18'!C9263)</f>
        <v>0</v>
      </c>
    </row>
    <row r="9264" spans="3:5" x14ac:dyDescent="0.6">
      <c r="C9264" s="17">
        <v>43121.75</v>
      </c>
      <c r="D9264" s="18">
        <f>'High Flow Input'!F506</f>
        <v>1471.1399445893999</v>
      </c>
      <c r="E9264" s="16">
        <f>COUNTIFS('Actual 12 CP'!$H$34:$H$57,'Analysis of Flows 17-18'!C9264)</f>
        <v>0</v>
      </c>
    </row>
    <row r="9265" spans="3:5" x14ac:dyDescent="0.6">
      <c r="C9265" s="17">
        <v>43121.791666666672</v>
      </c>
      <c r="D9265" s="18">
        <f>'High Flow Input'!F507</f>
        <v>1495.7966254933649</v>
      </c>
      <c r="E9265" s="16">
        <f>COUNTIFS('Actual 12 CP'!$H$34:$H$57,'Analysis of Flows 17-18'!C9265)</f>
        <v>0</v>
      </c>
    </row>
    <row r="9266" spans="3:5" x14ac:dyDescent="0.6">
      <c r="C9266" s="17">
        <v>43121.833333333328</v>
      </c>
      <c r="D9266" s="18">
        <f>'High Flow Input'!F508</f>
        <v>1495.0228503587477</v>
      </c>
      <c r="E9266" s="16">
        <f>COUNTIFS('Actual 12 CP'!$H$34:$H$57,'Analysis of Flows 17-18'!C9266)</f>
        <v>0</v>
      </c>
    </row>
    <row r="9267" spans="3:5" x14ac:dyDescent="0.6">
      <c r="C9267" s="17">
        <v>43121.875</v>
      </c>
      <c r="D9267" s="18">
        <f>'High Flow Input'!F509</f>
        <v>1108.5194951332937</v>
      </c>
      <c r="E9267" s="16">
        <f>COUNTIFS('Actual 12 CP'!$H$34:$H$57,'Analysis of Flows 17-18'!C9267)</f>
        <v>0</v>
      </c>
    </row>
    <row r="9268" spans="3:5" x14ac:dyDescent="0.6">
      <c r="C9268" s="17">
        <v>43121.916666666672</v>
      </c>
      <c r="D9268" s="18">
        <f>'High Flow Input'!F510</f>
        <v>1108.0205460315265</v>
      </c>
      <c r="E9268" s="16">
        <f>COUNTIFS('Actual 12 CP'!$H$34:$H$57,'Analysis of Flows 17-18'!C9268)</f>
        <v>0</v>
      </c>
    </row>
    <row r="9269" spans="3:5" x14ac:dyDescent="0.6">
      <c r="C9269" s="17">
        <v>43121.958333333328</v>
      </c>
      <c r="D9269" s="18">
        <f>'High Flow Input'!F511</f>
        <v>963.20375375959406</v>
      </c>
      <c r="E9269" s="16">
        <f>COUNTIFS('Actual 12 CP'!$H$34:$H$57,'Analysis of Flows 17-18'!C9269)</f>
        <v>0</v>
      </c>
    </row>
    <row r="9270" spans="3:5" x14ac:dyDescent="0.6">
      <c r="C9270" s="17">
        <v>43122</v>
      </c>
      <c r="D9270" s="18">
        <f>'High Flow Input'!F512</f>
        <v>2570.8050819693635</v>
      </c>
      <c r="E9270" s="16">
        <f>COUNTIFS('Actual 12 CP'!$H$34:$H$57,'Analysis of Flows 17-18'!C9270)</f>
        <v>0</v>
      </c>
    </row>
    <row r="9271" spans="3:5" x14ac:dyDescent="0.6">
      <c r="C9271" s="17">
        <v>43122.041666666672</v>
      </c>
      <c r="D9271" s="18">
        <f>'High Flow Input'!F513</f>
        <v>2580.8616793102656</v>
      </c>
      <c r="E9271" s="16">
        <f>COUNTIFS('Actual 12 CP'!$H$34:$H$57,'Analysis of Flows 17-18'!C9271)</f>
        <v>0</v>
      </c>
    </row>
    <row r="9272" spans="3:5" x14ac:dyDescent="0.6">
      <c r="C9272" s="17">
        <v>43122.083333333328</v>
      </c>
      <c r="D9272" s="18">
        <f>'High Flow Input'!F514</f>
        <v>2358.5106658045429</v>
      </c>
      <c r="E9272" s="16">
        <f>COUNTIFS('Actual 12 CP'!$H$34:$H$57,'Analysis of Flows 17-18'!C9272)</f>
        <v>0</v>
      </c>
    </row>
    <row r="9273" spans="3:5" x14ac:dyDescent="0.6">
      <c r="C9273" s="17">
        <v>43122.125</v>
      </c>
      <c r="D9273" s="18">
        <f>'High Flow Input'!F515</f>
        <v>2349.8292728508809</v>
      </c>
      <c r="E9273" s="16">
        <f>COUNTIFS('Actual 12 CP'!$H$34:$H$57,'Analysis of Flows 17-18'!C9273)</f>
        <v>0</v>
      </c>
    </row>
    <row r="9274" spans="3:5" x14ac:dyDescent="0.6">
      <c r="C9274" s="17">
        <v>43122.166666666672</v>
      </c>
      <c r="D9274" s="18">
        <f>'High Flow Input'!F516</f>
        <v>2345.3346670023566</v>
      </c>
      <c r="E9274" s="16">
        <f>COUNTIFS('Actual 12 CP'!$H$34:$H$57,'Analysis of Flows 17-18'!C9274)</f>
        <v>0</v>
      </c>
    </row>
    <row r="9275" spans="3:5" x14ac:dyDescent="0.6">
      <c r="C9275" s="17">
        <v>43122.208333333328</v>
      </c>
      <c r="D9275" s="18">
        <f>'High Flow Input'!F517</f>
        <v>1323.6431241226176</v>
      </c>
      <c r="E9275" s="16">
        <f>COUNTIFS('Actual 12 CP'!$H$34:$H$57,'Analysis of Flows 17-18'!C9275)</f>
        <v>0</v>
      </c>
    </row>
    <row r="9276" spans="3:5" x14ac:dyDescent="0.6">
      <c r="C9276" s="17">
        <v>43122.25</v>
      </c>
      <c r="D9276" s="18">
        <f>'High Flow Input'!F518</f>
        <v>2582.6350308693732</v>
      </c>
      <c r="E9276" s="16">
        <f>COUNTIFS('Actual 12 CP'!$H$34:$H$57,'Analysis of Flows 17-18'!C9276)</f>
        <v>0</v>
      </c>
    </row>
    <row r="9277" spans="3:5" x14ac:dyDescent="0.6">
      <c r="C9277" s="17">
        <v>43122.291666666672</v>
      </c>
      <c r="D9277" s="18">
        <f>'High Flow Input'!F519</f>
        <v>1188.7385646904809</v>
      </c>
      <c r="E9277" s="16">
        <f>COUNTIFS('Actual 12 CP'!$H$34:$H$57,'Analysis of Flows 17-18'!C9277)</f>
        <v>0</v>
      </c>
    </row>
    <row r="9278" spans="3:5" x14ac:dyDescent="0.6">
      <c r="C9278" s="17">
        <v>43122.333333333328</v>
      </c>
      <c r="D9278" s="18">
        <f>'High Flow Input'!F520</f>
        <v>1319.7342350212707</v>
      </c>
      <c r="E9278" s="16">
        <f>COUNTIFS('Actual 12 CP'!$H$34:$H$57,'Analysis of Flows 17-18'!C9278)</f>
        <v>0</v>
      </c>
    </row>
    <row r="9279" spans="3:5" x14ac:dyDescent="0.6">
      <c r="C9279" s="17">
        <v>43122.375</v>
      </c>
      <c r="D9279" s="18">
        <f>'High Flow Input'!F521</f>
        <v>1337.3008264032981</v>
      </c>
      <c r="E9279" s="16">
        <f>COUNTIFS('Actual 12 CP'!$H$34:$H$57,'Analysis of Flows 17-18'!C9279)</f>
        <v>0</v>
      </c>
    </row>
    <row r="9280" spans="3:5" x14ac:dyDescent="0.6">
      <c r="C9280" s="17">
        <v>43122.416666666672</v>
      </c>
      <c r="D9280" s="18">
        <f>'High Flow Input'!F522</f>
        <v>1292.2694146643717</v>
      </c>
      <c r="E9280" s="16">
        <f>COUNTIFS('Actual 12 CP'!$H$34:$H$57,'Analysis of Flows 17-18'!C9280)</f>
        <v>0</v>
      </c>
    </row>
    <row r="9281" spans="3:5" x14ac:dyDescent="0.6">
      <c r="C9281" s="17">
        <v>43122.458333333328</v>
      </c>
      <c r="D9281" s="18">
        <f>'High Flow Input'!F523</f>
        <v>1314.0952059377546</v>
      </c>
      <c r="E9281" s="16">
        <f>COUNTIFS('Actual 12 CP'!$H$34:$H$57,'Analysis of Flows 17-18'!C9281)</f>
        <v>0</v>
      </c>
    </row>
    <row r="9282" spans="3:5" x14ac:dyDescent="0.6">
      <c r="C9282" s="17">
        <v>43122.5</v>
      </c>
      <c r="D9282" s="18">
        <f>'High Flow Input'!F524</f>
        <v>934.93244480556734</v>
      </c>
      <c r="E9282" s="16">
        <f>COUNTIFS('Actual 12 CP'!$H$34:$H$57,'Analysis of Flows 17-18'!C9282)</f>
        <v>0</v>
      </c>
    </row>
    <row r="9283" spans="3:5" x14ac:dyDescent="0.6">
      <c r="C9283" s="17">
        <v>43122.541666666672</v>
      </c>
      <c r="D9283" s="18">
        <f>'High Flow Input'!F525</f>
        <v>1148.770906431406</v>
      </c>
      <c r="E9283" s="16">
        <f>COUNTIFS('Actual 12 CP'!$H$34:$H$57,'Analysis of Flows 17-18'!C9283)</f>
        <v>0</v>
      </c>
    </row>
    <row r="9284" spans="3:5" x14ac:dyDescent="0.6">
      <c r="C9284" s="17">
        <v>43122.583333333328</v>
      </c>
      <c r="D9284" s="18">
        <f>'High Flow Input'!F526</f>
        <v>1411.655602667063</v>
      </c>
      <c r="E9284" s="16">
        <f>COUNTIFS('Actual 12 CP'!$H$34:$H$57,'Analysis of Flows 17-18'!C9284)</f>
        <v>0</v>
      </c>
    </row>
    <row r="9285" spans="3:5" x14ac:dyDescent="0.6">
      <c r="C9285" s="17">
        <v>43122.625</v>
      </c>
      <c r="D9285" s="18">
        <f>'High Flow Input'!F527</f>
        <v>1421.6563592995499</v>
      </c>
      <c r="E9285" s="16">
        <f>COUNTIFS('Actual 12 CP'!$H$34:$H$57,'Analysis of Flows 17-18'!C9285)</f>
        <v>0</v>
      </c>
    </row>
    <row r="9286" spans="3:5" x14ac:dyDescent="0.6">
      <c r="C9286" s="17">
        <v>43122.666666666672</v>
      </c>
      <c r="D9286" s="18">
        <f>'High Flow Input'!F528</f>
        <v>909.4564525095609</v>
      </c>
      <c r="E9286" s="16">
        <f>COUNTIFS('Actual 12 CP'!$H$34:$H$57,'Analysis of Flows 17-18'!C9286)</f>
        <v>0</v>
      </c>
    </row>
    <row r="9287" spans="3:5" x14ac:dyDescent="0.6">
      <c r="C9287" s="17">
        <v>43122.708333333328</v>
      </c>
      <c r="D9287" s="18">
        <f>'High Flow Input'!F529</f>
        <v>920.79661775376803</v>
      </c>
      <c r="E9287" s="16">
        <f>COUNTIFS('Actual 12 CP'!$H$34:$H$57,'Analysis of Flows 17-18'!C9287)</f>
        <v>0</v>
      </c>
    </row>
    <row r="9288" spans="3:5" x14ac:dyDescent="0.6">
      <c r="C9288" s="17">
        <v>43122.75</v>
      </c>
      <c r="D9288" s="18">
        <f>'High Flow Input'!F530</f>
        <v>1514.4391089672479</v>
      </c>
      <c r="E9288" s="16">
        <f>COUNTIFS('Actual 12 CP'!$H$34:$H$57,'Analysis of Flows 17-18'!C9288)</f>
        <v>0</v>
      </c>
    </row>
    <row r="9289" spans="3:5" x14ac:dyDescent="0.6">
      <c r="C9289" s="17">
        <v>43122.791666666672</v>
      </c>
      <c r="D9289" s="18">
        <f>'High Flow Input'!F531</f>
        <v>920.41175270080396</v>
      </c>
      <c r="E9289" s="16">
        <f>COUNTIFS('Actual 12 CP'!$H$34:$H$57,'Analysis of Flows 17-18'!C9289)</f>
        <v>0</v>
      </c>
    </row>
    <row r="9290" spans="3:5" x14ac:dyDescent="0.6">
      <c r="C9290" s="17">
        <v>43122.833333333328</v>
      </c>
      <c r="D9290" s="18">
        <f>'High Flow Input'!F532</f>
        <v>1282.3699816979261</v>
      </c>
      <c r="E9290" s="16">
        <f>COUNTIFS('Actual 12 CP'!$H$34:$H$57,'Analysis of Flows 17-18'!C9290)</f>
        <v>0</v>
      </c>
    </row>
    <row r="9291" spans="3:5" x14ac:dyDescent="0.6">
      <c r="C9291" s="17">
        <v>43122.875</v>
      </c>
      <c r="D9291" s="18">
        <f>'High Flow Input'!F533</f>
        <v>921.01193314446186</v>
      </c>
      <c r="E9291" s="16">
        <f>COUNTIFS('Actual 12 CP'!$H$34:$H$57,'Analysis of Flows 17-18'!C9291)</f>
        <v>0</v>
      </c>
    </row>
    <row r="9292" spans="3:5" x14ac:dyDescent="0.6">
      <c r="C9292" s="17">
        <v>43122.916666666672</v>
      </c>
      <c r="D9292" s="18">
        <f>'High Flow Input'!F534</f>
        <v>917.85247716267691</v>
      </c>
      <c r="E9292" s="16">
        <f>COUNTIFS('Actual 12 CP'!$H$34:$H$57,'Analysis of Flows 17-18'!C9292)</f>
        <v>0</v>
      </c>
    </row>
    <row r="9293" spans="3:5" x14ac:dyDescent="0.6">
      <c r="C9293" s="17">
        <v>43122.958333333328</v>
      </c>
      <c r="D9293" s="18">
        <f>'High Flow Input'!F535</f>
        <v>991.06609260558901</v>
      </c>
      <c r="E9293" s="16">
        <f>COUNTIFS('Actual 12 CP'!$H$34:$H$57,'Analysis of Flows 17-18'!C9293)</f>
        <v>0</v>
      </c>
    </row>
    <row r="9294" spans="3:5" x14ac:dyDescent="0.6">
      <c r="C9294" s="17">
        <v>43123</v>
      </c>
      <c r="D9294" s="18">
        <f>'High Flow Input'!F536</f>
        <v>994.65893751356202</v>
      </c>
      <c r="E9294" s="16">
        <f>COUNTIFS('Actual 12 CP'!$H$34:$H$57,'Analysis of Flows 17-18'!C9294)</f>
        <v>0</v>
      </c>
    </row>
    <row r="9295" spans="3:5" x14ac:dyDescent="0.6">
      <c r="C9295" s="17">
        <v>43123.041666666672</v>
      </c>
      <c r="D9295" s="18">
        <f>'High Flow Input'!F537</f>
        <v>1443.5798935148418</v>
      </c>
      <c r="E9295" s="16">
        <f>COUNTIFS('Actual 12 CP'!$H$34:$H$57,'Analysis of Flows 17-18'!C9295)</f>
        <v>0</v>
      </c>
    </row>
    <row r="9296" spans="3:5" x14ac:dyDescent="0.6">
      <c r="C9296" s="17">
        <v>43123.083333333328</v>
      </c>
      <c r="D9296" s="18">
        <f>'High Flow Input'!F538</f>
        <v>752.10331040276299</v>
      </c>
      <c r="E9296" s="16">
        <f>COUNTIFS('Actual 12 CP'!$H$34:$H$57,'Analysis of Flows 17-18'!C9296)</f>
        <v>0</v>
      </c>
    </row>
    <row r="9297" spans="3:5" x14ac:dyDescent="0.6">
      <c r="C9297" s="17">
        <v>43123.125</v>
      </c>
      <c r="D9297" s="18">
        <f>'High Flow Input'!F539</f>
        <v>752.52024065229398</v>
      </c>
      <c r="E9297" s="16">
        <f>COUNTIFS('Actual 12 CP'!$H$34:$H$57,'Analysis of Flows 17-18'!C9297)</f>
        <v>0</v>
      </c>
    </row>
    <row r="9298" spans="3:5" x14ac:dyDescent="0.6">
      <c r="C9298" s="17">
        <v>43123.166666666672</v>
      </c>
      <c r="D9298" s="18">
        <f>'High Flow Input'!F540</f>
        <v>755.19121623780893</v>
      </c>
      <c r="E9298" s="16">
        <f>COUNTIFS('Actual 12 CP'!$H$34:$H$57,'Analysis of Flows 17-18'!C9298)</f>
        <v>0</v>
      </c>
    </row>
    <row r="9299" spans="3:5" x14ac:dyDescent="0.6">
      <c r="C9299" s="17">
        <v>43123.208333333328</v>
      </c>
      <c r="D9299" s="18">
        <f>'High Flow Input'!F541</f>
        <v>756.66739204459498</v>
      </c>
      <c r="E9299" s="16">
        <f>COUNTIFS('Actual 12 CP'!$H$34:$H$57,'Analysis of Flows 17-18'!C9299)</f>
        <v>0</v>
      </c>
    </row>
    <row r="9300" spans="3:5" x14ac:dyDescent="0.6">
      <c r="C9300" s="17">
        <v>43123.25</v>
      </c>
      <c r="D9300" s="18">
        <f>'High Flow Input'!F542</f>
        <v>638.85021669334617</v>
      </c>
      <c r="E9300" s="16">
        <f>COUNTIFS('Actual 12 CP'!$H$34:$H$57,'Analysis of Flows 17-18'!C9300)</f>
        <v>0</v>
      </c>
    </row>
    <row r="9301" spans="3:5" x14ac:dyDescent="0.6">
      <c r="C9301" s="17">
        <v>43123.291666666672</v>
      </c>
      <c r="D9301" s="18">
        <f>'High Flow Input'!F543</f>
        <v>636.44659982469204</v>
      </c>
      <c r="E9301" s="16">
        <f>COUNTIFS('Actual 12 CP'!$H$34:$H$57,'Analysis of Flows 17-18'!C9301)</f>
        <v>0</v>
      </c>
    </row>
    <row r="9302" spans="3:5" x14ac:dyDescent="0.6">
      <c r="C9302" s="17">
        <v>43123.333333333328</v>
      </c>
      <c r="D9302" s="18">
        <f>'High Flow Input'!F544</f>
        <v>992.53452496846307</v>
      </c>
      <c r="E9302" s="16">
        <f>COUNTIFS('Actual 12 CP'!$H$34:$H$57,'Analysis of Flows 17-18'!C9302)</f>
        <v>0</v>
      </c>
    </row>
    <row r="9303" spans="3:5" x14ac:dyDescent="0.6">
      <c r="C9303" s="17">
        <v>43123.375</v>
      </c>
      <c r="D9303" s="18">
        <f>'High Flow Input'!F545</f>
        <v>1025.7936989529919</v>
      </c>
      <c r="E9303" s="16">
        <f>COUNTIFS('Actual 12 CP'!$H$34:$H$57,'Analysis of Flows 17-18'!C9303)</f>
        <v>0</v>
      </c>
    </row>
    <row r="9304" spans="3:5" x14ac:dyDescent="0.6">
      <c r="C9304" s="17">
        <v>43123.416666666672</v>
      </c>
      <c r="D9304" s="18">
        <f>'High Flow Input'!F546</f>
        <v>1025.1027516471006</v>
      </c>
      <c r="E9304" s="16">
        <f>COUNTIFS('Actual 12 CP'!$H$34:$H$57,'Analysis of Flows 17-18'!C9304)</f>
        <v>0</v>
      </c>
    </row>
    <row r="9305" spans="3:5" x14ac:dyDescent="0.6">
      <c r="C9305" s="17">
        <v>43123.458333333328</v>
      </c>
      <c r="D9305" s="18">
        <f>'High Flow Input'!F547</f>
        <v>1022.4645426686591</v>
      </c>
      <c r="E9305" s="16">
        <f>COUNTIFS('Actual 12 CP'!$H$34:$H$57,'Analysis of Flows 17-18'!C9305)</f>
        <v>0</v>
      </c>
    </row>
    <row r="9306" spans="3:5" x14ac:dyDescent="0.6">
      <c r="C9306" s="17">
        <v>43123.5</v>
      </c>
      <c r="D9306" s="18">
        <f>'High Flow Input'!F548</f>
        <v>1020.8376999918601</v>
      </c>
      <c r="E9306" s="16">
        <f>COUNTIFS('Actual 12 CP'!$H$34:$H$57,'Analysis of Flows 17-18'!C9306)</f>
        <v>0</v>
      </c>
    </row>
    <row r="9307" spans="3:5" x14ac:dyDescent="0.6">
      <c r="C9307" s="17">
        <v>43123.541666666672</v>
      </c>
      <c r="D9307" s="18">
        <f>'High Flow Input'!F549</f>
        <v>1002.913461100258</v>
      </c>
      <c r="E9307" s="16">
        <f>COUNTIFS('Actual 12 CP'!$H$34:$H$57,'Analysis of Flows 17-18'!C9307)</f>
        <v>0</v>
      </c>
    </row>
    <row r="9308" spans="3:5" x14ac:dyDescent="0.6">
      <c r="C9308" s="17">
        <v>43123.583333333328</v>
      </c>
      <c r="D9308" s="18">
        <f>'High Flow Input'!F550</f>
        <v>1012.799566336736</v>
      </c>
      <c r="E9308" s="16">
        <f>COUNTIFS('Actual 12 CP'!$H$34:$H$57,'Analysis of Flows 17-18'!C9308)</f>
        <v>0</v>
      </c>
    </row>
    <row r="9309" spans="3:5" x14ac:dyDescent="0.6">
      <c r="C9309" s="17">
        <v>43123.625</v>
      </c>
      <c r="D9309" s="18">
        <f>'High Flow Input'!F551</f>
        <v>1021.233161943221</v>
      </c>
      <c r="E9309" s="16">
        <f>COUNTIFS('Actual 12 CP'!$H$34:$H$57,'Analysis of Flows 17-18'!C9309)</f>
        <v>0</v>
      </c>
    </row>
    <row r="9310" spans="3:5" x14ac:dyDescent="0.6">
      <c r="C9310" s="17">
        <v>43123.666666666672</v>
      </c>
      <c r="D9310" s="18">
        <f>'High Flow Input'!F552</f>
        <v>1019.257698864405</v>
      </c>
      <c r="E9310" s="16">
        <f>COUNTIFS('Actual 12 CP'!$H$34:$H$57,'Analysis of Flows 17-18'!C9310)</f>
        <v>0</v>
      </c>
    </row>
    <row r="9311" spans="3:5" x14ac:dyDescent="0.6">
      <c r="C9311" s="17">
        <v>43123.708333333328</v>
      </c>
      <c r="D9311" s="18">
        <f>'High Flow Input'!F553</f>
        <v>1019.04722957187</v>
      </c>
      <c r="E9311" s="16">
        <f>COUNTIFS('Actual 12 CP'!$H$34:$H$57,'Analysis of Flows 17-18'!C9311)</f>
        <v>0</v>
      </c>
    </row>
    <row r="9312" spans="3:5" x14ac:dyDescent="0.6">
      <c r="C9312" s="17">
        <v>43123.75</v>
      </c>
      <c r="D9312" s="18">
        <f>'High Flow Input'!F554</f>
        <v>1305.7637730492461</v>
      </c>
      <c r="E9312" s="16">
        <f>COUNTIFS('Actual 12 CP'!$H$34:$H$57,'Analysis of Flows 17-18'!C9312)</f>
        <v>0</v>
      </c>
    </row>
    <row r="9313" spans="3:5" x14ac:dyDescent="0.6">
      <c r="C9313" s="17">
        <v>43123.791666666672</v>
      </c>
      <c r="D9313" s="18">
        <f>'High Flow Input'!F555</f>
        <v>1311.976443591647</v>
      </c>
      <c r="E9313" s="16">
        <f>COUNTIFS('Actual 12 CP'!$H$34:$H$57,'Analysis of Flows 17-18'!C9313)</f>
        <v>0</v>
      </c>
    </row>
    <row r="9314" spans="3:5" x14ac:dyDescent="0.6">
      <c r="C9314" s="17">
        <v>43123.833333333328</v>
      </c>
      <c r="D9314" s="18">
        <f>'High Flow Input'!F556</f>
        <v>1298.888029081555</v>
      </c>
      <c r="E9314" s="16">
        <f>COUNTIFS('Actual 12 CP'!$H$34:$H$57,'Analysis of Flows 17-18'!C9314)</f>
        <v>0</v>
      </c>
    </row>
    <row r="9315" spans="3:5" x14ac:dyDescent="0.6">
      <c r="C9315" s="17">
        <v>43123.875</v>
      </c>
      <c r="D9315" s="18">
        <f>'High Flow Input'!F557</f>
        <v>1421.9221751912403</v>
      </c>
      <c r="E9315" s="16">
        <f>COUNTIFS('Actual 12 CP'!$H$34:$H$57,'Analysis of Flows 17-18'!C9315)</f>
        <v>0</v>
      </c>
    </row>
    <row r="9316" spans="3:5" x14ac:dyDescent="0.6">
      <c r="C9316" s="17">
        <v>43123.916666666672</v>
      </c>
      <c r="D9316" s="18">
        <f>'High Flow Input'!F558</f>
        <v>1049.2759747611128</v>
      </c>
      <c r="E9316" s="16">
        <f>COUNTIFS('Actual 12 CP'!$H$34:$H$57,'Analysis of Flows 17-18'!C9316)</f>
        <v>0</v>
      </c>
    </row>
    <row r="9317" spans="3:5" x14ac:dyDescent="0.6">
      <c r="C9317" s="17">
        <v>43123.958333333328</v>
      </c>
      <c r="D9317" s="18">
        <f>'High Flow Input'!F559</f>
        <v>921.22335978189903</v>
      </c>
      <c r="E9317" s="16">
        <f>COUNTIFS('Actual 12 CP'!$H$34:$H$57,'Analysis of Flows 17-18'!C9317)</f>
        <v>0</v>
      </c>
    </row>
    <row r="9318" spans="3:5" x14ac:dyDescent="0.6">
      <c r="C9318" s="17">
        <v>43124</v>
      </c>
      <c r="D9318" s="18">
        <f>'High Flow Input'!F560</f>
        <v>1038.6943475723228</v>
      </c>
      <c r="E9318" s="16">
        <f>COUNTIFS('Actual 12 CP'!$H$34:$H$57,'Analysis of Flows 17-18'!C9318)</f>
        <v>0</v>
      </c>
    </row>
    <row r="9319" spans="3:5" x14ac:dyDescent="0.6">
      <c r="C9319" s="17">
        <v>43124.041666666672</v>
      </c>
      <c r="D9319" s="18">
        <f>'High Flow Input'!F561</f>
        <v>1394.1301429197479</v>
      </c>
      <c r="E9319" s="16">
        <f>COUNTIFS('Actual 12 CP'!$H$34:$H$57,'Analysis of Flows 17-18'!C9319)</f>
        <v>0</v>
      </c>
    </row>
    <row r="9320" spans="3:5" x14ac:dyDescent="0.6">
      <c r="C9320" s="17">
        <v>43124.083333333328</v>
      </c>
      <c r="D9320" s="18">
        <f>'High Flow Input'!F562</f>
        <v>1040.4299581909158</v>
      </c>
      <c r="E9320" s="16">
        <f>COUNTIFS('Actual 12 CP'!$H$34:$H$57,'Analysis of Flows 17-18'!C9320)</f>
        <v>0</v>
      </c>
    </row>
    <row r="9321" spans="3:5" x14ac:dyDescent="0.6">
      <c r="C9321" s="17">
        <v>43124.125</v>
      </c>
      <c r="D9321" s="18">
        <f>'High Flow Input'!F563</f>
        <v>1033.4229681820309</v>
      </c>
      <c r="E9321" s="16">
        <f>COUNTIFS('Actual 12 CP'!$H$34:$H$57,'Analysis of Flows 17-18'!C9321)</f>
        <v>0</v>
      </c>
    </row>
    <row r="9322" spans="3:5" x14ac:dyDescent="0.6">
      <c r="C9322" s="17">
        <v>43124.166666666672</v>
      </c>
      <c r="D9322" s="18">
        <f>'High Flow Input'!F564</f>
        <v>1146.6957565349958</v>
      </c>
      <c r="E9322" s="16">
        <f>COUNTIFS('Actual 12 CP'!$H$34:$H$57,'Analysis of Flows 17-18'!C9322)</f>
        <v>0</v>
      </c>
    </row>
    <row r="9323" spans="3:5" x14ac:dyDescent="0.6">
      <c r="C9323" s="17">
        <v>43124.208333333328</v>
      </c>
      <c r="D9323" s="18">
        <f>'High Flow Input'!F565</f>
        <v>1149.212140125695</v>
      </c>
      <c r="E9323" s="16">
        <f>COUNTIFS('Actual 12 CP'!$H$34:$H$57,'Analysis of Flows 17-18'!C9323)</f>
        <v>0</v>
      </c>
    </row>
    <row r="9324" spans="3:5" x14ac:dyDescent="0.6">
      <c r="C9324" s="17">
        <v>43124.25</v>
      </c>
      <c r="D9324" s="18">
        <f>'High Flow Input'!F566</f>
        <v>1146.6446815617851</v>
      </c>
      <c r="E9324" s="16">
        <f>COUNTIFS('Actual 12 CP'!$H$34:$H$57,'Analysis of Flows 17-18'!C9324)</f>
        <v>0</v>
      </c>
    </row>
    <row r="9325" spans="3:5" x14ac:dyDescent="0.6">
      <c r="C9325" s="17">
        <v>43124.291666666672</v>
      </c>
      <c r="D9325" s="18">
        <f>'High Flow Input'!F567</f>
        <v>922.04151091681399</v>
      </c>
      <c r="E9325" s="16">
        <f>COUNTIFS('Actual 12 CP'!$H$34:$H$57,'Analysis of Flows 17-18'!C9325)</f>
        <v>0</v>
      </c>
    </row>
    <row r="9326" spans="3:5" x14ac:dyDescent="0.6">
      <c r="C9326" s="17">
        <v>43124.333333333328</v>
      </c>
      <c r="D9326" s="18">
        <f>'High Flow Input'!F568</f>
        <v>923.65458354525992</v>
      </c>
      <c r="E9326" s="16">
        <f>COUNTIFS('Actual 12 CP'!$H$34:$H$57,'Analysis of Flows 17-18'!C9326)</f>
        <v>0</v>
      </c>
    </row>
    <row r="9327" spans="3:5" x14ac:dyDescent="0.6">
      <c r="C9327" s="17">
        <v>43124.375</v>
      </c>
      <c r="D9327" s="18">
        <f>'High Flow Input'!F569</f>
        <v>1293.416003214516</v>
      </c>
      <c r="E9327" s="16">
        <f>COUNTIFS('Actual 12 CP'!$H$34:$H$57,'Analysis of Flows 17-18'!C9327)</f>
        <v>0</v>
      </c>
    </row>
    <row r="9328" spans="3:5" x14ac:dyDescent="0.6">
      <c r="C9328" s="17">
        <v>43124.416666666672</v>
      </c>
      <c r="D9328" s="18">
        <f>'High Flow Input'!F570</f>
        <v>913.61286682976402</v>
      </c>
      <c r="E9328" s="16">
        <f>COUNTIFS('Actual 12 CP'!$H$34:$H$57,'Analysis of Flows 17-18'!C9328)</f>
        <v>0</v>
      </c>
    </row>
    <row r="9329" spans="3:5" x14ac:dyDescent="0.6">
      <c r="C9329" s="17">
        <v>43124.458333333328</v>
      </c>
      <c r="D9329" s="18">
        <f>'High Flow Input'!F571</f>
        <v>914.53887404547595</v>
      </c>
      <c r="E9329" s="16">
        <f>COUNTIFS('Actual 12 CP'!$H$34:$H$57,'Analysis of Flows 17-18'!C9329)</f>
        <v>0</v>
      </c>
    </row>
    <row r="9330" spans="3:5" x14ac:dyDescent="0.6">
      <c r="C9330" s="17">
        <v>43124.5</v>
      </c>
      <c r="D9330" s="18">
        <f>'High Flow Input'!F572</f>
        <v>912.61225664774292</v>
      </c>
      <c r="E9330" s="16">
        <f>COUNTIFS('Actual 12 CP'!$H$34:$H$57,'Analysis of Flows 17-18'!C9330)</f>
        <v>0</v>
      </c>
    </row>
    <row r="9331" spans="3:5" x14ac:dyDescent="0.6">
      <c r="C9331" s="17">
        <v>43124.541666666672</v>
      </c>
      <c r="D9331" s="18">
        <f>'High Flow Input'!F573</f>
        <v>631.40977284749204</v>
      </c>
      <c r="E9331" s="16">
        <f>COUNTIFS('Actual 12 CP'!$H$34:$H$57,'Analysis of Flows 17-18'!C9331)</f>
        <v>0</v>
      </c>
    </row>
    <row r="9332" spans="3:5" x14ac:dyDescent="0.6">
      <c r="C9332" s="17">
        <v>43124.583333333328</v>
      </c>
      <c r="D9332" s="18">
        <f>'High Flow Input'!F574</f>
        <v>631.65540919833597</v>
      </c>
      <c r="E9332" s="16">
        <f>COUNTIFS('Actual 12 CP'!$H$34:$H$57,'Analysis of Flows 17-18'!C9332)</f>
        <v>0</v>
      </c>
    </row>
    <row r="9333" spans="3:5" x14ac:dyDescent="0.6">
      <c r="C9333" s="17">
        <v>43124.625</v>
      </c>
      <c r="D9333" s="18">
        <f>'High Flow Input'!F575</f>
        <v>634.56959905531437</v>
      </c>
      <c r="E9333" s="16">
        <f>COUNTIFS('Actual 12 CP'!$H$34:$H$57,'Analysis of Flows 17-18'!C9333)</f>
        <v>0</v>
      </c>
    </row>
    <row r="9334" spans="3:5" x14ac:dyDescent="0.6">
      <c r="C9334" s="17">
        <v>43124.666666666672</v>
      </c>
      <c r="D9334" s="18">
        <f>'High Flow Input'!F576</f>
        <v>619.88689826117502</v>
      </c>
      <c r="E9334" s="16">
        <f>COUNTIFS('Actual 12 CP'!$H$34:$H$57,'Analysis of Flows 17-18'!C9334)</f>
        <v>0</v>
      </c>
    </row>
    <row r="9335" spans="3:5" x14ac:dyDescent="0.6">
      <c r="C9335" s="17">
        <v>43124.708333333328</v>
      </c>
      <c r="D9335" s="18">
        <f>'High Flow Input'!F577</f>
        <v>884.76657764010793</v>
      </c>
      <c r="E9335" s="16">
        <f>COUNTIFS('Actual 12 CP'!$H$34:$H$57,'Analysis of Flows 17-18'!C9335)</f>
        <v>0</v>
      </c>
    </row>
    <row r="9336" spans="3:5" x14ac:dyDescent="0.6">
      <c r="C9336" s="17">
        <v>43124.75</v>
      </c>
      <c r="D9336" s="18">
        <f>'High Flow Input'!F578</f>
        <v>1533.290154156153</v>
      </c>
      <c r="E9336" s="16">
        <f>COUNTIFS('Actual 12 CP'!$H$34:$H$57,'Analysis of Flows 17-18'!C9336)</f>
        <v>0</v>
      </c>
    </row>
    <row r="9337" spans="3:5" x14ac:dyDescent="0.6">
      <c r="C9337" s="17">
        <v>43124.791666666672</v>
      </c>
      <c r="D9337" s="18">
        <f>'High Flow Input'!F579</f>
        <v>1297.1789933013888</v>
      </c>
      <c r="E9337" s="16">
        <f>COUNTIFS('Actual 12 CP'!$H$34:$H$57,'Analysis of Flows 17-18'!C9337)</f>
        <v>0</v>
      </c>
    </row>
    <row r="9338" spans="3:5" x14ac:dyDescent="0.6">
      <c r="C9338" s="17">
        <v>43124.833333333328</v>
      </c>
      <c r="D9338" s="18">
        <f>'High Flow Input'!F580</f>
        <v>1293.145130962793</v>
      </c>
      <c r="E9338" s="16">
        <f>COUNTIFS('Actual 12 CP'!$H$34:$H$57,'Analysis of Flows 17-18'!C9338)</f>
        <v>0</v>
      </c>
    </row>
    <row r="9339" spans="3:5" x14ac:dyDescent="0.6">
      <c r="C9339" s="17">
        <v>43124.875</v>
      </c>
      <c r="D9339" s="18">
        <f>'High Flow Input'!F581</f>
        <v>1019.885969399344</v>
      </c>
      <c r="E9339" s="16">
        <f>COUNTIFS('Actual 12 CP'!$H$34:$H$57,'Analysis of Flows 17-18'!C9339)</f>
        <v>0</v>
      </c>
    </row>
    <row r="9340" spans="3:5" x14ac:dyDescent="0.6">
      <c r="C9340" s="17">
        <v>43124.916666666672</v>
      </c>
      <c r="D9340" s="18">
        <f>'High Flow Input'!F582</f>
        <v>636.33315950181543</v>
      </c>
      <c r="E9340" s="16">
        <f>COUNTIFS('Actual 12 CP'!$H$34:$H$57,'Analysis of Flows 17-18'!C9340)</f>
        <v>0</v>
      </c>
    </row>
    <row r="9341" spans="3:5" x14ac:dyDescent="0.6">
      <c r="C9341" s="17">
        <v>43124.958333333328</v>
      </c>
      <c r="D9341" s="18">
        <f>'High Flow Input'!F583</f>
        <v>634.181762881807</v>
      </c>
      <c r="E9341" s="16">
        <f>COUNTIFS('Actual 12 CP'!$H$34:$H$57,'Analysis of Flows 17-18'!C9341)</f>
        <v>0</v>
      </c>
    </row>
    <row r="9342" spans="3:5" x14ac:dyDescent="0.6">
      <c r="C9342" s="17">
        <v>43125</v>
      </c>
      <c r="D9342" s="18">
        <f>'High Flow Input'!F584</f>
        <v>636.78182041591947</v>
      </c>
      <c r="E9342" s="16">
        <f>COUNTIFS('Actual 12 CP'!$H$34:$H$57,'Analysis of Flows 17-18'!C9342)</f>
        <v>0</v>
      </c>
    </row>
    <row r="9343" spans="3:5" x14ac:dyDescent="0.6">
      <c r="C9343" s="17">
        <v>43125.041666666672</v>
      </c>
      <c r="D9343" s="18">
        <f>'High Flow Input'!F585</f>
        <v>755.6193917332738</v>
      </c>
      <c r="E9343" s="16">
        <f>COUNTIFS('Actual 12 CP'!$H$34:$H$57,'Analysis of Flows 17-18'!C9343)</f>
        <v>0</v>
      </c>
    </row>
    <row r="9344" spans="3:5" x14ac:dyDescent="0.6">
      <c r="C9344" s="17">
        <v>43125.083333333328</v>
      </c>
      <c r="D9344" s="18">
        <f>'High Flow Input'!F586</f>
        <v>1034.4370917595734</v>
      </c>
      <c r="E9344" s="16">
        <f>COUNTIFS('Actual 12 CP'!$H$34:$H$57,'Analysis of Flows 17-18'!C9344)</f>
        <v>0</v>
      </c>
    </row>
    <row r="9345" spans="3:5" x14ac:dyDescent="0.6">
      <c r="C9345" s="17">
        <v>43125.125</v>
      </c>
      <c r="D9345" s="18">
        <f>'High Flow Input'!F587</f>
        <v>755.38003570768387</v>
      </c>
      <c r="E9345" s="16">
        <f>COUNTIFS('Actual 12 CP'!$H$34:$H$57,'Analysis of Flows 17-18'!C9345)</f>
        <v>0</v>
      </c>
    </row>
    <row r="9346" spans="3:5" x14ac:dyDescent="0.6">
      <c r="C9346" s="17">
        <v>43125.166666666672</v>
      </c>
      <c r="D9346" s="18">
        <f>'High Flow Input'!F588</f>
        <v>757.21930118865225</v>
      </c>
      <c r="E9346" s="16">
        <f>COUNTIFS('Actual 12 CP'!$H$34:$H$57,'Analysis of Flows 17-18'!C9346)</f>
        <v>0</v>
      </c>
    </row>
    <row r="9347" spans="3:5" x14ac:dyDescent="0.6">
      <c r="C9347" s="17">
        <v>43125.208333333328</v>
      </c>
      <c r="D9347" s="18">
        <f>'High Flow Input'!F589</f>
        <v>756.90764423648386</v>
      </c>
      <c r="E9347" s="16">
        <f>COUNTIFS('Actual 12 CP'!$H$34:$H$57,'Analysis of Flows 17-18'!C9347)</f>
        <v>0</v>
      </c>
    </row>
    <row r="9348" spans="3:5" x14ac:dyDescent="0.6">
      <c r="C9348" s="17">
        <v>43125.25</v>
      </c>
      <c r="D9348" s="18">
        <f>'High Flow Input'!F590</f>
        <v>1134.6026731681807</v>
      </c>
      <c r="E9348" s="16">
        <f>COUNTIFS('Actual 12 CP'!$H$34:$H$57,'Analysis of Flows 17-18'!C9348)</f>
        <v>0</v>
      </c>
    </row>
    <row r="9349" spans="3:5" x14ac:dyDescent="0.6">
      <c r="C9349" s="17">
        <v>43125.291666666672</v>
      </c>
      <c r="D9349" s="18">
        <f>'High Flow Input'!F591</f>
        <v>1142.5698347833388</v>
      </c>
      <c r="E9349" s="16">
        <f>COUNTIFS('Actual 12 CP'!$H$34:$H$57,'Analysis of Flows 17-18'!C9349)</f>
        <v>0</v>
      </c>
    </row>
    <row r="9350" spans="3:5" x14ac:dyDescent="0.6">
      <c r="C9350" s="17">
        <v>43125.333333333328</v>
      </c>
      <c r="D9350" s="18">
        <f>'High Flow Input'!F592</f>
        <v>1022.1220968140479</v>
      </c>
      <c r="E9350" s="16">
        <f>COUNTIFS('Actual 12 CP'!$H$34:$H$57,'Analysis of Flows 17-18'!C9350)</f>
        <v>0</v>
      </c>
    </row>
    <row r="9351" spans="3:5" x14ac:dyDescent="0.6">
      <c r="C9351" s="17">
        <v>43125.375</v>
      </c>
      <c r="D9351" s="18">
        <f>'High Flow Input'!F593</f>
        <v>1023.7194083987326</v>
      </c>
      <c r="E9351" s="16">
        <f>COUNTIFS('Actual 12 CP'!$H$34:$H$57,'Analysis of Flows 17-18'!C9351)</f>
        <v>0</v>
      </c>
    </row>
    <row r="9352" spans="3:5" x14ac:dyDescent="0.6">
      <c r="C9352" s="17">
        <v>43125.416666666672</v>
      </c>
      <c r="D9352" s="18">
        <f>'High Flow Input'!F594</f>
        <v>1269.1066017451524</v>
      </c>
      <c r="E9352" s="16">
        <f>COUNTIFS('Actual 12 CP'!$H$34:$H$57,'Analysis of Flows 17-18'!C9352)</f>
        <v>0</v>
      </c>
    </row>
    <row r="9353" spans="3:5" x14ac:dyDescent="0.6">
      <c r="C9353" s="17">
        <v>43125.458333333328</v>
      </c>
      <c r="D9353" s="18">
        <f>'High Flow Input'!F595</f>
        <v>1295.9432537820578</v>
      </c>
      <c r="E9353" s="16">
        <f>COUNTIFS('Actual 12 CP'!$H$34:$H$57,'Analysis of Flows 17-18'!C9353)</f>
        <v>0</v>
      </c>
    </row>
    <row r="9354" spans="3:5" x14ac:dyDescent="0.6">
      <c r="C9354" s="17">
        <v>43125.5</v>
      </c>
      <c r="D9354" s="18">
        <f>'High Flow Input'!F596</f>
        <v>924.12177929878135</v>
      </c>
      <c r="E9354" s="16">
        <f>COUNTIFS('Actual 12 CP'!$H$34:$H$57,'Analysis of Flows 17-18'!C9354)</f>
        <v>0</v>
      </c>
    </row>
    <row r="9355" spans="3:5" x14ac:dyDescent="0.6">
      <c r="C9355" s="17">
        <v>43125.541666666672</v>
      </c>
      <c r="D9355" s="18">
        <f>'High Flow Input'!F597</f>
        <v>1149.4948620239879</v>
      </c>
      <c r="E9355" s="16">
        <f>COUNTIFS('Actual 12 CP'!$H$34:$H$57,'Analysis of Flows 17-18'!C9355)</f>
        <v>0</v>
      </c>
    </row>
    <row r="9356" spans="3:5" x14ac:dyDescent="0.6">
      <c r="C9356" s="17">
        <v>43125.583333333328</v>
      </c>
      <c r="D9356" s="18">
        <f>'High Flow Input'!F598</f>
        <v>898.61406391991329</v>
      </c>
      <c r="E9356" s="16">
        <f>COUNTIFS('Actual 12 CP'!$H$34:$H$57,'Analysis of Flows 17-18'!C9356)</f>
        <v>0</v>
      </c>
    </row>
    <row r="9357" spans="3:5" x14ac:dyDescent="0.6">
      <c r="C9357" s="17">
        <v>43125.625</v>
      </c>
      <c r="D9357" s="18">
        <f>'High Flow Input'!F599</f>
        <v>887.53937907059776</v>
      </c>
      <c r="E9357" s="16">
        <f>COUNTIFS('Actual 12 CP'!$H$34:$H$57,'Analysis of Flows 17-18'!C9357)</f>
        <v>0</v>
      </c>
    </row>
    <row r="9358" spans="3:5" x14ac:dyDescent="0.6">
      <c r="C9358" s="17">
        <v>43125.666666666672</v>
      </c>
      <c r="D9358" s="18">
        <f>'High Flow Input'!F600</f>
        <v>379.25651919046999</v>
      </c>
      <c r="E9358" s="16">
        <f>COUNTIFS('Actual 12 CP'!$H$34:$H$57,'Analysis of Flows 17-18'!C9358)</f>
        <v>0</v>
      </c>
    </row>
    <row r="9359" spans="3:5" x14ac:dyDescent="0.6">
      <c r="C9359" s="17">
        <v>43125.708333333328</v>
      </c>
      <c r="D9359" s="18">
        <f>'High Flow Input'!F601</f>
        <v>767.11710501776702</v>
      </c>
      <c r="E9359" s="16">
        <f>COUNTIFS('Actual 12 CP'!$H$34:$H$57,'Analysis of Flows 17-18'!C9359)</f>
        <v>0</v>
      </c>
    </row>
    <row r="9360" spans="3:5" x14ac:dyDescent="0.6">
      <c r="C9360" s="17">
        <v>43125.75</v>
      </c>
      <c r="D9360" s="18">
        <f>'High Flow Input'!F602</f>
        <v>1716.6284711392666</v>
      </c>
      <c r="E9360" s="16">
        <f>COUNTIFS('Actual 12 CP'!$H$34:$H$57,'Analysis of Flows 17-18'!C9360)</f>
        <v>0</v>
      </c>
    </row>
    <row r="9361" spans="3:5" x14ac:dyDescent="0.6">
      <c r="C9361" s="17">
        <v>43125.791666666672</v>
      </c>
      <c r="D9361" s="18">
        <f>'High Flow Input'!F603</f>
        <v>767.7252613464982</v>
      </c>
      <c r="E9361" s="16">
        <f>COUNTIFS('Actual 12 CP'!$H$34:$H$57,'Analysis of Flows 17-18'!C9361)</f>
        <v>0</v>
      </c>
    </row>
    <row r="9362" spans="3:5" x14ac:dyDescent="0.6">
      <c r="C9362" s="17">
        <v>43125.833333333328</v>
      </c>
      <c r="D9362" s="18">
        <f>'High Flow Input'!F604</f>
        <v>766.84520010683184</v>
      </c>
      <c r="E9362" s="16">
        <f>COUNTIFS('Actual 12 CP'!$H$34:$H$57,'Analysis of Flows 17-18'!C9362)</f>
        <v>0</v>
      </c>
    </row>
    <row r="9363" spans="3:5" x14ac:dyDescent="0.6">
      <c r="C9363" s="17">
        <v>43125.875</v>
      </c>
      <c r="D9363" s="18">
        <f>'High Flow Input'!F605</f>
        <v>611.42983101685763</v>
      </c>
      <c r="E9363" s="16">
        <f>COUNTIFS('Actual 12 CP'!$H$34:$H$57,'Analysis of Flows 17-18'!C9363)</f>
        <v>0</v>
      </c>
    </row>
    <row r="9364" spans="3:5" x14ac:dyDescent="0.6">
      <c r="C9364" s="17">
        <v>43125.916666666672</v>
      </c>
      <c r="D9364" s="18">
        <f>'High Flow Input'!F606</f>
        <v>380.07922729121236</v>
      </c>
      <c r="E9364" s="16">
        <f>COUNTIFS('Actual 12 CP'!$H$34:$H$57,'Analysis of Flows 17-18'!C9364)</f>
        <v>0</v>
      </c>
    </row>
    <row r="9365" spans="3:5" x14ac:dyDescent="0.6">
      <c r="C9365" s="17">
        <v>43125.958333333328</v>
      </c>
      <c r="D9365" s="18">
        <f>'High Flow Input'!F607</f>
        <v>379.99883107609139</v>
      </c>
      <c r="E9365" s="16">
        <f>COUNTIFS('Actual 12 CP'!$H$34:$H$57,'Analysis of Flows 17-18'!C9365)</f>
        <v>0</v>
      </c>
    </row>
    <row r="9366" spans="3:5" x14ac:dyDescent="0.6">
      <c r="C9366" s="17">
        <v>43126</v>
      </c>
      <c r="D9366" s="18">
        <f>'High Flow Input'!F608</f>
        <v>395.0490672302239</v>
      </c>
      <c r="E9366" s="16">
        <f>COUNTIFS('Actual 12 CP'!$H$34:$H$57,'Analysis of Flows 17-18'!C9366)</f>
        <v>0</v>
      </c>
    </row>
    <row r="9367" spans="3:5" x14ac:dyDescent="0.6">
      <c r="C9367" s="17">
        <v>43126.041666666672</v>
      </c>
      <c r="D9367" s="18">
        <f>'High Flow Input'!F609</f>
        <v>513.15864811685242</v>
      </c>
      <c r="E9367" s="16">
        <f>COUNTIFS('Actual 12 CP'!$H$34:$H$57,'Analysis of Flows 17-18'!C9367)</f>
        <v>0</v>
      </c>
    </row>
    <row r="9368" spans="3:5" x14ac:dyDescent="0.6">
      <c r="C9368" s="17">
        <v>43126.083333333328</v>
      </c>
      <c r="D9368" s="18">
        <f>'High Flow Input'!F610</f>
        <v>497.33616654554868</v>
      </c>
      <c r="E9368" s="16">
        <f>COUNTIFS('Actual 12 CP'!$H$34:$H$57,'Analysis of Flows 17-18'!C9368)</f>
        <v>0</v>
      </c>
    </row>
    <row r="9369" spans="3:5" x14ac:dyDescent="0.6">
      <c r="C9369" s="17">
        <v>43126.125</v>
      </c>
      <c r="D9369" s="18">
        <f>'High Flow Input'!F611</f>
        <v>497.44506008306956</v>
      </c>
      <c r="E9369" s="16">
        <f>COUNTIFS('Actual 12 CP'!$H$34:$H$57,'Analysis of Flows 17-18'!C9369)</f>
        <v>0</v>
      </c>
    </row>
    <row r="9370" spans="3:5" x14ac:dyDescent="0.6">
      <c r="C9370" s="17">
        <v>43126.166666666672</v>
      </c>
      <c r="D9370" s="18">
        <f>'High Flow Input'!F612</f>
        <v>497.3221372032159</v>
      </c>
      <c r="E9370" s="16">
        <f>COUNTIFS('Actual 12 CP'!$H$34:$H$57,'Analysis of Flows 17-18'!C9370)</f>
        <v>0</v>
      </c>
    </row>
    <row r="9371" spans="3:5" x14ac:dyDescent="0.6">
      <c r="C9371" s="17">
        <v>43126.208333333328</v>
      </c>
      <c r="D9371" s="18">
        <f>'High Flow Input'!F613</f>
        <v>379.41999890433374</v>
      </c>
      <c r="E9371" s="16">
        <f>COUNTIFS('Actual 12 CP'!$H$34:$H$57,'Analysis of Flows 17-18'!C9371)</f>
        <v>0</v>
      </c>
    </row>
    <row r="9372" spans="3:5" x14ac:dyDescent="0.6">
      <c r="C9372" s="17">
        <v>43126.25</v>
      </c>
      <c r="D9372" s="18">
        <f>'High Flow Input'!F614</f>
        <v>379.42229147752062</v>
      </c>
      <c r="E9372" s="16">
        <f>COUNTIFS('Actual 12 CP'!$H$34:$H$57,'Analysis of Flows 17-18'!C9372)</f>
        <v>0</v>
      </c>
    </row>
    <row r="9373" spans="3:5" x14ac:dyDescent="0.6">
      <c r="C9373" s="17">
        <v>43126.291666666672</v>
      </c>
      <c r="D9373" s="18">
        <f>'High Flow Input'!F615</f>
        <v>770.17609329806396</v>
      </c>
      <c r="E9373" s="16">
        <f>COUNTIFS('Actual 12 CP'!$H$34:$H$57,'Analysis of Flows 17-18'!C9373)</f>
        <v>0</v>
      </c>
    </row>
    <row r="9374" spans="3:5" x14ac:dyDescent="0.6">
      <c r="C9374" s="17">
        <v>43126.333333333328</v>
      </c>
      <c r="D9374" s="18">
        <f>'High Flow Input'!F616</f>
        <v>785.32245080961047</v>
      </c>
      <c r="E9374" s="16">
        <f>COUNTIFS('Actual 12 CP'!$H$34:$H$57,'Analysis of Flows 17-18'!C9374)</f>
        <v>0</v>
      </c>
    </row>
    <row r="9375" spans="3:5" x14ac:dyDescent="0.6">
      <c r="C9375" s="17">
        <v>43126.375</v>
      </c>
      <c r="D9375" s="18">
        <f>'High Flow Input'!F617</f>
        <v>796.30899942186056</v>
      </c>
      <c r="E9375" s="16">
        <f>COUNTIFS('Actual 12 CP'!$H$34:$H$57,'Analysis of Flows 17-18'!C9375)</f>
        <v>0</v>
      </c>
    </row>
    <row r="9376" spans="3:5" x14ac:dyDescent="0.6">
      <c r="C9376" s="17">
        <v>43126.416666666672</v>
      </c>
      <c r="D9376" s="18">
        <f>'High Flow Input'!F618</f>
        <v>766.89455634434898</v>
      </c>
      <c r="E9376" s="16">
        <f>COUNTIFS('Actual 12 CP'!$H$34:$H$57,'Analysis of Flows 17-18'!C9376)</f>
        <v>0</v>
      </c>
    </row>
    <row r="9377" spans="3:5" x14ac:dyDescent="0.6">
      <c r="C9377" s="17">
        <v>43126.458333333328</v>
      </c>
      <c r="D9377" s="18">
        <f>'High Flow Input'!F619</f>
        <v>1043.9530033598976</v>
      </c>
      <c r="E9377" s="16">
        <f>COUNTIFS('Actual 12 CP'!$H$34:$H$57,'Analysis of Flows 17-18'!C9377)</f>
        <v>0</v>
      </c>
    </row>
    <row r="9378" spans="3:5" x14ac:dyDescent="0.6">
      <c r="C9378" s="17">
        <v>43126.5</v>
      </c>
      <c r="D9378" s="18">
        <f>'High Flow Input'!F620</f>
        <v>1043.6985326470256</v>
      </c>
      <c r="E9378" s="16">
        <f>COUNTIFS('Actual 12 CP'!$H$34:$H$57,'Analysis of Flows 17-18'!C9378)</f>
        <v>0</v>
      </c>
    </row>
    <row r="9379" spans="3:5" x14ac:dyDescent="0.6">
      <c r="C9379" s="17">
        <v>43126.541666666672</v>
      </c>
      <c r="D9379" s="18">
        <f>'High Flow Input'!F621</f>
        <v>1044.1616053402404</v>
      </c>
      <c r="E9379" s="16">
        <f>COUNTIFS('Actual 12 CP'!$H$34:$H$57,'Analysis of Flows 17-18'!C9379)</f>
        <v>0</v>
      </c>
    </row>
    <row r="9380" spans="3:5" x14ac:dyDescent="0.6">
      <c r="C9380" s="17">
        <v>43126.583333333328</v>
      </c>
      <c r="D9380" s="18">
        <f>'High Flow Input'!F622</f>
        <v>1041.8436786566831</v>
      </c>
      <c r="E9380" s="16">
        <f>COUNTIFS('Actual 12 CP'!$H$34:$H$57,'Analysis of Flows 17-18'!C9380)</f>
        <v>0</v>
      </c>
    </row>
    <row r="9381" spans="3:5" x14ac:dyDescent="0.6">
      <c r="C9381" s="17">
        <v>43126.625</v>
      </c>
      <c r="D9381" s="18">
        <f>'High Flow Input'!F623</f>
        <v>1174.2372898991871</v>
      </c>
      <c r="E9381" s="16">
        <f>COUNTIFS('Actual 12 CP'!$H$34:$H$57,'Analysis of Flows 17-18'!C9381)</f>
        <v>0</v>
      </c>
    </row>
    <row r="9382" spans="3:5" x14ac:dyDescent="0.6">
      <c r="C9382" s="17">
        <v>43126.666666666672</v>
      </c>
      <c r="D9382" s="18">
        <f>'High Flow Input'!F624</f>
        <v>1196.0617121908372</v>
      </c>
      <c r="E9382" s="16">
        <f>COUNTIFS('Actual 12 CP'!$H$34:$H$57,'Analysis of Flows 17-18'!C9382)</f>
        <v>0</v>
      </c>
    </row>
    <row r="9383" spans="3:5" x14ac:dyDescent="0.6">
      <c r="C9383" s="17">
        <v>43126.708333333328</v>
      </c>
      <c r="D9383" s="18">
        <f>'High Flow Input'!F625</f>
        <v>1199.5752943939603</v>
      </c>
      <c r="E9383" s="16">
        <f>COUNTIFS('Actual 12 CP'!$H$34:$H$57,'Analysis of Flows 17-18'!C9383)</f>
        <v>0</v>
      </c>
    </row>
    <row r="9384" spans="3:5" x14ac:dyDescent="0.6">
      <c r="C9384" s="17">
        <v>43126.75</v>
      </c>
      <c r="D9384" s="18">
        <f>'High Flow Input'!F626</f>
        <v>1060.9853199725669</v>
      </c>
      <c r="E9384" s="16">
        <f>COUNTIFS('Actual 12 CP'!$H$34:$H$57,'Analysis of Flows 17-18'!C9384)</f>
        <v>0</v>
      </c>
    </row>
    <row r="9385" spans="3:5" x14ac:dyDescent="0.6">
      <c r="C9385" s="17">
        <v>43126.791666666672</v>
      </c>
      <c r="D9385" s="18">
        <f>'High Flow Input'!F627</f>
        <v>1210.4141321171624</v>
      </c>
      <c r="E9385" s="16">
        <f>COUNTIFS('Actual 12 CP'!$H$34:$H$57,'Analysis of Flows 17-18'!C9385)</f>
        <v>0</v>
      </c>
    </row>
    <row r="9386" spans="3:5" x14ac:dyDescent="0.6">
      <c r="C9386" s="17">
        <v>43126.833333333328</v>
      </c>
      <c r="D9386" s="18">
        <f>'High Flow Input'!F628</f>
        <v>1220.1489896143783</v>
      </c>
      <c r="E9386" s="16">
        <f>COUNTIFS('Actual 12 CP'!$H$34:$H$57,'Analysis of Flows 17-18'!C9386)</f>
        <v>0</v>
      </c>
    </row>
    <row r="9387" spans="3:5" x14ac:dyDescent="0.6">
      <c r="C9387" s="17">
        <v>43126.875</v>
      </c>
      <c r="D9387" s="18">
        <f>'High Flow Input'!F629</f>
        <v>1082.9308607949129</v>
      </c>
      <c r="E9387" s="16">
        <f>COUNTIFS('Actual 12 CP'!$H$34:$H$57,'Analysis of Flows 17-18'!C9387)</f>
        <v>0</v>
      </c>
    </row>
    <row r="9388" spans="3:5" x14ac:dyDescent="0.6">
      <c r="C9388" s="17">
        <v>43126.916666666672</v>
      </c>
      <c r="D9388" s="18">
        <f>'High Flow Input'!F630</f>
        <v>1076.6116640901546</v>
      </c>
      <c r="E9388" s="16">
        <f>COUNTIFS('Actual 12 CP'!$H$34:$H$57,'Analysis of Flows 17-18'!C9388)</f>
        <v>0</v>
      </c>
    </row>
    <row r="9389" spans="3:5" x14ac:dyDescent="0.6">
      <c r="C9389" s="17">
        <v>43126.958333333328</v>
      </c>
      <c r="D9389" s="18">
        <f>'High Flow Input'!F631</f>
        <v>697.49185801664794</v>
      </c>
      <c r="E9389" s="16">
        <f>COUNTIFS('Actual 12 CP'!$H$34:$H$57,'Analysis of Flows 17-18'!C9389)</f>
        <v>0</v>
      </c>
    </row>
    <row r="9390" spans="3:5" x14ac:dyDescent="0.6">
      <c r="C9390" s="17">
        <v>43127</v>
      </c>
      <c r="D9390" s="18">
        <f>'High Flow Input'!F632</f>
        <v>696.19609277195218</v>
      </c>
      <c r="E9390" s="16">
        <f>COUNTIFS('Actual 12 CP'!$H$34:$H$57,'Analysis of Flows 17-18'!C9390)</f>
        <v>0</v>
      </c>
    </row>
    <row r="9391" spans="3:5" x14ac:dyDescent="0.6">
      <c r="C9391" s="17">
        <v>43127.041666666672</v>
      </c>
      <c r="D9391" s="18">
        <f>'High Flow Input'!F633</f>
        <v>696.78073337342835</v>
      </c>
      <c r="E9391" s="16">
        <f>COUNTIFS('Actual 12 CP'!$H$34:$H$57,'Analysis of Flows 17-18'!C9391)</f>
        <v>0</v>
      </c>
    </row>
    <row r="9392" spans="3:5" x14ac:dyDescent="0.6">
      <c r="C9392" s="17">
        <v>43127.083333333328</v>
      </c>
      <c r="D9392" s="18">
        <f>'High Flow Input'!F634</f>
        <v>697.0033754751405</v>
      </c>
      <c r="E9392" s="16">
        <f>COUNTIFS('Actual 12 CP'!$H$34:$H$57,'Analysis of Flows 17-18'!C9392)</f>
        <v>0</v>
      </c>
    </row>
    <row r="9393" spans="3:5" x14ac:dyDescent="0.6">
      <c r="C9393" s="17">
        <v>43127.125</v>
      </c>
      <c r="D9393" s="18">
        <f>'High Flow Input'!F635</f>
        <v>698.22092487970781</v>
      </c>
      <c r="E9393" s="16">
        <f>COUNTIFS('Actual 12 CP'!$H$34:$H$57,'Analysis of Flows 17-18'!C9393)</f>
        <v>0</v>
      </c>
    </row>
    <row r="9394" spans="3:5" x14ac:dyDescent="0.6">
      <c r="C9394" s="17">
        <v>43127.166666666672</v>
      </c>
      <c r="D9394" s="18">
        <f>'High Flow Input'!F636</f>
        <v>701.94087942652959</v>
      </c>
      <c r="E9394" s="16">
        <f>COUNTIFS('Actual 12 CP'!$H$34:$H$57,'Analysis of Flows 17-18'!C9394)</f>
        <v>0</v>
      </c>
    </row>
    <row r="9395" spans="3:5" x14ac:dyDescent="0.6">
      <c r="C9395" s="17">
        <v>43127.208333333328</v>
      </c>
      <c r="D9395" s="18">
        <f>'High Flow Input'!F637</f>
        <v>701.56676025867216</v>
      </c>
      <c r="E9395" s="16">
        <f>COUNTIFS('Actual 12 CP'!$H$34:$H$57,'Analysis of Flows 17-18'!C9395)</f>
        <v>0</v>
      </c>
    </row>
    <row r="9396" spans="3:5" x14ac:dyDescent="0.6">
      <c r="C9396" s="17">
        <v>43127.25</v>
      </c>
      <c r="D9396" s="18">
        <f>'High Flow Input'!F638</f>
        <v>702.64675603018668</v>
      </c>
      <c r="E9396" s="16">
        <f>COUNTIFS('Actual 12 CP'!$H$34:$H$57,'Analysis of Flows 17-18'!C9396)</f>
        <v>0</v>
      </c>
    </row>
    <row r="9397" spans="3:5" x14ac:dyDescent="0.6">
      <c r="C9397" s="17">
        <v>43127.291666666672</v>
      </c>
      <c r="D9397" s="18">
        <f>'High Flow Input'!F639</f>
        <v>1088.8012154282428</v>
      </c>
      <c r="E9397" s="16">
        <f>COUNTIFS('Actual 12 CP'!$H$34:$H$57,'Analysis of Flows 17-18'!C9397)</f>
        <v>0</v>
      </c>
    </row>
    <row r="9398" spans="3:5" x14ac:dyDescent="0.6">
      <c r="C9398" s="17">
        <v>43127.333333333328</v>
      </c>
      <c r="D9398" s="18">
        <f>'High Flow Input'!F640</f>
        <v>705.86285939004483</v>
      </c>
      <c r="E9398" s="16">
        <f>COUNTIFS('Actual 12 CP'!$H$34:$H$57,'Analysis of Flows 17-18'!C9398)</f>
        <v>0</v>
      </c>
    </row>
    <row r="9399" spans="3:5" x14ac:dyDescent="0.6">
      <c r="C9399" s="17">
        <v>43127.375</v>
      </c>
      <c r="D9399" s="18">
        <f>'High Flow Input'!F641</f>
        <v>714.26839416238863</v>
      </c>
      <c r="E9399" s="16">
        <f>COUNTIFS('Actual 12 CP'!$H$34:$H$57,'Analysis of Flows 17-18'!C9399)</f>
        <v>0</v>
      </c>
    </row>
    <row r="9400" spans="3:5" x14ac:dyDescent="0.6">
      <c r="C9400" s="17">
        <v>43127.416666666672</v>
      </c>
      <c r="D9400" s="18">
        <f>'High Flow Input'!F642</f>
        <v>711.75212836689343</v>
      </c>
      <c r="E9400" s="16">
        <f>COUNTIFS('Actual 12 CP'!$H$34:$H$57,'Analysis of Flows 17-18'!C9400)</f>
        <v>0</v>
      </c>
    </row>
    <row r="9401" spans="3:5" x14ac:dyDescent="0.6">
      <c r="C9401" s="17">
        <v>43127.458333333328</v>
      </c>
      <c r="D9401" s="18">
        <f>'High Flow Input'!F643</f>
        <v>2443.8365830961839</v>
      </c>
      <c r="E9401" s="16">
        <f>COUNTIFS('Actual 12 CP'!$H$34:$H$57,'Analysis of Flows 17-18'!C9401)</f>
        <v>0</v>
      </c>
    </row>
    <row r="9402" spans="3:5" x14ac:dyDescent="0.6">
      <c r="C9402" s="17">
        <v>43127.5</v>
      </c>
      <c r="D9402" s="18">
        <f>'High Flow Input'!F644</f>
        <v>3511.2957871161516</v>
      </c>
      <c r="E9402" s="16">
        <f>COUNTIFS('Actual 12 CP'!$H$34:$H$57,'Analysis of Flows 17-18'!C9402)</f>
        <v>0</v>
      </c>
    </row>
    <row r="9403" spans="3:5" x14ac:dyDescent="0.6">
      <c r="C9403" s="17">
        <v>43127.541666666672</v>
      </c>
      <c r="D9403" s="18">
        <f>'High Flow Input'!F645</f>
        <v>4280.4153929275872</v>
      </c>
      <c r="E9403" s="16">
        <f>COUNTIFS('Actual 12 CP'!$H$34:$H$57,'Analysis of Flows 17-18'!C9403)</f>
        <v>0</v>
      </c>
    </row>
    <row r="9404" spans="3:5" x14ac:dyDescent="0.6">
      <c r="C9404" s="17">
        <v>43127.583333333328</v>
      </c>
      <c r="D9404" s="18">
        <f>'High Flow Input'!F646</f>
        <v>3940.6657775825865</v>
      </c>
      <c r="E9404" s="16">
        <f>COUNTIFS('Actual 12 CP'!$H$34:$H$57,'Analysis of Flows 17-18'!C9404)</f>
        <v>0</v>
      </c>
    </row>
    <row r="9405" spans="3:5" x14ac:dyDescent="0.6">
      <c r="C9405" s="17">
        <v>43127.625</v>
      </c>
      <c r="D9405" s="18">
        <f>'High Flow Input'!F647</f>
        <v>674.90298949347493</v>
      </c>
      <c r="E9405" s="16">
        <f>COUNTIFS('Actual 12 CP'!$H$34:$H$57,'Analysis of Flows 17-18'!C9405)</f>
        <v>0</v>
      </c>
    </row>
    <row r="9406" spans="3:5" x14ac:dyDescent="0.6">
      <c r="C9406" s="17">
        <v>43127.666666666672</v>
      </c>
      <c r="D9406" s="18">
        <f>'High Flow Input'!F648</f>
        <v>673.67832398679457</v>
      </c>
      <c r="E9406" s="16">
        <f>COUNTIFS('Actual 12 CP'!$H$34:$H$57,'Analysis of Flows 17-18'!C9406)</f>
        <v>0</v>
      </c>
    </row>
    <row r="9407" spans="3:5" x14ac:dyDescent="0.6">
      <c r="C9407" s="17">
        <v>43127.708333333328</v>
      </c>
      <c r="D9407" s="18">
        <f>'High Flow Input'!F649</f>
        <v>691.66550868669981</v>
      </c>
      <c r="E9407" s="16">
        <f>COUNTIFS('Actual 12 CP'!$H$34:$H$57,'Analysis of Flows 17-18'!C9407)</f>
        <v>0</v>
      </c>
    </row>
    <row r="9408" spans="3:5" x14ac:dyDescent="0.6">
      <c r="C9408" s="17">
        <v>43127.75</v>
      </c>
      <c r="D9408" s="18">
        <f>'High Flow Input'!F650</f>
        <v>707.50112720171478</v>
      </c>
      <c r="E9408" s="16">
        <f>COUNTIFS('Actual 12 CP'!$H$34:$H$57,'Analysis of Flows 17-18'!C9408)</f>
        <v>0</v>
      </c>
    </row>
    <row r="9409" spans="3:5" x14ac:dyDescent="0.6">
      <c r="C9409" s="17">
        <v>43127.791666666672</v>
      </c>
      <c r="D9409" s="18">
        <f>'High Flow Input'!F651</f>
        <v>709.67544446468185</v>
      </c>
      <c r="E9409" s="16">
        <f>COUNTIFS('Actual 12 CP'!$H$34:$H$57,'Analysis of Flows 17-18'!C9409)</f>
        <v>0</v>
      </c>
    </row>
    <row r="9410" spans="3:5" x14ac:dyDescent="0.6">
      <c r="C9410" s="17">
        <v>43127.833333333328</v>
      </c>
      <c r="D9410" s="18">
        <f>'High Flow Input'!F652</f>
        <v>723.58656098577603</v>
      </c>
      <c r="E9410" s="16">
        <f>COUNTIFS('Actual 12 CP'!$H$34:$H$57,'Analysis of Flows 17-18'!C9410)</f>
        <v>0</v>
      </c>
    </row>
    <row r="9411" spans="3:5" x14ac:dyDescent="0.6">
      <c r="C9411" s="17">
        <v>43127.875</v>
      </c>
      <c r="D9411" s="18">
        <f>'High Flow Input'!F653</f>
        <v>723.32784944534217</v>
      </c>
      <c r="E9411" s="16">
        <f>COUNTIFS('Actual 12 CP'!$H$34:$H$57,'Analysis of Flows 17-18'!C9411)</f>
        <v>0</v>
      </c>
    </row>
    <row r="9412" spans="3:5" x14ac:dyDescent="0.6">
      <c r="C9412" s="17">
        <v>43127.916666666672</v>
      </c>
      <c r="D9412" s="18">
        <f>'High Flow Input'!F654</f>
        <v>725.53441317399256</v>
      </c>
      <c r="E9412" s="16">
        <f>COUNTIFS('Actual 12 CP'!$H$34:$H$57,'Analysis of Flows 17-18'!C9412)</f>
        <v>0</v>
      </c>
    </row>
    <row r="9413" spans="3:5" x14ac:dyDescent="0.6">
      <c r="C9413" s="17">
        <v>43127.958333333328</v>
      </c>
      <c r="D9413" s="18">
        <f>'High Flow Input'!F655</f>
        <v>726.22470926655546</v>
      </c>
      <c r="E9413" s="16">
        <f>COUNTIFS('Actual 12 CP'!$H$34:$H$57,'Analysis of Flows 17-18'!C9413)</f>
        <v>0</v>
      </c>
    </row>
    <row r="9414" spans="3:5" x14ac:dyDescent="0.6">
      <c r="C9414" s="17">
        <v>43128</v>
      </c>
      <c r="D9414" s="18">
        <f>'High Flow Input'!F656</f>
        <v>709.17309834162302</v>
      </c>
      <c r="E9414" s="16">
        <f>COUNTIFS('Actual 12 CP'!$H$34:$H$57,'Analysis of Flows 17-18'!C9414)</f>
        <v>0</v>
      </c>
    </row>
    <row r="9415" spans="3:5" x14ac:dyDescent="0.6">
      <c r="C9415" s="17">
        <v>43128.041666666672</v>
      </c>
      <c r="D9415" s="18">
        <f>'High Flow Input'!F657</f>
        <v>325.14606885803909</v>
      </c>
      <c r="E9415" s="16">
        <f>COUNTIFS('Actual 12 CP'!$H$34:$H$57,'Analysis of Flows 17-18'!C9415)</f>
        <v>0</v>
      </c>
    </row>
    <row r="9416" spans="3:5" x14ac:dyDescent="0.6">
      <c r="C9416" s="17">
        <v>43128.083333333328</v>
      </c>
      <c r="D9416" s="18">
        <f>'High Flow Input'!F658</f>
        <v>326.19105652107044</v>
      </c>
      <c r="E9416" s="16">
        <f>COUNTIFS('Actual 12 CP'!$H$34:$H$57,'Analysis of Flows 17-18'!C9416)</f>
        <v>0</v>
      </c>
    </row>
    <row r="9417" spans="3:5" x14ac:dyDescent="0.6">
      <c r="C9417" s="17">
        <v>43128.125</v>
      </c>
      <c r="D9417" s="18">
        <f>'High Flow Input'!F659</f>
        <v>325.9634097120487</v>
      </c>
      <c r="E9417" s="16">
        <f>COUNTIFS('Actual 12 CP'!$H$34:$H$57,'Analysis of Flows 17-18'!C9417)</f>
        <v>0</v>
      </c>
    </row>
    <row r="9418" spans="3:5" x14ac:dyDescent="0.6">
      <c r="C9418" s="17">
        <v>43128.166666666672</v>
      </c>
      <c r="D9418" s="18">
        <f>'High Flow Input'!F660</f>
        <v>328.22363476912079</v>
      </c>
      <c r="E9418" s="16">
        <f>COUNTIFS('Actual 12 CP'!$H$34:$H$57,'Analysis of Flows 17-18'!C9418)</f>
        <v>0</v>
      </c>
    </row>
    <row r="9419" spans="3:5" x14ac:dyDescent="0.6">
      <c r="C9419" s="17">
        <v>43128.208333333328</v>
      </c>
      <c r="D9419" s="18">
        <f>'High Flow Input'!F661</f>
        <v>328.43995343579104</v>
      </c>
      <c r="E9419" s="16">
        <f>COUNTIFS('Actual 12 CP'!$H$34:$H$57,'Analysis of Flows 17-18'!C9419)</f>
        <v>0</v>
      </c>
    </row>
    <row r="9420" spans="3:5" x14ac:dyDescent="0.6">
      <c r="C9420" s="17">
        <v>43128.25</v>
      </c>
      <c r="D9420" s="18">
        <f>'High Flow Input'!F662</f>
        <v>329.75461260159676</v>
      </c>
      <c r="E9420" s="16">
        <f>COUNTIFS('Actual 12 CP'!$H$34:$H$57,'Analysis of Flows 17-18'!C9420)</f>
        <v>0</v>
      </c>
    </row>
    <row r="9421" spans="3:5" x14ac:dyDescent="0.6">
      <c r="C9421" s="17">
        <v>43128.291666666672</v>
      </c>
      <c r="D9421" s="18">
        <f>'High Flow Input'!F663</f>
        <v>699.92875008212013</v>
      </c>
      <c r="E9421" s="16">
        <f>COUNTIFS('Actual 12 CP'!$H$34:$H$57,'Analysis of Flows 17-18'!C9421)</f>
        <v>0</v>
      </c>
    </row>
    <row r="9422" spans="3:5" x14ac:dyDescent="0.6">
      <c r="C9422" s="17">
        <v>43128.333333333328</v>
      </c>
      <c r="D9422" s="18">
        <f>'High Flow Input'!F664</f>
        <v>682.5550434939064</v>
      </c>
      <c r="E9422" s="16">
        <f>COUNTIFS('Actual 12 CP'!$H$34:$H$57,'Analysis of Flows 17-18'!C9422)</f>
        <v>0</v>
      </c>
    </row>
    <row r="9423" spans="3:5" x14ac:dyDescent="0.6">
      <c r="C9423" s="17">
        <v>43128.375</v>
      </c>
      <c r="D9423" s="18">
        <f>'High Flow Input'!F665</f>
        <v>717.61820323215443</v>
      </c>
      <c r="E9423" s="16">
        <f>COUNTIFS('Actual 12 CP'!$H$34:$H$57,'Analysis of Flows 17-18'!C9423)</f>
        <v>0</v>
      </c>
    </row>
    <row r="9424" spans="3:5" x14ac:dyDescent="0.6">
      <c r="C9424" s="17">
        <v>43128.416666666672</v>
      </c>
      <c r="D9424" s="18">
        <f>'High Flow Input'!F666</f>
        <v>716.99939282893956</v>
      </c>
      <c r="E9424" s="16">
        <f>COUNTIFS('Actual 12 CP'!$H$34:$H$57,'Analysis of Flows 17-18'!C9424)</f>
        <v>0</v>
      </c>
    </row>
    <row r="9425" spans="3:5" x14ac:dyDescent="0.6">
      <c r="C9425" s="17">
        <v>43128.458333333328</v>
      </c>
      <c r="D9425" s="18">
        <f>'High Flow Input'!F667</f>
        <v>700.56861333952827</v>
      </c>
      <c r="E9425" s="16">
        <f>COUNTIFS('Actual 12 CP'!$H$34:$H$57,'Analysis of Flows 17-18'!C9425)</f>
        <v>0</v>
      </c>
    </row>
    <row r="9426" spans="3:5" x14ac:dyDescent="0.6">
      <c r="C9426" s="17">
        <v>43128.5</v>
      </c>
      <c r="D9426" s="18">
        <f>'High Flow Input'!F668</f>
        <v>685.40902394758245</v>
      </c>
      <c r="E9426" s="16">
        <f>COUNTIFS('Actual 12 CP'!$H$34:$H$57,'Analysis of Flows 17-18'!C9426)</f>
        <v>0</v>
      </c>
    </row>
    <row r="9427" spans="3:5" x14ac:dyDescent="0.6">
      <c r="C9427" s="17">
        <v>43128.541666666672</v>
      </c>
      <c r="D9427" s="18">
        <f>'High Flow Input'!F669</f>
        <v>684.46102922956061</v>
      </c>
      <c r="E9427" s="16">
        <f>COUNTIFS('Actual 12 CP'!$H$34:$H$57,'Analysis of Flows 17-18'!C9427)</f>
        <v>0</v>
      </c>
    </row>
    <row r="9428" spans="3:5" x14ac:dyDescent="0.6">
      <c r="C9428" s="17">
        <v>43128.583333333328</v>
      </c>
      <c r="D9428" s="18">
        <f>'High Flow Input'!F670</f>
        <v>682.39201364133032</v>
      </c>
      <c r="E9428" s="16">
        <f>COUNTIFS('Actual 12 CP'!$H$34:$H$57,'Analysis of Flows 17-18'!C9428)</f>
        <v>0</v>
      </c>
    </row>
    <row r="9429" spans="3:5" x14ac:dyDescent="0.6">
      <c r="C9429" s="17">
        <v>43128.625</v>
      </c>
      <c r="D9429" s="18">
        <f>'High Flow Input'!F671</f>
        <v>679.56126764747648</v>
      </c>
      <c r="E9429" s="16">
        <f>COUNTIFS('Actual 12 CP'!$H$34:$H$57,'Analysis of Flows 17-18'!C9429)</f>
        <v>0</v>
      </c>
    </row>
    <row r="9430" spans="3:5" x14ac:dyDescent="0.6">
      <c r="C9430" s="17">
        <v>43128.666666666672</v>
      </c>
      <c r="D9430" s="18">
        <f>'High Flow Input'!F672</f>
        <v>681.12819737964105</v>
      </c>
      <c r="E9430" s="16">
        <f>COUNTIFS('Actual 12 CP'!$H$34:$H$57,'Analysis of Flows 17-18'!C9430)</f>
        <v>0</v>
      </c>
    </row>
    <row r="9431" spans="3:5" x14ac:dyDescent="0.6">
      <c r="C9431" s="17">
        <v>43128.708333333328</v>
      </c>
      <c r="D9431" s="18">
        <f>'High Flow Input'!F673</f>
        <v>694.09503738721082</v>
      </c>
      <c r="E9431" s="16">
        <f>COUNTIFS('Actual 12 CP'!$H$34:$H$57,'Analysis of Flows 17-18'!C9431)</f>
        <v>0</v>
      </c>
    </row>
    <row r="9432" spans="3:5" x14ac:dyDescent="0.6">
      <c r="C9432" s="17">
        <v>43128.75</v>
      </c>
      <c r="D9432" s="18">
        <f>'High Flow Input'!F674</f>
        <v>1085.9997492821983</v>
      </c>
      <c r="E9432" s="16">
        <f>COUNTIFS('Actual 12 CP'!$H$34:$H$57,'Analysis of Flows 17-18'!C9432)</f>
        <v>0</v>
      </c>
    </row>
    <row r="9433" spans="3:5" x14ac:dyDescent="0.6">
      <c r="C9433" s="17">
        <v>43128.791666666672</v>
      </c>
      <c r="D9433" s="18">
        <f>'High Flow Input'!F675</f>
        <v>1101.9394028292734</v>
      </c>
      <c r="E9433" s="16">
        <f>COUNTIFS('Actual 12 CP'!$H$34:$H$57,'Analysis of Flows 17-18'!C9433)</f>
        <v>0</v>
      </c>
    </row>
    <row r="9434" spans="3:5" x14ac:dyDescent="0.6">
      <c r="C9434" s="17">
        <v>43128.833333333328</v>
      </c>
      <c r="D9434" s="18">
        <f>'High Flow Input'!F676</f>
        <v>1106.8077642461958</v>
      </c>
      <c r="E9434" s="16">
        <f>COUNTIFS('Actual 12 CP'!$H$34:$H$57,'Analysis of Flows 17-18'!C9434)</f>
        <v>0</v>
      </c>
    </row>
    <row r="9435" spans="3:5" x14ac:dyDescent="0.6">
      <c r="C9435" s="17">
        <v>43128.875</v>
      </c>
      <c r="D9435" s="18">
        <f>'High Flow Input'!F677</f>
        <v>714.76260173373566</v>
      </c>
      <c r="E9435" s="16">
        <f>COUNTIFS('Actual 12 CP'!$H$34:$H$57,'Analysis of Flows 17-18'!C9435)</f>
        <v>0</v>
      </c>
    </row>
    <row r="9436" spans="3:5" x14ac:dyDescent="0.6">
      <c r="C9436" s="17">
        <v>43128.916666666672</v>
      </c>
      <c r="D9436" s="18">
        <f>'High Flow Input'!F678</f>
        <v>727.2570123524124</v>
      </c>
      <c r="E9436" s="16">
        <f>COUNTIFS('Actual 12 CP'!$H$34:$H$57,'Analysis of Flows 17-18'!C9436)</f>
        <v>0</v>
      </c>
    </row>
    <row r="9437" spans="3:5" x14ac:dyDescent="0.6">
      <c r="C9437" s="17">
        <v>43128.958333333328</v>
      </c>
      <c r="D9437" s="18">
        <f>'High Flow Input'!F679</f>
        <v>710.62473697595965</v>
      </c>
      <c r="E9437" s="16">
        <f>COUNTIFS('Actual 12 CP'!$H$34:$H$57,'Analysis of Flows 17-18'!C9437)</f>
        <v>0</v>
      </c>
    </row>
    <row r="9438" spans="3:5" x14ac:dyDescent="0.6">
      <c r="C9438" s="17">
        <v>43129</v>
      </c>
      <c r="D9438" s="18">
        <f>'High Flow Input'!F680</f>
        <v>697.06399926927133</v>
      </c>
      <c r="E9438" s="16">
        <f>COUNTIFS('Actual 12 CP'!$H$34:$H$57,'Analysis of Flows 17-18'!C9438)</f>
        <v>0</v>
      </c>
    </row>
    <row r="9439" spans="3:5" x14ac:dyDescent="0.6">
      <c r="C9439" s="17">
        <v>43129.041666666672</v>
      </c>
      <c r="D9439" s="18">
        <f>'High Flow Input'!F681</f>
        <v>692.76481421894414</v>
      </c>
      <c r="E9439" s="16">
        <f>COUNTIFS('Actual 12 CP'!$H$34:$H$57,'Analysis of Flows 17-18'!C9439)</f>
        <v>0</v>
      </c>
    </row>
    <row r="9440" spans="3:5" x14ac:dyDescent="0.6">
      <c r="C9440" s="17">
        <v>43129.083333333328</v>
      </c>
      <c r="D9440" s="18">
        <f>'High Flow Input'!F682</f>
        <v>697.73399820619056</v>
      </c>
      <c r="E9440" s="16">
        <f>COUNTIFS('Actual 12 CP'!$H$34:$H$57,'Analysis of Flows 17-18'!C9440)</f>
        <v>0</v>
      </c>
    </row>
    <row r="9441" spans="3:5" x14ac:dyDescent="0.6">
      <c r="C9441" s="17">
        <v>43129.125</v>
      </c>
      <c r="D9441" s="18">
        <f>'High Flow Input'!F683</f>
        <v>310.21994131061626</v>
      </c>
      <c r="E9441" s="16">
        <f>COUNTIFS('Actual 12 CP'!$H$34:$H$57,'Analysis of Flows 17-18'!C9441)</f>
        <v>0</v>
      </c>
    </row>
    <row r="9442" spans="3:5" x14ac:dyDescent="0.6">
      <c r="C9442" s="17">
        <v>43129.166666666672</v>
      </c>
      <c r="D9442" s="18">
        <f>'High Flow Input'!F684</f>
        <v>305.47351265801251</v>
      </c>
      <c r="E9442" s="16">
        <f>COUNTIFS('Actual 12 CP'!$H$34:$H$57,'Analysis of Flows 17-18'!C9442)</f>
        <v>0</v>
      </c>
    </row>
    <row r="9443" spans="3:5" x14ac:dyDescent="0.6">
      <c r="C9443" s="17">
        <v>43129.208333333328</v>
      </c>
      <c r="D9443" s="18">
        <f>'High Flow Input'!F685</f>
        <v>302.31181642850134</v>
      </c>
      <c r="E9443" s="16">
        <f>COUNTIFS('Actual 12 CP'!$H$34:$H$57,'Analysis of Flows 17-18'!C9443)</f>
        <v>0</v>
      </c>
    </row>
    <row r="9444" spans="3:5" x14ac:dyDescent="0.6">
      <c r="C9444" s="17">
        <v>43129.25</v>
      </c>
      <c r="D9444" s="18">
        <f>'High Flow Input'!F686</f>
        <v>304.12549181408252</v>
      </c>
      <c r="E9444" s="16">
        <f>COUNTIFS('Actual 12 CP'!$H$34:$H$57,'Analysis of Flows 17-18'!C9444)</f>
        <v>0</v>
      </c>
    </row>
    <row r="9445" spans="3:5" x14ac:dyDescent="0.6">
      <c r="C9445" s="17">
        <v>43129.291666666672</v>
      </c>
      <c r="D9445" s="18">
        <f>'High Flow Input'!F687</f>
        <v>1218.86644517779</v>
      </c>
      <c r="E9445" s="16">
        <f>COUNTIFS('Actual 12 CP'!$H$34:$H$57,'Analysis of Flows 17-18'!C9445)</f>
        <v>0</v>
      </c>
    </row>
    <row r="9446" spans="3:5" x14ac:dyDescent="0.6">
      <c r="C9446" s="17">
        <v>43129.333333333328</v>
      </c>
      <c r="D9446" s="18">
        <f>'High Flow Input'!F688</f>
        <v>1212.8780292383806</v>
      </c>
      <c r="E9446" s="16">
        <f>COUNTIFS('Actual 12 CP'!$H$34:$H$57,'Analysis of Flows 17-18'!C9446)</f>
        <v>0</v>
      </c>
    </row>
    <row r="9447" spans="3:5" x14ac:dyDescent="0.6">
      <c r="C9447" s="17">
        <v>43129.375</v>
      </c>
      <c r="D9447" s="18">
        <f>'High Flow Input'!F689</f>
        <v>1060.2921171471778</v>
      </c>
      <c r="E9447" s="16">
        <f>COUNTIFS('Actual 12 CP'!$H$34:$H$57,'Analysis of Flows 17-18'!C9447)</f>
        <v>0</v>
      </c>
    </row>
    <row r="9448" spans="3:5" x14ac:dyDescent="0.6">
      <c r="C9448" s="17">
        <v>43129.416666666672</v>
      </c>
      <c r="D9448" s="18">
        <f>'High Flow Input'!F690</f>
        <v>1046.9407311620953</v>
      </c>
      <c r="E9448" s="16">
        <f>COUNTIFS('Actual 12 CP'!$H$34:$H$57,'Analysis of Flows 17-18'!C9448)</f>
        <v>0</v>
      </c>
    </row>
    <row r="9449" spans="3:5" x14ac:dyDescent="0.6">
      <c r="C9449" s="17">
        <v>43129.458333333328</v>
      </c>
      <c r="D9449" s="18">
        <f>'High Flow Input'!F691</f>
        <v>1276.7524721370769</v>
      </c>
      <c r="E9449" s="16">
        <f>COUNTIFS('Actual 12 CP'!$H$34:$H$57,'Analysis of Flows 17-18'!C9449)</f>
        <v>0</v>
      </c>
    </row>
    <row r="9450" spans="3:5" x14ac:dyDescent="0.6">
      <c r="C9450" s="17">
        <v>43129.5</v>
      </c>
      <c r="D9450" s="18">
        <f>'High Flow Input'!F692</f>
        <v>1040.8623830731685</v>
      </c>
      <c r="E9450" s="16">
        <f>COUNTIFS('Actual 12 CP'!$H$34:$H$57,'Analysis of Flows 17-18'!C9450)</f>
        <v>0</v>
      </c>
    </row>
    <row r="9451" spans="3:5" x14ac:dyDescent="0.6">
      <c r="C9451" s="17">
        <v>43129.541666666672</v>
      </c>
      <c r="D9451" s="18">
        <f>'High Flow Input'!F693</f>
        <v>1266.4767942110675</v>
      </c>
      <c r="E9451" s="16">
        <f>COUNTIFS('Actual 12 CP'!$H$34:$H$57,'Analysis of Flows 17-18'!C9451)</f>
        <v>0</v>
      </c>
    </row>
    <row r="9452" spans="3:5" x14ac:dyDescent="0.6">
      <c r="C9452" s="17">
        <v>43129.583333333328</v>
      </c>
      <c r="D9452" s="18">
        <f>'High Flow Input'!F694</f>
        <v>1205.0731842549619</v>
      </c>
      <c r="E9452" s="16">
        <f>COUNTIFS('Actual 12 CP'!$H$34:$H$57,'Analysis of Flows 17-18'!C9452)</f>
        <v>0</v>
      </c>
    </row>
    <row r="9453" spans="3:5" x14ac:dyDescent="0.6">
      <c r="C9453" s="17">
        <v>43129.625</v>
      </c>
      <c r="D9453" s="18">
        <f>'High Flow Input'!F695</f>
        <v>916.56449942694599</v>
      </c>
      <c r="E9453" s="16">
        <f>COUNTIFS('Actual 12 CP'!$H$34:$H$57,'Analysis of Flows 17-18'!C9453)</f>
        <v>0</v>
      </c>
    </row>
    <row r="9454" spans="3:5" x14ac:dyDescent="0.6">
      <c r="C9454" s="17">
        <v>43129.666666666672</v>
      </c>
      <c r="D9454" s="18">
        <f>'High Flow Input'!F696</f>
        <v>844.12438930617293</v>
      </c>
      <c r="E9454" s="16">
        <f>COUNTIFS('Actual 12 CP'!$H$34:$H$57,'Analysis of Flows 17-18'!C9454)</f>
        <v>0</v>
      </c>
    </row>
    <row r="9455" spans="3:5" x14ac:dyDescent="0.6">
      <c r="C9455" s="17">
        <v>43129.708333333328</v>
      </c>
      <c r="D9455" s="18">
        <f>'High Flow Input'!F697</f>
        <v>1200.585566228229</v>
      </c>
      <c r="E9455" s="16">
        <f>COUNTIFS('Actual 12 CP'!$H$34:$H$57,'Analysis of Flows 17-18'!C9455)</f>
        <v>0</v>
      </c>
    </row>
    <row r="9456" spans="3:5" x14ac:dyDescent="0.6">
      <c r="C9456" s="17">
        <v>43129.75</v>
      </c>
      <c r="D9456" s="18">
        <f>'High Flow Input'!F698</f>
        <v>1216.2252802960058</v>
      </c>
      <c r="E9456" s="16">
        <f>COUNTIFS('Actual 12 CP'!$H$34:$H$57,'Analysis of Flows 17-18'!C9456)</f>
        <v>0</v>
      </c>
    </row>
    <row r="9457" spans="3:5" x14ac:dyDescent="0.6">
      <c r="C9457" s="17">
        <v>43129.791666666672</v>
      </c>
      <c r="D9457" s="18">
        <f>'High Flow Input'!F699</f>
        <v>551.23212230682282</v>
      </c>
      <c r="E9457" s="16">
        <f>COUNTIFS('Actual 12 CP'!$H$34:$H$57,'Analysis of Flows 17-18'!C9457)</f>
        <v>0</v>
      </c>
    </row>
    <row r="9458" spans="3:5" x14ac:dyDescent="0.6">
      <c r="C9458" s="17">
        <v>43129.833333333328</v>
      </c>
      <c r="D9458" s="18">
        <f>'High Flow Input'!F700</f>
        <v>1402.8249839538969</v>
      </c>
      <c r="E9458" s="16">
        <f>COUNTIFS('Actual 12 CP'!$H$34:$H$57,'Analysis of Flows 17-18'!C9458)</f>
        <v>0</v>
      </c>
    </row>
    <row r="9459" spans="3:5" x14ac:dyDescent="0.6">
      <c r="C9459" s="17">
        <v>43129.875</v>
      </c>
      <c r="D9459" s="18">
        <f>'High Flow Input'!F701</f>
        <v>1402.6804768768916</v>
      </c>
      <c r="E9459" s="16">
        <f>COUNTIFS('Actual 12 CP'!$H$34:$H$57,'Analysis of Flows 17-18'!C9459)</f>
        <v>0</v>
      </c>
    </row>
    <row r="9460" spans="3:5" x14ac:dyDescent="0.6">
      <c r="C9460" s="17">
        <v>43129.916666666672</v>
      </c>
      <c r="D9460" s="18">
        <f>'High Flow Input'!F702</f>
        <v>283.00100659370412</v>
      </c>
      <c r="E9460" s="16">
        <f>COUNTIFS('Actual 12 CP'!$H$34:$H$57,'Analysis of Flows 17-18'!C9460)</f>
        <v>0</v>
      </c>
    </row>
    <row r="9461" spans="3:5" x14ac:dyDescent="0.6">
      <c r="C9461" s="17">
        <v>43129.958333333328</v>
      </c>
      <c r="D9461" s="18">
        <f>'High Flow Input'!F703</f>
        <v>2.2576842149098701</v>
      </c>
      <c r="E9461" s="16">
        <f>COUNTIFS('Actual 12 CP'!$H$34:$H$57,'Analysis of Flows 17-18'!C9461)</f>
        <v>0</v>
      </c>
    </row>
    <row r="9462" spans="3:5" x14ac:dyDescent="0.6">
      <c r="C9462" s="17">
        <v>43130</v>
      </c>
      <c r="D9462" s="18">
        <f>'High Flow Input'!F704</f>
        <v>0</v>
      </c>
      <c r="E9462" s="16">
        <f>COUNTIFS('Actual 12 CP'!$H$34:$H$57,'Analysis of Flows 17-18'!C9462)</f>
        <v>0</v>
      </c>
    </row>
    <row r="9463" spans="3:5" x14ac:dyDescent="0.6">
      <c r="C9463" s="17">
        <v>43130.041666666672</v>
      </c>
      <c r="D9463" s="18">
        <f>'High Flow Input'!F705</f>
        <v>120.12027618832001</v>
      </c>
      <c r="E9463" s="16">
        <f>COUNTIFS('Actual 12 CP'!$H$34:$H$57,'Analysis of Flows 17-18'!C9463)</f>
        <v>0</v>
      </c>
    </row>
    <row r="9464" spans="3:5" x14ac:dyDescent="0.6">
      <c r="C9464" s="17">
        <v>43130.083333333328</v>
      </c>
      <c r="D9464" s="18">
        <f>'High Flow Input'!F706</f>
        <v>121.20516519758399</v>
      </c>
      <c r="E9464" s="16">
        <f>COUNTIFS('Actual 12 CP'!$H$34:$H$57,'Analysis of Flows 17-18'!C9464)</f>
        <v>0</v>
      </c>
    </row>
    <row r="9465" spans="3:5" x14ac:dyDescent="0.6">
      <c r="C9465" s="17">
        <v>43130.125</v>
      </c>
      <c r="D9465" s="18">
        <f>'High Flow Input'!F707</f>
        <v>401.65815934075101</v>
      </c>
      <c r="E9465" s="16">
        <f>COUNTIFS('Actual 12 CP'!$H$34:$H$57,'Analysis of Flows 17-18'!C9465)</f>
        <v>0</v>
      </c>
    </row>
    <row r="9466" spans="3:5" x14ac:dyDescent="0.6">
      <c r="C9466" s="17">
        <v>43130.166666666672</v>
      </c>
      <c r="D9466" s="18">
        <f>'High Flow Input'!F708</f>
        <v>679.24410261789797</v>
      </c>
      <c r="E9466" s="16">
        <f>COUNTIFS('Actual 12 CP'!$H$34:$H$57,'Analysis of Flows 17-18'!C9466)</f>
        <v>0</v>
      </c>
    </row>
    <row r="9467" spans="3:5" x14ac:dyDescent="0.6">
      <c r="C9467" s="17">
        <v>43130.208333333328</v>
      </c>
      <c r="D9467" s="18">
        <f>'High Flow Input'!F709</f>
        <v>723.11462345123107</v>
      </c>
      <c r="E9467" s="16">
        <f>COUNTIFS('Actual 12 CP'!$H$34:$H$57,'Analysis of Flows 17-18'!C9467)</f>
        <v>0</v>
      </c>
    </row>
    <row r="9468" spans="3:5" x14ac:dyDescent="0.6">
      <c r="C9468" s="17">
        <v>43130.25</v>
      </c>
      <c r="D9468" s="18">
        <f>'High Flow Input'!F710</f>
        <v>543.07546443091303</v>
      </c>
      <c r="E9468" s="16">
        <f>COUNTIFS('Actual 12 CP'!$H$34:$H$57,'Analysis of Flows 17-18'!C9468)</f>
        <v>0</v>
      </c>
    </row>
    <row r="9469" spans="3:5" x14ac:dyDescent="0.6">
      <c r="C9469" s="17">
        <v>43130.291666666672</v>
      </c>
      <c r="D9469" s="18">
        <f>'High Flow Input'!F711</f>
        <v>263.40418718126</v>
      </c>
      <c r="E9469" s="16">
        <f>COUNTIFS('Actual 12 CP'!$H$34:$H$57,'Analysis of Flows 17-18'!C9469)</f>
        <v>0</v>
      </c>
    </row>
    <row r="9470" spans="3:5" x14ac:dyDescent="0.6">
      <c r="C9470" s="17">
        <v>43130.333333333328</v>
      </c>
      <c r="D9470" s="18">
        <f>'High Flow Input'!F712</f>
        <v>514.82826382371991</v>
      </c>
      <c r="E9470" s="16">
        <f>COUNTIFS('Actual 12 CP'!$H$34:$H$57,'Analysis of Flows 17-18'!C9470)</f>
        <v>0</v>
      </c>
    </row>
    <row r="9471" spans="3:5" x14ac:dyDescent="0.6">
      <c r="C9471" s="17">
        <v>43130.375</v>
      </c>
      <c r="D9471" s="18">
        <f>'High Flow Input'!F713</f>
        <v>523.67885829077704</v>
      </c>
      <c r="E9471" s="16">
        <f>COUNTIFS('Actual 12 CP'!$H$34:$H$57,'Analysis of Flows 17-18'!C9471)</f>
        <v>0</v>
      </c>
    </row>
    <row r="9472" spans="3:5" x14ac:dyDescent="0.6">
      <c r="C9472" s="17">
        <v>43130.416666666672</v>
      </c>
      <c r="D9472" s="18">
        <f>'High Flow Input'!F714</f>
        <v>605.42983652750502</v>
      </c>
      <c r="E9472" s="16">
        <f>COUNTIFS('Actual 12 CP'!$H$34:$H$57,'Analysis of Flows 17-18'!C9472)</f>
        <v>0</v>
      </c>
    </row>
    <row r="9473" spans="3:5" x14ac:dyDescent="0.6">
      <c r="C9473" s="17">
        <v>43130.458333333328</v>
      </c>
      <c r="D9473" s="18">
        <f>'High Flow Input'!F715</f>
        <v>0</v>
      </c>
      <c r="E9473" s="16">
        <f>COUNTIFS('Actual 12 CP'!$H$34:$H$57,'Analysis of Flows 17-18'!C9473)</f>
        <v>0</v>
      </c>
    </row>
    <row r="9474" spans="3:5" x14ac:dyDescent="0.6">
      <c r="C9474" s="17">
        <v>43130.5</v>
      </c>
      <c r="D9474" s="18">
        <f>'High Flow Input'!F716</f>
        <v>1075.7565067630321</v>
      </c>
      <c r="E9474" s="16">
        <f>COUNTIFS('Actual 12 CP'!$H$34:$H$57,'Analysis of Flows 17-18'!C9474)</f>
        <v>0</v>
      </c>
    </row>
    <row r="9475" spans="3:5" x14ac:dyDescent="0.6">
      <c r="C9475" s="17">
        <v>43130.541666666672</v>
      </c>
      <c r="D9475" s="18">
        <f>'High Flow Input'!F717</f>
        <v>649.38933945549695</v>
      </c>
      <c r="E9475" s="16">
        <f>COUNTIFS('Actual 12 CP'!$H$34:$H$57,'Analysis of Flows 17-18'!C9475)</f>
        <v>0</v>
      </c>
    </row>
    <row r="9476" spans="3:5" x14ac:dyDescent="0.6">
      <c r="C9476" s="17">
        <v>43130.583333333328</v>
      </c>
      <c r="D9476" s="18">
        <f>'High Flow Input'!F718</f>
        <v>922.5685279761401</v>
      </c>
      <c r="E9476" s="16">
        <f>COUNTIFS('Actual 12 CP'!$H$34:$H$57,'Analysis of Flows 17-18'!C9476)</f>
        <v>0</v>
      </c>
    </row>
    <row r="9477" spans="3:5" x14ac:dyDescent="0.6">
      <c r="C9477" s="17">
        <v>43130.625</v>
      </c>
      <c r="D9477" s="18">
        <f>'High Flow Input'!F719</f>
        <v>927.52787551031895</v>
      </c>
      <c r="E9477" s="16">
        <f>COUNTIFS('Actual 12 CP'!$H$34:$H$57,'Analysis of Flows 17-18'!C9477)</f>
        <v>0</v>
      </c>
    </row>
    <row r="9478" spans="3:5" x14ac:dyDescent="0.6">
      <c r="C9478" s="17">
        <v>43130.666666666672</v>
      </c>
      <c r="D9478" s="18">
        <f>'High Flow Input'!F720</f>
        <v>940.52429624769195</v>
      </c>
      <c r="E9478" s="16">
        <f>COUNTIFS('Actual 12 CP'!$H$34:$H$57,'Analysis of Flows 17-18'!C9478)</f>
        <v>0</v>
      </c>
    </row>
    <row r="9479" spans="3:5" x14ac:dyDescent="0.6">
      <c r="C9479" s="17">
        <v>43130.708333333328</v>
      </c>
      <c r="D9479" s="18">
        <f>'High Flow Input'!F721</f>
        <v>943.11979728698498</v>
      </c>
      <c r="E9479" s="16">
        <f>COUNTIFS('Actual 12 CP'!$H$34:$H$57,'Analysis of Flows 17-18'!C9479)</f>
        <v>0</v>
      </c>
    </row>
    <row r="9480" spans="3:5" x14ac:dyDescent="0.6">
      <c r="C9480" s="17">
        <v>43130.75</v>
      </c>
      <c r="D9480" s="18">
        <f>'High Flow Input'!F722</f>
        <v>1499.5503333875831</v>
      </c>
      <c r="E9480" s="16">
        <f>COUNTIFS('Actual 12 CP'!$H$34:$H$57,'Analysis of Flows 17-18'!C9480)</f>
        <v>0</v>
      </c>
    </row>
    <row r="9481" spans="3:5" x14ac:dyDescent="0.6">
      <c r="C9481" s="17">
        <v>43130.791666666672</v>
      </c>
      <c r="D9481" s="18">
        <f>'High Flow Input'!F723</f>
        <v>1137.7180229928733</v>
      </c>
      <c r="E9481" s="16">
        <f>COUNTIFS('Actual 12 CP'!$H$34:$H$57,'Analysis of Flows 17-18'!C9481)</f>
        <v>0</v>
      </c>
    </row>
    <row r="9482" spans="3:5" x14ac:dyDescent="0.6">
      <c r="C9482" s="17">
        <v>43130.833333333328</v>
      </c>
      <c r="D9482" s="18">
        <f>'High Flow Input'!F724</f>
        <v>960.26868559731088</v>
      </c>
      <c r="E9482" s="16">
        <f>COUNTIFS('Actual 12 CP'!$H$34:$H$57,'Analysis of Flows 17-18'!C9482)</f>
        <v>0</v>
      </c>
    </row>
    <row r="9483" spans="3:5" x14ac:dyDescent="0.6">
      <c r="C9483" s="17">
        <v>43130.875</v>
      </c>
      <c r="D9483" s="18">
        <f>'High Flow Input'!F725</f>
        <v>946.98768453173932</v>
      </c>
      <c r="E9483" s="16">
        <f>COUNTIFS('Actual 12 CP'!$H$34:$H$57,'Analysis of Flows 17-18'!C9483)</f>
        <v>0</v>
      </c>
    </row>
    <row r="9484" spans="3:5" x14ac:dyDescent="0.6">
      <c r="C9484" s="17">
        <v>43130.916666666672</v>
      </c>
      <c r="D9484" s="18">
        <f>'High Flow Input'!F726</f>
        <v>1075.9282726372589</v>
      </c>
      <c r="E9484" s="16">
        <f>COUNTIFS('Actual 12 CP'!$H$34:$H$57,'Analysis of Flows 17-18'!C9484)</f>
        <v>0</v>
      </c>
    </row>
    <row r="9485" spans="3:5" x14ac:dyDescent="0.6">
      <c r="C9485" s="17">
        <v>43130.958333333328</v>
      </c>
      <c r="D9485" s="18">
        <f>'High Flow Input'!F727</f>
        <v>1079.8827194277421</v>
      </c>
      <c r="E9485" s="16">
        <f>COUNTIFS('Actual 12 CP'!$H$34:$H$57,'Analysis of Flows 17-18'!C9485)</f>
        <v>0</v>
      </c>
    </row>
    <row r="9486" spans="3:5" x14ac:dyDescent="0.6">
      <c r="C9486" s="17">
        <v>43131</v>
      </c>
      <c r="D9486" s="18">
        <f>'High Flow Input'!F728</f>
        <v>954.64810118357207</v>
      </c>
      <c r="E9486" s="16">
        <f>COUNTIFS('Actual 12 CP'!$H$34:$H$57,'Analysis of Flows 17-18'!C9486)</f>
        <v>0</v>
      </c>
    </row>
    <row r="9487" spans="3:5" x14ac:dyDescent="0.6">
      <c r="C9487" s="17">
        <v>43131.041666666672</v>
      </c>
      <c r="D9487" s="18">
        <f>'High Flow Input'!F729</f>
        <v>1101.8126602125135</v>
      </c>
      <c r="E9487" s="16">
        <f>COUNTIFS('Actual 12 CP'!$H$34:$H$57,'Analysis of Flows 17-18'!C9487)</f>
        <v>0</v>
      </c>
    </row>
    <row r="9488" spans="3:5" x14ac:dyDescent="0.6">
      <c r="C9488" s="17">
        <v>43131.083333333328</v>
      </c>
      <c r="D9488" s="18">
        <f>'High Flow Input'!F730</f>
        <v>932.88904434627636</v>
      </c>
      <c r="E9488" s="16">
        <f>COUNTIFS('Actual 12 CP'!$H$34:$H$57,'Analysis of Flows 17-18'!C9488)</f>
        <v>0</v>
      </c>
    </row>
    <row r="9489" spans="3:5" x14ac:dyDescent="0.6">
      <c r="C9489" s="17">
        <v>43131.125</v>
      </c>
      <c r="D9489" s="18">
        <f>'High Flow Input'!F731</f>
        <v>954.17698612159916</v>
      </c>
      <c r="E9489" s="16">
        <f>COUNTIFS('Actual 12 CP'!$H$34:$H$57,'Analysis of Flows 17-18'!C9489)</f>
        <v>0</v>
      </c>
    </row>
    <row r="9490" spans="3:5" x14ac:dyDescent="0.6">
      <c r="C9490" s="17">
        <v>43131.166666666672</v>
      </c>
      <c r="D9490" s="18">
        <f>'High Flow Input'!F732</f>
        <v>800.76521021524775</v>
      </c>
      <c r="E9490" s="16">
        <f>COUNTIFS('Actual 12 CP'!$H$34:$H$57,'Analysis of Flows 17-18'!C9490)</f>
        <v>0</v>
      </c>
    </row>
    <row r="9491" spans="3:5" x14ac:dyDescent="0.6">
      <c r="C9491" s="17">
        <v>43131.208333333328</v>
      </c>
      <c r="D9491" s="18">
        <f>'High Flow Input'!F733</f>
        <v>802.72187481773813</v>
      </c>
      <c r="E9491" s="16">
        <f>COUNTIFS('Actual 12 CP'!$H$34:$H$57,'Analysis of Flows 17-18'!C9491)</f>
        <v>0</v>
      </c>
    </row>
    <row r="9492" spans="3:5" x14ac:dyDescent="0.6">
      <c r="C9492" s="17">
        <v>43131.25</v>
      </c>
      <c r="D9492" s="18">
        <f>'High Flow Input'!F734</f>
        <v>804.08473127417847</v>
      </c>
      <c r="E9492" s="16">
        <f>COUNTIFS('Actual 12 CP'!$H$34:$H$57,'Analysis of Flows 17-18'!C9492)</f>
        <v>0</v>
      </c>
    </row>
    <row r="9493" spans="3:5" x14ac:dyDescent="0.6">
      <c r="C9493" s="17">
        <v>43131.291666666672</v>
      </c>
      <c r="D9493" s="18">
        <f>'High Flow Input'!F735</f>
        <v>1176.3126056936023</v>
      </c>
      <c r="E9493" s="16">
        <f>COUNTIFS('Actual 12 CP'!$H$34:$H$57,'Analysis of Flows 17-18'!C9493)</f>
        <v>0</v>
      </c>
    </row>
    <row r="9494" spans="3:5" x14ac:dyDescent="0.6">
      <c r="C9494" s="17">
        <v>43131.333333333328</v>
      </c>
      <c r="D9494" s="18">
        <f>'High Flow Input'!F736</f>
        <v>1069.9860367441147</v>
      </c>
      <c r="E9494" s="16">
        <f>COUNTIFS('Actual 12 CP'!$H$34:$H$57,'Analysis of Flows 17-18'!C9494)</f>
        <v>0</v>
      </c>
    </row>
    <row r="9495" spans="3:5" x14ac:dyDescent="0.6">
      <c r="C9495" s="17">
        <v>43131.375</v>
      </c>
      <c r="D9495" s="18">
        <f>'High Flow Input'!F737</f>
        <v>1069.694857090841</v>
      </c>
      <c r="E9495" s="16">
        <f>COUNTIFS('Actual 12 CP'!$H$34:$H$57,'Analysis of Flows 17-18'!C9495)</f>
        <v>0</v>
      </c>
    </row>
    <row r="9496" spans="3:5" x14ac:dyDescent="0.6">
      <c r="C9496" s="17">
        <v>43131.416666666672</v>
      </c>
      <c r="D9496" s="18">
        <f>'High Flow Input'!F738</f>
        <v>1070.9780811675355</v>
      </c>
      <c r="E9496" s="16">
        <f>COUNTIFS('Actual 12 CP'!$H$34:$H$57,'Analysis of Flows 17-18'!C9496)</f>
        <v>0</v>
      </c>
    </row>
    <row r="9497" spans="3:5" x14ac:dyDescent="0.6">
      <c r="C9497" s="17">
        <v>43131.458333333328</v>
      </c>
      <c r="D9497" s="18">
        <f>'High Flow Input'!F739</f>
        <v>1073.9143680588377</v>
      </c>
      <c r="E9497" s="16">
        <f>COUNTIFS('Actual 12 CP'!$H$34:$H$57,'Analysis of Flows 17-18'!C9497)</f>
        <v>0</v>
      </c>
    </row>
    <row r="9498" spans="3:5" x14ac:dyDescent="0.6">
      <c r="C9498" s="17">
        <v>43131.5</v>
      </c>
      <c r="D9498" s="18">
        <f>'High Flow Input'!F740</f>
        <v>1058.688742302787</v>
      </c>
      <c r="E9498" s="16">
        <f>COUNTIFS('Actual 12 CP'!$H$34:$H$57,'Analysis of Flows 17-18'!C9498)</f>
        <v>0</v>
      </c>
    </row>
    <row r="9499" spans="3:5" x14ac:dyDescent="0.6">
      <c r="C9499" s="17">
        <v>43131.541666666672</v>
      </c>
      <c r="D9499" s="18">
        <f>'High Flow Input'!F741</f>
        <v>1056.832385533648</v>
      </c>
      <c r="E9499" s="16">
        <f>COUNTIFS('Actual 12 CP'!$H$34:$H$57,'Analysis of Flows 17-18'!C9499)</f>
        <v>0</v>
      </c>
    </row>
    <row r="9500" spans="3:5" x14ac:dyDescent="0.6">
      <c r="C9500" s="17">
        <v>43131.583333333328</v>
      </c>
      <c r="D9500" s="18">
        <f>'High Flow Input'!F742</f>
        <v>1055.9179150390601</v>
      </c>
      <c r="E9500" s="16">
        <f>COUNTIFS('Actual 12 CP'!$H$34:$H$57,'Analysis of Flows 17-18'!C9500)</f>
        <v>0</v>
      </c>
    </row>
    <row r="9501" spans="3:5" x14ac:dyDescent="0.6">
      <c r="C9501" s="17">
        <v>43131.625</v>
      </c>
      <c r="D9501" s="18">
        <f>'High Flow Input'!F743</f>
        <v>1054.4478114912231</v>
      </c>
      <c r="E9501" s="16">
        <f>COUNTIFS('Actual 12 CP'!$H$34:$H$57,'Analysis of Flows 17-18'!C9501)</f>
        <v>0</v>
      </c>
    </row>
    <row r="9502" spans="3:5" x14ac:dyDescent="0.6">
      <c r="C9502" s="17">
        <v>43131.666666666672</v>
      </c>
      <c r="D9502" s="18">
        <f>'High Flow Input'!F744</f>
        <v>1068.485517304736</v>
      </c>
      <c r="E9502" s="16">
        <f>COUNTIFS('Actual 12 CP'!$H$34:$H$57,'Analysis of Flows 17-18'!C9502)</f>
        <v>0</v>
      </c>
    </row>
    <row r="9503" spans="3:5" x14ac:dyDescent="0.6">
      <c r="C9503" s="17">
        <v>43131.708333333328</v>
      </c>
      <c r="D9503" s="18">
        <f>'High Flow Input'!F745</f>
        <v>1069.6629975922883</v>
      </c>
      <c r="E9503" s="16">
        <f>COUNTIFS('Actual 12 CP'!$H$34:$H$57,'Analysis of Flows 17-18'!C9503)</f>
        <v>0</v>
      </c>
    </row>
    <row r="9504" spans="3:5" x14ac:dyDescent="0.6">
      <c r="C9504" s="17">
        <v>43131.75</v>
      </c>
      <c r="D9504" s="18">
        <f>'High Flow Input'!F746</f>
        <v>1177.8704863659518</v>
      </c>
      <c r="E9504" s="16">
        <f>COUNTIFS('Actual 12 CP'!$H$34:$H$57,'Analysis of Flows 17-18'!C9504)</f>
        <v>0</v>
      </c>
    </row>
    <row r="9505" spans="3:5" x14ac:dyDescent="0.6">
      <c r="C9505" s="17">
        <v>43131.791666666672</v>
      </c>
      <c r="D9505" s="18">
        <f>'High Flow Input'!F747</f>
        <v>1364.3657062753018</v>
      </c>
      <c r="E9505" s="16">
        <f>COUNTIFS('Actual 12 CP'!$H$34:$H$57,'Analysis of Flows 17-18'!C9505)</f>
        <v>0</v>
      </c>
    </row>
    <row r="9506" spans="3:5" x14ac:dyDescent="0.6">
      <c r="C9506" s="17">
        <v>43131.833333333328</v>
      </c>
      <c r="D9506" s="18">
        <f>'High Flow Input'!F748</f>
        <v>1292.897722749706</v>
      </c>
      <c r="E9506" s="16">
        <f>COUNTIFS('Actual 12 CP'!$H$34:$H$57,'Analysis of Flows 17-18'!C9506)</f>
        <v>0</v>
      </c>
    </row>
    <row r="9507" spans="3:5" x14ac:dyDescent="0.6">
      <c r="C9507" s="17">
        <v>43131.875</v>
      </c>
      <c r="D9507" s="18">
        <f>'High Flow Input'!F749</f>
        <v>1310.729971884617</v>
      </c>
      <c r="E9507" s="16">
        <f>COUNTIFS('Actual 12 CP'!$H$34:$H$57,'Analysis of Flows 17-18'!C9507)</f>
        <v>0</v>
      </c>
    </row>
    <row r="9508" spans="3:5" x14ac:dyDescent="0.6">
      <c r="C9508" s="17">
        <v>43131.916666666672</v>
      </c>
      <c r="D9508" s="18">
        <f>'High Flow Input'!F750</f>
        <v>1178.5700804943481</v>
      </c>
      <c r="E9508" s="16">
        <f>COUNTIFS('Actual 12 CP'!$H$34:$H$57,'Analysis of Flows 17-18'!C9508)</f>
        <v>0</v>
      </c>
    </row>
    <row r="9509" spans="3:5" x14ac:dyDescent="0.6">
      <c r="C9509" s="17">
        <v>43131.958333333328</v>
      </c>
      <c r="D9509" s="18">
        <f>'High Flow Input'!F751</f>
        <v>1293.864613970647</v>
      </c>
      <c r="E9509" s="16">
        <f>COUNTIFS('Actual 12 CP'!$H$34:$H$57,'Analysis of Flows 17-18'!C9509)</f>
        <v>0</v>
      </c>
    </row>
    <row r="9510" spans="3:5" x14ac:dyDescent="0.6">
      <c r="C9510" s="17">
        <v>43132</v>
      </c>
      <c r="D9510" s="18">
        <f>'High Flow Input'!F752</f>
        <v>1266.6625758202842</v>
      </c>
      <c r="E9510" s="16">
        <f>COUNTIFS('Actual 12 CP'!$H$34:$H$57,'Analysis of Flows 17-18'!C9510)</f>
        <v>0</v>
      </c>
    </row>
    <row r="9511" spans="3:5" x14ac:dyDescent="0.6">
      <c r="C9511" s="17">
        <v>43132.041666666672</v>
      </c>
      <c r="D9511" s="18">
        <f>'High Flow Input'!F753</f>
        <v>1185.5280720912046</v>
      </c>
      <c r="E9511" s="16">
        <f>COUNTIFS('Actual 12 CP'!$H$34:$H$57,'Analysis of Flows 17-18'!C9511)</f>
        <v>0</v>
      </c>
    </row>
    <row r="9512" spans="3:5" x14ac:dyDescent="0.6">
      <c r="C9512" s="17">
        <v>43132.083333333328</v>
      </c>
      <c r="D9512" s="18">
        <f>'High Flow Input'!F754</f>
        <v>916.40548600090642</v>
      </c>
      <c r="E9512" s="16">
        <f>COUNTIFS('Actual 12 CP'!$H$34:$H$57,'Analysis of Flows 17-18'!C9512)</f>
        <v>0</v>
      </c>
    </row>
    <row r="9513" spans="3:5" x14ac:dyDescent="0.6">
      <c r="C9513" s="17">
        <v>43132.125</v>
      </c>
      <c r="D9513" s="18">
        <f>'High Flow Input'!F755</f>
        <v>915.35326814015446</v>
      </c>
      <c r="E9513" s="16">
        <f>COUNTIFS('Actual 12 CP'!$H$34:$H$57,'Analysis of Flows 17-18'!C9513)</f>
        <v>0</v>
      </c>
    </row>
    <row r="9514" spans="3:5" x14ac:dyDescent="0.6">
      <c r="C9514" s="17">
        <v>43132.166666666672</v>
      </c>
      <c r="D9514" s="18">
        <f>'High Flow Input'!F756</f>
        <v>1021.0720667261519</v>
      </c>
      <c r="E9514" s="16">
        <f>COUNTIFS('Actual 12 CP'!$H$34:$H$57,'Analysis of Flows 17-18'!C9514)</f>
        <v>0</v>
      </c>
    </row>
    <row r="9515" spans="3:5" x14ac:dyDescent="0.6">
      <c r="C9515" s="17">
        <v>43132.208333333328</v>
      </c>
      <c r="D9515" s="18">
        <f>'High Flow Input'!F757</f>
        <v>1108.5390590959087</v>
      </c>
      <c r="E9515" s="16">
        <f>COUNTIFS('Actual 12 CP'!$H$34:$H$57,'Analysis of Flows 17-18'!C9515)</f>
        <v>0</v>
      </c>
    </row>
    <row r="9516" spans="3:5" x14ac:dyDescent="0.6">
      <c r="C9516" s="17">
        <v>43132.25</v>
      </c>
      <c r="D9516" s="18">
        <f>'High Flow Input'!F758</f>
        <v>1407.8929353719254</v>
      </c>
      <c r="E9516" s="16">
        <f>COUNTIFS('Actual 12 CP'!$H$34:$H$57,'Analysis of Flows 17-18'!C9516)</f>
        <v>0</v>
      </c>
    </row>
    <row r="9517" spans="3:5" x14ac:dyDescent="0.6">
      <c r="C9517" s="17">
        <v>43132.291666666672</v>
      </c>
      <c r="D9517" s="18">
        <f>'High Flow Input'!F759</f>
        <v>1405.8331858380604</v>
      </c>
      <c r="E9517" s="16">
        <f>COUNTIFS('Actual 12 CP'!$H$34:$H$57,'Analysis of Flows 17-18'!C9517)</f>
        <v>0</v>
      </c>
    </row>
    <row r="9518" spans="3:5" x14ac:dyDescent="0.6">
      <c r="C9518" s="17">
        <v>43132.333333333328</v>
      </c>
      <c r="D9518" s="18">
        <f>'High Flow Input'!F760</f>
        <v>1073.0415875286506</v>
      </c>
      <c r="E9518" s="16">
        <f>COUNTIFS('Actual 12 CP'!$H$34:$H$57,'Analysis of Flows 17-18'!C9518)</f>
        <v>0</v>
      </c>
    </row>
    <row r="9519" spans="3:5" x14ac:dyDescent="0.6">
      <c r="C9519" s="17">
        <v>43132.375</v>
      </c>
      <c r="D9519" s="18">
        <f>'High Flow Input'!F761</f>
        <v>1040.0907064459038</v>
      </c>
      <c r="E9519" s="16">
        <f>COUNTIFS('Actual 12 CP'!$H$34:$H$57,'Analysis of Flows 17-18'!C9519)</f>
        <v>0</v>
      </c>
    </row>
    <row r="9520" spans="3:5" x14ac:dyDescent="0.6">
      <c r="C9520" s="17">
        <v>43132.416666666672</v>
      </c>
      <c r="D9520" s="18">
        <f>'High Flow Input'!F762</f>
        <v>698.05012255880456</v>
      </c>
      <c r="E9520" s="16">
        <f>COUNTIFS('Actual 12 CP'!$H$34:$H$57,'Analysis of Flows 17-18'!C9520)</f>
        <v>0</v>
      </c>
    </row>
    <row r="9521" spans="3:5" x14ac:dyDescent="0.6">
      <c r="C9521" s="17">
        <v>43132.458333333328</v>
      </c>
      <c r="D9521" s="18">
        <f>'High Flow Input'!F763</f>
        <v>679.37987388186843</v>
      </c>
      <c r="E9521" s="16">
        <f>COUNTIFS('Actual 12 CP'!$H$34:$H$57,'Analysis of Flows 17-18'!C9521)</f>
        <v>0</v>
      </c>
    </row>
    <row r="9522" spans="3:5" x14ac:dyDescent="0.6">
      <c r="C9522" s="17">
        <v>43132.5</v>
      </c>
      <c r="D9522" s="18">
        <f>'High Flow Input'!F764</f>
        <v>668.70693333095801</v>
      </c>
      <c r="E9522" s="16">
        <f>COUNTIFS('Actual 12 CP'!$H$34:$H$57,'Analysis of Flows 17-18'!C9522)</f>
        <v>0</v>
      </c>
    </row>
    <row r="9523" spans="3:5" x14ac:dyDescent="0.6">
      <c r="C9523" s="17">
        <v>43132.541666666672</v>
      </c>
      <c r="D9523" s="18">
        <f>'High Flow Input'!F765</f>
        <v>670.37154543558609</v>
      </c>
      <c r="E9523" s="16">
        <f>COUNTIFS('Actual 12 CP'!$H$34:$H$57,'Analysis of Flows 17-18'!C9523)</f>
        <v>0</v>
      </c>
    </row>
    <row r="9524" spans="3:5" x14ac:dyDescent="0.6">
      <c r="C9524" s="17">
        <v>43132.583333333328</v>
      </c>
      <c r="D9524" s="18">
        <f>'High Flow Input'!F766</f>
        <v>668.38136352538902</v>
      </c>
      <c r="E9524" s="16">
        <f>COUNTIFS('Actual 12 CP'!$H$34:$H$57,'Analysis of Flows 17-18'!C9524)</f>
        <v>0</v>
      </c>
    </row>
    <row r="9525" spans="3:5" x14ac:dyDescent="0.6">
      <c r="C9525" s="17">
        <v>43132.625</v>
      </c>
      <c r="D9525" s="18">
        <f>'High Flow Input'!F767</f>
        <v>670.56394909328696</v>
      </c>
      <c r="E9525" s="16">
        <f>COUNTIFS('Actual 12 CP'!$H$34:$H$57,'Analysis of Flows 17-18'!C9525)</f>
        <v>0</v>
      </c>
    </row>
    <row r="9526" spans="3:5" x14ac:dyDescent="0.6">
      <c r="C9526" s="17">
        <v>43132.666666666672</v>
      </c>
      <c r="D9526" s="18">
        <f>'High Flow Input'!F768</f>
        <v>662.24412543402696</v>
      </c>
      <c r="E9526" s="16">
        <f>COUNTIFS('Actual 12 CP'!$H$34:$H$57,'Analysis of Flows 17-18'!C9526)</f>
        <v>0</v>
      </c>
    </row>
    <row r="9527" spans="3:5" x14ac:dyDescent="0.6">
      <c r="C9527" s="17">
        <v>43132.708333333328</v>
      </c>
      <c r="D9527" s="18">
        <f>'High Flow Input'!F769</f>
        <v>1250.1921041912478</v>
      </c>
      <c r="E9527" s="16">
        <f>COUNTIFS('Actual 12 CP'!$H$34:$H$57,'Analysis of Flows 17-18'!C9527)</f>
        <v>0</v>
      </c>
    </row>
    <row r="9528" spans="3:5" x14ac:dyDescent="0.6">
      <c r="C9528" s="17">
        <v>43132.75</v>
      </c>
      <c r="D9528" s="18">
        <f>'High Flow Input'!F770</f>
        <v>1253.376076833933</v>
      </c>
      <c r="E9528" s="16">
        <f>COUNTIFS('Actual 12 CP'!$H$34:$H$57,'Analysis of Flows 17-18'!C9528)</f>
        <v>0</v>
      </c>
    </row>
    <row r="9529" spans="3:5" x14ac:dyDescent="0.6">
      <c r="C9529" s="17">
        <v>43132.791666666672</v>
      </c>
      <c r="D9529" s="18">
        <f>'High Flow Input'!F771</f>
        <v>778.0559209230189</v>
      </c>
      <c r="E9529" s="16">
        <f>COUNTIFS('Actual 12 CP'!$H$34:$H$57,'Analysis of Flows 17-18'!C9529)</f>
        <v>0</v>
      </c>
    </row>
    <row r="9530" spans="3:5" x14ac:dyDescent="0.6">
      <c r="C9530" s="17">
        <v>43132.833333333328</v>
      </c>
      <c r="D9530" s="18">
        <f>'High Flow Input'!F772</f>
        <v>763.80859330918906</v>
      </c>
      <c r="E9530" s="16">
        <f>COUNTIFS('Actual 12 CP'!$H$34:$H$57,'Analysis of Flows 17-18'!C9530)</f>
        <v>0</v>
      </c>
    </row>
    <row r="9531" spans="3:5" x14ac:dyDescent="0.6">
      <c r="C9531" s="17">
        <v>43132.875</v>
      </c>
      <c r="D9531" s="18">
        <f>'High Flow Input'!F773</f>
        <v>388.61618999640064</v>
      </c>
      <c r="E9531" s="16">
        <f>COUNTIFS('Actual 12 CP'!$H$34:$H$57,'Analysis of Flows 17-18'!C9531)</f>
        <v>0</v>
      </c>
    </row>
    <row r="9532" spans="3:5" x14ac:dyDescent="0.6">
      <c r="C9532" s="17">
        <v>43132.916666666672</v>
      </c>
      <c r="D9532" s="18">
        <f>'High Flow Input'!F774</f>
        <v>402.61446775979368</v>
      </c>
      <c r="E9532" s="16">
        <f>COUNTIFS('Actual 12 CP'!$H$34:$H$57,'Analysis of Flows 17-18'!C9532)</f>
        <v>0</v>
      </c>
    </row>
    <row r="9533" spans="3:5" x14ac:dyDescent="0.6">
      <c r="C9533" s="17">
        <v>43132.958333333328</v>
      </c>
      <c r="D9533" s="18">
        <f>'High Flow Input'!F775</f>
        <v>388.65273776027806</v>
      </c>
      <c r="E9533" s="16">
        <f>COUNTIFS('Actual 12 CP'!$H$34:$H$57,'Analysis of Flows 17-18'!C9533)</f>
        <v>0</v>
      </c>
    </row>
    <row r="9534" spans="3:5" x14ac:dyDescent="0.6">
      <c r="C9534" s="17">
        <v>43133</v>
      </c>
      <c r="D9534" s="18">
        <f>'High Flow Input'!F776</f>
        <v>388.56325695607313</v>
      </c>
      <c r="E9534" s="16">
        <f>COUNTIFS('Actual 12 CP'!$H$34:$H$57,'Analysis of Flows 17-18'!C9534)</f>
        <v>0</v>
      </c>
    </row>
    <row r="9535" spans="3:5" x14ac:dyDescent="0.6">
      <c r="C9535" s="17">
        <v>43133.041666666672</v>
      </c>
      <c r="D9535" s="18">
        <f>'High Flow Input'!F777</f>
        <v>510.30069221708379</v>
      </c>
      <c r="E9535" s="16">
        <f>COUNTIFS('Actual 12 CP'!$H$34:$H$57,'Analysis of Flows 17-18'!C9535)</f>
        <v>0</v>
      </c>
    </row>
    <row r="9536" spans="3:5" x14ac:dyDescent="0.6">
      <c r="C9536" s="17">
        <v>43133.083333333328</v>
      </c>
      <c r="D9536" s="18">
        <f>'High Flow Input'!F778</f>
        <v>510.84552874670936</v>
      </c>
      <c r="E9536" s="16">
        <f>COUNTIFS('Actual 12 CP'!$H$34:$H$57,'Analysis of Flows 17-18'!C9536)</f>
        <v>0</v>
      </c>
    </row>
    <row r="9537" spans="3:5" x14ac:dyDescent="0.6">
      <c r="C9537" s="17">
        <v>43133.125</v>
      </c>
      <c r="D9537" s="18">
        <f>'High Flow Input'!F779</f>
        <v>510.94825488832095</v>
      </c>
      <c r="E9537" s="16">
        <f>COUNTIFS('Actual 12 CP'!$H$34:$H$57,'Analysis of Flows 17-18'!C9537)</f>
        <v>0</v>
      </c>
    </row>
    <row r="9538" spans="3:5" x14ac:dyDescent="0.6">
      <c r="C9538" s="17">
        <v>43133.166666666672</v>
      </c>
      <c r="D9538" s="18">
        <f>'High Flow Input'!F780</f>
        <v>507.66590549892703</v>
      </c>
      <c r="E9538" s="16">
        <f>COUNTIFS('Actual 12 CP'!$H$34:$H$57,'Analysis of Flows 17-18'!C9538)</f>
        <v>0</v>
      </c>
    </row>
    <row r="9539" spans="3:5" x14ac:dyDescent="0.6">
      <c r="C9539" s="17">
        <v>43133.208333333328</v>
      </c>
      <c r="D9539" s="18">
        <f>'High Flow Input'!F781</f>
        <v>510.00280671437434</v>
      </c>
      <c r="E9539" s="16">
        <f>COUNTIFS('Actual 12 CP'!$H$34:$H$57,'Analysis of Flows 17-18'!C9539)</f>
        <v>0</v>
      </c>
    </row>
    <row r="9540" spans="3:5" x14ac:dyDescent="0.6">
      <c r="C9540" s="17">
        <v>43133.25</v>
      </c>
      <c r="D9540" s="18">
        <f>'High Flow Input'!F782</f>
        <v>502.963961372374</v>
      </c>
      <c r="E9540" s="16">
        <f>COUNTIFS('Actual 12 CP'!$H$34:$H$57,'Analysis of Flows 17-18'!C9540)</f>
        <v>0</v>
      </c>
    </row>
    <row r="9541" spans="3:5" x14ac:dyDescent="0.6">
      <c r="C9541" s="17">
        <v>43133.291666666672</v>
      </c>
      <c r="D9541" s="18">
        <f>'High Flow Input'!F783</f>
        <v>388.58552989959634</v>
      </c>
      <c r="E9541" s="16">
        <f>COUNTIFS('Actual 12 CP'!$H$34:$H$57,'Analysis of Flows 17-18'!C9541)</f>
        <v>0</v>
      </c>
    </row>
    <row r="9542" spans="3:5" x14ac:dyDescent="0.6">
      <c r="C9542" s="17">
        <v>43133.333333333328</v>
      </c>
      <c r="D9542" s="18">
        <f>'High Flow Input'!F784</f>
        <v>388.59952688217078</v>
      </c>
      <c r="E9542" s="16">
        <f>COUNTIFS('Actual 12 CP'!$H$34:$H$57,'Analysis of Flows 17-18'!C9542)</f>
        <v>0</v>
      </c>
    </row>
    <row r="9543" spans="3:5" x14ac:dyDescent="0.6">
      <c r="C9543" s="17">
        <v>43133.375</v>
      </c>
      <c r="D9543" s="18">
        <f>'High Flow Input'!F785</f>
        <v>2.2995085716247501</v>
      </c>
      <c r="E9543" s="16">
        <f>COUNTIFS('Actual 12 CP'!$H$34:$H$57,'Analysis of Flows 17-18'!C9543)</f>
        <v>0</v>
      </c>
    </row>
    <row r="9544" spans="3:5" x14ac:dyDescent="0.6">
      <c r="C9544" s="17">
        <v>43133.416666666672</v>
      </c>
      <c r="D9544" s="18">
        <f>'High Flow Input'!F786</f>
        <v>2.33289034379853</v>
      </c>
      <c r="E9544" s="16">
        <f>COUNTIFS('Actual 12 CP'!$H$34:$H$57,'Analysis of Flows 17-18'!C9544)</f>
        <v>0</v>
      </c>
    </row>
    <row r="9545" spans="3:5" x14ac:dyDescent="0.6">
      <c r="C9545" s="17">
        <v>43133.458333333328</v>
      </c>
      <c r="D9545" s="18">
        <f>'High Flow Input'!F787</f>
        <v>2.2995085716247501</v>
      </c>
      <c r="E9545" s="16">
        <f>COUNTIFS('Actual 12 CP'!$H$34:$H$57,'Analysis of Flows 17-18'!C9545)</f>
        <v>0</v>
      </c>
    </row>
    <row r="9546" spans="3:5" x14ac:dyDescent="0.6">
      <c r="C9546" s="17">
        <v>43133.5</v>
      </c>
      <c r="D9546" s="18">
        <f>'High Flow Input'!F788</f>
        <v>2.2852338768376201</v>
      </c>
      <c r="E9546" s="16">
        <f>COUNTIFS('Actual 12 CP'!$H$34:$H$57,'Analysis of Flows 17-18'!C9546)</f>
        <v>0</v>
      </c>
    </row>
    <row r="9547" spans="3:5" x14ac:dyDescent="0.6">
      <c r="C9547" s="17">
        <v>43133.541666666672</v>
      </c>
      <c r="D9547" s="18">
        <f>'High Flow Input'!F789</f>
        <v>403.68711908804028</v>
      </c>
      <c r="E9547" s="16">
        <f>COUNTIFS('Actual 12 CP'!$H$34:$H$57,'Analysis of Flows 17-18'!C9547)</f>
        <v>0</v>
      </c>
    </row>
    <row r="9548" spans="3:5" x14ac:dyDescent="0.6">
      <c r="C9548" s="17">
        <v>43133.583333333328</v>
      </c>
      <c r="D9548" s="18">
        <f>'High Flow Input'!F790</f>
        <v>525.22134974996175</v>
      </c>
      <c r="E9548" s="16">
        <f>COUNTIFS('Actual 12 CP'!$H$34:$H$57,'Analysis of Flows 17-18'!C9548)</f>
        <v>0</v>
      </c>
    </row>
    <row r="9549" spans="3:5" x14ac:dyDescent="0.6">
      <c r="C9549" s="17">
        <v>43133.625</v>
      </c>
      <c r="D9549" s="18">
        <f>'High Flow Input'!F791</f>
        <v>388.64253710256617</v>
      </c>
      <c r="E9549" s="16">
        <f>COUNTIFS('Actual 12 CP'!$H$34:$H$57,'Analysis of Flows 17-18'!C9549)</f>
        <v>0</v>
      </c>
    </row>
    <row r="9550" spans="3:5" x14ac:dyDescent="0.6">
      <c r="C9550" s="17">
        <v>43133.666666666672</v>
      </c>
      <c r="D9550" s="18">
        <f>'High Flow Input'!F792</f>
        <v>402.71987123158232</v>
      </c>
      <c r="E9550" s="16">
        <f>COUNTIFS('Actual 12 CP'!$H$34:$H$57,'Analysis of Flows 17-18'!C9550)</f>
        <v>0</v>
      </c>
    </row>
    <row r="9551" spans="3:5" x14ac:dyDescent="0.6">
      <c r="C9551" s="17">
        <v>43133.708333333328</v>
      </c>
      <c r="D9551" s="18">
        <f>'High Flow Input'!F793</f>
        <v>385.70941494411801</v>
      </c>
      <c r="E9551" s="16">
        <f>COUNTIFS('Actual 12 CP'!$H$34:$H$57,'Analysis of Flows 17-18'!C9551)</f>
        <v>0</v>
      </c>
    </row>
    <row r="9552" spans="3:5" x14ac:dyDescent="0.6">
      <c r="C9552" s="17">
        <v>43133.75</v>
      </c>
      <c r="D9552" s="18">
        <f>'High Flow Input'!F794</f>
        <v>16.58729639172547</v>
      </c>
      <c r="E9552" s="16">
        <f>COUNTIFS('Actual 12 CP'!$H$34:$H$57,'Analysis of Flows 17-18'!C9552)</f>
        <v>0</v>
      </c>
    </row>
    <row r="9553" spans="3:5" x14ac:dyDescent="0.6">
      <c r="C9553" s="17">
        <v>43133.791666666672</v>
      </c>
      <c r="D9553" s="18">
        <f>'High Flow Input'!F795</f>
        <v>402.99334596858995</v>
      </c>
      <c r="E9553" s="16">
        <f>COUNTIFS('Actual 12 CP'!$H$34:$H$57,'Analysis of Flows 17-18'!C9553)</f>
        <v>0</v>
      </c>
    </row>
    <row r="9554" spans="3:5" x14ac:dyDescent="0.6">
      <c r="C9554" s="17">
        <v>43133.833333333328</v>
      </c>
      <c r="D9554" s="18">
        <f>'High Flow Input'!F796</f>
        <v>402.47702041308003</v>
      </c>
      <c r="E9554" s="16">
        <f>COUNTIFS('Actual 12 CP'!$H$34:$H$57,'Analysis of Flows 17-18'!C9554)</f>
        <v>0</v>
      </c>
    </row>
    <row r="9555" spans="3:5" x14ac:dyDescent="0.6">
      <c r="C9555" s="17">
        <v>43133.875</v>
      </c>
      <c r="D9555" s="18">
        <f>'High Flow Input'!F797</f>
        <v>404.91378220227011</v>
      </c>
      <c r="E9555" s="16">
        <f>COUNTIFS('Actual 12 CP'!$H$34:$H$57,'Analysis of Flows 17-18'!C9555)</f>
        <v>0</v>
      </c>
    </row>
    <row r="9556" spans="3:5" x14ac:dyDescent="0.6">
      <c r="C9556" s="17">
        <v>43133.916666666672</v>
      </c>
      <c r="D9556" s="18">
        <f>'High Flow Input'!F798</f>
        <v>407.60379908309955</v>
      </c>
      <c r="E9556" s="16">
        <f>COUNTIFS('Actual 12 CP'!$H$34:$H$57,'Analysis of Flows 17-18'!C9556)</f>
        <v>0</v>
      </c>
    </row>
    <row r="9557" spans="3:5" x14ac:dyDescent="0.6">
      <c r="C9557" s="17">
        <v>43133.958333333328</v>
      </c>
      <c r="D9557" s="18">
        <f>'High Flow Input'!F799</f>
        <v>375.22795866370126</v>
      </c>
      <c r="E9557" s="16">
        <f>COUNTIFS('Actual 12 CP'!$H$34:$H$57,'Analysis of Flows 17-18'!C9557)</f>
        <v>0</v>
      </c>
    </row>
    <row r="9558" spans="3:5" x14ac:dyDescent="0.6">
      <c r="C9558" s="17">
        <v>43134</v>
      </c>
      <c r="D9558" s="18">
        <f>'High Flow Input'!F800</f>
        <v>20.037179326083852</v>
      </c>
      <c r="E9558" s="16">
        <f>COUNTIFS('Actual 12 CP'!$H$34:$H$57,'Analysis of Flows 17-18'!C9558)</f>
        <v>0</v>
      </c>
    </row>
    <row r="9559" spans="3:5" x14ac:dyDescent="0.6">
      <c r="C9559" s="17">
        <v>43134.041666666672</v>
      </c>
      <c r="D9559" s="18">
        <f>'High Flow Input'!F801</f>
        <v>138.34167662143696</v>
      </c>
      <c r="E9559" s="16">
        <f>COUNTIFS('Actual 12 CP'!$H$34:$H$57,'Analysis of Flows 17-18'!C9559)</f>
        <v>0</v>
      </c>
    </row>
    <row r="9560" spans="3:5" x14ac:dyDescent="0.6">
      <c r="C9560" s="17">
        <v>43134.083333333328</v>
      </c>
      <c r="D9560" s="18">
        <f>'High Flow Input'!F802</f>
        <v>138.73695467988568</v>
      </c>
      <c r="E9560" s="16">
        <f>COUNTIFS('Actual 12 CP'!$H$34:$H$57,'Analysis of Flows 17-18'!C9560)</f>
        <v>0</v>
      </c>
    </row>
    <row r="9561" spans="3:5" x14ac:dyDescent="0.6">
      <c r="C9561" s="17">
        <v>43134.125</v>
      </c>
      <c r="D9561" s="18">
        <f>'High Flow Input'!F803</f>
        <v>138.64689864291023</v>
      </c>
      <c r="E9561" s="16">
        <f>COUNTIFS('Actual 12 CP'!$H$34:$H$57,'Analysis of Flows 17-18'!C9561)</f>
        <v>0</v>
      </c>
    </row>
    <row r="9562" spans="3:5" x14ac:dyDescent="0.6">
      <c r="C9562" s="17">
        <v>43134.166666666672</v>
      </c>
      <c r="D9562" s="18">
        <f>'High Flow Input'!F804</f>
        <v>158.18687698311223</v>
      </c>
      <c r="E9562" s="16">
        <f>COUNTIFS('Actual 12 CP'!$H$34:$H$57,'Analysis of Flows 17-18'!C9562)</f>
        <v>0</v>
      </c>
    </row>
    <row r="9563" spans="3:5" x14ac:dyDescent="0.6">
      <c r="C9563" s="17">
        <v>43134.208333333328</v>
      </c>
      <c r="D9563" s="18">
        <f>'High Flow Input'!F805</f>
        <v>155.73570872995569</v>
      </c>
      <c r="E9563" s="16">
        <f>COUNTIFS('Actual 12 CP'!$H$34:$H$57,'Analysis of Flows 17-18'!C9563)</f>
        <v>0</v>
      </c>
    </row>
    <row r="9564" spans="3:5" x14ac:dyDescent="0.6">
      <c r="C9564" s="17">
        <v>43134.25</v>
      </c>
      <c r="D9564" s="18">
        <f>'High Flow Input'!F806</f>
        <v>155.85101966275039</v>
      </c>
      <c r="E9564" s="16">
        <f>COUNTIFS('Actual 12 CP'!$H$34:$H$57,'Analysis of Flows 17-18'!C9564)</f>
        <v>0</v>
      </c>
    </row>
    <row r="9565" spans="3:5" x14ac:dyDescent="0.6">
      <c r="C9565" s="17">
        <v>43134.291666666672</v>
      </c>
      <c r="D9565" s="18">
        <f>'High Flow Input'!F807</f>
        <v>140.89160942077626</v>
      </c>
      <c r="E9565" s="16">
        <f>COUNTIFS('Actual 12 CP'!$H$34:$H$57,'Analysis of Flows 17-18'!C9565)</f>
        <v>0</v>
      </c>
    </row>
    <row r="9566" spans="3:5" x14ac:dyDescent="0.6">
      <c r="C9566" s="17">
        <v>43134.333333333328</v>
      </c>
      <c r="D9566" s="18">
        <f>'High Flow Input'!F808</f>
        <v>422.3399720761501</v>
      </c>
      <c r="E9566" s="16">
        <f>COUNTIFS('Actual 12 CP'!$H$34:$H$57,'Analysis of Flows 17-18'!C9566)</f>
        <v>0</v>
      </c>
    </row>
    <row r="9567" spans="3:5" x14ac:dyDescent="0.6">
      <c r="C9567" s="17">
        <v>43134.375</v>
      </c>
      <c r="D9567" s="18">
        <f>'High Flow Input'!F809</f>
        <v>729.28582527610808</v>
      </c>
      <c r="E9567" s="16">
        <f>COUNTIFS('Actual 12 CP'!$H$34:$H$57,'Analysis of Flows 17-18'!C9567)</f>
        <v>0</v>
      </c>
    </row>
    <row r="9568" spans="3:5" x14ac:dyDescent="0.6">
      <c r="C9568" s="17">
        <v>43134.416666666672</v>
      </c>
      <c r="D9568" s="18">
        <f>'High Flow Input'!F810</f>
        <v>431.24985131117927</v>
      </c>
      <c r="E9568" s="16">
        <f>COUNTIFS('Actual 12 CP'!$H$34:$H$57,'Analysis of Flows 17-18'!C9568)</f>
        <v>0</v>
      </c>
    </row>
    <row r="9569" spans="3:5" x14ac:dyDescent="0.6">
      <c r="C9569" s="17">
        <v>43134.458333333328</v>
      </c>
      <c r="D9569" s="18">
        <f>'High Flow Input'!F811</f>
        <v>308.94522236559072</v>
      </c>
      <c r="E9569" s="16">
        <f>COUNTIFS('Actual 12 CP'!$H$34:$H$57,'Analysis of Flows 17-18'!C9569)</f>
        <v>0</v>
      </c>
    </row>
    <row r="9570" spans="3:5" x14ac:dyDescent="0.6">
      <c r="C9570" s="17">
        <v>43134.5</v>
      </c>
      <c r="D9570" s="18">
        <f>'High Flow Input'!F812</f>
        <v>413.61435673448585</v>
      </c>
      <c r="E9570" s="16">
        <f>COUNTIFS('Actual 12 CP'!$H$34:$H$57,'Analysis of Flows 17-18'!C9570)</f>
        <v>0</v>
      </c>
    </row>
    <row r="9571" spans="3:5" x14ac:dyDescent="0.6">
      <c r="C9571" s="17">
        <v>43134.541666666672</v>
      </c>
      <c r="D9571" s="18">
        <f>'High Flow Input'!F813</f>
        <v>306.21657229913558</v>
      </c>
      <c r="E9571" s="16">
        <f>COUNTIFS('Actual 12 CP'!$H$34:$H$57,'Analysis of Flows 17-18'!C9571)</f>
        <v>0</v>
      </c>
    </row>
    <row r="9572" spans="3:5" x14ac:dyDescent="0.6">
      <c r="C9572" s="17">
        <v>43134.583333333328</v>
      </c>
      <c r="D9572" s="18">
        <f>'High Flow Input'!F814</f>
        <v>303.84487023870133</v>
      </c>
      <c r="E9572" s="16">
        <f>COUNTIFS('Actual 12 CP'!$H$34:$H$57,'Analysis of Flows 17-18'!C9572)</f>
        <v>0</v>
      </c>
    </row>
    <row r="9573" spans="3:5" x14ac:dyDescent="0.6">
      <c r="C9573" s="17">
        <v>43134.625</v>
      </c>
      <c r="D9573" s="18">
        <f>'High Flow Input'!F815</f>
        <v>302.86505910873376</v>
      </c>
      <c r="E9573" s="16">
        <f>COUNTIFS('Actual 12 CP'!$H$34:$H$57,'Analysis of Flows 17-18'!C9573)</f>
        <v>0</v>
      </c>
    </row>
    <row r="9574" spans="3:5" x14ac:dyDescent="0.6">
      <c r="C9574" s="17">
        <v>43134.666666666672</v>
      </c>
      <c r="D9574" s="18">
        <f>'High Flow Input'!F816</f>
        <v>302.87508664038364</v>
      </c>
      <c r="E9574" s="16">
        <f>COUNTIFS('Actual 12 CP'!$H$34:$H$57,'Analysis of Flows 17-18'!C9574)</f>
        <v>0</v>
      </c>
    </row>
    <row r="9575" spans="3:5" x14ac:dyDescent="0.6">
      <c r="C9575" s="17">
        <v>43134.708333333328</v>
      </c>
      <c r="D9575" s="18">
        <f>'High Flow Input'!F817</f>
        <v>303.91683458156035</v>
      </c>
      <c r="E9575" s="16">
        <f>COUNTIFS('Actual 12 CP'!$H$34:$H$57,'Analysis of Flows 17-18'!C9575)</f>
        <v>0</v>
      </c>
    </row>
    <row r="9576" spans="3:5" x14ac:dyDescent="0.6">
      <c r="C9576" s="17">
        <v>43134.75</v>
      </c>
      <c r="D9576" s="18">
        <f>'High Flow Input'!F818</f>
        <v>662.74827753808586</v>
      </c>
      <c r="E9576" s="16">
        <f>COUNTIFS('Actual 12 CP'!$H$34:$H$57,'Analysis of Flows 17-18'!C9576)</f>
        <v>0</v>
      </c>
    </row>
    <row r="9577" spans="3:5" x14ac:dyDescent="0.6">
      <c r="C9577" s="17">
        <v>43134.791666666672</v>
      </c>
      <c r="D9577" s="18">
        <f>'High Flow Input'!F819</f>
        <v>692.33306801212962</v>
      </c>
      <c r="E9577" s="16">
        <f>COUNTIFS('Actual 12 CP'!$H$34:$H$57,'Analysis of Flows 17-18'!C9577)</f>
        <v>0</v>
      </c>
    </row>
    <row r="9578" spans="3:5" x14ac:dyDescent="0.6">
      <c r="C9578" s="17">
        <v>43134.833333333328</v>
      </c>
      <c r="D9578" s="18">
        <f>'High Flow Input'!F820</f>
        <v>823.33666312800312</v>
      </c>
      <c r="E9578" s="16">
        <f>COUNTIFS('Actual 12 CP'!$H$34:$H$57,'Analysis of Flows 17-18'!C9578)</f>
        <v>0</v>
      </c>
    </row>
    <row r="9579" spans="3:5" x14ac:dyDescent="0.6">
      <c r="C9579" s="17">
        <v>43134.875</v>
      </c>
      <c r="D9579" s="18">
        <f>'High Flow Input'!F821</f>
        <v>691.25163670539689</v>
      </c>
      <c r="E9579" s="16">
        <f>COUNTIFS('Actual 12 CP'!$H$34:$H$57,'Analysis of Flows 17-18'!C9579)</f>
        <v>0</v>
      </c>
    </row>
    <row r="9580" spans="3:5" x14ac:dyDescent="0.6">
      <c r="C9580" s="17">
        <v>43134.916666666672</v>
      </c>
      <c r="D9580" s="18">
        <f>'High Flow Input'!F822</f>
        <v>303.45074014981481</v>
      </c>
      <c r="E9580" s="16">
        <f>COUNTIFS('Actual 12 CP'!$H$34:$H$57,'Analysis of Flows 17-18'!C9580)</f>
        <v>0</v>
      </c>
    </row>
    <row r="9581" spans="3:5" x14ac:dyDescent="0.6">
      <c r="C9581" s="17">
        <v>43134.958333333328</v>
      </c>
      <c r="D9581" s="18">
        <f>'High Flow Input'!F823</f>
        <v>304.29563929504747</v>
      </c>
      <c r="E9581" s="16">
        <f>COUNTIFS('Actual 12 CP'!$H$34:$H$57,'Analysis of Flows 17-18'!C9581)</f>
        <v>0</v>
      </c>
    </row>
    <row r="9582" spans="3:5" x14ac:dyDescent="0.6">
      <c r="C9582" s="17">
        <v>43135</v>
      </c>
      <c r="D9582" s="18">
        <f>'High Flow Input'!F824</f>
        <v>438.77298777527039</v>
      </c>
      <c r="E9582" s="16">
        <f>COUNTIFS('Actual 12 CP'!$H$34:$H$57,'Analysis of Flows 17-18'!C9582)</f>
        <v>0</v>
      </c>
    </row>
    <row r="9583" spans="3:5" x14ac:dyDescent="0.6">
      <c r="C9583" s="17">
        <v>43135.041666666672</v>
      </c>
      <c r="D9583" s="18">
        <f>'High Flow Input'!F825</f>
        <v>436.4806354098846</v>
      </c>
      <c r="E9583" s="16">
        <f>COUNTIFS('Actual 12 CP'!$H$34:$H$57,'Analysis of Flows 17-18'!C9583)</f>
        <v>0</v>
      </c>
    </row>
    <row r="9584" spans="3:5" x14ac:dyDescent="0.6">
      <c r="C9584" s="17">
        <v>43135.083333333328</v>
      </c>
      <c r="D9584" s="18">
        <f>'High Flow Input'!F826</f>
        <v>411.81191664443912</v>
      </c>
      <c r="E9584" s="16">
        <f>COUNTIFS('Actual 12 CP'!$H$34:$H$57,'Analysis of Flows 17-18'!C9584)</f>
        <v>0</v>
      </c>
    </row>
    <row r="9585" spans="3:5" x14ac:dyDescent="0.6">
      <c r="C9585" s="17">
        <v>43135.125</v>
      </c>
      <c r="D9585" s="18">
        <f>'High Flow Input'!F827</f>
        <v>565.83878850592362</v>
      </c>
      <c r="E9585" s="16">
        <f>COUNTIFS('Actual 12 CP'!$H$34:$H$57,'Analysis of Flows 17-18'!C9585)</f>
        <v>0</v>
      </c>
    </row>
    <row r="9586" spans="3:5" x14ac:dyDescent="0.6">
      <c r="C9586" s="17">
        <v>43135.166666666672</v>
      </c>
      <c r="D9586" s="18">
        <f>'High Flow Input'!F828</f>
        <v>566.20522091759392</v>
      </c>
      <c r="E9586" s="16">
        <f>COUNTIFS('Actual 12 CP'!$H$34:$H$57,'Analysis of Flows 17-18'!C9586)</f>
        <v>0</v>
      </c>
    </row>
    <row r="9587" spans="3:5" x14ac:dyDescent="0.6">
      <c r="C9587" s="17">
        <v>43135.208333333328</v>
      </c>
      <c r="D9587" s="18">
        <f>'High Flow Input'!F829</f>
        <v>565.74400986711112</v>
      </c>
      <c r="E9587" s="16">
        <f>COUNTIFS('Actual 12 CP'!$H$34:$H$57,'Analysis of Flows 17-18'!C9587)</f>
        <v>0</v>
      </c>
    </row>
    <row r="9588" spans="3:5" x14ac:dyDescent="0.6">
      <c r="C9588" s="17">
        <v>43135.25</v>
      </c>
      <c r="D9588" s="18">
        <f>'High Flow Input'!F830</f>
        <v>561.20977664947338</v>
      </c>
      <c r="E9588" s="16">
        <f>COUNTIFS('Actual 12 CP'!$H$34:$H$57,'Analysis of Flows 17-18'!C9588)</f>
        <v>0</v>
      </c>
    </row>
    <row r="9589" spans="3:5" x14ac:dyDescent="0.6">
      <c r="C9589" s="17">
        <v>43135.291666666672</v>
      </c>
      <c r="D9589" s="18">
        <f>'High Flow Input'!F831</f>
        <v>564.28187140901662</v>
      </c>
      <c r="E9589" s="16">
        <f>COUNTIFS('Actual 12 CP'!$H$34:$H$57,'Analysis of Flows 17-18'!C9589)</f>
        <v>0</v>
      </c>
    </row>
    <row r="9590" spans="3:5" x14ac:dyDescent="0.6">
      <c r="C9590" s="17">
        <v>43135.333333333328</v>
      </c>
      <c r="D9590" s="18">
        <f>'High Flow Input'!F832</f>
        <v>443.65930543594794</v>
      </c>
      <c r="E9590" s="16">
        <f>COUNTIFS('Actual 12 CP'!$H$34:$H$57,'Analysis of Flows 17-18'!C9590)</f>
        <v>0</v>
      </c>
    </row>
    <row r="9591" spans="3:5" x14ac:dyDescent="0.6">
      <c r="C9591" s="17">
        <v>43135.375</v>
      </c>
      <c r="D9591" s="18">
        <f>'High Flow Input'!F833</f>
        <v>302.65269198338035</v>
      </c>
      <c r="E9591" s="16">
        <f>COUNTIFS('Actual 12 CP'!$H$34:$H$57,'Analysis of Flows 17-18'!C9591)</f>
        <v>0</v>
      </c>
    </row>
    <row r="9592" spans="3:5" x14ac:dyDescent="0.6">
      <c r="C9592" s="17">
        <v>43135.416666666672</v>
      </c>
      <c r="D9592" s="18">
        <f>'High Flow Input'!F834</f>
        <v>302.35368284702264</v>
      </c>
      <c r="E9592" s="16">
        <f>COUNTIFS('Actual 12 CP'!$H$34:$H$57,'Analysis of Flows 17-18'!C9592)</f>
        <v>0</v>
      </c>
    </row>
    <row r="9593" spans="3:5" x14ac:dyDescent="0.6">
      <c r="C9593" s="17">
        <v>43135.458333333328</v>
      </c>
      <c r="D9593" s="18">
        <f>'High Flow Input'!F835</f>
        <v>299.72611240201377</v>
      </c>
      <c r="E9593" s="16">
        <f>COUNTIFS('Actual 12 CP'!$H$34:$H$57,'Analysis of Flows 17-18'!C9593)</f>
        <v>0</v>
      </c>
    </row>
    <row r="9594" spans="3:5" x14ac:dyDescent="0.6">
      <c r="C9594" s="17">
        <v>43135.5</v>
      </c>
      <c r="D9594" s="18">
        <f>'High Flow Input'!F836</f>
        <v>296.77638852940544</v>
      </c>
      <c r="E9594" s="16">
        <f>COUNTIFS('Actual 12 CP'!$H$34:$H$57,'Analysis of Flows 17-18'!C9594)</f>
        <v>0</v>
      </c>
    </row>
    <row r="9595" spans="3:5" x14ac:dyDescent="0.6">
      <c r="C9595" s="17">
        <v>43135.541666666672</v>
      </c>
      <c r="D9595" s="18">
        <f>'High Flow Input'!F837</f>
        <v>681.39066569473857</v>
      </c>
      <c r="E9595" s="16">
        <f>COUNTIFS('Actual 12 CP'!$H$34:$H$57,'Analysis of Flows 17-18'!C9595)</f>
        <v>0</v>
      </c>
    </row>
    <row r="9596" spans="3:5" x14ac:dyDescent="0.6">
      <c r="C9596" s="17">
        <v>43135.583333333328</v>
      </c>
      <c r="D9596" s="18">
        <f>'High Flow Input'!F838</f>
        <v>1022.5240958722418</v>
      </c>
      <c r="E9596" s="16">
        <f>COUNTIFS('Actual 12 CP'!$H$34:$H$57,'Analysis of Flows 17-18'!C9596)</f>
        <v>0</v>
      </c>
    </row>
    <row r="9597" spans="3:5" x14ac:dyDescent="0.6">
      <c r="C9597" s="17">
        <v>43135.625</v>
      </c>
      <c r="D9597" s="18">
        <f>'High Flow Input'!F839</f>
        <v>1040.5931814530131</v>
      </c>
      <c r="E9597" s="16">
        <f>COUNTIFS('Actual 12 CP'!$H$34:$H$57,'Analysis of Flows 17-18'!C9597)</f>
        <v>0</v>
      </c>
    </row>
    <row r="9598" spans="3:5" x14ac:dyDescent="0.6">
      <c r="C9598" s="17">
        <v>43135.666666666672</v>
      </c>
      <c r="D9598" s="18">
        <f>'High Flow Input'!F840</f>
        <v>1040.6850242318023</v>
      </c>
      <c r="E9598" s="16">
        <f>COUNTIFS('Actual 12 CP'!$H$34:$H$57,'Analysis of Flows 17-18'!C9598)</f>
        <v>0</v>
      </c>
    </row>
    <row r="9599" spans="3:5" x14ac:dyDescent="0.6">
      <c r="C9599" s="17">
        <v>43135.708333333328</v>
      </c>
      <c r="D9599" s="18">
        <f>'High Flow Input'!F841</f>
        <v>1041.0392787709484</v>
      </c>
      <c r="E9599" s="16">
        <f>COUNTIFS('Actual 12 CP'!$H$34:$H$57,'Analysis of Flows 17-18'!C9599)</f>
        <v>0</v>
      </c>
    </row>
    <row r="9600" spans="3:5" x14ac:dyDescent="0.6">
      <c r="C9600" s="17">
        <v>43135.75</v>
      </c>
      <c r="D9600" s="18">
        <f>'High Flow Input'!F842</f>
        <v>1055.4674639119025</v>
      </c>
      <c r="E9600" s="16">
        <f>COUNTIFS('Actual 12 CP'!$H$34:$H$57,'Analysis of Flows 17-18'!C9600)</f>
        <v>0</v>
      </c>
    </row>
    <row r="9601" spans="3:5" x14ac:dyDescent="0.6">
      <c r="C9601" s="17">
        <v>43135.791666666672</v>
      </c>
      <c r="D9601" s="18">
        <f>'High Flow Input'!F843</f>
        <v>1054.0868504227515</v>
      </c>
      <c r="E9601" s="16">
        <f>COUNTIFS('Actual 12 CP'!$H$34:$H$57,'Analysis of Flows 17-18'!C9601)</f>
        <v>0</v>
      </c>
    </row>
    <row r="9602" spans="3:5" x14ac:dyDescent="0.6">
      <c r="C9602" s="17">
        <v>43135.833333333328</v>
      </c>
      <c r="D9602" s="18">
        <f>'High Flow Input'!F844</f>
        <v>1055.5665883788772</v>
      </c>
      <c r="E9602" s="16">
        <f>COUNTIFS('Actual 12 CP'!$H$34:$H$57,'Analysis of Flows 17-18'!C9602)</f>
        <v>0</v>
      </c>
    </row>
    <row r="9603" spans="3:5" x14ac:dyDescent="0.6">
      <c r="C9603" s="17">
        <v>43135.875</v>
      </c>
      <c r="D9603" s="18">
        <f>'High Flow Input'!F845</f>
        <v>1055.3705367109487</v>
      </c>
      <c r="E9603" s="16">
        <f>COUNTIFS('Actual 12 CP'!$H$34:$H$57,'Analysis of Flows 17-18'!C9603)</f>
        <v>0</v>
      </c>
    </row>
    <row r="9604" spans="3:5" x14ac:dyDescent="0.6">
      <c r="C9604" s="17">
        <v>43135.916666666672</v>
      </c>
      <c r="D9604" s="18">
        <f>'High Flow Input'!F846</f>
        <v>1173.042645377182</v>
      </c>
      <c r="E9604" s="16">
        <f>COUNTIFS('Actual 12 CP'!$H$34:$H$57,'Analysis of Flows 17-18'!C9604)</f>
        <v>0</v>
      </c>
    </row>
    <row r="9605" spans="3:5" x14ac:dyDescent="0.6">
      <c r="C9605" s="17">
        <v>43135.958333333328</v>
      </c>
      <c r="D9605" s="18">
        <f>'High Flow Input'!F847</f>
        <v>672.03233502189141</v>
      </c>
      <c r="E9605" s="16">
        <f>COUNTIFS('Actual 12 CP'!$H$34:$H$57,'Analysis of Flows 17-18'!C9605)</f>
        <v>0</v>
      </c>
    </row>
    <row r="9606" spans="3:5" x14ac:dyDescent="0.6">
      <c r="C9606" s="17">
        <v>43136</v>
      </c>
      <c r="D9606" s="18">
        <f>'High Flow Input'!F848</f>
        <v>787.7709224976395</v>
      </c>
      <c r="E9606" s="16">
        <f>COUNTIFS('Actual 12 CP'!$H$34:$H$57,'Analysis of Flows 17-18'!C9606)</f>
        <v>0</v>
      </c>
    </row>
    <row r="9607" spans="3:5" x14ac:dyDescent="0.6">
      <c r="C9607" s="17">
        <v>43136.041666666672</v>
      </c>
      <c r="D9607" s="18">
        <f>'High Flow Input'!F849</f>
        <v>790.53853364043505</v>
      </c>
      <c r="E9607" s="16">
        <f>COUNTIFS('Actual 12 CP'!$H$34:$H$57,'Analysis of Flows 17-18'!C9607)</f>
        <v>0</v>
      </c>
    </row>
    <row r="9608" spans="3:5" x14ac:dyDescent="0.6">
      <c r="C9608" s="17">
        <v>43136.083333333328</v>
      </c>
      <c r="D9608" s="18">
        <f>'High Flow Input'!F850</f>
        <v>790.81774473508005</v>
      </c>
      <c r="E9608" s="16">
        <f>COUNTIFS('Actual 12 CP'!$H$34:$H$57,'Analysis of Flows 17-18'!C9608)</f>
        <v>0</v>
      </c>
    </row>
    <row r="9609" spans="3:5" x14ac:dyDescent="0.6">
      <c r="C9609" s="17">
        <v>43136.125</v>
      </c>
      <c r="D9609" s="18">
        <f>'High Flow Input'!F851</f>
        <v>791.23080331219307</v>
      </c>
      <c r="E9609" s="16">
        <f>COUNTIFS('Actual 12 CP'!$H$34:$H$57,'Analysis of Flows 17-18'!C9609)</f>
        <v>0</v>
      </c>
    </row>
    <row r="9610" spans="3:5" x14ac:dyDescent="0.6">
      <c r="C9610" s="17">
        <v>43136.166666666672</v>
      </c>
      <c r="D9610" s="18">
        <f>'High Flow Input'!F852</f>
        <v>793.96389117134697</v>
      </c>
      <c r="E9610" s="16">
        <f>COUNTIFS('Actual 12 CP'!$H$34:$H$57,'Analysis of Flows 17-18'!C9610)</f>
        <v>0</v>
      </c>
    </row>
    <row r="9611" spans="3:5" x14ac:dyDescent="0.6">
      <c r="C9611" s="17">
        <v>43136.208333333328</v>
      </c>
      <c r="D9611" s="18">
        <f>'High Flow Input'!F853</f>
        <v>794.9388892528724</v>
      </c>
      <c r="E9611" s="16">
        <f>COUNTIFS('Actual 12 CP'!$H$34:$H$57,'Analysis of Flows 17-18'!C9611)</f>
        <v>0</v>
      </c>
    </row>
    <row r="9612" spans="3:5" x14ac:dyDescent="0.6">
      <c r="C9612" s="17">
        <v>43136.25</v>
      </c>
      <c r="D9612" s="18">
        <f>'High Flow Input'!F854</f>
        <v>795.43734229895563</v>
      </c>
      <c r="E9612" s="16">
        <f>COUNTIFS('Actual 12 CP'!$H$34:$H$57,'Analysis of Flows 17-18'!C9612)</f>
        <v>0</v>
      </c>
    </row>
    <row r="9613" spans="3:5" x14ac:dyDescent="0.6">
      <c r="C9613" s="17">
        <v>43136.291666666672</v>
      </c>
      <c r="D9613" s="18">
        <f>'High Flow Input'!F855</f>
        <v>792.6862707678456</v>
      </c>
      <c r="E9613" s="16">
        <f>COUNTIFS('Actual 12 CP'!$H$34:$H$57,'Analysis of Flows 17-18'!C9613)</f>
        <v>0</v>
      </c>
    </row>
    <row r="9614" spans="3:5" x14ac:dyDescent="0.6">
      <c r="C9614" s="17">
        <v>43136.333333333328</v>
      </c>
      <c r="D9614" s="18">
        <f>'High Flow Input'!F856</f>
        <v>1065.085122387143</v>
      </c>
      <c r="E9614" s="16">
        <f>COUNTIFS('Actual 12 CP'!$H$34:$H$57,'Analysis of Flows 17-18'!C9614)</f>
        <v>0</v>
      </c>
    </row>
    <row r="9615" spans="3:5" x14ac:dyDescent="0.6">
      <c r="C9615" s="17">
        <v>43136.375</v>
      </c>
      <c r="D9615" s="18">
        <f>'High Flow Input'!F857</f>
        <v>1065.9741576443771</v>
      </c>
      <c r="E9615" s="16">
        <f>COUNTIFS('Actual 12 CP'!$H$34:$H$57,'Analysis of Flows 17-18'!C9615)</f>
        <v>0</v>
      </c>
    </row>
    <row r="9616" spans="3:5" x14ac:dyDescent="0.6">
      <c r="C9616" s="17">
        <v>43136.416666666672</v>
      </c>
      <c r="D9616" s="18">
        <f>'High Flow Input'!F858</f>
        <v>1066.8716463020087</v>
      </c>
      <c r="E9616" s="16">
        <f>COUNTIFS('Actual 12 CP'!$H$34:$H$57,'Analysis of Flows 17-18'!C9616)</f>
        <v>0</v>
      </c>
    </row>
    <row r="9617" spans="3:5" x14ac:dyDescent="0.6">
      <c r="C9617" s="17">
        <v>43136.458333333328</v>
      </c>
      <c r="D9617" s="18">
        <f>'High Flow Input'!F859</f>
        <v>1063.2936884604544</v>
      </c>
      <c r="E9617" s="16">
        <f>COUNTIFS('Actual 12 CP'!$H$34:$H$57,'Analysis of Flows 17-18'!C9617)</f>
        <v>0</v>
      </c>
    </row>
    <row r="9618" spans="3:5" x14ac:dyDescent="0.6">
      <c r="C9618" s="17">
        <v>43136.5</v>
      </c>
      <c r="D9618" s="18">
        <f>'High Flow Input'!F860</f>
        <v>1062.2715367974147</v>
      </c>
      <c r="E9618" s="16">
        <f>COUNTIFS('Actual 12 CP'!$H$34:$H$57,'Analysis of Flows 17-18'!C9618)</f>
        <v>0</v>
      </c>
    </row>
    <row r="9619" spans="3:5" x14ac:dyDescent="0.6">
      <c r="C9619" s="17">
        <v>43136.541666666672</v>
      </c>
      <c r="D9619" s="18">
        <f>'High Flow Input'!F861</f>
        <v>1195.6947015958337</v>
      </c>
      <c r="E9619" s="16">
        <f>COUNTIFS('Actual 12 CP'!$H$34:$H$57,'Analysis of Flows 17-18'!C9619)</f>
        <v>0</v>
      </c>
    </row>
    <row r="9620" spans="3:5" x14ac:dyDescent="0.6">
      <c r="C9620" s="17">
        <v>43136.583333333328</v>
      </c>
      <c r="D9620" s="18">
        <f>'High Flow Input'!F862</f>
        <v>1062.3762461445037</v>
      </c>
      <c r="E9620" s="16">
        <f>COUNTIFS('Actual 12 CP'!$H$34:$H$57,'Analysis of Flows 17-18'!C9620)</f>
        <v>0</v>
      </c>
    </row>
    <row r="9621" spans="3:5" x14ac:dyDescent="0.6">
      <c r="C9621" s="17">
        <v>43136.625</v>
      </c>
      <c r="D9621" s="18">
        <f>'High Flow Input'!F863</f>
        <v>1061.5881685437075</v>
      </c>
      <c r="E9621" s="16">
        <f>COUNTIFS('Actual 12 CP'!$H$34:$H$57,'Analysis of Flows 17-18'!C9621)</f>
        <v>0</v>
      </c>
    </row>
    <row r="9622" spans="3:5" x14ac:dyDescent="0.6">
      <c r="C9622" s="17">
        <v>43136.666666666672</v>
      </c>
      <c r="D9622" s="18">
        <f>'High Flow Input'!F864</f>
        <v>1046.8750924706437</v>
      </c>
      <c r="E9622" s="16">
        <f>COUNTIFS('Actual 12 CP'!$H$34:$H$57,'Analysis of Flows 17-18'!C9622)</f>
        <v>0</v>
      </c>
    </row>
    <row r="9623" spans="3:5" x14ac:dyDescent="0.6">
      <c r="C9623" s="17">
        <v>43136.708333333328</v>
      </c>
      <c r="D9623" s="18">
        <f>'High Flow Input'!F865</f>
        <v>1062.3993262218094</v>
      </c>
      <c r="E9623" s="16">
        <f>COUNTIFS('Actual 12 CP'!$H$34:$H$57,'Analysis of Flows 17-18'!C9623)</f>
        <v>0</v>
      </c>
    </row>
    <row r="9624" spans="3:5" x14ac:dyDescent="0.6">
      <c r="C9624" s="17">
        <v>43136.75</v>
      </c>
      <c r="D9624" s="18">
        <f>'High Flow Input'!F866</f>
        <v>1060.80493592527</v>
      </c>
      <c r="E9624" s="16">
        <f>COUNTIFS('Actual 12 CP'!$H$34:$H$57,'Analysis of Flows 17-18'!C9624)</f>
        <v>1</v>
      </c>
    </row>
    <row r="9625" spans="3:5" x14ac:dyDescent="0.6">
      <c r="C9625" s="17">
        <v>43136.791666666672</v>
      </c>
      <c r="D9625" s="18">
        <f>'High Flow Input'!F867</f>
        <v>1196.4259887933708</v>
      </c>
      <c r="E9625" s="16">
        <f>COUNTIFS('Actual 12 CP'!$H$34:$H$57,'Analysis of Flows 17-18'!C9625)</f>
        <v>0</v>
      </c>
    </row>
    <row r="9626" spans="3:5" x14ac:dyDescent="0.6">
      <c r="C9626" s="17">
        <v>43136.833333333328</v>
      </c>
      <c r="D9626" s="18">
        <f>'High Flow Input'!F868</f>
        <v>1193.7866519435231</v>
      </c>
      <c r="E9626" s="16">
        <f>COUNTIFS('Actual 12 CP'!$H$34:$H$57,'Analysis of Flows 17-18'!C9626)</f>
        <v>0</v>
      </c>
    </row>
    <row r="9627" spans="3:5" x14ac:dyDescent="0.6">
      <c r="C9627" s="17">
        <v>43136.875</v>
      </c>
      <c r="D9627" s="18">
        <f>'High Flow Input'!F869</f>
        <v>811.19086790455526</v>
      </c>
      <c r="E9627" s="16">
        <f>COUNTIFS('Actual 12 CP'!$H$34:$H$57,'Analysis of Flows 17-18'!C9627)</f>
        <v>0</v>
      </c>
    </row>
    <row r="9628" spans="3:5" x14ac:dyDescent="0.6">
      <c r="C9628" s="17">
        <v>43136.916666666672</v>
      </c>
      <c r="D9628" s="18">
        <f>'High Flow Input'!F870</f>
        <v>811.11341771377261</v>
      </c>
      <c r="E9628" s="16">
        <f>COUNTIFS('Actual 12 CP'!$H$34:$H$57,'Analysis of Flows 17-18'!C9628)</f>
        <v>0</v>
      </c>
    </row>
    <row r="9629" spans="3:5" x14ac:dyDescent="0.6">
      <c r="C9629" s="17">
        <v>43136.958333333328</v>
      </c>
      <c r="D9629" s="18">
        <f>'High Flow Input'!F871</f>
        <v>944.0824143351432</v>
      </c>
      <c r="E9629" s="16">
        <f>COUNTIFS('Actual 12 CP'!$H$34:$H$57,'Analysis of Flows 17-18'!C9629)</f>
        <v>0</v>
      </c>
    </row>
    <row r="9630" spans="3:5" x14ac:dyDescent="0.6">
      <c r="C9630" s="17">
        <v>43137</v>
      </c>
      <c r="D9630" s="18">
        <f>'High Flow Input'!F872</f>
        <v>673.60431390974031</v>
      </c>
      <c r="E9630" s="16">
        <f>COUNTIFS('Actual 12 CP'!$H$34:$H$57,'Analysis of Flows 17-18'!C9630)</f>
        <v>0</v>
      </c>
    </row>
    <row r="9631" spans="3:5" x14ac:dyDescent="0.6">
      <c r="C9631" s="17">
        <v>43137.041666666672</v>
      </c>
      <c r="D9631" s="18">
        <f>'High Flow Input'!F873</f>
        <v>1067.6862906916908</v>
      </c>
      <c r="E9631" s="16">
        <f>COUNTIFS('Actual 12 CP'!$H$34:$H$57,'Analysis of Flows 17-18'!C9631)</f>
        <v>0</v>
      </c>
    </row>
    <row r="9632" spans="3:5" x14ac:dyDescent="0.6">
      <c r="C9632" s="17">
        <v>43137.083333333328</v>
      </c>
      <c r="D9632" s="18">
        <f>'High Flow Input'!F874</f>
        <v>1222.6096030155795</v>
      </c>
      <c r="E9632" s="16">
        <f>COUNTIFS('Actual 12 CP'!$H$34:$H$57,'Analysis of Flows 17-18'!C9632)</f>
        <v>0</v>
      </c>
    </row>
    <row r="9633" spans="3:5" x14ac:dyDescent="0.6">
      <c r="C9633" s="17">
        <v>43137.125</v>
      </c>
      <c r="D9633" s="18">
        <f>'High Flow Input'!F875</f>
        <v>1098.9166835853771</v>
      </c>
      <c r="E9633" s="16">
        <f>COUNTIFS('Actual 12 CP'!$H$34:$H$57,'Analysis of Flows 17-18'!C9633)</f>
        <v>0</v>
      </c>
    </row>
    <row r="9634" spans="3:5" x14ac:dyDescent="0.6">
      <c r="C9634" s="17">
        <v>43137.166666666672</v>
      </c>
      <c r="D9634" s="18">
        <f>'High Flow Input'!F876</f>
        <v>1377.4291029859883</v>
      </c>
      <c r="E9634" s="16">
        <f>COUNTIFS('Actual 12 CP'!$H$34:$H$57,'Analysis of Flows 17-18'!C9634)</f>
        <v>0</v>
      </c>
    </row>
    <row r="9635" spans="3:5" x14ac:dyDescent="0.6">
      <c r="C9635" s="17">
        <v>43137.208333333328</v>
      </c>
      <c r="D9635" s="18">
        <f>'High Flow Input'!F877</f>
        <v>1371.8791450982578</v>
      </c>
      <c r="E9635" s="16">
        <f>COUNTIFS('Actual 12 CP'!$H$34:$H$57,'Analysis of Flows 17-18'!C9635)</f>
        <v>0</v>
      </c>
    </row>
    <row r="9636" spans="3:5" x14ac:dyDescent="0.6">
      <c r="C9636" s="17">
        <v>43137.25</v>
      </c>
      <c r="D9636" s="18">
        <f>'High Flow Input'!F878</f>
        <v>1074.1451438914382</v>
      </c>
      <c r="E9636" s="16">
        <f>COUNTIFS('Actual 12 CP'!$H$34:$H$57,'Analysis of Flows 17-18'!C9636)</f>
        <v>0</v>
      </c>
    </row>
    <row r="9637" spans="3:5" x14ac:dyDescent="0.6">
      <c r="C9637" s="17">
        <v>43137.291666666672</v>
      </c>
      <c r="D9637" s="18">
        <f>'High Flow Input'!F879</f>
        <v>1224.4295028400386</v>
      </c>
      <c r="E9637" s="16">
        <f>COUNTIFS('Actual 12 CP'!$H$34:$H$57,'Analysis of Flows 17-18'!C9637)</f>
        <v>0</v>
      </c>
    </row>
    <row r="9638" spans="3:5" x14ac:dyDescent="0.6">
      <c r="C9638" s="17">
        <v>43137.333333333328</v>
      </c>
      <c r="D9638" s="18">
        <f>'High Flow Input'!F880</f>
        <v>1097.9464171579111</v>
      </c>
      <c r="E9638" s="16">
        <f>COUNTIFS('Actual 12 CP'!$H$34:$H$57,'Analysis of Flows 17-18'!C9638)</f>
        <v>0</v>
      </c>
    </row>
    <row r="9639" spans="3:5" x14ac:dyDescent="0.6">
      <c r="C9639" s="17">
        <v>43137.375</v>
      </c>
      <c r="D9639" s="18">
        <f>'High Flow Input'!F881</f>
        <v>824.50791772100411</v>
      </c>
      <c r="E9639" s="16">
        <f>COUNTIFS('Actual 12 CP'!$H$34:$H$57,'Analysis of Flows 17-18'!C9639)</f>
        <v>0</v>
      </c>
    </row>
    <row r="9640" spans="3:5" x14ac:dyDescent="0.6">
      <c r="C9640" s="17">
        <v>43137.416666666672</v>
      </c>
      <c r="D9640" s="18">
        <f>'High Flow Input'!F882</f>
        <v>823.98422582149306</v>
      </c>
      <c r="E9640" s="16">
        <f>COUNTIFS('Actual 12 CP'!$H$34:$H$57,'Analysis of Flows 17-18'!C9640)</f>
        <v>0</v>
      </c>
    </row>
    <row r="9641" spans="3:5" x14ac:dyDescent="0.6">
      <c r="C9641" s="17">
        <v>43137.458333333328</v>
      </c>
      <c r="D9641" s="18">
        <f>'High Flow Input'!F883</f>
        <v>1048.4984849346981</v>
      </c>
      <c r="E9641" s="16">
        <f>COUNTIFS('Actual 12 CP'!$H$34:$H$57,'Analysis of Flows 17-18'!C9641)</f>
        <v>0</v>
      </c>
    </row>
    <row r="9642" spans="3:5" x14ac:dyDescent="0.6">
      <c r="C9642" s="17">
        <v>43137.5</v>
      </c>
      <c r="D9642" s="18">
        <f>'High Flow Input'!F884</f>
        <v>664.10030808978365</v>
      </c>
      <c r="E9642" s="16">
        <f>COUNTIFS('Actual 12 CP'!$H$34:$H$57,'Analysis of Flows 17-18'!C9642)</f>
        <v>0</v>
      </c>
    </row>
    <row r="9643" spans="3:5" x14ac:dyDescent="0.6">
      <c r="C9643" s="17">
        <v>43137.541666666672</v>
      </c>
      <c r="D9643" s="18">
        <f>'High Flow Input'!F885</f>
        <v>1047.3563002755877</v>
      </c>
      <c r="E9643" s="16">
        <f>COUNTIFS('Actual 12 CP'!$H$34:$H$57,'Analysis of Flows 17-18'!C9643)</f>
        <v>0</v>
      </c>
    </row>
    <row r="9644" spans="3:5" x14ac:dyDescent="0.6">
      <c r="C9644" s="17">
        <v>43137.583333333328</v>
      </c>
      <c r="D9644" s="18">
        <f>'High Flow Input'!F886</f>
        <v>1045.5985097789749</v>
      </c>
      <c r="E9644" s="16">
        <f>COUNTIFS('Actual 12 CP'!$H$34:$H$57,'Analysis of Flows 17-18'!C9644)</f>
        <v>0</v>
      </c>
    </row>
    <row r="9645" spans="3:5" x14ac:dyDescent="0.6">
      <c r="C9645" s="17">
        <v>43137.625</v>
      </c>
      <c r="D9645" s="18">
        <f>'High Flow Input'!F887</f>
        <v>1049.7866258705963</v>
      </c>
      <c r="E9645" s="16">
        <f>COUNTIFS('Actual 12 CP'!$H$34:$H$57,'Analysis of Flows 17-18'!C9645)</f>
        <v>0</v>
      </c>
    </row>
    <row r="9646" spans="3:5" x14ac:dyDescent="0.6">
      <c r="C9646" s="17">
        <v>43137.666666666672</v>
      </c>
      <c r="D9646" s="18">
        <f>'High Flow Input'!F888</f>
        <v>1047.1606186612421</v>
      </c>
      <c r="E9646" s="16">
        <f>COUNTIFS('Actual 12 CP'!$H$34:$H$57,'Analysis of Flows 17-18'!C9646)</f>
        <v>0</v>
      </c>
    </row>
    <row r="9647" spans="3:5" x14ac:dyDescent="0.6">
      <c r="C9647" s="17">
        <v>43137.708333333328</v>
      </c>
      <c r="D9647" s="18">
        <f>'High Flow Input'!F889</f>
        <v>1046.204959750703</v>
      </c>
      <c r="E9647" s="16">
        <f>COUNTIFS('Actual 12 CP'!$H$34:$H$57,'Analysis of Flows 17-18'!C9647)</f>
        <v>0</v>
      </c>
    </row>
    <row r="9648" spans="3:5" x14ac:dyDescent="0.6">
      <c r="C9648" s="17">
        <v>43137.75</v>
      </c>
      <c r="D9648" s="18">
        <f>'High Flow Input'!F890</f>
        <v>1061.3265630923352</v>
      </c>
      <c r="E9648" s="16">
        <f>COUNTIFS('Actual 12 CP'!$H$34:$H$57,'Analysis of Flows 17-18'!C9648)</f>
        <v>0</v>
      </c>
    </row>
    <row r="9649" spans="3:5" x14ac:dyDescent="0.6">
      <c r="C9649" s="17">
        <v>43137.791666666672</v>
      </c>
      <c r="D9649" s="18">
        <f>'High Flow Input'!F891</f>
        <v>679.20126615404831</v>
      </c>
      <c r="E9649" s="16">
        <f>COUNTIFS('Actual 12 CP'!$H$34:$H$57,'Analysis of Flows 17-18'!C9649)</f>
        <v>0</v>
      </c>
    </row>
    <row r="9650" spans="3:5" x14ac:dyDescent="0.6">
      <c r="C9650" s="17">
        <v>43137.833333333328</v>
      </c>
      <c r="D9650" s="18">
        <f>'High Flow Input'!F892</f>
        <v>785.2200528001764</v>
      </c>
      <c r="E9650" s="16">
        <f>COUNTIFS('Actual 12 CP'!$H$34:$H$57,'Analysis of Flows 17-18'!C9650)</f>
        <v>0</v>
      </c>
    </row>
    <row r="9651" spans="3:5" x14ac:dyDescent="0.6">
      <c r="C9651" s="17">
        <v>43137.875</v>
      </c>
      <c r="D9651" s="18">
        <f>'High Flow Input'!F893</f>
        <v>785.30198677168755</v>
      </c>
      <c r="E9651" s="16">
        <f>COUNTIFS('Actual 12 CP'!$H$34:$H$57,'Analysis of Flows 17-18'!C9651)</f>
        <v>0</v>
      </c>
    </row>
    <row r="9652" spans="3:5" x14ac:dyDescent="0.6">
      <c r="C9652" s="17">
        <v>43137.916666666672</v>
      </c>
      <c r="D9652" s="18">
        <f>'High Flow Input'!F894</f>
        <v>897.73640864318929</v>
      </c>
      <c r="E9652" s="16">
        <f>COUNTIFS('Actual 12 CP'!$H$34:$H$57,'Analysis of Flows 17-18'!C9652)</f>
        <v>0</v>
      </c>
    </row>
    <row r="9653" spans="3:5" x14ac:dyDescent="0.6">
      <c r="C9653" s="17">
        <v>43137.958333333328</v>
      </c>
      <c r="D9653" s="18">
        <f>'High Flow Input'!F895</f>
        <v>1012.5167690765819</v>
      </c>
      <c r="E9653" s="16">
        <f>COUNTIFS('Actual 12 CP'!$H$34:$H$57,'Analysis of Flows 17-18'!C9653)</f>
        <v>0</v>
      </c>
    </row>
    <row r="9654" spans="3:5" x14ac:dyDescent="0.6">
      <c r="C9654" s="17">
        <v>43138</v>
      </c>
      <c r="D9654" s="18">
        <f>'High Flow Input'!F896</f>
        <v>1127.1577438163711</v>
      </c>
      <c r="E9654" s="16">
        <f>COUNTIFS('Actual 12 CP'!$H$34:$H$57,'Analysis of Flows 17-18'!C9654)</f>
        <v>0</v>
      </c>
    </row>
    <row r="9655" spans="3:5" x14ac:dyDescent="0.6">
      <c r="C9655" s="17">
        <v>43138.041666666672</v>
      </c>
      <c r="D9655" s="18">
        <f>'High Flow Input'!F897</f>
        <v>797.94448023398513</v>
      </c>
      <c r="E9655" s="16">
        <f>COUNTIFS('Actual 12 CP'!$H$34:$H$57,'Analysis of Flows 17-18'!C9655)</f>
        <v>0</v>
      </c>
    </row>
    <row r="9656" spans="3:5" x14ac:dyDescent="0.6">
      <c r="C9656" s="17">
        <v>43138.083333333328</v>
      </c>
      <c r="D9656" s="18">
        <f>'High Flow Input'!F898</f>
        <v>785.40906325061962</v>
      </c>
      <c r="E9656" s="16">
        <f>COUNTIFS('Actual 12 CP'!$H$34:$H$57,'Analysis of Flows 17-18'!C9656)</f>
        <v>0</v>
      </c>
    </row>
    <row r="9657" spans="3:5" x14ac:dyDescent="0.6">
      <c r="C9657" s="17">
        <v>43138.125</v>
      </c>
      <c r="D9657" s="18">
        <f>'High Flow Input'!F899</f>
        <v>1525.8996951802537</v>
      </c>
      <c r="E9657" s="16">
        <f>COUNTIFS('Actual 12 CP'!$H$34:$H$57,'Analysis of Flows 17-18'!C9657)</f>
        <v>0</v>
      </c>
    </row>
    <row r="9658" spans="3:5" x14ac:dyDescent="0.6">
      <c r="C9658" s="17">
        <v>43138.166666666672</v>
      </c>
      <c r="D9658" s="18">
        <f>'High Flow Input'!F900</f>
        <v>1513.9131677622224</v>
      </c>
      <c r="E9658" s="16">
        <f>COUNTIFS('Actual 12 CP'!$H$34:$H$57,'Analysis of Flows 17-18'!C9658)</f>
        <v>0</v>
      </c>
    </row>
    <row r="9659" spans="3:5" x14ac:dyDescent="0.6">
      <c r="C9659" s="17">
        <v>43138.208333333328</v>
      </c>
      <c r="D9659" s="18">
        <f>'High Flow Input'!F901</f>
        <v>780.57711347367797</v>
      </c>
      <c r="E9659" s="16">
        <f>COUNTIFS('Actual 12 CP'!$H$34:$H$57,'Analysis of Flows 17-18'!C9659)</f>
        <v>0</v>
      </c>
    </row>
    <row r="9660" spans="3:5" x14ac:dyDescent="0.6">
      <c r="C9660" s="17">
        <v>43138.25</v>
      </c>
      <c r="D9660" s="18">
        <f>'High Flow Input'!F902</f>
        <v>781.227377933924</v>
      </c>
      <c r="E9660" s="16">
        <f>COUNTIFS('Actual 12 CP'!$H$34:$H$57,'Analysis of Flows 17-18'!C9660)</f>
        <v>0</v>
      </c>
    </row>
    <row r="9661" spans="3:5" x14ac:dyDescent="0.6">
      <c r="C9661" s="17">
        <v>43138.291666666672</v>
      </c>
      <c r="D9661" s="18">
        <f>'High Flow Input'!F903</f>
        <v>796.65475163459507</v>
      </c>
      <c r="E9661" s="16">
        <f>COUNTIFS('Actual 12 CP'!$H$34:$H$57,'Analysis of Flows 17-18'!C9661)</f>
        <v>0</v>
      </c>
    </row>
    <row r="9662" spans="3:5" x14ac:dyDescent="0.6">
      <c r="C9662" s="17">
        <v>43138.333333333328</v>
      </c>
      <c r="D9662" s="18">
        <f>'High Flow Input'!F904</f>
        <v>1068.2018025350549</v>
      </c>
      <c r="E9662" s="16">
        <f>COUNTIFS('Actual 12 CP'!$H$34:$H$57,'Analysis of Flows 17-18'!C9662)</f>
        <v>0</v>
      </c>
    </row>
    <row r="9663" spans="3:5" x14ac:dyDescent="0.6">
      <c r="C9663" s="17">
        <v>43138.375</v>
      </c>
      <c r="D9663" s="18">
        <f>'High Flow Input'!F905</f>
        <v>1070.2200250879901</v>
      </c>
      <c r="E9663" s="16">
        <f>COUNTIFS('Actual 12 CP'!$H$34:$H$57,'Analysis of Flows 17-18'!C9663)</f>
        <v>0</v>
      </c>
    </row>
    <row r="9664" spans="3:5" x14ac:dyDescent="0.6">
      <c r="C9664" s="17">
        <v>43138.416666666672</v>
      </c>
      <c r="D9664" s="18">
        <f>'High Flow Input'!F906</f>
        <v>1286.6937592244112</v>
      </c>
      <c r="E9664" s="16">
        <f>COUNTIFS('Actual 12 CP'!$H$34:$H$57,'Analysis of Flows 17-18'!C9664)</f>
        <v>0</v>
      </c>
    </row>
    <row r="9665" spans="3:5" x14ac:dyDescent="0.6">
      <c r="C9665" s="17">
        <v>43138.458333333328</v>
      </c>
      <c r="D9665" s="18">
        <f>'High Flow Input'!F907</f>
        <v>1158.0099272441826</v>
      </c>
      <c r="E9665" s="16">
        <f>COUNTIFS('Actual 12 CP'!$H$34:$H$57,'Analysis of Flows 17-18'!C9665)</f>
        <v>0</v>
      </c>
    </row>
    <row r="9666" spans="3:5" x14ac:dyDescent="0.6">
      <c r="C9666" s="17">
        <v>43138.5</v>
      </c>
      <c r="D9666" s="18">
        <f>'High Flow Input'!F908</f>
        <v>1279.6431209495286</v>
      </c>
      <c r="E9666" s="16">
        <f>COUNTIFS('Actual 12 CP'!$H$34:$H$57,'Analysis of Flows 17-18'!C9666)</f>
        <v>0</v>
      </c>
    </row>
    <row r="9667" spans="3:5" x14ac:dyDescent="0.6">
      <c r="C9667" s="17">
        <v>43138.541666666672</v>
      </c>
      <c r="D9667" s="18">
        <f>'High Flow Input'!F909</f>
        <v>1263.4573661837276</v>
      </c>
      <c r="E9667" s="16">
        <f>COUNTIFS('Actual 12 CP'!$H$34:$H$57,'Analysis of Flows 17-18'!C9667)</f>
        <v>0</v>
      </c>
    </row>
    <row r="9668" spans="3:5" x14ac:dyDescent="0.6">
      <c r="C9668" s="17">
        <v>43138.583333333328</v>
      </c>
      <c r="D9668" s="18">
        <f>'High Flow Input'!F910</f>
        <v>1168.7956906584877</v>
      </c>
      <c r="E9668" s="16">
        <f>COUNTIFS('Actual 12 CP'!$H$34:$H$57,'Analysis of Flows 17-18'!C9668)</f>
        <v>0</v>
      </c>
    </row>
    <row r="9669" spans="3:5" x14ac:dyDescent="0.6">
      <c r="C9669" s="17">
        <v>43138.625</v>
      </c>
      <c r="D9669" s="18">
        <f>'High Flow Input'!F911</f>
        <v>1060.5481876134841</v>
      </c>
      <c r="E9669" s="16">
        <f>COUNTIFS('Actual 12 CP'!$H$34:$H$57,'Analysis of Flows 17-18'!C9669)</f>
        <v>0</v>
      </c>
    </row>
    <row r="9670" spans="3:5" x14ac:dyDescent="0.6">
      <c r="C9670" s="17">
        <v>43138.666666666672</v>
      </c>
      <c r="D9670" s="18">
        <f>'High Flow Input'!F912</f>
        <v>1059.4432749117716</v>
      </c>
      <c r="E9670" s="16">
        <f>COUNTIFS('Actual 12 CP'!$H$34:$H$57,'Analysis of Flows 17-18'!C9670)</f>
        <v>0</v>
      </c>
    </row>
    <row r="9671" spans="3:5" x14ac:dyDescent="0.6">
      <c r="C9671" s="17">
        <v>43138.708333333328</v>
      </c>
      <c r="D9671" s="18">
        <f>'High Flow Input'!F913</f>
        <v>1060.7990187920434</v>
      </c>
      <c r="E9671" s="16">
        <f>COUNTIFS('Actual 12 CP'!$H$34:$H$57,'Analysis of Flows 17-18'!C9671)</f>
        <v>0</v>
      </c>
    </row>
    <row r="9672" spans="3:5" x14ac:dyDescent="0.6">
      <c r="C9672" s="17">
        <v>43138.75</v>
      </c>
      <c r="D9672" s="18">
        <f>'High Flow Input'!F914</f>
        <v>1061.0954049428281</v>
      </c>
      <c r="E9672" s="16">
        <f>COUNTIFS('Actual 12 CP'!$H$34:$H$57,'Analysis of Flows 17-18'!C9672)</f>
        <v>0</v>
      </c>
    </row>
    <row r="9673" spans="3:5" x14ac:dyDescent="0.6">
      <c r="C9673" s="17">
        <v>43138.791666666672</v>
      </c>
      <c r="D9673" s="18">
        <f>'High Flow Input'!F915</f>
        <v>1170.7235172298192</v>
      </c>
      <c r="E9673" s="16">
        <f>COUNTIFS('Actual 12 CP'!$H$34:$H$57,'Analysis of Flows 17-18'!C9673)</f>
        <v>0</v>
      </c>
    </row>
    <row r="9674" spans="3:5" x14ac:dyDescent="0.6">
      <c r="C9674" s="17">
        <v>43138.833333333328</v>
      </c>
      <c r="D9674" s="18">
        <f>'High Flow Input'!F916</f>
        <v>1065.4462536202518</v>
      </c>
      <c r="E9674" s="16">
        <f>COUNTIFS('Actual 12 CP'!$H$34:$H$57,'Analysis of Flows 17-18'!C9674)</f>
        <v>0</v>
      </c>
    </row>
    <row r="9675" spans="3:5" x14ac:dyDescent="0.6">
      <c r="C9675" s="17">
        <v>43138.875</v>
      </c>
      <c r="D9675" s="18">
        <f>'High Flow Input'!F917</f>
        <v>1063.9579226790506</v>
      </c>
      <c r="E9675" s="16">
        <f>COUNTIFS('Actual 12 CP'!$H$34:$H$57,'Analysis of Flows 17-18'!C9675)</f>
        <v>0</v>
      </c>
    </row>
    <row r="9676" spans="3:5" x14ac:dyDescent="0.6">
      <c r="C9676" s="17">
        <v>43138.916666666672</v>
      </c>
      <c r="D9676" s="18">
        <f>'High Flow Input'!F918</f>
        <v>1056.6381167618408</v>
      </c>
      <c r="E9676" s="16">
        <f>COUNTIFS('Actual 12 CP'!$H$34:$H$57,'Analysis of Flows 17-18'!C9676)</f>
        <v>0</v>
      </c>
    </row>
    <row r="9677" spans="3:5" x14ac:dyDescent="0.6">
      <c r="C9677" s="17">
        <v>43138.958333333328</v>
      </c>
      <c r="D9677" s="18">
        <f>'High Flow Input'!F919</f>
        <v>678.01297009361838</v>
      </c>
      <c r="E9677" s="16">
        <f>COUNTIFS('Actual 12 CP'!$H$34:$H$57,'Analysis of Flows 17-18'!C9677)</f>
        <v>0</v>
      </c>
    </row>
    <row r="9678" spans="3:5" x14ac:dyDescent="0.6">
      <c r="C9678" s="17">
        <v>43139</v>
      </c>
      <c r="D9678" s="18">
        <f>'High Flow Input'!F920</f>
        <v>797.934530604016</v>
      </c>
      <c r="E9678" s="16">
        <f>COUNTIFS('Actual 12 CP'!$H$34:$H$57,'Analysis of Flows 17-18'!C9678)</f>
        <v>0</v>
      </c>
    </row>
    <row r="9679" spans="3:5" x14ac:dyDescent="0.6">
      <c r="C9679" s="17">
        <v>43139.041666666672</v>
      </c>
      <c r="D9679" s="18">
        <f>'High Flow Input'!F921</f>
        <v>1964.0723560206043</v>
      </c>
      <c r="E9679" s="16">
        <f>COUNTIFS('Actual 12 CP'!$H$34:$H$57,'Analysis of Flows 17-18'!C9679)</f>
        <v>0</v>
      </c>
    </row>
    <row r="9680" spans="3:5" x14ac:dyDescent="0.6">
      <c r="C9680" s="17">
        <v>43139.083333333328</v>
      </c>
      <c r="D9680" s="18">
        <f>'High Flow Input'!F922</f>
        <v>1965.2231553273671</v>
      </c>
      <c r="E9680" s="16">
        <f>COUNTIFS('Actual 12 CP'!$H$34:$H$57,'Analysis of Flows 17-18'!C9680)</f>
        <v>0</v>
      </c>
    </row>
    <row r="9681" spans="3:5" x14ac:dyDescent="0.6">
      <c r="C9681" s="17">
        <v>43139.125</v>
      </c>
      <c r="D9681" s="18">
        <f>'High Flow Input'!F923</f>
        <v>786.8246537372786</v>
      </c>
      <c r="E9681" s="16">
        <f>COUNTIFS('Actual 12 CP'!$H$34:$H$57,'Analysis of Flows 17-18'!C9681)</f>
        <v>0</v>
      </c>
    </row>
    <row r="9682" spans="3:5" x14ac:dyDescent="0.6">
      <c r="C9682" s="17">
        <v>43139.166666666672</v>
      </c>
      <c r="D9682" s="18">
        <f>'High Flow Input'!F924</f>
        <v>799.06175344665564</v>
      </c>
      <c r="E9682" s="16">
        <f>COUNTIFS('Actual 12 CP'!$H$34:$H$57,'Analysis of Flows 17-18'!C9682)</f>
        <v>0</v>
      </c>
    </row>
    <row r="9683" spans="3:5" x14ac:dyDescent="0.6">
      <c r="C9683" s="17">
        <v>43139.208333333328</v>
      </c>
      <c r="D9683" s="18">
        <f>'High Flow Input'!F925</f>
        <v>801.31550705074926</v>
      </c>
      <c r="E9683" s="16">
        <f>COUNTIFS('Actual 12 CP'!$H$34:$H$57,'Analysis of Flows 17-18'!C9683)</f>
        <v>0</v>
      </c>
    </row>
    <row r="9684" spans="3:5" x14ac:dyDescent="0.6">
      <c r="C9684" s="17">
        <v>43139.25</v>
      </c>
      <c r="D9684" s="18">
        <f>'High Flow Input'!F926</f>
        <v>797.65110439988985</v>
      </c>
      <c r="E9684" s="16">
        <f>COUNTIFS('Actual 12 CP'!$H$34:$H$57,'Analysis of Flows 17-18'!C9684)</f>
        <v>0</v>
      </c>
    </row>
    <row r="9685" spans="3:5" x14ac:dyDescent="0.6">
      <c r="C9685" s="17">
        <v>43139.291666666672</v>
      </c>
      <c r="D9685" s="18">
        <f>'High Flow Input'!F927</f>
        <v>800.48043122397166</v>
      </c>
      <c r="E9685" s="16">
        <f>COUNTIFS('Actual 12 CP'!$H$34:$H$57,'Analysis of Flows 17-18'!C9685)</f>
        <v>0</v>
      </c>
    </row>
    <row r="9686" spans="3:5" x14ac:dyDescent="0.6">
      <c r="C9686" s="17">
        <v>43139.333333333328</v>
      </c>
      <c r="D9686" s="18">
        <f>'High Flow Input'!F928</f>
        <v>1068.6875174978009</v>
      </c>
      <c r="E9686" s="16">
        <f>COUNTIFS('Actual 12 CP'!$H$34:$H$57,'Analysis of Flows 17-18'!C9686)</f>
        <v>0</v>
      </c>
    </row>
    <row r="9687" spans="3:5" x14ac:dyDescent="0.6">
      <c r="C9687" s="17">
        <v>43139.375</v>
      </c>
      <c r="D9687" s="18">
        <f>'High Flow Input'!F929</f>
        <v>1069.8228412458607</v>
      </c>
      <c r="E9687" s="16">
        <f>COUNTIFS('Actual 12 CP'!$H$34:$H$57,'Analysis of Flows 17-18'!C9687)</f>
        <v>0</v>
      </c>
    </row>
    <row r="9688" spans="3:5" x14ac:dyDescent="0.6">
      <c r="C9688" s="17">
        <v>43139.416666666672</v>
      </c>
      <c r="D9688" s="18">
        <f>'High Flow Input'!F930</f>
        <v>1430.2347680050736</v>
      </c>
      <c r="E9688" s="16">
        <f>COUNTIFS('Actual 12 CP'!$H$34:$H$57,'Analysis of Flows 17-18'!C9688)</f>
        <v>0</v>
      </c>
    </row>
    <row r="9689" spans="3:5" x14ac:dyDescent="0.6">
      <c r="C9689" s="17">
        <v>43139.458333333328</v>
      </c>
      <c r="D9689" s="18">
        <f>'High Flow Input'!F931</f>
        <v>1419.2056006966654</v>
      </c>
      <c r="E9689" s="16">
        <f>COUNTIFS('Actual 12 CP'!$H$34:$H$57,'Analysis of Flows 17-18'!C9689)</f>
        <v>0</v>
      </c>
    </row>
    <row r="9690" spans="3:5" x14ac:dyDescent="0.6">
      <c r="C9690" s="17">
        <v>43139.5</v>
      </c>
      <c r="D9690" s="18">
        <f>'High Flow Input'!F932</f>
        <v>1591.8323266384305</v>
      </c>
      <c r="E9690" s="16">
        <f>COUNTIFS('Actual 12 CP'!$H$34:$H$57,'Analysis of Flows 17-18'!C9690)</f>
        <v>0</v>
      </c>
    </row>
    <row r="9691" spans="3:5" x14ac:dyDescent="0.6">
      <c r="C9691" s="17">
        <v>43139.541666666672</v>
      </c>
      <c r="D9691" s="18">
        <f>'High Flow Input'!F933</f>
        <v>1595.4458087743617</v>
      </c>
      <c r="E9691" s="16">
        <f>COUNTIFS('Actual 12 CP'!$H$34:$H$57,'Analysis of Flows 17-18'!C9691)</f>
        <v>0</v>
      </c>
    </row>
    <row r="9692" spans="3:5" x14ac:dyDescent="0.6">
      <c r="C9692" s="17">
        <v>43139.583333333328</v>
      </c>
      <c r="D9692" s="18">
        <f>'High Flow Input'!F934</f>
        <v>1065.02284894135</v>
      </c>
      <c r="E9692" s="16">
        <f>COUNTIFS('Actual 12 CP'!$H$34:$H$57,'Analysis of Flows 17-18'!C9692)</f>
        <v>0</v>
      </c>
    </row>
    <row r="9693" spans="3:5" x14ac:dyDescent="0.6">
      <c r="C9693" s="17">
        <v>43139.625</v>
      </c>
      <c r="D9693" s="18">
        <f>'High Flow Input'!F935</f>
        <v>1315.0273218292621</v>
      </c>
      <c r="E9693" s="16">
        <f>COUNTIFS('Actual 12 CP'!$H$34:$H$57,'Analysis of Flows 17-18'!C9693)</f>
        <v>0</v>
      </c>
    </row>
    <row r="9694" spans="3:5" x14ac:dyDescent="0.6">
      <c r="C9694" s="17">
        <v>43139.666666666672</v>
      </c>
      <c r="D9694" s="18">
        <f>'High Flow Input'!F936</f>
        <v>1296.3566949823119</v>
      </c>
      <c r="E9694" s="16">
        <f>COUNTIFS('Actual 12 CP'!$H$34:$H$57,'Analysis of Flows 17-18'!C9694)</f>
        <v>0</v>
      </c>
    </row>
    <row r="9695" spans="3:5" x14ac:dyDescent="0.6">
      <c r="C9695" s="17">
        <v>43139.708333333328</v>
      </c>
      <c r="D9695" s="18">
        <f>'High Flow Input'!F937</f>
        <v>1641.7741173495142</v>
      </c>
      <c r="E9695" s="16">
        <f>COUNTIFS('Actual 12 CP'!$H$34:$H$57,'Analysis of Flows 17-18'!C9695)</f>
        <v>0</v>
      </c>
    </row>
    <row r="9696" spans="3:5" x14ac:dyDescent="0.6">
      <c r="C9696" s="17">
        <v>43139.75</v>
      </c>
      <c r="D9696" s="18">
        <f>'High Flow Input'!F938</f>
        <v>1415.9162569897678</v>
      </c>
      <c r="E9696" s="16">
        <f>COUNTIFS('Actual 12 CP'!$H$34:$H$57,'Analysis of Flows 17-18'!C9696)</f>
        <v>0</v>
      </c>
    </row>
    <row r="9697" spans="3:5" x14ac:dyDescent="0.6">
      <c r="C9697" s="17">
        <v>43139.791666666672</v>
      </c>
      <c r="D9697" s="18">
        <f>'High Flow Input'!F939</f>
        <v>1411.6521224245726</v>
      </c>
      <c r="E9697" s="16">
        <f>COUNTIFS('Actual 12 CP'!$H$34:$H$57,'Analysis of Flows 17-18'!C9697)</f>
        <v>0</v>
      </c>
    </row>
    <row r="9698" spans="3:5" x14ac:dyDescent="0.6">
      <c r="C9698" s="17">
        <v>43139.833333333328</v>
      </c>
      <c r="D9698" s="18">
        <f>'High Flow Input'!F940</f>
        <v>1068.0745424062643</v>
      </c>
      <c r="E9698" s="16">
        <f>COUNTIFS('Actual 12 CP'!$H$34:$H$57,'Analysis of Flows 17-18'!C9698)</f>
        <v>0</v>
      </c>
    </row>
    <row r="9699" spans="3:5" x14ac:dyDescent="0.6">
      <c r="C9699" s="17">
        <v>43139.875</v>
      </c>
      <c r="D9699" s="18">
        <f>'High Flow Input'!F941</f>
        <v>1068.9197508449001</v>
      </c>
      <c r="E9699" s="16">
        <f>COUNTIFS('Actual 12 CP'!$H$34:$H$57,'Analysis of Flows 17-18'!C9699)</f>
        <v>0</v>
      </c>
    </row>
    <row r="9700" spans="3:5" x14ac:dyDescent="0.6">
      <c r="C9700" s="17">
        <v>43139.916666666672</v>
      </c>
      <c r="D9700" s="18">
        <f>'High Flow Input'!F942</f>
        <v>1067.2156179689014</v>
      </c>
      <c r="E9700" s="16">
        <f>COUNTIFS('Actual 12 CP'!$H$34:$H$57,'Analysis of Flows 17-18'!C9700)</f>
        <v>0</v>
      </c>
    </row>
    <row r="9701" spans="3:5" x14ac:dyDescent="0.6">
      <c r="C9701" s="17">
        <v>43139.958333333328</v>
      </c>
      <c r="D9701" s="18">
        <f>'High Flow Input'!F943</f>
        <v>1067.8368515619941</v>
      </c>
      <c r="E9701" s="16">
        <f>COUNTIFS('Actual 12 CP'!$H$34:$H$57,'Analysis of Flows 17-18'!C9701)</f>
        <v>0</v>
      </c>
    </row>
    <row r="9702" spans="3:5" x14ac:dyDescent="0.6">
      <c r="C9702" s="17">
        <v>43140</v>
      </c>
      <c r="D9702" s="18">
        <f>'High Flow Input'!F944</f>
        <v>1177.2891187384353</v>
      </c>
      <c r="E9702" s="16">
        <f>COUNTIFS('Actual 12 CP'!$H$34:$H$57,'Analysis of Flows 17-18'!C9702)</f>
        <v>0</v>
      </c>
    </row>
    <row r="9703" spans="3:5" x14ac:dyDescent="0.6">
      <c r="C9703" s="17">
        <v>43140.041666666672</v>
      </c>
      <c r="D9703" s="18">
        <f>'High Flow Input'!F945</f>
        <v>1181.851884663369</v>
      </c>
      <c r="E9703" s="16">
        <f>COUNTIFS('Actual 12 CP'!$H$34:$H$57,'Analysis of Flows 17-18'!C9703)</f>
        <v>0</v>
      </c>
    </row>
    <row r="9704" spans="3:5" x14ac:dyDescent="0.6">
      <c r="C9704" s="17">
        <v>43140.083333333328</v>
      </c>
      <c r="D9704" s="18">
        <f>'High Flow Input'!F946</f>
        <v>1176.091975322295</v>
      </c>
      <c r="E9704" s="16">
        <f>COUNTIFS('Actual 12 CP'!$H$34:$H$57,'Analysis of Flows 17-18'!C9704)</f>
        <v>0</v>
      </c>
    </row>
    <row r="9705" spans="3:5" x14ac:dyDescent="0.6">
      <c r="C9705" s="17">
        <v>43140.125</v>
      </c>
      <c r="D9705" s="18">
        <f>'High Flow Input'!F947</f>
        <v>1185.2771403626566</v>
      </c>
      <c r="E9705" s="16">
        <f>COUNTIFS('Actual 12 CP'!$H$34:$H$57,'Analysis of Flows 17-18'!C9705)</f>
        <v>0</v>
      </c>
    </row>
    <row r="9706" spans="3:5" x14ac:dyDescent="0.6">
      <c r="C9706" s="17">
        <v>43140.166666666672</v>
      </c>
      <c r="D9706" s="18">
        <f>'High Flow Input'!F948</f>
        <v>1184.5166338517899</v>
      </c>
      <c r="E9706" s="16">
        <f>COUNTIFS('Actual 12 CP'!$H$34:$H$57,'Analysis of Flows 17-18'!C9706)</f>
        <v>0</v>
      </c>
    </row>
    <row r="9707" spans="3:5" x14ac:dyDescent="0.6">
      <c r="C9707" s="17">
        <v>43140.208333333328</v>
      </c>
      <c r="D9707" s="18">
        <f>'High Flow Input'!F949</f>
        <v>1183.5755062217147</v>
      </c>
      <c r="E9707" s="16">
        <f>COUNTIFS('Actual 12 CP'!$H$34:$H$57,'Analysis of Flows 17-18'!C9707)</f>
        <v>0</v>
      </c>
    </row>
    <row r="9708" spans="3:5" x14ac:dyDescent="0.6">
      <c r="C9708" s="17">
        <v>43140.25</v>
      </c>
      <c r="D9708" s="18">
        <f>'High Flow Input'!F950</f>
        <v>1182.997558751103</v>
      </c>
      <c r="E9708" s="16">
        <f>COUNTIFS('Actual 12 CP'!$H$34:$H$57,'Analysis of Flows 17-18'!C9708)</f>
        <v>0</v>
      </c>
    </row>
    <row r="9709" spans="3:5" x14ac:dyDescent="0.6">
      <c r="C9709" s="17">
        <v>43140.291666666672</v>
      </c>
      <c r="D9709" s="18">
        <f>'High Flow Input'!F951</f>
        <v>2107.5954356002753</v>
      </c>
      <c r="E9709" s="16">
        <f>COUNTIFS('Actual 12 CP'!$H$34:$H$57,'Analysis of Flows 17-18'!C9709)</f>
        <v>0</v>
      </c>
    </row>
    <row r="9710" spans="3:5" x14ac:dyDescent="0.6">
      <c r="C9710" s="17">
        <v>43140.333333333328</v>
      </c>
      <c r="D9710" s="18">
        <f>'High Flow Input'!F952</f>
        <v>2219.1976966407515</v>
      </c>
      <c r="E9710" s="16">
        <f>COUNTIFS('Actual 12 CP'!$H$34:$H$57,'Analysis of Flows 17-18'!C9710)</f>
        <v>0</v>
      </c>
    </row>
    <row r="9711" spans="3:5" x14ac:dyDescent="0.6">
      <c r="C9711" s="17">
        <v>43140.375</v>
      </c>
      <c r="D9711" s="18">
        <f>'High Flow Input'!F953</f>
        <v>1304.9458445400633</v>
      </c>
      <c r="E9711" s="16">
        <f>COUNTIFS('Actual 12 CP'!$H$34:$H$57,'Analysis of Flows 17-18'!C9711)</f>
        <v>0</v>
      </c>
    </row>
    <row r="9712" spans="3:5" x14ac:dyDescent="0.6">
      <c r="C9712" s="17">
        <v>43140.416666666672</v>
      </c>
      <c r="D9712" s="18">
        <f>'High Flow Input'!F954</f>
        <v>1467.9992024665364</v>
      </c>
      <c r="E9712" s="16">
        <f>COUNTIFS('Actual 12 CP'!$H$34:$H$57,'Analysis of Flows 17-18'!C9712)</f>
        <v>0</v>
      </c>
    </row>
    <row r="9713" spans="3:5" x14ac:dyDescent="0.6">
      <c r="C9713" s="17">
        <v>43140.458333333328</v>
      </c>
      <c r="D9713" s="18">
        <f>'High Flow Input'!F955</f>
        <v>1432.7284102121939</v>
      </c>
      <c r="E9713" s="16">
        <f>COUNTIFS('Actual 12 CP'!$H$34:$H$57,'Analysis of Flows 17-18'!C9713)</f>
        <v>0</v>
      </c>
    </row>
    <row r="9714" spans="3:5" x14ac:dyDescent="0.6">
      <c r="C9714" s="17">
        <v>43140.5</v>
      </c>
      <c r="D9714" s="18">
        <f>'High Flow Input'!F956</f>
        <v>1289.6806231551659</v>
      </c>
      <c r="E9714" s="16">
        <f>COUNTIFS('Actual 12 CP'!$H$34:$H$57,'Analysis of Flows 17-18'!C9714)</f>
        <v>0</v>
      </c>
    </row>
    <row r="9715" spans="3:5" x14ac:dyDescent="0.6">
      <c r="C9715" s="17">
        <v>43140.541666666672</v>
      </c>
      <c r="D9715" s="18">
        <f>'High Flow Input'!F957</f>
        <v>1169.6698259438372</v>
      </c>
      <c r="E9715" s="16">
        <f>COUNTIFS('Actual 12 CP'!$H$34:$H$57,'Analysis of Flows 17-18'!C9715)</f>
        <v>0</v>
      </c>
    </row>
    <row r="9716" spans="3:5" x14ac:dyDescent="0.6">
      <c r="C9716" s="17">
        <v>43140.583333333328</v>
      </c>
      <c r="D9716" s="18">
        <f>'High Flow Input'!F958</f>
        <v>1166.9049761920473</v>
      </c>
      <c r="E9716" s="16">
        <f>COUNTIFS('Actual 12 CP'!$H$34:$H$57,'Analysis of Flows 17-18'!C9716)</f>
        <v>0</v>
      </c>
    </row>
    <row r="9717" spans="3:5" x14ac:dyDescent="0.6">
      <c r="C9717" s="17">
        <v>43140.625</v>
      </c>
      <c r="D9717" s="18">
        <f>'High Flow Input'!F959</f>
        <v>1039.7607619984919</v>
      </c>
      <c r="E9717" s="16">
        <f>COUNTIFS('Actual 12 CP'!$H$34:$H$57,'Analysis of Flows 17-18'!C9717)</f>
        <v>0</v>
      </c>
    </row>
    <row r="9718" spans="3:5" x14ac:dyDescent="0.6">
      <c r="C9718" s="17">
        <v>43140.666666666672</v>
      </c>
      <c r="D9718" s="18">
        <f>'High Flow Input'!F960</f>
        <v>1039.2115135362392</v>
      </c>
      <c r="E9718" s="16">
        <f>COUNTIFS('Actual 12 CP'!$H$34:$H$57,'Analysis of Flows 17-18'!C9718)</f>
        <v>0</v>
      </c>
    </row>
    <row r="9719" spans="3:5" x14ac:dyDescent="0.6">
      <c r="C9719" s="17">
        <v>43140.708333333328</v>
      </c>
      <c r="D9719" s="18">
        <f>'High Flow Input'!F961</f>
        <v>1041.574021258881</v>
      </c>
      <c r="E9719" s="16">
        <f>COUNTIFS('Actual 12 CP'!$H$34:$H$57,'Analysis of Flows 17-18'!C9719)</f>
        <v>0</v>
      </c>
    </row>
    <row r="9720" spans="3:5" x14ac:dyDescent="0.6">
      <c r="C9720" s="17">
        <v>43140.75</v>
      </c>
      <c r="D9720" s="18">
        <f>'High Flow Input'!F962</f>
        <v>1286.882133090757</v>
      </c>
      <c r="E9720" s="16">
        <f>COUNTIFS('Actual 12 CP'!$H$34:$H$57,'Analysis of Flows 17-18'!C9720)</f>
        <v>0</v>
      </c>
    </row>
    <row r="9721" spans="3:5" x14ac:dyDescent="0.6">
      <c r="C9721" s="17">
        <v>43140.791666666672</v>
      </c>
      <c r="D9721" s="18">
        <f>'High Flow Input'!F963</f>
        <v>1303.0414019817758</v>
      </c>
      <c r="E9721" s="16">
        <f>COUNTIFS('Actual 12 CP'!$H$34:$H$57,'Analysis of Flows 17-18'!C9721)</f>
        <v>0</v>
      </c>
    </row>
    <row r="9722" spans="3:5" x14ac:dyDescent="0.6">
      <c r="C9722" s="17">
        <v>43140.833333333328</v>
      </c>
      <c r="D9722" s="18">
        <f>'High Flow Input'!F964</f>
        <v>1301.6791455708571</v>
      </c>
      <c r="E9722" s="16">
        <f>COUNTIFS('Actual 12 CP'!$H$34:$H$57,'Analysis of Flows 17-18'!C9722)</f>
        <v>0</v>
      </c>
    </row>
    <row r="9723" spans="3:5" x14ac:dyDescent="0.6">
      <c r="C9723" s="17">
        <v>43140.875</v>
      </c>
      <c r="D9723" s="18">
        <f>'High Flow Input'!F965</f>
        <v>1296.0749174711402</v>
      </c>
      <c r="E9723" s="16">
        <f>COUNTIFS('Actual 12 CP'!$H$34:$H$57,'Analysis of Flows 17-18'!C9723)</f>
        <v>0</v>
      </c>
    </row>
    <row r="9724" spans="3:5" x14ac:dyDescent="0.6">
      <c r="C9724" s="17">
        <v>43140.916666666672</v>
      </c>
      <c r="D9724" s="18">
        <f>'High Flow Input'!F966</f>
        <v>1292.0218931459024</v>
      </c>
      <c r="E9724" s="16">
        <f>COUNTIFS('Actual 12 CP'!$H$34:$H$57,'Analysis of Flows 17-18'!C9724)</f>
        <v>0</v>
      </c>
    </row>
    <row r="9725" spans="3:5" x14ac:dyDescent="0.6">
      <c r="C9725" s="17">
        <v>43140.958333333328</v>
      </c>
      <c r="D9725" s="18">
        <f>'High Flow Input'!F967</f>
        <v>1289.8652835945268</v>
      </c>
      <c r="E9725" s="16">
        <f>COUNTIFS('Actual 12 CP'!$H$34:$H$57,'Analysis of Flows 17-18'!C9725)</f>
        <v>0</v>
      </c>
    </row>
    <row r="9726" spans="3:5" x14ac:dyDescent="0.6">
      <c r="C9726" s="17">
        <v>43141</v>
      </c>
      <c r="D9726" s="18">
        <f>'High Flow Input'!F968</f>
        <v>2447.4125009828094</v>
      </c>
      <c r="E9726" s="16">
        <f>COUNTIFS('Actual 12 CP'!$H$34:$H$57,'Analysis of Flows 17-18'!C9726)</f>
        <v>0</v>
      </c>
    </row>
    <row r="9727" spans="3:5" x14ac:dyDescent="0.6">
      <c r="C9727" s="17">
        <v>43141.041666666672</v>
      </c>
      <c r="D9727" s="18">
        <f>'High Flow Input'!F969</f>
        <v>928.00064969963171</v>
      </c>
      <c r="E9727" s="16">
        <f>COUNTIFS('Actual 12 CP'!$H$34:$H$57,'Analysis of Flows 17-18'!C9727)</f>
        <v>0</v>
      </c>
    </row>
    <row r="9728" spans="3:5" x14ac:dyDescent="0.6">
      <c r="C9728" s="17">
        <v>43141.083333333328</v>
      </c>
      <c r="D9728" s="18">
        <f>'High Flow Input'!F970</f>
        <v>1380.9033896749495</v>
      </c>
      <c r="E9728" s="16">
        <f>COUNTIFS('Actual 12 CP'!$H$34:$H$57,'Analysis of Flows 17-18'!C9728)</f>
        <v>0</v>
      </c>
    </row>
    <row r="9729" spans="3:5" x14ac:dyDescent="0.6">
      <c r="C9729" s="17">
        <v>43141.125</v>
      </c>
      <c r="D9729" s="18">
        <f>'High Flow Input'!F971</f>
        <v>931.59072870399882</v>
      </c>
      <c r="E9729" s="16">
        <f>COUNTIFS('Actual 12 CP'!$H$34:$H$57,'Analysis of Flows 17-18'!C9729)</f>
        <v>0</v>
      </c>
    </row>
    <row r="9730" spans="3:5" x14ac:dyDescent="0.6">
      <c r="C9730" s="17">
        <v>43141.166666666672</v>
      </c>
      <c r="D9730" s="18">
        <f>'High Flow Input'!F972</f>
        <v>932.46159804595516</v>
      </c>
      <c r="E9730" s="16">
        <f>COUNTIFS('Actual 12 CP'!$H$34:$H$57,'Analysis of Flows 17-18'!C9730)</f>
        <v>0</v>
      </c>
    </row>
    <row r="9731" spans="3:5" x14ac:dyDescent="0.6">
      <c r="C9731" s="17">
        <v>43141.208333333328</v>
      </c>
      <c r="D9731" s="18">
        <f>'High Flow Input'!F973</f>
        <v>924.34216730117475</v>
      </c>
      <c r="E9731" s="16">
        <f>COUNTIFS('Actual 12 CP'!$H$34:$H$57,'Analysis of Flows 17-18'!C9731)</f>
        <v>0</v>
      </c>
    </row>
    <row r="9732" spans="3:5" x14ac:dyDescent="0.6">
      <c r="C9732" s="17">
        <v>43141.25</v>
      </c>
      <c r="D9732" s="18">
        <f>'High Flow Input'!F974</f>
        <v>922.73902590910347</v>
      </c>
      <c r="E9732" s="16">
        <f>COUNTIFS('Actual 12 CP'!$H$34:$H$57,'Analysis of Flows 17-18'!C9732)</f>
        <v>0</v>
      </c>
    </row>
    <row r="9733" spans="3:5" x14ac:dyDescent="0.6">
      <c r="C9733" s="17">
        <v>43141.291666666672</v>
      </c>
      <c r="D9733" s="18">
        <f>'High Flow Input'!F975</f>
        <v>910.100608045787</v>
      </c>
      <c r="E9733" s="16">
        <f>COUNTIFS('Actual 12 CP'!$H$34:$H$57,'Analysis of Flows 17-18'!C9733)</f>
        <v>0</v>
      </c>
    </row>
    <row r="9734" spans="3:5" x14ac:dyDescent="0.6">
      <c r="C9734" s="17">
        <v>43141.333333333328</v>
      </c>
      <c r="D9734" s="18">
        <f>'High Flow Input'!F976</f>
        <v>807.90790649413657</v>
      </c>
      <c r="E9734" s="16">
        <f>COUNTIFS('Actual 12 CP'!$H$34:$H$57,'Analysis of Flows 17-18'!C9734)</f>
        <v>0</v>
      </c>
    </row>
    <row r="9735" spans="3:5" x14ac:dyDescent="0.6">
      <c r="C9735" s="17">
        <v>43141.375</v>
      </c>
      <c r="D9735" s="18">
        <f>'High Flow Input'!F977</f>
        <v>811.08963456895333</v>
      </c>
      <c r="E9735" s="16">
        <f>COUNTIFS('Actual 12 CP'!$H$34:$H$57,'Analysis of Flows 17-18'!C9735)</f>
        <v>0</v>
      </c>
    </row>
    <row r="9736" spans="3:5" x14ac:dyDescent="0.6">
      <c r="C9736" s="17">
        <v>43141.416666666672</v>
      </c>
      <c r="D9736" s="18">
        <f>'High Flow Input'!F978</f>
        <v>1164.3073269059901</v>
      </c>
      <c r="E9736" s="16">
        <f>COUNTIFS('Actual 12 CP'!$H$34:$H$57,'Analysis of Flows 17-18'!C9736)</f>
        <v>0</v>
      </c>
    </row>
    <row r="9737" spans="3:5" x14ac:dyDescent="0.6">
      <c r="C9737" s="17">
        <v>43141.458333333328</v>
      </c>
      <c r="D9737" s="18">
        <f>'High Flow Input'!F979</f>
        <v>1176.181561211479</v>
      </c>
      <c r="E9737" s="16">
        <f>COUNTIFS('Actual 12 CP'!$H$34:$H$57,'Analysis of Flows 17-18'!C9737)</f>
        <v>0</v>
      </c>
    </row>
    <row r="9738" spans="3:5" x14ac:dyDescent="0.6">
      <c r="C9738" s="17">
        <v>43141.5</v>
      </c>
      <c r="D9738" s="18">
        <f>'High Flow Input'!F980</f>
        <v>1178.2865675353989</v>
      </c>
      <c r="E9738" s="16">
        <f>COUNTIFS('Actual 12 CP'!$H$34:$H$57,'Analysis of Flows 17-18'!C9738)</f>
        <v>0</v>
      </c>
    </row>
    <row r="9739" spans="3:5" x14ac:dyDescent="0.6">
      <c r="C9739" s="17">
        <v>43141.541666666672</v>
      </c>
      <c r="D9739" s="18">
        <f>'High Flow Input'!F981</f>
        <v>902.65035300360591</v>
      </c>
      <c r="E9739" s="16">
        <f>COUNTIFS('Actual 12 CP'!$H$34:$H$57,'Analysis of Flows 17-18'!C9739)</f>
        <v>0</v>
      </c>
    </row>
    <row r="9740" spans="3:5" x14ac:dyDescent="0.6">
      <c r="C9740" s="17">
        <v>43141.583333333328</v>
      </c>
      <c r="D9740" s="18">
        <f>'High Flow Input'!F982</f>
        <v>380.04758416069797</v>
      </c>
      <c r="E9740" s="16">
        <f>COUNTIFS('Actual 12 CP'!$H$34:$H$57,'Analysis of Flows 17-18'!C9740)</f>
        <v>0</v>
      </c>
    </row>
    <row r="9741" spans="3:5" x14ac:dyDescent="0.6">
      <c r="C9741" s="17">
        <v>43141.625</v>
      </c>
      <c r="D9741" s="18">
        <f>'High Flow Input'!F983</f>
        <v>379.9560224745</v>
      </c>
      <c r="E9741" s="16">
        <f>COUNTIFS('Actual 12 CP'!$H$34:$H$57,'Analysis of Flows 17-18'!C9741)</f>
        <v>0</v>
      </c>
    </row>
    <row r="9742" spans="3:5" x14ac:dyDescent="0.6">
      <c r="C9742" s="17">
        <v>43141.666666666672</v>
      </c>
      <c r="D9742" s="18">
        <f>'High Flow Input'!F984</f>
        <v>515.00949520534903</v>
      </c>
      <c r="E9742" s="16">
        <f>COUNTIFS('Actual 12 CP'!$H$34:$H$57,'Analysis of Flows 17-18'!C9742)</f>
        <v>0</v>
      </c>
    </row>
    <row r="9743" spans="3:5" x14ac:dyDescent="0.6">
      <c r="C9743" s="17">
        <v>43141.708333333328</v>
      </c>
      <c r="D9743" s="18">
        <f>'High Flow Input'!F985</f>
        <v>1016.0470205561301</v>
      </c>
      <c r="E9743" s="16">
        <f>COUNTIFS('Actual 12 CP'!$H$34:$H$57,'Analysis of Flows 17-18'!C9743)</f>
        <v>0</v>
      </c>
    </row>
    <row r="9744" spans="3:5" x14ac:dyDescent="0.6">
      <c r="C9744" s="17">
        <v>43141.75</v>
      </c>
      <c r="D9744" s="18">
        <f>'High Flow Input'!F986</f>
        <v>1166.4203905571799</v>
      </c>
      <c r="E9744" s="16">
        <f>COUNTIFS('Actual 12 CP'!$H$34:$H$57,'Analysis of Flows 17-18'!C9744)</f>
        <v>0</v>
      </c>
    </row>
    <row r="9745" spans="3:5" x14ac:dyDescent="0.6">
      <c r="C9745" s="17">
        <v>43141.791666666672</v>
      </c>
      <c r="D9745" s="18">
        <f>'High Flow Input'!F987</f>
        <v>1169.4432689974001</v>
      </c>
      <c r="E9745" s="16">
        <f>COUNTIFS('Actual 12 CP'!$H$34:$H$57,'Analysis of Flows 17-18'!C9745)</f>
        <v>0</v>
      </c>
    </row>
    <row r="9746" spans="3:5" x14ac:dyDescent="0.6">
      <c r="C9746" s="17">
        <v>43141.833333333328</v>
      </c>
      <c r="D9746" s="18">
        <f>'High Flow Input'!F988</f>
        <v>906.29359351899654</v>
      </c>
      <c r="E9746" s="16">
        <f>COUNTIFS('Actual 12 CP'!$H$34:$H$57,'Analysis of Flows 17-18'!C9746)</f>
        <v>0</v>
      </c>
    </row>
    <row r="9747" spans="3:5" x14ac:dyDescent="0.6">
      <c r="C9747" s="17">
        <v>43141.875</v>
      </c>
      <c r="D9747" s="18">
        <f>'High Flow Input'!F989</f>
        <v>907.60108712514045</v>
      </c>
      <c r="E9747" s="16">
        <f>COUNTIFS('Actual 12 CP'!$H$34:$H$57,'Analysis of Flows 17-18'!C9747)</f>
        <v>0</v>
      </c>
    </row>
    <row r="9748" spans="3:5" x14ac:dyDescent="0.6">
      <c r="C9748" s="17">
        <v>43141.916666666672</v>
      </c>
      <c r="D9748" s="18">
        <f>'High Flow Input'!F990</f>
        <v>1019.1989771800543</v>
      </c>
      <c r="E9748" s="16">
        <f>COUNTIFS('Actual 12 CP'!$H$34:$H$57,'Analysis of Flows 17-18'!C9748)</f>
        <v>0</v>
      </c>
    </row>
    <row r="9749" spans="3:5" x14ac:dyDescent="0.6">
      <c r="C9749" s="17">
        <v>43141.958333333328</v>
      </c>
      <c r="D9749" s="18">
        <f>'High Flow Input'!F991</f>
        <v>677.0394234593698</v>
      </c>
      <c r="E9749" s="16">
        <f>COUNTIFS('Actual 12 CP'!$H$34:$H$57,'Analysis of Flows 17-18'!C9749)</f>
        <v>0</v>
      </c>
    </row>
    <row r="9750" spans="3:5" x14ac:dyDescent="0.6">
      <c r="C9750" s="17">
        <v>43142</v>
      </c>
      <c r="D9750" s="18">
        <f>'High Flow Input'!F992</f>
        <v>677.43658823542967</v>
      </c>
      <c r="E9750" s="16">
        <f>COUNTIFS('Actual 12 CP'!$H$34:$H$57,'Analysis of Flows 17-18'!C9750)</f>
        <v>0</v>
      </c>
    </row>
    <row r="9751" spans="3:5" x14ac:dyDescent="0.6">
      <c r="C9751" s="17">
        <v>43142.041666666672</v>
      </c>
      <c r="D9751" s="18">
        <f>'High Flow Input'!F993</f>
        <v>679.4515529081541</v>
      </c>
      <c r="E9751" s="16">
        <f>COUNTIFS('Actual 12 CP'!$H$34:$H$57,'Analysis of Flows 17-18'!C9751)</f>
        <v>0</v>
      </c>
    </row>
    <row r="9752" spans="3:5" x14ac:dyDescent="0.6">
      <c r="C9752" s="17">
        <v>43142.083333333328</v>
      </c>
      <c r="D9752" s="18">
        <f>'High Flow Input'!F994</f>
        <v>645.61883710331153</v>
      </c>
      <c r="E9752" s="16">
        <f>COUNTIFS('Actual 12 CP'!$H$34:$H$57,'Analysis of Flows 17-18'!C9752)</f>
        <v>0</v>
      </c>
    </row>
    <row r="9753" spans="3:5" x14ac:dyDescent="0.6">
      <c r="C9753" s="17">
        <v>43142.125</v>
      </c>
      <c r="D9753" s="18">
        <f>'High Flow Input'!F995</f>
        <v>289.85481637742703</v>
      </c>
      <c r="E9753" s="16">
        <f>COUNTIFS('Actual 12 CP'!$H$34:$H$57,'Analysis of Flows 17-18'!C9753)</f>
        <v>0</v>
      </c>
    </row>
    <row r="9754" spans="3:5" x14ac:dyDescent="0.6">
      <c r="C9754" s="17">
        <v>43142.166666666672</v>
      </c>
      <c r="D9754" s="18">
        <f>'High Flow Input'!F996</f>
        <v>304.61413395139749</v>
      </c>
      <c r="E9754" s="16">
        <f>COUNTIFS('Actual 12 CP'!$H$34:$H$57,'Analysis of Flows 17-18'!C9754)</f>
        <v>0</v>
      </c>
    </row>
    <row r="9755" spans="3:5" x14ac:dyDescent="0.6">
      <c r="C9755" s="17">
        <v>43142.208333333328</v>
      </c>
      <c r="D9755" s="18">
        <f>'High Flow Input'!F997</f>
        <v>305.30940571678889</v>
      </c>
      <c r="E9755" s="16">
        <f>COUNTIFS('Actual 12 CP'!$H$34:$H$57,'Analysis of Flows 17-18'!C9755)</f>
        <v>0</v>
      </c>
    </row>
    <row r="9756" spans="3:5" x14ac:dyDescent="0.6">
      <c r="C9756" s="17">
        <v>43142.25</v>
      </c>
      <c r="D9756" s="18">
        <f>'High Flow Input'!F998</f>
        <v>593.55927720599539</v>
      </c>
      <c r="E9756" s="16">
        <f>COUNTIFS('Actual 12 CP'!$H$34:$H$57,'Analysis of Flows 17-18'!C9756)</f>
        <v>0</v>
      </c>
    </row>
    <row r="9757" spans="3:5" x14ac:dyDescent="0.6">
      <c r="C9757" s="17">
        <v>43142.291666666672</v>
      </c>
      <c r="D9757" s="18">
        <f>'High Flow Input'!F999</f>
        <v>712.76613689846272</v>
      </c>
      <c r="E9757" s="16">
        <f>COUNTIFS('Actual 12 CP'!$H$34:$H$57,'Analysis of Flows 17-18'!C9757)</f>
        <v>0</v>
      </c>
    </row>
    <row r="9758" spans="3:5" x14ac:dyDescent="0.6">
      <c r="C9758" s="17">
        <v>43142.333333333328</v>
      </c>
      <c r="D9758" s="18">
        <f>'High Flow Input'!F1000</f>
        <v>424.60661134084006</v>
      </c>
      <c r="E9758" s="16">
        <f>COUNTIFS('Actual 12 CP'!$H$34:$H$57,'Analysis of Flows 17-18'!C9758)</f>
        <v>0</v>
      </c>
    </row>
    <row r="9759" spans="3:5" x14ac:dyDescent="0.6">
      <c r="C9759" s="17">
        <v>43142.375</v>
      </c>
      <c r="D9759" s="18">
        <f>'High Flow Input'!F1001</f>
        <v>310.66858512454411</v>
      </c>
      <c r="E9759" s="16">
        <f>COUNTIFS('Actual 12 CP'!$H$34:$H$57,'Analysis of Flows 17-18'!C9759)</f>
        <v>0</v>
      </c>
    </row>
    <row r="9760" spans="3:5" x14ac:dyDescent="0.6">
      <c r="C9760" s="17">
        <v>43142.416666666672</v>
      </c>
      <c r="D9760" s="18">
        <f>'High Flow Input'!F1002</f>
        <v>681.33653439839486</v>
      </c>
      <c r="E9760" s="16">
        <f>COUNTIFS('Actual 12 CP'!$H$34:$H$57,'Analysis of Flows 17-18'!C9760)</f>
        <v>0</v>
      </c>
    </row>
    <row r="9761" spans="3:5" x14ac:dyDescent="0.6">
      <c r="C9761" s="17">
        <v>43142.458333333328</v>
      </c>
      <c r="D9761" s="18">
        <f>'High Flow Input'!F1003</f>
        <v>681.04617259555198</v>
      </c>
      <c r="E9761" s="16">
        <f>COUNTIFS('Actual 12 CP'!$H$34:$H$57,'Analysis of Flows 17-18'!C9761)</f>
        <v>0</v>
      </c>
    </row>
    <row r="9762" spans="3:5" x14ac:dyDescent="0.6">
      <c r="C9762" s="17">
        <v>43142.5</v>
      </c>
      <c r="D9762" s="18">
        <f>'High Flow Input'!F1004</f>
        <v>680.67364081488597</v>
      </c>
      <c r="E9762" s="16">
        <f>COUNTIFS('Actual 12 CP'!$H$34:$H$57,'Analysis of Flows 17-18'!C9762)</f>
        <v>0</v>
      </c>
    </row>
    <row r="9763" spans="3:5" x14ac:dyDescent="0.6">
      <c r="C9763" s="17">
        <v>43142.541666666672</v>
      </c>
      <c r="D9763" s="18">
        <f>'High Flow Input'!F1005</f>
        <v>691.13924124346613</v>
      </c>
      <c r="E9763" s="16">
        <f>COUNTIFS('Actual 12 CP'!$H$34:$H$57,'Analysis of Flows 17-18'!C9763)</f>
        <v>0</v>
      </c>
    </row>
    <row r="9764" spans="3:5" x14ac:dyDescent="0.6">
      <c r="C9764" s="17">
        <v>43142.583333333328</v>
      </c>
      <c r="D9764" s="18">
        <f>'High Flow Input'!F1006</f>
        <v>674.36512705484893</v>
      </c>
      <c r="E9764" s="16">
        <f>COUNTIFS('Actual 12 CP'!$H$34:$H$57,'Analysis of Flows 17-18'!C9764)</f>
        <v>0</v>
      </c>
    </row>
    <row r="9765" spans="3:5" x14ac:dyDescent="0.6">
      <c r="C9765" s="17">
        <v>43142.625</v>
      </c>
      <c r="D9765" s="18">
        <f>'High Flow Input'!F1007</f>
        <v>671.96837905883694</v>
      </c>
      <c r="E9765" s="16">
        <f>COUNTIFS('Actual 12 CP'!$H$34:$H$57,'Analysis of Flows 17-18'!C9765)</f>
        <v>0</v>
      </c>
    </row>
    <row r="9766" spans="3:5" x14ac:dyDescent="0.6">
      <c r="C9766" s="17">
        <v>43142.666666666672</v>
      </c>
      <c r="D9766" s="18">
        <f>'High Flow Input'!F1008</f>
        <v>685.06624773131375</v>
      </c>
      <c r="E9766" s="16">
        <f>COUNTIFS('Actual 12 CP'!$H$34:$H$57,'Analysis of Flows 17-18'!C9766)</f>
        <v>0</v>
      </c>
    </row>
    <row r="9767" spans="3:5" x14ac:dyDescent="0.6">
      <c r="C9767" s="17">
        <v>43142.708333333328</v>
      </c>
      <c r="D9767" s="18">
        <f>'High Flow Input'!F1009</f>
        <v>684.6329693020698</v>
      </c>
      <c r="E9767" s="16">
        <f>COUNTIFS('Actual 12 CP'!$H$34:$H$57,'Analysis of Flows 17-18'!C9767)</f>
        <v>0</v>
      </c>
    </row>
    <row r="9768" spans="3:5" x14ac:dyDescent="0.6">
      <c r="C9768" s="17">
        <v>43142.75</v>
      </c>
      <c r="D9768" s="18">
        <f>'High Flow Input'!F1010</f>
        <v>1066.1291964764034</v>
      </c>
      <c r="E9768" s="16">
        <f>COUNTIFS('Actual 12 CP'!$H$34:$H$57,'Analysis of Flows 17-18'!C9768)</f>
        <v>0</v>
      </c>
    </row>
    <row r="9769" spans="3:5" x14ac:dyDescent="0.6">
      <c r="C9769" s="17">
        <v>43142.791666666672</v>
      </c>
      <c r="D9769" s="18">
        <f>'High Flow Input'!F1011</f>
        <v>1066.8442180919628</v>
      </c>
      <c r="E9769" s="16">
        <f>COUNTIFS('Actual 12 CP'!$H$34:$H$57,'Analysis of Flows 17-18'!C9769)</f>
        <v>0</v>
      </c>
    </row>
    <row r="9770" spans="3:5" x14ac:dyDescent="0.6">
      <c r="C9770" s="17">
        <v>43142.833333333328</v>
      </c>
      <c r="D9770" s="18">
        <f>'High Flow Input'!F1012</f>
        <v>1067.581235479777</v>
      </c>
      <c r="E9770" s="16">
        <f>COUNTIFS('Actual 12 CP'!$H$34:$H$57,'Analysis of Flows 17-18'!C9770)</f>
        <v>0</v>
      </c>
    </row>
    <row r="9771" spans="3:5" x14ac:dyDescent="0.6">
      <c r="C9771" s="17">
        <v>43142.875</v>
      </c>
      <c r="D9771" s="18">
        <f>'High Flow Input'!F1013</f>
        <v>1069.0694472662585</v>
      </c>
      <c r="E9771" s="16">
        <f>COUNTIFS('Actual 12 CP'!$H$34:$H$57,'Analysis of Flows 17-18'!C9771)</f>
        <v>0</v>
      </c>
    </row>
    <row r="9772" spans="3:5" x14ac:dyDescent="0.6">
      <c r="C9772" s="17">
        <v>43142.916666666672</v>
      </c>
      <c r="D9772" s="18">
        <f>'High Flow Input'!F1014</f>
        <v>1069.4793919976532</v>
      </c>
      <c r="E9772" s="16">
        <f>COUNTIFS('Actual 12 CP'!$H$34:$H$57,'Analysis of Flows 17-18'!C9772)</f>
        <v>0</v>
      </c>
    </row>
    <row r="9773" spans="3:5" x14ac:dyDescent="0.6">
      <c r="C9773" s="17">
        <v>43142.958333333328</v>
      </c>
      <c r="D9773" s="18">
        <f>'High Flow Input'!F1015</f>
        <v>1069.0269324535768</v>
      </c>
      <c r="E9773" s="16">
        <f>COUNTIFS('Actual 12 CP'!$H$34:$H$57,'Analysis of Flows 17-18'!C9773)</f>
        <v>0</v>
      </c>
    </row>
    <row r="9774" spans="3:5" x14ac:dyDescent="0.6">
      <c r="C9774" s="17">
        <v>43143</v>
      </c>
      <c r="D9774" s="18">
        <f>'High Flow Input'!F1016</f>
        <v>1181.8085362561508</v>
      </c>
      <c r="E9774" s="16">
        <f>COUNTIFS('Actual 12 CP'!$H$34:$H$57,'Analysis of Flows 17-18'!C9774)</f>
        <v>0</v>
      </c>
    </row>
    <row r="9775" spans="3:5" x14ac:dyDescent="0.6">
      <c r="C9775" s="17">
        <v>43143.041666666672</v>
      </c>
      <c r="D9775" s="18">
        <f>'High Flow Input'!F1017</f>
        <v>1183.0226321951518</v>
      </c>
      <c r="E9775" s="16">
        <f>COUNTIFS('Actual 12 CP'!$H$34:$H$57,'Analysis of Flows 17-18'!C9775)</f>
        <v>0</v>
      </c>
    </row>
    <row r="9776" spans="3:5" x14ac:dyDescent="0.6">
      <c r="C9776" s="17">
        <v>43143.083333333328</v>
      </c>
      <c r="D9776" s="18">
        <f>'High Flow Input'!F1018</f>
        <v>1183.0281423197823</v>
      </c>
      <c r="E9776" s="16">
        <f>COUNTIFS('Actual 12 CP'!$H$34:$H$57,'Analysis of Flows 17-18'!C9776)</f>
        <v>0</v>
      </c>
    </row>
    <row r="9777" spans="3:5" x14ac:dyDescent="0.6">
      <c r="C9777" s="17">
        <v>43143.125</v>
      </c>
      <c r="D9777" s="18">
        <f>'High Flow Input'!F1019</f>
        <v>935.45349180433107</v>
      </c>
      <c r="E9777" s="16">
        <f>COUNTIFS('Actual 12 CP'!$H$34:$H$57,'Analysis of Flows 17-18'!C9777)</f>
        <v>0</v>
      </c>
    </row>
    <row r="9778" spans="3:5" x14ac:dyDescent="0.6">
      <c r="C9778" s="17">
        <v>43143.166666666672</v>
      </c>
      <c r="D9778" s="18">
        <f>'High Flow Input'!F1020</f>
        <v>941.37526035043538</v>
      </c>
      <c r="E9778" s="16">
        <f>COUNTIFS('Actual 12 CP'!$H$34:$H$57,'Analysis of Flows 17-18'!C9778)</f>
        <v>0</v>
      </c>
    </row>
    <row r="9779" spans="3:5" x14ac:dyDescent="0.6">
      <c r="C9779" s="17">
        <v>43143.208333333328</v>
      </c>
      <c r="D9779" s="18">
        <f>'High Flow Input'!F1021</f>
        <v>940.35410763899154</v>
      </c>
      <c r="E9779" s="16">
        <f>COUNTIFS('Actual 12 CP'!$H$34:$H$57,'Analysis of Flows 17-18'!C9779)</f>
        <v>0</v>
      </c>
    </row>
    <row r="9780" spans="3:5" x14ac:dyDescent="0.6">
      <c r="C9780" s="17">
        <v>43143.25</v>
      </c>
      <c r="D9780" s="18">
        <f>'High Flow Input'!F1022</f>
        <v>1226.3673122215246</v>
      </c>
      <c r="E9780" s="16">
        <f>COUNTIFS('Actual 12 CP'!$H$34:$H$57,'Analysis of Flows 17-18'!C9780)</f>
        <v>0</v>
      </c>
    </row>
    <row r="9781" spans="3:5" x14ac:dyDescent="0.6">
      <c r="C9781" s="17">
        <v>43143.291666666672</v>
      </c>
      <c r="D9781" s="18">
        <f>'High Flow Input'!F1023</f>
        <v>1591.135998463096</v>
      </c>
      <c r="E9781" s="16">
        <f>COUNTIFS('Actual 12 CP'!$H$34:$H$57,'Analysis of Flows 17-18'!C9781)</f>
        <v>0</v>
      </c>
    </row>
    <row r="9782" spans="3:5" x14ac:dyDescent="0.6">
      <c r="C9782" s="17">
        <v>43143.333333333328</v>
      </c>
      <c r="D9782" s="18">
        <f>'High Flow Input'!F1024</f>
        <v>1925.5018012958053</v>
      </c>
      <c r="E9782" s="16">
        <f>COUNTIFS('Actual 12 CP'!$H$34:$H$57,'Analysis of Flows 17-18'!C9782)</f>
        <v>0</v>
      </c>
    </row>
    <row r="9783" spans="3:5" x14ac:dyDescent="0.6">
      <c r="C9783" s="17">
        <v>43143.375</v>
      </c>
      <c r="D9783" s="18">
        <f>'High Flow Input'!F1025</f>
        <v>2456.0059435568869</v>
      </c>
      <c r="E9783" s="16">
        <f>COUNTIFS('Actual 12 CP'!$H$34:$H$57,'Analysis of Flows 17-18'!C9783)</f>
        <v>0</v>
      </c>
    </row>
    <row r="9784" spans="3:5" x14ac:dyDescent="0.6">
      <c r="C9784" s="17">
        <v>43143.416666666672</v>
      </c>
      <c r="D9784" s="18">
        <f>'High Flow Input'!F1026</f>
        <v>2470.5281828011362</v>
      </c>
      <c r="E9784" s="16">
        <f>COUNTIFS('Actual 12 CP'!$H$34:$H$57,'Analysis of Flows 17-18'!C9784)</f>
        <v>0</v>
      </c>
    </row>
    <row r="9785" spans="3:5" x14ac:dyDescent="0.6">
      <c r="C9785" s="17">
        <v>43143.458333333328</v>
      </c>
      <c r="D9785" s="18">
        <f>'High Flow Input'!F1027</f>
        <v>2460.6119947518187</v>
      </c>
      <c r="E9785" s="16">
        <f>COUNTIFS('Actual 12 CP'!$H$34:$H$57,'Analysis of Flows 17-18'!C9785)</f>
        <v>0</v>
      </c>
    </row>
    <row r="9786" spans="3:5" x14ac:dyDescent="0.6">
      <c r="C9786" s="17">
        <v>43143.5</v>
      </c>
      <c r="D9786" s="18">
        <f>'High Flow Input'!F1028</f>
        <v>1611.213808966739</v>
      </c>
      <c r="E9786" s="16">
        <f>COUNTIFS('Actual 12 CP'!$H$34:$H$57,'Analysis of Flows 17-18'!C9786)</f>
        <v>0</v>
      </c>
    </row>
    <row r="9787" spans="3:5" x14ac:dyDescent="0.6">
      <c r="C9787" s="17">
        <v>43143.541666666672</v>
      </c>
      <c r="D9787" s="18">
        <f>'High Flow Input'!F1029</f>
        <v>1347.1751238759321</v>
      </c>
      <c r="E9787" s="16">
        <f>COUNTIFS('Actual 12 CP'!$H$34:$H$57,'Analysis of Flows 17-18'!C9787)</f>
        <v>0</v>
      </c>
    </row>
    <row r="9788" spans="3:5" x14ac:dyDescent="0.6">
      <c r="C9788" s="17">
        <v>43143.583333333328</v>
      </c>
      <c r="D9788" s="18">
        <f>'High Flow Input'!F1030</f>
        <v>1178.9971065690761</v>
      </c>
      <c r="E9788" s="16">
        <f>COUNTIFS('Actual 12 CP'!$H$34:$H$57,'Analysis of Flows 17-18'!C9788)</f>
        <v>0</v>
      </c>
    </row>
    <row r="9789" spans="3:5" x14ac:dyDescent="0.6">
      <c r="C9789" s="17">
        <v>43143.625</v>
      </c>
      <c r="D9789" s="18">
        <f>'High Flow Input'!F1031</f>
        <v>805.53025750901702</v>
      </c>
      <c r="E9789" s="16">
        <f>COUNTIFS('Actual 12 CP'!$H$34:$H$57,'Analysis of Flows 17-18'!C9789)</f>
        <v>0</v>
      </c>
    </row>
    <row r="9790" spans="3:5" x14ac:dyDescent="0.6">
      <c r="C9790" s="17">
        <v>43143.666666666672</v>
      </c>
      <c r="D9790" s="18">
        <f>'High Flow Input'!F1032</f>
        <v>803.41623642815193</v>
      </c>
      <c r="E9790" s="16">
        <f>COUNTIFS('Actual 12 CP'!$H$34:$H$57,'Analysis of Flows 17-18'!C9790)</f>
        <v>0</v>
      </c>
    </row>
    <row r="9791" spans="3:5" x14ac:dyDescent="0.6">
      <c r="C9791" s="17">
        <v>43143.708333333328</v>
      </c>
      <c r="D9791" s="18">
        <f>'High Flow Input'!F1033</f>
        <v>1030.2298504002861</v>
      </c>
      <c r="E9791" s="16">
        <f>COUNTIFS('Actual 12 CP'!$H$34:$H$57,'Analysis of Flows 17-18'!C9791)</f>
        <v>0</v>
      </c>
    </row>
    <row r="9792" spans="3:5" x14ac:dyDescent="0.6">
      <c r="C9792" s="17">
        <v>43143.75</v>
      </c>
      <c r="D9792" s="18">
        <f>'High Flow Input'!F1034</f>
        <v>1019.32869693332</v>
      </c>
      <c r="E9792" s="16">
        <f>COUNTIFS('Actual 12 CP'!$H$34:$H$57,'Analysis of Flows 17-18'!C9792)</f>
        <v>0</v>
      </c>
    </row>
    <row r="9793" spans="3:5" x14ac:dyDescent="0.6">
      <c r="C9793" s="17">
        <v>43143.791666666672</v>
      </c>
      <c r="D9793" s="18">
        <f>'High Flow Input'!F1035</f>
        <v>741.12488741768459</v>
      </c>
      <c r="E9793" s="16">
        <f>COUNTIFS('Actual 12 CP'!$H$34:$H$57,'Analysis of Flows 17-18'!C9793)</f>
        <v>0</v>
      </c>
    </row>
    <row r="9794" spans="3:5" x14ac:dyDescent="0.6">
      <c r="C9794" s="17">
        <v>43143.833333333328</v>
      </c>
      <c r="D9794" s="18">
        <f>'High Flow Input'!F1036</f>
        <v>375.03839849259981</v>
      </c>
      <c r="E9794" s="16">
        <f>COUNTIFS('Actual 12 CP'!$H$34:$H$57,'Analysis of Flows 17-18'!C9794)</f>
        <v>0</v>
      </c>
    </row>
    <row r="9795" spans="3:5" x14ac:dyDescent="0.6">
      <c r="C9795" s="17">
        <v>43143.875</v>
      </c>
      <c r="D9795" s="18">
        <f>'High Flow Input'!F1037</f>
        <v>373.55828169716574</v>
      </c>
      <c r="E9795" s="16">
        <f>COUNTIFS('Actual 12 CP'!$H$34:$H$57,'Analysis of Flows 17-18'!C9795)</f>
        <v>0</v>
      </c>
    </row>
    <row r="9796" spans="3:5" x14ac:dyDescent="0.6">
      <c r="C9796" s="17">
        <v>43143.916666666672</v>
      </c>
      <c r="D9796" s="18">
        <f>'High Flow Input'!F1038</f>
        <v>359.3556867218</v>
      </c>
      <c r="E9796" s="16">
        <f>COUNTIFS('Actual 12 CP'!$H$34:$H$57,'Analysis of Flows 17-18'!C9796)</f>
        <v>0</v>
      </c>
    </row>
    <row r="9797" spans="3:5" x14ac:dyDescent="0.6">
      <c r="C9797" s="17">
        <v>43143.958333333328</v>
      </c>
      <c r="D9797" s="18">
        <f>'High Flow Input'!F1039</f>
        <v>487.87625869167977</v>
      </c>
      <c r="E9797" s="16">
        <f>COUNTIFS('Actual 12 CP'!$H$34:$H$57,'Analysis of Flows 17-18'!C9797)</f>
        <v>0</v>
      </c>
    </row>
    <row r="9798" spans="3:5" x14ac:dyDescent="0.6">
      <c r="C9798" s="17">
        <v>43144</v>
      </c>
      <c r="D9798" s="18">
        <f>'High Flow Input'!F1040</f>
        <v>486.62493173863976</v>
      </c>
      <c r="E9798" s="16">
        <f>COUNTIFS('Actual 12 CP'!$H$34:$H$57,'Analysis of Flows 17-18'!C9798)</f>
        <v>0</v>
      </c>
    </row>
    <row r="9799" spans="3:5" x14ac:dyDescent="0.6">
      <c r="C9799" s="17">
        <v>43144.041666666672</v>
      </c>
      <c r="D9799" s="18">
        <f>'High Flow Input'!F1041</f>
        <v>471.94354671054293</v>
      </c>
      <c r="E9799" s="16">
        <f>COUNTIFS('Actual 12 CP'!$H$34:$H$57,'Analysis of Flows 17-18'!C9799)</f>
        <v>0</v>
      </c>
    </row>
    <row r="9800" spans="3:5" x14ac:dyDescent="0.6">
      <c r="C9800" s="17">
        <v>43144.083333333328</v>
      </c>
      <c r="D9800" s="18">
        <f>'High Flow Input'!F1042</f>
        <v>1053.195730705258</v>
      </c>
      <c r="E9800" s="16">
        <f>COUNTIFS('Actual 12 CP'!$H$34:$H$57,'Analysis of Flows 17-18'!C9800)</f>
        <v>0</v>
      </c>
    </row>
    <row r="9801" spans="3:5" x14ac:dyDescent="0.6">
      <c r="C9801" s="17">
        <v>43144.125</v>
      </c>
      <c r="D9801" s="18">
        <f>'High Flow Input'!F1043</f>
        <v>1111.3959929996035</v>
      </c>
      <c r="E9801" s="16">
        <f>COUNTIFS('Actual 12 CP'!$H$34:$H$57,'Analysis of Flows 17-18'!C9801)</f>
        <v>0</v>
      </c>
    </row>
    <row r="9802" spans="3:5" x14ac:dyDescent="0.6">
      <c r="C9802" s="17">
        <v>43144.166666666672</v>
      </c>
      <c r="D9802" s="18">
        <f>'High Flow Input'!F1044</f>
        <v>941.9018419647191</v>
      </c>
      <c r="E9802" s="16">
        <f>COUNTIFS('Actual 12 CP'!$H$34:$H$57,'Analysis of Flows 17-18'!C9802)</f>
        <v>0</v>
      </c>
    </row>
    <row r="9803" spans="3:5" x14ac:dyDescent="0.6">
      <c r="C9803" s="17">
        <v>43144.208333333328</v>
      </c>
      <c r="D9803" s="18">
        <f>'High Flow Input'!F1045</f>
        <v>2722.8343242433302</v>
      </c>
      <c r="E9803" s="16">
        <f>COUNTIFS('Actual 12 CP'!$H$34:$H$57,'Analysis of Flows 17-18'!C9803)</f>
        <v>0</v>
      </c>
    </row>
    <row r="9804" spans="3:5" x14ac:dyDescent="0.6">
      <c r="C9804" s="17">
        <v>43144.25</v>
      </c>
      <c r="D9804" s="18">
        <f>'High Flow Input'!F1046</f>
        <v>2853.0751216252593</v>
      </c>
      <c r="E9804" s="16">
        <f>COUNTIFS('Actual 12 CP'!$H$34:$H$57,'Analysis of Flows 17-18'!C9804)</f>
        <v>0</v>
      </c>
    </row>
    <row r="9805" spans="3:5" x14ac:dyDescent="0.6">
      <c r="C9805" s="17">
        <v>43144.291666666672</v>
      </c>
      <c r="D9805" s="18">
        <f>'High Flow Input'!F1047</f>
        <v>2745.3014155832889</v>
      </c>
      <c r="E9805" s="16">
        <f>COUNTIFS('Actual 12 CP'!$H$34:$H$57,'Analysis of Flows 17-18'!C9805)</f>
        <v>0</v>
      </c>
    </row>
    <row r="9806" spans="3:5" x14ac:dyDescent="0.6">
      <c r="C9806" s="17">
        <v>43144.333333333328</v>
      </c>
      <c r="D9806" s="18">
        <f>'High Flow Input'!F1048</f>
        <v>1027.16781021118</v>
      </c>
      <c r="E9806" s="16">
        <f>COUNTIFS('Actual 12 CP'!$H$34:$H$57,'Analysis of Flows 17-18'!C9806)</f>
        <v>0</v>
      </c>
    </row>
    <row r="9807" spans="3:5" x14ac:dyDescent="0.6">
      <c r="C9807" s="17">
        <v>43144.375</v>
      </c>
      <c r="D9807" s="18">
        <f>'High Flow Input'!F1049</f>
        <v>1013.1699340057361</v>
      </c>
      <c r="E9807" s="16">
        <f>COUNTIFS('Actual 12 CP'!$H$34:$H$57,'Analysis of Flows 17-18'!C9807)</f>
        <v>0</v>
      </c>
    </row>
    <row r="9808" spans="3:5" x14ac:dyDescent="0.6">
      <c r="C9808" s="17">
        <v>43144.416666666672</v>
      </c>
      <c r="D9808" s="18">
        <f>'High Flow Input'!F1050</f>
        <v>1000.3233658854151</v>
      </c>
      <c r="E9808" s="16">
        <f>COUNTIFS('Actual 12 CP'!$H$34:$H$57,'Analysis of Flows 17-18'!C9808)</f>
        <v>0</v>
      </c>
    </row>
    <row r="9809" spans="3:5" x14ac:dyDescent="0.6">
      <c r="C9809" s="17">
        <v>43144.458333333328</v>
      </c>
      <c r="D9809" s="18">
        <f>'High Flow Input'!F1051</f>
        <v>632.45040729946402</v>
      </c>
      <c r="E9809" s="16">
        <f>COUNTIFS('Actual 12 CP'!$H$34:$H$57,'Analysis of Flows 17-18'!C9809)</f>
        <v>0</v>
      </c>
    </row>
    <row r="9810" spans="3:5" x14ac:dyDescent="0.6">
      <c r="C9810" s="17">
        <v>43144.5</v>
      </c>
      <c r="D9810" s="18">
        <f>'High Flow Input'!F1052</f>
        <v>633.43463408576099</v>
      </c>
      <c r="E9810" s="16">
        <f>COUNTIFS('Actual 12 CP'!$H$34:$H$57,'Analysis of Flows 17-18'!C9810)</f>
        <v>0</v>
      </c>
    </row>
    <row r="9811" spans="3:5" x14ac:dyDescent="0.6">
      <c r="C9811" s="17">
        <v>43144.541666666672</v>
      </c>
      <c r="D9811" s="18">
        <f>'High Flow Input'!F1053</f>
        <v>630.62840517679706</v>
      </c>
      <c r="E9811" s="16">
        <f>COUNTIFS('Actual 12 CP'!$H$34:$H$57,'Analysis of Flows 17-18'!C9811)</f>
        <v>0</v>
      </c>
    </row>
    <row r="9812" spans="3:5" x14ac:dyDescent="0.6">
      <c r="C9812" s="17">
        <v>43144.583333333328</v>
      </c>
      <c r="D9812" s="18">
        <f>'High Flow Input'!F1054</f>
        <v>632.09381586710492</v>
      </c>
      <c r="E9812" s="16">
        <f>COUNTIFS('Actual 12 CP'!$H$34:$H$57,'Analysis of Flows 17-18'!C9812)</f>
        <v>0</v>
      </c>
    </row>
    <row r="9813" spans="3:5" x14ac:dyDescent="0.6">
      <c r="C9813" s="17">
        <v>43144.625</v>
      </c>
      <c r="D9813" s="18">
        <f>'High Flow Input'!F1055</f>
        <v>345.66931109958102</v>
      </c>
      <c r="E9813" s="16">
        <f>COUNTIFS('Actual 12 CP'!$H$34:$H$57,'Analysis of Flows 17-18'!C9813)</f>
        <v>0</v>
      </c>
    </row>
    <row r="9814" spans="3:5" x14ac:dyDescent="0.6">
      <c r="C9814" s="17">
        <v>43144.666666666672</v>
      </c>
      <c r="D9814" s="18">
        <f>'High Flow Input'!F1056</f>
        <v>0</v>
      </c>
      <c r="E9814" s="16">
        <f>COUNTIFS('Actual 12 CP'!$H$34:$H$57,'Analysis of Flows 17-18'!C9814)</f>
        <v>0</v>
      </c>
    </row>
    <row r="9815" spans="3:5" x14ac:dyDescent="0.6">
      <c r="C9815" s="17">
        <v>43144.708333333328</v>
      </c>
      <c r="D9815" s="18">
        <f>'High Flow Input'!F1057</f>
        <v>0</v>
      </c>
      <c r="E9815" s="16">
        <f>COUNTIFS('Actual 12 CP'!$H$34:$H$57,'Analysis of Flows 17-18'!C9815)</f>
        <v>0</v>
      </c>
    </row>
    <row r="9816" spans="3:5" x14ac:dyDescent="0.6">
      <c r="C9816" s="17">
        <v>43144.75</v>
      </c>
      <c r="D9816" s="18">
        <f>'High Flow Input'!F1058</f>
        <v>0</v>
      </c>
      <c r="E9816" s="16">
        <f>COUNTIFS('Actual 12 CP'!$H$34:$H$57,'Analysis of Flows 17-18'!C9816)</f>
        <v>0</v>
      </c>
    </row>
    <row r="9817" spans="3:5" x14ac:dyDescent="0.6">
      <c r="C9817" s="17">
        <v>43144.791666666672</v>
      </c>
      <c r="D9817" s="18">
        <f>'High Flow Input'!F1059</f>
        <v>14.048221946292401</v>
      </c>
      <c r="E9817" s="16">
        <f>COUNTIFS('Actual 12 CP'!$H$34:$H$57,'Analysis of Flows 17-18'!C9817)</f>
        <v>0</v>
      </c>
    </row>
    <row r="9818" spans="3:5" x14ac:dyDescent="0.6">
      <c r="C9818" s="17">
        <v>43144.833333333328</v>
      </c>
      <c r="D9818" s="18">
        <f>'High Flow Input'!F1060</f>
        <v>359.03758486800615</v>
      </c>
      <c r="E9818" s="16">
        <f>COUNTIFS('Actual 12 CP'!$H$34:$H$57,'Analysis of Flows 17-18'!C9818)</f>
        <v>0</v>
      </c>
    </row>
    <row r="9819" spans="3:5" x14ac:dyDescent="0.6">
      <c r="C9819" s="17">
        <v>43144.875</v>
      </c>
      <c r="D9819" s="18">
        <f>'High Flow Input'!F1061</f>
        <v>368.93086630927183</v>
      </c>
      <c r="E9819" s="16">
        <f>COUNTIFS('Actual 12 CP'!$H$34:$H$57,'Analysis of Flows 17-18'!C9819)</f>
        <v>0</v>
      </c>
    </row>
    <row r="9820" spans="3:5" x14ac:dyDescent="0.6">
      <c r="C9820" s="17">
        <v>43144.916666666672</v>
      </c>
      <c r="D9820" s="18">
        <f>'High Flow Input'!F1062</f>
        <v>358.88823288811398</v>
      </c>
      <c r="E9820" s="16">
        <f>COUNTIFS('Actual 12 CP'!$H$34:$H$57,'Analysis of Flows 17-18'!C9820)</f>
        <v>0</v>
      </c>
    </row>
    <row r="9821" spans="3:5" x14ac:dyDescent="0.6">
      <c r="C9821" s="17">
        <v>43144.958333333328</v>
      </c>
      <c r="D9821" s="18">
        <f>'High Flow Input'!F1063</f>
        <v>362.45958124796402</v>
      </c>
      <c r="E9821" s="16">
        <f>COUNTIFS('Actual 12 CP'!$H$34:$H$57,'Analysis of Flows 17-18'!C9821)</f>
        <v>0</v>
      </c>
    </row>
    <row r="9822" spans="3:5" x14ac:dyDescent="0.6">
      <c r="C9822" s="17">
        <v>43145</v>
      </c>
      <c r="D9822" s="18">
        <f>'High Flow Input'!F1064</f>
        <v>477.18637477450801</v>
      </c>
      <c r="E9822" s="16">
        <f>COUNTIFS('Actual 12 CP'!$H$34:$H$57,'Analysis of Flows 17-18'!C9822)</f>
        <v>0</v>
      </c>
    </row>
    <row r="9823" spans="3:5" x14ac:dyDescent="0.6">
      <c r="C9823" s="17">
        <v>43145.041666666672</v>
      </c>
      <c r="D9823" s="18">
        <f>'High Flow Input'!F1065</f>
        <v>771.96800512154778</v>
      </c>
      <c r="E9823" s="16">
        <f>COUNTIFS('Actual 12 CP'!$H$34:$H$57,'Analysis of Flows 17-18'!C9823)</f>
        <v>0</v>
      </c>
    </row>
    <row r="9824" spans="3:5" x14ac:dyDescent="0.6">
      <c r="C9824" s="17">
        <v>43145.083333333328</v>
      </c>
      <c r="D9824" s="18">
        <f>'High Flow Input'!F1066</f>
        <v>490.88805472903698</v>
      </c>
      <c r="E9824" s="16">
        <f>COUNTIFS('Actual 12 CP'!$H$34:$H$57,'Analysis of Flows 17-18'!C9824)</f>
        <v>0</v>
      </c>
    </row>
    <row r="9825" spans="3:5" x14ac:dyDescent="0.6">
      <c r="C9825" s="17">
        <v>43145.125</v>
      </c>
      <c r="D9825" s="18">
        <f>'High Flow Input'!F1067</f>
        <v>759.69770417107407</v>
      </c>
      <c r="E9825" s="16">
        <f>COUNTIFS('Actual 12 CP'!$H$34:$H$57,'Analysis of Flows 17-18'!C9825)</f>
        <v>0</v>
      </c>
    </row>
    <row r="9826" spans="3:5" x14ac:dyDescent="0.6">
      <c r="C9826" s="17">
        <v>43145.166666666672</v>
      </c>
      <c r="D9826" s="18">
        <f>'High Flow Input'!F1068</f>
        <v>783.82959284464403</v>
      </c>
      <c r="E9826" s="16">
        <f>COUNTIFS('Actual 12 CP'!$H$34:$H$57,'Analysis of Flows 17-18'!C9826)</f>
        <v>0</v>
      </c>
    </row>
    <row r="9827" spans="3:5" x14ac:dyDescent="0.6">
      <c r="C9827" s="17">
        <v>43145.208333333328</v>
      </c>
      <c r="D9827" s="18">
        <f>'High Flow Input'!F1069</f>
        <v>757.29846666123899</v>
      </c>
      <c r="E9827" s="16">
        <f>COUNTIFS('Actual 12 CP'!$H$34:$H$57,'Analysis of Flows 17-18'!C9827)</f>
        <v>0</v>
      </c>
    </row>
    <row r="9828" spans="3:5" x14ac:dyDescent="0.6">
      <c r="C9828" s="17">
        <v>43145.25</v>
      </c>
      <c r="D9828" s="18">
        <f>'High Flow Input'!F1070</f>
        <v>765.17888372209097</v>
      </c>
      <c r="E9828" s="16">
        <f>COUNTIFS('Actual 12 CP'!$H$34:$H$57,'Analysis of Flows 17-18'!C9828)</f>
        <v>0</v>
      </c>
    </row>
    <row r="9829" spans="3:5" x14ac:dyDescent="0.6">
      <c r="C9829" s="17">
        <v>43145.291666666672</v>
      </c>
      <c r="D9829" s="18">
        <f>'High Flow Input'!F1071</f>
        <v>769.55179388258</v>
      </c>
      <c r="E9829" s="16">
        <f>COUNTIFS('Actual 12 CP'!$H$34:$H$57,'Analysis of Flows 17-18'!C9829)</f>
        <v>0</v>
      </c>
    </row>
    <row r="9830" spans="3:5" x14ac:dyDescent="0.6">
      <c r="C9830" s="17">
        <v>43145.333333333328</v>
      </c>
      <c r="D9830" s="18">
        <f>'High Flow Input'!F1072</f>
        <v>2200.2429791005438</v>
      </c>
      <c r="E9830" s="16">
        <f>COUNTIFS('Actual 12 CP'!$H$34:$H$57,'Analysis of Flows 17-18'!C9830)</f>
        <v>0</v>
      </c>
    </row>
    <row r="9831" spans="3:5" x14ac:dyDescent="0.6">
      <c r="C9831" s="17">
        <v>43145.375</v>
      </c>
      <c r="D9831" s="18">
        <f>'High Flow Input'!F1073</f>
        <v>677.93302982012233</v>
      </c>
      <c r="E9831" s="16">
        <f>COUNTIFS('Actual 12 CP'!$H$34:$H$57,'Analysis of Flows 17-18'!C9831)</f>
        <v>0</v>
      </c>
    </row>
    <row r="9832" spans="3:5" x14ac:dyDescent="0.6">
      <c r="C9832" s="17">
        <v>43145.416666666672</v>
      </c>
      <c r="D9832" s="18">
        <f>'High Flow Input'!F1074</f>
        <v>823.56287968847187</v>
      </c>
      <c r="E9832" s="16">
        <f>COUNTIFS('Actual 12 CP'!$H$34:$H$57,'Analysis of Flows 17-18'!C9832)</f>
        <v>0</v>
      </c>
    </row>
    <row r="9833" spans="3:5" x14ac:dyDescent="0.6">
      <c r="C9833" s="17">
        <v>43145.458333333328</v>
      </c>
      <c r="D9833" s="18">
        <f>'High Flow Input'!F1075</f>
        <v>1191.3525138770178</v>
      </c>
      <c r="E9833" s="16">
        <f>COUNTIFS('Actual 12 CP'!$H$34:$H$57,'Analysis of Flows 17-18'!C9833)</f>
        <v>0</v>
      </c>
    </row>
    <row r="9834" spans="3:5" x14ac:dyDescent="0.6">
      <c r="C9834" s="17">
        <v>43145.5</v>
      </c>
      <c r="D9834" s="18">
        <f>'High Flow Input'!F1076</f>
        <v>1458.301664216779</v>
      </c>
      <c r="E9834" s="16">
        <f>COUNTIFS('Actual 12 CP'!$H$34:$H$57,'Analysis of Flows 17-18'!C9834)</f>
        <v>0</v>
      </c>
    </row>
    <row r="9835" spans="3:5" x14ac:dyDescent="0.6">
      <c r="C9835" s="17">
        <v>43145.541666666672</v>
      </c>
      <c r="D9835" s="18">
        <f>'High Flow Input'!F1077</f>
        <v>1626.0840775299039</v>
      </c>
      <c r="E9835" s="16">
        <f>COUNTIFS('Actual 12 CP'!$H$34:$H$57,'Analysis of Flows 17-18'!C9835)</f>
        <v>0</v>
      </c>
    </row>
    <row r="9836" spans="3:5" x14ac:dyDescent="0.6">
      <c r="C9836" s="17">
        <v>43145.583333333328</v>
      </c>
      <c r="D9836" s="18">
        <f>'High Flow Input'!F1078</f>
        <v>1100.1228425343791</v>
      </c>
      <c r="E9836" s="16">
        <f>COUNTIFS('Actual 12 CP'!$H$34:$H$57,'Analysis of Flows 17-18'!C9836)</f>
        <v>0</v>
      </c>
    </row>
    <row r="9837" spans="3:5" x14ac:dyDescent="0.6">
      <c r="C9837" s="17">
        <v>43145.625</v>
      </c>
      <c r="D9837" s="18">
        <f>'High Flow Input'!F1079</f>
        <v>1111.0836311255528</v>
      </c>
      <c r="E9837" s="16">
        <f>COUNTIFS('Actual 12 CP'!$H$34:$H$57,'Analysis of Flows 17-18'!C9837)</f>
        <v>0</v>
      </c>
    </row>
    <row r="9838" spans="3:5" x14ac:dyDescent="0.6">
      <c r="C9838" s="17">
        <v>43145.666666666672</v>
      </c>
      <c r="D9838" s="18">
        <f>'High Flow Input'!F1080</f>
        <v>1107.3394260284601</v>
      </c>
      <c r="E9838" s="16">
        <f>COUNTIFS('Actual 12 CP'!$H$34:$H$57,'Analysis of Flows 17-18'!C9838)</f>
        <v>0</v>
      </c>
    </row>
    <row r="9839" spans="3:5" x14ac:dyDescent="0.6">
      <c r="C9839" s="17">
        <v>43145.708333333328</v>
      </c>
      <c r="D9839" s="18">
        <f>'High Flow Input'!F1081</f>
        <v>1103.2156414100828</v>
      </c>
      <c r="E9839" s="16">
        <f>COUNTIFS('Actual 12 CP'!$H$34:$H$57,'Analysis of Flows 17-18'!C9839)</f>
        <v>0</v>
      </c>
    </row>
    <row r="9840" spans="3:5" x14ac:dyDescent="0.6">
      <c r="C9840" s="17">
        <v>43145.75</v>
      </c>
      <c r="D9840" s="18">
        <f>'High Flow Input'!F1082</f>
        <v>682.12409920215373</v>
      </c>
      <c r="E9840" s="16">
        <f>COUNTIFS('Actual 12 CP'!$H$34:$H$57,'Analysis of Flows 17-18'!C9840)</f>
        <v>0</v>
      </c>
    </row>
    <row r="9841" spans="3:5" x14ac:dyDescent="0.6">
      <c r="C9841" s="17">
        <v>43145.791666666672</v>
      </c>
      <c r="D9841" s="18">
        <f>'High Flow Input'!F1083</f>
        <v>1103.7101101615665</v>
      </c>
      <c r="E9841" s="16">
        <f>COUNTIFS('Actual 12 CP'!$H$34:$H$57,'Analysis of Flows 17-18'!C9841)</f>
        <v>0</v>
      </c>
    </row>
    <row r="9842" spans="3:5" x14ac:dyDescent="0.6">
      <c r="C9842" s="17">
        <v>43145.833333333328</v>
      </c>
      <c r="D9842" s="18">
        <f>'High Flow Input'!F1084</f>
        <v>1102.2779437096883</v>
      </c>
      <c r="E9842" s="16">
        <f>COUNTIFS('Actual 12 CP'!$H$34:$H$57,'Analysis of Flows 17-18'!C9842)</f>
        <v>0</v>
      </c>
    </row>
    <row r="9843" spans="3:5" x14ac:dyDescent="0.6">
      <c r="C9843" s="17">
        <v>43145.875</v>
      </c>
      <c r="D9843" s="18">
        <f>'High Flow Input'!F1085</f>
        <v>1055.8860678264805</v>
      </c>
      <c r="E9843" s="16">
        <f>COUNTIFS('Actual 12 CP'!$H$34:$H$57,'Analysis of Flows 17-18'!C9843)</f>
        <v>0</v>
      </c>
    </row>
    <row r="9844" spans="3:5" x14ac:dyDescent="0.6">
      <c r="C9844" s="17">
        <v>43145.916666666672</v>
      </c>
      <c r="D9844" s="18">
        <f>'High Flow Input'!F1086</f>
        <v>1070.061164677935</v>
      </c>
      <c r="E9844" s="16">
        <f>COUNTIFS('Actual 12 CP'!$H$34:$H$57,'Analysis of Flows 17-18'!C9844)</f>
        <v>0</v>
      </c>
    </row>
    <row r="9845" spans="3:5" x14ac:dyDescent="0.6">
      <c r="C9845" s="17">
        <v>43145.958333333328</v>
      </c>
      <c r="D9845" s="18">
        <f>'High Flow Input'!F1087</f>
        <v>697.83778521166641</v>
      </c>
      <c r="E9845" s="16">
        <f>COUNTIFS('Actual 12 CP'!$H$34:$H$57,'Analysis of Flows 17-18'!C9845)</f>
        <v>0</v>
      </c>
    </row>
    <row r="9846" spans="3:5" x14ac:dyDescent="0.6">
      <c r="C9846" s="17">
        <v>43146</v>
      </c>
      <c r="D9846" s="18">
        <f>'High Flow Input'!F1088</f>
        <v>681.41263968096666</v>
      </c>
      <c r="E9846" s="16">
        <f>COUNTIFS('Actual 12 CP'!$H$34:$H$57,'Analysis of Flows 17-18'!C9846)</f>
        <v>0</v>
      </c>
    </row>
    <row r="9847" spans="3:5" x14ac:dyDescent="0.6">
      <c r="C9847" s="17">
        <v>43146.041666666672</v>
      </c>
      <c r="D9847" s="18">
        <f>'High Flow Input'!F1089</f>
        <v>798.73079060713292</v>
      </c>
      <c r="E9847" s="16">
        <f>COUNTIFS('Actual 12 CP'!$H$34:$H$57,'Analysis of Flows 17-18'!C9847)</f>
        <v>0</v>
      </c>
    </row>
    <row r="9848" spans="3:5" x14ac:dyDescent="0.6">
      <c r="C9848" s="17">
        <v>43146.083333333328</v>
      </c>
      <c r="D9848" s="18">
        <f>'High Flow Input'!F1090</f>
        <v>798.90124242517527</v>
      </c>
      <c r="E9848" s="16">
        <f>COUNTIFS('Actual 12 CP'!$H$34:$H$57,'Analysis of Flows 17-18'!C9848)</f>
        <v>0</v>
      </c>
    </row>
    <row r="9849" spans="3:5" x14ac:dyDescent="0.6">
      <c r="C9849" s="17">
        <v>43146.125</v>
      </c>
      <c r="D9849" s="18">
        <f>'High Flow Input'!F1091</f>
        <v>799.35496979925131</v>
      </c>
      <c r="E9849" s="16">
        <f>COUNTIFS('Actual 12 CP'!$H$34:$H$57,'Analysis of Flows 17-18'!C9849)</f>
        <v>0</v>
      </c>
    </row>
    <row r="9850" spans="3:5" x14ac:dyDescent="0.6">
      <c r="C9850" s="17">
        <v>43146.166666666672</v>
      </c>
      <c r="D9850" s="18">
        <f>'High Flow Input'!F1092</f>
        <v>796.20811406877192</v>
      </c>
      <c r="E9850" s="16">
        <f>COUNTIFS('Actual 12 CP'!$H$34:$H$57,'Analysis of Flows 17-18'!C9850)</f>
        <v>0</v>
      </c>
    </row>
    <row r="9851" spans="3:5" x14ac:dyDescent="0.6">
      <c r="C9851" s="17">
        <v>43146.208333333328</v>
      </c>
      <c r="D9851" s="18">
        <f>'High Flow Input'!F1093</f>
        <v>814.94897934383573</v>
      </c>
      <c r="E9851" s="16">
        <f>COUNTIFS('Actual 12 CP'!$H$34:$H$57,'Analysis of Flows 17-18'!C9851)</f>
        <v>0</v>
      </c>
    </row>
    <row r="9852" spans="3:5" x14ac:dyDescent="0.6">
      <c r="C9852" s="17">
        <v>43146.25</v>
      </c>
      <c r="D9852" s="18">
        <f>'High Flow Input'!F1094</f>
        <v>814.16769797430879</v>
      </c>
      <c r="E9852" s="16">
        <f>COUNTIFS('Actual 12 CP'!$H$34:$H$57,'Analysis of Flows 17-18'!C9852)</f>
        <v>0</v>
      </c>
    </row>
    <row r="9853" spans="3:5" x14ac:dyDescent="0.6">
      <c r="C9853" s="17">
        <v>43146.291666666672</v>
      </c>
      <c r="D9853" s="18">
        <f>'High Flow Input'!F1095</f>
        <v>681.02161179012455</v>
      </c>
      <c r="E9853" s="16">
        <f>COUNTIFS('Actual 12 CP'!$H$34:$H$57,'Analysis of Flows 17-18'!C9853)</f>
        <v>0</v>
      </c>
    </row>
    <row r="9854" spans="3:5" x14ac:dyDescent="0.6">
      <c r="C9854" s="17">
        <v>43146.333333333328</v>
      </c>
      <c r="D9854" s="18">
        <f>'High Flow Input'!F1096</f>
        <v>1067.3961866527104</v>
      </c>
      <c r="E9854" s="16">
        <f>COUNTIFS('Actual 12 CP'!$H$34:$H$57,'Analysis of Flows 17-18'!C9854)</f>
        <v>0</v>
      </c>
    </row>
    <row r="9855" spans="3:5" x14ac:dyDescent="0.6">
      <c r="C9855" s="17">
        <v>43146.375</v>
      </c>
      <c r="D9855" s="18">
        <f>'High Flow Input'!F1097</f>
        <v>1057.3524015596147</v>
      </c>
      <c r="E9855" s="16">
        <f>COUNTIFS('Actual 12 CP'!$H$34:$H$57,'Analysis of Flows 17-18'!C9855)</f>
        <v>0</v>
      </c>
    </row>
    <row r="9856" spans="3:5" x14ac:dyDescent="0.6">
      <c r="C9856" s="17">
        <v>43146.416666666672</v>
      </c>
      <c r="D9856" s="18">
        <f>'High Flow Input'!F1098</f>
        <v>677.92904960844066</v>
      </c>
      <c r="E9856" s="16">
        <f>COUNTIFS('Actual 12 CP'!$H$34:$H$57,'Analysis of Flows 17-18'!C9856)</f>
        <v>0</v>
      </c>
    </row>
    <row r="9857" spans="3:5" x14ac:dyDescent="0.6">
      <c r="C9857" s="17">
        <v>43146.458333333328</v>
      </c>
      <c r="D9857" s="18">
        <f>'High Flow Input'!F1099</f>
        <v>659.64886441548401</v>
      </c>
      <c r="E9857" s="16">
        <f>COUNTIFS('Actual 12 CP'!$H$34:$H$57,'Analysis of Flows 17-18'!C9857)</f>
        <v>0</v>
      </c>
    </row>
    <row r="9858" spans="3:5" x14ac:dyDescent="0.6">
      <c r="C9858" s="17">
        <v>43146.5</v>
      </c>
      <c r="D9858" s="18">
        <f>'High Flow Input'!F1100</f>
        <v>655.64243071661906</v>
      </c>
      <c r="E9858" s="16">
        <f>COUNTIFS('Actual 12 CP'!$H$34:$H$57,'Analysis of Flows 17-18'!C9858)</f>
        <v>0</v>
      </c>
    </row>
    <row r="9859" spans="3:5" x14ac:dyDescent="0.6">
      <c r="C9859" s="17">
        <v>43146.541666666672</v>
      </c>
      <c r="D9859" s="18">
        <f>'High Flow Input'!F1101</f>
        <v>651.82868369208302</v>
      </c>
      <c r="E9859" s="16">
        <f>COUNTIFS('Actual 12 CP'!$H$34:$H$57,'Analysis of Flows 17-18'!C9859)</f>
        <v>0</v>
      </c>
    </row>
    <row r="9860" spans="3:5" x14ac:dyDescent="0.6">
      <c r="C9860" s="17">
        <v>43146.583333333328</v>
      </c>
      <c r="D9860" s="18">
        <f>'High Flow Input'!F1102</f>
        <v>650.01552508036093</v>
      </c>
      <c r="E9860" s="16">
        <f>COUNTIFS('Actual 12 CP'!$H$34:$H$57,'Analysis of Flows 17-18'!C9860)</f>
        <v>0</v>
      </c>
    </row>
    <row r="9861" spans="3:5" x14ac:dyDescent="0.6">
      <c r="C9861" s="17">
        <v>43146.625</v>
      </c>
      <c r="D9861" s="18">
        <f>'High Flow Input'!F1103</f>
        <v>507.42364150153099</v>
      </c>
      <c r="E9861" s="16">
        <f>COUNTIFS('Actual 12 CP'!$H$34:$H$57,'Analysis of Flows 17-18'!C9861)</f>
        <v>0</v>
      </c>
    </row>
    <row r="9862" spans="3:5" x14ac:dyDescent="0.6">
      <c r="C9862" s="17">
        <v>43146.666666666672</v>
      </c>
      <c r="D9862" s="18">
        <f>'High Flow Input'!F1104</f>
        <v>480.71420889536398</v>
      </c>
      <c r="E9862" s="16">
        <f>COUNTIFS('Actual 12 CP'!$H$34:$H$57,'Analysis of Flows 17-18'!C9862)</f>
        <v>0</v>
      </c>
    </row>
    <row r="9863" spans="3:5" x14ac:dyDescent="0.6">
      <c r="C9863" s="17">
        <v>43146.708333333328</v>
      </c>
      <c r="D9863" s="18">
        <f>'High Flow Input'!F1105</f>
        <v>943.1439887364694</v>
      </c>
      <c r="E9863" s="16">
        <f>COUNTIFS('Actual 12 CP'!$H$34:$H$57,'Analysis of Flows 17-18'!C9863)</f>
        <v>0</v>
      </c>
    </row>
    <row r="9864" spans="3:5" x14ac:dyDescent="0.6">
      <c r="C9864" s="17">
        <v>43146.75</v>
      </c>
      <c r="D9864" s="18">
        <f>'High Flow Input'!F1106</f>
        <v>1472.6629026635446</v>
      </c>
      <c r="E9864" s="16">
        <f>COUNTIFS('Actual 12 CP'!$H$34:$H$57,'Analysis of Flows 17-18'!C9864)</f>
        <v>0</v>
      </c>
    </row>
    <row r="9865" spans="3:5" x14ac:dyDescent="0.6">
      <c r="C9865" s="17">
        <v>43146.791666666672</v>
      </c>
      <c r="D9865" s="18">
        <f>'High Flow Input'!F1107</f>
        <v>1244.3626708168413</v>
      </c>
      <c r="E9865" s="16">
        <f>COUNTIFS('Actual 12 CP'!$H$34:$H$57,'Analysis of Flows 17-18'!C9865)</f>
        <v>0</v>
      </c>
    </row>
    <row r="9866" spans="3:5" x14ac:dyDescent="0.6">
      <c r="C9866" s="17">
        <v>43146.833333333328</v>
      </c>
      <c r="D9866" s="18">
        <f>'High Flow Input'!F1108</f>
        <v>1246.6623743428097</v>
      </c>
      <c r="E9866" s="16">
        <f>COUNTIFS('Actual 12 CP'!$H$34:$H$57,'Analysis of Flows 17-18'!C9866)</f>
        <v>0</v>
      </c>
    </row>
    <row r="9867" spans="3:5" x14ac:dyDescent="0.6">
      <c r="C9867" s="17">
        <v>43146.875</v>
      </c>
      <c r="D9867" s="18">
        <f>'High Flow Input'!F1109</f>
        <v>1094.3929157521957</v>
      </c>
      <c r="E9867" s="16">
        <f>COUNTIFS('Actual 12 CP'!$H$34:$H$57,'Analysis of Flows 17-18'!C9867)</f>
        <v>0</v>
      </c>
    </row>
    <row r="9868" spans="3:5" x14ac:dyDescent="0.6">
      <c r="C9868" s="17">
        <v>43146.916666666672</v>
      </c>
      <c r="D9868" s="18">
        <f>'High Flow Input'!F1110</f>
        <v>1200.150286024937</v>
      </c>
      <c r="E9868" s="16">
        <f>COUNTIFS('Actual 12 CP'!$H$34:$H$57,'Analysis of Flows 17-18'!C9868)</f>
        <v>0</v>
      </c>
    </row>
    <row r="9869" spans="3:5" x14ac:dyDescent="0.6">
      <c r="C9869" s="17">
        <v>43146.958333333328</v>
      </c>
      <c r="D9869" s="18">
        <f>'High Flow Input'!F1111</f>
        <v>1210.2430880535944</v>
      </c>
      <c r="E9869" s="16">
        <f>COUNTIFS('Actual 12 CP'!$H$34:$H$57,'Analysis of Flows 17-18'!C9869)</f>
        <v>0</v>
      </c>
    </row>
    <row r="9870" spans="3:5" x14ac:dyDescent="0.6">
      <c r="C9870" s="17">
        <v>43147</v>
      </c>
      <c r="D9870" s="18">
        <f>'High Flow Input'!F1112</f>
        <v>1216.0608841832452</v>
      </c>
      <c r="E9870" s="16">
        <f>COUNTIFS('Actual 12 CP'!$H$34:$H$57,'Analysis of Flows 17-18'!C9870)</f>
        <v>0</v>
      </c>
    </row>
    <row r="9871" spans="3:5" x14ac:dyDescent="0.6">
      <c r="C9871" s="17">
        <v>43147.041666666672</v>
      </c>
      <c r="D9871" s="18">
        <f>'High Flow Input'!F1113</f>
        <v>1514.5004530398012</v>
      </c>
      <c r="E9871" s="16">
        <f>COUNTIFS('Actual 12 CP'!$H$34:$H$57,'Analysis of Flows 17-18'!C9871)</f>
        <v>0</v>
      </c>
    </row>
    <row r="9872" spans="3:5" x14ac:dyDescent="0.6">
      <c r="C9872" s="17">
        <v>43147.083333333328</v>
      </c>
      <c r="D9872" s="18">
        <f>'High Flow Input'!F1114</f>
        <v>1238.3476663955025</v>
      </c>
      <c r="E9872" s="16">
        <f>COUNTIFS('Actual 12 CP'!$H$34:$H$57,'Analysis of Flows 17-18'!C9872)</f>
        <v>0</v>
      </c>
    </row>
    <row r="9873" spans="3:5" x14ac:dyDescent="0.6">
      <c r="C9873" s="17">
        <v>43147.125</v>
      </c>
      <c r="D9873" s="18">
        <f>'High Flow Input'!F1115</f>
        <v>1259.6339518912603</v>
      </c>
      <c r="E9873" s="16">
        <f>COUNTIFS('Actual 12 CP'!$H$34:$H$57,'Analysis of Flows 17-18'!C9873)</f>
        <v>0</v>
      </c>
    </row>
    <row r="9874" spans="3:5" x14ac:dyDescent="0.6">
      <c r="C9874" s="17">
        <v>43147.166666666672</v>
      </c>
      <c r="D9874" s="18">
        <f>'High Flow Input'!F1116</f>
        <v>1246.784676666256</v>
      </c>
      <c r="E9874" s="16">
        <f>COUNTIFS('Actual 12 CP'!$H$34:$H$57,'Analysis of Flows 17-18'!C9874)</f>
        <v>0</v>
      </c>
    </row>
    <row r="9875" spans="3:5" x14ac:dyDescent="0.6">
      <c r="C9875" s="17">
        <v>43147.208333333328</v>
      </c>
      <c r="D9875" s="18">
        <f>'High Flow Input'!F1117</f>
        <v>1257.3225866783951</v>
      </c>
      <c r="E9875" s="16">
        <f>COUNTIFS('Actual 12 CP'!$H$34:$H$57,'Analysis of Flows 17-18'!C9875)</f>
        <v>0</v>
      </c>
    </row>
    <row r="9876" spans="3:5" x14ac:dyDescent="0.6">
      <c r="C9876" s="17">
        <v>43147.25</v>
      </c>
      <c r="D9876" s="18">
        <f>'High Flow Input'!F1118</f>
        <v>1253.0808574167859</v>
      </c>
      <c r="E9876" s="16">
        <f>COUNTIFS('Actual 12 CP'!$H$34:$H$57,'Analysis of Flows 17-18'!C9876)</f>
        <v>0</v>
      </c>
    </row>
    <row r="9877" spans="3:5" x14ac:dyDescent="0.6">
      <c r="C9877" s="17">
        <v>43147.291666666672</v>
      </c>
      <c r="D9877" s="18">
        <f>'High Flow Input'!F1119</f>
        <v>1252.0313810221319</v>
      </c>
      <c r="E9877" s="16">
        <f>COUNTIFS('Actual 12 CP'!$H$34:$H$57,'Analysis of Flows 17-18'!C9877)</f>
        <v>0</v>
      </c>
    </row>
    <row r="9878" spans="3:5" x14ac:dyDescent="0.6">
      <c r="C9878" s="17">
        <v>43147.333333333328</v>
      </c>
      <c r="D9878" s="18">
        <f>'High Flow Input'!F1120</f>
        <v>1522.030365693299</v>
      </c>
      <c r="E9878" s="16">
        <f>COUNTIFS('Actual 12 CP'!$H$34:$H$57,'Analysis of Flows 17-18'!C9878)</f>
        <v>0</v>
      </c>
    </row>
    <row r="9879" spans="3:5" x14ac:dyDescent="0.6">
      <c r="C9879" s="17">
        <v>43147.375</v>
      </c>
      <c r="D9879" s="18">
        <f>'High Flow Input'!F1121</f>
        <v>1525.0171489805609</v>
      </c>
      <c r="E9879" s="16">
        <f>COUNTIFS('Actual 12 CP'!$H$34:$H$57,'Analysis of Flows 17-18'!C9879)</f>
        <v>0</v>
      </c>
    </row>
    <row r="9880" spans="3:5" x14ac:dyDescent="0.6">
      <c r="C9880" s="17">
        <v>43147.416666666672</v>
      </c>
      <c r="D9880" s="18">
        <f>'High Flow Input'!F1122</f>
        <v>1243.3407156091234</v>
      </c>
      <c r="E9880" s="16">
        <f>COUNTIFS('Actual 12 CP'!$H$34:$H$57,'Analysis of Flows 17-18'!C9880)</f>
        <v>0</v>
      </c>
    </row>
    <row r="9881" spans="3:5" x14ac:dyDescent="0.6">
      <c r="C9881" s="17">
        <v>43147.458333333328</v>
      </c>
      <c r="D9881" s="18">
        <f>'High Flow Input'!F1123</f>
        <v>1398.1118970399398</v>
      </c>
      <c r="E9881" s="16">
        <f>COUNTIFS('Actual 12 CP'!$H$34:$H$57,'Analysis of Flows 17-18'!C9881)</f>
        <v>0</v>
      </c>
    </row>
    <row r="9882" spans="3:5" x14ac:dyDescent="0.6">
      <c r="C9882" s="17">
        <v>43147.5</v>
      </c>
      <c r="D9882" s="18">
        <f>'High Flow Input'!F1124</f>
        <v>921.96583702934799</v>
      </c>
      <c r="E9882" s="16">
        <f>COUNTIFS('Actual 12 CP'!$H$34:$H$57,'Analysis of Flows 17-18'!C9882)</f>
        <v>0</v>
      </c>
    </row>
    <row r="9883" spans="3:5" x14ac:dyDescent="0.6">
      <c r="C9883" s="17">
        <v>43147.541666666672</v>
      </c>
      <c r="D9883" s="18">
        <f>'High Flow Input'!F1125</f>
        <v>759.26898754543504</v>
      </c>
      <c r="E9883" s="16">
        <f>COUNTIFS('Actual 12 CP'!$H$34:$H$57,'Analysis of Flows 17-18'!C9883)</f>
        <v>0</v>
      </c>
    </row>
    <row r="9884" spans="3:5" x14ac:dyDescent="0.6">
      <c r="C9884" s="17">
        <v>43147.583333333328</v>
      </c>
      <c r="D9884" s="18">
        <f>'High Flow Input'!F1126</f>
        <v>622.20283370892025</v>
      </c>
      <c r="E9884" s="16">
        <f>COUNTIFS('Actual 12 CP'!$H$34:$H$57,'Analysis of Flows 17-18'!C9884)</f>
        <v>0</v>
      </c>
    </row>
    <row r="9885" spans="3:5" x14ac:dyDescent="0.6">
      <c r="C9885" s="17">
        <v>43147.625</v>
      </c>
      <c r="D9885" s="18">
        <f>'High Flow Input'!F1127</f>
        <v>617.89372848378162</v>
      </c>
      <c r="E9885" s="16">
        <f>COUNTIFS('Actual 12 CP'!$H$34:$H$57,'Analysis of Flows 17-18'!C9885)</f>
        <v>0</v>
      </c>
    </row>
    <row r="9886" spans="3:5" x14ac:dyDescent="0.6">
      <c r="C9886" s="17">
        <v>43147.666666666672</v>
      </c>
      <c r="D9886" s="18">
        <f>'High Flow Input'!F1128</f>
        <v>385.62806744575363</v>
      </c>
      <c r="E9886" s="16">
        <f>COUNTIFS('Actual 12 CP'!$H$34:$H$57,'Analysis of Flows 17-18'!C9886)</f>
        <v>0</v>
      </c>
    </row>
    <row r="9887" spans="3:5" x14ac:dyDescent="0.6">
      <c r="C9887" s="17">
        <v>43147.708333333328</v>
      </c>
      <c r="D9887" s="18">
        <f>'High Flow Input'!F1129</f>
        <v>389.96476230727114</v>
      </c>
      <c r="E9887" s="16">
        <f>COUNTIFS('Actual 12 CP'!$H$34:$H$57,'Analysis of Flows 17-18'!C9887)</f>
        <v>0</v>
      </c>
    </row>
    <row r="9888" spans="3:5" x14ac:dyDescent="0.6">
      <c r="C9888" s="17">
        <v>43147.75</v>
      </c>
      <c r="D9888" s="18">
        <f>'High Flow Input'!F1130</f>
        <v>394.14283379276492</v>
      </c>
      <c r="E9888" s="16">
        <f>COUNTIFS('Actual 12 CP'!$H$34:$H$57,'Analysis of Flows 17-18'!C9888)</f>
        <v>0</v>
      </c>
    </row>
    <row r="9889" spans="3:5" x14ac:dyDescent="0.6">
      <c r="C9889" s="17">
        <v>43147.791666666672</v>
      </c>
      <c r="D9889" s="18">
        <f>'High Flow Input'!F1131</f>
        <v>3713.6303161232918</v>
      </c>
      <c r="E9889" s="16">
        <f>COUNTIFS('Actual 12 CP'!$H$34:$H$57,'Analysis of Flows 17-18'!C9889)</f>
        <v>0</v>
      </c>
    </row>
    <row r="9890" spans="3:5" x14ac:dyDescent="0.6">
      <c r="C9890" s="17">
        <v>43147.833333333328</v>
      </c>
      <c r="D9890" s="18">
        <f>'High Flow Input'!F1132</f>
        <v>3320.0972221183752</v>
      </c>
      <c r="E9890" s="16">
        <f>COUNTIFS('Actual 12 CP'!$H$34:$H$57,'Analysis of Flows 17-18'!C9890)</f>
        <v>0</v>
      </c>
    </row>
    <row r="9891" spans="3:5" x14ac:dyDescent="0.6">
      <c r="C9891" s="17">
        <v>43147.875</v>
      </c>
      <c r="D9891" s="18">
        <f>'High Flow Input'!F1133</f>
        <v>3661.5979431715214</v>
      </c>
      <c r="E9891" s="16">
        <f>COUNTIFS('Actual 12 CP'!$H$34:$H$57,'Analysis of Flows 17-18'!C9891)</f>
        <v>0</v>
      </c>
    </row>
    <row r="9892" spans="3:5" x14ac:dyDescent="0.6">
      <c r="C9892" s="17">
        <v>43147.916666666672</v>
      </c>
      <c r="D9892" s="18">
        <f>'High Flow Input'!F1134</f>
        <v>3651.705495572608</v>
      </c>
      <c r="E9892" s="16">
        <f>COUNTIFS('Actual 12 CP'!$H$34:$H$57,'Analysis of Flows 17-18'!C9892)</f>
        <v>0</v>
      </c>
    </row>
    <row r="9893" spans="3:5" x14ac:dyDescent="0.6">
      <c r="C9893" s="17">
        <v>43147.958333333328</v>
      </c>
      <c r="D9893" s="18">
        <f>'High Flow Input'!F1135</f>
        <v>676.12306203153173</v>
      </c>
      <c r="E9893" s="16">
        <f>COUNTIFS('Actual 12 CP'!$H$34:$H$57,'Analysis of Flows 17-18'!C9893)</f>
        <v>0</v>
      </c>
    </row>
    <row r="9894" spans="3:5" x14ac:dyDescent="0.6">
      <c r="C9894" s="17">
        <v>43148</v>
      </c>
      <c r="D9894" s="18">
        <f>'High Flow Input'!F1136</f>
        <v>778.83824109871921</v>
      </c>
      <c r="E9894" s="16">
        <f>COUNTIFS('Actual 12 CP'!$H$34:$H$57,'Analysis of Flows 17-18'!C9894)</f>
        <v>0</v>
      </c>
    </row>
    <row r="9895" spans="3:5" x14ac:dyDescent="0.6">
      <c r="C9895" s="17">
        <v>43148.041666666672</v>
      </c>
      <c r="D9895" s="18">
        <f>'High Flow Input'!F1137</f>
        <v>783.02742592546383</v>
      </c>
      <c r="E9895" s="16">
        <f>COUNTIFS('Actual 12 CP'!$H$34:$H$57,'Analysis of Flows 17-18'!C9895)</f>
        <v>0</v>
      </c>
    </row>
    <row r="9896" spans="3:5" x14ac:dyDescent="0.6">
      <c r="C9896" s="17">
        <v>43148.083333333328</v>
      </c>
      <c r="D9896" s="18">
        <f>'High Flow Input'!F1138</f>
        <v>647.93673821978825</v>
      </c>
      <c r="E9896" s="16">
        <f>COUNTIFS('Actual 12 CP'!$H$34:$H$57,'Analysis of Flows 17-18'!C9896)</f>
        <v>0</v>
      </c>
    </row>
    <row r="9897" spans="3:5" x14ac:dyDescent="0.6">
      <c r="C9897" s="17">
        <v>43148.125</v>
      </c>
      <c r="D9897" s="18">
        <f>'High Flow Input'!F1139</f>
        <v>647.08094916224275</v>
      </c>
      <c r="E9897" s="16">
        <f>COUNTIFS('Actual 12 CP'!$H$34:$H$57,'Analysis of Flows 17-18'!C9897)</f>
        <v>0</v>
      </c>
    </row>
    <row r="9898" spans="3:5" x14ac:dyDescent="0.6">
      <c r="C9898" s="17">
        <v>43148.166666666672</v>
      </c>
      <c r="D9898" s="18">
        <f>'High Flow Input'!F1140</f>
        <v>646.37180018530796</v>
      </c>
      <c r="E9898" s="16">
        <f>COUNTIFS('Actual 12 CP'!$H$34:$H$57,'Analysis of Flows 17-18'!C9898)</f>
        <v>0</v>
      </c>
    </row>
    <row r="9899" spans="3:5" x14ac:dyDescent="0.6">
      <c r="C9899" s="17">
        <v>43148.208333333328</v>
      </c>
      <c r="D9899" s="18">
        <f>'High Flow Input'!F1141</f>
        <v>665.60407645887688</v>
      </c>
      <c r="E9899" s="16">
        <f>COUNTIFS('Actual 12 CP'!$H$34:$H$57,'Analysis of Flows 17-18'!C9899)</f>
        <v>0</v>
      </c>
    </row>
    <row r="9900" spans="3:5" x14ac:dyDescent="0.6">
      <c r="C9900" s="17">
        <v>43148.25</v>
      </c>
      <c r="D9900" s="18">
        <f>'High Flow Input'!F1142</f>
        <v>663.9920765007854</v>
      </c>
      <c r="E9900" s="16">
        <f>COUNTIFS('Actual 12 CP'!$H$34:$H$57,'Analysis of Flows 17-18'!C9900)</f>
        <v>0</v>
      </c>
    </row>
    <row r="9901" spans="3:5" x14ac:dyDescent="0.6">
      <c r="C9901" s="17">
        <v>43148.291666666672</v>
      </c>
      <c r="D9901" s="18">
        <f>'High Flow Input'!F1143</f>
        <v>667.56410582635056</v>
      </c>
      <c r="E9901" s="16">
        <f>COUNTIFS('Actual 12 CP'!$H$34:$H$57,'Analysis of Flows 17-18'!C9901)</f>
        <v>0</v>
      </c>
    </row>
    <row r="9902" spans="3:5" x14ac:dyDescent="0.6">
      <c r="C9902" s="17">
        <v>43148.333333333328</v>
      </c>
      <c r="D9902" s="18">
        <f>'High Flow Input'!F1144</f>
        <v>801.02539445625109</v>
      </c>
      <c r="E9902" s="16">
        <f>COUNTIFS('Actual 12 CP'!$H$34:$H$57,'Analysis of Flows 17-18'!C9902)</f>
        <v>0</v>
      </c>
    </row>
    <row r="9903" spans="3:5" x14ac:dyDescent="0.6">
      <c r="C9903" s="17">
        <v>43148.375</v>
      </c>
      <c r="D9903" s="18">
        <f>'High Flow Input'!F1145</f>
        <v>666.48802690704554</v>
      </c>
      <c r="E9903" s="16">
        <f>COUNTIFS('Actual 12 CP'!$H$34:$H$57,'Analysis of Flows 17-18'!C9903)</f>
        <v>0</v>
      </c>
    </row>
    <row r="9904" spans="3:5" x14ac:dyDescent="0.6">
      <c r="C9904" s="17">
        <v>43148.416666666672</v>
      </c>
      <c r="D9904" s="18">
        <f>'High Flow Input'!F1146</f>
        <v>666.75194525095947</v>
      </c>
      <c r="E9904" s="16">
        <f>COUNTIFS('Actual 12 CP'!$H$34:$H$57,'Analysis of Flows 17-18'!C9904)</f>
        <v>0</v>
      </c>
    </row>
    <row r="9905" spans="3:5" x14ac:dyDescent="0.6">
      <c r="C9905" s="17">
        <v>43148.458333333328</v>
      </c>
      <c r="D9905" s="18">
        <f>'High Flow Input'!F1147</f>
        <v>669.00333630720615</v>
      </c>
      <c r="E9905" s="16">
        <f>COUNTIFS('Actual 12 CP'!$H$34:$H$57,'Analysis of Flows 17-18'!C9905)</f>
        <v>0</v>
      </c>
    </row>
    <row r="9906" spans="3:5" x14ac:dyDescent="0.6">
      <c r="C9906" s="17">
        <v>43148.5</v>
      </c>
      <c r="D9906" s="18">
        <f>'High Flow Input'!F1148</f>
        <v>1024.5383838250882</v>
      </c>
      <c r="E9906" s="16">
        <f>COUNTIFS('Actual 12 CP'!$H$34:$H$57,'Analysis of Flows 17-18'!C9906)</f>
        <v>0</v>
      </c>
    </row>
    <row r="9907" spans="3:5" x14ac:dyDescent="0.6">
      <c r="C9907" s="17">
        <v>43148.541666666672</v>
      </c>
      <c r="D9907" s="18">
        <f>'High Flow Input'!F1149</f>
        <v>1037.4643896653899</v>
      </c>
      <c r="E9907" s="16">
        <f>COUNTIFS('Actual 12 CP'!$H$34:$H$57,'Analysis of Flows 17-18'!C9907)</f>
        <v>0</v>
      </c>
    </row>
    <row r="9908" spans="3:5" x14ac:dyDescent="0.6">
      <c r="C9908" s="17">
        <v>43148.583333333328</v>
      </c>
      <c r="D9908" s="18">
        <f>'High Flow Input'!F1150</f>
        <v>665.84998792648071</v>
      </c>
      <c r="E9908" s="16">
        <f>COUNTIFS('Actual 12 CP'!$H$34:$H$57,'Analysis of Flows 17-18'!C9908)</f>
        <v>0</v>
      </c>
    </row>
    <row r="9909" spans="3:5" x14ac:dyDescent="0.6">
      <c r="C9909" s="17">
        <v>43148.625</v>
      </c>
      <c r="D9909" s="18">
        <f>'High Flow Input'!F1151</f>
        <v>653.76909144639762</v>
      </c>
      <c r="E9909" s="16">
        <f>COUNTIFS('Actual 12 CP'!$H$34:$H$57,'Analysis of Flows 17-18'!C9909)</f>
        <v>0</v>
      </c>
    </row>
    <row r="9910" spans="3:5" x14ac:dyDescent="0.6">
      <c r="C9910" s="17">
        <v>43148.666666666672</v>
      </c>
      <c r="D9910" s="18">
        <f>'High Flow Input'!F1152</f>
        <v>653.81042339510225</v>
      </c>
      <c r="E9910" s="16">
        <f>COUNTIFS('Actual 12 CP'!$H$34:$H$57,'Analysis of Flows 17-18'!C9910)</f>
        <v>0</v>
      </c>
    </row>
    <row r="9911" spans="3:5" x14ac:dyDescent="0.6">
      <c r="C9911" s="17">
        <v>43148.708333333328</v>
      </c>
      <c r="D9911" s="18">
        <f>'High Flow Input'!F1153</f>
        <v>668.1216437207305</v>
      </c>
      <c r="E9911" s="16">
        <f>COUNTIFS('Actual 12 CP'!$H$34:$H$57,'Analysis of Flows 17-18'!C9911)</f>
        <v>0</v>
      </c>
    </row>
    <row r="9912" spans="3:5" x14ac:dyDescent="0.6">
      <c r="C9912" s="17">
        <v>43148.75</v>
      </c>
      <c r="D9912" s="18">
        <f>'High Flow Input'!F1154</f>
        <v>1039.4131302012299</v>
      </c>
      <c r="E9912" s="16">
        <f>COUNTIFS('Actual 12 CP'!$H$34:$H$57,'Analysis of Flows 17-18'!C9912)</f>
        <v>0</v>
      </c>
    </row>
    <row r="9913" spans="3:5" x14ac:dyDescent="0.6">
      <c r="C9913" s="17">
        <v>43148.791666666672</v>
      </c>
      <c r="D9913" s="18">
        <f>'High Flow Input'!F1155</f>
        <v>1056.1274149523815</v>
      </c>
      <c r="E9913" s="16">
        <f>COUNTIFS('Actual 12 CP'!$H$34:$H$57,'Analysis of Flows 17-18'!C9913)</f>
        <v>0</v>
      </c>
    </row>
    <row r="9914" spans="3:5" x14ac:dyDescent="0.6">
      <c r="C9914" s="17">
        <v>43148.833333333328</v>
      </c>
      <c r="D9914" s="18">
        <f>'High Flow Input'!F1156</f>
        <v>1053.0018855665755</v>
      </c>
      <c r="E9914" s="16">
        <f>COUNTIFS('Actual 12 CP'!$H$34:$H$57,'Analysis of Flows 17-18'!C9914)</f>
        <v>0</v>
      </c>
    </row>
    <row r="9915" spans="3:5" x14ac:dyDescent="0.6">
      <c r="C9915" s="17">
        <v>43148.875</v>
      </c>
      <c r="D9915" s="18">
        <f>'High Flow Input'!F1157</f>
        <v>1051.4714862717487</v>
      </c>
      <c r="E9915" s="16">
        <f>COUNTIFS('Actual 12 CP'!$H$34:$H$57,'Analysis of Flows 17-18'!C9915)</f>
        <v>0</v>
      </c>
    </row>
    <row r="9916" spans="3:5" x14ac:dyDescent="0.6">
      <c r="C9916" s="17">
        <v>43148.916666666672</v>
      </c>
      <c r="D9916" s="18">
        <f>'High Flow Input'!F1158</f>
        <v>1027.8865511724657</v>
      </c>
      <c r="E9916" s="16">
        <f>COUNTIFS('Actual 12 CP'!$H$34:$H$57,'Analysis of Flows 17-18'!C9916)</f>
        <v>0</v>
      </c>
    </row>
    <row r="9917" spans="3:5" x14ac:dyDescent="0.6">
      <c r="C9917" s="17">
        <v>43148.958333333328</v>
      </c>
      <c r="D9917" s="18">
        <f>'High Flow Input'!F1159</f>
        <v>673.19024449096605</v>
      </c>
      <c r="E9917" s="16">
        <f>COUNTIFS('Actual 12 CP'!$H$34:$H$57,'Analysis of Flows 17-18'!C9917)</f>
        <v>0</v>
      </c>
    </row>
    <row r="9918" spans="3:5" x14ac:dyDescent="0.6">
      <c r="C9918" s="17">
        <v>43149</v>
      </c>
      <c r="D9918" s="18">
        <f>'High Flow Input'!F1160</f>
        <v>674.22411969661414</v>
      </c>
      <c r="E9918" s="16">
        <f>COUNTIFS('Actual 12 CP'!$H$34:$H$57,'Analysis of Flows 17-18'!C9918)</f>
        <v>0</v>
      </c>
    </row>
    <row r="9919" spans="3:5" x14ac:dyDescent="0.6">
      <c r="C9919" s="17">
        <v>43149.041666666672</v>
      </c>
      <c r="D9919" s="18">
        <f>'High Flow Input'!F1161</f>
        <v>674.63345190683697</v>
      </c>
      <c r="E9919" s="16">
        <f>COUNTIFS('Actual 12 CP'!$H$34:$H$57,'Analysis of Flows 17-18'!C9919)</f>
        <v>0</v>
      </c>
    </row>
    <row r="9920" spans="3:5" x14ac:dyDescent="0.6">
      <c r="C9920" s="17">
        <v>43149.083333333328</v>
      </c>
      <c r="D9920" s="18">
        <f>'High Flow Input'!F1162</f>
        <v>674.96220262831991</v>
      </c>
      <c r="E9920" s="16">
        <f>COUNTIFS('Actual 12 CP'!$H$34:$H$57,'Analysis of Flows 17-18'!C9920)</f>
        <v>0</v>
      </c>
    </row>
    <row r="9921" spans="3:5" x14ac:dyDescent="0.6">
      <c r="C9921" s="17">
        <v>43149.125</v>
      </c>
      <c r="D9921" s="18">
        <f>'High Flow Input'!F1163</f>
        <v>674.7915855112326</v>
      </c>
      <c r="E9921" s="16">
        <f>COUNTIFS('Actual 12 CP'!$H$34:$H$57,'Analysis of Flows 17-18'!C9921)</f>
        <v>0</v>
      </c>
    </row>
    <row r="9922" spans="3:5" x14ac:dyDescent="0.6">
      <c r="C9922" s="17">
        <v>43149.166666666672</v>
      </c>
      <c r="D9922" s="18">
        <f>'High Flow Input'!F1164</f>
        <v>678.94230358865434</v>
      </c>
      <c r="E9922" s="16">
        <f>COUNTIFS('Actual 12 CP'!$H$34:$H$57,'Analysis of Flows 17-18'!C9922)</f>
        <v>0</v>
      </c>
    </row>
    <row r="9923" spans="3:5" x14ac:dyDescent="0.6">
      <c r="C9923" s="17">
        <v>43149.208333333328</v>
      </c>
      <c r="D9923" s="18">
        <f>'High Flow Input'!F1165</f>
        <v>796.15295653011901</v>
      </c>
      <c r="E9923" s="16">
        <f>COUNTIFS('Actual 12 CP'!$H$34:$H$57,'Analysis of Flows 17-18'!C9923)</f>
        <v>0</v>
      </c>
    </row>
    <row r="9924" spans="3:5" x14ac:dyDescent="0.6">
      <c r="C9924" s="17">
        <v>43149.25</v>
      </c>
      <c r="D9924" s="18">
        <f>'High Flow Input'!F1166</f>
        <v>796.13039690878372</v>
      </c>
      <c r="E9924" s="16">
        <f>COUNTIFS('Actual 12 CP'!$H$34:$H$57,'Analysis of Flows 17-18'!C9924)</f>
        <v>0</v>
      </c>
    </row>
    <row r="9925" spans="3:5" x14ac:dyDescent="0.6">
      <c r="C9925" s="17">
        <v>43149.291666666672</v>
      </c>
      <c r="D9925" s="18">
        <f>'High Flow Input'!F1167</f>
        <v>792.22878531257118</v>
      </c>
      <c r="E9925" s="16">
        <f>COUNTIFS('Actual 12 CP'!$H$34:$H$57,'Analysis of Flows 17-18'!C9925)</f>
        <v>0</v>
      </c>
    </row>
    <row r="9926" spans="3:5" x14ac:dyDescent="0.6">
      <c r="C9926" s="17">
        <v>43149.333333333328</v>
      </c>
      <c r="D9926" s="18">
        <f>'High Flow Input'!F1168</f>
        <v>791.43331382155225</v>
      </c>
      <c r="E9926" s="16">
        <f>COUNTIFS('Actual 12 CP'!$H$34:$H$57,'Analysis of Flows 17-18'!C9926)</f>
        <v>0</v>
      </c>
    </row>
    <row r="9927" spans="3:5" x14ac:dyDescent="0.6">
      <c r="C9927" s="17">
        <v>43149.375</v>
      </c>
      <c r="D9927" s="18">
        <f>'High Flow Input'!F1169</f>
        <v>794.35658767858877</v>
      </c>
      <c r="E9927" s="16">
        <f>COUNTIFS('Actual 12 CP'!$H$34:$H$57,'Analysis of Flows 17-18'!C9927)</f>
        <v>0</v>
      </c>
    </row>
    <row r="9928" spans="3:5" x14ac:dyDescent="0.6">
      <c r="C9928" s="17">
        <v>43149.416666666672</v>
      </c>
      <c r="D9928" s="18">
        <f>'High Flow Input'!F1170</f>
        <v>795.86404016547385</v>
      </c>
      <c r="E9928" s="16">
        <f>COUNTIFS('Actual 12 CP'!$H$34:$H$57,'Analysis of Flows 17-18'!C9928)</f>
        <v>0</v>
      </c>
    </row>
    <row r="9929" spans="3:5" x14ac:dyDescent="0.6">
      <c r="C9929" s="17">
        <v>43149.458333333328</v>
      </c>
      <c r="D9929" s="18">
        <f>'High Flow Input'!F1171</f>
        <v>685.30211093425521</v>
      </c>
      <c r="E9929" s="16">
        <f>COUNTIFS('Actual 12 CP'!$H$34:$H$57,'Analysis of Flows 17-18'!C9929)</f>
        <v>0</v>
      </c>
    </row>
    <row r="9930" spans="3:5" x14ac:dyDescent="0.6">
      <c r="C9930" s="17">
        <v>43149.5</v>
      </c>
      <c r="D9930" s="18">
        <f>'High Flow Input'!F1172</f>
        <v>682.10506042109375</v>
      </c>
      <c r="E9930" s="16">
        <f>COUNTIFS('Actual 12 CP'!$H$34:$H$57,'Analysis of Flows 17-18'!C9930)</f>
        <v>0</v>
      </c>
    </row>
    <row r="9931" spans="3:5" x14ac:dyDescent="0.6">
      <c r="C9931" s="17">
        <v>43149.541666666672</v>
      </c>
      <c r="D9931" s="18">
        <f>'High Flow Input'!F1173</f>
        <v>681.43436854984895</v>
      </c>
      <c r="E9931" s="16">
        <f>COUNTIFS('Actual 12 CP'!$H$34:$H$57,'Analysis of Flows 17-18'!C9931)</f>
        <v>0</v>
      </c>
    </row>
    <row r="9932" spans="3:5" x14ac:dyDescent="0.6">
      <c r="C9932" s="17">
        <v>43149.583333333328</v>
      </c>
      <c r="D9932" s="18">
        <f>'High Flow Input'!F1174</f>
        <v>679.98927492552093</v>
      </c>
      <c r="E9932" s="16">
        <f>COUNTIFS('Actual 12 CP'!$H$34:$H$57,'Analysis of Flows 17-18'!C9932)</f>
        <v>0</v>
      </c>
    </row>
    <row r="9933" spans="3:5" x14ac:dyDescent="0.6">
      <c r="C9933" s="17">
        <v>43149.625</v>
      </c>
      <c r="D9933" s="18">
        <f>'High Flow Input'!F1175</f>
        <v>678.04711903995758</v>
      </c>
      <c r="E9933" s="16">
        <f>COUNTIFS('Actual 12 CP'!$H$34:$H$57,'Analysis of Flows 17-18'!C9933)</f>
        <v>0</v>
      </c>
    </row>
    <row r="9934" spans="3:5" x14ac:dyDescent="0.6">
      <c r="C9934" s="17">
        <v>43149.666666666672</v>
      </c>
      <c r="D9934" s="18">
        <f>'High Flow Input'!F1176</f>
        <v>677.39542366570686</v>
      </c>
      <c r="E9934" s="16">
        <f>COUNTIFS('Actual 12 CP'!$H$34:$H$57,'Analysis of Flows 17-18'!C9934)</f>
        <v>0</v>
      </c>
    </row>
    <row r="9935" spans="3:5" x14ac:dyDescent="0.6">
      <c r="C9935" s="17">
        <v>43149.708333333328</v>
      </c>
      <c r="D9935" s="18">
        <f>'High Flow Input'!F1177</f>
        <v>676.62557396345517</v>
      </c>
      <c r="E9935" s="16">
        <f>COUNTIFS('Actual 12 CP'!$H$34:$H$57,'Analysis of Flows 17-18'!C9935)</f>
        <v>0</v>
      </c>
    </row>
    <row r="9936" spans="3:5" x14ac:dyDescent="0.6">
      <c r="C9936" s="17">
        <v>43149.75</v>
      </c>
      <c r="D9936" s="18">
        <f>'High Flow Input'!F1178</f>
        <v>676.81420468330089</v>
      </c>
      <c r="E9936" s="16">
        <f>COUNTIFS('Actual 12 CP'!$H$34:$H$57,'Analysis of Flows 17-18'!C9936)</f>
        <v>0</v>
      </c>
    </row>
    <row r="9937" spans="3:5" x14ac:dyDescent="0.6">
      <c r="C9937" s="17">
        <v>43149.791666666672</v>
      </c>
      <c r="D9937" s="18">
        <f>'High Flow Input'!F1179</f>
        <v>1065.4883090331798</v>
      </c>
      <c r="E9937" s="16">
        <f>COUNTIFS('Actual 12 CP'!$H$34:$H$57,'Analysis of Flows 17-18'!C9937)</f>
        <v>0</v>
      </c>
    </row>
    <row r="9938" spans="3:5" x14ac:dyDescent="0.6">
      <c r="C9938" s="17">
        <v>43149.833333333328</v>
      </c>
      <c r="D9938" s="18">
        <f>'High Flow Input'!F1180</f>
        <v>1066.1193976655261</v>
      </c>
      <c r="E9938" s="16">
        <f>COUNTIFS('Actual 12 CP'!$H$34:$H$57,'Analysis of Flows 17-18'!C9938)</f>
        <v>0</v>
      </c>
    </row>
    <row r="9939" spans="3:5" x14ac:dyDescent="0.6">
      <c r="C9939" s="17">
        <v>43149.875</v>
      </c>
      <c r="D9939" s="18">
        <f>'High Flow Input'!F1181</f>
        <v>1052.8544974305876</v>
      </c>
      <c r="E9939" s="16">
        <f>COUNTIFS('Actual 12 CP'!$H$34:$H$57,'Analysis of Flows 17-18'!C9939)</f>
        <v>0</v>
      </c>
    </row>
    <row r="9940" spans="3:5" x14ac:dyDescent="0.6">
      <c r="C9940" s="17">
        <v>43149.916666666672</v>
      </c>
      <c r="D9940" s="18">
        <f>'High Flow Input'!F1182</f>
        <v>678.45333222601039</v>
      </c>
      <c r="E9940" s="16">
        <f>COUNTIFS('Actual 12 CP'!$H$34:$H$57,'Analysis of Flows 17-18'!C9940)</f>
        <v>0</v>
      </c>
    </row>
    <row r="9941" spans="3:5" x14ac:dyDescent="0.6">
      <c r="C9941" s="17">
        <v>43149.958333333328</v>
      </c>
      <c r="D9941" s="18">
        <f>'High Flow Input'!F1183</f>
        <v>1010.7458938546962</v>
      </c>
      <c r="E9941" s="16">
        <f>COUNTIFS('Actual 12 CP'!$H$34:$H$57,'Analysis of Flows 17-18'!C9941)</f>
        <v>0</v>
      </c>
    </row>
    <row r="9942" spans="3:5" x14ac:dyDescent="0.6">
      <c r="C9942" s="17">
        <v>43150</v>
      </c>
      <c r="D9942" s="18">
        <f>'High Flow Input'!F1184</f>
        <v>791.16943820860422</v>
      </c>
      <c r="E9942" s="16">
        <f>COUNTIFS('Actual 12 CP'!$H$34:$H$57,'Analysis of Flows 17-18'!C9942)</f>
        <v>0</v>
      </c>
    </row>
    <row r="9943" spans="3:5" x14ac:dyDescent="0.6">
      <c r="C9943" s="17">
        <v>43150.041666666672</v>
      </c>
      <c r="D9943" s="18">
        <f>'High Flow Input'!F1185</f>
        <v>792.88129333575364</v>
      </c>
      <c r="E9943" s="16">
        <f>COUNTIFS('Actual 12 CP'!$H$34:$H$57,'Analysis of Flows 17-18'!C9943)</f>
        <v>0</v>
      </c>
    </row>
    <row r="9944" spans="3:5" x14ac:dyDescent="0.6">
      <c r="C9944" s="17">
        <v>43150.083333333328</v>
      </c>
      <c r="D9944" s="18">
        <f>'High Flow Input'!F1186</f>
        <v>809.60429202450337</v>
      </c>
      <c r="E9944" s="16">
        <f>COUNTIFS('Actual 12 CP'!$H$34:$H$57,'Analysis of Flows 17-18'!C9944)</f>
        <v>0</v>
      </c>
    </row>
    <row r="9945" spans="3:5" x14ac:dyDescent="0.6">
      <c r="C9945" s="17">
        <v>43150.125</v>
      </c>
      <c r="D9945" s="18">
        <f>'High Flow Input'!F1187</f>
        <v>791.25264143983156</v>
      </c>
      <c r="E9945" s="16">
        <f>COUNTIFS('Actual 12 CP'!$H$34:$H$57,'Analysis of Flows 17-18'!C9945)</f>
        <v>0</v>
      </c>
    </row>
    <row r="9946" spans="3:5" x14ac:dyDescent="0.6">
      <c r="C9946" s="17">
        <v>43150.166666666672</v>
      </c>
      <c r="D9946" s="18">
        <f>'High Flow Input'!F1188</f>
        <v>790.63952445665711</v>
      </c>
      <c r="E9946" s="16">
        <f>COUNTIFS('Actual 12 CP'!$H$34:$H$57,'Analysis of Flows 17-18'!C9946)</f>
        <v>0</v>
      </c>
    </row>
    <row r="9947" spans="3:5" x14ac:dyDescent="0.6">
      <c r="C9947" s="17">
        <v>43150.208333333328</v>
      </c>
      <c r="D9947" s="18">
        <f>'High Flow Input'!F1189</f>
        <v>789.09271786331919</v>
      </c>
      <c r="E9947" s="16">
        <f>COUNTIFS('Actual 12 CP'!$H$34:$H$57,'Analysis of Flows 17-18'!C9947)</f>
        <v>0</v>
      </c>
    </row>
    <row r="9948" spans="3:5" x14ac:dyDescent="0.6">
      <c r="C9948" s="17">
        <v>43150.25</v>
      </c>
      <c r="D9948" s="18">
        <f>'High Flow Input'!F1190</f>
        <v>789.92653149710611</v>
      </c>
      <c r="E9948" s="16">
        <f>COUNTIFS('Actual 12 CP'!$H$34:$H$57,'Analysis of Flows 17-18'!C9948)</f>
        <v>0</v>
      </c>
    </row>
    <row r="9949" spans="3:5" x14ac:dyDescent="0.6">
      <c r="C9949" s="17">
        <v>43150.291666666672</v>
      </c>
      <c r="D9949" s="18">
        <f>'High Flow Input'!F1191</f>
        <v>1158.7449935722327</v>
      </c>
      <c r="E9949" s="16">
        <f>COUNTIFS('Actual 12 CP'!$H$34:$H$57,'Analysis of Flows 17-18'!C9949)</f>
        <v>0</v>
      </c>
    </row>
    <row r="9950" spans="3:5" x14ac:dyDescent="0.6">
      <c r="C9950" s="17">
        <v>43150.333333333328</v>
      </c>
      <c r="D9950" s="18">
        <f>'High Flow Input'!F1192</f>
        <v>672.57782674881855</v>
      </c>
      <c r="E9950" s="16">
        <f>COUNTIFS('Actual 12 CP'!$H$34:$H$57,'Analysis of Flows 17-18'!C9950)</f>
        <v>0</v>
      </c>
    </row>
    <row r="9951" spans="3:5" x14ac:dyDescent="0.6">
      <c r="C9951" s="17">
        <v>43150.375</v>
      </c>
      <c r="D9951" s="18">
        <f>'High Flow Input'!F1193</f>
        <v>673.01635160936144</v>
      </c>
      <c r="E9951" s="16">
        <f>COUNTIFS('Actual 12 CP'!$H$34:$H$57,'Analysis of Flows 17-18'!C9951)</f>
        <v>0</v>
      </c>
    </row>
    <row r="9952" spans="3:5" x14ac:dyDescent="0.6">
      <c r="C9952" s="17">
        <v>43150.416666666672</v>
      </c>
      <c r="D9952" s="18">
        <f>'High Flow Input'!F1194</f>
        <v>671.2564374505132</v>
      </c>
      <c r="E9952" s="16">
        <f>COUNTIFS('Actual 12 CP'!$H$34:$H$57,'Analysis of Flows 17-18'!C9952)</f>
        <v>0</v>
      </c>
    </row>
    <row r="9953" spans="3:5" x14ac:dyDescent="0.6">
      <c r="C9953" s="17">
        <v>43150.458333333328</v>
      </c>
      <c r="D9953" s="18">
        <f>'High Flow Input'!F1195</f>
        <v>1044.7921438015808</v>
      </c>
      <c r="E9953" s="16">
        <f>COUNTIFS('Actual 12 CP'!$H$34:$H$57,'Analysis of Flows 17-18'!C9953)</f>
        <v>0</v>
      </c>
    </row>
    <row r="9954" spans="3:5" x14ac:dyDescent="0.6">
      <c r="C9954" s="17">
        <v>43150.5</v>
      </c>
      <c r="D9954" s="18">
        <f>'High Flow Input'!F1196</f>
        <v>1046.9558265883359</v>
      </c>
      <c r="E9954" s="16">
        <f>COUNTIFS('Actual 12 CP'!$H$34:$H$57,'Analysis of Flows 17-18'!C9954)</f>
        <v>0</v>
      </c>
    </row>
    <row r="9955" spans="3:5" x14ac:dyDescent="0.6">
      <c r="C9955" s="17">
        <v>43150.541666666672</v>
      </c>
      <c r="D9955" s="18">
        <f>'High Flow Input'!F1197</f>
        <v>774.59572841736917</v>
      </c>
      <c r="E9955" s="16">
        <f>COUNTIFS('Actual 12 CP'!$H$34:$H$57,'Analysis of Flows 17-18'!C9955)</f>
        <v>0</v>
      </c>
    </row>
    <row r="9956" spans="3:5" x14ac:dyDescent="0.6">
      <c r="C9956" s="17">
        <v>43150.583333333328</v>
      </c>
      <c r="D9956" s="18">
        <f>'High Flow Input'!F1198</f>
        <v>476.56542245864739</v>
      </c>
      <c r="E9956" s="16">
        <f>COUNTIFS('Actual 12 CP'!$H$34:$H$57,'Analysis of Flows 17-18'!C9956)</f>
        <v>0</v>
      </c>
    </row>
    <row r="9957" spans="3:5" x14ac:dyDescent="0.6">
      <c r="C9957" s="17">
        <v>43150.625</v>
      </c>
      <c r="D9957" s="18">
        <f>'High Flow Input'!F1199</f>
        <v>475.97181748549042</v>
      </c>
      <c r="E9957" s="16">
        <f>COUNTIFS('Actual 12 CP'!$H$34:$H$57,'Analysis of Flows 17-18'!C9957)</f>
        <v>0</v>
      </c>
    </row>
    <row r="9958" spans="3:5" x14ac:dyDescent="0.6">
      <c r="C9958" s="17">
        <v>43150.666666666672</v>
      </c>
      <c r="D9958" s="18">
        <f>'High Flow Input'!F1200</f>
        <v>374.79284550560806</v>
      </c>
      <c r="E9958" s="16">
        <f>COUNTIFS('Actual 12 CP'!$H$34:$H$57,'Analysis of Flows 17-18'!C9958)</f>
        <v>0</v>
      </c>
    </row>
    <row r="9959" spans="3:5" x14ac:dyDescent="0.6">
      <c r="C9959" s="17">
        <v>43150.708333333328</v>
      </c>
      <c r="D9959" s="18">
        <f>'High Flow Input'!F1201</f>
        <v>376.70161348660724</v>
      </c>
      <c r="E9959" s="16">
        <f>COUNTIFS('Actual 12 CP'!$H$34:$H$57,'Analysis of Flows 17-18'!C9959)</f>
        <v>0</v>
      </c>
    </row>
    <row r="9960" spans="3:5" x14ac:dyDescent="0.6">
      <c r="C9960" s="17">
        <v>43150.75</v>
      </c>
      <c r="D9960" s="18">
        <f>'High Flow Input'!F1202</f>
        <v>889.70234111573768</v>
      </c>
      <c r="E9960" s="16">
        <f>COUNTIFS('Actual 12 CP'!$H$34:$H$57,'Analysis of Flows 17-18'!C9960)</f>
        <v>0</v>
      </c>
    </row>
    <row r="9961" spans="3:5" x14ac:dyDescent="0.6">
      <c r="C9961" s="17">
        <v>43150.791666666672</v>
      </c>
      <c r="D9961" s="18">
        <f>'High Flow Input'!F1203</f>
        <v>945.53401576134706</v>
      </c>
      <c r="E9961" s="16">
        <f>COUNTIFS('Actual 12 CP'!$H$34:$H$57,'Analysis of Flows 17-18'!C9961)</f>
        <v>0</v>
      </c>
    </row>
    <row r="9962" spans="3:5" x14ac:dyDescent="0.6">
      <c r="C9962" s="17">
        <v>43150.833333333328</v>
      </c>
      <c r="D9962" s="18">
        <f>'High Flow Input'!F1204</f>
        <v>963.25757277170578</v>
      </c>
      <c r="E9962" s="16">
        <f>COUNTIFS('Actual 12 CP'!$H$34:$H$57,'Analysis of Flows 17-18'!C9962)</f>
        <v>0</v>
      </c>
    </row>
    <row r="9963" spans="3:5" x14ac:dyDescent="0.6">
      <c r="C9963" s="17">
        <v>43150.875</v>
      </c>
      <c r="D9963" s="18">
        <f>'High Flow Input'!F1205</f>
        <v>943.91738237486652</v>
      </c>
      <c r="E9963" s="16">
        <f>COUNTIFS('Actual 12 CP'!$H$34:$H$57,'Analysis of Flows 17-18'!C9963)</f>
        <v>0</v>
      </c>
    </row>
    <row r="9964" spans="3:5" x14ac:dyDescent="0.6">
      <c r="C9964" s="17">
        <v>43150.916666666672</v>
      </c>
      <c r="D9964" s="18">
        <f>'High Flow Input'!F1206</f>
        <v>921.83664730177713</v>
      </c>
      <c r="E9964" s="16">
        <f>COUNTIFS('Actual 12 CP'!$H$34:$H$57,'Analysis of Flows 17-18'!C9964)</f>
        <v>0</v>
      </c>
    </row>
    <row r="9965" spans="3:5" x14ac:dyDescent="0.6">
      <c r="C9965" s="17">
        <v>43150.958333333328</v>
      </c>
      <c r="D9965" s="18">
        <f>'High Flow Input'!F1207</f>
        <v>813.83347010824161</v>
      </c>
      <c r="E9965" s="16">
        <f>COUNTIFS('Actual 12 CP'!$H$34:$H$57,'Analysis of Flows 17-18'!C9965)</f>
        <v>0</v>
      </c>
    </row>
    <row r="9966" spans="3:5" x14ac:dyDescent="0.6">
      <c r="C9966" s="17">
        <v>43151</v>
      </c>
      <c r="D9966" s="18">
        <f>'High Flow Input'!F1208</f>
        <v>816.61879241307236</v>
      </c>
      <c r="E9966" s="16">
        <f>COUNTIFS('Actual 12 CP'!$H$34:$H$57,'Analysis of Flows 17-18'!C9966)</f>
        <v>0</v>
      </c>
    </row>
    <row r="9967" spans="3:5" x14ac:dyDescent="0.6">
      <c r="C9967" s="17">
        <v>43151.041666666672</v>
      </c>
      <c r="D9967" s="18">
        <f>'High Flow Input'!F1209</f>
        <v>813.73891607602229</v>
      </c>
      <c r="E9967" s="16">
        <f>COUNTIFS('Actual 12 CP'!$H$34:$H$57,'Analysis of Flows 17-18'!C9967)</f>
        <v>0</v>
      </c>
    </row>
    <row r="9968" spans="3:5" x14ac:dyDescent="0.6">
      <c r="C9968" s="17">
        <v>43151.083333333328</v>
      </c>
      <c r="D9968" s="18">
        <f>'High Flow Input'!F1210</f>
        <v>811.55908616396778</v>
      </c>
      <c r="E9968" s="16">
        <f>COUNTIFS('Actual 12 CP'!$H$34:$H$57,'Analysis of Flows 17-18'!C9968)</f>
        <v>0</v>
      </c>
    </row>
    <row r="9969" spans="3:5" x14ac:dyDescent="0.6">
      <c r="C9969" s="17">
        <v>43151.125</v>
      </c>
      <c r="D9969" s="18">
        <f>'High Flow Input'!F1211</f>
        <v>815.68648101806525</v>
      </c>
      <c r="E9969" s="16">
        <f>COUNTIFS('Actual 12 CP'!$H$34:$H$57,'Analysis of Flows 17-18'!C9969)</f>
        <v>0</v>
      </c>
    </row>
    <row r="9970" spans="3:5" x14ac:dyDescent="0.6">
      <c r="C9970" s="17">
        <v>43151.166666666672</v>
      </c>
      <c r="D9970" s="18">
        <f>'High Flow Input'!F1212</f>
        <v>680.74441885947954</v>
      </c>
      <c r="E9970" s="16">
        <f>COUNTIFS('Actual 12 CP'!$H$34:$H$57,'Analysis of Flows 17-18'!C9970)</f>
        <v>0</v>
      </c>
    </row>
    <row r="9971" spans="3:5" x14ac:dyDescent="0.6">
      <c r="C9971" s="17">
        <v>43151.208333333328</v>
      </c>
      <c r="D9971" s="18">
        <f>'High Flow Input'!F1213</f>
        <v>820.33322813616689</v>
      </c>
      <c r="E9971" s="16">
        <f>COUNTIFS('Actual 12 CP'!$H$34:$H$57,'Analysis of Flows 17-18'!C9971)</f>
        <v>0</v>
      </c>
    </row>
    <row r="9972" spans="3:5" x14ac:dyDescent="0.6">
      <c r="C9972" s="17">
        <v>43151.25</v>
      </c>
      <c r="D9972" s="18">
        <f>'High Flow Input'!F1214</f>
        <v>828.21757282587919</v>
      </c>
      <c r="E9972" s="16">
        <f>COUNTIFS('Actual 12 CP'!$H$34:$H$57,'Analysis of Flows 17-18'!C9972)</f>
        <v>0</v>
      </c>
    </row>
    <row r="9973" spans="3:5" x14ac:dyDescent="0.6">
      <c r="C9973" s="17">
        <v>43151.291666666672</v>
      </c>
      <c r="D9973" s="18">
        <f>'High Flow Input'!F1215</f>
        <v>1062.1081300809626</v>
      </c>
      <c r="E9973" s="16">
        <f>COUNTIFS('Actual 12 CP'!$H$34:$H$57,'Analysis of Flows 17-18'!C9973)</f>
        <v>0</v>
      </c>
    </row>
    <row r="9974" spans="3:5" x14ac:dyDescent="0.6">
      <c r="C9974" s="17">
        <v>43151.333333333328</v>
      </c>
      <c r="D9974" s="18">
        <f>'High Flow Input'!F1216</f>
        <v>1073.7878635564093</v>
      </c>
      <c r="E9974" s="16">
        <f>COUNTIFS('Actual 12 CP'!$H$34:$H$57,'Analysis of Flows 17-18'!C9974)</f>
        <v>0</v>
      </c>
    </row>
    <row r="9975" spans="3:5" x14ac:dyDescent="0.6">
      <c r="C9975" s="17">
        <v>43151.375</v>
      </c>
      <c r="D9975" s="18">
        <f>'High Flow Input'!F1217</f>
        <v>1075.9898145208069</v>
      </c>
      <c r="E9975" s="16">
        <f>COUNTIFS('Actual 12 CP'!$H$34:$H$57,'Analysis of Flows 17-18'!C9975)</f>
        <v>0</v>
      </c>
    </row>
    <row r="9976" spans="3:5" x14ac:dyDescent="0.6">
      <c r="C9976" s="17">
        <v>43151.416666666672</v>
      </c>
      <c r="D9976" s="18">
        <f>'High Flow Input'!F1218</f>
        <v>1076.5275662147969</v>
      </c>
      <c r="E9976" s="16">
        <f>COUNTIFS('Actual 12 CP'!$H$34:$H$57,'Analysis of Flows 17-18'!C9976)</f>
        <v>0</v>
      </c>
    </row>
    <row r="9977" spans="3:5" x14ac:dyDescent="0.6">
      <c r="C9977" s="17">
        <v>43151.458333333328</v>
      </c>
      <c r="D9977" s="18">
        <f>'High Flow Input'!F1219</f>
        <v>1077.4610663968956</v>
      </c>
      <c r="E9977" s="16">
        <f>COUNTIFS('Actual 12 CP'!$H$34:$H$57,'Analysis of Flows 17-18'!C9977)</f>
        <v>0</v>
      </c>
    </row>
    <row r="9978" spans="3:5" x14ac:dyDescent="0.6">
      <c r="C9978" s="17">
        <v>43151.5</v>
      </c>
      <c r="D9978" s="18">
        <f>'High Flow Input'!F1220</f>
        <v>1075.5647241564561</v>
      </c>
      <c r="E9978" s="16">
        <f>COUNTIFS('Actual 12 CP'!$H$34:$H$57,'Analysis of Flows 17-18'!C9978)</f>
        <v>0</v>
      </c>
    </row>
    <row r="9979" spans="3:5" x14ac:dyDescent="0.6">
      <c r="C9979" s="17">
        <v>43151.541666666672</v>
      </c>
      <c r="D9979" s="18">
        <f>'High Flow Input'!F1221</f>
        <v>1073.7072551806757</v>
      </c>
      <c r="E9979" s="16">
        <f>COUNTIFS('Actual 12 CP'!$H$34:$H$57,'Analysis of Flows 17-18'!C9979)</f>
        <v>0</v>
      </c>
    </row>
    <row r="9980" spans="3:5" x14ac:dyDescent="0.6">
      <c r="C9980" s="17">
        <v>43151.583333333328</v>
      </c>
      <c r="D9980" s="18">
        <f>'High Flow Input'!F1222</f>
        <v>1074.0824529688862</v>
      </c>
      <c r="E9980" s="16">
        <f>COUNTIFS('Actual 12 CP'!$H$34:$H$57,'Analysis of Flows 17-18'!C9980)</f>
        <v>0</v>
      </c>
    </row>
    <row r="9981" spans="3:5" x14ac:dyDescent="0.6">
      <c r="C9981" s="17">
        <v>43151.625</v>
      </c>
      <c r="D9981" s="18">
        <f>'High Flow Input'!F1223</f>
        <v>1162.3782140256255</v>
      </c>
      <c r="E9981" s="16">
        <f>COUNTIFS('Actual 12 CP'!$H$34:$H$57,'Analysis of Flows 17-18'!C9981)</f>
        <v>0</v>
      </c>
    </row>
    <row r="9982" spans="3:5" x14ac:dyDescent="0.6">
      <c r="C9982" s="17">
        <v>43151.666666666672</v>
      </c>
      <c r="D9982" s="18">
        <f>'High Flow Input'!F1224</f>
        <v>1163.1820358502835</v>
      </c>
      <c r="E9982" s="16">
        <f>COUNTIFS('Actual 12 CP'!$H$34:$H$57,'Analysis of Flows 17-18'!C9982)</f>
        <v>0</v>
      </c>
    </row>
    <row r="9983" spans="3:5" x14ac:dyDescent="0.6">
      <c r="C9983" s="17">
        <v>43151.708333333328</v>
      </c>
      <c r="D9983" s="18">
        <f>'High Flow Input'!F1225</f>
        <v>1290.9886746146919</v>
      </c>
      <c r="E9983" s="16">
        <f>COUNTIFS('Actual 12 CP'!$H$34:$H$57,'Analysis of Flows 17-18'!C9983)</f>
        <v>0</v>
      </c>
    </row>
    <row r="9984" spans="3:5" x14ac:dyDescent="0.6">
      <c r="C9984" s="17">
        <v>43151.75</v>
      </c>
      <c r="D9984" s="18">
        <f>'High Flow Input'!F1226</f>
        <v>1396.6340885306695</v>
      </c>
      <c r="E9984" s="16">
        <f>COUNTIFS('Actual 12 CP'!$H$34:$H$57,'Analysis of Flows 17-18'!C9984)</f>
        <v>0</v>
      </c>
    </row>
    <row r="9985" spans="3:5" x14ac:dyDescent="0.6">
      <c r="C9985" s="17">
        <v>43151.791666666672</v>
      </c>
      <c r="D9985" s="18">
        <f>'High Flow Input'!F1227</f>
        <v>1679.5574290135139</v>
      </c>
      <c r="E9985" s="16">
        <f>COUNTIFS('Actual 12 CP'!$H$34:$H$57,'Analysis of Flows 17-18'!C9985)</f>
        <v>0</v>
      </c>
    </row>
    <row r="9986" spans="3:5" x14ac:dyDescent="0.6">
      <c r="C9986" s="17">
        <v>43151.833333333328</v>
      </c>
      <c r="D9986" s="18">
        <f>'High Flow Input'!F1228</f>
        <v>1075.4504263746715</v>
      </c>
      <c r="E9986" s="16">
        <f>COUNTIFS('Actual 12 CP'!$H$34:$H$57,'Analysis of Flows 17-18'!C9986)</f>
        <v>0</v>
      </c>
    </row>
    <row r="9987" spans="3:5" x14ac:dyDescent="0.6">
      <c r="C9987" s="17">
        <v>43151.875</v>
      </c>
      <c r="D9987" s="18">
        <f>'High Flow Input'!F1229</f>
        <v>1077.6448047954473</v>
      </c>
      <c r="E9987" s="16">
        <f>COUNTIFS('Actual 12 CP'!$H$34:$H$57,'Analysis of Flows 17-18'!C9987)</f>
        <v>0</v>
      </c>
    </row>
    <row r="9988" spans="3:5" x14ac:dyDescent="0.6">
      <c r="C9988" s="17">
        <v>43151.916666666672</v>
      </c>
      <c r="D9988" s="18">
        <f>'High Flow Input'!F1230</f>
        <v>1077.409829682241</v>
      </c>
      <c r="E9988" s="16">
        <f>COUNTIFS('Actual 12 CP'!$H$34:$H$57,'Analysis of Flows 17-18'!C9988)</f>
        <v>0</v>
      </c>
    </row>
    <row r="9989" spans="3:5" x14ac:dyDescent="0.6">
      <c r="C9989" s="17">
        <v>43151.958333333328</v>
      </c>
      <c r="D9989" s="18">
        <f>'High Flow Input'!F1231</f>
        <v>689.85011161274247</v>
      </c>
      <c r="E9989" s="16">
        <f>COUNTIFS('Actual 12 CP'!$H$34:$H$57,'Analysis of Flows 17-18'!C9989)</f>
        <v>0</v>
      </c>
    </row>
    <row r="9990" spans="3:5" x14ac:dyDescent="0.6">
      <c r="C9990" s="17">
        <v>43152</v>
      </c>
      <c r="D9990" s="18">
        <f>'High Flow Input'!F1232</f>
        <v>690.4223709287877</v>
      </c>
      <c r="E9990" s="16">
        <f>COUNTIFS('Actual 12 CP'!$H$34:$H$57,'Analysis of Flows 17-18'!C9990)</f>
        <v>0</v>
      </c>
    </row>
    <row r="9991" spans="3:5" x14ac:dyDescent="0.6">
      <c r="C9991" s="17">
        <v>43152.041666666672</v>
      </c>
      <c r="D9991" s="18">
        <f>'High Flow Input'!F1233</f>
        <v>691.44519718222944</v>
      </c>
      <c r="E9991" s="16">
        <f>COUNTIFS('Actual 12 CP'!$H$34:$H$57,'Analysis of Flows 17-18'!C9991)</f>
        <v>0</v>
      </c>
    </row>
    <row r="9992" spans="3:5" x14ac:dyDescent="0.6">
      <c r="C9992" s="17">
        <v>43152.083333333328</v>
      </c>
      <c r="D9992" s="18">
        <f>'High Flow Input'!F1234</f>
        <v>690.35806184728801</v>
      </c>
      <c r="E9992" s="16">
        <f>COUNTIFS('Actual 12 CP'!$H$34:$H$57,'Analysis of Flows 17-18'!C9992)</f>
        <v>0</v>
      </c>
    </row>
    <row r="9993" spans="3:5" x14ac:dyDescent="0.6">
      <c r="C9993" s="17">
        <v>43152.125</v>
      </c>
      <c r="D9993" s="18">
        <f>'High Flow Input'!F1235</f>
        <v>688.24290660592976</v>
      </c>
      <c r="E9993" s="16">
        <f>COUNTIFS('Actual 12 CP'!$H$34:$H$57,'Analysis of Flows 17-18'!C9993)</f>
        <v>0</v>
      </c>
    </row>
    <row r="9994" spans="3:5" x14ac:dyDescent="0.6">
      <c r="C9994" s="17">
        <v>43152.166666666672</v>
      </c>
      <c r="D9994" s="18">
        <f>'High Flow Input'!F1236</f>
        <v>686.20610427061445</v>
      </c>
      <c r="E9994" s="16">
        <f>COUNTIFS('Actual 12 CP'!$H$34:$H$57,'Analysis of Flows 17-18'!C9994)</f>
        <v>0</v>
      </c>
    </row>
    <row r="9995" spans="3:5" x14ac:dyDescent="0.6">
      <c r="C9995" s="17">
        <v>43152.208333333328</v>
      </c>
      <c r="D9995" s="18">
        <f>'High Flow Input'!F1237</f>
        <v>1036.8986669566882</v>
      </c>
      <c r="E9995" s="16">
        <f>COUNTIFS('Actual 12 CP'!$H$34:$H$57,'Analysis of Flows 17-18'!C9995)</f>
        <v>0</v>
      </c>
    </row>
    <row r="9996" spans="3:5" x14ac:dyDescent="0.6">
      <c r="C9996" s="17">
        <v>43152.25</v>
      </c>
      <c r="D9996" s="18">
        <f>'High Flow Input'!F1238</f>
        <v>679.72334715737031</v>
      </c>
      <c r="E9996" s="16">
        <f>COUNTIFS('Actual 12 CP'!$H$34:$H$57,'Analysis of Flows 17-18'!C9996)</f>
        <v>0</v>
      </c>
    </row>
    <row r="9997" spans="3:5" x14ac:dyDescent="0.6">
      <c r="C9997" s="17">
        <v>43152.291666666672</v>
      </c>
      <c r="D9997" s="18">
        <f>'High Flow Input'!F1239</f>
        <v>1187.3166081237764</v>
      </c>
      <c r="E9997" s="16">
        <f>COUNTIFS('Actual 12 CP'!$H$34:$H$57,'Analysis of Flows 17-18'!C9997)</f>
        <v>0</v>
      </c>
    </row>
    <row r="9998" spans="3:5" x14ac:dyDescent="0.6">
      <c r="C9998" s="17">
        <v>43152.333333333328</v>
      </c>
      <c r="D9998" s="18">
        <f>'High Flow Input'!F1240</f>
        <v>1428.2372722477344</v>
      </c>
      <c r="E9998" s="16">
        <f>COUNTIFS('Actual 12 CP'!$H$34:$H$57,'Analysis of Flows 17-18'!C9998)</f>
        <v>0</v>
      </c>
    </row>
    <row r="9999" spans="3:5" x14ac:dyDescent="0.6">
      <c r="C9999" s="17">
        <v>43152.375</v>
      </c>
      <c r="D9999" s="18">
        <f>'High Flow Input'!F1241</f>
        <v>1292.2310372310171</v>
      </c>
      <c r="E9999" s="16">
        <f>COUNTIFS('Actual 12 CP'!$H$34:$H$57,'Analysis of Flows 17-18'!C9999)</f>
        <v>0</v>
      </c>
    </row>
    <row r="10000" spans="3:5" x14ac:dyDescent="0.6">
      <c r="C10000" s="17">
        <v>43152.416666666672</v>
      </c>
      <c r="D10000" s="18">
        <f>'High Flow Input'!F1242</f>
        <v>1280.8943809254922</v>
      </c>
      <c r="E10000" s="16">
        <f>COUNTIFS('Actual 12 CP'!$H$34:$H$57,'Analysis of Flows 17-18'!C10000)</f>
        <v>0</v>
      </c>
    </row>
    <row r="10001" spans="3:5" x14ac:dyDescent="0.6">
      <c r="C10001" s="17">
        <v>43152.458333333328</v>
      </c>
      <c r="D10001" s="18">
        <f>'High Flow Input'!F1243</f>
        <v>1276.2497920544897</v>
      </c>
      <c r="E10001" s="16">
        <f>COUNTIFS('Actual 12 CP'!$H$34:$H$57,'Analysis of Flows 17-18'!C10001)</f>
        <v>0</v>
      </c>
    </row>
    <row r="10002" spans="3:5" x14ac:dyDescent="0.6">
      <c r="C10002" s="17">
        <v>43152.5</v>
      </c>
      <c r="D10002" s="18">
        <f>'High Flow Input'!F1244</f>
        <v>1131.3997484890585</v>
      </c>
      <c r="E10002" s="16">
        <f>COUNTIFS('Actual 12 CP'!$H$34:$H$57,'Analysis of Flows 17-18'!C10002)</f>
        <v>0</v>
      </c>
    </row>
    <row r="10003" spans="3:5" x14ac:dyDescent="0.6">
      <c r="C10003" s="17">
        <v>43152.541666666672</v>
      </c>
      <c r="D10003" s="18">
        <f>'High Flow Input'!F1245</f>
        <v>607.05506359100104</v>
      </c>
      <c r="E10003" s="16">
        <f>COUNTIFS('Actual 12 CP'!$H$34:$H$57,'Analysis of Flows 17-18'!C10003)</f>
        <v>0</v>
      </c>
    </row>
    <row r="10004" spans="3:5" x14ac:dyDescent="0.6">
      <c r="C10004" s="17">
        <v>43152.583333333328</v>
      </c>
      <c r="D10004" s="18">
        <f>'High Flow Input'!F1246</f>
        <v>974.48634280310603</v>
      </c>
      <c r="E10004" s="16">
        <f>COUNTIFS('Actual 12 CP'!$H$34:$H$57,'Analysis of Flows 17-18'!C10004)</f>
        <v>0</v>
      </c>
    </row>
    <row r="10005" spans="3:5" x14ac:dyDescent="0.6">
      <c r="C10005" s="17">
        <v>43152.625</v>
      </c>
      <c r="D10005" s="18">
        <f>'High Flow Input'!F1247</f>
        <v>754.90166819254398</v>
      </c>
      <c r="E10005" s="16">
        <f>COUNTIFS('Actual 12 CP'!$H$34:$H$57,'Analysis of Flows 17-18'!C10005)</f>
        <v>0</v>
      </c>
    </row>
    <row r="10006" spans="3:5" x14ac:dyDescent="0.6">
      <c r="C10006" s="17">
        <v>43152.666666666672</v>
      </c>
      <c r="D10006" s="18">
        <f>'High Flow Input'!F1248</f>
        <v>751.85400562709992</v>
      </c>
      <c r="E10006" s="16">
        <f>COUNTIFS('Actual 12 CP'!$H$34:$H$57,'Analysis of Flows 17-18'!C10006)</f>
        <v>0</v>
      </c>
    </row>
    <row r="10007" spans="3:5" x14ac:dyDescent="0.6">
      <c r="C10007" s="17">
        <v>43152.708333333328</v>
      </c>
      <c r="D10007" s="18">
        <f>'High Flow Input'!F1249</f>
        <v>765.13413334316499</v>
      </c>
      <c r="E10007" s="16">
        <f>COUNTIFS('Actual 12 CP'!$H$34:$H$57,'Analysis of Flows 17-18'!C10007)</f>
        <v>0</v>
      </c>
    </row>
    <row r="10008" spans="3:5" x14ac:dyDescent="0.6">
      <c r="C10008" s="17">
        <v>43152.75</v>
      </c>
      <c r="D10008" s="18">
        <f>'High Flow Input'!F1250</f>
        <v>765.06148719045723</v>
      </c>
      <c r="E10008" s="16">
        <f>COUNTIFS('Actual 12 CP'!$H$34:$H$57,'Analysis of Flows 17-18'!C10008)</f>
        <v>0</v>
      </c>
    </row>
    <row r="10009" spans="3:5" x14ac:dyDescent="0.6">
      <c r="C10009" s="17">
        <v>43152.791666666672</v>
      </c>
      <c r="D10009" s="18">
        <f>'High Flow Input'!F1251</f>
        <v>767.95273135291086</v>
      </c>
      <c r="E10009" s="16">
        <f>COUNTIFS('Actual 12 CP'!$H$34:$H$57,'Analysis of Flows 17-18'!C10009)</f>
        <v>0</v>
      </c>
    </row>
    <row r="10010" spans="3:5" x14ac:dyDescent="0.6">
      <c r="C10010" s="17">
        <v>43152.833333333328</v>
      </c>
      <c r="D10010" s="18">
        <f>'High Flow Input'!F1252</f>
        <v>769.92522313541667</v>
      </c>
      <c r="E10010" s="16">
        <f>COUNTIFS('Actual 12 CP'!$H$34:$H$57,'Analysis of Flows 17-18'!C10010)</f>
        <v>0</v>
      </c>
    </row>
    <row r="10011" spans="3:5" x14ac:dyDescent="0.6">
      <c r="C10011" s="17">
        <v>43152.875</v>
      </c>
      <c r="D10011" s="18">
        <f>'High Flow Input'!F1253</f>
        <v>905.98213875876218</v>
      </c>
      <c r="E10011" s="16">
        <f>COUNTIFS('Actual 12 CP'!$H$34:$H$57,'Analysis of Flows 17-18'!C10011)</f>
        <v>0</v>
      </c>
    </row>
    <row r="10012" spans="3:5" x14ac:dyDescent="0.6">
      <c r="C10012" s="17">
        <v>43152.916666666672</v>
      </c>
      <c r="D10012" s="18">
        <f>'High Flow Input'!F1254</f>
        <v>657.87132218453337</v>
      </c>
      <c r="E10012" s="16">
        <f>COUNTIFS('Actual 12 CP'!$H$34:$H$57,'Analysis of Flows 17-18'!C10012)</f>
        <v>0</v>
      </c>
    </row>
    <row r="10013" spans="3:5" x14ac:dyDescent="0.6">
      <c r="C10013" s="17">
        <v>43152.958333333328</v>
      </c>
      <c r="D10013" s="18">
        <f>'High Flow Input'!F1255</f>
        <v>523.65454528291855</v>
      </c>
      <c r="E10013" s="16">
        <f>COUNTIFS('Actual 12 CP'!$H$34:$H$57,'Analysis of Flows 17-18'!C10013)</f>
        <v>0</v>
      </c>
    </row>
    <row r="10014" spans="3:5" x14ac:dyDescent="0.6">
      <c r="C10014" s="17">
        <v>43153</v>
      </c>
      <c r="D10014" s="18">
        <f>'High Flow Input'!F1256</f>
        <v>798.43079147073729</v>
      </c>
      <c r="E10014" s="16">
        <f>COUNTIFS('Actual 12 CP'!$H$34:$H$57,'Analysis of Flows 17-18'!C10014)</f>
        <v>0</v>
      </c>
    </row>
    <row r="10015" spans="3:5" x14ac:dyDescent="0.6">
      <c r="C10015" s="17">
        <v>43153.041666666672</v>
      </c>
      <c r="D10015" s="18">
        <f>'High Flow Input'!F1257</f>
        <v>662.94416479878669</v>
      </c>
      <c r="E10015" s="16">
        <f>COUNTIFS('Actual 12 CP'!$H$34:$H$57,'Analysis of Flows 17-18'!C10015)</f>
        <v>0</v>
      </c>
    </row>
    <row r="10016" spans="3:5" x14ac:dyDescent="0.6">
      <c r="C10016" s="17">
        <v>43153.083333333328</v>
      </c>
      <c r="D10016" s="18">
        <f>'High Flow Input'!F1258</f>
        <v>527.63231552733089</v>
      </c>
      <c r="E10016" s="16">
        <f>COUNTIFS('Actual 12 CP'!$H$34:$H$57,'Analysis of Flows 17-18'!C10016)</f>
        <v>0</v>
      </c>
    </row>
    <row r="10017" spans="3:5" x14ac:dyDescent="0.6">
      <c r="C10017" s="17">
        <v>43153.125</v>
      </c>
      <c r="D10017" s="18">
        <f>'High Flow Input'!F1259</f>
        <v>663.11542204472551</v>
      </c>
      <c r="E10017" s="16">
        <f>COUNTIFS('Actual 12 CP'!$H$34:$H$57,'Analysis of Flows 17-18'!C10017)</f>
        <v>0</v>
      </c>
    </row>
    <row r="10018" spans="3:5" x14ac:dyDescent="0.6">
      <c r="C10018" s="17">
        <v>43153.166666666672</v>
      </c>
      <c r="D10018" s="18">
        <f>'High Flow Input'!F1260</f>
        <v>391.07141281551617</v>
      </c>
      <c r="E10018" s="16">
        <f>COUNTIFS('Actual 12 CP'!$H$34:$H$57,'Analysis of Flows 17-18'!C10018)</f>
        <v>0</v>
      </c>
    </row>
    <row r="10019" spans="3:5" x14ac:dyDescent="0.6">
      <c r="C10019" s="17">
        <v>43153.208333333328</v>
      </c>
      <c r="D10019" s="18">
        <f>'High Flow Input'!F1261</f>
        <v>390.6319052543891</v>
      </c>
      <c r="E10019" s="16">
        <f>COUNTIFS('Actual 12 CP'!$H$34:$H$57,'Analysis of Flows 17-18'!C10019)</f>
        <v>0</v>
      </c>
    </row>
    <row r="10020" spans="3:5" x14ac:dyDescent="0.6">
      <c r="C10020" s="17">
        <v>43153.25</v>
      </c>
      <c r="D10020" s="18">
        <f>'High Flow Input'!F1262</f>
        <v>388.31734146581692</v>
      </c>
      <c r="E10020" s="16">
        <f>COUNTIFS('Actual 12 CP'!$H$34:$H$57,'Analysis of Flows 17-18'!C10020)</f>
        <v>0</v>
      </c>
    </row>
    <row r="10021" spans="3:5" x14ac:dyDescent="0.6">
      <c r="C10021" s="17">
        <v>43153.291666666672</v>
      </c>
      <c r="D10021" s="18">
        <f>'High Flow Input'!F1263</f>
        <v>774.5187143701969</v>
      </c>
      <c r="E10021" s="16">
        <f>COUNTIFS('Actual 12 CP'!$H$34:$H$57,'Analysis of Flows 17-18'!C10021)</f>
        <v>0</v>
      </c>
    </row>
    <row r="10022" spans="3:5" x14ac:dyDescent="0.6">
      <c r="C10022" s="17">
        <v>43153.333333333328</v>
      </c>
      <c r="D10022" s="18">
        <f>'High Flow Input'!F1264</f>
        <v>1636.1048659870337</v>
      </c>
      <c r="E10022" s="16">
        <f>COUNTIFS('Actual 12 CP'!$H$34:$H$57,'Analysis of Flows 17-18'!C10022)</f>
        <v>0</v>
      </c>
    </row>
    <row r="10023" spans="3:5" x14ac:dyDescent="0.6">
      <c r="C10023" s="17">
        <v>43153.375</v>
      </c>
      <c r="D10023" s="18">
        <f>'High Flow Input'!F1265</f>
        <v>1887.9469522703982</v>
      </c>
      <c r="E10023" s="16">
        <f>COUNTIFS('Actual 12 CP'!$H$34:$H$57,'Analysis of Flows 17-18'!C10023)</f>
        <v>0</v>
      </c>
    </row>
    <row r="10024" spans="3:5" x14ac:dyDescent="0.6">
      <c r="C10024" s="17">
        <v>43153.416666666672</v>
      </c>
      <c r="D10024" s="18">
        <f>'High Flow Input'!F1266</f>
        <v>765.62220857249247</v>
      </c>
      <c r="E10024" s="16">
        <f>COUNTIFS('Actual 12 CP'!$H$34:$H$57,'Analysis of Flows 17-18'!C10024)</f>
        <v>0</v>
      </c>
    </row>
    <row r="10025" spans="3:5" x14ac:dyDescent="0.6">
      <c r="C10025" s="17">
        <v>43153.458333333328</v>
      </c>
      <c r="D10025" s="18">
        <f>'High Flow Input'!F1267</f>
        <v>751.90745254516401</v>
      </c>
      <c r="E10025" s="16">
        <f>COUNTIFS('Actual 12 CP'!$H$34:$H$57,'Analysis of Flows 17-18'!C10025)</f>
        <v>0</v>
      </c>
    </row>
    <row r="10026" spans="3:5" x14ac:dyDescent="0.6">
      <c r="C10026" s="17">
        <v>43153.5</v>
      </c>
      <c r="D10026" s="18">
        <f>'High Flow Input'!F1268</f>
        <v>751.94905531989093</v>
      </c>
      <c r="E10026" s="16">
        <f>COUNTIFS('Actual 12 CP'!$H$34:$H$57,'Analysis of Flows 17-18'!C10026)</f>
        <v>0</v>
      </c>
    </row>
    <row r="10027" spans="3:5" x14ac:dyDescent="0.6">
      <c r="C10027" s="17">
        <v>43153.541666666672</v>
      </c>
      <c r="D10027" s="18">
        <f>'High Flow Input'!F1269</f>
        <v>753.16777953465703</v>
      </c>
      <c r="E10027" s="16">
        <f>COUNTIFS('Actual 12 CP'!$H$34:$H$57,'Analysis of Flows 17-18'!C10027)</f>
        <v>0</v>
      </c>
    </row>
    <row r="10028" spans="3:5" x14ac:dyDescent="0.6">
      <c r="C10028" s="17">
        <v>43153.583333333328</v>
      </c>
      <c r="D10028" s="18">
        <f>'High Flow Input'!F1270</f>
        <v>374.2620487011792</v>
      </c>
      <c r="E10028" s="16">
        <f>COUNTIFS('Actual 12 CP'!$H$34:$H$57,'Analysis of Flows 17-18'!C10028)</f>
        <v>0</v>
      </c>
    </row>
    <row r="10029" spans="3:5" x14ac:dyDescent="0.6">
      <c r="C10029" s="17">
        <v>43153.625</v>
      </c>
      <c r="D10029" s="18">
        <f>'High Flow Input'!F1271</f>
        <v>359.72222544352098</v>
      </c>
      <c r="E10029" s="16">
        <f>COUNTIFS('Actual 12 CP'!$H$34:$H$57,'Analysis of Flows 17-18'!C10029)</f>
        <v>0</v>
      </c>
    </row>
    <row r="10030" spans="3:5" x14ac:dyDescent="0.6">
      <c r="C10030" s="17">
        <v>43153.666666666672</v>
      </c>
      <c r="D10030" s="18">
        <f>'High Flow Input'!F1272</f>
        <v>359.977692803276</v>
      </c>
      <c r="E10030" s="16">
        <f>COUNTIFS('Actual 12 CP'!$H$34:$H$57,'Analysis of Flows 17-18'!C10030)</f>
        <v>0</v>
      </c>
    </row>
    <row r="10031" spans="3:5" x14ac:dyDescent="0.6">
      <c r="C10031" s="17">
        <v>43153.708333333328</v>
      </c>
      <c r="D10031" s="18">
        <f>'High Flow Input'!F1273</f>
        <v>718.71064275105698</v>
      </c>
      <c r="E10031" s="16">
        <f>COUNTIFS('Actual 12 CP'!$H$34:$H$57,'Analysis of Flows 17-18'!C10031)</f>
        <v>0</v>
      </c>
    </row>
    <row r="10032" spans="3:5" x14ac:dyDescent="0.6">
      <c r="C10032" s="17">
        <v>43153.75</v>
      </c>
      <c r="D10032" s="18">
        <f>'High Flow Input'!F1274</f>
        <v>761.62728315777088</v>
      </c>
      <c r="E10032" s="16">
        <f>COUNTIFS('Actual 12 CP'!$H$34:$H$57,'Analysis of Flows 17-18'!C10032)</f>
        <v>0</v>
      </c>
    </row>
    <row r="10033" spans="3:5" x14ac:dyDescent="0.6">
      <c r="C10033" s="17">
        <v>43153.791666666672</v>
      </c>
      <c r="D10033" s="18">
        <f>'High Flow Input'!F1275</f>
        <v>1793.8677788506598</v>
      </c>
      <c r="E10033" s="16">
        <f>COUNTIFS('Actual 12 CP'!$H$34:$H$57,'Analysis of Flows 17-18'!C10033)</f>
        <v>0</v>
      </c>
    </row>
    <row r="10034" spans="3:5" x14ac:dyDescent="0.6">
      <c r="C10034" s="17">
        <v>43153.833333333328</v>
      </c>
      <c r="D10034" s="18">
        <f>'High Flow Input'!F1276</f>
        <v>1822.7944286558325</v>
      </c>
      <c r="E10034" s="16">
        <f>COUNTIFS('Actual 12 CP'!$H$34:$H$57,'Analysis of Flows 17-18'!C10034)</f>
        <v>0</v>
      </c>
    </row>
    <row r="10035" spans="3:5" x14ac:dyDescent="0.6">
      <c r="C10035" s="17">
        <v>43153.875</v>
      </c>
      <c r="D10035" s="18">
        <f>'High Flow Input'!F1277</f>
        <v>876.0394722567637</v>
      </c>
      <c r="E10035" s="16">
        <f>COUNTIFS('Actual 12 CP'!$H$34:$H$57,'Analysis of Flows 17-18'!C10035)</f>
        <v>0</v>
      </c>
    </row>
    <row r="10036" spans="3:5" x14ac:dyDescent="0.6">
      <c r="C10036" s="17">
        <v>43153.916666666672</v>
      </c>
      <c r="D10036" s="18">
        <f>'High Flow Input'!F1278</f>
        <v>766.10495622740723</v>
      </c>
      <c r="E10036" s="16">
        <f>COUNTIFS('Actual 12 CP'!$H$34:$H$57,'Analysis of Flows 17-18'!C10036)</f>
        <v>0</v>
      </c>
    </row>
    <row r="10037" spans="3:5" x14ac:dyDescent="0.6">
      <c r="C10037" s="17">
        <v>43153.958333333328</v>
      </c>
      <c r="D10037" s="18">
        <f>'High Flow Input'!F1279</f>
        <v>379.79709713141079</v>
      </c>
      <c r="E10037" s="16">
        <f>COUNTIFS('Actual 12 CP'!$H$34:$H$57,'Analysis of Flows 17-18'!C10037)</f>
        <v>0</v>
      </c>
    </row>
    <row r="10038" spans="3:5" x14ac:dyDescent="0.6">
      <c r="C10038" s="17">
        <v>43154</v>
      </c>
      <c r="D10038" s="18">
        <f>'High Flow Input'!F1280</f>
        <v>381.39927320427296</v>
      </c>
      <c r="E10038" s="16">
        <f>COUNTIFS('Actual 12 CP'!$H$34:$H$57,'Analysis of Flows 17-18'!C10038)</f>
        <v>0</v>
      </c>
    </row>
    <row r="10039" spans="3:5" x14ac:dyDescent="0.6">
      <c r="C10039" s="17">
        <v>43154.041666666672</v>
      </c>
      <c r="D10039" s="18">
        <f>'High Flow Input'!F1281</f>
        <v>516.51109690295186</v>
      </c>
      <c r="E10039" s="16">
        <f>COUNTIFS('Actual 12 CP'!$H$34:$H$57,'Analysis of Flows 17-18'!C10039)</f>
        <v>0</v>
      </c>
    </row>
    <row r="10040" spans="3:5" x14ac:dyDescent="0.6">
      <c r="C10040" s="17">
        <v>43154.083333333328</v>
      </c>
      <c r="D10040" s="18">
        <f>'High Flow Input'!F1282</f>
        <v>517.13564450767137</v>
      </c>
      <c r="E10040" s="16">
        <f>COUNTIFS('Actual 12 CP'!$H$34:$H$57,'Analysis of Flows 17-18'!C10040)</f>
        <v>0</v>
      </c>
    </row>
    <row r="10041" spans="3:5" x14ac:dyDescent="0.6">
      <c r="C10041" s="17">
        <v>43154.125</v>
      </c>
      <c r="D10041" s="18">
        <f>'High Flow Input'!F1283</f>
        <v>768.72267428927637</v>
      </c>
      <c r="E10041" s="16">
        <f>COUNTIFS('Actual 12 CP'!$H$34:$H$57,'Analysis of Flows 17-18'!C10041)</f>
        <v>0</v>
      </c>
    </row>
    <row r="10042" spans="3:5" x14ac:dyDescent="0.6">
      <c r="C10042" s="17">
        <v>43154.166666666672</v>
      </c>
      <c r="D10042" s="18">
        <f>'High Flow Input'!F1284</f>
        <v>648.77809703879632</v>
      </c>
      <c r="E10042" s="16">
        <f>COUNTIFS('Actual 12 CP'!$H$34:$H$57,'Analysis of Flows 17-18'!C10042)</f>
        <v>0</v>
      </c>
    </row>
    <row r="10043" spans="3:5" x14ac:dyDescent="0.6">
      <c r="C10043" s="17">
        <v>43154.208333333328</v>
      </c>
      <c r="D10043" s="18">
        <f>'High Flow Input'!F1285</f>
        <v>868.00126739925474</v>
      </c>
      <c r="E10043" s="16">
        <f>COUNTIFS('Actual 12 CP'!$H$34:$H$57,'Analysis of Flows 17-18'!C10043)</f>
        <v>0</v>
      </c>
    </row>
    <row r="10044" spans="3:5" x14ac:dyDescent="0.6">
      <c r="C10044" s="17">
        <v>43154.25</v>
      </c>
      <c r="D10044" s="18">
        <f>'High Flow Input'!F1286</f>
        <v>868.95516534036824</v>
      </c>
      <c r="E10044" s="16">
        <f>COUNTIFS('Actual 12 CP'!$H$34:$H$57,'Analysis of Flows 17-18'!C10044)</f>
        <v>0</v>
      </c>
    </row>
    <row r="10045" spans="3:5" x14ac:dyDescent="0.6">
      <c r="C10045" s="17">
        <v>43154.291666666672</v>
      </c>
      <c r="D10045" s="18">
        <f>'High Flow Input'!F1287</f>
        <v>869.06712711519515</v>
      </c>
      <c r="E10045" s="16">
        <f>COUNTIFS('Actual 12 CP'!$H$34:$H$57,'Analysis of Flows 17-18'!C10045)</f>
        <v>0</v>
      </c>
    </row>
    <row r="10046" spans="3:5" x14ac:dyDescent="0.6">
      <c r="C10046" s="17">
        <v>43154.333333333328</v>
      </c>
      <c r="D10046" s="18">
        <f>'High Flow Input'!F1288</f>
        <v>755.01241758995434</v>
      </c>
      <c r="E10046" s="16">
        <f>COUNTIFS('Actual 12 CP'!$H$34:$H$57,'Analysis of Flows 17-18'!C10046)</f>
        <v>0</v>
      </c>
    </row>
    <row r="10047" spans="3:5" x14ac:dyDescent="0.6">
      <c r="C10047" s="17">
        <v>43154.375</v>
      </c>
      <c r="D10047" s="18">
        <f>'High Flow Input'!F1289</f>
        <v>741.54204594823773</v>
      </c>
      <c r="E10047" s="16">
        <f>COUNTIFS('Actual 12 CP'!$H$34:$H$57,'Analysis of Flows 17-18'!C10047)</f>
        <v>0</v>
      </c>
    </row>
    <row r="10048" spans="3:5" x14ac:dyDescent="0.6">
      <c r="C10048" s="17">
        <v>43154.416666666672</v>
      </c>
      <c r="D10048" s="18">
        <f>'High Flow Input'!F1290</f>
        <v>739.69990985141601</v>
      </c>
      <c r="E10048" s="16">
        <f>COUNTIFS('Actual 12 CP'!$H$34:$H$57,'Analysis of Flows 17-18'!C10048)</f>
        <v>0</v>
      </c>
    </row>
    <row r="10049" spans="3:5" x14ac:dyDescent="0.6">
      <c r="C10049" s="17">
        <v>43154.458333333328</v>
      </c>
      <c r="D10049" s="18">
        <f>'High Flow Input'!F1291</f>
        <v>727.31842379993577</v>
      </c>
      <c r="E10049" s="16">
        <f>COUNTIFS('Actual 12 CP'!$H$34:$H$57,'Analysis of Flows 17-18'!C10049)</f>
        <v>0</v>
      </c>
    </row>
    <row r="10050" spans="3:5" x14ac:dyDescent="0.6">
      <c r="C10050" s="17">
        <v>43154.5</v>
      </c>
      <c r="D10050" s="18">
        <f>'High Flow Input'!F1292</f>
        <v>360.60700182914576</v>
      </c>
      <c r="E10050" s="16">
        <f>COUNTIFS('Actual 12 CP'!$H$34:$H$57,'Analysis of Flows 17-18'!C10050)</f>
        <v>0</v>
      </c>
    </row>
    <row r="10051" spans="3:5" x14ac:dyDescent="0.6">
      <c r="C10051" s="17">
        <v>43154.541666666672</v>
      </c>
      <c r="D10051" s="18">
        <f>'High Flow Input'!F1293</f>
        <v>357.12175411965995</v>
      </c>
      <c r="E10051" s="16">
        <f>COUNTIFS('Actual 12 CP'!$H$34:$H$57,'Analysis of Flows 17-18'!C10051)</f>
        <v>0</v>
      </c>
    </row>
    <row r="10052" spans="3:5" x14ac:dyDescent="0.6">
      <c r="C10052" s="17">
        <v>43154.583333333328</v>
      </c>
      <c r="D10052" s="18">
        <f>'High Flow Input'!F1294</f>
        <v>630.96426389402677</v>
      </c>
      <c r="E10052" s="16">
        <f>COUNTIFS('Actual 12 CP'!$H$34:$H$57,'Analysis of Flows 17-18'!C10052)</f>
        <v>0</v>
      </c>
    </row>
    <row r="10053" spans="3:5" x14ac:dyDescent="0.6">
      <c r="C10053" s="17">
        <v>43154.625</v>
      </c>
      <c r="D10053" s="18">
        <f>'High Flow Input'!F1295</f>
        <v>649.51751866658367</v>
      </c>
      <c r="E10053" s="16">
        <f>COUNTIFS('Actual 12 CP'!$H$34:$H$57,'Analysis of Flows 17-18'!C10053)</f>
        <v>0</v>
      </c>
    </row>
    <row r="10054" spans="3:5" x14ac:dyDescent="0.6">
      <c r="C10054" s="17">
        <v>43154.666666666672</v>
      </c>
      <c r="D10054" s="18">
        <f>'High Flow Input'!F1296</f>
        <v>373.53741485290914</v>
      </c>
      <c r="E10054" s="16">
        <f>COUNTIFS('Actual 12 CP'!$H$34:$H$57,'Analysis of Flows 17-18'!C10054)</f>
        <v>0</v>
      </c>
    </row>
    <row r="10055" spans="3:5" x14ac:dyDescent="0.6">
      <c r="C10055" s="17">
        <v>43154.708333333328</v>
      </c>
      <c r="D10055" s="18">
        <f>'High Flow Input'!F1297</f>
        <v>352.40591303189444</v>
      </c>
      <c r="E10055" s="16">
        <f>COUNTIFS('Actual 12 CP'!$H$34:$H$57,'Analysis of Flows 17-18'!C10055)</f>
        <v>0</v>
      </c>
    </row>
    <row r="10056" spans="3:5" x14ac:dyDescent="0.6">
      <c r="C10056" s="17">
        <v>43154.75</v>
      </c>
      <c r="D10056" s="18">
        <f>'High Flow Input'!F1298</f>
        <v>371.5637117497111</v>
      </c>
      <c r="E10056" s="16">
        <f>COUNTIFS('Actual 12 CP'!$H$34:$H$57,'Analysis of Flows 17-18'!C10056)</f>
        <v>0</v>
      </c>
    </row>
    <row r="10057" spans="3:5" x14ac:dyDescent="0.6">
      <c r="C10057" s="17">
        <v>43154.791666666672</v>
      </c>
      <c r="D10057" s="18">
        <f>'High Flow Input'!F1299</f>
        <v>859.19140007972442</v>
      </c>
      <c r="E10057" s="16">
        <f>COUNTIFS('Actual 12 CP'!$H$34:$H$57,'Analysis of Flows 17-18'!C10057)</f>
        <v>0</v>
      </c>
    </row>
    <row r="10058" spans="3:5" x14ac:dyDescent="0.6">
      <c r="C10058" s="17">
        <v>43154.833333333328</v>
      </c>
      <c r="D10058" s="18">
        <f>'High Flow Input'!F1300</f>
        <v>875.81819677392446</v>
      </c>
      <c r="E10058" s="16">
        <f>COUNTIFS('Actual 12 CP'!$H$34:$H$57,'Analysis of Flows 17-18'!C10058)</f>
        <v>0</v>
      </c>
    </row>
    <row r="10059" spans="3:5" x14ac:dyDescent="0.6">
      <c r="C10059" s="17">
        <v>43154.875</v>
      </c>
      <c r="D10059" s="18">
        <f>'High Flow Input'!F1301</f>
        <v>878.60671764850417</v>
      </c>
      <c r="E10059" s="16">
        <f>COUNTIFS('Actual 12 CP'!$H$34:$H$57,'Analysis of Flows 17-18'!C10059)</f>
        <v>0</v>
      </c>
    </row>
    <row r="10060" spans="3:5" x14ac:dyDescent="0.6">
      <c r="C10060" s="17">
        <v>43154.916666666672</v>
      </c>
      <c r="D10060" s="18">
        <f>'High Flow Input'!F1302</f>
        <v>698.26543101072195</v>
      </c>
      <c r="E10060" s="16">
        <f>COUNTIFS('Actual 12 CP'!$H$34:$H$57,'Analysis of Flows 17-18'!C10060)</f>
        <v>0</v>
      </c>
    </row>
    <row r="10061" spans="3:5" x14ac:dyDescent="0.6">
      <c r="C10061" s="17">
        <v>43154.958333333328</v>
      </c>
      <c r="D10061" s="18">
        <f>'High Flow Input'!F1303</f>
        <v>838.49716261201229</v>
      </c>
      <c r="E10061" s="16">
        <f>COUNTIFS('Actual 12 CP'!$H$34:$H$57,'Analysis of Flows 17-18'!C10061)</f>
        <v>0</v>
      </c>
    </row>
    <row r="10062" spans="3:5" x14ac:dyDescent="0.6">
      <c r="C10062" s="17">
        <v>43155</v>
      </c>
      <c r="D10062" s="18">
        <f>'High Flow Input'!F1304</f>
        <v>1013.4738299168457</v>
      </c>
      <c r="E10062" s="16">
        <f>COUNTIFS('Actual 12 CP'!$H$34:$H$57,'Analysis of Flows 17-18'!C10062)</f>
        <v>0</v>
      </c>
    </row>
    <row r="10063" spans="3:5" x14ac:dyDescent="0.6">
      <c r="C10063" s="17">
        <v>43155.041666666672</v>
      </c>
      <c r="D10063" s="18">
        <f>'High Flow Input'!F1305</f>
        <v>734.03090464088325</v>
      </c>
      <c r="E10063" s="16">
        <f>COUNTIFS('Actual 12 CP'!$H$34:$H$57,'Analysis of Flows 17-18'!C10063)</f>
        <v>0</v>
      </c>
    </row>
    <row r="10064" spans="3:5" x14ac:dyDescent="0.6">
      <c r="C10064" s="17">
        <v>43155.083333333328</v>
      </c>
      <c r="D10064" s="18">
        <f>'High Flow Input'!F1306</f>
        <v>835.73643413172624</v>
      </c>
      <c r="E10064" s="16">
        <f>COUNTIFS('Actual 12 CP'!$H$34:$H$57,'Analysis of Flows 17-18'!C10064)</f>
        <v>0</v>
      </c>
    </row>
    <row r="10065" spans="3:5" x14ac:dyDescent="0.6">
      <c r="C10065" s="17">
        <v>43155.125</v>
      </c>
      <c r="D10065" s="18">
        <f>'High Flow Input'!F1307</f>
        <v>716.0221378046906</v>
      </c>
      <c r="E10065" s="16">
        <f>COUNTIFS('Actual 12 CP'!$H$34:$H$57,'Analysis of Flows 17-18'!C10065)</f>
        <v>0</v>
      </c>
    </row>
    <row r="10066" spans="3:5" x14ac:dyDescent="0.6">
      <c r="C10066" s="17">
        <v>43155.166666666672</v>
      </c>
      <c r="D10066" s="18">
        <f>'High Flow Input'!F1308</f>
        <v>882.83379118018604</v>
      </c>
      <c r="E10066" s="16">
        <f>COUNTIFS('Actual 12 CP'!$H$34:$H$57,'Analysis of Flows 17-18'!C10066)</f>
        <v>0</v>
      </c>
    </row>
    <row r="10067" spans="3:5" x14ac:dyDescent="0.6">
      <c r="C10067" s="17">
        <v>43155.208333333328</v>
      </c>
      <c r="D10067" s="18">
        <f>'High Flow Input'!F1309</f>
        <v>707.72164355436723</v>
      </c>
      <c r="E10067" s="16">
        <f>COUNTIFS('Actual 12 CP'!$H$34:$H$57,'Analysis of Flows 17-18'!C10067)</f>
        <v>0</v>
      </c>
    </row>
    <row r="10068" spans="3:5" x14ac:dyDescent="0.6">
      <c r="C10068" s="17">
        <v>43155.25</v>
      </c>
      <c r="D10068" s="18">
        <f>'High Flow Input'!F1310</f>
        <v>479.25171194341328</v>
      </c>
      <c r="E10068" s="16">
        <f>COUNTIFS('Actual 12 CP'!$H$34:$H$57,'Analysis of Flows 17-18'!C10068)</f>
        <v>0</v>
      </c>
    </row>
    <row r="10069" spans="3:5" x14ac:dyDescent="0.6">
      <c r="C10069" s="17">
        <v>43155.291666666672</v>
      </c>
      <c r="D10069" s="18">
        <f>'High Flow Input'!F1311</f>
        <v>723.08469294243196</v>
      </c>
      <c r="E10069" s="16">
        <f>COUNTIFS('Actual 12 CP'!$H$34:$H$57,'Analysis of Flows 17-18'!C10069)</f>
        <v>0</v>
      </c>
    </row>
    <row r="10070" spans="3:5" x14ac:dyDescent="0.6">
      <c r="C10070" s="17">
        <v>43155.333333333328</v>
      </c>
      <c r="D10070" s="18">
        <f>'High Flow Input'!F1312</f>
        <v>492.10979635013382</v>
      </c>
      <c r="E10070" s="16">
        <f>COUNTIFS('Actual 12 CP'!$H$34:$H$57,'Analysis of Flows 17-18'!C10070)</f>
        <v>0</v>
      </c>
    </row>
    <row r="10071" spans="3:5" x14ac:dyDescent="0.6">
      <c r="C10071" s="17">
        <v>43155.375</v>
      </c>
      <c r="D10071" s="18">
        <f>'High Flow Input'!F1313</f>
        <v>609.81974042772936</v>
      </c>
      <c r="E10071" s="16">
        <f>COUNTIFS('Actual 12 CP'!$H$34:$H$57,'Analysis of Flows 17-18'!C10071)</f>
        <v>0</v>
      </c>
    </row>
    <row r="10072" spans="3:5" x14ac:dyDescent="0.6">
      <c r="C10072" s="17">
        <v>43155.416666666672</v>
      </c>
      <c r="D10072" s="18">
        <f>'High Flow Input'!F1314</f>
        <v>598.69622568289196</v>
      </c>
      <c r="E10072" s="16">
        <f>COUNTIFS('Actual 12 CP'!$H$34:$H$57,'Analysis of Flows 17-18'!C10072)</f>
        <v>0</v>
      </c>
    </row>
    <row r="10073" spans="3:5" x14ac:dyDescent="0.6">
      <c r="C10073" s="17">
        <v>43155.458333333328</v>
      </c>
      <c r="D10073" s="18">
        <f>'High Flow Input'!F1315</f>
        <v>374.13152576446487</v>
      </c>
      <c r="E10073" s="16">
        <f>COUNTIFS('Actual 12 CP'!$H$34:$H$57,'Analysis of Flows 17-18'!C10073)</f>
        <v>0</v>
      </c>
    </row>
    <row r="10074" spans="3:5" x14ac:dyDescent="0.6">
      <c r="C10074" s="17">
        <v>43155.5</v>
      </c>
      <c r="D10074" s="18">
        <f>'High Flow Input'!F1316</f>
        <v>373.46471075428781</v>
      </c>
      <c r="E10074" s="16">
        <f>COUNTIFS('Actual 12 CP'!$H$34:$H$57,'Analysis of Flows 17-18'!C10074)</f>
        <v>0</v>
      </c>
    </row>
    <row r="10075" spans="3:5" x14ac:dyDescent="0.6">
      <c r="C10075" s="17">
        <v>43155.541666666672</v>
      </c>
      <c r="D10075" s="18">
        <f>'High Flow Input'!F1317</f>
        <v>373.3387392218898</v>
      </c>
      <c r="E10075" s="16">
        <f>COUNTIFS('Actual 12 CP'!$H$34:$H$57,'Analysis of Flows 17-18'!C10075)</f>
        <v>0</v>
      </c>
    </row>
    <row r="10076" spans="3:5" x14ac:dyDescent="0.6">
      <c r="C10076" s="17">
        <v>43155.583333333328</v>
      </c>
      <c r="D10076" s="18">
        <f>'High Flow Input'!F1318</f>
        <v>371.64729351056769</v>
      </c>
      <c r="E10076" s="16">
        <f>COUNTIFS('Actual 12 CP'!$H$34:$H$57,'Analysis of Flows 17-18'!C10076)</f>
        <v>0</v>
      </c>
    </row>
    <row r="10077" spans="3:5" x14ac:dyDescent="0.6">
      <c r="C10077" s="17">
        <v>43155.625</v>
      </c>
      <c r="D10077" s="18">
        <f>'High Flow Input'!F1319</f>
        <v>368.79254052519713</v>
      </c>
      <c r="E10077" s="16">
        <f>COUNTIFS('Actual 12 CP'!$H$34:$H$57,'Analysis of Flows 17-18'!C10077)</f>
        <v>0</v>
      </c>
    </row>
    <row r="10078" spans="3:5" x14ac:dyDescent="0.6">
      <c r="C10078" s="17">
        <v>43155.666666666672</v>
      </c>
      <c r="D10078" s="18">
        <f>'High Flow Input'!F1320</f>
        <v>368.40430568800946</v>
      </c>
      <c r="E10078" s="16">
        <f>COUNTIFS('Actual 12 CP'!$H$34:$H$57,'Analysis of Flows 17-18'!C10078)</f>
        <v>0</v>
      </c>
    </row>
    <row r="10079" spans="3:5" x14ac:dyDescent="0.6">
      <c r="C10079" s="17">
        <v>43155.708333333328</v>
      </c>
      <c r="D10079" s="18">
        <f>'High Flow Input'!F1321</f>
        <v>927.61712812396854</v>
      </c>
      <c r="E10079" s="16">
        <f>COUNTIFS('Actual 12 CP'!$H$34:$H$57,'Analysis of Flows 17-18'!C10079)</f>
        <v>0</v>
      </c>
    </row>
    <row r="10080" spans="3:5" x14ac:dyDescent="0.6">
      <c r="C10080" s="17">
        <v>43155.75</v>
      </c>
      <c r="D10080" s="18">
        <f>'High Flow Input'!F1322</f>
        <v>934.45436539477453</v>
      </c>
      <c r="E10080" s="16">
        <f>COUNTIFS('Actual 12 CP'!$H$34:$H$57,'Analysis of Flows 17-18'!C10080)</f>
        <v>0</v>
      </c>
    </row>
    <row r="10081" spans="3:5" x14ac:dyDescent="0.6">
      <c r="C10081" s="17">
        <v>43155.791666666672</v>
      </c>
      <c r="D10081" s="18">
        <f>'High Flow Input'!F1323</f>
        <v>368.89237230234562</v>
      </c>
      <c r="E10081" s="16">
        <f>COUNTIFS('Actual 12 CP'!$H$34:$H$57,'Analysis of Flows 17-18'!C10081)</f>
        <v>0</v>
      </c>
    </row>
    <row r="10082" spans="3:5" x14ac:dyDescent="0.6">
      <c r="C10082" s="17">
        <v>43155.833333333328</v>
      </c>
      <c r="D10082" s="18">
        <f>'High Flow Input'!F1324</f>
        <v>370.49703368716632</v>
      </c>
      <c r="E10082" s="16">
        <f>COUNTIFS('Actual 12 CP'!$H$34:$H$57,'Analysis of Flows 17-18'!C10082)</f>
        <v>0</v>
      </c>
    </row>
    <row r="10083" spans="3:5" x14ac:dyDescent="0.6">
      <c r="C10083" s="17">
        <v>43155.875</v>
      </c>
      <c r="D10083" s="18">
        <f>'High Flow Input'!F1325</f>
        <v>384.01757055441442</v>
      </c>
      <c r="E10083" s="16">
        <f>COUNTIFS('Actual 12 CP'!$H$34:$H$57,'Analysis of Flows 17-18'!C10083)</f>
        <v>0</v>
      </c>
    </row>
    <row r="10084" spans="3:5" x14ac:dyDescent="0.6">
      <c r="C10084" s="17">
        <v>43155.916666666672</v>
      </c>
      <c r="D10084" s="18">
        <f>'High Flow Input'!F1326</f>
        <v>384.73500979158496</v>
      </c>
      <c r="E10084" s="16">
        <f>COUNTIFS('Actual 12 CP'!$H$34:$H$57,'Analysis of Flows 17-18'!C10084)</f>
        <v>0</v>
      </c>
    </row>
    <row r="10085" spans="3:5" x14ac:dyDescent="0.6">
      <c r="C10085" s="17">
        <v>43155.958333333328</v>
      </c>
      <c r="D10085" s="18">
        <f>'High Flow Input'!F1327</f>
        <v>384.41986752192008</v>
      </c>
      <c r="E10085" s="16">
        <f>COUNTIFS('Actual 12 CP'!$H$34:$H$57,'Analysis of Flows 17-18'!C10085)</f>
        <v>0</v>
      </c>
    </row>
    <row r="10086" spans="3:5" x14ac:dyDescent="0.6">
      <c r="C10086" s="17">
        <v>43156</v>
      </c>
      <c r="D10086" s="18">
        <f>'High Flow Input'!F1328</f>
        <v>642.73604881021561</v>
      </c>
      <c r="E10086" s="16">
        <f>COUNTIFS('Actual 12 CP'!$H$34:$H$57,'Analysis of Flows 17-18'!C10086)</f>
        <v>0</v>
      </c>
    </row>
    <row r="10087" spans="3:5" x14ac:dyDescent="0.6">
      <c r="C10087" s="17">
        <v>43156.041666666672</v>
      </c>
      <c r="D10087" s="18">
        <f>'High Flow Input'!F1329</f>
        <v>596.61841214299056</v>
      </c>
      <c r="E10087" s="16">
        <f>COUNTIFS('Actual 12 CP'!$H$34:$H$57,'Analysis of Flows 17-18'!C10087)</f>
        <v>0</v>
      </c>
    </row>
    <row r="10088" spans="3:5" x14ac:dyDescent="0.6">
      <c r="C10088" s="17">
        <v>43156.083333333328</v>
      </c>
      <c r="D10088" s="18">
        <f>'High Flow Input'!F1330</f>
        <v>589.19634366763762</v>
      </c>
      <c r="E10088" s="16">
        <f>COUNTIFS('Actual 12 CP'!$H$34:$H$57,'Analysis of Flows 17-18'!C10088)</f>
        <v>0</v>
      </c>
    </row>
    <row r="10089" spans="3:5" x14ac:dyDescent="0.6">
      <c r="C10089" s="17">
        <v>43156.125</v>
      </c>
      <c r="D10089" s="18">
        <f>'High Flow Input'!F1331</f>
        <v>588.77611348575761</v>
      </c>
      <c r="E10089" s="16">
        <f>COUNTIFS('Actual 12 CP'!$H$34:$H$57,'Analysis of Flows 17-18'!C10089)</f>
        <v>0</v>
      </c>
    </row>
    <row r="10090" spans="3:5" x14ac:dyDescent="0.6">
      <c r="C10090" s="17">
        <v>43156.166666666672</v>
      </c>
      <c r="D10090" s="18">
        <f>'High Flow Input'!F1332</f>
        <v>364.93872486538316</v>
      </c>
      <c r="E10090" s="16">
        <f>COUNTIFS('Actual 12 CP'!$H$34:$H$57,'Analysis of Flows 17-18'!C10090)</f>
        <v>0</v>
      </c>
    </row>
    <row r="10091" spans="3:5" x14ac:dyDescent="0.6">
      <c r="C10091" s="17">
        <v>43156.208333333328</v>
      </c>
      <c r="D10091" s="18">
        <f>'High Flow Input'!F1333</f>
        <v>480.62874326175938</v>
      </c>
      <c r="E10091" s="16">
        <f>COUNTIFS('Actual 12 CP'!$H$34:$H$57,'Analysis of Flows 17-18'!C10091)</f>
        <v>0</v>
      </c>
    </row>
    <row r="10092" spans="3:5" x14ac:dyDescent="0.6">
      <c r="C10092" s="17">
        <v>43156.25</v>
      </c>
      <c r="D10092" s="18">
        <f>'High Flow Input'!F1334</f>
        <v>773.33556452433106</v>
      </c>
      <c r="E10092" s="16">
        <f>COUNTIFS('Actual 12 CP'!$H$34:$H$57,'Analysis of Flows 17-18'!C10092)</f>
        <v>0</v>
      </c>
    </row>
    <row r="10093" spans="3:5" x14ac:dyDescent="0.6">
      <c r="C10093" s="17">
        <v>43156.291666666672</v>
      </c>
      <c r="D10093" s="18">
        <f>'High Flow Input'!F1335</f>
        <v>774.56672717359152</v>
      </c>
      <c r="E10093" s="16">
        <f>COUNTIFS('Actual 12 CP'!$H$34:$H$57,'Analysis of Flows 17-18'!C10093)</f>
        <v>0</v>
      </c>
    </row>
    <row r="10094" spans="3:5" x14ac:dyDescent="0.6">
      <c r="C10094" s="17">
        <v>43156.333333333328</v>
      </c>
      <c r="D10094" s="18">
        <f>'High Flow Input'!F1336</f>
        <v>886.40338626622963</v>
      </c>
      <c r="E10094" s="16">
        <f>COUNTIFS('Actual 12 CP'!$H$34:$H$57,'Analysis of Flows 17-18'!C10094)</f>
        <v>0</v>
      </c>
    </row>
    <row r="10095" spans="3:5" x14ac:dyDescent="0.6">
      <c r="C10095" s="17">
        <v>43156.375</v>
      </c>
      <c r="D10095" s="18">
        <f>'High Flow Input'!F1337</f>
        <v>1004.6595968924601</v>
      </c>
      <c r="E10095" s="16">
        <f>COUNTIFS('Actual 12 CP'!$H$34:$H$57,'Analysis of Flows 17-18'!C10095)</f>
        <v>0</v>
      </c>
    </row>
    <row r="10096" spans="3:5" x14ac:dyDescent="0.6">
      <c r="C10096" s="17">
        <v>43156.416666666672</v>
      </c>
      <c r="D10096" s="18">
        <f>'High Flow Input'!F1338</f>
        <v>873.36021236181159</v>
      </c>
      <c r="E10096" s="16">
        <f>COUNTIFS('Actual 12 CP'!$H$34:$H$57,'Analysis of Flows 17-18'!C10096)</f>
        <v>0</v>
      </c>
    </row>
    <row r="10097" spans="3:5" x14ac:dyDescent="0.6">
      <c r="C10097" s="17">
        <v>43156.458333333328</v>
      </c>
      <c r="D10097" s="18">
        <f>'High Flow Input'!F1339</f>
        <v>884.27958728101294</v>
      </c>
      <c r="E10097" s="16">
        <f>COUNTIFS('Actual 12 CP'!$H$34:$H$57,'Analysis of Flows 17-18'!C10097)</f>
        <v>0</v>
      </c>
    </row>
    <row r="10098" spans="3:5" x14ac:dyDescent="0.6">
      <c r="C10098" s="17">
        <v>43156.5</v>
      </c>
      <c r="D10098" s="18">
        <f>'High Flow Input'!F1340</f>
        <v>653.86539524661089</v>
      </c>
      <c r="E10098" s="16">
        <f>COUNTIFS('Actual 12 CP'!$H$34:$H$57,'Analysis of Flows 17-18'!C10098)</f>
        <v>0</v>
      </c>
    </row>
    <row r="10099" spans="3:5" x14ac:dyDescent="0.6">
      <c r="C10099" s="17">
        <v>43156.541666666672</v>
      </c>
      <c r="D10099" s="18">
        <f>'High Flow Input'!F1341</f>
        <v>659.22860277030009</v>
      </c>
      <c r="E10099" s="16">
        <f>COUNTIFS('Actual 12 CP'!$H$34:$H$57,'Analysis of Flows 17-18'!C10099)</f>
        <v>0</v>
      </c>
    </row>
    <row r="10100" spans="3:5" x14ac:dyDescent="0.6">
      <c r="C10100" s="17">
        <v>43156.583333333328</v>
      </c>
      <c r="D10100" s="18">
        <f>'High Flow Input'!F1342</f>
        <v>658.07302914870934</v>
      </c>
      <c r="E10100" s="16">
        <f>COUNTIFS('Actual 12 CP'!$H$34:$H$57,'Analysis of Flows 17-18'!C10100)</f>
        <v>0</v>
      </c>
    </row>
    <row r="10101" spans="3:5" x14ac:dyDescent="0.6">
      <c r="C10101" s="17">
        <v>43156.625</v>
      </c>
      <c r="D10101" s="18">
        <f>'High Flow Input'!F1343</f>
        <v>773.37076885117199</v>
      </c>
      <c r="E10101" s="16">
        <f>COUNTIFS('Actual 12 CP'!$H$34:$H$57,'Analysis of Flows 17-18'!C10101)</f>
        <v>0</v>
      </c>
    </row>
    <row r="10102" spans="3:5" x14ac:dyDescent="0.6">
      <c r="C10102" s="17">
        <v>43156.666666666672</v>
      </c>
      <c r="D10102" s="18">
        <f>'High Flow Input'!F1344</f>
        <v>773.3171373429534</v>
      </c>
      <c r="E10102" s="16">
        <f>COUNTIFS('Actual 12 CP'!$H$34:$H$57,'Analysis of Flows 17-18'!C10102)</f>
        <v>0</v>
      </c>
    </row>
    <row r="10103" spans="3:5" x14ac:dyDescent="0.6">
      <c r="C10103" s="17">
        <v>43156.708333333328</v>
      </c>
      <c r="D10103" s="18">
        <f>'High Flow Input'!F1345</f>
        <v>771.38448393569865</v>
      </c>
      <c r="E10103" s="16">
        <f>COUNTIFS('Actual 12 CP'!$H$34:$H$57,'Analysis of Flows 17-18'!C10103)</f>
        <v>0</v>
      </c>
    </row>
    <row r="10104" spans="3:5" x14ac:dyDescent="0.6">
      <c r="C10104" s="17">
        <v>43156.75</v>
      </c>
      <c r="D10104" s="18">
        <f>'High Flow Input'!F1346</f>
        <v>765.52996201726967</v>
      </c>
      <c r="E10104" s="16">
        <f>COUNTIFS('Actual 12 CP'!$H$34:$H$57,'Analysis of Flows 17-18'!C10104)</f>
        <v>0</v>
      </c>
    </row>
    <row r="10105" spans="3:5" x14ac:dyDescent="0.6">
      <c r="C10105" s="17">
        <v>43156.791666666672</v>
      </c>
      <c r="D10105" s="18">
        <f>'High Flow Input'!F1347</f>
        <v>490.07599908722585</v>
      </c>
      <c r="E10105" s="16">
        <f>COUNTIFS('Actual 12 CP'!$H$34:$H$57,'Analysis of Flows 17-18'!C10105)</f>
        <v>0</v>
      </c>
    </row>
    <row r="10106" spans="3:5" x14ac:dyDescent="0.6">
      <c r="C10106" s="17">
        <v>43156.833333333328</v>
      </c>
      <c r="D10106" s="18">
        <f>'High Flow Input'!F1348</f>
        <v>491.69905733558716</v>
      </c>
      <c r="E10106" s="16">
        <f>COUNTIFS('Actual 12 CP'!$H$34:$H$57,'Analysis of Flows 17-18'!C10106)</f>
        <v>0</v>
      </c>
    </row>
    <row r="10107" spans="3:5" x14ac:dyDescent="0.6">
      <c r="C10107" s="17">
        <v>43156.875</v>
      </c>
      <c r="D10107" s="18">
        <f>'High Flow Input'!F1349</f>
        <v>857.33404271628854</v>
      </c>
      <c r="E10107" s="16">
        <f>COUNTIFS('Actual 12 CP'!$H$34:$H$57,'Analysis of Flows 17-18'!C10107)</f>
        <v>0</v>
      </c>
    </row>
    <row r="10108" spans="3:5" x14ac:dyDescent="0.6">
      <c r="C10108" s="17">
        <v>43156.916666666672</v>
      </c>
      <c r="D10108" s="18">
        <f>'High Flow Input'!F1350</f>
        <v>494.60393654266881</v>
      </c>
      <c r="E10108" s="16">
        <f>COUNTIFS('Actual 12 CP'!$H$34:$H$57,'Analysis of Flows 17-18'!C10108)</f>
        <v>0</v>
      </c>
    </row>
    <row r="10109" spans="3:5" x14ac:dyDescent="0.6">
      <c r="C10109" s="17">
        <v>43156.958333333328</v>
      </c>
      <c r="D10109" s="18">
        <f>'High Flow Input'!F1351</f>
        <v>498.96273794147629</v>
      </c>
      <c r="E10109" s="16">
        <f>COUNTIFS('Actual 12 CP'!$H$34:$H$57,'Analysis of Flows 17-18'!C10109)</f>
        <v>0</v>
      </c>
    </row>
    <row r="10110" spans="3:5" x14ac:dyDescent="0.6">
      <c r="C10110" s="17">
        <v>43157</v>
      </c>
      <c r="D10110" s="18">
        <f>'High Flow Input'!F1352</f>
        <v>484.36716446691025</v>
      </c>
      <c r="E10110" s="16">
        <f>COUNTIFS('Actual 12 CP'!$H$34:$H$57,'Analysis of Flows 17-18'!C10110)</f>
        <v>0</v>
      </c>
    </row>
    <row r="10111" spans="3:5" x14ac:dyDescent="0.6">
      <c r="C10111" s="17">
        <v>43157.041666666672</v>
      </c>
      <c r="D10111" s="18">
        <f>'High Flow Input'!F1353</f>
        <v>484.4459532131076</v>
      </c>
      <c r="E10111" s="16">
        <f>COUNTIFS('Actual 12 CP'!$H$34:$H$57,'Analysis of Flows 17-18'!C10111)</f>
        <v>0</v>
      </c>
    </row>
    <row r="10112" spans="3:5" x14ac:dyDescent="0.6">
      <c r="C10112" s="17">
        <v>43157.083333333328</v>
      </c>
      <c r="D10112" s="18">
        <f>'High Flow Input'!F1354</f>
        <v>483.61749652425431</v>
      </c>
      <c r="E10112" s="16">
        <f>COUNTIFS('Actual 12 CP'!$H$34:$H$57,'Analysis of Flows 17-18'!C10112)</f>
        <v>0</v>
      </c>
    </row>
    <row r="10113" spans="3:5" x14ac:dyDescent="0.6">
      <c r="C10113" s="17">
        <v>43157.125</v>
      </c>
      <c r="D10113" s="18">
        <f>'High Flow Input'!F1355</f>
        <v>485.34221012592229</v>
      </c>
      <c r="E10113" s="16">
        <f>COUNTIFS('Actual 12 CP'!$H$34:$H$57,'Analysis of Flows 17-18'!C10113)</f>
        <v>0</v>
      </c>
    </row>
    <row r="10114" spans="3:5" x14ac:dyDescent="0.6">
      <c r="C10114" s="17">
        <v>43157.166666666672</v>
      </c>
      <c r="D10114" s="18">
        <f>'High Flow Input'!F1356</f>
        <v>485.13199868202048</v>
      </c>
      <c r="E10114" s="16">
        <f>COUNTIFS('Actual 12 CP'!$H$34:$H$57,'Analysis of Flows 17-18'!C10114)</f>
        <v>0</v>
      </c>
    </row>
    <row r="10115" spans="3:5" x14ac:dyDescent="0.6">
      <c r="C10115" s="17">
        <v>43157.208333333328</v>
      </c>
      <c r="D10115" s="18">
        <f>'High Flow Input'!F1357</f>
        <v>485.0782885795154</v>
      </c>
      <c r="E10115" s="16">
        <f>COUNTIFS('Actual 12 CP'!$H$34:$H$57,'Analysis of Flows 17-18'!C10115)</f>
        <v>0</v>
      </c>
    </row>
    <row r="10116" spans="3:5" x14ac:dyDescent="0.6">
      <c r="C10116" s="17">
        <v>43157.25</v>
      </c>
      <c r="D10116" s="18">
        <f>'High Flow Input'!F1358</f>
        <v>373.20265846186089</v>
      </c>
      <c r="E10116" s="16">
        <f>COUNTIFS('Actual 12 CP'!$H$34:$H$57,'Analysis of Flows 17-18'!C10116)</f>
        <v>0</v>
      </c>
    </row>
    <row r="10117" spans="3:5" x14ac:dyDescent="0.6">
      <c r="C10117" s="17">
        <v>43157.291666666672</v>
      </c>
      <c r="D10117" s="18">
        <f>'High Flow Input'!F1359</f>
        <v>375.25150985081905</v>
      </c>
      <c r="E10117" s="16">
        <f>COUNTIFS('Actual 12 CP'!$H$34:$H$57,'Analysis of Flows 17-18'!C10117)</f>
        <v>0</v>
      </c>
    </row>
    <row r="10118" spans="3:5" x14ac:dyDescent="0.6">
      <c r="C10118" s="17">
        <v>43157.333333333328</v>
      </c>
      <c r="D10118" s="18">
        <f>'High Flow Input'!F1360</f>
        <v>1214.6574653116836</v>
      </c>
      <c r="E10118" s="16">
        <f>COUNTIFS('Actual 12 CP'!$H$34:$H$57,'Analysis of Flows 17-18'!C10118)</f>
        <v>0</v>
      </c>
    </row>
    <row r="10119" spans="3:5" x14ac:dyDescent="0.6">
      <c r="C10119" s="17">
        <v>43157.375</v>
      </c>
      <c r="D10119" s="18">
        <f>'High Flow Input'!F1361</f>
        <v>759.31205498324357</v>
      </c>
      <c r="E10119" s="16">
        <f>COUNTIFS('Actual 12 CP'!$H$34:$H$57,'Analysis of Flows 17-18'!C10119)</f>
        <v>0</v>
      </c>
    </row>
    <row r="10120" spans="3:5" x14ac:dyDescent="0.6">
      <c r="C10120" s="17">
        <v>43157.416666666672</v>
      </c>
      <c r="D10120" s="18">
        <f>'High Flow Input'!F1362</f>
        <v>758.91000683625418</v>
      </c>
      <c r="E10120" s="16">
        <f>COUNTIFS('Actual 12 CP'!$H$34:$H$57,'Analysis of Flows 17-18'!C10120)</f>
        <v>0</v>
      </c>
    </row>
    <row r="10121" spans="3:5" x14ac:dyDescent="0.6">
      <c r="C10121" s="17">
        <v>43157.458333333328</v>
      </c>
      <c r="D10121" s="18">
        <f>'High Flow Input'!F1363</f>
        <v>755.64978474656607</v>
      </c>
      <c r="E10121" s="16">
        <f>COUNTIFS('Actual 12 CP'!$H$34:$H$57,'Analysis of Flows 17-18'!C10121)</f>
        <v>0</v>
      </c>
    </row>
    <row r="10122" spans="3:5" x14ac:dyDescent="0.6">
      <c r="C10122" s="17">
        <v>43157.5</v>
      </c>
      <c r="D10122" s="18">
        <f>'High Flow Input'!F1364</f>
        <v>752.61909933566926</v>
      </c>
      <c r="E10122" s="16">
        <f>COUNTIFS('Actual 12 CP'!$H$34:$H$57,'Analysis of Flows 17-18'!C10122)</f>
        <v>0</v>
      </c>
    </row>
    <row r="10123" spans="3:5" x14ac:dyDescent="0.6">
      <c r="C10123" s="17">
        <v>43157.541666666672</v>
      </c>
      <c r="D10123" s="18">
        <f>'High Flow Input'!F1365</f>
        <v>363.53221342603319</v>
      </c>
      <c r="E10123" s="16">
        <f>COUNTIFS('Actual 12 CP'!$H$34:$H$57,'Analysis of Flows 17-18'!C10123)</f>
        <v>0</v>
      </c>
    </row>
    <row r="10124" spans="3:5" x14ac:dyDescent="0.6">
      <c r="C10124" s="17">
        <v>43157.583333333328</v>
      </c>
      <c r="D10124" s="18">
        <f>'High Flow Input'!F1366</f>
        <v>361.84839413364614</v>
      </c>
      <c r="E10124" s="16">
        <f>COUNTIFS('Actual 12 CP'!$H$34:$H$57,'Analysis of Flows 17-18'!C10124)</f>
        <v>0</v>
      </c>
    </row>
    <row r="10125" spans="3:5" x14ac:dyDescent="0.6">
      <c r="C10125" s="17">
        <v>43157.625</v>
      </c>
      <c r="D10125" s="18">
        <f>'High Flow Input'!F1367</f>
        <v>470.52681939615013</v>
      </c>
      <c r="E10125" s="16">
        <f>COUNTIFS('Actual 12 CP'!$H$34:$H$57,'Analysis of Flows 17-18'!C10125)</f>
        <v>0</v>
      </c>
    </row>
    <row r="10126" spans="3:5" x14ac:dyDescent="0.6">
      <c r="C10126" s="17">
        <v>43157.666666666672</v>
      </c>
      <c r="D10126" s="18">
        <f>'High Flow Input'!F1368</f>
        <v>946.33444646358237</v>
      </c>
      <c r="E10126" s="16">
        <f>COUNTIFS('Actual 12 CP'!$H$34:$H$57,'Analysis of Flows 17-18'!C10126)</f>
        <v>0</v>
      </c>
    </row>
    <row r="10127" spans="3:5" x14ac:dyDescent="0.6">
      <c r="C10127" s="17">
        <v>43157.708333333328</v>
      </c>
      <c r="D10127" s="18">
        <f>'High Flow Input'!F1369</f>
        <v>1223.4831715461914</v>
      </c>
      <c r="E10127" s="16">
        <f>COUNTIFS('Actual 12 CP'!$H$34:$H$57,'Analysis of Flows 17-18'!C10127)</f>
        <v>0</v>
      </c>
    </row>
    <row r="10128" spans="3:5" x14ac:dyDescent="0.6">
      <c r="C10128" s="17">
        <v>43157.75</v>
      </c>
      <c r="D10128" s="18">
        <f>'High Flow Input'!F1370</f>
        <v>1499.6473997116063</v>
      </c>
      <c r="E10128" s="16">
        <f>COUNTIFS('Actual 12 CP'!$H$34:$H$57,'Analysis of Flows 17-18'!C10128)</f>
        <v>0</v>
      </c>
    </row>
    <row r="10129" spans="3:5" x14ac:dyDescent="0.6">
      <c r="C10129" s="17">
        <v>43157.791666666672</v>
      </c>
      <c r="D10129" s="18">
        <f>'High Flow Input'!F1371</f>
        <v>1644.3644110064997</v>
      </c>
      <c r="E10129" s="16">
        <f>COUNTIFS('Actual 12 CP'!$H$34:$H$57,'Analysis of Flows 17-18'!C10129)</f>
        <v>0</v>
      </c>
    </row>
    <row r="10130" spans="3:5" x14ac:dyDescent="0.6">
      <c r="C10130" s="17">
        <v>43157.833333333328</v>
      </c>
      <c r="D10130" s="18">
        <f>'High Flow Input'!F1372</f>
        <v>1670.2788706111864</v>
      </c>
      <c r="E10130" s="16">
        <f>COUNTIFS('Actual 12 CP'!$H$34:$H$57,'Analysis of Flows 17-18'!C10130)</f>
        <v>0</v>
      </c>
    </row>
    <row r="10131" spans="3:5" x14ac:dyDescent="0.6">
      <c r="C10131" s="17">
        <v>43157.875</v>
      </c>
      <c r="D10131" s="18">
        <f>'High Flow Input'!F1373</f>
        <v>809.02294027646087</v>
      </c>
      <c r="E10131" s="16">
        <f>COUNTIFS('Actual 12 CP'!$H$34:$H$57,'Analysis of Flows 17-18'!C10131)</f>
        <v>0</v>
      </c>
    </row>
    <row r="10132" spans="3:5" x14ac:dyDescent="0.6">
      <c r="C10132" s="17">
        <v>43157.916666666672</v>
      </c>
      <c r="D10132" s="18">
        <f>'High Flow Input'!F1374</f>
        <v>1037.8732426102927</v>
      </c>
      <c r="E10132" s="16">
        <f>COUNTIFS('Actual 12 CP'!$H$34:$H$57,'Analysis of Flows 17-18'!C10132)</f>
        <v>0</v>
      </c>
    </row>
    <row r="10133" spans="3:5" x14ac:dyDescent="0.6">
      <c r="C10133" s="17">
        <v>43157.958333333328</v>
      </c>
      <c r="D10133" s="18">
        <f>'High Flow Input'!F1375</f>
        <v>1303.643436201939</v>
      </c>
      <c r="E10133" s="16">
        <f>COUNTIFS('Actual 12 CP'!$H$34:$H$57,'Analysis of Flows 17-18'!C10133)</f>
        <v>0</v>
      </c>
    </row>
    <row r="10134" spans="3:5" x14ac:dyDescent="0.6">
      <c r="C10134" s="17">
        <v>43158</v>
      </c>
      <c r="D10134" s="18">
        <f>'High Flow Input'!F1376</f>
        <v>891.34077578173537</v>
      </c>
      <c r="E10134" s="16">
        <f>COUNTIFS('Actual 12 CP'!$H$34:$H$57,'Analysis of Flows 17-18'!C10134)</f>
        <v>0</v>
      </c>
    </row>
    <row r="10135" spans="3:5" x14ac:dyDescent="0.6">
      <c r="C10135" s="17">
        <v>43158.041666666672</v>
      </c>
      <c r="D10135" s="18">
        <f>'High Flow Input'!F1377</f>
        <v>876.61213357580868</v>
      </c>
      <c r="E10135" s="16">
        <f>COUNTIFS('Actual 12 CP'!$H$34:$H$57,'Analysis of Flows 17-18'!C10135)</f>
        <v>0</v>
      </c>
    </row>
    <row r="10136" spans="3:5" x14ac:dyDescent="0.6">
      <c r="C10136" s="17">
        <v>43158.083333333328</v>
      </c>
      <c r="D10136" s="18">
        <f>'High Flow Input'!F1378</f>
        <v>876.23526524013823</v>
      </c>
      <c r="E10136" s="16">
        <f>COUNTIFS('Actual 12 CP'!$H$34:$H$57,'Analysis of Flows 17-18'!C10136)</f>
        <v>0</v>
      </c>
    </row>
    <row r="10137" spans="3:5" x14ac:dyDescent="0.6">
      <c r="C10137" s="17">
        <v>43158.125</v>
      </c>
      <c r="D10137" s="18">
        <f>'High Flow Input'!F1379</f>
        <v>1010.0908750193626</v>
      </c>
      <c r="E10137" s="16">
        <f>COUNTIFS('Actual 12 CP'!$H$34:$H$57,'Analysis of Flows 17-18'!C10137)</f>
        <v>0</v>
      </c>
    </row>
    <row r="10138" spans="3:5" x14ac:dyDescent="0.6">
      <c r="C10138" s="17">
        <v>43158.166666666672</v>
      </c>
      <c r="D10138" s="18">
        <f>'High Flow Input'!F1380</f>
        <v>628.50547946135123</v>
      </c>
      <c r="E10138" s="16">
        <f>COUNTIFS('Actual 12 CP'!$H$34:$H$57,'Analysis of Flows 17-18'!C10138)</f>
        <v>0</v>
      </c>
    </row>
    <row r="10139" spans="3:5" x14ac:dyDescent="0.6">
      <c r="C10139" s="17">
        <v>43158.208333333328</v>
      </c>
      <c r="D10139" s="18">
        <f>'High Flow Input'!F1381</f>
        <v>351.24888450317792</v>
      </c>
      <c r="E10139" s="16">
        <f>COUNTIFS('Actual 12 CP'!$H$34:$H$57,'Analysis of Flows 17-18'!C10139)</f>
        <v>0</v>
      </c>
    </row>
    <row r="10140" spans="3:5" x14ac:dyDescent="0.6">
      <c r="C10140" s="17">
        <v>43158.25</v>
      </c>
      <c r="D10140" s="18">
        <f>'High Flow Input'!F1382</f>
        <v>577.57593691401803</v>
      </c>
      <c r="E10140" s="16">
        <f>COUNTIFS('Actual 12 CP'!$H$34:$H$57,'Analysis of Flows 17-18'!C10140)</f>
        <v>0</v>
      </c>
    </row>
    <row r="10141" spans="3:5" x14ac:dyDescent="0.6">
      <c r="C10141" s="17">
        <v>43158.291666666672</v>
      </c>
      <c r="D10141" s="18">
        <f>'High Flow Input'!F1383</f>
        <v>850.78996868133231</v>
      </c>
      <c r="E10141" s="16">
        <f>COUNTIFS('Actual 12 CP'!$H$34:$H$57,'Analysis of Flows 17-18'!C10141)</f>
        <v>0</v>
      </c>
    </row>
    <row r="10142" spans="3:5" x14ac:dyDescent="0.6">
      <c r="C10142" s="17">
        <v>43158.333333333328</v>
      </c>
      <c r="D10142" s="18">
        <f>'High Flow Input'!F1384</f>
        <v>693.78209179136172</v>
      </c>
      <c r="E10142" s="16">
        <f>COUNTIFS('Actual 12 CP'!$H$34:$H$57,'Analysis of Flows 17-18'!C10142)</f>
        <v>0</v>
      </c>
    </row>
    <row r="10143" spans="3:5" x14ac:dyDescent="0.6">
      <c r="C10143" s="17">
        <v>43158.375</v>
      </c>
      <c r="D10143" s="18">
        <f>'High Flow Input'!F1385</f>
        <v>174.91325356165476</v>
      </c>
      <c r="E10143" s="16">
        <f>COUNTIFS('Actual 12 CP'!$H$34:$H$57,'Analysis of Flows 17-18'!C10143)</f>
        <v>0</v>
      </c>
    </row>
    <row r="10144" spans="3:5" x14ac:dyDescent="0.6">
      <c r="C10144" s="17">
        <v>43158.416666666672</v>
      </c>
      <c r="D10144" s="18">
        <f>'High Flow Input'!F1386</f>
        <v>1779.1046540387449</v>
      </c>
      <c r="E10144" s="16">
        <f>COUNTIFS('Actual 12 CP'!$H$34:$H$57,'Analysis of Flows 17-18'!C10144)</f>
        <v>0</v>
      </c>
    </row>
    <row r="10145" spans="3:5" x14ac:dyDescent="0.6">
      <c r="C10145" s="17">
        <v>43158.458333333328</v>
      </c>
      <c r="D10145" s="18">
        <f>'High Flow Input'!F1387</f>
        <v>1818.7855296330936</v>
      </c>
      <c r="E10145" s="16">
        <f>COUNTIFS('Actual 12 CP'!$H$34:$H$57,'Analysis of Flows 17-18'!C10145)</f>
        <v>0</v>
      </c>
    </row>
    <row r="10146" spans="3:5" x14ac:dyDescent="0.6">
      <c r="C10146" s="17">
        <v>43158.5</v>
      </c>
      <c r="D10146" s="18">
        <f>'High Flow Input'!F1388</f>
        <v>1798.2084316338401</v>
      </c>
      <c r="E10146" s="16">
        <f>COUNTIFS('Actual 12 CP'!$H$34:$H$57,'Analysis of Flows 17-18'!C10146)</f>
        <v>0</v>
      </c>
    </row>
    <row r="10147" spans="3:5" x14ac:dyDescent="0.6">
      <c r="C10147" s="17">
        <v>43158.541666666672</v>
      </c>
      <c r="D10147" s="18">
        <f>'High Flow Input'!F1389</f>
        <v>2.2556291421254402</v>
      </c>
      <c r="E10147" s="16">
        <f>COUNTIFS('Actual 12 CP'!$H$34:$H$57,'Analysis of Flows 17-18'!C10147)</f>
        <v>0</v>
      </c>
    </row>
    <row r="10148" spans="3:5" x14ac:dyDescent="0.6">
      <c r="C10148" s="17">
        <v>43158.583333333328</v>
      </c>
      <c r="D10148" s="18">
        <f>'High Flow Input'!F1390</f>
        <v>2.2765135288238501</v>
      </c>
      <c r="E10148" s="16">
        <f>COUNTIFS('Actual 12 CP'!$H$34:$H$57,'Analysis of Flows 17-18'!C10148)</f>
        <v>0</v>
      </c>
    </row>
    <row r="10149" spans="3:5" x14ac:dyDescent="0.6">
      <c r="C10149" s="17">
        <v>43158.625</v>
      </c>
      <c r="D10149" s="18">
        <f>'High Flow Input'!F1391</f>
        <v>1262.9661614290849</v>
      </c>
      <c r="E10149" s="16">
        <f>COUNTIFS('Actual 12 CP'!$H$34:$H$57,'Analysis of Flows 17-18'!C10149)</f>
        <v>0</v>
      </c>
    </row>
    <row r="10150" spans="3:5" x14ac:dyDescent="0.6">
      <c r="C10150" s="17">
        <v>43158.666666666672</v>
      </c>
      <c r="D10150" s="18">
        <f>'High Flow Input'!F1392</f>
        <v>892.08693765957946</v>
      </c>
      <c r="E10150" s="16">
        <f>COUNTIFS('Actual 12 CP'!$H$34:$H$57,'Analysis of Flows 17-18'!C10150)</f>
        <v>0</v>
      </c>
    </row>
    <row r="10151" spans="3:5" x14ac:dyDescent="0.6">
      <c r="C10151" s="17">
        <v>43158.708333333328</v>
      </c>
      <c r="D10151" s="18">
        <f>'High Flow Input'!F1393</f>
        <v>348.89235018412171</v>
      </c>
      <c r="E10151" s="16">
        <f>COUNTIFS('Actual 12 CP'!$H$34:$H$57,'Analysis of Flows 17-18'!C10151)</f>
        <v>0</v>
      </c>
    </row>
    <row r="10152" spans="3:5" x14ac:dyDescent="0.6">
      <c r="C10152" s="17">
        <v>43158.75</v>
      </c>
      <c r="D10152" s="18">
        <f>'High Flow Input'!F1394</f>
        <v>1102.329306775197</v>
      </c>
      <c r="E10152" s="16">
        <f>COUNTIFS('Actual 12 CP'!$H$34:$H$57,'Analysis of Flows 17-18'!C10152)</f>
        <v>0</v>
      </c>
    </row>
    <row r="10153" spans="3:5" x14ac:dyDescent="0.6">
      <c r="C10153" s="17">
        <v>43158.791666666672</v>
      </c>
      <c r="D10153" s="18">
        <f>'High Flow Input'!F1395</f>
        <v>659.14297794765753</v>
      </c>
      <c r="E10153" s="16">
        <f>COUNTIFS('Actual 12 CP'!$H$34:$H$57,'Analysis of Flows 17-18'!C10153)</f>
        <v>0</v>
      </c>
    </row>
    <row r="10154" spans="3:5" x14ac:dyDescent="0.6">
      <c r="C10154" s="17">
        <v>43158.833333333328</v>
      </c>
      <c r="D10154" s="18">
        <f>'High Flow Input'!F1396</f>
        <v>1122.0214185635234</v>
      </c>
      <c r="E10154" s="16">
        <f>COUNTIFS('Actual 12 CP'!$H$34:$H$57,'Analysis of Flows 17-18'!C10154)</f>
        <v>0</v>
      </c>
    </row>
    <row r="10155" spans="3:5" x14ac:dyDescent="0.6">
      <c r="C10155" s="17">
        <v>43158.875</v>
      </c>
      <c r="D10155" s="18">
        <f>'High Flow Input'!F1397</f>
        <v>663.48620512498621</v>
      </c>
      <c r="E10155" s="16">
        <f>COUNTIFS('Actual 12 CP'!$H$34:$H$57,'Analysis of Flows 17-18'!C10155)</f>
        <v>0</v>
      </c>
    </row>
    <row r="10156" spans="3:5" x14ac:dyDescent="0.6">
      <c r="C10156" s="17">
        <v>43158.916666666672</v>
      </c>
      <c r="D10156" s="18">
        <f>'High Flow Input'!F1398</f>
        <v>662.95611098276061</v>
      </c>
      <c r="E10156" s="16">
        <f>COUNTIFS('Actual 12 CP'!$H$34:$H$57,'Analysis of Flows 17-18'!C10156)</f>
        <v>0</v>
      </c>
    </row>
    <row r="10157" spans="3:5" x14ac:dyDescent="0.6">
      <c r="C10157" s="17">
        <v>43158.958333333328</v>
      </c>
      <c r="D10157" s="18">
        <f>'High Flow Input'!F1399</f>
        <v>649.47982958581554</v>
      </c>
      <c r="E10157" s="16">
        <f>COUNTIFS('Actual 12 CP'!$H$34:$H$57,'Analysis of Flows 17-18'!C10157)</f>
        <v>0</v>
      </c>
    </row>
    <row r="10158" spans="3:5" x14ac:dyDescent="0.6">
      <c r="C10158" s="17">
        <v>43159</v>
      </c>
      <c r="D10158" s="18">
        <f>'High Flow Input'!F1400</f>
        <v>360.37382671091217</v>
      </c>
      <c r="E10158" s="16">
        <f>COUNTIFS('Actual 12 CP'!$H$34:$H$57,'Analysis of Flows 17-18'!C10158)</f>
        <v>0</v>
      </c>
    </row>
    <row r="10159" spans="3:5" x14ac:dyDescent="0.6">
      <c r="C10159" s="17">
        <v>43159.041666666672</v>
      </c>
      <c r="D10159" s="18">
        <f>'High Flow Input'!F1401</f>
        <v>361.19549368752274</v>
      </c>
      <c r="E10159" s="16">
        <f>COUNTIFS('Actual 12 CP'!$H$34:$H$57,'Analysis of Flows 17-18'!C10159)</f>
        <v>0</v>
      </c>
    </row>
    <row r="10160" spans="3:5" x14ac:dyDescent="0.6">
      <c r="C10160" s="17">
        <v>43159.083333333328</v>
      </c>
      <c r="D10160" s="18">
        <f>'High Flow Input'!F1402</f>
        <v>362.04595204816832</v>
      </c>
      <c r="E10160" s="16">
        <f>COUNTIFS('Actual 12 CP'!$H$34:$H$57,'Analysis of Flows 17-18'!C10160)</f>
        <v>0</v>
      </c>
    </row>
    <row r="10161" spans="3:5" x14ac:dyDescent="0.6">
      <c r="C10161" s="17">
        <v>43159.125</v>
      </c>
      <c r="D10161" s="18">
        <f>'High Flow Input'!F1403</f>
        <v>360.54028903537255</v>
      </c>
      <c r="E10161" s="16">
        <f>COUNTIFS('Actual 12 CP'!$H$34:$H$57,'Analysis of Flows 17-18'!C10161)</f>
        <v>0</v>
      </c>
    </row>
    <row r="10162" spans="3:5" x14ac:dyDescent="0.6">
      <c r="C10162" s="17">
        <v>43159.166666666672</v>
      </c>
      <c r="D10162" s="18">
        <f>'High Flow Input'!F1404</f>
        <v>366.07060857560839</v>
      </c>
      <c r="E10162" s="16">
        <f>COUNTIFS('Actual 12 CP'!$H$34:$H$57,'Analysis of Flows 17-18'!C10162)</f>
        <v>0</v>
      </c>
    </row>
    <row r="10163" spans="3:5" x14ac:dyDescent="0.6">
      <c r="C10163" s="17">
        <v>43159.208333333328</v>
      </c>
      <c r="D10163" s="18">
        <f>'High Flow Input'!F1405</f>
        <v>370.05678641001236</v>
      </c>
      <c r="E10163" s="16">
        <f>COUNTIFS('Actual 12 CP'!$H$34:$H$57,'Analysis of Flows 17-18'!C10163)</f>
        <v>0</v>
      </c>
    </row>
    <row r="10164" spans="3:5" x14ac:dyDescent="0.6">
      <c r="C10164" s="17">
        <v>43159.25</v>
      </c>
      <c r="D10164" s="18">
        <f>'High Flow Input'!F1406</f>
        <v>385.14078751616989</v>
      </c>
      <c r="E10164" s="16">
        <f>COUNTIFS('Actual 12 CP'!$H$34:$H$57,'Analysis of Flows 17-18'!C10164)</f>
        <v>0</v>
      </c>
    </row>
    <row r="10165" spans="3:5" x14ac:dyDescent="0.6">
      <c r="C10165" s="17">
        <v>43159.291666666672</v>
      </c>
      <c r="D10165" s="18">
        <f>'High Flow Input'!F1407</f>
        <v>382.08765712473109</v>
      </c>
      <c r="E10165" s="16">
        <f>COUNTIFS('Actual 12 CP'!$H$34:$H$57,'Analysis of Flows 17-18'!C10165)</f>
        <v>0</v>
      </c>
    </row>
    <row r="10166" spans="3:5" x14ac:dyDescent="0.6">
      <c r="C10166" s="17">
        <v>43159.333333333328</v>
      </c>
      <c r="D10166" s="18">
        <f>'High Flow Input'!F1408</f>
        <v>384.80308944278192</v>
      </c>
      <c r="E10166" s="16">
        <f>COUNTIFS('Actual 12 CP'!$H$34:$H$57,'Analysis of Flows 17-18'!C10166)</f>
        <v>0</v>
      </c>
    </row>
    <row r="10167" spans="3:5" x14ac:dyDescent="0.6">
      <c r="C10167" s="17">
        <v>43159.375</v>
      </c>
      <c r="D10167" s="18">
        <f>'High Flow Input'!F1409</f>
        <v>481.92030998322588</v>
      </c>
      <c r="E10167" s="16">
        <f>COUNTIFS('Actual 12 CP'!$H$34:$H$57,'Analysis of Flows 17-18'!C10167)</f>
        <v>0</v>
      </c>
    </row>
    <row r="10168" spans="3:5" x14ac:dyDescent="0.6">
      <c r="C10168" s="17">
        <v>43159.416666666672</v>
      </c>
      <c r="D10168" s="18">
        <f>'High Flow Input'!F1410</f>
        <v>370.79753591020733</v>
      </c>
      <c r="E10168" s="16">
        <f>COUNTIFS('Actual 12 CP'!$H$34:$H$57,'Analysis of Flows 17-18'!C10168)</f>
        <v>0</v>
      </c>
    </row>
    <row r="10169" spans="3:5" x14ac:dyDescent="0.6">
      <c r="C10169" s="17">
        <v>43159.458333333328</v>
      </c>
      <c r="D10169" s="18">
        <f>'High Flow Input'!F1411</f>
        <v>483.99722934510879</v>
      </c>
      <c r="E10169" s="16">
        <f>COUNTIFS('Actual 12 CP'!$H$34:$H$57,'Analysis of Flows 17-18'!C10169)</f>
        <v>0</v>
      </c>
    </row>
    <row r="10170" spans="3:5" x14ac:dyDescent="0.6">
      <c r="C10170" s="17">
        <v>43159.5</v>
      </c>
      <c r="D10170" s="18">
        <f>'High Flow Input'!F1412</f>
        <v>1033.5698097058116</v>
      </c>
      <c r="E10170" s="16">
        <f>COUNTIFS('Actual 12 CP'!$H$34:$H$57,'Analysis of Flows 17-18'!C10170)</f>
        <v>0</v>
      </c>
    </row>
    <row r="10171" spans="3:5" x14ac:dyDescent="0.6">
      <c r="C10171" s="17">
        <v>43159.541666666672</v>
      </c>
      <c r="D10171" s="18">
        <f>'High Flow Input'!F1413</f>
        <v>703.81435629566317</v>
      </c>
      <c r="E10171" s="16">
        <f>COUNTIFS('Actual 12 CP'!$H$34:$H$57,'Analysis of Flows 17-18'!C10171)</f>
        <v>0</v>
      </c>
    </row>
    <row r="10172" spans="3:5" x14ac:dyDescent="0.6">
      <c r="C10172" s="17">
        <v>43159.583333333328</v>
      </c>
      <c r="D10172" s="18">
        <f>'High Flow Input'!F1414</f>
        <v>700.30681492699409</v>
      </c>
      <c r="E10172" s="16">
        <f>COUNTIFS('Actual 12 CP'!$H$34:$H$57,'Analysis of Flows 17-18'!C10172)</f>
        <v>0</v>
      </c>
    </row>
    <row r="10173" spans="3:5" x14ac:dyDescent="0.6">
      <c r="C10173" s="17">
        <v>43159.625</v>
      </c>
      <c r="D10173" s="18">
        <f>'High Flow Input'!F1415</f>
        <v>703.47205173068403</v>
      </c>
      <c r="E10173" s="16">
        <f>COUNTIFS('Actual 12 CP'!$H$34:$H$57,'Analysis of Flows 17-18'!C10173)</f>
        <v>0</v>
      </c>
    </row>
    <row r="10174" spans="3:5" x14ac:dyDescent="0.6">
      <c r="C10174" s="17">
        <v>43159.666666666672</v>
      </c>
      <c r="D10174" s="18">
        <f>'High Flow Input'!F1416</f>
        <v>696.48904415554352</v>
      </c>
      <c r="E10174" s="16">
        <f>COUNTIFS('Actual 12 CP'!$H$34:$H$57,'Analysis of Flows 17-18'!C10174)</f>
        <v>0</v>
      </c>
    </row>
    <row r="10175" spans="3:5" x14ac:dyDescent="0.6">
      <c r="C10175" s="17">
        <v>43159.708333333328</v>
      </c>
      <c r="D10175" s="18">
        <f>'High Flow Input'!F1417</f>
        <v>697.33658553017381</v>
      </c>
      <c r="E10175" s="16">
        <f>COUNTIFS('Actual 12 CP'!$H$34:$H$57,'Analysis of Flows 17-18'!C10175)</f>
        <v>0</v>
      </c>
    </row>
    <row r="10176" spans="3:5" x14ac:dyDescent="0.6">
      <c r="C10176" s="17">
        <v>43159.75</v>
      </c>
      <c r="D10176" s="18">
        <f>'High Flow Input'!F1418</f>
        <v>371.7336917983157</v>
      </c>
      <c r="E10176" s="16">
        <f>COUNTIFS('Actual 12 CP'!$H$34:$H$57,'Analysis of Flows 17-18'!C10176)</f>
        <v>0</v>
      </c>
    </row>
    <row r="10177" spans="3:5" x14ac:dyDescent="0.6">
      <c r="C10177" s="17">
        <v>43159.791666666672</v>
      </c>
      <c r="D10177" s="18">
        <f>'High Flow Input'!F1419</f>
        <v>375.66177207257931</v>
      </c>
      <c r="E10177" s="16">
        <f>COUNTIFS('Actual 12 CP'!$H$34:$H$57,'Analysis of Flows 17-18'!C10177)</f>
        <v>0</v>
      </c>
    </row>
    <row r="10178" spans="3:5" x14ac:dyDescent="0.6">
      <c r="C10178" s="17">
        <v>43159.833333333328</v>
      </c>
      <c r="D10178" s="18">
        <f>'High Flow Input'!F1420</f>
        <v>967.56851425700506</v>
      </c>
      <c r="E10178" s="16">
        <f>COUNTIFS('Actual 12 CP'!$H$34:$H$57,'Analysis of Flows 17-18'!C10178)</f>
        <v>0</v>
      </c>
    </row>
    <row r="10179" spans="3:5" x14ac:dyDescent="0.6">
      <c r="C10179" s="17">
        <v>43159.875</v>
      </c>
      <c r="D10179" s="18">
        <f>'High Flow Input'!F1421</f>
        <v>1112.4546272145346</v>
      </c>
      <c r="E10179" s="16">
        <f>COUNTIFS('Actual 12 CP'!$H$34:$H$57,'Analysis of Flows 17-18'!C10179)</f>
        <v>0</v>
      </c>
    </row>
    <row r="10180" spans="3:5" x14ac:dyDescent="0.6">
      <c r="C10180" s="17">
        <v>43159.916666666672</v>
      </c>
      <c r="D10180" s="18">
        <f>'High Flow Input'!F1422</f>
        <v>1059.0093337821934</v>
      </c>
      <c r="E10180" s="16">
        <f>COUNTIFS('Actual 12 CP'!$H$34:$H$57,'Analysis of Flows 17-18'!C10180)</f>
        <v>0</v>
      </c>
    </row>
    <row r="10181" spans="3:5" x14ac:dyDescent="0.6">
      <c r="C10181" s="17">
        <v>43159.958333333328</v>
      </c>
      <c r="D10181" s="18">
        <f>'High Flow Input'!F1423</f>
        <v>814.78794317284917</v>
      </c>
      <c r="E10181" s="16">
        <f>COUNTIFS('Actual 12 CP'!$H$34:$H$57,'Analysis of Flows 17-18'!C10181)</f>
        <v>0</v>
      </c>
    </row>
    <row r="10182" spans="3:5" x14ac:dyDescent="0.6">
      <c r="C10182" s="17">
        <v>43160</v>
      </c>
      <c r="D10182" s="18">
        <f>'High Flow Input'!F1424</f>
        <v>707.97591401656177</v>
      </c>
      <c r="E10182" s="16">
        <f>COUNTIFS('Actual 12 CP'!$H$34:$H$57,'Analysis of Flows 17-18'!C10182)</f>
        <v>0</v>
      </c>
    </row>
    <row r="10183" spans="3:5" x14ac:dyDescent="0.6">
      <c r="C10183" s="17">
        <v>43160.041666666672</v>
      </c>
      <c r="D10183" s="18">
        <f>'High Flow Input'!F1425</f>
        <v>665.87881148947326</v>
      </c>
      <c r="E10183" s="16">
        <f>COUNTIFS('Actual 12 CP'!$H$34:$H$57,'Analysis of Flows 17-18'!C10183)</f>
        <v>0</v>
      </c>
    </row>
    <row r="10184" spans="3:5" x14ac:dyDescent="0.6">
      <c r="C10184" s="17">
        <v>43160.083333333328</v>
      </c>
      <c r="D10184" s="18">
        <f>'High Flow Input'!F1426</f>
        <v>765.95027118325015</v>
      </c>
      <c r="E10184" s="16">
        <f>COUNTIFS('Actual 12 CP'!$H$34:$H$57,'Analysis of Flows 17-18'!C10184)</f>
        <v>0</v>
      </c>
    </row>
    <row r="10185" spans="3:5" x14ac:dyDescent="0.6">
      <c r="C10185" s="17">
        <v>43160.125</v>
      </c>
      <c r="D10185" s="18">
        <f>'High Flow Input'!F1427</f>
        <v>653.92872832086141</v>
      </c>
      <c r="E10185" s="16">
        <f>COUNTIFS('Actual 12 CP'!$H$34:$H$57,'Analysis of Flows 17-18'!C10185)</f>
        <v>0</v>
      </c>
    </row>
    <row r="10186" spans="3:5" x14ac:dyDescent="0.6">
      <c r="C10186" s="17">
        <v>43160.166666666672</v>
      </c>
      <c r="D10186" s="18">
        <f>'High Flow Input'!F1428</f>
        <v>1006.4232074160016</v>
      </c>
      <c r="E10186" s="16">
        <f>COUNTIFS('Actual 12 CP'!$H$34:$H$57,'Analysis of Flows 17-18'!C10186)</f>
        <v>0</v>
      </c>
    </row>
    <row r="10187" spans="3:5" x14ac:dyDescent="0.6">
      <c r="C10187" s="17">
        <v>43160.208333333328</v>
      </c>
      <c r="D10187" s="18">
        <f>'High Flow Input'!F1429</f>
        <v>1012.3894368583601</v>
      </c>
      <c r="E10187" s="16">
        <f>COUNTIFS('Actual 12 CP'!$H$34:$H$57,'Analysis of Flows 17-18'!C10187)</f>
        <v>0</v>
      </c>
    </row>
    <row r="10188" spans="3:5" x14ac:dyDescent="0.6">
      <c r="C10188" s="17">
        <v>43160.25</v>
      </c>
      <c r="D10188" s="18">
        <f>'High Flow Input'!F1430</f>
        <v>795.84093414624306</v>
      </c>
      <c r="E10188" s="16">
        <f>COUNTIFS('Actual 12 CP'!$H$34:$H$57,'Analysis of Flows 17-18'!C10188)</f>
        <v>0</v>
      </c>
    </row>
    <row r="10189" spans="3:5" x14ac:dyDescent="0.6">
      <c r="C10189" s="17">
        <v>43160.291666666672</v>
      </c>
      <c r="D10189" s="18">
        <f>'High Flow Input'!F1431</f>
        <v>1189.1058568970325</v>
      </c>
      <c r="E10189" s="16">
        <f>COUNTIFS('Actual 12 CP'!$H$34:$H$57,'Analysis of Flows 17-18'!C10189)</f>
        <v>0</v>
      </c>
    </row>
    <row r="10190" spans="3:5" x14ac:dyDescent="0.6">
      <c r="C10190" s="17">
        <v>43160.333333333328</v>
      </c>
      <c r="D10190" s="18">
        <f>'High Flow Input'!F1432</f>
        <v>1342.9195384512968</v>
      </c>
      <c r="E10190" s="16">
        <f>COUNTIFS('Actual 12 CP'!$H$34:$H$57,'Analysis of Flows 17-18'!C10190)</f>
        <v>0</v>
      </c>
    </row>
    <row r="10191" spans="3:5" x14ac:dyDescent="0.6">
      <c r="C10191" s="17">
        <v>43160.375</v>
      </c>
      <c r="D10191" s="18">
        <f>'High Flow Input'!F1433</f>
        <v>1467.7991094578583</v>
      </c>
      <c r="E10191" s="16">
        <f>COUNTIFS('Actual 12 CP'!$H$34:$H$57,'Analysis of Flows 17-18'!C10191)</f>
        <v>0</v>
      </c>
    </row>
    <row r="10192" spans="3:5" x14ac:dyDescent="0.6">
      <c r="C10192" s="17">
        <v>43160.416666666672</v>
      </c>
      <c r="D10192" s="18">
        <f>'High Flow Input'!F1434</f>
        <v>1322.131963843236</v>
      </c>
      <c r="E10192" s="16">
        <f>COUNTIFS('Actual 12 CP'!$H$34:$H$57,'Analysis of Flows 17-18'!C10192)</f>
        <v>0</v>
      </c>
    </row>
    <row r="10193" spans="3:5" x14ac:dyDescent="0.6">
      <c r="C10193" s="17">
        <v>43160.458333333328</v>
      </c>
      <c r="D10193" s="18">
        <f>'High Flow Input'!F1435</f>
        <v>1300.2556146913082</v>
      </c>
      <c r="E10193" s="16">
        <f>COUNTIFS('Actual 12 CP'!$H$34:$H$57,'Analysis of Flows 17-18'!C10193)</f>
        <v>0</v>
      </c>
    </row>
    <row r="10194" spans="3:5" x14ac:dyDescent="0.6">
      <c r="C10194" s="17">
        <v>43160.5</v>
      </c>
      <c r="D10194" s="18">
        <f>'High Flow Input'!F1436</f>
        <v>1345.5780412763984</v>
      </c>
      <c r="E10194" s="16">
        <f>COUNTIFS('Actual 12 CP'!$H$34:$H$57,'Analysis of Flows 17-18'!C10194)</f>
        <v>0</v>
      </c>
    </row>
    <row r="10195" spans="3:5" x14ac:dyDescent="0.6">
      <c r="C10195" s="17">
        <v>43160.541666666672</v>
      </c>
      <c r="D10195" s="18">
        <f>'High Flow Input'!F1437</f>
        <v>1145.7852091783916</v>
      </c>
      <c r="E10195" s="16">
        <f>COUNTIFS('Actual 12 CP'!$H$34:$H$57,'Analysis of Flows 17-18'!C10195)</f>
        <v>0</v>
      </c>
    </row>
    <row r="10196" spans="3:5" x14ac:dyDescent="0.6">
      <c r="C10196" s="17">
        <v>43160.583333333328</v>
      </c>
      <c r="D10196" s="18">
        <f>'High Flow Input'!F1438</f>
        <v>875.00851722597872</v>
      </c>
      <c r="E10196" s="16">
        <f>COUNTIFS('Actual 12 CP'!$H$34:$H$57,'Analysis of Flows 17-18'!C10196)</f>
        <v>0</v>
      </c>
    </row>
    <row r="10197" spans="3:5" x14ac:dyDescent="0.6">
      <c r="C10197" s="17">
        <v>43160.625</v>
      </c>
      <c r="D10197" s="18">
        <f>'High Flow Input'!F1439</f>
        <v>622.74391439133137</v>
      </c>
      <c r="E10197" s="16">
        <f>COUNTIFS('Actual 12 CP'!$H$34:$H$57,'Analysis of Flows 17-18'!C10197)</f>
        <v>0</v>
      </c>
    </row>
    <row r="10198" spans="3:5" x14ac:dyDescent="0.6">
      <c r="C10198" s="17">
        <v>43160.666666666672</v>
      </c>
      <c r="D10198" s="18">
        <f>'High Flow Input'!F1440</f>
        <v>628.97587603409863</v>
      </c>
      <c r="E10198" s="16">
        <f>COUNTIFS('Actual 12 CP'!$H$34:$H$57,'Analysis of Flows 17-18'!C10198)</f>
        <v>0</v>
      </c>
    </row>
    <row r="10199" spans="3:5" x14ac:dyDescent="0.6">
      <c r="C10199" s="17">
        <v>43160.708333333328</v>
      </c>
      <c r="D10199" s="18">
        <f>'High Flow Input'!F1441</f>
        <v>533.95499224993705</v>
      </c>
      <c r="E10199" s="16">
        <f>COUNTIFS('Actual 12 CP'!$H$34:$H$57,'Analysis of Flows 17-18'!C10199)</f>
        <v>0</v>
      </c>
    </row>
    <row r="10200" spans="3:5" x14ac:dyDescent="0.6">
      <c r="C10200" s="17">
        <v>43160.75</v>
      </c>
      <c r="D10200" s="18">
        <f>'High Flow Input'!F1442</f>
        <v>641.55982645564461</v>
      </c>
      <c r="E10200" s="16">
        <f>COUNTIFS('Actual 12 CP'!$H$34:$H$57,'Analysis of Flows 17-18'!C10200)</f>
        <v>0</v>
      </c>
    </row>
    <row r="10201" spans="3:5" x14ac:dyDescent="0.6">
      <c r="C10201" s="17">
        <v>43160.791666666672</v>
      </c>
      <c r="D10201" s="18">
        <f>'High Flow Input'!F1443</f>
        <v>912.51885918179744</v>
      </c>
      <c r="E10201" s="16">
        <f>COUNTIFS('Actual 12 CP'!$H$34:$H$57,'Analysis of Flows 17-18'!C10201)</f>
        <v>0</v>
      </c>
    </row>
    <row r="10202" spans="3:5" x14ac:dyDescent="0.6">
      <c r="C10202" s="17">
        <v>43160.833333333328</v>
      </c>
      <c r="D10202" s="18">
        <f>'High Flow Input'!F1444</f>
        <v>914.07163343376305</v>
      </c>
      <c r="E10202" s="16">
        <f>COUNTIFS('Actual 12 CP'!$H$34:$H$57,'Analysis of Flows 17-18'!C10202)</f>
        <v>0</v>
      </c>
    </row>
    <row r="10203" spans="3:5" x14ac:dyDescent="0.6">
      <c r="C10203" s="17">
        <v>43160.875</v>
      </c>
      <c r="D10203" s="18">
        <f>'High Flow Input'!F1445</f>
        <v>920.30849051793098</v>
      </c>
      <c r="E10203" s="16">
        <f>COUNTIFS('Actual 12 CP'!$H$34:$H$57,'Analysis of Flows 17-18'!C10203)</f>
        <v>0</v>
      </c>
    </row>
    <row r="10204" spans="3:5" x14ac:dyDescent="0.6">
      <c r="C10204" s="17">
        <v>43160.916666666672</v>
      </c>
      <c r="D10204" s="18">
        <f>'High Flow Input'!F1446</f>
        <v>1401.4292419844173</v>
      </c>
      <c r="E10204" s="16">
        <f>COUNTIFS('Actual 12 CP'!$H$34:$H$57,'Analysis of Flows 17-18'!C10204)</f>
        <v>0</v>
      </c>
    </row>
    <row r="10205" spans="3:5" x14ac:dyDescent="0.6">
      <c r="C10205" s="17">
        <v>43160.958333333328</v>
      </c>
      <c r="D10205" s="18">
        <f>'High Flow Input'!F1447</f>
        <v>1312.4988123618198</v>
      </c>
      <c r="E10205" s="16">
        <f>COUNTIFS('Actual 12 CP'!$H$34:$H$57,'Analysis of Flows 17-18'!C10205)</f>
        <v>0</v>
      </c>
    </row>
    <row r="10206" spans="3:5" x14ac:dyDescent="0.6">
      <c r="C10206" s="17">
        <v>43161</v>
      </c>
      <c r="D10206" s="18">
        <f>'High Flow Input'!F1448</f>
        <v>1412.2646302201979</v>
      </c>
      <c r="E10206" s="16">
        <f>COUNTIFS('Actual 12 CP'!$H$34:$H$57,'Analysis of Flows 17-18'!C10206)</f>
        <v>0</v>
      </c>
    </row>
    <row r="10207" spans="3:5" x14ac:dyDescent="0.6">
      <c r="C10207" s="17">
        <v>43161.041666666672</v>
      </c>
      <c r="D10207" s="18">
        <f>'High Flow Input'!F1449</f>
        <v>1030.8710347821941</v>
      </c>
      <c r="E10207" s="16">
        <f>COUNTIFS('Actual 12 CP'!$H$34:$H$57,'Analysis of Flows 17-18'!C10207)</f>
        <v>0</v>
      </c>
    </row>
    <row r="10208" spans="3:5" x14ac:dyDescent="0.6">
      <c r="C10208" s="17">
        <v>43161.083333333328</v>
      </c>
      <c r="D10208" s="18">
        <f>'High Flow Input'!F1450</f>
        <v>901.79292166868527</v>
      </c>
      <c r="E10208" s="16">
        <f>COUNTIFS('Actual 12 CP'!$H$34:$H$57,'Analysis of Flows 17-18'!C10208)</f>
        <v>0</v>
      </c>
    </row>
    <row r="10209" spans="3:5" x14ac:dyDescent="0.6">
      <c r="C10209" s="17">
        <v>43161.125</v>
      </c>
      <c r="D10209" s="18">
        <f>'High Flow Input'!F1451</f>
        <v>777.6184133276638</v>
      </c>
      <c r="E10209" s="16">
        <f>COUNTIFS('Actual 12 CP'!$H$34:$H$57,'Analysis of Flows 17-18'!C10209)</f>
        <v>0</v>
      </c>
    </row>
    <row r="10210" spans="3:5" x14ac:dyDescent="0.6">
      <c r="C10210" s="17">
        <v>43161.166666666672</v>
      </c>
      <c r="D10210" s="18">
        <f>'High Flow Input'!F1452</f>
        <v>903.15923648463047</v>
      </c>
      <c r="E10210" s="16">
        <f>COUNTIFS('Actual 12 CP'!$H$34:$H$57,'Analysis of Flows 17-18'!C10210)</f>
        <v>0</v>
      </c>
    </row>
    <row r="10211" spans="3:5" x14ac:dyDescent="0.6">
      <c r="C10211" s="17">
        <v>43161.208333333328</v>
      </c>
      <c r="D10211" s="18">
        <f>'High Flow Input'!F1453</f>
        <v>770.99791468832018</v>
      </c>
      <c r="E10211" s="16">
        <f>COUNTIFS('Actual 12 CP'!$H$34:$H$57,'Analysis of Flows 17-18'!C10211)</f>
        <v>0</v>
      </c>
    </row>
    <row r="10212" spans="3:5" x14ac:dyDescent="0.6">
      <c r="C10212" s="17">
        <v>43161.25</v>
      </c>
      <c r="D10212" s="18">
        <f>'High Flow Input'!F1454</f>
        <v>792.87429164329853</v>
      </c>
      <c r="E10212" s="16">
        <f>COUNTIFS('Actual 12 CP'!$H$34:$H$57,'Analysis of Flows 17-18'!C10212)</f>
        <v>0</v>
      </c>
    </row>
    <row r="10213" spans="3:5" x14ac:dyDescent="0.6">
      <c r="C10213" s="17">
        <v>43161.291666666672</v>
      </c>
      <c r="D10213" s="18">
        <f>'High Flow Input'!F1455</f>
        <v>1205.4364540564982</v>
      </c>
      <c r="E10213" s="16">
        <f>COUNTIFS('Actual 12 CP'!$H$34:$H$57,'Analysis of Flows 17-18'!C10213)</f>
        <v>0</v>
      </c>
    </row>
    <row r="10214" spans="3:5" x14ac:dyDescent="0.6">
      <c r="C10214" s="17">
        <v>43161.333333333328</v>
      </c>
      <c r="D10214" s="18">
        <f>'High Flow Input'!F1456</f>
        <v>1068.9464513185271</v>
      </c>
      <c r="E10214" s="16">
        <f>COUNTIFS('Actual 12 CP'!$H$34:$H$57,'Analysis of Flows 17-18'!C10214)</f>
        <v>0</v>
      </c>
    </row>
    <row r="10215" spans="3:5" x14ac:dyDescent="0.6">
      <c r="C10215" s="17">
        <v>43161.375</v>
      </c>
      <c r="D10215" s="18">
        <f>'High Flow Input'!F1457</f>
        <v>1420.0168720369848</v>
      </c>
      <c r="E10215" s="16">
        <f>COUNTIFS('Actual 12 CP'!$H$34:$H$57,'Analysis of Flows 17-18'!C10215)</f>
        <v>0</v>
      </c>
    </row>
    <row r="10216" spans="3:5" x14ac:dyDescent="0.6">
      <c r="C10216" s="17">
        <v>43161.416666666672</v>
      </c>
      <c r="D10216" s="18">
        <f>'High Flow Input'!F1458</f>
        <v>1286.4356899366082</v>
      </c>
      <c r="E10216" s="16">
        <f>COUNTIFS('Actual 12 CP'!$H$34:$H$57,'Analysis of Flows 17-18'!C10216)</f>
        <v>0</v>
      </c>
    </row>
    <row r="10217" spans="3:5" x14ac:dyDescent="0.6">
      <c r="C10217" s="17">
        <v>43161.458333333328</v>
      </c>
      <c r="D10217" s="18">
        <f>'High Flow Input'!F1459</f>
        <v>1292.765492242836</v>
      </c>
      <c r="E10217" s="16">
        <f>COUNTIFS('Actual 12 CP'!$H$34:$H$57,'Analysis of Flows 17-18'!C10217)</f>
        <v>0</v>
      </c>
    </row>
    <row r="10218" spans="3:5" x14ac:dyDescent="0.6">
      <c r="C10218" s="17">
        <v>43161.5</v>
      </c>
      <c r="D10218" s="18">
        <f>'High Flow Input'!F1460</f>
        <v>1419.8209880144018</v>
      </c>
      <c r="E10218" s="16">
        <f>COUNTIFS('Actual 12 CP'!$H$34:$H$57,'Analysis of Flows 17-18'!C10218)</f>
        <v>0</v>
      </c>
    </row>
    <row r="10219" spans="3:5" x14ac:dyDescent="0.6">
      <c r="C10219" s="17">
        <v>43161.541666666672</v>
      </c>
      <c r="D10219" s="18">
        <f>'High Flow Input'!F1461</f>
        <v>1406.4784478309398</v>
      </c>
      <c r="E10219" s="16">
        <f>COUNTIFS('Actual 12 CP'!$H$34:$H$57,'Analysis of Flows 17-18'!C10219)</f>
        <v>0</v>
      </c>
    </row>
    <row r="10220" spans="3:5" x14ac:dyDescent="0.6">
      <c r="C10220" s="17">
        <v>43161.583333333328</v>
      </c>
      <c r="D10220" s="18">
        <f>'High Flow Input'!F1462</f>
        <v>1392.3782471418347</v>
      </c>
      <c r="E10220" s="16">
        <f>COUNTIFS('Actual 12 CP'!$H$34:$H$57,'Analysis of Flows 17-18'!C10220)</f>
        <v>0</v>
      </c>
    </row>
    <row r="10221" spans="3:5" x14ac:dyDescent="0.6">
      <c r="C10221" s="17">
        <v>43161.625</v>
      </c>
      <c r="D10221" s="18">
        <f>'High Flow Input'!F1463</f>
        <v>741.36811570220277</v>
      </c>
      <c r="E10221" s="16">
        <f>COUNTIFS('Actual 12 CP'!$H$34:$H$57,'Analysis of Flows 17-18'!C10221)</f>
        <v>0</v>
      </c>
    </row>
    <row r="10222" spans="3:5" x14ac:dyDescent="0.6">
      <c r="C10222" s="17">
        <v>43161.666666666672</v>
      </c>
      <c r="D10222" s="18">
        <f>'High Flow Input'!F1464</f>
        <v>902.41436641653115</v>
      </c>
      <c r="E10222" s="16">
        <f>COUNTIFS('Actual 12 CP'!$H$34:$H$57,'Analysis of Flows 17-18'!C10222)</f>
        <v>0</v>
      </c>
    </row>
    <row r="10223" spans="3:5" x14ac:dyDescent="0.6">
      <c r="C10223" s="17">
        <v>43161.708333333328</v>
      </c>
      <c r="D10223" s="18">
        <f>'High Flow Input'!F1465</f>
        <v>993.130632700653</v>
      </c>
      <c r="E10223" s="16">
        <f>COUNTIFS('Actual 12 CP'!$H$34:$H$57,'Analysis of Flows 17-18'!C10223)</f>
        <v>0</v>
      </c>
    </row>
    <row r="10224" spans="3:5" x14ac:dyDescent="0.6">
      <c r="C10224" s="17">
        <v>43161.75</v>
      </c>
      <c r="D10224" s="18">
        <f>'High Flow Input'!F1466</f>
        <v>882.16068608575188</v>
      </c>
      <c r="E10224" s="16">
        <f>COUNTIFS('Actual 12 CP'!$H$34:$H$57,'Analysis of Flows 17-18'!C10224)</f>
        <v>0</v>
      </c>
    </row>
    <row r="10225" spans="3:5" x14ac:dyDescent="0.6">
      <c r="C10225" s="17">
        <v>43161.791666666672</v>
      </c>
      <c r="D10225" s="18">
        <f>'High Flow Input'!F1467</f>
        <v>1183.938587048847</v>
      </c>
      <c r="E10225" s="16">
        <f>COUNTIFS('Actual 12 CP'!$H$34:$H$57,'Analysis of Flows 17-18'!C10225)</f>
        <v>0</v>
      </c>
    </row>
    <row r="10226" spans="3:5" x14ac:dyDescent="0.6">
      <c r="C10226" s="17">
        <v>43161.833333333328</v>
      </c>
      <c r="D10226" s="18">
        <f>'High Flow Input'!F1468</f>
        <v>1180.2712295220924</v>
      </c>
      <c r="E10226" s="16">
        <f>COUNTIFS('Actual 12 CP'!$H$34:$H$57,'Analysis of Flows 17-18'!C10226)</f>
        <v>0</v>
      </c>
    </row>
    <row r="10227" spans="3:5" x14ac:dyDescent="0.6">
      <c r="C10227" s="17">
        <v>43161.875</v>
      </c>
      <c r="D10227" s="18">
        <f>'High Flow Input'!F1469</f>
        <v>1185.9014073671215</v>
      </c>
      <c r="E10227" s="16">
        <f>COUNTIFS('Actual 12 CP'!$H$34:$H$57,'Analysis of Flows 17-18'!C10227)</f>
        <v>0</v>
      </c>
    </row>
    <row r="10228" spans="3:5" x14ac:dyDescent="0.6">
      <c r="C10228" s="17">
        <v>43161.916666666672</v>
      </c>
      <c r="D10228" s="18">
        <f>'High Flow Input'!F1470</f>
        <v>1054.5067637103109</v>
      </c>
      <c r="E10228" s="16">
        <f>COUNTIFS('Actual 12 CP'!$H$34:$H$57,'Analysis of Flows 17-18'!C10228)</f>
        <v>0</v>
      </c>
    </row>
    <row r="10229" spans="3:5" x14ac:dyDescent="0.6">
      <c r="C10229" s="17">
        <v>43161.958333333328</v>
      </c>
      <c r="D10229" s="18">
        <f>'High Flow Input'!F1471</f>
        <v>1052.4541673496012</v>
      </c>
      <c r="E10229" s="16">
        <f>COUNTIFS('Actual 12 CP'!$H$34:$H$57,'Analysis of Flows 17-18'!C10229)</f>
        <v>0</v>
      </c>
    </row>
    <row r="10230" spans="3:5" x14ac:dyDescent="0.6">
      <c r="C10230" s="17">
        <v>43162</v>
      </c>
      <c r="D10230" s="18">
        <f>'High Flow Input'!F1472</f>
        <v>1040.0924459420273</v>
      </c>
      <c r="E10230" s="16">
        <f>COUNTIFS('Actual 12 CP'!$H$34:$H$57,'Analysis of Flows 17-18'!C10230)</f>
        <v>0</v>
      </c>
    </row>
    <row r="10231" spans="3:5" x14ac:dyDescent="0.6">
      <c r="C10231" s="17">
        <v>43162.041666666672</v>
      </c>
      <c r="D10231" s="18">
        <f>'High Flow Input'!F1473</f>
        <v>653.09989334794943</v>
      </c>
      <c r="E10231" s="16">
        <f>COUNTIFS('Actual 12 CP'!$H$34:$H$57,'Analysis of Flows 17-18'!C10231)</f>
        <v>0</v>
      </c>
    </row>
    <row r="10232" spans="3:5" x14ac:dyDescent="0.6">
      <c r="C10232" s="17">
        <v>43162.083333333328</v>
      </c>
      <c r="D10232" s="18">
        <f>'High Flow Input'!F1474</f>
        <v>903.57034903314047</v>
      </c>
      <c r="E10232" s="16">
        <f>COUNTIFS('Actual 12 CP'!$H$34:$H$57,'Analysis of Flows 17-18'!C10232)</f>
        <v>0</v>
      </c>
    </row>
    <row r="10233" spans="3:5" x14ac:dyDescent="0.6">
      <c r="C10233" s="17">
        <v>43162.125</v>
      </c>
      <c r="D10233" s="18">
        <f>'High Flow Input'!F1475</f>
        <v>1058.9667772144708</v>
      </c>
      <c r="E10233" s="16">
        <f>COUNTIFS('Actual 12 CP'!$H$34:$H$57,'Analysis of Flows 17-18'!C10233)</f>
        <v>0</v>
      </c>
    </row>
    <row r="10234" spans="3:5" x14ac:dyDescent="0.6">
      <c r="C10234" s="17">
        <v>43162.166666666672</v>
      </c>
      <c r="D10234" s="18">
        <f>'High Flow Input'!F1476</f>
        <v>1044.3641181845096</v>
      </c>
      <c r="E10234" s="16">
        <f>COUNTIFS('Actual 12 CP'!$H$34:$H$57,'Analysis of Flows 17-18'!C10234)</f>
        <v>0</v>
      </c>
    </row>
    <row r="10235" spans="3:5" x14ac:dyDescent="0.6">
      <c r="C10235" s="17">
        <v>43162.208333333328</v>
      </c>
      <c r="D10235" s="18">
        <f>'High Flow Input'!F1477</f>
        <v>771.15340384112164</v>
      </c>
      <c r="E10235" s="16">
        <f>COUNTIFS('Actual 12 CP'!$H$34:$H$57,'Analysis of Flows 17-18'!C10235)</f>
        <v>0</v>
      </c>
    </row>
    <row r="10236" spans="3:5" x14ac:dyDescent="0.6">
      <c r="C10236" s="17">
        <v>43162.25</v>
      </c>
      <c r="D10236" s="18">
        <f>'High Flow Input'!F1478</f>
        <v>771.9651016510843</v>
      </c>
      <c r="E10236" s="16">
        <f>COUNTIFS('Actual 12 CP'!$H$34:$H$57,'Analysis of Flows 17-18'!C10236)</f>
        <v>0</v>
      </c>
    </row>
    <row r="10237" spans="3:5" x14ac:dyDescent="0.6">
      <c r="C10237" s="17">
        <v>43162.291666666672</v>
      </c>
      <c r="D10237" s="18">
        <f>'High Flow Input'!F1479</f>
        <v>1021.9743873128607</v>
      </c>
      <c r="E10237" s="16">
        <f>COUNTIFS('Actual 12 CP'!$H$34:$H$57,'Analysis of Flows 17-18'!C10237)</f>
        <v>0</v>
      </c>
    </row>
    <row r="10238" spans="3:5" x14ac:dyDescent="0.6">
      <c r="C10238" s="17">
        <v>43162.333333333328</v>
      </c>
      <c r="D10238" s="18">
        <f>'High Flow Input'!F1480</f>
        <v>1039.3154359600267</v>
      </c>
      <c r="E10238" s="16">
        <f>COUNTIFS('Actual 12 CP'!$H$34:$H$57,'Analysis of Flows 17-18'!C10238)</f>
        <v>0</v>
      </c>
    </row>
    <row r="10239" spans="3:5" x14ac:dyDescent="0.6">
      <c r="C10239" s="17">
        <v>43162.375</v>
      </c>
      <c r="D10239" s="18">
        <f>'High Flow Input'!F1481</f>
        <v>1037.1178197855395</v>
      </c>
      <c r="E10239" s="16">
        <f>COUNTIFS('Actual 12 CP'!$H$34:$H$57,'Analysis of Flows 17-18'!C10239)</f>
        <v>0</v>
      </c>
    </row>
    <row r="10240" spans="3:5" x14ac:dyDescent="0.6">
      <c r="C10240" s="17">
        <v>43162.416666666672</v>
      </c>
      <c r="D10240" s="18">
        <f>'High Flow Input'!F1482</f>
        <v>779.69962730407588</v>
      </c>
      <c r="E10240" s="16">
        <f>COUNTIFS('Actual 12 CP'!$H$34:$H$57,'Analysis of Flows 17-18'!C10240)</f>
        <v>0</v>
      </c>
    </row>
    <row r="10241" spans="3:5" x14ac:dyDescent="0.6">
      <c r="C10241" s="17">
        <v>43162.458333333328</v>
      </c>
      <c r="D10241" s="18">
        <f>'High Flow Input'!F1483</f>
        <v>768.02384068065101</v>
      </c>
      <c r="E10241" s="16">
        <f>COUNTIFS('Actual 12 CP'!$H$34:$H$57,'Analysis of Flows 17-18'!C10241)</f>
        <v>0</v>
      </c>
    </row>
    <row r="10242" spans="3:5" x14ac:dyDescent="0.6">
      <c r="C10242" s="17">
        <v>43162.5</v>
      </c>
      <c r="D10242" s="18">
        <f>'High Flow Input'!F1484</f>
        <v>782.27650582830051</v>
      </c>
      <c r="E10242" s="16">
        <f>COUNTIFS('Actual 12 CP'!$H$34:$H$57,'Analysis of Flows 17-18'!C10242)</f>
        <v>0</v>
      </c>
    </row>
    <row r="10243" spans="3:5" x14ac:dyDescent="0.6">
      <c r="C10243" s="17">
        <v>43162.541666666672</v>
      </c>
      <c r="D10243" s="18">
        <f>'High Flow Input'!F1485</f>
        <v>783.92126126766038</v>
      </c>
      <c r="E10243" s="16">
        <f>COUNTIFS('Actual 12 CP'!$H$34:$H$57,'Analysis of Flows 17-18'!C10243)</f>
        <v>0</v>
      </c>
    </row>
    <row r="10244" spans="3:5" x14ac:dyDescent="0.6">
      <c r="C10244" s="17">
        <v>43162.583333333328</v>
      </c>
      <c r="D10244" s="18">
        <f>'High Flow Input'!F1486</f>
        <v>783.06734000735673</v>
      </c>
      <c r="E10244" s="16">
        <f>COUNTIFS('Actual 12 CP'!$H$34:$H$57,'Analysis of Flows 17-18'!C10244)</f>
        <v>0</v>
      </c>
    </row>
    <row r="10245" spans="3:5" x14ac:dyDescent="0.6">
      <c r="C10245" s="17">
        <v>43162.625</v>
      </c>
      <c r="D10245" s="18">
        <f>'High Flow Input'!F1487</f>
        <v>770.13177470419043</v>
      </c>
      <c r="E10245" s="16">
        <f>COUNTIFS('Actual 12 CP'!$H$34:$H$57,'Analysis of Flows 17-18'!C10245)</f>
        <v>0</v>
      </c>
    </row>
    <row r="10246" spans="3:5" x14ac:dyDescent="0.6">
      <c r="C10246" s="17">
        <v>43162.666666666672</v>
      </c>
      <c r="D10246" s="18">
        <f>'High Flow Input'!F1488</f>
        <v>767.4692690181713</v>
      </c>
      <c r="E10246" s="16">
        <f>COUNTIFS('Actual 12 CP'!$H$34:$H$57,'Analysis of Flows 17-18'!C10246)</f>
        <v>0</v>
      </c>
    </row>
    <row r="10247" spans="3:5" x14ac:dyDescent="0.6">
      <c r="C10247" s="17">
        <v>43162.708333333328</v>
      </c>
      <c r="D10247" s="18">
        <f>'High Flow Input'!F1489</f>
        <v>764.12662109692815</v>
      </c>
      <c r="E10247" s="16">
        <f>COUNTIFS('Actual 12 CP'!$H$34:$H$57,'Analysis of Flows 17-18'!C10247)</f>
        <v>0</v>
      </c>
    </row>
    <row r="10248" spans="3:5" x14ac:dyDescent="0.6">
      <c r="C10248" s="17">
        <v>43162.75</v>
      </c>
      <c r="D10248" s="18">
        <f>'High Flow Input'!F1490</f>
        <v>763.83497242384328</v>
      </c>
      <c r="E10248" s="16">
        <f>COUNTIFS('Actual 12 CP'!$H$34:$H$57,'Analysis of Flows 17-18'!C10248)</f>
        <v>0</v>
      </c>
    </row>
    <row r="10249" spans="3:5" x14ac:dyDescent="0.6">
      <c r="C10249" s="17">
        <v>43162.791666666672</v>
      </c>
      <c r="D10249" s="18">
        <f>'High Flow Input'!F1491</f>
        <v>764.92822079923303</v>
      </c>
      <c r="E10249" s="16">
        <f>COUNTIFS('Actual 12 CP'!$H$34:$H$57,'Analysis of Flows 17-18'!C10249)</f>
        <v>0</v>
      </c>
    </row>
    <row r="10250" spans="3:5" x14ac:dyDescent="0.6">
      <c r="C10250" s="17">
        <v>43162.833333333328</v>
      </c>
      <c r="D10250" s="18">
        <f>'High Flow Input'!F1492</f>
        <v>767.60990024433931</v>
      </c>
      <c r="E10250" s="16">
        <f>COUNTIFS('Actual 12 CP'!$H$34:$H$57,'Analysis of Flows 17-18'!C10250)</f>
        <v>0</v>
      </c>
    </row>
    <row r="10251" spans="3:5" x14ac:dyDescent="0.6">
      <c r="C10251" s="17">
        <v>43162.875</v>
      </c>
      <c r="D10251" s="18">
        <f>'High Flow Input'!F1493</f>
        <v>778.42057342794055</v>
      </c>
      <c r="E10251" s="16">
        <f>COUNTIFS('Actual 12 CP'!$H$34:$H$57,'Analysis of Flows 17-18'!C10251)</f>
        <v>0</v>
      </c>
    </row>
    <row r="10252" spans="3:5" x14ac:dyDescent="0.6">
      <c r="C10252" s="17">
        <v>43162.916666666672</v>
      </c>
      <c r="D10252" s="18">
        <f>'High Flow Input'!F1494</f>
        <v>781.89974529027768</v>
      </c>
      <c r="E10252" s="16">
        <f>COUNTIFS('Actual 12 CP'!$H$34:$H$57,'Analysis of Flows 17-18'!C10252)</f>
        <v>0</v>
      </c>
    </row>
    <row r="10253" spans="3:5" x14ac:dyDescent="0.6">
      <c r="C10253" s="17">
        <v>43162.958333333328</v>
      </c>
      <c r="D10253" s="18">
        <f>'High Flow Input'!F1495</f>
        <v>782.88708771665767</v>
      </c>
      <c r="E10253" s="16">
        <f>COUNTIFS('Actual 12 CP'!$H$34:$H$57,'Analysis of Flows 17-18'!C10253)</f>
        <v>0</v>
      </c>
    </row>
    <row r="10254" spans="3:5" x14ac:dyDescent="0.6">
      <c r="C10254" s="17">
        <v>43163</v>
      </c>
      <c r="D10254" s="18">
        <f>'High Flow Input'!F1496</f>
        <v>779.13111063413965</v>
      </c>
      <c r="E10254" s="16">
        <f>COUNTIFS('Actual 12 CP'!$H$34:$H$57,'Analysis of Flows 17-18'!C10254)</f>
        <v>0</v>
      </c>
    </row>
    <row r="10255" spans="3:5" x14ac:dyDescent="0.6">
      <c r="C10255" s="17">
        <v>43163.041666666672</v>
      </c>
      <c r="D10255" s="18">
        <f>'High Flow Input'!F1497</f>
        <v>782.02546948803592</v>
      </c>
      <c r="E10255" s="16">
        <f>COUNTIFS('Actual 12 CP'!$H$34:$H$57,'Analysis of Flows 17-18'!C10255)</f>
        <v>0</v>
      </c>
    </row>
    <row r="10256" spans="3:5" x14ac:dyDescent="0.6">
      <c r="C10256" s="17">
        <v>43163.083333333328</v>
      </c>
      <c r="D10256" s="18">
        <f>'High Flow Input'!F1498</f>
        <v>763.93607110447169</v>
      </c>
      <c r="E10256" s="16">
        <f>COUNTIFS('Actual 12 CP'!$H$34:$H$57,'Analysis of Flows 17-18'!C10256)</f>
        <v>0</v>
      </c>
    </row>
    <row r="10257" spans="3:5" x14ac:dyDescent="0.6">
      <c r="C10257" s="17">
        <v>43163.125</v>
      </c>
      <c r="D10257" s="18">
        <f>'High Flow Input'!F1499</f>
        <v>783.95714578628372</v>
      </c>
      <c r="E10257" s="16">
        <f>COUNTIFS('Actual 12 CP'!$H$34:$H$57,'Analysis of Flows 17-18'!C10257)</f>
        <v>0</v>
      </c>
    </row>
    <row r="10258" spans="3:5" x14ac:dyDescent="0.6">
      <c r="C10258" s="17">
        <v>43163.166666666672</v>
      </c>
      <c r="D10258" s="18">
        <f>'High Flow Input'!F1500</f>
        <v>781.317723488806</v>
      </c>
      <c r="E10258" s="16">
        <f>COUNTIFS('Actual 12 CP'!$H$34:$H$57,'Analysis of Flows 17-18'!C10258)</f>
        <v>0</v>
      </c>
    </row>
    <row r="10259" spans="3:5" x14ac:dyDescent="0.6">
      <c r="C10259" s="17">
        <v>43163.208333333328</v>
      </c>
      <c r="D10259" s="18">
        <f>'High Flow Input'!F1501</f>
        <v>779.55339203675339</v>
      </c>
      <c r="E10259" s="16">
        <f>COUNTIFS('Actual 12 CP'!$H$34:$H$57,'Analysis of Flows 17-18'!C10259)</f>
        <v>0</v>
      </c>
    </row>
    <row r="10260" spans="3:5" x14ac:dyDescent="0.6">
      <c r="C10260" s="17">
        <v>43163.25</v>
      </c>
      <c r="D10260" s="18">
        <f>'High Flow Input'!F1502</f>
        <v>394.82379263718826</v>
      </c>
      <c r="E10260" s="16">
        <f>COUNTIFS('Actual 12 CP'!$H$34:$H$57,'Analysis of Flows 17-18'!C10260)</f>
        <v>0</v>
      </c>
    </row>
    <row r="10261" spans="3:5" x14ac:dyDescent="0.6">
      <c r="C10261" s="17">
        <v>43163.291666666672</v>
      </c>
      <c r="D10261" s="18">
        <f>'High Flow Input'!F1503</f>
        <v>782.82430493818174</v>
      </c>
      <c r="E10261" s="16">
        <f>COUNTIFS('Actual 12 CP'!$H$34:$H$57,'Analysis of Flows 17-18'!C10261)</f>
        <v>0</v>
      </c>
    </row>
    <row r="10262" spans="3:5" x14ac:dyDescent="0.6">
      <c r="C10262" s="17">
        <v>43163.333333333328</v>
      </c>
      <c r="D10262" s="18">
        <f>'High Flow Input'!F1504</f>
        <v>394.87944973150871</v>
      </c>
      <c r="E10262" s="16">
        <f>COUNTIFS('Actual 12 CP'!$H$34:$H$57,'Analysis of Flows 17-18'!C10262)</f>
        <v>0</v>
      </c>
    </row>
    <row r="10263" spans="3:5" x14ac:dyDescent="0.6">
      <c r="C10263" s="17">
        <v>43163.375</v>
      </c>
      <c r="D10263" s="18">
        <f>'High Flow Input'!F1505</f>
        <v>394.98170813242558</v>
      </c>
      <c r="E10263" s="16">
        <f>COUNTIFS('Actual 12 CP'!$H$34:$H$57,'Analysis of Flows 17-18'!C10263)</f>
        <v>0</v>
      </c>
    </row>
    <row r="10264" spans="3:5" x14ac:dyDescent="0.6">
      <c r="C10264" s="17">
        <v>43163.416666666672</v>
      </c>
      <c r="D10264" s="18">
        <f>'High Flow Input'!F1506</f>
        <v>394.92697557873117</v>
      </c>
      <c r="E10264" s="16">
        <f>COUNTIFS('Actual 12 CP'!$H$34:$H$57,'Analysis of Flows 17-18'!C10264)</f>
        <v>0</v>
      </c>
    </row>
    <row r="10265" spans="3:5" x14ac:dyDescent="0.6">
      <c r="C10265" s="17">
        <v>43163.458333333328</v>
      </c>
      <c r="D10265" s="18">
        <f>'High Flow Input'!F1507</f>
        <v>747.23458410263038</v>
      </c>
      <c r="E10265" s="16">
        <f>COUNTIFS('Actual 12 CP'!$H$34:$H$57,'Analysis of Flows 17-18'!C10265)</f>
        <v>0</v>
      </c>
    </row>
    <row r="10266" spans="3:5" x14ac:dyDescent="0.6">
      <c r="C10266" s="17">
        <v>43163.5</v>
      </c>
      <c r="D10266" s="18">
        <f>'High Flow Input'!F1508</f>
        <v>769.8475708780021</v>
      </c>
      <c r="E10266" s="16">
        <f>COUNTIFS('Actual 12 CP'!$H$34:$H$57,'Analysis of Flows 17-18'!C10266)</f>
        <v>0</v>
      </c>
    </row>
    <row r="10267" spans="3:5" x14ac:dyDescent="0.6">
      <c r="C10267" s="17">
        <v>43163.541666666672</v>
      </c>
      <c r="D10267" s="18">
        <f>'High Flow Input'!F1509</f>
        <v>380.8971281268856</v>
      </c>
      <c r="E10267" s="16">
        <f>COUNTIFS('Actual 12 CP'!$H$34:$H$57,'Analysis of Flows 17-18'!C10267)</f>
        <v>0</v>
      </c>
    </row>
    <row r="10268" spans="3:5" x14ac:dyDescent="0.6">
      <c r="C10268" s="17">
        <v>43163.583333333328</v>
      </c>
      <c r="D10268" s="18">
        <f>'High Flow Input'!F1510</f>
        <v>370.62090292784819</v>
      </c>
      <c r="E10268" s="16">
        <f>COUNTIFS('Actual 12 CP'!$H$34:$H$57,'Analysis of Flows 17-18'!C10268)</f>
        <v>0</v>
      </c>
    </row>
    <row r="10269" spans="3:5" x14ac:dyDescent="0.6">
      <c r="C10269" s="17">
        <v>43163.625</v>
      </c>
      <c r="D10269" s="18">
        <f>'High Flow Input'!F1511</f>
        <v>368.86478049741731</v>
      </c>
      <c r="E10269" s="16">
        <f>COUNTIFS('Actual 12 CP'!$H$34:$H$57,'Analysis of Flows 17-18'!C10269)</f>
        <v>0</v>
      </c>
    </row>
    <row r="10270" spans="3:5" x14ac:dyDescent="0.6">
      <c r="C10270" s="17">
        <v>43163.666666666672</v>
      </c>
      <c r="D10270" s="18">
        <f>'High Flow Input'!F1512</f>
        <v>369.96978908671167</v>
      </c>
      <c r="E10270" s="16">
        <f>COUNTIFS('Actual 12 CP'!$H$34:$H$57,'Analysis of Flows 17-18'!C10270)</f>
        <v>0</v>
      </c>
    </row>
    <row r="10271" spans="3:5" x14ac:dyDescent="0.6">
      <c r="C10271" s="17">
        <v>43163.708333333328</v>
      </c>
      <c r="D10271" s="18">
        <f>'High Flow Input'!F1513</f>
        <v>370.02183855798461</v>
      </c>
      <c r="E10271" s="16">
        <f>COUNTIFS('Actual 12 CP'!$H$34:$H$57,'Analysis of Flows 17-18'!C10271)</f>
        <v>0</v>
      </c>
    </row>
    <row r="10272" spans="3:5" x14ac:dyDescent="0.6">
      <c r="C10272" s="17">
        <v>43163.75</v>
      </c>
      <c r="D10272" s="18">
        <f>'High Flow Input'!F1514</f>
        <v>757.09969944900831</v>
      </c>
      <c r="E10272" s="16">
        <f>COUNTIFS('Actual 12 CP'!$H$34:$H$57,'Analysis of Flows 17-18'!C10272)</f>
        <v>0</v>
      </c>
    </row>
    <row r="10273" spans="3:5" x14ac:dyDescent="0.6">
      <c r="C10273" s="17">
        <v>43163.791666666672</v>
      </c>
      <c r="D10273" s="18">
        <f>'High Flow Input'!F1515</f>
        <v>772.33924674696289</v>
      </c>
      <c r="E10273" s="16">
        <f>COUNTIFS('Actual 12 CP'!$H$34:$H$57,'Analysis of Flows 17-18'!C10273)</f>
        <v>0</v>
      </c>
    </row>
    <row r="10274" spans="3:5" x14ac:dyDescent="0.6">
      <c r="C10274" s="17">
        <v>43163.833333333328</v>
      </c>
      <c r="D10274" s="18">
        <f>'High Flow Input'!F1516</f>
        <v>771.7933840869523</v>
      </c>
      <c r="E10274" s="16">
        <f>COUNTIFS('Actual 12 CP'!$H$34:$H$57,'Analysis of Flows 17-18'!C10274)</f>
        <v>0</v>
      </c>
    </row>
    <row r="10275" spans="3:5" x14ac:dyDescent="0.6">
      <c r="C10275" s="17">
        <v>43163.875</v>
      </c>
      <c r="D10275" s="18">
        <f>'High Flow Input'!F1517</f>
        <v>770.27167860547547</v>
      </c>
      <c r="E10275" s="16">
        <f>COUNTIFS('Actual 12 CP'!$H$34:$H$57,'Analysis of Flows 17-18'!C10275)</f>
        <v>0</v>
      </c>
    </row>
    <row r="10276" spans="3:5" x14ac:dyDescent="0.6">
      <c r="C10276" s="17">
        <v>43163.916666666672</v>
      </c>
      <c r="D10276" s="18">
        <f>'High Flow Input'!F1518</f>
        <v>769.76197383522845</v>
      </c>
      <c r="E10276" s="16">
        <f>COUNTIFS('Actual 12 CP'!$H$34:$H$57,'Analysis of Flows 17-18'!C10276)</f>
        <v>0</v>
      </c>
    </row>
    <row r="10277" spans="3:5" x14ac:dyDescent="0.6">
      <c r="C10277" s="17">
        <v>43163.958333333328</v>
      </c>
      <c r="D10277" s="18">
        <f>'High Flow Input'!F1519</f>
        <v>382.0226976411862</v>
      </c>
      <c r="E10277" s="16">
        <f>COUNTIFS('Actual 12 CP'!$H$34:$H$57,'Analysis of Flows 17-18'!C10277)</f>
        <v>0</v>
      </c>
    </row>
    <row r="10278" spans="3:5" x14ac:dyDescent="0.6">
      <c r="C10278" s="17">
        <v>43164</v>
      </c>
      <c r="D10278" s="18">
        <f>'High Flow Input'!F1520</f>
        <v>739.91660158898912</v>
      </c>
      <c r="E10278" s="16">
        <f>COUNTIFS('Actual 12 CP'!$H$34:$H$57,'Analysis of Flows 17-18'!C10278)</f>
        <v>0</v>
      </c>
    </row>
    <row r="10279" spans="3:5" x14ac:dyDescent="0.6">
      <c r="C10279" s="17">
        <v>43164.041666666672</v>
      </c>
      <c r="D10279" s="18">
        <f>'High Flow Input'!F1521</f>
        <v>659.536613031093</v>
      </c>
      <c r="E10279" s="16">
        <f>COUNTIFS('Actual 12 CP'!$H$34:$H$57,'Analysis of Flows 17-18'!C10279)</f>
        <v>0</v>
      </c>
    </row>
    <row r="10280" spans="3:5" x14ac:dyDescent="0.6">
      <c r="C10280" s="17">
        <v>43164.083333333328</v>
      </c>
      <c r="D10280" s="18">
        <f>'High Flow Input'!F1522</f>
        <v>531.07785105016387</v>
      </c>
      <c r="E10280" s="16">
        <f>COUNTIFS('Actual 12 CP'!$H$34:$H$57,'Analysis of Flows 17-18'!C10280)</f>
        <v>0</v>
      </c>
    </row>
    <row r="10281" spans="3:5" x14ac:dyDescent="0.6">
      <c r="C10281" s="17">
        <v>43164.125</v>
      </c>
      <c r="D10281" s="18">
        <f>'High Flow Input'!F1523</f>
        <v>530.8588479453972</v>
      </c>
      <c r="E10281" s="16">
        <f>COUNTIFS('Actual 12 CP'!$H$34:$H$57,'Analysis of Flows 17-18'!C10281)</f>
        <v>0</v>
      </c>
    </row>
    <row r="10282" spans="3:5" x14ac:dyDescent="0.6">
      <c r="C10282" s="17">
        <v>43164.166666666672</v>
      </c>
      <c r="D10282" s="18">
        <f>'High Flow Input'!F1524</f>
        <v>394.98349196871101</v>
      </c>
      <c r="E10282" s="16">
        <f>COUNTIFS('Actual 12 CP'!$H$34:$H$57,'Analysis of Flows 17-18'!C10282)</f>
        <v>0</v>
      </c>
    </row>
    <row r="10283" spans="3:5" x14ac:dyDescent="0.6">
      <c r="C10283" s="17">
        <v>43164.208333333328</v>
      </c>
      <c r="D10283" s="18">
        <f>'High Flow Input'!F1525</f>
        <v>394.91696368217441</v>
      </c>
      <c r="E10283" s="16">
        <f>COUNTIFS('Actual 12 CP'!$H$34:$H$57,'Analysis of Flows 17-18'!C10283)</f>
        <v>0</v>
      </c>
    </row>
    <row r="10284" spans="3:5" x14ac:dyDescent="0.6">
      <c r="C10284" s="17">
        <v>43164.25</v>
      </c>
      <c r="D10284" s="18">
        <f>'High Flow Input'!F1526</f>
        <v>761.16793091773786</v>
      </c>
      <c r="E10284" s="16">
        <f>COUNTIFS('Actual 12 CP'!$H$34:$H$57,'Analysis of Flows 17-18'!C10284)</f>
        <v>0</v>
      </c>
    </row>
    <row r="10285" spans="3:5" x14ac:dyDescent="0.6">
      <c r="C10285" s="17">
        <v>43164.291666666672</v>
      </c>
      <c r="D10285" s="18">
        <f>'High Flow Input'!F1527</f>
        <v>1299.2988975106314</v>
      </c>
      <c r="E10285" s="16">
        <f>COUNTIFS('Actual 12 CP'!$H$34:$H$57,'Analysis of Flows 17-18'!C10285)</f>
        <v>0</v>
      </c>
    </row>
    <row r="10286" spans="3:5" x14ac:dyDescent="0.6">
      <c r="C10286" s="17">
        <v>43164.333333333328</v>
      </c>
      <c r="D10286" s="18">
        <f>'High Flow Input'!F1528</f>
        <v>1303.0423306100879</v>
      </c>
      <c r="E10286" s="16">
        <f>COUNTIFS('Actual 12 CP'!$H$34:$H$57,'Analysis of Flows 17-18'!C10286)</f>
        <v>0</v>
      </c>
    </row>
    <row r="10287" spans="3:5" x14ac:dyDescent="0.6">
      <c r="C10287" s="17">
        <v>43164.375</v>
      </c>
      <c r="D10287" s="18">
        <f>'High Flow Input'!F1529</f>
        <v>1308.0462490223495</v>
      </c>
      <c r="E10287" s="16">
        <f>COUNTIFS('Actual 12 CP'!$H$34:$H$57,'Analysis of Flows 17-18'!C10287)</f>
        <v>0</v>
      </c>
    </row>
    <row r="10288" spans="3:5" x14ac:dyDescent="0.6">
      <c r="C10288" s="17">
        <v>43164.416666666672</v>
      </c>
      <c r="D10288" s="18">
        <f>'High Flow Input'!F1530</f>
        <v>1302.7774912929506</v>
      </c>
      <c r="E10288" s="16">
        <f>COUNTIFS('Actual 12 CP'!$H$34:$H$57,'Analysis of Flows 17-18'!C10288)</f>
        <v>0</v>
      </c>
    </row>
    <row r="10289" spans="3:5" x14ac:dyDescent="0.6">
      <c r="C10289" s="17">
        <v>43164.458333333328</v>
      </c>
      <c r="D10289" s="18">
        <f>'High Flow Input'!F1531</f>
        <v>765.80260659389796</v>
      </c>
      <c r="E10289" s="16">
        <f>COUNTIFS('Actual 12 CP'!$H$34:$H$57,'Analysis of Flows 17-18'!C10289)</f>
        <v>0</v>
      </c>
    </row>
    <row r="10290" spans="3:5" x14ac:dyDescent="0.6">
      <c r="C10290" s="17">
        <v>43164.5</v>
      </c>
      <c r="D10290" s="18">
        <f>'High Flow Input'!F1532</f>
        <v>764.15595195187302</v>
      </c>
      <c r="E10290" s="16">
        <f>COUNTIFS('Actual 12 CP'!$H$34:$H$57,'Analysis of Flows 17-18'!C10290)</f>
        <v>0</v>
      </c>
    </row>
    <row r="10291" spans="3:5" x14ac:dyDescent="0.6">
      <c r="C10291" s="17">
        <v>43164.541666666672</v>
      </c>
      <c r="D10291" s="18">
        <f>'High Flow Input'!F1533</f>
        <v>761.74302179442373</v>
      </c>
      <c r="E10291" s="16">
        <f>COUNTIFS('Actual 12 CP'!$H$34:$H$57,'Analysis of Flows 17-18'!C10291)</f>
        <v>0</v>
      </c>
    </row>
    <row r="10292" spans="3:5" x14ac:dyDescent="0.6">
      <c r="C10292" s="17">
        <v>43164.583333333328</v>
      </c>
      <c r="D10292" s="18">
        <f>'High Flow Input'!F1534</f>
        <v>757.15796772320834</v>
      </c>
      <c r="E10292" s="16">
        <f>COUNTIFS('Actual 12 CP'!$H$34:$H$57,'Analysis of Flows 17-18'!C10292)</f>
        <v>0</v>
      </c>
    </row>
    <row r="10293" spans="3:5" x14ac:dyDescent="0.6">
      <c r="C10293" s="17">
        <v>43164.625</v>
      </c>
      <c r="D10293" s="18">
        <f>'High Flow Input'!F1535</f>
        <v>725.64951006306364</v>
      </c>
      <c r="E10293" s="16">
        <f>COUNTIFS('Actual 12 CP'!$H$34:$H$57,'Analysis of Flows 17-18'!C10293)</f>
        <v>0</v>
      </c>
    </row>
    <row r="10294" spans="3:5" x14ac:dyDescent="0.6">
      <c r="C10294" s="17">
        <v>43164.666666666672</v>
      </c>
      <c r="D10294" s="18">
        <f>'High Flow Input'!F1536</f>
        <v>754.29768363409562</v>
      </c>
      <c r="E10294" s="16">
        <f>COUNTIFS('Actual 12 CP'!$H$34:$H$57,'Analysis of Flows 17-18'!C10294)</f>
        <v>0</v>
      </c>
    </row>
    <row r="10295" spans="3:5" x14ac:dyDescent="0.6">
      <c r="C10295" s="17">
        <v>43164.708333333328</v>
      </c>
      <c r="D10295" s="18">
        <f>'High Flow Input'!F1537</f>
        <v>753.78801857524343</v>
      </c>
      <c r="E10295" s="16">
        <f>COUNTIFS('Actual 12 CP'!$H$34:$H$57,'Analysis of Flows 17-18'!C10295)</f>
        <v>0</v>
      </c>
    </row>
    <row r="10296" spans="3:5" x14ac:dyDescent="0.6">
      <c r="C10296" s="17">
        <v>43164.75</v>
      </c>
      <c r="D10296" s="18">
        <f>'High Flow Input'!F1538</f>
        <v>753.95473495006377</v>
      </c>
      <c r="E10296" s="16">
        <f>COUNTIFS('Actual 12 CP'!$H$34:$H$57,'Analysis of Flows 17-18'!C10296)</f>
        <v>1</v>
      </c>
    </row>
    <row r="10297" spans="3:5" x14ac:dyDescent="0.6">
      <c r="C10297" s="17">
        <v>43164.791666666672</v>
      </c>
      <c r="D10297" s="18">
        <f>'High Flow Input'!F1539</f>
        <v>753.75639736970265</v>
      </c>
      <c r="E10297" s="16">
        <f>COUNTIFS('Actual 12 CP'!$H$34:$H$57,'Analysis of Flows 17-18'!C10297)</f>
        <v>0</v>
      </c>
    </row>
    <row r="10298" spans="3:5" x14ac:dyDescent="0.6">
      <c r="C10298" s="17">
        <v>43164.833333333328</v>
      </c>
      <c r="D10298" s="18">
        <f>'High Flow Input'!F1540</f>
        <v>767.81081432607289</v>
      </c>
      <c r="E10298" s="16">
        <f>COUNTIFS('Actual 12 CP'!$H$34:$H$57,'Analysis of Flows 17-18'!C10298)</f>
        <v>0</v>
      </c>
    </row>
    <row r="10299" spans="3:5" x14ac:dyDescent="0.6">
      <c r="C10299" s="17">
        <v>43164.875</v>
      </c>
      <c r="D10299" s="18">
        <f>'High Flow Input'!F1541</f>
        <v>769.14127355840355</v>
      </c>
      <c r="E10299" s="16">
        <f>COUNTIFS('Actual 12 CP'!$H$34:$H$57,'Analysis of Flows 17-18'!C10299)</f>
        <v>0</v>
      </c>
    </row>
    <row r="10300" spans="3:5" x14ac:dyDescent="0.6">
      <c r="C10300" s="17">
        <v>43164.916666666672</v>
      </c>
      <c r="D10300" s="18">
        <f>'High Flow Input'!F1542</f>
        <v>755.24589906215499</v>
      </c>
      <c r="E10300" s="16">
        <f>COUNTIFS('Actual 12 CP'!$H$34:$H$57,'Analysis of Flows 17-18'!C10300)</f>
        <v>0</v>
      </c>
    </row>
    <row r="10301" spans="3:5" x14ac:dyDescent="0.6">
      <c r="C10301" s="17">
        <v>43164.958333333328</v>
      </c>
      <c r="D10301" s="18">
        <f>'High Flow Input'!F1543</f>
        <v>755.97805568774402</v>
      </c>
      <c r="E10301" s="16">
        <f>COUNTIFS('Actual 12 CP'!$H$34:$H$57,'Analysis of Flows 17-18'!C10301)</f>
        <v>0</v>
      </c>
    </row>
    <row r="10302" spans="3:5" x14ac:dyDescent="0.6">
      <c r="C10302" s="17">
        <v>43165</v>
      </c>
      <c r="D10302" s="18">
        <f>'High Flow Input'!F1544</f>
        <v>370.40617869324058</v>
      </c>
      <c r="E10302" s="16">
        <f>COUNTIFS('Actual 12 CP'!$H$34:$H$57,'Analysis of Flows 17-18'!C10302)</f>
        <v>0</v>
      </c>
    </row>
    <row r="10303" spans="3:5" x14ac:dyDescent="0.6">
      <c r="C10303" s="17">
        <v>43165.041666666672</v>
      </c>
      <c r="D10303" s="18">
        <f>'High Flow Input'!F1545</f>
        <v>735.37376506805322</v>
      </c>
      <c r="E10303" s="16">
        <f>COUNTIFS('Actual 12 CP'!$H$34:$H$57,'Analysis of Flows 17-18'!C10303)</f>
        <v>0</v>
      </c>
    </row>
    <row r="10304" spans="3:5" x14ac:dyDescent="0.6">
      <c r="C10304" s="17">
        <v>43165.083333333328</v>
      </c>
      <c r="D10304" s="18">
        <f>'High Flow Input'!F1546</f>
        <v>757.44750167316681</v>
      </c>
      <c r="E10304" s="16">
        <f>COUNTIFS('Actual 12 CP'!$H$34:$H$57,'Analysis of Flows 17-18'!C10304)</f>
        <v>0</v>
      </c>
    </row>
    <row r="10305" spans="3:5" x14ac:dyDescent="0.6">
      <c r="C10305" s="17">
        <v>43165.125</v>
      </c>
      <c r="D10305" s="18">
        <f>'High Flow Input'!F1547</f>
        <v>739.1065154891528</v>
      </c>
      <c r="E10305" s="16">
        <f>COUNTIFS('Actual 12 CP'!$H$34:$H$57,'Analysis of Flows 17-18'!C10305)</f>
        <v>0</v>
      </c>
    </row>
    <row r="10306" spans="3:5" x14ac:dyDescent="0.6">
      <c r="C10306" s="17">
        <v>43165.166666666672</v>
      </c>
      <c r="D10306" s="18">
        <f>'High Flow Input'!F1548</f>
        <v>738.07129224512096</v>
      </c>
      <c r="E10306" s="16">
        <f>COUNTIFS('Actual 12 CP'!$H$34:$H$57,'Analysis of Flows 17-18'!C10306)</f>
        <v>0</v>
      </c>
    </row>
    <row r="10307" spans="3:5" x14ac:dyDescent="0.6">
      <c r="C10307" s="17">
        <v>43165.208333333328</v>
      </c>
      <c r="D10307" s="18">
        <f>'High Flow Input'!F1549</f>
        <v>759.03540492243098</v>
      </c>
      <c r="E10307" s="16">
        <f>COUNTIFS('Actual 12 CP'!$H$34:$H$57,'Analysis of Flows 17-18'!C10307)</f>
        <v>0</v>
      </c>
    </row>
    <row r="10308" spans="3:5" x14ac:dyDescent="0.6">
      <c r="C10308" s="17">
        <v>43165.25</v>
      </c>
      <c r="D10308" s="18">
        <f>'High Flow Input'!F1550</f>
        <v>758.18873932308406</v>
      </c>
      <c r="E10308" s="16">
        <f>COUNTIFS('Actual 12 CP'!$H$34:$H$57,'Analysis of Flows 17-18'!C10308)</f>
        <v>0</v>
      </c>
    </row>
    <row r="10309" spans="3:5" x14ac:dyDescent="0.6">
      <c r="C10309" s="17">
        <v>43165.291666666672</v>
      </c>
      <c r="D10309" s="18">
        <f>'High Flow Input'!F1551</f>
        <v>761.10432833671416</v>
      </c>
      <c r="E10309" s="16">
        <f>COUNTIFS('Actual 12 CP'!$H$34:$H$57,'Analysis of Flows 17-18'!C10309)</f>
        <v>0</v>
      </c>
    </row>
    <row r="10310" spans="3:5" x14ac:dyDescent="0.6">
      <c r="C10310" s="17">
        <v>43165.333333333328</v>
      </c>
      <c r="D10310" s="18">
        <f>'High Flow Input'!F1552</f>
        <v>900.07453333894114</v>
      </c>
      <c r="E10310" s="16">
        <f>COUNTIFS('Actual 12 CP'!$H$34:$H$57,'Analysis of Flows 17-18'!C10310)</f>
        <v>0</v>
      </c>
    </row>
    <row r="10311" spans="3:5" x14ac:dyDescent="0.6">
      <c r="C10311" s="17">
        <v>43165.375</v>
      </c>
      <c r="D10311" s="18">
        <f>'High Flow Input'!F1553</f>
        <v>900.96513636694908</v>
      </c>
      <c r="E10311" s="16">
        <f>COUNTIFS('Actual 12 CP'!$H$34:$H$57,'Analysis of Flows 17-18'!C10311)</f>
        <v>0</v>
      </c>
    </row>
    <row r="10312" spans="3:5" x14ac:dyDescent="0.6">
      <c r="C10312" s="17">
        <v>43165.416666666672</v>
      </c>
      <c r="D10312" s="18">
        <f>'High Flow Input'!F1554</f>
        <v>515.77943254695901</v>
      </c>
      <c r="E10312" s="16">
        <f>COUNTIFS('Actual 12 CP'!$H$34:$H$57,'Analysis of Flows 17-18'!C10312)</f>
        <v>0</v>
      </c>
    </row>
    <row r="10313" spans="3:5" x14ac:dyDescent="0.6">
      <c r="C10313" s="17">
        <v>43165.458333333328</v>
      </c>
      <c r="D10313" s="18">
        <f>'High Flow Input'!F1555</f>
        <v>896.71879289785898</v>
      </c>
      <c r="E10313" s="16">
        <f>COUNTIFS('Actual 12 CP'!$H$34:$H$57,'Analysis of Flows 17-18'!C10313)</f>
        <v>0</v>
      </c>
    </row>
    <row r="10314" spans="3:5" x14ac:dyDescent="0.6">
      <c r="C10314" s="17">
        <v>43165.5</v>
      </c>
      <c r="D10314" s="18">
        <f>'High Flow Input'!F1556</f>
        <v>895.75623025403911</v>
      </c>
      <c r="E10314" s="16">
        <f>COUNTIFS('Actual 12 CP'!$H$34:$H$57,'Analysis of Flows 17-18'!C10314)</f>
        <v>0</v>
      </c>
    </row>
    <row r="10315" spans="3:5" x14ac:dyDescent="0.6">
      <c r="C10315" s="17">
        <v>43165.541666666672</v>
      </c>
      <c r="D10315" s="18">
        <f>'High Flow Input'!F1557</f>
        <v>763.84745084444626</v>
      </c>
      <c r="E10315" s="16">
        <f>COUNTIFS('Actual 12 CP'!$H$34:$H$57,'Analysis of Flows 17-18'!C10315)</f>
        <v>0</v>
      </c>
    </row>
    <row r="10316" spans="3:5" x14ac:dyDescent="0.6">
      <c r="C10316" s="17">
        <v>43165.583333333328</v>
      </c>
      <c r="D10316" s="18">
        <f>'High Flow Input'!F1558</f>
        <v>761.50276181962727</v>
      </c>
      <c r="E10316" s="16">
        <f>COUNTIFS('Actual 12 CP'!$H$34:$H$57,'Analysis of Flows 17-18'!C10316)</f>
        <v>0</v>
      </c>
    </row>
    <row r="10317" spans="3:5" x14ac:dyDescent="0.6">
      <c r="C10317" s="17">
        <v>43165.625</v>
      </c>
      <c r="D10317" s="18">
        <f>'High Flow Input'!F1559</f>
        <v>758.66212545023996</v>
      </c>
      <c r="E10317" s="16">
        <f>COUNTIFS('Actual 12 CP'!$H$34:$H$57,'Analysis of Flows 17-18'!C10317)</f>
        <v>0</v>
      </c>
    </row>
    <row r="10318" spans="3:5" x14ac:dyDescent="0.6">
      <c r="C10318" s="17">
        <v>43165.666666666672</v>
      </c>
      <c r="D10318" s="18">
        <f>'High Flow Input'!F1560</f>
        <v>753.13433138953212</v>
      </c>
      <c r="E10318" s="16">
        <f>COUNTIFS('Actual 12 CP'!$H$34:$H$57,'Analysis of Flows 17-18'!C10318)</f>
        <v>0</v>
      </c>
    </row>
    <row r="10319" spans="3:5" x14ac:dyDescent="0.6">
      <c r="C10319" s="17">
        <v>43165.708333333328</v>
      </c>
      <c r="D10319" s="18">
        <f>'High Flow Input'!F1561</f>
        <v>754.27294635957924</v>
      </c>
      <c r="E10319" s="16">
        <f>COUNTIFS('Actual 12 CP'!$H$34:$H$57,'Analysis of Flows 17-18'!C10319)</f>
        <v>0</v>
      </c>
    </row>
    <row r="10320" spans="3:5" x14ac:dyDescent="0.6">
      <c r="C10320" s="17">
        <v>43165.75</v>
      </c>
      <c r="D10320" s="18">
        <f>'High Flow Input'!F1562</f>
        <v>763.56459922234012</v>
      </c>
      <c r="E10320" s="16">
        <f>COUNTIFS('Actual 12 CP'!$H$34:$H$57,'Analysis of Flows 17-18'!C10320)</f>
        <v>0</v>
      </c>
    </row>
    <row r="10321" spans="3:5" x14ac:dyDescent="0.6">
      <c r="C10321" s="17">
        <v>43165.791666666672</v>
      </c>
      <c r="D10321" s="18">
        <f>'High Flow Input'!F1563</f>
        <v>1050.7934764424929</v>
      </c>
      <c r="E10321" s="16">
        <f>COUNTIFS('Actual 12 CP'!$H$34:$H$57,'Analysis of Flows 17-18'!C10321)</f>
        <v>0</v>
      </c>
    </row>
    <row r="10322" spans="3:5" x14ac:dyDescent="0.6">
      <c r="C10322" s="17">
        <v>43165.833333333328</v>
      </c>
      <c r="D10322" s="18">
        <f>'High Flow Input'!F1564</f>
        <v>1045.5443131075938</v>
      </c>
      <c r="E10322" s="16">
        <f>COUNTIFS('Actual 12 CP'!$H$34:$H$57,'Analysis of Flows 17-18'!C10322)</f>
        <v>0</v>
      </c>
    </row>
    <row r="10323" spans="3:5" x14ac:dyDescent="0.6">
      <c r="C10323" s="17">
        <v>43165.875</v>
      </c>
      <c r="D10323" s="18">
        <f>'High Flow Input'!F1565</f>
        <v>1054.1037404282865</v>
      </c>
      <c r="E10323" s="16">
        <f>COUNTIFS('Actual 12 CP'!$H$34:$H$57,'Analysis of Flows 17-18'!C10323)</f>
        <v>0</v>
      </c>
    </row>
    <row r="10324" spans="3:5" x14ac:dyDescent="0.6">
      <c r="C10324" s="17">
        <v>43165.916666666672</v>
      </c>
      <c r="D10324" s="18">
        <f>'High Flow Input'!F1566</f>
        <v>671.73027292330858</v>
      </c>
      <c r="E10324" s="16">
        <f>COUNTIFS('Actual 12 CP'!$H$34:$H$57,'Analysis of Flows 17-18'!C10324)</f>
        <v>0</v>
      </c>
    </row>
    <row r="10325" spans="3:5" x14ac:dyDescent="0.6">
      <c r="C10325" s="17">
        <v>43165.958333333328</v>
      </c>
      <c r="D10325" s="18">
        <f>'High Flow Input'!F1567</f>
        <v>668.36486374709057</v>
      </c>
      <c r="E10325" s="16">
        <f>COUNTIFS('Actual 12 CP'!$H$34:$H$57,'Analysis of Flows 17-18'!C10325)</f>
        <v>0</v>
      </c>
    </row>
    <row r="10326" spans="3:5" x14ac:dyDescent="0.6">
      <c r="C10326" s="17">
        <v>43166</v>
      </c>
      <c r="D10326" s="18">
        <f>'High Flow Input'!F1568</f>
        <v>1023.8743120348436</v>
      </c>
      <c r="E10326" s="16">
        <f>COUNTIFS('Actual 12 CP'!$H$34:$H$57,'Analysis of Flows 17-18'!C10326)</f>
        <v>0</v>
      </c>
    </row>
    <row r="10327" spans="3:5" x14ac:dyDescent="0.6">
      <c r="C10327" s="17">
        <v>43166.041666666672</v>
      </c>
      <c r="D10327" s="18">
        <f>'High Flow Input'!F1569</f>
        <v>668.98546511292216</v>
      </c>
      <c r="E10327" s="16">
        <f>COUNTIFS('Actual 12 CP'!$H$34:$H$57,'Analysis of Flows 17-18'!C10327)</f>
        <v>0</v>
      </c>
    </row>
    <row r="10328" spans="3:5" x14ac:dyDescent="0.6">
      <c r="C10328" s="17">
        <v>43166.083333333328</v>
      </c>
      <c r="D10328" s="18">
        <f>'High Flow Input'!F1570</f>
        <v>669.61432697799273</v>
      </c>
      <c r="E10328" s="16">
        <f>COUNTIFS('Actual 12 CP'!$H$34:$H$57,'Analysis of Flows 17-18'!C10328)</f>
        <v>0</v>
      </c>
    </row>
    <row r="10329" spans="3:5" x14ac:dyDescent="0.6">
      <c r="C10329" s="17">
        <v>43166.125</v>
      </c>
      <c r="D10329" s="18">
        <f>'High Flow Input'!F1571</f>
        <v>669.20989459117015</v>
      </c>
      <c r="E10329" s="16">
        <f>COUNTIFS('Actual 12 CP'!$H$34:$H$57,'Analysis of Flows 17-18'!C10329)</f>
        <v>0</v>
      </c>
    </row>
    <row r="10330" spans="3:5" x14ac:dyDescent="0.6">
      <c r="C10330" s="17">
        <v>43166.166666666672</v>
      </c>
      <c r="D10330" s="18">
        <f>'High Flow Input'!F1572</f>
        <v>669.84079049666491</v>
      </c>
      <c r="E10330" s="16">
        <f>COUNTIFS('Actual 12 CP'!$H$34:$H$57,'Analysis of Flows 17-18'!C10330)</f>
        <v>0</v>
      </c>
    </row>
    <row r="10331" spans="3:5" x14ac:dyDescent="0.6">
      <c r="C10331" s="17">
        <v>43166.208333333328</v>
      </c>
      <c r="D10331" s="18">
        <f>'High Flow Input'!F1573</f>
        <v>670.0856266991276</v>
      </c>
      <c r="E10331" s="16">
        <f>COUNTIFS('Actual 12 CP'!$H$34:$H$57,'Analysis of Flows 17-18'!C10331)</f>
        <v>0</v>
      </c>
    </row>
    <row r="10332" spans="3:5" x14ac:dyDescent="0.6">
      <c r="C10332" s="17">
        <v>43166.25</v>
      </c>
      <c r="D10332" s="18">
        <f>'High Flow Input'!F1574</f>
        <v>670.10919981797338</v>
      </c>
      <c r="E10332" s="16">
        <f>COUNTIFS('Actual 12 CP'!$H$34:$H$57,'Analysis of Flows 17-18'!C10332)</f>
        <v>0</v>
      </c>
    </row>
    <row r="10333" spans="3:5" x14ac:dyDescent="0.6">
      <c r="C10333" s="17">
        <v>43166.291666666672</v>
      </c>
      <c r="D10333" s="18">
        <f>'High Flow Input'!F1575</f>
        <v>1049.9023940187003</v>
      </c>
      <c r="E10333" s="16">
        <f>COUNTIFS('Actual 12 CP'!$H$34:$H$57,'Analysis of Flows 17-18'!C10333)</f>
        <v>0</v>
      </c>
    </row>
    <row r="10334" spans="3:5" x14ac:dyDescent="0.6">
      <c r="C10334" s="17">
        <v>43166.333333333328</v>
      </c>
      <c r="D10334" s="18">
        <f>'High Flow Input'!F1576</f>
        <v>1062.1261750650378</v>
      </c>
      <c r="E10334" s="16">
        <f>COUNTIFS('Actual 12 CP'!$H$34:$H$57,'Analysis of Flows 17-18'!C10334)</f>
        <v>0</v>
      </c>
    </row>
    <row r="10335" spans="3:5" x14ac:dyDescent="0.6">
      <c r="C10335" s="17">
        <v>43166.375</v>
      </c>
      <c r="D10335" s="18">
        <f>'High Flow Input'!F1577</f>
        <v>1060.6622367721111</v>
      </c>
      <c r="E10335" s="16">
        <f>COUNTIFS('Actual 12 CP'!$H$34:$H$57,'Analysis of Flows 17-18'!C10335)</f>
        <v>0</v>
      </c>
    </row>
    <row r="10336" spans="3:5" x14ac:dyDescent="0.6">
      <c r="C10336" s="17">
        <v>43166.416666666672</v>
      </c>
      <c r="D10336" s="18">
        <f>'High Flow Input'!F1578</f>
        <v>1043.2655843158534</v>
      </c>
      <c r="E10336" s="16">
        <f>COUNTIFS('Actual 12 CP'!$H$34:$H$57,'Analysis of Flows 17-18'!C10336)</f>
        <v>0</v>
      </c>
    </row>
    <row r="10337" spans="3:5" x14ac:dyDescent="0.6">
      <c r="C10337" s="17">
        <v>43166.458333333328</v>
      </c>
      <c r="D10337" s="18">
        <f>'High Flow Input'!F1579</f>
        <v>1039.6289824358605</v>
      </c>
      <c r="E10337" s="16">
        <f>COUNTIFS('Actual 12 CP'!$H$34:$H$57,'Analysis of Flows 17-18'!C10337)</f>
        <v>0</v>
      </c>
    </row>
    <row r="10338" spans="3:5" x14ac:dyDescent="0.6">
      <c r="C10338" s="17">
        <v>43166.5</v>
      </c>
      <c r="D10338" s="18">
        <f>'High Flow Input'!F1580</f>
        <v>1032.9879494343841</v>
      </c>
      <c r="E10338" s="16">
        <f>COUNTIFS('Actual 12 CP'!$H$34:$H$57,'Analysis of Flows 17-18'!C10338)</f>
        <v>0</v>
      </c>
    </row>
    <row r="10339" spans="3:5" x14ac:dyDescent="0.6">
      <c r="C10339" s="17">
        <v>43166.541666666672</v>
      </c>
      <c r="D10339" s="18">
        <f>'High Flow Input'!F1581</f>
        <v>759.00613271395173</v>
      </c>
      <c r="E10339" s="16">
        <f>COUNTIFS('Actual 12 CP'!$H$34:$H$57,'Analysis of Flows 17-18'!C10339)</f>
        <v>0</v>
      </c>
    </row>
    <row r="10340" spans="3:5" x14ac:dyDescent="0.6">
      <c r="C10340" s="17">
        <v>43166.583333333328</v>
      </c>
      <c r="D10340" s="18">
        <f>'High Flow Input'!F1582</f>
        <v>757.87617650773609</v>
      </c>
      <c r="E10340" s="16">
        <f>COUNTIFS('Actual 12 CP'!$H$34:$H$57,'Analysis of Flows 17-18'!C10340)</f>
        <v>0</v>
      </c>
    </row>
    <row r="10341" spans="3:5" x14ac:dyDescent="0.6">
      <c r="C10341" s="17">
        <v>43166.625</v>
      </c>
      <c r="D10341" s="18">
        <f>'High Flow Input'!F1583</f>
        <v>757.08053100784355</v>
      </c>
      <c r="E10341" s="16">
        <f>COUNTIFS('Actual 12 CP'!$H$34:$H$57,'Analysis of Flows 17-18'!C10341)</f>
        <v>0</v>
      </c>
    </row>
    <row r="10342" spans="3:5" x14ac:dyDescent="0.6">
      <c r="C10342" s="17">
        <v>43166.666666666672</v>
      </c>
      <c r="D10342" s="18">
        <f>'High Flow Input'!F1584</f>
        <v>755.67275858415383</v>
      </c>
      <c r="E10342" s="16">
        <f>COUNTIFS('Actual 12 CP'!$H$34:$H$57,'Analysis of Flows 17-18'!C10342)</f>
        <v>0</v>
      </c>
    </row>
    <row r="10343" spans="3:5" x14ac:dyDescent="0.6">
      <c r="C10343" s="17">
        <v>43166.708333333328</v>
      </c>
      <c r="D10343" s="18">
        <f>'High Flow Input'!F1585</f>
        <v>753.22381601492441</v>
      </c>
      <c r="E10343" s="16">
        <f>COUNTIFS('Actual 12 CP'!$H$34:$H$57,'Analysis of Flows 17-18'!C10343)</f>
        <v>0</v>
      </c>
    </row>
    <row r="10344" spans="3:5" x14ac:dyDescent="0.6">
      <c r="C10344" s="17">
        <v>43166.75</v>
      </c>
      <c r="D10344" s="18">
        <f>'High Flow Input'!F1586</f>
        <v>754.76991491953504</v>
      </c>
      <c r="E10344" s="16">
        <f>COUNTIFS('Actual 12 CP'!$H$34:$H$57,'Analysis of Flows 17-18'!C10344)</f>
        <v>0</v>
      </c>
    </row>
    <row r="10345" spans="3:5" x14ac:dyDescent="0.6">
      <c r="C10345" s="17">
        <v>43166.791666666672</v>
      </c>
      <c r="D10345" s="18">
        <f>'High Flow Input'!F1587</f>
        <v>758.42872973600925</v>
      </c>
      <c r="E10345" s="16">
        <f>COUNTIFS('Actual 12 CP'!$H$34:$H$57,'Analysis of Flows 17-18'!C10345)</f>
        <v>0</v>
      </c>
    </row>
    <row r="10346" spans="3:5" x14ac:dyDescent="0.6">
      <c r="C10346" s="17">
        <v>43166.833333333328</v>
      </c>
      <c r="D10346" s="18">
        <f>'High Flow Input'!F1588</f>
        <v>773.1059915092253</v>
      </c>
      <c r="E10346" s="16">
        <f>COUNTIFS('Actual 12 CP'!$H$34:$H$57,'Analysis of Flows 17-18'!C10346)</f>
        <v>0</v>
      </c>
    </row>
    <row r="10347" spans="3:5" x14ac:dyDescent="0.6">
      <c r="C10347" s="17">
        <v>43166.875</v>
      </c>
      <c r="D10347" s="18">
        <f>'High Flow Input'!F1589</f>
        <v>909.22786544071232</v>
      </c>
      <c r="E10347" s="16">
        <f>COUNTIFS('Actual 12 CP'!$H$34:$H$57,'Analysis of Flows 17-18'!C10347)</f>
        <v>0</v>
      </c>
    </row>
    <row r="10348" spans="3:5" x14ac:dyDescent="0.6">
      <c r="C10348" s="17">
        <v>43166.916666666672</v>
      </c>
      <c r="D10348" s="18">
        <f>'High Flow Input'!F1590</f>
        <v>1048.5354756338029</v>
      </c>
      <c r="E10348" s="16">
        <f>COUNTIFS('Actual 12 CP'!$H$34:$H$57,'Analysis of Flows 17-18'!C10348)</f>
        <v>0</v>
      </c>
    </row>
    <row r="10349" spans="3:5" x14ac:dyDescent="0.6">
      <c r="C10349" s="17">
        <v>43166.958333333328</v>
      </c>
      <c r="D10349" s="18">
        <f>'High Flow Input'!F1591</f>
        <v>1030.492116744384</v>
      </c>
      <c r="E10349" s="16">
        <f>COUNTIFS('Actual 12 CP'!$H$34:$H$57,'Analysis of Flows 17-18'!C10349)</f>
        <v>0</v>
      </c>
    </row>
    <row r="10350" spans="3:5" x14ac:dyDescent="0.6">
      <c r="C10350" s="17">
        <v>43167</v>
      </c>
      <c r="D10350" s="18">
        <f>'High Flow Input'!F1592</f>
        <v>667.71256516641859</v>
      </c>
      <c r="E10350" s="16">
        <f>COUNTIFS('Actual 12 CP'!$H$34:$H$57,'Analysis of Flows 17-18'!C10350)</f>
        <v>0</v>
      </c>
    </row>
    <row r="10351" spans="3:5" x14ac:dyDescent="0.6">
      <c r="C10351" s="17">
        <v>43167.041666666672</v>
      </c>
      <c r="D10351" s="18">
        <f>'High Flow Input'!F1593</f>
        <v>667.96538721521461</v>
      </c>
      <c r="E10351" s="16">
        <f>COUNTIFS('Actual 12 CP'!$H$34:$H$57,'Analysis of Flows 17-18'!C10351)</f>
        <v>0</v>
      </c>
    </row>
    <row r="10352" spans="3:5" x14ac:dyDescent="0.6">
      <c r="C10352" s="17">
        <v>43167.083333333328</v>
      </c>
      <c r="D10352" s="18">
        <f>'High Flow Input'!F1594</f>
        <v>667.34289988517594</v>
      </c>
      <c r="E10352" s="16">
        <f>COUNTIFS('Actual 12 CP'!$H$34:$H$57,'Analysis of Flows 17-18'!C10352)</f>
        <v>0</v>
      </c>
    </row>
    <row r="10353" spans="3:5" x14ac:dyDescent="0.6">
      <c r="C10353" s="17">
        <v>43167.125</v>
      </c>
      <c r="D10353" s="18">
        <f>'High Flow Input'!F1595</f>
        <v>667.85393446657213</v>
      </c>
      <c r="E10353" s="16">
        <f>COUNTIFS('Actual 12 CP'!$H$34:$H$57,'Analysis of Flows 17-18'!C10353)</f>
        <v>0</v>
      </c>
    </row>
    <row r="10354" spans="3:5" x14ac:dyDescent="0.6">
      <c r="C10354" s="17">
        <v>43167.166666666672</v>
      </c>
      <c r="D10354" s="18">
        <f>'High Flow Input'!F1596</f>
        <v>667.93732100036232</v>
      </c>
      <c r="E10354" s="16">
        <f>COUNTIFS('Actual 12 CP'!$H$34:$H$57,'Analysis of Flows 17-18'!C10354)</f>
        <v>0</v>
      </c>
    </row>
    <row r="10355" spans="3:5" x14ac:dyDescent="0.6">
      <c r="C10355" s="17">
        <v>43167.208333333328</v>
      </c>
      <c r="D10355" s="18">
        <f>'High Flow Input'!F1597</f>
        <v>655.28829278031776</v>
      </c>
      <c r="E10355" s="16">
        <f>COUNTIFS('Actual 12 CP'!$H$34:$H$57,'Analysis of Flows 17-18'!C10355)</f>
        <v>0</v>
      </c>
    </row>
    <row r="10356" spans="3:5" x14ac:dyDescent="0.6">
      <c r="C10356" s="17">
        <v>43167.25</v>
      </c>
      <c r="D10356" s="18">
        <f>'High Flow Input'!F1598</f>
        <v>669.26472222202119</v>
      </c>
      <c r="E10356" s="16">
        <f>COUNTIFS('Actual 12 CP'!$H$34:$H$57,'Analysis of Flows 17-18'!C10356)</f>
        <v>0</v>
      </c>
    </row>
    <row r="10357" spans="3:5" x14ac:dyDescent="0.6">
      <c r="C10357" s="17">
        <v>43167.291666666672</v>
      </c>
      <c r="D10357" s="18">
        <f>'High Flow Input'!F1599</f>
        <v>1050.3028398667425</v>
      </c>
      <c r="E10357" s="16">
        <f>COUNTIFS('Actual 12 CP'!$H$34:$H$57,'Analysis of Flows 17-18'!C10357)</f>
        <v>0</v>
      </c>
    </row>
    <row r="10358" spans="3:5" x14ac:dyDescent="0.6">
      <c r="C10358" s="17">
        <v>43167.333333333328</v>
      </c>
      <c r="D10358" s="18">
        <f>'High Flow Input'!F1600</f>
        <v>1058.3534610565471</v>
      </c>
      <c r="E10358" s="16">
        <f>COUNTIFS('Actual 12 CP'!$H$34:$H$57,'Analysis of Flows 17-18'!C10358)</f>
        <v>0</v>
      </c>
    </row>
    <row r="10359" spans="3:5" x14ac:dyDescent="0.6">
      <c r="C10359" s="17">
        <v>43167.375</v>
      </c>
      <c r="D10359" s="18">
        <f>'High Flow Input'!F1601</f>
        <v>1058.4510886176402</v>
      </c>
      <c r="E10359" s="16">
        <f>COUNTIFS('Actual 12 CP'!$H$34:$H$57,'Analysis of Flows 17-18'!C10359)</f>
        <v>0</v>
      </c>
    </row>
    <row r="10360" spans="3:5" x14ac:dyDescent="0.6">
      <c r="C10360" s="17">
        <v>43167.416666666672</v>
      </c>
      <c r="D10360" s="18">
        <f>'High Flow Input'!F1602</f>
        <v>1180.1454938928255</v>
      </c>
      <c r="E10360" s="16">
        <f>COUNTIFS('Actual 12 CP'!$H$34:$H$57,'Analysis of Flows 17-18'!C10360)</f>
        <v>0</v>
      </c>
    </row>
    <row r="10361" spans="3:5" x14ac:dyDescent="0.6">
      <c r="C10361" s="17">
        <v>43167.458333333328</v>
      </c>
      <c r="D10361" s="18">
        <f>'High Flow Input'!F1603</f>
        <v>520.21049110928936</v>
      </c>
      <c r="E10361" s="16">
        <f>COUNTIFS('Actual 12 CP'!$H$34:$H$57,'Analysis of Flows 17-18'!C10361)</f>
        <v>0</v>
      </c>
    </row>
    <row r="10362" spans="3:5" x14ac:dyDescent="0.6">
      <c r="C10362" s="17">
        <v>43167.5</v>
      </c>
      <c r="D10362" s="18">
        <f>'High Flow Input'!F1604</f>
        <v>503.75239611135453</v>
      </c>
      <c r="E10362" s="16">
        <f>COUNTIFS('Actual 12 CP'!$H$34:$H$57,'Analysis of Flows 17-18'!C10362)</f>
        <v>0</v>
      </c>
    </row>
    <row r="10363" spans="3:5" x14ac:dyDescent="0.6">
      <c r="C10363" s="17">
        <v>43167.541666666672</v>
      </c>
      <c r="D10363" s="18">
        <f>'High Flow Input'!F1605</f>
        <v>501.59527322225938</v>
      </c>
      <c r="E10363" s="16">
        <f>COUNTIFS('Actual 12 CP'!$H$34:$H$57,'Analysis of Flows 17-18'!C10363)</f>
        <v>0</v>
      </c>
    </row>
    <row r="10364" spans="3:5" x14ac:dyDescent="0.6">
      <c r="C10364" s="17">
        <v>43167.583333333328</v>
      </c>
      <c r="D10364" s="18">
        <f>'High Flow Input'!F1606</f>
        <v>498.69264957891482</v>
      </c>
      <c r="E10364" s="16">
        <f>COUNTIFS('Actual 12 CP'!$H$34:$H$57,'Analysis of Flows 17-18'!C10364)</f>
        <v>0</v>
      </c>
    </row>
    <row r="10365" spans="3:5" x14ac:dyDescent="0.6">
      <c r="C10365" s="17">
        <v>43167.625</v>
      </c>
      <c r="D10365" s="18">
        <f>'High Flow Input'!F1607</f>
        <v>494.59922654681577</v>
      </c>
      <c r="E10365" s="16">
        <f>COUNTIFS('Actual 12 CP'!$H$34:$H$57,'Analysis of Flows 17-18'!C10365)</f>
        <v>0</v>
      </c>
    </row>
    <row r="10366" spans="3:5" x14ac:dyDescent="0.6">
      <c r="C10366" s="17">
        <v>43167.666666666672</v>
      </c>
      <c r="D10366" s="18">
        <f>'High Flow Input'!F1608</f>
        <v>497.14837391058404</v>
      </c>
      <c r="E10366" s="16">
        <f>COUNTIFS('Actual 12 CP'!$H$34:$H$57,'Analysis of Flows 17-18'!C10366)</f>
        <v>0</v>
      </c>
    </row>
    <row r="10367" spans="3:5" x14ac:dyDescent="0.6">
      <c r="C10367" s="17">
        <v>43167.708333333328</v>
      </c>
      <c r="D10367" s="18">
        <f>'High Flow Input'!F1609</f>
        <v>491.69046146392697</v>
      </c>
      <c r="E10367" s="16">
        <f>COUNTIFS('Actual 12 CP'!$H$34:$H$57,'Analysis of Flows 17-18'!C10367)</f>
        <v>0</v>
      </c>
    </row>
    <row r="10368" spans="3:5" x14ac:dyDescent="0.6">
      <c r="C10368" s="17">
        <v>43167.75</v>
      </c>
      <c r="D10368" s="18">
        <f>'High Flow Input'!F1610</f>
        <v>356.60178938547637</v>
      </c>
      <c r="E10368" s="16">
        <f>COUNTIFS('Actual 12 CP'!$H$34:$H$57,'Analysis of Flows 17-18'!C10368)</f>
        <v>0</v>
      </c>
    </row>
    <row r="10369" spans="3:5" x14ac:dyDescent="0.6">
      <c r="C10369" s="17">
        <v>43167.791666666672</v>
      </c>
      <c r="D10369" s="18">
        <f>'High Flow Input'!F1611</f>
        <v>372.24614146550448</v>
      </c>
      <c r="E10369" s="16">
        <f>COUNTIFS('Actual 12 CP'!$H$34:$H$57,'Analysis of Flows 17-18'!C10369)</f>
        <v>0</v>
      </c>
    </row>
    <row r="10370" spans="3:5" x14ac:dyDescent="0.6">
      <c r="C10370" s="17">
        <v>43167.833333333328</v>
      </c>
      <c r="D10370" s="18">
        <f>'High Flow Input'!F1612</f>
        <v>761.78537220689805</v>
      </c>
      <c r="E10370" s="16">
        <f>COUNTIFS('Actual 12 CP'!$H$34:$H$57,'Analysis of Flows 17-18'!C10370)</f>
        <v>0</v>
      </c>
    </row>
    <row r="10371" spans="3:5" x14ac:dyDescent="0.6">
      <c r="C10371" s="17">
        <v>43167.875</v>
      </c>
      <c r="D10371" s="18">
        <f>'High Flow Input'!F1613</f>
        <v>762.59884529113663</v>
      </c>
      <c r="E10371" s="16">
        <f>COUNTIFS('Actual 12 CP'!$H$34:$H$57,'Analysis of Flows 17-18'!C10371)</f>
        <v>0</v>
      </c>
    </row>
    <row r="10372" spans="3:5" x14ac:dyDescent="0.6">
      <c r="C10372" s="17">
        <v>43167.916666666672</v>
      </c>
      <c r="D10372" s="18">
        <f>'High Flow Input'!F1614</f>
        <v>1036.0440723286717</v>
      </c>
      <c r="E10372" s="16">
        <f>COUNTIFS('Actual 12 CP'!$H$34:$H$57,'Analysis of Flows 17-18'!C10372)</f>
        <v>0</v>
      </c>
    </row>
    <row r="10373" spans="3:5" x14ac:dyDescent="0.6">
      <c r="C10373" s="17">
        <v>43167.958333333328</v>
      </c>
      <c r="D10373" s="18">
        <f>'High Flow Input'!F1615</f>
        <v>669.22898329429904</v>
      </c>
      <c r="E10373" s="16">
        <f>COUNTIFS('Actual 12 CP'!$H$34:$H$57,'Analysis of Flows 17-18'!C10373)</f>
        <v>0</v>
      </c>
    </row>
    <row r="10374" spans="3:5" x14ac:dyDescent="0.6">
      <c r="C10374" s="17">
        <v>43168</v>
      </c>
      <c r="D10374" s="18">
        <f>'High Flow Input'!F1616</f>
        <v>783.19595176537632</v>
      </c>
      <c r="E10374" s="16">
        <f>COUNTIFS('Actual 12 CP'!$H$34:$H$57,'Analysis of Flows 17-18'!C10374)</f>
        <v>0</v>
      </c>
    </row>
    <row r="10375" spans="3:5" x14ac:dyDescent="0.6">
      <c r="C10375" s="17">
        <v>43168.041666666672</v>
      </c>
      <c r="D10375" s="18">
        <f>'High Flow Input'!F1617</f>
        <v>783.19157230217979</v>
      </c>
      <c r="E10375" s="16">
        <f>COUNTIFS('Actual 12 CP'!$H$34:$H$57,'Analysis of Flows 17-18'!C10375)</f>
        <v>0</v>
      </c>
    </row>
    <row r="10376" spans="3:5" x14ac:dyDescent="0.6">
      <c r="C10376" s="17">
        <v>43168.083333333328</v>
      </c>
      <c r="D10376" s="18">
        <f>'High Flow Input'!F1618</f>
        <v>2617.5238756926788</v>
      </c>
      <c r="E10376" s="16">
        <f>COUNTIFS('Actual 12 CP'!$H$34:$H$57,'Analysis of Flows 17-18'!C10376)</f>
        <v>0</v>
      </c>
    </row>
    <row r="10377" spans="3:5" x14ac:dyDescent="0.6">
      <c r="C10377" s="17">
        <v>43168.125</v>
      </c>
      <c r="D10377" s="18">
        <f>'High Flow Input'!F1619</f>
        <v>776.20862412253825</v>
      </c>
      <c r="E10377" s="16">
        <f>COUNTIFS('Actual 12 CP'!$H$34:$H$57,'Analysis of Flows 17-18'!C10377)</f>
        <v>0</v>
      </c>
    </row>
    <row r="10378" spans="3:5" x14ac:dyDescent="0.6">
      <c r="C10378" s="17">
        <v>43168.166666666672</v>
      </c>
      <c r="D10378" s="18">
        <f>'High Flow Input'!F1620</f>
        <v>777.0144955380747</v>
      </c>
      <c r="E10378" s="16">
        <f>COUNTIFS('Actual 12 CP'!$H$34:$H$57,'Analysis of Flows 17-18'!C10378)</f>
        <v>0</v>
      </c>
    </row>
    <row r="10379" spans="3:5" x14ac:dyDescent="0.6">
      <c r="C10379" s="17">
        <v>43168.208333333328</v>
      </c>
      <c r="D10379" s="18">
        <f>'High Flow Input'!F1621</f>
        <v>775.55168581379667</v>
      </c>
      <c r="E10379" s="16">
        <f>COUNTIFS('Actual 12 CP'!$H$34:$H$57,'Analysis of Flows 17-18'!C10379)</f>
        <v>0</v>
      </c>
    </row>
    <row r="10380" spans="3:5" x14ac:dyDescent="0.6">
      <c r="C10380" s="17">
        <v>43168.25</v>
      </c>
      <c r="D10380" s="18">
        <f>'High Flow Input'!F1622</f>
        <v>773.15334784229412</v>
      </c>
      <c r="E10380" s="16">
        <f>COUNTIFS('Actual 12 CP'!$H$34:$H$57,'Analysis of Flows 17-18'!C10380)</f>
        <v>0</v>
      </c>
    </row>
    <row r="10381" spans="3:5" x14ac:dyDescent="0.6">
      <c r="C10381" s="17">
        <v>43168.291666666672</v>
      </c>
      <c r="D10381" s="18">
        <f>'High Flow Input'!F1623</f>
        <v>885.95357357448916</v>
      </c>
      <c r="E10381" s="16">
        <f>COUNTIFS('Actual 12 CP'!$H$34:$H$57,'Analysis of Flows 17-18'!C10381)</f>
        <v>0</v>
      </c>
    </row>
    <row r="10382" spans="3:5" x14ac:dyDescent="0.6">
      <c r="C10382" s="17">
        <v>43168.333333333328</v>
      </c>
      <c r="D10382" s="18">
        <f>'High Flow Input'!F1624</f>
        <v>980.08595201703952</v>
      </c>
      <c r="E10382" s="16">
        <f>COUNTIFS('Actual 12 CP'!$H$34:$H$57,'Analysis of Flows 17-18'!C10382)</f>
        <v>0</v>
      </c>
    </row>
    <row r="10383" spans="3:5" x14ac:dyDescent="0.6">
      <c r="C10383" s="17">
        <v>43168.375</v>
      </c>
      <c r="D10383" s="18">
        <f>'High Flow Input'!F1625</f>
        <v>976.9899513475076</v>
      </c>
      <c r="E10383" s="16">
        <f>COUNTIFS('Actual 12 CP'!$H$34:$H$57,'Analysis of Flows 17-18'!C10383)</f>
        <v>0</v>
      </c>
    </row>
    <row r="10384" spans="3:5" x14ac:dyDescent="0.6">
      <c r="C10384" s="17">
        <v>43168.416666666672</v>
      </c>
      <c r="D10384" s="18">
        <f>'High Flow Input'!F1626</f>
        <v>738.55456581327519</v>
      </c>
      <c r="E10384" s="16">
        <f>COUNTIFS('Actual 12 CP'!$H$34:$H$57,'Analysis of Flows 17-18'!C10384)</f>
        <v>0</v>
      </c>
    </row>
    <row r="10385" spans="3:5" x14ac:dyDescent="0.6">
      <c r="C10385" s="17">
        <v>43168.458333333328</v>
      </c>
      <c r="D10385" s="18">
        <f>'High Flow Input'!F1627</f>
        <v>646.39096140079891</v>
      </c>
      <c r="E10385" s="16">
        <f>COUNTIFS('Actual 12 CP'!$H$34:$H$57,'Analysis of Flows 17-18'!C10385)</f>
        <v>0</v>
      </c>
    </row>
    <row r="10386" spans="3:5" x14ac:dyDescent="0.6">
      <c r="C10386" s="17">
        <v>43168.5</v>
      </c>
      <c r="D10386" s="18">
        <f>'High Flow Input'!F1628</f>
        <v>735.45281696253141</v>
      </c>
      <c r="E10386" s="16">
        <f>COUNTIFS('Actual 12 CP'!$H$34:$H$57,'Analysis of Flows 17-18'!C10386)</f>
        <v>0</v>
      </c>
    </row>
    <row r="10387" spans="3:5" x14ac:dyDescent="0.6">
      <c r="C10387" s="17">
        <v>43168.541666666672</v>
      </c>
      <c r="D10387" s="18">
        <f>'High Flow Input'!F1629</f>
        <v>644.39776395638637</v>
      </c>
      <c r="E10387" s="16">
        <f>COUNTIFS('Actual 12 CP'!$H$34:$H$57,'Analysis of Flows 17-18'!C10387)</f>
        <v>0</v>
      </c>
    </row>
    <row r="10388" spans="3:5" x14ac:dyDescent="0.6">
      <c r="C10388" s="17">
        <v>43168.583333333328</v>
      </c>
      <c r="D10388" s="18">
        <f>'High Flow Input'!F1630</f>
        <v>626.04709448072504</v>
      </c>
      <c r="E10388" s="16">
        <f>COUNTIFS('Actual 12 CP'!$H$34:$H$57,'Analysis of Flows 17-18'!C10388)</f>
        <v>0</v>
      </c>
    </row>
    <row r="10389" spans="3:5" x14ac:dyDescent="0.6">
      <c r="C10389" s="17">
        <v>43168.625</v>
      </c>
      <c r="D10389" s="18">
        <f>'High Flow Input'!F1631</f>
        <v>757.47126998901194</v>
      </c>
      <c r="E10389" s="16">
        <f>COUNTIFS('Actual 12 CP'!$H$34:$H$57,'Analysis of Flows 17-18'!C10389)</f>
        <v>0</v>
      </c>
    </row>
    <row r="10390" spans="3:5" x14ac:dyDescent="0.6">
      <c r="C10390" s="17">
        <v>43168.666666666672</v>
      </c>
      <c r="D10390" s="18">
        <f>'High Flow Input'!F1632</f>
        <v>761.28279298464361</v>
      </c>
      <c r="E10390" s="16">
        <f>COUNTIFS('Actual 12 CP'!$H$34:$H$57,'Analysis of Flows 17-18'!C10390)</f>
        <v>0</v>
      </c>
    </row>
    <row r="10391" spans="3:5" x14ac:dyDescent="0.6">
      <c r="C10391" s="17">
        <v>43168.708333333328</v>
      </c>
      <c r="D10391" s="18">
        <f>'High Flow Input'!F1633</f>
        <v>645.67185928927461</v>
      </c>
      <c r="E10391" s="16">
        <f>COUNTIFS('Actual 12 CP'!$H$34:$H$57,'Analysis of Flows 17-18'!C10391)</f>
        <v>0</v>
      </c>
    </row>
    <row r="10392" spans="3:5" x14ac:dyDescent="0.6">
      <c r="C10392" s="17">
        <v>43168.75</v>
      </c>
      <c r="D10392" s="18">
        <f>'High Flow Input'!F1634</f>
        <v>1758.2140683189978</v>
      </c>
      <c r="E10392" s="16">
        <f>COUNTIFS('Actual 12 CP'!$H$34:$H$57,'Analysis of Flows 17-18'!C10392)</f>
        <v>0</v>
      </c>
    </row>
    <row r="10393" spans="3:5" x14ac:dyDescent="0.6">
      <c r="C10393" s="17">
        <v>43168.791666666672</v>
      </c>
      <c r="D10393" s="18">
        <f>'High Flow Input'!F1635</f>
        <v>3260.7729493302663</v>
      </c>
      <c r="E10393" s="16">
        <f>COUNTIFS('Actual 12 CP'!$H$34:$H$57,'Analysis of Flows 17-18'!C10393)</f>
        <v>0</v>
      </c>
    </row>
    <row r="10394" spans="3:5" x14ac:dyDescent="0.6">
      <c r="C10394" s="17">
        <v>43168.833333333328</v>
      </c>
      <c r="D10394" s="18">
        <f>'High Flow Input'!F1636</f>
        <v>3710.563163028025</v>
      </c>
      <c r="E10394" s="16">
        <f>COUNTIFS('Actual 12 CP'!$H$34:$H$57,'Analysis of Flows 17-18'!C10394)</f>
        <v>0</v>
      </c>
    </row>
    <row r="10395" spans="3:5" x14ac:dyDescent="0.6">
      <c r="C10395" s="17">
        <v>43168.875</v>
      </c>
      <c r="D10395" s="18">
        <f>'High Flow Input'!F1637</f>
        <v>3687.523846946287</v>
      </c>
      <c r="E10395" s="16">
        <f>COUNTIFS('Actual 12 CP'!$H$34:$H$57,'Analysis of Flows 17-18'!C10395)</f>
        <v>0</v>
      </c>
    </row>
    <row r="10396" spans="3:5" x14ac:dyDescent="0.6">
      <c r="C10396" s="17">
        <v>43168.916666666672</v>
      </c>
      <c r="D10396" s="18">
        <f>'High Flow Input'!F1638</f>
        <v>3297.5819179611626</v>
      </c>
      <c r="E10396" s="16">
        <f>COUNTIFS('Actual 12 CP'!$H$34:$H$57,'Analysis of Flows 17-18'!C10396)</f>
        <v>0</v>
      </c>
    </row>
    <row r="10397" spans="3:5" x14ac:dyDescent="0.6">
      <c r="C10397" s="17">
        <v>43168.958333333328</v>
      </c>
      <c r="D10397" s="18">
        <f>'High Flow Input'!F1639</f>
        <v>2259.6331722990612</v>
      </c>
      <c r="E10397" s="16">
        <f>COUNTIFS('Actual 12 CP'!$H$34:$H$57,'Analysis of Flows 17-18'!C10397)</f>
        <v>0</v>
      </c>
    </row>
    <row r="10398" spans="3:5" x14ac:dyDescent="0.6">
      <c r="C10398" s="17">
        <v>43169</v>
      </c>
      <c r="D10398" s="18">
        <f>'High Flow Input'!F1640</f>
        <v>1393.1390367482686</v>
      </c>
      <c r="E10398" s="16">
        <f>COUNTIFS('Actual 12 CP'!$H$34:$H$57,'Analysis of Flows 17-18'!C10398)</f>
        <v>0</v>
      </c>
    </row>
    <row r="10399" spans="3:5" x14ac:dyDescent="0.6">
      <c r="C10399" s="17">
        <v>43169.041666666672</v>
      </c>
      <c r="D10399" s="18">
        <f>'High Flow Input'!F1641</f>
        <v>1381.3175479121894</v>
      </c>
      <c r="E10399" s="16">
        <f>COUNTIFS('Actual 12 CP'!$H$34:$H$57,'Analysis of Flows 17-18'!C10399)</f>
        <v>0</v>
      </c>
    </row>
    <row r="10400" spans="3:5" x14ac:dyDescent="0.6">
      <c r="C10400" s="17">
        <v>43169.083333333328</v>
      </c>
      <c r="D10400" s="18">
        <f>'High Flow Input'!F1642</f>
        <v>1382.948221736475</v>
      </c>
      <c r="E10400" s="16">
        <f>COUNTIFS('Actual 12 CP'!$H$34:$H$57,'Analysis of Flows 17-18'!C10400)</f>
        <v>0</v>
      </c>
    </row>
    <row r="10401" spans="3:5" x14ac:dyDescent="0.6">
      <c r="C10401" s="17">
        <v>43169.125</v>
      </c>
      <c r="D10401" s="18">
        <f>'High Flow Input'!F1643</f>
        <v>1381.2443760575147</v>
      </c>
      <c r="E10401" s="16">
        <f>COUNTIFS('Actual 12 CP'!$H$34:$H$57,'Analysis of Flows 17-18'!C10401)</f>
        <v>0</v>
      </c>
    </row>
    <row r="10402" spans="3:5" x14ac:dyDescent="0.6">
      <c r="C10402" s="17">
        <v>43169.166666666672</v>
      </c>
      <c r="D10402" s="18">
        <f>'High Flow Input'!F1644</f>
        <v>370.52698368681695</v>
      </c>
      <c r="E10402" s="16">
        <f>COUNTIFS('Actual 12 CP'!$H$34:$H$57,'Analysis of Flows 17-18'!C10402)</f>
        <v>0</v>
      </c>
    </row>
    <row r="10403" spans="3:5" x14ac:dyDescent="0.6">
      <c r="C10403" s="17">
        <v>43169.208333333328</v>
      </c>
      <c r="D10403" s="18">
        <f>'High Flow Input'!F1645</f>
        <v>487.65443722446599</v>
      </c>
      <c r="E10403" s="16">
        <f>COUNTIFS('Actual 12 CP'!$H$34:$H$57,'Analysis of Flows 17-18'!C10403)</f>
        <v>0</v>
      </c>
    </row>
    <row r="10404" spans="3:5" x14ac:dyDescent="0.6">
      <c r="C10404" s="17">
        <v>43169.25</v>
      </c>
      <c r="D10404" s="18">
        <f>'High Flow Input'!F1646</f>
        <v>484.03024538304925</v>
      </c>
      <c r="E10404" s="16">
        <f>COUNTIFS('Actual 12 CP'!$H$34:$H$57,'Analysis of Flows 17-18'!C10404)</f>
        <v>0</v>
      </c>
    </row>
    <row r="10405" spans="3:5" x14ac:dyDescent="0.6">
      <c r="C10405" s="17">
        <v>43169.291666666672</v>
      </c>
      <c r="D10405" s="18">
        <f>'High Flow Input'!F1647</f>
        <v>483.60778711530713</v>
      </c>
      <c r="E10405" s="16">
        <f>COUNTIFS('Actual 12 CP'!$H$34:$H$57,'Analysis of Flows 17-18'!C10405)</f>
        <v>0</v>
      </c>
    </row>
    <row r="10406" spans="3:5" x14ac:dyDescent="0.6">
      <c r="C10406" s="17">
        <v>43169.333333333328</v>
      </c>
      <c r="D10406" s="18">
        <f>'High Flow Input'!F1648</f>
        <v>1401.6832124466284</v>
      </c>
      <c r="E10406" s="16">
        <f>COUNTIFS('Actual 12 CP'!$H$34:$H$57,'Analysis of Flows 17-18'!C10406)</f>
        <v>0</v>
      </c>
    </row>
    <row r="10407" spans="3:5" x14ac:dyDescent="0.6">
      <c r="C10407" s="17">
        <v>43169.375</v>
      </c>
      <c r="D10407" s="18">
        <f>'High Flow Input'!F1649</f>
        <v>3145.8039797896686</v>
      </c>
      <c r="E10407" s="16">
        <f>COUNTIFS('Actual 12 CP'!$H$34:$H$57,'Analysis of Flows 17-18'!C10407)</f>
        <v>0</v>
      </c>
    </row>
    <row r="10408" spans="3:5" x14ac:dyDescent="0.6">
      <c r="C10408" s="17">
        <v>43169.416666666672</v>
      </c>
      <c r="D10408" s="18">
        <f>'High Flow Input'!F1650</f>
        <v>3550.6313810178863</v>
      </c>
      <c r="E10408" s="16">
        <f>COUNTIFS('Actual 12 CP'!$H$34:$H$57,'Analysis of Flows 17-18'!C10408)</f>
        <v>0</v>
      </c>
    </row>
    <row r="10409" spans="3:5" x14ac:dyDescent="0.6">
      <c r="C10409" s="17">
        <v>43169.458333333328</v>
      </c>
      <c r="D10409" s="18">
        <f>'High Flow Input'!F1651</f>
        <v>359.16628768430769</v>
      </c>
      <c r="E10409" s="16">
        <f>COUNTIFS('Actual 12 CP'!$H$34:$H$57,'Analysis of Flows 17-18'!C10409)</f>
        <v>0</v>
      </c>
    </row>
    <row r="10410" spans="3:5" x14ac:dyDescent="0.6">
      <c r="C10410" s="17">
        <v>43169.5</v>
      </c>
      <c r="D10410" s="18">
        <f>'High Flow Input'!F1652</f>
        <v>741.77106524454098</v>
      </c>
      <c r="E10410" s="16">
        <f>COUNTIFS('Actual 12 CP'!$H$34:$H$57,'Analysis of Flows 17-18'!C10410)</f>
        <v>0</v>
      </c>
    </row>
    <row r="10411" spans="3:5" x14ac:dyDescent="0.6">
      <c r="C10411" s="17">
        <v>43169.541666666672</v>
      </c>
      <c r="D10411" s="18">
        <f>'High Flow Input'!F1653</f>
        <v>736.81146360556158</v>
      </c>
      <c r="E10411" s="16">
        <f>COUNTIFS('Actual 12 CP'!$H$34:$H$57,'Analysis of Flows 17-18'!C10411)</f>
        <v>0</v>
      </c>
    </row>
    <row r="10412" spans="3:5" x14ac:dyDescent="0.6">
      <c r="C10412" s="17">
        <v>43169.583333333328</v>
      </c>
      <c r="D10412" s="18">
        <f>'High Flow Input'!F1654</f>
        <v>737.24449814783054</v>
      </c>
      <c r="E10412" s="16">
        <f>COUNTIFS('Actual 12 CP'!$H$34:$H$57,'Analysis of Flows 17-18'!C10412)</f>
        <v>0</v>
      </c>
    </row>
    <row r="10413" spans="3:5" x14ac:dyDescent="0.6">
      <c r="C10413" s="17">
        <v>43169.625</v>
      </c>
      <c r="D10413" s="18">
        <f>'High Flow Input'!F1655</f>
        <v>730.4573676489448</v>
      </c>
      <c r="E10413" s="16">
        <f>COUNTIFS('Actual 12 CP'!$H$34:$H$57,'Analysis of Flows 17-18'!C10413)</f>
        <v>0</v>
      </c>
    </row>
    <row r="10414" spans="3:5" x14ac:dyDescent="0.6">
      <c r="C10414" s="17">
        <v>43169.666666666672</v>
      </c>
      <c r="D10414" s="18">
        <f>'High Flow Input'!F1656</f>
        <v>346.3145368097878</v>
      </c>
      <c r="E10414" s="16">
        <f>COUNTIFS('Actual 12 CP'!$H$34:$H$57,'Analysis of Flows 17-18'!C10414)</f>
        <v>0</v>
      </c>
    </row>
    <row r="10415" spans="3:5" x14ac:dyDescent="0.6">
      <c r="C10415" s="17">
        <v>43169.708333333328</v>
      </c>
      <c r="D10415" s="18">
        <f>'High Flow Input'!F1657</f>
        <v>560.76287223670158</v>
      </c>
      <c r="E10415" s="16">
        <f>COUNTIFS('Actual 12 CP'!$H$34:$H$57,'Analysis of Flows 17-18'!C10415)</f>
        <v>0</v>
      </c>
    </row>
    <row r="10416" spans="3:5" x14ac:dyDescent="0.6">
      <c r="C10416" s="17">
        <v>43169.75</v>
      </c>
      <c r="D10416" s="18">
        <f>'High Flow Input'!F1658</f>
        <v>733.73487027062208</v>
      </c>
      <c r="E10416" s="16">
        <f>COUNTIFS('Actual 12 CP'!$H$34:$H$57,'Analysis of Flows 17-18'!C10416)</f>
        <v>0</v>
      </c>
    </row>
    <row r="10417" spans="3:5" x14ac:dyDescent="0.6">
      <c r="C10417" s="17">
        <v>43169.791666666672</v>
      </c>
      <c r="D10417" s="18">
        <f>'High Flow Input'!F1659</f>
        <v>734.64900365749872</v>
      </c>
      <c r="E10417" s="16">
        <f>COUNTIFS('Actual 12 CP'!$H$34:$H$57,'Analysis of Flows 17-18'!C10417)</f>
        <v>0</v>
      </c>
    </row>
    <row r="10418" spans="3:5" x14ac:dyDescent="0.6">
      <c r="C10418" s="17">
        <v>43169.833333333328</v>
      </c>
      <c r="D10418" s="18">
        <f>'High Flow Input'!F1660</f>
        <v>825.61648507833365</v>
      </c>
      <c r="E10418" s="16">
        <f>COUNTIFS('Actual 12 CP'!$H$34:$H$57,'Analysis of Flows 17-18'!C10418)</f>
        <v>0</v>
      </c>
    </row>
    <row r="10419" spans="3:5" x14ac:dyDescent="0.6">
      <c r="C10419" s="17">
        <v>43169.875</v>
      </c>
      <c r="D10419" s="18">
        <f>'High Flow Input'!F1661</f>
        <v>826.98005226386783</v>
      </c>
      <c r="E10419" s="16">
        <f>COUNTIFS('Actual 12 CP'!$H$34:$H$57,'Analysis of Flows 17-18'!C10419)</f>
        <v>0</v>
      </c>
    </row>
    <row r="10420" spans="3:5" x14ac:dyDescent="0.6">
      <c r="C10420" s="17">
        <v>43169.916666666672</v>
      </c>
      <c r="D10420" s="18">
        <f>'High Flow Input'!F1662</f>
        <v>351.02701022254007</v>
      </c>
      <c r="E10420" s="16">
        <f>COUNTIFS('Actual 12 CP'!$H$34:$H$57,'Analysis of Flows 17-18'!C10420)</f>
        <v>0</v>
      </c>
    </row>
    <row r="10421" spans="3:5" x14ac:dyDescent="0.6">
      <c r="C10421" s="17">
        <v>43169.958333333328</v>
      </c>
      <c r="D10421" s="18">
        <f>'High Flow Input'!F1663</f>
        <v>351.88812622388082</v>
      </c>
      <c r="E10421" s="16">
        <f>COUNTIFS('Actual 12 CP'!$H$34:$H$57,'Analysis of Flows 17-18'!C10421)</f>
        <v>0</v>
      </c>
    </row>
    <row r="10422" spans="3:5" x14ac:dyDescent="0.6">
      <c r="C10422" s="17">
        <v>43170</v>
      </c>
      <c r="D10422" s="18">
        <f>'High Flow Input'!F1664</f>
        <v>465.88738731688773</v>
      </c>
      <c r="E10422" s="16">
        <f>COUNTIFS('Actual 12 CP'!$H$34:$H$57,'Analysis of Flows 17-18'!C10422)</f>
        <v>0</v>
      </c>
    </row>
    <row r="10423" spans="3:5" x14ac:dyDescent="0.6">
      <c r="C10423" s="17">
        <v>43170.041666666672</v>
      </c>
      <c r="D10423" s="18">
        <f>'High Flow Input'!F1665</f>
        <v>469.35184632155449</v>
      </c>
      <c r="E10423" s="16">
        <f>COUNTIFS('Actual 12 CP'!$H$34:$H$57,'Analysis of Flows 17-18'!C10423)</f>
        <v>0</v>
      </c>
    </row>
    <row r="10424" spans="3:5" x14ac:dyDescent="0.6">
      <c r="C10424" s="17">
        <v>43170.125</v>
      </c>
      <c r="D10424" s="18">
        <f>'High Flow Input'!F1666</f>
        <v>472.94484221405207</v>
      </c>
      <c r="E10424" s="16">
        <f>COUNTIFS('Actual 12 CP'!$H$34:$H$57,'Analysis of Flows 17-18'!C10424)</f>
        <v>0</v>
      </c>
    </row>
    <row r="10425" spans="3:5" x14ac:dyDescent="0.6">
      <c r="C10425" s="17">
        <v>43170.166666666672</v>
      </c>
      <c r="D10425" s="18">
        <f>'High Flow Input'!F1667</f>
        <v>473.34885106987258</v>
      </c>
      <c r="E10425" s="16">
        <f>COUNTIFS('Actual 12 CP'!$H$34:$H$57,'Analysis of Flows 17-18'!C10425)</f>
        <v>0</v>
      </c>
    </row>
    <row r="10426" spans="3:5" x14ac:dyDescent="0.6">
      <c r="C10426" s="17">
        <v>43170.208333333328</v>
      </c>
      <c r="D10426" s="18">
        <f>'High Flow Input'!F1668</f>
        <v>471.72895178940325</v>
      </c>
      <c r="E10426" s="16">
        <f>COUNTIFS('Actual 12 CP'!$H$34:$H$57,'Analysis of Flows 17-18'!C10426)</f>
        <v>0</v>
      </c>
    </row>
    <row r="10427" spans="3:5" x14ac:dyDescent="0.6">
      <c r="C10427" s="17">
        <v>43170.25</v>
      </c>
      <c r="D10427" s="18">
        <f>'High Flow Input'!F1669</f>
        <v>474.22523643983584</v>
      </c>
      <c r="E10427" s="16">
        <f>COUNTIFS('Actual 12 CP'!$H$34:$H$57,'Analysis of Flows 17-18'!C10427)</f>
        <v>0</v>
      </c>
    </row>
    <row r="10428" spans="3:5" x14ac:dyDescent="0.6">
      <c r="C10428" s="17">
        <v>43170.291666666672</v>
      </c>
      <c r="D10428" s="18">
        <f>'High Flow Input'!F1670</f>
        <v>475.7265977832987</v>
      </c>
      <c r="E10428" s="16">
        <f>COUNTIFS('Actual 12 CP'!$H$34:$H$57,'Analysis of Flows 17-18'!C10428)</f>
        <v>0</v>
      </c>
    </row>
    <row r="10429" spans="3:5" x14ac:dyDescent="0.6">
      <c r="C10429" s="17">
        <v>43170.333333333328</v>
      </c>
      <c r="D10429" s="18">
        <f>'High Flow Input'!F1671</f>
        <v>365.26011556850511</v>
      </c>
      <c r="E10429" s="16">
        <f>COUNTIFS('Actual 12 CP'!$H$34:$H$57,'Analysis of Flows 17-18'!C10429)</f>
        <v>0</v>
      </c>
    </row>
    <row r="10430" spans="3:5" x14ac:dyDescent="0.6">
      <c r="C10430" s="17">
        <v>43170.375</v>
      </c>
      <c r="D10430" s="18">
        <f>'High Flow Input'!F1672</f>
        <v>367.77482209735285</v>
      </c>
      <c r="E10430" s="16">
        <f>COUNTIFS('Actual 12 CP'!$H$34:$H$57,'Analysis of Flows 17-18'!C10430)</f>
        <v>0</v>
      </c>
    </row>
    <row r="10431" spans="3:5" x14ac:dyDescent="0.6">
      <c r="C10431" s="17">
        <v>43170.416666666672</v>
      </c>
      <c r="D10431" s="18">
        <f>'High Flow Input'!F1673</f>
        <v>367.48177617801457</v>
      </c>
      <c r="E10431" s="16">
        <f>COUNTIFS('Actual 12 CP'!$H$34:$H$57,'Analysis of Flows 17-18'!C10431)</f>
        <v>0</v>
      </c>
    </row>
    <row r="10432" spans="3:5" x14ac:dyDescent="0.6">
      <c r="C10432" s="17">
        <v>43170.458333333328</v>
      </c>
      <c r="D10432" s="18">
        <f>'High Flow Input'!F1674</f>
        <v>752.69564074900291</v>
      </c>
      <c r="E10432" s="16">
        <f>COUNTIFS('Actual 12 CP'!$H$34:$H$57,'Analysis of Flows 17-18'!C10432)</f>
        <v>0</v>
      </c>
    </row>
    <row r="10433" spans="3:5" x14ac:dyDescent="0.6">
      <c r="C10433" s="17">
        <v>43170.5</v>
      </c>
      <c r="D10433" s="18">
        <f>'High Flow Input'!F1675</f>
        <v>359.93318258179443</v>
      </c>
      <c r="E10433" s="16">
        <f>COUNTIFS('Actual 12 CP'!$H$34:$H$57,'Analysis of Flows 17-18'!C10433)</f>
        <v>0</v>
      </c>
    </row>
    <row r="10434" spans="3:5" x14ac:dyDescent="0.6">
      <c r="C10434" s="17">
        <v>43170.541666666672</v>
      </c>
      <c r="D10434" s="18">
        <f>'High Flow Input'!F1676</f>
        <v>355.83029759685087</v>
      </c>
      <c r="E10434" s="16">
        <f>COUNTIFS('Actual 12 CP'!$H$34:$H$57,'Analysis of Flows 17-18'!C10434)</f>
        <v>0</v>
      </c>
    </row>
    <row r="10435" spans="3:5" x14ac:dyDescent="0.6">
      <c r="C10435" s="17">
        <v>43170.583333333328</v>
      </c>
      <c r="D10435" s="18">
        <f>'High Flow Input'!F1677</f>
        <v>353.96977100955041</v>
      </c>
      <c r="E10435" s="16">
        <f>COUNTIFS('Actual 12 CP'!$H$34:$H$57,'Analysis of Flows 17-18'!C10435)</f>
        <v>0</v>
      </c>
    </row>
    <row r="10436" spans="3:5" x14ac:dyDescent="0.6">
      <c r="C10436" s="17">
        <v>43170.625</v>
      </c>
      <c r="D10436" s="18">
        <f>'High Flow Input'!F1678</f>
        <v>351.74279278291476</v>
      </c>
      <c r="E10436" s="16">
        <f>COUNTIFS('Actual 12 CP'!$H$34:$H$57,'Analysis of Flows 17-18'!C10436)</f>
        <v>0</v>
      </c>
    </row>
    <row r="10437" spans="3:5" x14ac:dyDescent="0.6">
      <c r="C10437" s="17">
        <v>43170.666666666672</v>
      </c>
      <c r="D10437" s="18">
        <f>'High Flow Input'!F1679</f>
        <v>350.3558656099101</v>
      </c>
      <c r="E10437" s="16">
        <f>COUNTIFS('Actual 12 CP'!$H$34:$H$57,'Analysis of Flows 17-18'!C10437)</f>
        <v>0</v>
      </c>
    </row>
    <row r="10438" spans="3:5" x14ac:dyDescent="0.6">
      <c r="C10438" s="17">
        <v>43170.708333333328</v>
      </c>
      <c r="D10438" s="18">
        <f>'High Flow Input'!F1680</f>
        <v>349.68183742933684</v>
      </c>
      <c r="E10438" s="16">
        <f>COUNTIFS('Actual 12 CP'!$H$34:$H$57,'Analysis of Flows 17-18'!C10438)</f>
        <v>0</v>
      </c>
    </row>
    <row r="10439" spans="3:5" x14ac:dyDescent="0.6">
      <c r="C10439" s="17">
        <v>43170.75</v>
      </c>
      <c r="D10439" s="18">
        <f>'High Flow Input'!F1681</f>
        <v>709.19462638377991</v>
      </c>
      <c r="E10439" s="16">
        <f>COUNTIFS('Actual 12 CP'!$H$34:$H$57,'Analysis of Flows 17-18'!C10439)</f>
        <v>0</v>
      </c>
    </row>
    <row r="10440" spans="3:5" x14ac:dyDescent="0.6">
      <c r="C10440" s="17">
        <v>43170.791666666672</v>
      </c>
      <c r="D10440" s="18">
        <f>'High Flow Input'!F1682</f>
        <v>736.58394759191265</v>
      </c>
      <c r="E10440" s="16">
        <f>COUNTIFS('Actual 12 CP'!$H$34:$H$57,'Analysis of Flows 17-18'!C10440)</f>
        <v>0</v>
      </c>
    </row>
    <row r="10441" spans="3:5" x14ac:dyDescent="0.6">
      <c r="C10441" s="17">
        <v>43170.833333333328</v>
      </c>
      <c r="D10441" s="18">
        <f>'High Flow Input'!F1683</f>
        <v>736.65186107860541</v>
      </c>
      <c r="E10441" s="16">
        <f>COUNTIFS('Actual 12 CP'!$H$34:$H$57,'Analysis of Flows 17-18'!C10441)</f>
        <v>0</v>
      </c>
    </row>
    <row r="10442" spans="3:5" x14ac:dyDescent="0.6">
      <c r="C10442" s="17">
        <v>43170.875</v>
      </c>
      <c r="D10442" s="18">
        <f>'High Flow Input'!F1684</f>
        <v>737.68437485800746</v>
      </c>
      <c r="E10442" s="16">
        <f>COUNTIFS('Actual 12 CP'!$H$34:$H$57,'Analysis of Flows 17-18'!C10442)</f>
        <v>0</v>
      </c>
    </row>
    <row r="10443" spans="3:5" x14ac:dyDescent="0.6">
      <c r="C10443" s="17">
        <v>43170.916666666672</v>
      </c>
      <c r="D10443" s="18">
        <f>'High Flow Input'!F1685</f>
        <v>726.46212985568536</v>
      </c>
      <c r="E10443" s="16">
        <f>COUNTIFS('Actual 12 CP'!$H$34:$H$57,'Analysis of Flows 17-18'!C10443)</f>
        <v>0</v>
      </c>
    </row>
    <row r="10444" spans="3:5" x14ac:dyDescent="0.6">
      <c r="C10444" s="17">
        <v>43170.958333333328</v>
      </c>
      <c r="D10444" s="18">
        <f>'High Flow Input'!F1686</f>
        <v>350.50675034297694</v>
      </c>
      <c r="E10444" s="16">
        <f>COUNTIFS('Actual 12 CP'!$H$34:$H$57,'Analysis of Flows 17-18'!C10444)</f>
        <v>0</v>
      </c>
    </row>
    <row r="10445" spans="3:5" x14ac:dyDescent="0.6">
      <c r="C10445" s="17">
        <v>43171</v>
      </c>
      <c r="D10445" s="18">
        <f>'High Flow Input'!F1687</f>
        <v>351.44205492191736</v>
      </c>
      <c r="E10445" s="16">
        <f>COUNTIFS('Actual 12 CP'!$H$34:$H$57,'Analysis of Flows 17-18'!C10445)</f>
        <v>0</v>
      </c>
    </row>
    <row r="10446" spans="3:5" x14ac:dyDescent="0.6">
      <c r="C10446" s="17">
        <v>43171.041666666672</v>
      </c>
      <c r="D10446" s="18">
        <f>'High Flow Input'!F1688</f>
        <v>354.64462156414868</v>
      </c>
      <c r="E10446" s="16">
        <f>COUNTIFS('Actual 12 CP'!$H$34:$H$57,'Analysis of Flows 17-18'!C10446)</f>
        <v>0</v>
      </c>
    </row>
    <row r="10447" spans="3:5" x14ac:dyDescent="0.6">
      <c r="C10447" s="17">
        <v>43171.083333333328</v>
      </c>
      <c r="D10447" s="18">
        <f>'High Flow Input'!F1689</f>
        <v>355.53445817947261</v>
      </c>
      <c r="E10447" s="16">
        <f>COUNTIFS('Actual 12 CP'!$H$34:$H$57,'Analysis of Flows 17-18'!C10447)</f>
        <v>0</v>
      </c>
    </row>
    <row r="10448" spans="3:5" x14ac:dyDescent="0.6">
      <c r="C10448" s="17">
        <v>43171.125</v>
      </c>
      <c r="D10448" s="18">
        <f>'High Flow Input'!F1690</f>
        <v>357.92695080982151</v>
      </c>
      <c r="E10448" s="16">
        <f>COUNTIFS('Actual 12 CP'!$H$34:$H$57,'Analysis of Flows 17-18'!C10448)</f>
        <v>0</v>
      </c>
    </row>
    <row r="10449" spans="3:5" x14ac:dyDescent="0.6">
      <c r="C10449" s="17">
        <v>43171.166666666672</v>
      </c>
      <c r="D10449" s="18">
        <f>'High Flow Input'!F1691</f>
        <v>359.37532592031619</v>
      </c>
      <c r="E10449" s="16">
        <f>COUNTIFS('Actual 12 CP'!$H$34:$H$57,'Analysis of Flows 17-18'!C10449)</f>
        <v>0</v>
      </c>
    </row>
    <row r="10450" spans="3:5" x14ac:dyDescent="0.6">
      <c r="C10450" s="17">
        <v>43171.208333333328</v>
      </c>
      <c r="D10450" s="18">
        <f>'High Flow Input'!F1692</f>
        <v>359.89754148218293</v>
      </c>
      <c r="E10450" s="16">
        <f>COUNTIFS('Actual 12 CP'!$H$34:$H$57,'Analysis of Flows 17-18'!C10450)</f>
        <v>0</v>
      </c>
    </row>
    <row r="10451" spans="3:5" x14ac:dyDescent="0.6">
      <c r="C10451" s="17">
        <v>43171.25</v>
      </c>
      <c r="D10451" s="18">
        <f>'High Flow Input'!F1693</f>
        <v>361.21826440162062</v>
      </c>
      <c r="E10451" s="16">
        <f>COUNTIFS('Actual 12 CP'!$H$34:$H$57,'Analysis of Flows 17-18'!C10451)</f>
        <v>0</v>
      </c>
    </row>
    <row r="10452" spans="3:5" x14ac:dyDescent="0.6">
      <c r="C10452" s="17">
        <v>43171.291666666672</v>
      </c>
      <c r="D10452" s="18">
        <f>'High Flow Input'!F1694</f>
        <v>735.13305972297792</v>
      </c>
      <c r="E10452" s="16">
        <f>COUNTIFS('Actual 12 CP'!$H$34:$H$57,'Analysis of Flows 17-18'!C10452)</f>
        <v>0</v>
      </c>
    </row>
    <row r="10453" spans="3:5" x14ac:dyDescent="0.6">
      <c r="C10453" s="17">
        <v>43171.333333333328</v>
      </c>
      <c r="D10453" s="18">
        <f>'High Flow Input'!F1695</f>
        <v>751.02534728182536</v>
      </c>
      <c r="E10453" s="16">
        <f>COUNTIFS('Actual 12 CP'!$H$34:$H$57,'Analysis of Flows 17-18'!C10453)</f>
        <v>0</v>
      </c>
    </row>
    <row r="10454" spans="3:5" x14ac:dyDescent="0.6">
      <c r="C10454" s="17">
        <v>43171.375</v>
      </c>
      <c r="D10454" s="18">
        <f>'High Flow Input'!F1696</f>
        <v>751.49856913672443</v>
      </c>
      <c r="E10454" s="16">
        <f>COUNTIFS('Actual 12 CP'!$H$34:$H$57,'Analysis of Flows 17-18'!C10454)</f>
        <v>0</v>
      </c>
    </row>
    <row r="10455" spans="3:5" x14ac:dyDescent="0.6">
      <c r="C10455" s="17">
        <v>43171.416666666672</v>
      </c>
      <c r="D10455" s="18">
        <f>'High Flow Input'!F1697</f>
        <v>748.23792854732733</v>
      </c>
      <c r="E10455" s="16">
        <f>COUNTIFS('Actual 12 CP'!$H$34:$H$57,'Analysis of Flows 17-18'!C10455)</f>
        <v>0</v>
      </c>
    </row>
    <row r="10456" spans="3:5" x14ac:dyDescent="0.6">
      <c r="C10456" s="17">
        <v>43171.458333333328</v>
      </c>
      <c r="D10456" s="18">
        <f>'High Flow Input'!F1698</f>
        <v>742.73311668647557</v>
      </c>
      <c r="E10456" s="16">
        <f>COUNTIFS('Actual 12 CP'!$H$34:$H$57,'Analysis of Flows 17-18'!C10456)</f>
        <v>0</v>
      </c>
    </row>
    <row r="10457" spans="3:5" x14ac:dyDescent="0.6">
      <c r="C10457" s="17">
        <v>43171.5</v>
      </c>
      <c r="D10457" s="18">
        <f>'High Flow Input'!F1699</f>
        <v>739.6298895152396</v>
      </c>
      <c r="E10457" s="16">
        <f>COUNTIFS('Actual 12 CP'!$H$34:$H$57,'Analysis of Flows 17-18'!C10457)</f>
        <v>0</v>
      </c>
    </row>
    <row r="10458" spans="3:5" x14ac:dyDescent="0.6">
      <c r="C10458" s="17">
        <v>43171.541666666672</v>
      </c>
      <c r="D10458" s="18">
        <f>'High Flow Input'!F1700</f>
        <v>735.60411649386003</v>
      </c>
      <c r="E10458" s="16">
        <f>COUNTIFS('Actual 12 CP'!$H$34:$H$57,'Analysis of Flows 17-18'!C10458)</f>
        <v>0</v>
      </c>
    </row>
    <row r="10459" spans="3:5" x14ac:dyDescent="0.6">
      <c r="C10459" s="17">
        <v>43171.583333333328</v>
      </c>
      <c r="D10459" s="18">
        <f>'High Flow Input'!F1701</f>
        <v>388.12400503847329</v>
      </c>
      <c r="E10459" s="16">
        <f>COUNTIFS('Actual 12 CP'!$H$34:$H$57,'Analysis of Flows 17-18'!C10459)</f>
        <v>0</v>
      </c>
    </row>
    <row r="10460" spans="3:5" x14ac:dyDescent="0.6">
      <c r="C10460" s="17">
        <v>43171.625</v>
      </c>
      <c r="D10460" s="18">
        <f>'High Flow Input'!F1702</f>
        <v>387.95830027898074</v>
      </c>
      <c r="E10460" s="16">
        <f>COUNTIFS('Actual 12 CP'!$H$34:$H$57,'Analysis of Flows 17-18'!C10460)</f>
        <v>0</v>
      </c>
    </row>
    <row r="10461" spans="3:5" x14ac:dyDescent="0.6">
      <c r="C10461" s="17">
        <v>43171.666666666672</v>
      </c>
      <c r="D10461" s="18">
        <f>'High Flow Input'!F1703</f>
        <v>384.37413350846947</v>
      </c>
      <c r="E10461" s="16">
        <f>COUNTIFS('Actual 12 CP'!$H$34:$H$57,'Analysis of Flows 17-18'!C10461)</f>
        <v>0</v>
      </c>
    </row>
    <row r="10462" spans="3:5" x14ac:dyDescent="0.6">
      <c r="C10462" s="17">
        <v>43171.708333333328</v>
      </c>
      <c r="D10462" s="18">
        <f>'High Flow Input'!F1704</f>
        <v>2.35755175285869</v>
      </c>
      <c r="E10462" s="16">
        <f>COUNTIFS('Actual 12 CP'!$H$34:$H$57,'Analysis of Flows 17-18'!C10462)</f>
        <v>0</v>
      </c>
    </row>
    <row r="10463" spans="3:5" x14ac:dyDescent="0.6">
      <c r="C10463" s="17">
        <v>43171.75</v>
      </c>
      <c r="D10463" s="18">
        <f>'High Flow Input'!F1705</f>
        <v>2.2828455368677698</v>
      </c>
      <c r="E10463" s="16">
        <f>COUNTIFS('Actual 12 CP'!$H$34:$H$57,'Analysis of Flows 17-18'!C10463)</f>
        <v>0</v>
      </c>
    </row>
    <row r="10464" spans="3:5" x14ac:dyDescent="0.6">
      <c r="C10464" s="17">
        <v>43171.791666666672</v>
      </c>
      <c r="D10464" s="18">
        <f>'High Flow Input'!F1706</f>
        <v>2.2995086112287302</v>
      </c>
      <c r="E10464" s="16">
        <f>COUNTIFS('Actual 12 CP'!$H$34:$H$57,'Analysis of Flows 17-18'!C10464)</f>
        <v>0</v>
      </c>
    </row>
    <row r="10465" spans="3:5" x14ac:dyDescent="0.6">
      <c r="C10465" s="17">
        <v>43171.833333333328</v>
      </c>
      <c r="D10465" s="18">
        <f>'High Flow Input'!F1707</f>
        <v>366.82606972760595</v>
      </c>
      <c r="E10465" s="16">
        <f>COUNTIFS('Actual 12 CP'!$H$34:$H$57,'Analysis of Flows 17-18'!C10465)</f>
        <v>0</v>
      </c>
    </row>
    <row r="10466" spans="3:5" x14ac:dyDescent="0.6">
      <c r="C10466" s="17">
        <v>43171.875</v>
      </c>
      <c r="D10466" s="18">
        <f>'High Flow Input'!F1708</f>
        <v>389.73778586811403</v>
      </c>
      <c r="E10466" s="16">
        <f>COUNTIFS('Actual 12 CP'!$H$34:$H$57,'Analysis of Flows 17-18'!C10466)</f>
        <v>0</v>
      </c>
    </row>
    <row r="10467" spans="3:5" x14ac:dyDescent="0.6">
      <c r="C10467" s="17">
        <v>43171.916666666672</v>
      </c>
      <c r="D10467" s="18">
        <f>'High Flow Input'!F1709</f>
        <v>310.36036631901976</v>
      </c>
      <c r="E10467" s="16">
        <f>COUNTIFS('Actual 12 CP'!$H$34:$H$57,'Analysis of Flows 17-18'!C10467)</f>
        <v>0</v>
      </c>
    </row>
    <row r="10468" spans="3:5" x14ac:dyDescent="0.6">
      <c r="C10468" s="17">
        <v>43171.958333333328</v>
      </c>
      <c r="D10468" s="18">
        <f>'High Flow Input'!F1710</f>
        <v>345.53858962164895</v>
      </c>
      <c r="E10468" s="16">
        <f>COUNTIFS('Actual 12 CP'!$H$34:$H$57,'Analysis of Flows 17-18'!C10468)</f>
        <v>0</v>
      </c>
    </row>
    <row r="10469" spans="3:5" x14ac:dyDescent="0.6">
      <c r="C10469" s="17">
        <v>43172</v>
      </c>
      <c r="D10469" s="18">
        <f>'High Flow Input'!F1711</f>
        <v>349.48696496062701</v>
      </c>
      <c r="E10469" s="16">
        <f>COUNTIFS('Actual 12 CP'!$H$34:$H$57,'Analysis of Flows 17-18'!C10469)</f>
        <v>0</v>
      </c>
    </row>
    <row r="10470" spans="3:5" x14ac:dyDescent="0.6">
      <c r="C10470" s="17">
        <v>43172.041666666672</v>
      </c>
      <c r="D10470" s="18">
        <f>'High Flow Input'!F1712</f>
        <v>351.4212389299596</v>
      </c>
      <c r="E10470" s="16">
        <f>COUNTIFS('Actual 12 CP'!$H$34:$H$57,'Analysis of Flows 17-18'!C10470)</f>
        <v>0</v>
      </c>
    </row>
    <row r="10471" spans="3:5" x14ac:dyDescent="0.6">
      <c r="C10471" s="17">
        <v>43172.083333333328</v>
      </c>
      <c r="D10471" s="18">
        <f>'High Flow Input'!F1713</f>
        <v>465.66541297581318</v>
      </c>
      <c r="E10471" s="16">
        <f>COUNTIFS('Actual 12 CP'!$H$34:$H$57,'Analysis of Flows 17-18'!C10471)</f>
        <v>0</v>
      </c>
    </row>
    <row r="10472" spans="3:5" x14ac:dyDescent="0.6">
      <c r="C10472" s="17">
        <v>43172.125</v>
      </c>
      <c r="D10472" s="18">
        <f>'High Flow Input'!F1714</f>
        <v>465.83903874529551</v>
      </c>
      <c r="E10472" s="16">
        <f>COUNTIFS('Actual 12 CP'!$H$34:$H$57,'Analysis of Flows 17-18'!C10472)</f>
        <v>0</v>
      </c>
    </row>
    <row r="10473" spans="3:5" x14ac:dyDescent="0.6">
      <c r="C10473" s="17">
        <v>43172.166666666672</v>
      </c>
      <c r="D10473" s="18">
        <f>'High Flow Input'!F1715</f>
        <v>465.17003399795828</v>
      </c>
      <c r="E10473" s="16">
        <f>COUNTIFS('Actual 12 CP'!$H$34:$H$57,'Analysis of Flows 17-18'!C10473)</f>
        <v>0</v>
      </c>
    </row>
    <row r="10474" spans="3:5" x14ac:dyDescent="0.6">
      <c r="C10474" s="17">
        <v>43172.208333333328</v>
      </c>
      <c r="D10474" s="18">
        <f>'High Flow Input'!F1716</f>
        <v>604.39913690301796</v>
      </c>
      <c r="E10474" s="16">
        <f>COUNTIFS('Actual 12 CP'!$H$34:$H$57,'Analysis of Flows 17-18'!C10474)</f>
        <v>0</v>
      </c>
    </row>
    <row r="10475" spans="3:5" x14ac:dyDescent="0.6">
      <c r="C10475" s="17">
        <v>43172.25</v>
      </c>
      <c r="D10475" s="18">
        <f>'High Flow Input'!F1717</f>
        <v>605.97540387895208</v>
      </c>
      <c r="E10475" s="16">
        <f>COUNTIFS('Actual 12 CP'!$H$34:$H$57,'Analysis of Flows 17-18'!C10475)</f>
        <v>0</v>
      </c>
    </row>
    <row r="10476" spans="3:5" x14ac:dyDescent="0.6">
      <c r="C10476" s="17">
        <v>43172.291666666672</v>
      </c>
      <c r="D10476" s="18">
        <f>'High Flow Input'!F1718</f>
        <v>357.70357835584105</v>
      </c>
      <c r="E10476" s="16">
        <f>COUNTIFS('Actual 12 CP'!$H$34:$H$57,'Analysis of Flows 17-18'!C10476)</f>
        <v>0</v>
      </c>
    </row>
    <row r="10477" spans="3:5" x14ac:dyDescent="0.6">
      <c r="C10477" s="17">
        <v>43172.333333333328</v>
      </c>
      <c r="D10477" s="18">
        <f>'High Flow Input'!F1719</f>
        <v>358.10095937675857</v>
      </c>
      <c r="E10477" s="16">
        <f>COUNTIFS('Actual 12 CP'!$H$34:$H$57,'Analysis of Flows 17-18'!C10477)</f>
        <v>0</v>
      </c>
    </row>
    <row r="10478" spans="3:5" x14ac:dyDescent="0.6">
      <c r="C10478" s="17">
        <v>43172.375</v>
      </c>
      <c r="D10478" s="18">
        <f>'High Flow Input'!F1720</f>
        <v>358.72246316220992</v>
      </c>
      <c r="E10478" s="16">
        <f>COUNTIFS('Actual 12 CP'!$H$34:$H$57,'Analysis of Flows 17-18'!C10478)</f>
        <v>0</v>
      </c>
    </row>
    <row r="10479" spans="3:5" x14ac:dyDescent="0.6">
      <c r="C10479" s="17">
        <v>43172.416666666672</v>
      </c>
      <c r="D10479" s="18">
        <f>'High Flow Input'!F1721</f>
        <v>358.30690522034888</v>
      </c>
      <c r="E10479" s="16">
        <f>COUNTIFS('Actual 12 CP'!$H$34:$H$57,'Analysis of Flows 17-18'!C10479)</f>
        <v>0</v>
      </c>
    </row>
    <row r="10480" spans="3:5" x14ac:dyDescent="0.6">
      <c r="C10480" s="17">
        <v>43172.458333333328</v>
      </c>
      <c r="D10480" s="18">
        <f>'High Flow Input'!F1722</f>
        <v>357.08109781847986</v>
      </c>
      <c r="E10480" s="16">
        <f>COUNTIFS('Actual 12 CP'!$H$34:$H$57,'Analysis of Flows 17-18'!C10480)</f>
        <v>0</v>
      </c>
    </row>
    <row r="10481" spans="3:5" x14ac:dyDescent="0.6">
      <c r="C10481" s="17">
        <v>43172.5</v>
      </c>
      <c r="D10481" s="18">
        <f>'High Flow Input'!F1723</f>
        <v>351.02968226538712</v>
      </c>
      <c r="E10481" s="16">
        <f>COUNTIFS('Actual 12 CP'!$H$34:$H$57,'Analysis of Flows 17-18'!C10481)</f>
        <v>0</v>
      </c>
    </row>
    <row r="10482" spans="3:5" x14ac:dyDescent="0.6">
      <c r="C10482" s="17">
        <v>43172.541666666672</v>
      </c>
      <c r="D10482" s="18">
        <f>'High Flow Input'!F1724</f>
        <v>348.29374737328811</v>
      </c>
      <c r="E10482" s="16">
        <f>COUNTIFS('Actual 12 CP'!$H$34:$H$57,'Analysis of Flows 17-18'!C10482)</f>
        <v>0</v>
      </c>
    </row>
    <row r="10483" spans="3:5" x14ac:dyDescent="0.6">
      <c r="C10483" s="17">
        <v>43172.583333333328</v>
      </c>
      <c r="D10483" s="18">
        <f>'High Flow Input'!F1725</f>
        <v>174.85730444537194</v>
      </c>
      <c r="E10483" s="16">
        <f>COUNTIFS('Actual 12 CP'!$H$34:$H$57,'Analysis of Flows 17-18'!C10483)</f>
        <v>0</v>
      </c>
    </row>
    <row r="10484" spans="3:5" x14ac:dyDescent="0.6">
      <c r="C10484" s="17">
        <v>43172.625</v>
      </c>
      <c r="D10484" s="18">
        <f>'High Flow Input'!F1726</f>
        <v>553.48960288378817</v>
      </c>
      <c r="E10484" s="16">
        <f>COUNTIFS('Actual 12 CP'!$H$34:$H$57,'Analysis of Flows 17-18'!C10484)</f>
        <v>0</v>
      </c>
    </row>
    <row r="10485" spans="3:5" x14ac:dyDescent="0.6">
      <c r="C10485" s="17">
        <v>43172.666666666672</v>
      </c>
      <c r="D10485" s="18">
        <f>'High Flow Input'!F1727</f>
        <v>390.4429138353135</v>
      </c>
      <c r="E10485" s="16">
        <f>COUNTIFS('Actual 12 CP'!$H$34:$H$57,'Analysis of Flows 17-18'!C10485)</f>
        <v>0</v>
      </c>
    </row>
    <row r="10486" spans="3:5" x14ac:dyDescent="0.6">
      <c r="C10486" s="17">
        <v>43172.708333333328</v>
      </c>
      <c r="D10486" s="18">
        <f>'High Flow Input'!F1728</f>
        <v>361.39274055057035</v>
      </c>
      <c r="E10486" s="16">
        <f>COUNTIFS('Actual 12 CP'!$H$34:$H$57,'Analysis of Flows 17-18'!C10486)</f>
        <v>0</v>
      </c>
    </row>
    <row r="10487" spans="3:5" x14ac:dyDescent="0.6">
      <c r="C10487" s="17">
        <v>43172.75</v>
      </c>
      <c r="D10487" s="18">
        <f>'High Flow Input'!F1729</f>
        <v>2.2828454971313401</v>
      </c>
      <c r="E10487" s="16">
        <f>COUNTIFS('Actual 12 CP'!$H$34:$H$57,'Analysis of Flows 17-18'!C10487)</f>
        <v>0</v>
      </c>
    </row>
    <row r="10488" spans="3:5" x14ac:dyDescent="0.6">
      <c r="C10488" s="17">
        <v>43172.791666666672</v>
      </c>
      <c r="D10488" s="18">
        <f>'High Flow Input'!F1730</f>
        <v>365.54384275966203</v>
      </c>
      <c r="E10488" s="16">
        <f>COUNTIFS('Actual 12 CP'!$H$34:$H$57,'Analysis of Flows 17-18'!C10488)</f>
        <v>0</v>
      </c>
    </row>
    <row r="10489" spans="3:5" x14ac:dyDescent="0.6">
      <c r="C10489" s="17">
        <v>43172.833333333328</v>
      </c>
      <c r="D10489" s="18">
        <f>'High Flow Input'!F1731</f>
        <v>540.37032018608465</v>
      </c>
      <c r="E10489" s="16">
        <f>COUNTIFS('Actual 12 CP'!$H$34:$H$57,'Analysis of Flows 17-18'!C10489)</f>
        <v>0</v>
      </c>
    </row>
    <row r="10490" spans="3:5" x14ac:dyDescent="0.6">
      <c r="C10490" s="17">
        <v>43172.875</v>
      </c>
      <c r="D10490" s="18">
        <f>'High Flow Input'!F1732</f>
        <v>733.82892448782763</v>
      </c>
      <c r="E10490" s="16">
        <f>COUNTIFS('Actual 12 CP'!$H$34:$H$57,'Analysis of Flows 17-18'!C10490)</f>
        <v>0</v>
      </c>
    </row>
    <row r="10491" spans="3:5" x14ac:dyDescent="0.6">
      <c r="C10491" s="17">
        <v>43172.916666666672</v>
      </c>
      <c r="D10491" s="18">
        <f>'High Flow Input'!F1733</f>
        <v>736.0623707448101</v>
      </c>
      <c r="E10491" s="16">
        <f>COUNTIFS('Actual 12 CP'!$H$34:$H$57,'Analysis of Flows 17-18'!C10491)</f>
        <v>0</v>
      </c>
    </row>
    <row r="10492" spans="3:5" x14ac:dyDescent="0.6">
      <c r="C10492" s="17">
        <v>43172.958333333328</v>
      </c>
      <c r="D10492" s="18">
        <f>'High Flow Input'!F1734</f>
        <v>351.47743618806118</v>
      </c>
      <c r="E10492" s="16">
        <f>COUNTIFS('Actual 12 CP'!$H$34:$H$57,'Analysis of Flows 17-18'!C10492)</f>
        <v>0</v>
      </c>
    </row>
    <row r="10493" spans="3:5" x14ac:dyDescent="0.6">
      <c r="C10493" s="17">
        <v>43173</v>
      </c>
      <c r="D10493" s="18">
        <f>'High Flow Input'!F1735</f>
        <v>353.07012420389356</v>
      </c>
      <c r="E10493" s="16">
        <f>COUNTIFS('Actual 12 CP'!$H$34:$H$57,'Analysis of Flows 17-18'!C10493)</f>
        <v>0</v>
      </c>
    </row>
    <row r="10494" spans="3:5" x14ac:dyDescent="0.6">
      <c r="C10494" s="17">
        <v>43173.041666666672</v>
      </c>
      <c r="D10494" s="18">
        <f>'High Flow Input'!F1736</f>
        <v>607.35558436314079</v>
      </c>
      <c r="E10494" s="16">
        <f>COUNTIFS('Actual 12 CP'!$H$34:$H$57,'Analysis of Flows 17-18'!C10494)</f>
        <v>0</v>
      </c>
    </row>
    <row r="10495" spans="3:5" x14ac:dyDescent="0.6">
      <c r="C10495" s="17">
        <v>43173.083333333328</v>
      </c>
      <c r="D10495" s="18">
        <f>'High Flow Input'!F1737</f>
        <v>608.65196906738765</v>
      </c>
      <c r="E10495" s="16">
        <f>COUNTIFS('Actual 12 CP'!$H$34:$H$57,'Analysis of Flows 17-18'!C10495)</f>
        <v>0</v>
      </c>
    </row>
    <row r="10496" spans="3:5" x14ac:dyDescent="0.6">
      <c r="C10496" s="17">
        <v>43173.125</v>
      </c>
      <c r="D10496" s="18">
        <f>'High Flow Input'!F1738</f>
        <v>611.65254919780421</v>
      </c>
      <c r="E10496" s="16">
        <f>COUNTIFS('Actual 12 CP'!$H$34:$H$57,'Analysis of Flows 17-18'!C10496)</f>
        <v>0</v>
      </c>
    </row>
    <row r="10497" spans="3:5" x14ac:dyDescent="0.6">
      <c r="C10497" s="17">
        <v>43173.166666666672</v>
      </c>
      <c r="D10497" s="18">
        <f>'High Flow Input'!F1739</f>
        <v>610.78847365485103</v>
      </c>
      <c r="E10497" s="16">
        <f>COUNTIFS('Actual 12 CP'!$H$34:$H$57,'Analysis of Flows 17-18'!C10497)</f>
        <v>0</v>
      </c>
    </row>
    <row r="10498" spans="3:5" x14ac:dyDescent="0.6">
      <c r="C10498" s="17">
        <v>43173.208333333328</v>
      </c>
      <c r="D10498" s="18">
        <f>'High Flow Input'!F1740</f>
        <v>609.85620030350026</v>
      </c>
      <c r="E10498" s="16">
        <f>COUNTIFS('Actual 12 CP'!$H$34:$H$57,'Analysis of Flows 17-18'!C10498)</f>
        <v>0</v>
      </c>
    </row>
    <row r="10499" spans="3:5" x14ac:dyDescent="0.6">
      <c r="C10499" s="17">
        <v>43173.25</v>
      </c>
      <c r="D10499" s="18">
        <f>'High Flow Input'!F1741</f>
        <v>608.13697647637662</v>
      </c>
      <c r="E10499" s="16">
        <f>COUNTIFS('Actual 12 CP'!$H$34:$H$57,'Analysis of Flows 17-18'!C10499)</f>
        <v>0</v>
      </c>
    </row>
    <row r="10500" spans="3:5" x14ac:dyDescent="0.6">
      <c r="C10500" s="17">
        <v>43173.291666666672</v>
      </c>
      <c r="D10500" s="18">
        <f>'High Flow Input'!F1742</f>
        <v>875.97514119148036</v>
      </c>
      <c r="E10500" s="16">
        <f>COUNTIFS('Actual 12 CP'!$H$34:$H$57,'Analysis of Flows 17-18'!C10500)</f>
        <v>0</v>
      </c>
    </row>
    <row r="10501" spans="3:5" x14ac:dyDescent="0.6">
      <c r="C10501" s="17">
        <v>43173.333333333328</v>
      </c>
      <c r="D10501" s="18">
        <f>'High Flow Input'!F1743</f>
        <v>892.55863582955317</v>
      </c>
      <c r="E10501" s="16">
        <f>COUNTIFS('Actual 12 CP'!$H$34:$H$57,'Analysis of Flows 17-18'!C10501)</f>
        <v>0</v>
      </c>
    </row>
    <row r="10502" spans="3:5" x14ac:dyDescent="0.6">
      <c r="C10502" s="17">
        <v>43173.375</v>
      </c>
      <c r="D10502" s="18">
        <f>'High Flow Input'!F1744</f>
        <v>892.6295063206868</v>
      </c>
      <c r="E10502" s="16">
        <f>COUNTIFS('Actual 12 CP'!$H$34:$H$57,'Analysis of Flows 17-18'!C10502)</f>
        <v>0</v>
      </c>
    </row>
    <row r="10503" spans="3:5" x14ac:dyDescent="0.6">
      <c r="C10503" s="17">
        <v>43173.416666666672</v>
      </c>
      <c r="D10503" s="18">
        <f>'High Flow Input'!F1745</f>
        <v>889.11915627903238</v>
      </c>
      <c r="E10503" s="16">
        <f>COUNTIFS('Actual 12 CP'!$H$34:$H$57,'Analysis of Flows 17-18'!C10503)</f>
        <v>0</v>
      </c>
    </row>
    <row r="10504" spans="3:5" x14ac:dyDescent="0.6">
      <c r="C10504" s="17">
        <v>43173.458333333328</v>
      </c>
      <c r="D10504" s="18">
        <f>'High Flow Input'!F1746</f>
        <v>881.75434090044439</v>
      </c>
      <c r="E10504" s="16">
        <f>COUNTIFS('Actual 12 CP'!$H$34:$H$57,'Analysis of Flows 17-18'!C10504)</f>
        <v>0</v>
      </c>
    </row>
    <row r="10505" spans="3:5" x14ac:dyDescent="0.6">
      <c r="C10505" s="17">
        <v>43173.5</v>
      </c>
      <c r="D10505" s="18">
        <f>'High Flow Input'!F1747</f>
        <v>743.16292693031983</v>
      </c>
      <c r="E10505" s="16">
        <f>COUNTIFS('Actual 12 CP'!$H$34:$H$57,'Analysis of Flows 17-18'!C10505)</f>
        <v>0</v>
      </c>
    </row>
    <row r="10506" spans="3:5" x14ac:dyDescent="0.6">
      <c r="C10506" s="17">
        <v>43173.541666666672</v>
      </c>
      <c r="D10506" s="18">
        <f>'High Flow Input'!F1748</f>
        <v>355.39960769057211</v>
      </c>
      <c r="E10506" s="16">
        <f>COUNTIFS('Actual 12 CP'!$H$34:$H$57,'Analysis of Flows 17-18'!C10506)</f>
        <v>0</v>
      </c>
    </row>
    <row r="10507" spans="3:5" x14ac:dyDescent="0.6">
      <c r="C10507" s="17">
        <v>43173.583333333328</v>
      </c>
      <c r="D10507" s="18">
        <f>'High Flow Input'!F1749</f>
        <v>352.55083899590625</v>
      </c>
      <c r="E10507" s="16">
        <f>COUNTIFS('Actual 12 CP'!$H$34:$H$57,'Analysis of Flows 17-18'!C10507)</f>
        <v>0</v>
      </c>
    </row>
    <row r="10508" spans="3:5" x14ac:dyDescent="0.6">
      <c r="C10508" s="17">
        <v>43173.625</v>
      </c>
      <c r="D10508" s="18">
        <f>'High Flow Input'!F1750</f>
        <v>737.80297718644056</v>
      </c>
      <c r="E10508" s="16">
        <f>COUNTIFS('Actual 12 CP'!$H$34:$H$57,'Analysis of Flows 17-18'!C10508)</f>
        <v>0</v>
      </c>
    </row>
    <row r="10509" spans="3:5" x14ac:dyDescent="0.6">
      <c r="C10509" s="17">
        <v>43173.666666666672</v>
      </c>
      <c r="D10509" s="18">
        <f>'High Flow Input'!F1751</f>
        <v>735.55279190791907</v>
      </c>
      <c r="E10509" s="16">
        <f>COUNTIFS('Actual 12 CP'!$H$34:$H$57,'Analysis of Flows 17-18'!C10509)</f>
        <v>0</v>
      </c>
    </row>
    <row r="10510" spans="3:5" x14ac:dyDescent="0.6">
      <c r="C10510" s="17">
        <v>43173.708333333328</v>
      </c>
      <c r="D10510" s="18">
        <f>'High Flow Input'!F1752</f>
        <v>562.07351336545298</v>
      </c>
      <c r="E10510" s="16">
        <f>COUNTIFS('Actual 12 CP'!$H$34:$H$57,'Analysis of Flows 17-18'!C10510)</f>
        <v>0</v>
      </c>
    </row>
    <row r="10511" spans="3:5" x14ac:dyDescent="0.6">
      <c r="C10511" s="17">
        <v>43173.75</v>
      </c>
      <c r="D10511" s="18">
        <f>'High Flow Input'!F1753</f>
        <v>388.94633819209128</v>
      </c>
      <c r="E10511" s="16">
        <f>COUNTIFS('Actual 12 CP'!$H$34:$H$57,'Analysis of Flows 17-18'!C10511)</f>
        <v>0</v>
      </c>
    </row>
    <row r="10512" spans="3:5" x14ac:dyDescent="0.6">
      <c r="C10512" s="17">
        <v>43173.791666666672</v>
      </c>
      <c r="D10512" s="18">
        <f>'High Flow Input'!F1754</f>
        <v>2.3358897043599001</v>
      </c>
      <c r="E10512" s="16">
        <f>COUNTIFS('Actual 12 CP'!$H$34:$H$57,'Analysis of Flows 17-18'!C10512)</f>
        <v>0</v>
      </c>
    </row>
    <row r="10513" spans="3:5" x14ac:dyDescent="0.6">
      <c r="C10513" s="17">
        <v>43173.833333333328</v>
      </c>
      <c r="D10513" s="18">
        <f>'High Flow Input'!F1755</f>
        <v>2.3661610285440999</v>
      </c>
      <c r="E10513" s="16">
        <f>COUNTIFS('Actual 12 CP'!$H$34:$H$57,'Analysis of Flows 17-18'!C10513)</f>
        <v>0</v>
      </c>
    </row>
    <row r="10514" spans="3:5" x14ac:dyDescent="0.6">
      <c r="C10514" s="17">
        <v>43173.875</v>
      </c>
      <c r="D10514" s="18">
        <f>'High Flow Input'!F1756</f>
        <v>361.83459113663992</v>
      </c>
      <c r="E10514" s="16">
        <f>COUNTIFS('Actual 12 CP'!$H$34:$H$57,'Analysis of Flows 17-18'!C10514)</f>
        <v>0</v>
      </c>
    </row>
    <row r="10515" spans="3:5" x14ac:dyDescent="0.6">
      <c r="C10515" s="17">
        <v>43173.916666666672</v>
      </c>
      <c r="D10515" s="18">
        <f>'High Flow Input'!F1757</f>
        <v>723.53626578224771</v>
      </c>
      <c r="E10515" s="16">
        <f>COUNTIFS('Actual 12 CP'!$H$34:$H$57,'Analysis of Flows 17-18'!C10515)</f>
        <v>0</v>
      </c>
    </row>
    <row r="10516" spans="3:5" x14ac:dyDescent="0.6">
      <c r="C10516" s="17">
        <v>43173.958333333328</v>
      </c>
      <c r="D10516" s="18">
        <f>'High Flow Input'!F1758</f>
        <v>366.74983418888434</v>
      </c>
      <c r="E10516" s="16">
        <f>COUNTIFS('Actual 12 CP'!$H$34:$H$57,'Analysis of Flows 17-18'!C10516)</f>
        <v>0</v>
      </c>
    </row>
    <row r="10517" spans="3:5" x14ac:dyDescent="0.6">
      <c r="C10517" s="17">
        <v>43174</v>
      </c>
      <c r="D10517" s="18">
        <f>'High Flow Input'!F1759</f>
        <v>1020.2822992547334</v>
      </c>
      <c r="E10517" s="16">
        <f>COUNTIFS('Actual 12 CP'!$H$34:$H$57,'Analysis of Flows 17-18'!C10517)</f>
        <v>0</v>
      </c>
    </row>
    <row r="10518" spans="3:5" x14ac:dyDescent="0.6">
      <c r="C10518" s="17">
        <v>43174.041666666672</v>
      </c>
      <c r="D10518" s="18">
        <f>'High Flow Input'!F1760</f>
        <v>800.50411797841207</v>
      </c>
      <c r="E10518" s="16">
        <f>COUNTIFS('Actual 12 CP'!$H$34:$H$57,'Analysis of Flows 17-18'!C10518)</f>
        <v>0</v>
      </c>
    </row>
    <row r="10519" spans="3:5" x14ac:dyDescent="0.6">
      <c r="C10519" s="17">
        <v>43174.083333333328</v>
      </c>
      <c r="D10519" s="18">
        <f>'High Flow Input'!F1761</f>
        <v>814.31491118218946</v>
      </c>
      <c r="E10519" s="16">
        <f>COUNTIFS('Actual 12 CP'!$H$34:$H$57,'Analysis of Flows 17-18'!C10519)</f>
        <v>0</v>
      </c>
    </row>
    <row r="10520" spans="3:5" x14ac:dyDescent="0.6">
      <c r="C10520" s="17">
        <v>43174.125</v>
      </c>
      <c r="D10520" s="18">
        <f>'High Flow Input'!F1762</f>
        <v>827.70745574619843</v>
      </c>
      <c r="E10520" s="16">
        <f>COUNTIFS('Actual 12 CP'!$H$34:$H$57,'Analysis of Flows 17-18'!C10520)</f>
        <v>0</v>
      </c>
    </row>
    <row r="10521" spans="3:5" x14ac:dyDescent="0.6">
      <c r="C10521" s="17">
        <v>43174.166666666672</v>
      </c>
      <c r="D10521" s="18">
        <f>'High Flow Input'!F1763</f>
        <v>809.88236458923802</v>
      </c>
      <c r="E10521" s="16">
        <f>COUNTIFS('Actual 12 CP'!$H$34:$H$57,'Analysis of Flows 17-18'!C10521)</f>
        <v>0</v>
      </c>
    </row>
    <row r="10522" spans="3:5" x14ac:dyDescent="0.6">
      <c r="C10522" s="17">
        <v>43174.208333333328</v>
      </c>
      <c r="D10522" s="18">
        <f>'High Flow Input'!F1764</f>
        <v>806.55663194073429</v>
      </c>
      <c r="E10522" s="16">
        <f>COUNTIFS('Actual 12 CP'!$H$34:$H$57,'Analysis of Flows 17-18'!C10522)</f>
        <v>0</v>
      </c>
    </row>
    <row r="10523" spans="3:5" x14ac:dyDescent="0.6">
      <c r="C10523" s="17">
        <v>43174.25</v>
      </c>
      <c r="D10523" s="18">
        <f>'High Flow Input'!F1765</f>
        <v>748.24136339306779</v>
      </c>
      <c r="E10523" s="16">
        <f>COUNTIFS('Actual 12 CP'!$H$34:$H$57,'Analysis of Flows 17-18'!C10523)</f>
        <v>0</v>
      </c>
    </row>
    <row r="10524" spans="3:5" x14ac:dyDescent="0.6">
      <c r="C10524" s="17">
        <v>43174.291666666672</v>
      </c>
      <c r="D10524" s="18">
        <f>'High Flow Input'!F1766</f>
        <v>747.49998040517039</v>
      </c>
      <c r="E10524" s="16">
        <f>COUNTIFS('Actual 12 CP'!$H$34:$H$57,'Analysis of Flows 17-18'!C10524)</f>
        <v>0</v>
      </c>
    </row>
    <row r="10525" spans="3:5" x14ac:dyDescent="0.6">
      <c r="C10525" s="17">
        <v>43174.333333333328</v>
      </c>
      <c r="D10525" s="18">
        <f>'High Flow Input'!F1767</f>
        <v>1201.2708627263683</v>
      </c>
      <c r="E10525" s="16">
        <f>COUNTIFS('Actual 12 CP'!$H$34:$H$57,'Analysis of Flows 17-18'!C10525)</f>
        <v>0</v>
      </c>
    </row>
    <row r="10526" spans="3:5" x14ac:dyDescent="0.6">
      <c r="C10526" s="17">
        <v>43174.375</v>
      </c>
      <c r="D10526" s="18">
        <f>'High Flow Input'!F1768</f>
        <v>1188.0998240513247</v>
      </c>
      <c r="E10526" s="16">
        <f>COUNTIFS('Actual 12 CP'!$H$34:$H$57,'Analysis of Flows 17-18'!C10526)</f>
        <v>0</v>
      </c>
    </row>
    <row r="10527" spans="3:5" x14ac:dyDescent="0.6">
      <c r="C10527" s="17">
        <v>43174.416666666672</v>
      </c>
      <c r="D10527" s="18">
        <f>'High Flow Input'!F1769</f>
        <v>1124.6572826253027</v>
      </c>
      <c r="E10527" s="16">
        <f>COUNTIFS('Actual 12 CP'!$H$34:$H$57,'Analysis of Flows 17-18'!C10527)</f>
        <v>0</v>
      </c>
    </row>
    <row r="10528" spans="3:5" x14ac:dyDescent="0.6">
      <c r="C10528" s="17">
        <v>43174.458333333328</v>
      </c>
      <c r="D10528" s="18">
        <f>'High Flow Input'!F1770</f>
        <v>1154.6282582400891</v>
      </c>
      <c r="E10528" s="16">
        <f>COUNTIFS('Actual 12 CP'!$H$34:$H$57,'Analysis of Flows 17-18'!C10528)</f>
        <v>0</v>
      </c>
    </row>
    <row r="10529" spans="3:5" x14ac:dyDescent="0.6">
      <c r="C10529" s="17">
        <v>43174.5</v>
      </c>
      <c r="D10529" s="18">
        <f>'High Flow Input'!F1771</f>
        <v>1324.5400040201318</v>
      </c>
      <c r="E10529" s="16">
        <f>COUNTIFS('Actual 12 CP'!$H$34:$H$57,'Analysis of Flows 17-18'!C10529)</f>
        <v>0</v>
      </c>
    </row>
    <row r="10530" spans="3:5" x14ac:dyDescent="0.6">
      <c r="C10530" s="17">
        <v>43174.541666666672</v>
      </c>
      <c r="D10530" s="18">
        <f>'High Flow Input'!F1772</f>
        <v>742.53487010505364</v>
      </c>
      <c r="E10530" s="16">
        <f>COUNTIFS('Actual 12 CP'!$H$34:$H$57,'Analysis of Flows 17-18'!C10530)</f>
        <v>0</v>
      </c>
    </row>
    <row r="10531" spans="3:5" x14ac:dyDescent="0.6">
      <c r="C10531" s="17">
        <v>43174.583333333328</v>
      </c>
      <c r="D10531" s="18">
        <f>'High Flow Input'!F1773</f>
        <v>1734.6972952630754</v>
      </c>
      <c r="E10531" s="16">
        <f>COUNTIFS('Actual 12 CP'!$H$34:$H$57,'Analysis of Flows 17-18'!C10531)</f>
        <v>0</v>
      </c>
    </row>
    <row r="10532" spans="3:5" x14ac:dyDescent="0.6">
      <c r="C10532" s="17">
        <v>43174.625</v>
      </c>
      <c r="D10532" s="18">
        <f>'High Flow Input'!F1774</f>
        <v>742.76362318462611</v>
      </c>
      <c r="E10532" s="16">
        <f>COUNTIFS('Actual 12 CP'!$H$34:$H$57,'Analysis of Flows 17-18'!C10532)</f>
        <v>0</v>
      </c>
    </row>
    <row r="10533" spans="3:5" x14ac:dyDescent="0.6">
      <c r="C10533" s="17">
        <v>43174.666666666672</v>
      </c>
      <c r="D10533" s="18">
        <f>'High Flow Input'!F1775</f>
        <v>741.88573440392611</v>
      </c>
      <c r="E10533" s="16">
        <f>COUNTIFS('Actual 12 CP'!$H$34:$H$57,'Analysis of Flows 17-18'!C10533)</f>
        <v>0</v>
      </c>
    </row>
    <row r="10534" spans="3:5" x14ac:dyDescent="0.6">
      <c r="C10534" s="17">
        <v>43174.708333333328</v>
      </c>
      <c r="D10534" s="18">
        <f>'High Flow Input'!F1776</f>
        <v>1745.5038404846157</v>
      </c>
      <c r="E10534" s="16">
        <f>COUNTIFS('Actual 12 CP'!$H$34:$H$57,'Analysis of Flows 17-18'!C10534)</f>
        <v>0</v>
      </c>
    </row>
    <row r="10535" spans="3:5" x14ac:dyDescent="0.6">
      <c r="C10535" s="17">
        <v>43174.75</v>
      </c>
      <c r="D10535" s="18">
        <f>'High Flow Input'!F1777</f>
        <v>737.36793971962197</v>
      </c>
      <c r="E10535" s="16">
        <f>COUNTIFS('Actual 12 CP'!$H$34:$H$57,'Analysis of Flows 17-18'!C10535)</f>
        <v>0</v>
      </c>
    </row>
    <row r="10536" spans="3:5" x14ac:dyDescent="0.6">
      <c r="C10536" s="17">
        <v>43174.791666666672</v>
      </c>
      <c r="D10536" s="18">
        <f>'High Flow Input'!F1778</f>
        <v>1285.9999285538966</v>
      </c>
      <c r="E10536" s="16">
        <f>COUNTIFS('Actual 12 CP'!$H$34:$H$57,'Analysis of Flows 17-18'!C10536)</f>
        <v>0</v>
      </c>
    </row>
    <row r="10537" spans="3:5" x14ac:dyDescent="0.6">
      <c r="C10537" s="17">
        <v>43174.833333333328</v>
      </c>
      <c r="D10537" s="18">
        <f>'High Flow Input'!F1779</f>
        <v>750.40127854135221</v>
      </c>
      <c r="E10537" s="16">
        <f>COUNTIFS('Actual 12 CP'!$H$34:$H$57,'Analysis of Flows 17-18'!C10537)</f>
        <v>0</v>
      </c>
    </row>
    <row r="10538" spans="3:5" x14ac:dyDescent="0.6">
      <c r="C10538" s="17">
        <v>43174.875</v>
      </c>
      <c r="D10538" s="18">
        <f>'High Flow Input'!F1780</f>
        <v>752.16151207791313</v>
      </c>
      <c r="E10538" s="16">
        <f>COUNTIFS('Actual 12 CP'!$H$34:$H$57,'Analysis of Flows 17-18'!C10538)</f>
        <v>0</v>
      </c>
    </row>
    <row r="10539" spans="3:5" x14ac:dyDescent="0.6">
      <c r="C10539" s="17">
        <v>43174.916666666672</v>
      </c>
      <c r="D10539" s="18">
        <f>'High Flow Input'!F1781</f>
        <v>751.64637293683018</v>
      </c>
      <c r="E10539" s="16">
        <f>COUNTIFS('Actual 12 CP'!$H$34:$H$57,'Analysis of Flows 17-18'!C10539)</f>
        <v>0</v>
      </c>
    </row>
    <row r="10540" spans="3:5" x14ac:dyDescent="0.6">
      <c r="C10540" s="17">
        <v>43174.958333333328</v>
      </c>
      <c r="D10540" s="18">
        <f>'High Flow Input'!F1782</f>
        <v>753.33228869888262</v>
      </c>
      <c r="E10540" s="16">
        <f>COUNTIFS('Actual 12 CP'!$H$34:$H$57,'Analysis of Flows 17-18'!C10540)</f>
        <v>0</v>
      </c>
    </row>
    <row r="10541" spans="3:5" x14ac:dyDescent="0.6">
      <c r="C10541" s="17">
        <v>43175</v>
      </c>
      <c r="D10541" s="18">
        <f>'High Flow Input'!F1783</f>
        <v>754.39782478835673</v>
      </c>
      <c r="E10541" s="16">
        <f>COUNTIFS('Actual 12 CP'!$H$34:$H$57,'Analysis of Flows 17-18'!C10541)</f>
        <v>0</v>
      </c>
    </row>
    <row r="10542" spans="3:5" x14ac:dyDescent="0.6">
      <c r="C10542" s="17">
        <v>43175.041666666672</v>
      </c>
      <c r="D10542" s="18">
        <f>'High Flow Input'!F1784</f>
        <v>737.0191629060098</v>
      </c>
      <c r="E10542" s="16">
        <f>COUNTIFS('Actual 12 CP'!$H$34:$H$57,'Analysis of Flows 17-18'!C10542)</f>
        <v>0</v>
      </c>
    </row>
    <row r="10543" spans="3:5" x14ac:dyDescent="0.6">
      <c r="C10543" s="17">
        <v>43175.083333333328</v>
      </c>
      <c r="D10543" s="18">
        <f>'High Flow Input'!F1785</f>
        <v>728.87903139167156</v>
      </c>
      <c r="E10543" s="16">
        <f>COUNTIFS('Actual 12 CP'!$H$34:$H$57,'Analysis of Flows 17-18'!C10543)</f>
        <v>0</v>
      </c>
    </row>
    <row r="10544" spans="3:5" x14ac:dyDescent="0.6">
      <c r="C10544" s="17">
        <v>43175.125</v>
      </c>
      <c r="D10544" s="18">
        <f>'High Flow Input'!F1786</f>
        <v>356.47776147047563</v>
      </c>
      <c r="E10544" s="16">
        <f>COUNTIFS('Actual 12 CP'!$H$34:$H$57,'Analysis of Flows 17-18'!C10544)</f>
        <v>0</v>
      </c>
    </row>
    <row r="10545" spans="3:5" x14ac:dyDescent="0.6">
      <c r="C10545" s="17">
        <v>43175.166666666672</v>
      </c>
      <c r="D10545" s="18">
        <f>'High Flow Input'!F1787</f>
        <v>470.12761101457659</v>
      </c>
      <c r="E10545" s="16">
        <f>COUNTIFS('Actual 12 CP'!$H$34:$H$57,'Analysis of Flows 17-18'!C10545)</f>
        <v>0</v>
      </c>
    </row>
    <row r="10546" spans="3:5" x14ac:dyDescent="0.6">
      <c r="C10546" s="17">
        <v>43175.208333333328</v>
      </c>
      <c r="D10546" s="18">
        <f>'High Flow Input'!F1788</f>
        <v>470.60026098118681</v>
      </c>
      <c r="E10546" s="16">
        <f>COUNTIFS('Actual 12 CP'!$H$34:$H$57,'Analysis of Flows 17-18'!C10546)</f>
        <v>0</v>
      </c>
    </row>
    <row r="10547" spans="3:5" x14ac:dyDescent="0.6">
      <c r="C10547" s="17">
        <v>43175.25</v>
      </c>
      <c r="D10547" s="18">
        <f>'High Flow Input'!F1789</f>
        <v>719.99172570705264</v>
      </c>
      <c r="E10547" s="16">
        <f>COUNTIFS('Actual 12 CP'!$H$34:$H$57,'Analysis of Flows 17-18'!C10547)</f>
        <v>0</v>
      </c>
    </row>
    <row r="10548" spans="3:5" x14ac:dyDescent="0.6">
      <c r="C10548" s="17">
        <v>43175.291666666672</v>
      </c>
      <c r="D10548" s="18">
        <f>'High Flow Input'!F1790</f>
        <v>749.26290748384167</v>
      </c>
      <c r="E10548" s="16">
        <f>COUNTIFS('Actual 12 CP'!$H$34:$H$57,'Analysis of Flows 17-18'!C10548)</f>
        <v>0</v>
      </c>
    </row>
    <row r="10549" spans="3:5" x14ac:dyDescent="0.6">
      <c r="C10549" s="17">
        <v>43175.333333333328</v>
      </c>
      <c r="D10549" s="18">
        <f>'High Flow Input'!F1791</f>
        <v>749.23917223294438</v>
      </c>
      <c r="E10549" s="16">
        <f>COUNTIFS('Actual 12 CP'!$H$34:$H$57,'Analysis of Flows 17-18'!C10549)</f>
        <v>0</v>
      </c>
    </row>
    <row r="10550" spans="3:5" x14ac:dyDescent="0.6">
      <c r="C10550" s="17">
        <v>43175.375</v>
      </c>
      <c r="D10550" s="18">
        <f>'High Flow Input'!F1792</f>
        <v>751.14265457590204</v>
      </c>
      <c r="E10550" s="16">
        <f>COUNTIFS('Actual 12 CP'!$H$34:$H$57,'Analysis of Flows 17-18'!C10550)</f>
        <v>0</v>
      </c>
    </row>
    <row r="10551" spans="3:5" x14ac:dyDescent="0.6">
      <c r="C10551" s="17">
        <v>43175.416666666672</v>
      </c>
      <c r="D10551" s="18">
        <f>'High Flow Input'!F1793</f>
        <v>747.39896423061577</v>
      </c>
      <c r="E10551" s="16">
        <f>COUNTIFS('Actual 12 CP'!$H$34:$H$57,'Analysis of Flows 17-18'!C10551)</f>
        <v>0</v>
      </c>
    </row>
    <row r="10552" spans="3:5" x14ac:dyDescent="0.6">
      <c r="C10552" s="17">
        <v>43175.458333333328</v>
      </c>
      <c r="D10552" s="18">
        <f>'High Flow Input'!F1794</f>
        <v>743.87666240850967</v>
      </c>
      <c r="E10552" s="16">
        <f>COUNTIFS('Actual 12 CP'!$H$34:$H$57,'Analysis of Flows 17-18'!C10552)</f>
        <v>0</v>
      </c>
    </row>
    <row r="10553" spans="3:5" x14ac:dyDescent="0.6">
      <c r="C10553" s="17">
        <v>43175.5</v>
      </c>
      <c r="D10553" s="18">
        <f>'High Flow Input'!F1795</f>
        <v>1262.3890335040594</v>
      </c>
      <c r="E10553" s="16">
        <f>COUNTIFS('Actual 12 CP'!$H$34:$H$57,'Analysis of Flows 17-18'!C10553)</f>
        <v>0</v>
      </c>
    </row>
    <row r="10554" spans="3:5" x14ac:dyDescent="0.6">
      <c r="C10554" s="17">
        <v>43175.541666666672</v>
      </c>
      <c r="D10554" s="18">
        <f>'High Flow Input'!F1796</f>
        <v>739.3495670228524</v>
      </c>
      <c r="E10554" s="16">
        <f>COUNTIFS('Actual 12 CP'!$H$34:$H$57,'Analysis of Flows 17-18'!C10554)</f>
        <v>0</v>
      </c>
    </row>
    <row r="10555" spans="3:5" x14ac:dyDescent="0.6">
      <c r="C10555" s="17">
        <v>43175.583333333328</v>
      </c>
      <c r="D10555" s="18">
        <f>'High Flow Input'!F1797</f>
        <v>735.51708256191603</v>
      </c>
      <c r="E10555" s="16">
        <f>COUNTIFS('Actual 12 CP'!$H$34:$H$57,'Analysis of Flows 17-18'!C10555)</f>
        <v>0</v>
      </c>
    </row>
    <row r="10556" spans="3:5" x14ac:dyDescent="0.6">
      <c r="C10556" s="17">
        <v>43175.625</v>
      </c>
      <c r="D10556" s="18">
        <f>'High Flow Input'!F1798</f>
        <v>736.76500367482345</v>
      </c>
      <c r="E10556" s="16">
        <f>COUNTIFS('Actual 12 CP'!$H$34:$H$57,'Analysis of Flows 17-18'!C10556)</f>
        <v>0</v>
      </c>
    </row>
    <row r="10557" spans="3:5" x14ac:dyDescent="0.6">
      <c r="C10557" s="17">
        <v>43175.666666666672</v>
      </c>
      <c r="D10557" s="18">
        <f>'High Flow Input'!F1799</f>
        <v>736.43693469789218</v>
      </c>
      <c r="E10557" s="16">
        <f>COUNTIFS('Actual 12 CP'!$H$34:$H$57,'Analysis of Flows 17-18'!C10557)</f>
        <v>0</v>
      </c>
    </row>
    <row r="10558" spans="3:5" x14ac:dyDescent="0.6">
      <c r="C10558" s="17">
        <v>43175.708333333328</v>
      </c>
      <c r="D10558" s="18">
        <f>'High Flow Input'!F1800</f>
        <v>736.11601989322003</v>
      </c>
      <c r="E10558" s="16">
        <f>COUNTIFS('Actual 12 CP'!$H$34:$H$57,'Analysis of Flows 17-18'!C10558)</f>
        <v>0</v>
      </c>
    </row>
    <row r="10559" spans="3:5" x14ac:dyDescent="0.6">
      <c r="C10559" s="17">
        <v>43175.75</v>
      </c>
      <c r="D10559" s="18">
        <f>'High Flow Input'!F1801</f>
        <v>734.99825587590271</v>
      </c>
      <c r="E10559" s="16">
        <f>COUNTIFS('Actual 12 CP'!$H$34:$H$57,'Analysis of Flows 17-18'!C10559)</f>
        <v>0</v>
      </c>
    </row>
    <row r="10560" spans="3:5" x14ac:dyDescent="0.6">
      <c r="C10560" s="17">
        <v>43175.791666666672</v>
      </c>
      <c r="D10560" s="18">
        <f>'High Flow Input'!F1802</f>
        <v>348.7463965193416</v>
      </c>
      <c r="E10560" s="16">
        <f>COUNTIFS('Actual 12 CP'!$H$34:$H$57,'Analysis of Flows 17-18'!C10560)</f>
        <v>0</v>
      </c>
    </row>
    <row r="10561" spans="3:5" x14ac:dyDescent="0.6">
      <c r="C10561" s="17">
        <v>43175.833333333328</v>
      </c>
      <c r="D10561" s="18">
        <f>'High Flow Input'!F1803</f>
        <v>351.63261063204754</v>
      </c>
      <c r="E10561" s="16">
        <f>COUNTIFS('Actual 12 CP'!$H$34:$H$57,'Analysis of Flows 17-18'!C10561)</f>
        <v>0</v>
      </c>
    </row>
    <row r="10562" spans="3:5" x14ac:dyDescent="0.6">
      <c r="C10562" s="17">
        <v>43175.875</v>
      </c>
      <c r="D10562" s="18">
        <f>'High Flow Input'!F1804</f>
        <v>738.57304215152999</v>
      </c>
      <c r="E10562" s="16">
        <f>COUNTIFS('Actual 12 CP'!$H$34:$H$57,'Analysis of Flows 17-18'!C10562)</f>
        <v>0</v>
      </c>
    </row>
    <row r="10563" spans="3:5" x14ac:dyDescent="0.6">
      <c r="C10563" s="17">
        <v>43175.916666666672</v>
      </c>
      <c r="D10563" s="18">
        <f>'High Flow Input'!F1805</f>
        <v>353.02636166413515</v>
      </c>
      <c r="E10563" s="16">
        <f>COUNTIFS('Actual 12 CP'!$H$34:$H$57,'Analysis of Flows 17-18'!C10563)</f>
        <v>0</v>
      </c>
    </row>
    <row r="10564" spans="3:5" x14ac:dyDescent="0.6">
      <c r="C10564" s="17">
        <v>43175.958333333328</v>
      </c>
      <c r="D10564" s="18">
        <f>'High Flow Input'!F1806</f>
        <v>357.18352590507857</v>
      </c>
      <c r="E10564" s="16">
        <f>COUNTIFS('Actual 12 CP'!$H$34:$H$57,'Analysis of Flows 17-18'!C10564)</f>
        <v>0</v>
      </c>
    </row>
    <row r="10565" spans="3:5" x14ac:dyDescent="0.6">
      <c r="C10565" s="17">
        <v>43176</v>
      </c>
      <c r="D10565" s="18">
        <f>'High Flow Input'!F1807</f>
        <v>468.30482945600914</v>
      </c>
      <c r="E10565" s="16">
        <f>COUNTIFS('Actual 12 CP'!$H$34:$H$57,'Analysis of Flows 17-18'!C10565)</f>
        <v>0</v>
      </c>
    </row>
    <row r="10566" spans="3:5" x14ac:dyDescent="0.6">
      <c r="C10566" s="17">
        <v>43176.041666666672</v>
      </c>
      <c r="D10566" s="18">
        <f>'High Flow Input'!F1808</f>
        <v>471.29775276554795</v>
      </c>
      <c r="E10566" s="16">
        <f>COUNTIFS('Actual 12 CP'!$H$34:$H$57,'Analysis of Flows 17-18'!C10566)</f>
        <v>0</v>
      </c>
    </row>
    <row r="10567" spans="3:5" x14ac:dyDescent="0.6">
      <c r="C10567" s="17">
        <v>43176.083333333328</v>
      </c>
      <c r="D10567" s="18">
        <f>'High Flow Input'!F1809</f>
        <v>471.10034182442422</v>
      </c>
      <c r="E10567" s="16">
        <f>COUNTIFS('Actual 12 CP'!$H$34:$H$57,'Analysis of Flows 17-18'!C10567)</f>
        <v>0</v>
      </c>
    </row>
    <row r="10568" spans="3:5" x14ac:dyDescent="0.6">
      <c r="C10568" s="17">
        <v>43176.125</v>
      </c>
      <c r="D10568" s="18">
        <f>'High Flow Input'!F1810</f>
        <v>472.53634148279696</v>
      </c>
      <c r="E10568" s="16">
        <f>COUNTIFS('Actual 12 CP'!$H$34:$H$57,'Analysis of Flows 17-18'!C10568)</f>
        <v>0</v>
      </c>
    </row>
    <row r="10569" spans="3:5" x14ac:dyDescent="0.6">
      <c r="C10569" s="17">
        <v>43176.166666666672</v>
      </c>
      <c r="D10569" s="18">
        <f>'High Flow Input'!F1811</f>
        <v>474.50351569917325</v>
      </c>
      <c r="E10569" s="16">
        <f>COUNTIFS('Actual 12 CP'!$H$34:$H$57,'Analysis of Flows 17-18'!C10569)</f>
        <v>0</v>
      </c>
    </row>
    <row r="10570" spans="3:5" x14ac:dyDescent="0.6">
      <c r="C10570" s="17">
        <v>43176.208333333328</v>
      </c>
      <c r="D10570" s="18">
        <f>'High Flow Input'!F1812</f>
        <v>475.70336027887049</v>
      </c>
      <c r="E10570" s="16">
        <f>COUNTIFS('Actual 12 CP'!$H$34:$H$57,'Analysis of Flows 17-18'!C10570)</f>
        <v>0</v>
      </c>
    </row>
    <row r="10571" spans="3:5" x14ac:dyDescent="0.6">
      <c r="C10571" s="17">
        <v>43176.25</v>
      </c>
      <c r="D10571" s="18">
        <f>'High Flow Input'!F1813</f>
        <v>477.42827359146429</v>
      </c>
      <c r="E10571" s="16">
        <f>COUNTIFS('Actual 12 CP'!$H$34:$H$57,'Analysis of Flows 17-18'!C10571)</f>
        <v>0</v>
      </c>
    </row>
    <row r="10572" spans="3:5" x14ac:dyDescent="0.6">
      <c r="C10572" s="17">
        <v>43176.291666666672</v>
      </c>
      <c r="D10572" s="18">
        <f>'High Flow Input'!F1814</f>
        <v>728.9964029656503</v>
      </c>
      <c r="E10572" s="16">
        <f>COUNTIFS('Actual 12 CP'!$H$34:$H$57,'Analysis of Flows 17-18'!C10572)</f>
        <v>0</v>
      </c>
    </row>
    <row r="10573" spans="3:5" x14ac:dyDescent="0.6">
      <c r="C10573" s="17">
        <v>43176.333333333328</v>
      </c>
      <c r="D10573" s="18">
        <f>'High Flow Input'!F1815</f>
        <v>737.80067668874904</v>
      </c>
      <c r="E10573" s="16">
        <f>COUNTIFS('Actual 12 CP'!$H$34:$H$57,'Analysis of Flows 17-18'!C10573)</f>
        <v>0</v>
      </c>
    </row>
    <row r="10574" spans="3:5" x14ac:dyDescent="0.6">
      <c r="C10574" s="17">
        <v>43176.375</v>
      </c>
      <c r="D10574" s="18">
        <f>'High Flow Input'!F1816</f>
        <v>1058.4922322665288</v>
      </c>
      <c r="E10574" s="16">
        <f>COUNTIFS('Actual 12 CP'!$H$34:$H$57,'Analysis of Flows 17-18'!C10574)</f>
        <v>0</v>
      </c>
    </row>
    <row r="10575" spans="3:5" x14ac:dyDescent="0.6">
      <c r="C10575" s="17">
        <v>43176.416666666672</v>
      </c>
      <c r="D10575" s="18">
        <f>'High Flow Input'!F1817</f>
        <v>751.6792541657544</v>
      </c>
      <c r="E10575" s="16">
        <f>COUNTIFS('Actual 12 CP'!$H$34:$H$57,'Analysis of Flows 17-18'!C10575)</f>
        <v>0</v>
      </c>
    </row>
    <row r="10576" spans="3:5" x14ac:dyDescent="0.6">
      <c r="C10576" s="17">
        <v>43176.458333333328</v>
      </c>
      <c r="D10576" s="18">
        <f>'High Flow Input'!F1818</f>
        <v>749.69425652768746</v>
      </c>
      <c r="E10576" s="16">
        <f>COUNTIFS('Actual 12 CP'!$H$34:$H$57,'Analysis of Flows 17-18'!C10576)</f>
        <v>0</v>
      </c>
    </row>
    <row r="10577" spans="3:5" x14ac:dyDescent="0.6">
      <c r="C10577" s="17">
        <v>43176.5</v>
      </c>
      <c r="D10577" s="18">
        <f>'High Flow Input'!F1819</f>
        <v>749.97306817531398</v>
      </c>
      <c r="E10577" s="16">
        <f>COUNTIFS('Actual 12 CP'!$H$34:$H$57,'Analysis of Flows 17-18'!C10577)</f>
        <v>0</v>
      </c>
    </row>
    <row r="10578" spans="3:5" x14ac:dyDescent="0.6">
      <c r="C10578" s="17">
        <v>43176.541666666672</v>
      </c>
      <c r="D10578" s="18">
        <f>'High Flow Input'!F1820</f>
        <v>749.6711919355389</v>
      </c>
      <c r="E10578" s="16">
        <f>COUNTIFS('Actual 12 CP'!$H$34:$H$57,'Analysis of Flows 17-18'!C10578)</f>
        <v>0</v>
      </c>
    </row>
    <row r="10579" spans="3:5" x14ac:dyDescent="0.6">
      <c r="C10579" s="17">
        <v>43176.583333333328</v>
      </c>
      <c r="D10579" s="18">
        <f>'High Flow Input'!F1821</f>
        <v>749.93513406965417</v>
      </c>
      <c r="E10579" s="16">
        <f>COUNTIFS('Actual 12 CP'!$H$34:$H$57,'Analysis of Flows 17-18'!C10579)</f>
        <v>0</v>
      </c>
    </row>
    <row r="10580" spans="3:5" x14ac:dyDescent="0.6">
      <c r="C10580" s="17">
        <v>43176.625</v>
      </c>
      <c r="D10580" s="18">
        <f>'High Flow Input'!F1822</f>
        <v>749.26731356130608</v>
      </c>
      <c r="E10580" s="16">
        <f>COUNTIFS('Actual 12 CP'!$H$34:$H$57,'Analysis of Flows 17-18'!C10580)</f>
        <v>0</v>
      </c>
    </row>
    <row r="10581" spans="3:5" x14ac:dyDescent="0.6">
      <c r="C10581" s="17">
        <v>43176.666666666672</v>
      </c>
      <c r="D10581" s="18">
        <f>'High Flow Input'!F1823</f>
        <v>747.40877302964464</v>
      </c>
      <c r="E10581" s="16">
        <f>COUNTIFS('Actual 12 CP'!$H$34:$H$57,'Analysis of Flows 17-18'!C10581)</f>
        <v>0</v>
      </c>
    </row>
    <row r="10582" spans="3:5" x14ac:dyDescent="0.6">
      <c r="C10582" s="17">
        <v>43176.708333333328</v>
      </c>
      <c r="D10582" s="18">
        <f>'High Flow Input'!F1824</f>
        <v>748.23848984347364</v>
      </c>
      <c r="E10582" s="16">
        <f>COUNTIFS('Actual 12 CP'!$H$34:$H$57,'Analysis of Flows 17-18'!C10582)</f>
        <v>0</v>
      </c>
    </row>
    <row r="10583" spans="3:5" x14ac:dyDescent="0.6">
      <c r="C10583" s="17">
        <v>43176.75</v>
      </c>
      <c r="D10583" s="18">
        <f>'High Flow Input'!F1825</f>
        <v>748.4192591306894</v>
      </c>
      <c r="E10583" s="16">
        <f>COUNTIFS('Actual 12 CP'!$H$34:$H$57,'Analysis of Flows 17-18'!C10583)</f>
        <v>0</v>
      </c>
    </row>
    <row r="10584" spans="3:5" x14ac:dyDescent="0.6">
      <c r="C10584" s="17">
        <v>43176.791666666672</v>
      </c>
      <c r="D10584" s="18">
        <f>'High Flow Input'!F1826</f>
        <v>762.81983154031877</v>
      </c>
      <c r="E10584" s="16">
        <f>COUNTIFS('Actual 12 CP'!$H$34:$H$57,'Analysis of Flows 17-18'!C10584)</f>
        <v>0</v>
      </c>
    </row>
    <row r="10585" spans="3:5" x14ac:dyDescent="0.6">
      <c r="C10585" s="17">
        <v>43176.833333333328</v>
      </c>
      <c r="D10585" s="18">
        <f>'High Flow Input'!F1827</f>
        <v>748.74075176132897</v>
      </c>
      <c r="E10585" s="16">
        <f>COUNTIFS('Actual 12 CP'!$H$34:$H$57,'Analysis of Flows 17-18'!C10585)</f>
        <v>0</v>
      </c>
    </row>
    <row r="10586" spans="3:5" x14ac:dyDescent="0.6">
      <c r="C10586" s="17">
        <v>43176.875</v>
      </c>
      <c r="D10586" s="18">
        <f>'High Flow Input'!F1828</f>
        <v>1811.2977790191403</v>
      </c>
      <c r="E10586" s="16">
        <f>COUNTIFS('Actual 12 CP'!$H$34:$H$57,'Analysis of Flows 17-18'!C10586)</f>
        <v>0</v>
      </c>
    </row>
    <row r="10587" spans="3:5" x14ac:dyDescent="0.6">
      <c r="C10587" s="17">
        <v>43176.916666666672</v>
      </c>
      <c r="D10587" s="18">
        <f>'High Flow Input'!F1829</f>
        <v>741.45672120888787</v>
      </c>
      <c r="E10587" s="16">
        <f>COUNTIFS('Actual 12 CP'!$H$34:$H$57,'Analysis of Flows 17-18'!C10587)</f>
        <v>0</v>
      </c>
    </row>
    <row r="10588" spans="3:5" x14ac:dyDescent="0.6">
      <c r="C10588" s="17">
        <v>43176.958333333328</v>
      </c>
      <c r="D10588" s="18">
        <f>'High Flow Input'!F1830</f>
        <v>385.4712932104523</v>
      </c>
      <c r="E10588" s="16">
        <f>COUNTIFS('Actual 12 CP'!$H$34:$H$57,'Analysis of Flows 17-18'!C10588)</f>
        <v>0</v>
      </c>
    </row>
    <row r="10589" spans="3:5" x14ac:dyDescent="0.6">
      <c r="C10589" s="17">
        <v>43177</v>
      </c>
      <c r="D10589" s="18">
        <f>'High Flow Input'!F1831</f>
        <v>372.77898177663315</v>
      </c>
      <c r="E10589" s="16">
        <f>COUNTIFS('Actual 12 CP'!$H$34:$H$57,'Analysis of Flows 17-18'!C10589)</f>
        <v>0</v>
      </c>
    </row>
    <row r="10590" spans="3:5" x14ac:dyDescent="0.6">
      <c r="C10590" s="17">
        <v>43177.041666666672</v>
      </c>
      <c r="D10590" s="18">
        <f>'High Flow Input'!F1832</f>
        <v>373.89862113634581</v>
      </c>
      <c r="E10590" s="16">
        <f>COUNTIFS('Actual 12 CP'!$H$34:$H$57,'Analysis of Flows 17-18'!C10590)</f>
        <v>0</v>
      </c>
    </row>
    <row r="10591" spans="3:5" x14ac:dyDescent="0.6">
      <c r="C10591" s="17">
        <v>43177.083333333328</v>
      </c>
      <c r="D10591" s="18">
        <f>'High Flow Input'!F1833</f>
        <v>1273.0998587236088</v>
      </c>
      <c r="E10591" s="16">
        <f>COUNTIFS('Actual 12 CP'!$H$34:$H$57,'Analysis of Flows 17-18'!C10591)</f>
        <v>0</v>
      </c>
    </row>
    <row r="10592" spans="3:5" x14ac:dyDescent="0.6">
      <c r="C10592" s="17">
        <v>43177.125</v>
      </c>
      <c r="D10592" s="18">
        <f>'High Flow Input'!F1834</f>
        <v>1367.2433005815044</v>
      </c>
      <c r="E10592" s="16">
        <f>COUNTIFS('Actual 12 CP'!$H$34:$H$57,'Analysis of Flows 17-18'!C10592)</f>
        <v>0</v>
      </c>
    </row>
    <row r="10593" spans="3:5" x14ac:dyDescent="0.6">
      <c r="C10593" s="17">
        <v>43177.166666666672</v>
      </c>
      <c r="D10593" s="18">
        <f>'High Flow Input'!F1835</f>
        <v>712.53742095165535</v>
      </c>
      <c r="E10593" s="16">
        <f>COUNTIFS('Actual 12 CP'!$H$34:$H$57,'Analysis of Flows 17-18'!C10593)</f>
        <v>0</v>
      </c>
    </row>
    <row r="10594" spans="3:5" x14ac:dyDescent="0.6">
      <c r="C10594" s="17">
        <v>43177.208333333328</v>
      </c>
      <c r="D10594" s="18">
        <f>'High Flow Input'!F1836</f>
        <v>598.04120303034551</v>
      </c>
      <c r="E10594" s="16">
        <f>COUNTIFS('Actual 12 CP'!$H$34:$H$57,'Analysis of Flows 17-18'!C10594)</f>
        <v>0</v>
      </c>
    </row>
    <row r="10595" spans="3:5" x14ac:dyDescent="0.6">
      <c r="C10595" s="17">
        <v>43177.25</v>
      </c>
      <c r="D10595" s="18">
        <f>'High Flow Input'!F1837</f>
        <v>733.09013029508856</v>
      </c>
      <c r="E10595" s="16">
        <f>COUNTIFS('Actual 12 CP'!$H$34:$H$57,'Analysis of Flows 17-18'!C10595)</f>
        <v>0</v>
      </c>
    </row>
    <row r="10596" spans="3:5" x14ac:dyDescent="0.6">
      <c r="C10596" s="17">
        <v>43177.291666666672</v>
      </c>
      <c r="D10596" s="18">
        <f>'High Flow Input'!F1838</f>
        <v>761.19159874611114</v>
      </c>
      <c r="E10596" s="16">
        <f>COUNTIFS('Actual 12 CP'!$H$34:$H$57,'Analysis of Flows 17-18'!C10596)</f>
        <v>0</v>
      </c>
    </row>
    <row r="10597" spans="3:5" x14ac:dyDescent="0.6">
      <c r="C10597" s="17">
        <v>43177.333333333328</v>
      </c>
      <c r="D10597" s="18">
        <f>'High Flow Input'!F1839</f>
        <v>762.53999257551038</v>
      </c>
      <c r="E10597" s="16">
        <f>COUNTIFS('Actual 12 CP'!$H$34:$H$57,'Analysis of Flows 17-18'!C10597)</f>
        <v>0</v>
      </c>
    </row>
    <row r="10598" spans="3:5" x14ac:dyDescent="0.6">
      <c r="C10598" s="17">
        <v>43177.375</v>
      </c>
      <c r="D10598" s="18">
        <f>'High Flow Input'!F1840</f>
        <v>1061.3542787912113</v>
      </c>
      <c r="E10598" s="16">
        <f>COUNTIFS('Actual 12 CP'!$H$34:$H$57,'Analysis of Flows 17-18'!C10598)</f>
        <v>0</v>
      </c>
    </row>
    <row r="10599" spans="3:5" x14ac:dyDescent="0.6">
      <c r="C10599" s="17">
        <v>43177.416666666672</v>
      </c>
      <c r="D10599" s="18">
        <f>'High Flow Input'!F1841</f>
        <v>763.55521903567615</v>
      </c>
      <c r="E10599" s="16">
        <f>COUNTIFS('Actual 12 CP'!$H$34:$H$57,'Analysis of Flows 17-18'!C10599)</f>
        <v>0</v>
      </c>
    </row>
    <row r="10600" spans="3:5" x14ac:dyDescent="0.6">
      <c r="C10600" s="17">
        <v>43177.458333333328</v>
      </c>
      <c r="D10600" s="18">
        <f>'High Flow Input'!F1842</f>
        <v>759.14472636182893</v>
      </c>
      <c r="E10600" s="16">
        <f>COUNTIFS('Actual 12 CP'!$H$34:$H$57,'Analysis of Flows 17-18'!C10600)</f>
        <v>0</v>
      </c>
    </row>
    <row r="10601" spans="3:5" x14ac:dyDescent="0.6">
      <c r="C10601" s="17">
        <v>43177.5</v>
      </c>
      <c r="D10601" s="18">
        <f>'High Flow Input'!F1843</f>
        <v>486.43221510675045</v>
      </c>
      <c r="E10601" s="16">
        <f>COUNTIFS('Actual 12 CP'!$H$34:$H$57,'Analysis of Flows 17-18'!C10601)</f>
        <v>0</v>
      </c>
    </row>
    <row r="10602" spans="3:5" x14ac:dyDescent="0.6">
      <c r="C10602" s="17">
        <v>43177.541666666672</v>
      </c>
      <c r="D10602" s="18">
        <f>'High Flow Input'!F1844</f>
        <v>480.69799066172584</v>
      </c>
      <c r="E10602" s="16">
        <f>COUNTIFS('Actual 12 CP'!$H$34:$H$57,'Analysis of Flows 17-18'!C10602)</f>
        <v>0</v>
      </c>
    </row>
    <row r="10603" spans="3:5" x14ac:dyDescent="0.6">
      <c r="C10603" s="17">
        <v>43177.583333333328</v>
      </c>
      <c r="D10603" s="18">
        <f>'High Flow Input'!F1845</f>
        <v>751.92946230199323</v>
      </c>
      <c r="E10603" s="16">
        <f>COUNTIFS('Actual 12 CP'!$H$34:$H$57,'Analysis of Flows 17-18'!C10603)</f>
        <v>0</v>
      </c>
    </row>
    <row r="10604" spans="3:5" x14ac:dyDescent="0.6">
      <c r="C10604" s="17">
        <v>43177.625</v>
      </c>
      <c r="D10604" s="18">
        <f>'High Flow Input'!F1846</f>
        <v>732.78540602419025</v>
      </c>
      <c r="E10604" s="16">
        <f>COUNTIFS('Actual 12 CP'!$H$34:$H$57,'Analysis of Flows 17-18'!C10604)</f>
        <v>0</v>
      </c>
    </row>
    <row r="10605" spans="3:5" x14ac:dyDescent="0.6">
      <c r="C10605" s="17">
        <v>43177.666666666672</v>
      </c>
      <c r="D10605" s="18">
        <f>'High Flow Input'!F1847</f>
        <v>365.81114409234743</v>
      </c>
      <c r="E10605" s="16">
        <f>COUNTIFS('Actual 12 CP'!$H$34:$H$57,'Analysis of Flows 17-18'!C10605)</f>
        <v>0</v>
      </c>
    </row>
    <row r="10606" spans="3:5" x14ac:dyDescent="0.6">
      <c r="C10606" s="17">
        <v>43177.708333333328</v>
      </c>
      <c r="D10606" s="18">
        <f>'High Flow Input'!F1848</f>
        <v>364.92736136039048</v>
      </c>
      <c r="E10606" s="16">
        <f>COUNTIFS('Actual 12 CP'!$H$34:$H$57,'Analysis of Flows 17-18'!C10606)</f>
        <v>0</v>
      </c>
    </row>
    <row r="10607" spans="3:5" x14ac:dyDescent="0.6">
      <c r="C10607" s="17">
        <v>43177.75</v>
      </c>
      <c r="D10607" s="18">
        <f>'High Flow Input'!F1849</f>
        <v>719.85754834360432</v>
      </c>
      <c r="E10607" s="16">
        <f>COUNTIFS('Actual 12 CP'!$H$34:$H$57,'Analysis of Flows 17-18'!C10607)</f>
        <v>0</v>
      </c>
    </row>
    <row r="10608" spans="3:5" x14ac:dyDescent="0.6">
      <c r="C10608" s="17">
        <v>43177.791666666672</v>
      </c>
      <c r="D10608" s="18">
        <f>'High Flow Input'!F1850</f>
        <v>749.73997430840996</v>
      </c>
      <c r="E10608" s="16">
        <f>COUNTIFS('Actual 12 CP'!$H$34:$H$57,'Analysis of Flows 17-18'!C10608)</f>
        <v>0</v>
      </c>
    </row>
    <row r="10609" spans="3:5" x14ac:dyDescent="0.6">
      <c r="C10609" s="17">
        <v>43177.833333333328</v>
      </c>
      <c r="D10609" s="18">
        <f>'High Flow Input'!F1851</f>
        <v>763.80401740603884</v>
      </c>
      <c r="E10609" s="16">
        <f>COUNTIFS('Actual 12 CP'!$H$34:$H$57,'Analysis of Flows 17-18'!C10609)</f>
        <v>0</v>
      </c>
    </row>
    <row r="10610" spans="3:5" x14ac:dyDescent="0.6">
      <c r="C10610" s="17">
        <v>43177.875</v>
      </c>
      <c r="D10610" s="18">
        <f>'High Flow Input'!F1852</f>
        <v>765.46883637269207</v>
      </c>
      <c r="E10610" s="16">
        <f>COUNTIFS('Actual 12 CP'!$H$34:$H$57,'Analysis of Flows 17-18'!C10610)</f>
        <v>0</v>
      </c>
    </row>
    <row r="10611" spans="3:5" x14ac:dyDescent="0.6">
      <c r="C10611" s="17">
        <v>43177.916666666672</v>
      </c>
      <c r="D10611" s="18">
        <f>'High Flow Input'!F1853</f>
        <v>766.90158796151309</v>
      </c>
      <c r="E10611" s="16">
        <f>COUNTIFS('Actual 12 CP'!$H$34:$H$57,'Analysis of Flows 17-18'!C10611)</f>
        <v>0</v>
      </c>
    </row>
    <row r="10612" spans="3:5" x14ac:dyDescent="0.6">
      <c r="C10612" s="17">
        <v>43177.958333333328</v>
      </c>
      <c r="D10612" s="18">
        <f>'High Flow Input'!F1854</f>
        <v>755.40113271368728</v>
      </c>
      <c r="E10612" s="16">
        <f>COUNTIFS('Actual 12 CP'!$H$34:$H$57,'Analysis of Flows 17-18'!C10612)</f>
        <v>0</v>
      </c>
    </row>
    <row r="10613" spans="3:5" x14ac:dyDescent="0.6">
      <c r="C10613" s="17">
        <v>43178</v>
      </c>
      <c r="D10613" s="18">
        <f>'High Flow Input'!F1855</f>
        <v>757.43605595032273</v>
      </c>
      <c r="E10613" s="16">
        <f>COUNTIFS('Actual 12 CP'!$H$34:$H$57,'Analysis of Flows 17-18'!C10613)</f>
        <v>0</v>
      </c>
    </row>
    <row r="10614" spans="3:5" x14ac:dyDescent="0.6">
      <c r="C10614" s="17">
        <v>43178.041666666672</v>
      </c>
      <c r="D10614" s="18">
        <f>'High Flow Input'!F1856</f>
        <v>375.69094738774743</v>
      </c>
      <c r="E10614" s="16">
        <f>COUNTIFS('Actual 12 CP'!$H$34:$H$57,'Analysis of Flows 17-18'!C10614)</f>
        <v>0</v>
      </c>
    </row>
    <row r="10615" spans="3:5" x14ac:dyDescent="0.6">
      <c r="C10615" s="17">
        <v>43178.083333333328</v>
      </c>
      <c r="D10615" s="18">
        <f>'High Flow Input'!F1857</f>
        <v>491.60861786709768</v>
      </c>
      <c r="E10615" s="16">
        <f>COUNTIFS('Actual 12 CP'!$H$34:$H$57,'Analysis of Flows 17-18'!C10615)</f>
        <v>0</v>
      </c>
    </row>
    <row r="10616" spans="3:5" x14ac:dyDescent="0.6">
      <c r="C10616" s="17">
        <v>43178.125</v>
      </c>
      <c r="D10616" s="18">
        <f>'High Flow Input'!F1858</f>
        <v>495.96473631196386</v>
      </c>
      <c r="E10616" s="16">
        <f>COUNTIFS('Actual 12 CP'!$H$34:$H$57,'Analysis of Flows 17-18'!C10616)</f>
        <v>0</v>
      </c>
    </row>
    <row r="10617" spans="3:5" x14ac:dyDescent="0.6">
      <c r="C10617" s="17">
        <v>43178.166666666672</v>
      </c>
      <c r="D10617" s="18">
        <f>'High Flow Input'!F1859</f>
        <v>497.01368414905153</v>
      </c>
      <c r="E10617" s="16">
        <f>COUNTIFS('Actual 12 CP'!$H$34:$H$57,'Analysis of Flows 17-18'!C10617)</f>
        <v>0</v>
      </c>
    </row>
    <row r="10618" spans="3:5" x14ac:dyDescent="0.6">
      <c r="C10618" s="17">
        <v>43178.208333333328</v>
      </c>
      <c r="D10618" s="18">
        <f>'High Flow Input'!F1860</f>
        <v>497.01009281635118</v>
      </c>
      <c r="E10618" s="16">
        <f>COUNTIFS('Actual 12 CP'!$H$34:$H$57,'Analysis of Flows 17-18'!C10618)</f>
        <v>0</v>
      </c>
    </row>
    <row r="10619" spans="3:5" x14ac:dyDescent="0.6">
      <c r="C10619" s="17">
        <v>43178.25</v>
      </c>
      <c r="D10619" s="18">
        <f>'High Flow Input'!F1861</f>
        <v>383.00163773483632</v>
      </c>
      <c r="E10619" s="16">
        <f>COUNTIFS('Actual 12 CP'!$H$34:$H$57,'Analysis of Flows 17-18'!C10619)</f>
        <v>0</v>
      </c>
    </row>
    <row r="10620" spans="3:5" x14ac:dyDescent="0.6">
      <c r="C10620" s="17">
        <v>43178.291666666672</v>
      </c>
      <c r="D10620" s="18">
        <f>'High Flow Input'!F1862</f>
        <v>920.32530484888059</v>
      </c>
      <c r="E10620" s="16">
        <f>COUNTIFS('Actual 12 CP'!$H$34:$H$57,'Analysis of Flows 17-18'!C10620)</f>
        <v>0</v>
      </c>
    </row>
    <row r="10621" spans="3:5" x14ac:dyDescent="0.6">
      <c r="C10621" s="17">
        <v>43178.333333333328</v>
      </c>
      <c r="D10621" s="18">
        <f>'High Flow Input'!F1863</f>
        <v>769.47668066766437</v>
      </c>
      <c r="E10621" s="16">
        <f>COUNTIFS('Actual 12 CP'!$H$34:$H$57,'Analysis of Flows 17-18'!C10621)</f>
        <v>0</v>
      </c>
    </row>
    <row r="10622" spans="3:5" x14ac:dyDescent="0.6">
      <c r="C10622" s="17">
        <v>43178.375</v>
      </c>
      <c r="D10622" s="18">
        <f>'High Flow Input'!F1864</f>
        <v>783.74930107116643</v>
      </c>
      <c r="E10622" s="16">
        <f>COUNTIFS('Actual 12 CP'!$H$34:$H$57,'Analysis of Flows 17-18'!C10622)</f>
        <v>0</v>
      </c>
    </row>
    <row r="10623" spans="3:5" x14ac:dyDescent="0.6">
      <c r="C10623" s="17">
        <v>43178.416666666672</v>
      </c>
      <c r="D10623" s="18">
        <f>'High Flow Input'!F1865</f>
        <v>781.59604619926699</v>
      </c>
      <c r="E10623" s="16">
        <f>COUNTIFS('Actual 12 CP'!$H$34:$H$57,'Analysis of Flows 17-18'!C10623)</f>
        <v>0</v>
      </c>
    </row>
    <row r="10624" spans="3:5" x14ac:dyDescent="0.6">
      <c r="C10624" s="17">
        <v>43178.458333333328</v>
      </c>
      <c r="D10624" s="18">
        <f>'High Flow Input'!F1866</f>
        <v>754.46765315956316</v>
      </c>
      <c r="E10624" s="16">
        <f>COUNTIFS('Actual 12 CP'!$H$34:$H$57,'Analysis of Flows 17-18'!C10624)</f>
        <v>0</v>
      </c>
    </row>
    <row r="10625" spans="3:5" x14ac:dyDescent="0.6">
      <c r="C10625" s="17">
        <v>43178.5</v>
      </c>
      <c r="D10625" s="18">
        <f>'High Flow Input'!F1867</f>
        <v>751.01425792005261</v>
      </c>
      <c r="E10625" s="16">
        <f>COUNTIFS('Actual 12 CP'!$H$34:$H$57,'Analysis of Flows 17-18'!C10625)</f>
        <v>0</v>
      </c>
    </row>
    <row r="10626" spans="3:5" x14ac:dyDescent="0.6">
      <c r="C10626" s="17">
        <v>43178.541666666672</v>
      </c>
      <c r="D10626" s="18">
        <f>'High Flow Input'!F1868</f>
        <v>746.93462285703947</v>
      </c>
      <c r="E10626" s="16">
        <f>COUNTIFS('Actual 12 CP'!$H$34:$H$57,'Analysis of Flows 17-18'!C10626)</f>
        <v>0</v>
      </c>
    </row>
    <row r="10627" spans="3:5" x14ac:dyDescent="0.6">
      <c r="C10627" s="17">
        <v>43178.583333333328</v>
      </c>
      <c r="D10627" s="18">
        <f>'High Flow Input'!F1869</f>
        <v>744.62827820327402</v>
      </c>
      <c r="E10627" s="16">
        <f>COUNTIFS('Actual 12 CP'!$H$34:$H$57,'Analysis of Flows 17-18'!C10627)</f>
        <v>0</v>
      </c>
    </row>
    <row r="10628" spans="3:5" x14ac:dyDescent="0.6">
      <c r="C10628" s="17">
        <v>43178.625</v>
      </c>
      <c r="D10628" s="18">
        <f>'High Flow Input'!F1870</f>
        <v>740.8919004849588</v>
      </c>
      <c r="E10628" s="16">
        <f>COUNTIFS('Actual 12 CP'!$H$34:$H$57,'Analysis of Flows 17-18'!C10628)</f>
        <v>0</v>
      </c>
    </row>
    <row r="10629" spans="3:5" x14ac:dyDescent="0.6">
      <c r="C10629" s="17">
        <v>43178.666666666672</v>
      </c>
      <c r="D10629" s="18">
        <f>'High Flow Input'!F1871</f>
        <v>740.36754233148247</v>
      </c>
      <c r="E10629" s="16">
        <f>COUNTIFS('Actual 12 CP'!$H$34:$H$57,'Analysis of Flows 17-18'!C10629)</f>
        <v>0</v>
      </c>
    </row>
    <row r="10630" spans="3:5" x14ac:dyDescent="0.6">
      <c r="C10630" s="17">
        <v>43178.708333333328</v>
      </c>
      <c r="D10630" s="18">
        <f>'High Flow Input'!F1872</f>
        <v>735.32566707120804</v>
      </c>
      <c r="E10630" s="16">
        <f>COUNTIFS('Actual 12 CP'!$H$34:$H$57,'Analysis of Flows 17-18'!C10630)</f>
        <v>0</v>
      </c>
    </row>
    <row r="10631" spans="3:5" x14ac:dyDescent="0.6">
      <c r="C10631" s="17">
        <v>43178.75</v>
      </c>
      <c r="D10631" s="18">
        <f>'High Flow Input'!F1873</f>
        <v>734.97866090734738</v>
      </c>
      <c r="E10631" s="16">
        <f>COUNTIFS('Actual 12 CP'!$H$34:$H$57,'Analysis of Flows 17-18'!C10631)</f>
        <v>0</v>
      </c>
    </row>
    <row r="10632" spans="3:5" x14ac:dyDescent="0.6">
      <c r="C10632" s="17">
        <v>43178.791666666672</v>
      </c>
      <c r="D10632" s="18">
        <f>'High Flow Input'!F1874</f>
        <v>709.95687098609005</v>
      </c>
      <c r="E10632" s="16">
        <f>COUNTIFS('Actual 12 CP'!$H$34:$H$57,'Analysis of Flows 17-18'!C10632)</f>
        <v>0</v>
      </c>
    </row>
    <row r="10633" spans="3:5" x14ac:dyDescent="0.6">
      <c r="C10633" s="17">
        <v>43178.833333333328</v>
      </c>
      <c r="D10633" s="18">
        <f>'High Flow Input'!F1875</f>
        <v>350.83808803809973</v>
      </c>
      <c r="E10633" s="16">
        <f>COUNTIFS('Actual 12 CP'!$H$34:$H$57,'Analysis of Flows 17-18'!C10633)</f>
        <v>0</v>
      </c>
    </row>
    <row r="10634" spans="3:5" x14ac:dyDescent="0.6">
      <c r="C10634" s="17">
        <v>43178.875</v>
      </c>
      <c r="D10634" s="18">
        <f>'High Flow Input'!F1876</f>
        <v>714.05085330843815</v>
      </c>
      <c r="E10634" s="16">
        <f>COUNTIFS('Actual 12 CP'!$H$34:$H$57,'Analysis of Flows 17-18'!C10634)</f>
        <v>0</v>
      </c>
    </row>
    <row r="10635" spans="3:5" x14ac:dyDescent="0.6">
      <c r="C10635" s="17">
        <v>43178.916666666672</v>
      </c>
      <c r="D10635" s="18">
        <f>'High Flow Input'!F1877</f>
        <v>351.49985163622398</v>
      </c>
      <c r="E10635" s="16">
        <f>COUNTIFS('Actual 12 CP'!$H$34:$H$57,'Analysis of Flows 17-18'!C10635)</f>
        <v>0</v>
      </c>
    </row>
    <row r="10636" spans="3:5" x14ac:dyDescent="0.6">
      <c r="C10636" s="17">
        <v>43178.958333333328</v>
      </c>
      <c r="D10636" s="18">
        <f>'High Flow Input'!F1878</f>
        <v>351.50977651437063</v>
      </c>
      <c r="E10636" s="16">
        <f>COUNTIFS('Actual 12 CP'!$H$34:$H$57,'Analysis of Flows 17-18'!C10636)</f>
        <v>0</v>
      </c>
    </row>
    <row r="10637" spans="3:5" x14ac:dyDescent="0.6">
      <c r="C10637" s="17">
        <v>43179</v>
      </c>
      <c r="D10637" s="18">
        <f>'High Flow Input'!F1879</f>
        <v>352.52109594464173</v>
      </c>
      <c r="E10637" s="16">
        <f>COUNTIFS('Actual 12 CP'!$H$34:$H$57,'Analysis of Flows 17-18'!C10637)</f>
        <v>0</v>
      </c>
    </row>
    <row r="10638" spans="3:5" x14ac:dyDescent="0.6">
      <c r="C10638" s="17">
        <v>43179.041666666672</v>
      </c>
      <c r="D10638" s="18">
        <f>'High Flow Input'!F1880</f>
        <v>354.57571582688058</v>
      </c>
      <c r="E10638" s="16">
        <f>COUNTIFS('Actual 12 CP'!$H$34:$H$57,'Analysis of Flows 17-18'!C10638)</f>
        <v>0</v>
      </c>
    </row>
    <row r="10639" spans="3:5" x14ac:dyDescent="0.6">
      <c r="C10639" s="17">
        <v>43179.083333333328</v>
      </c>
      <c r="D10639" s="18">
        <f>'High Flow Input'!F1881</f>
        <v>467.26378708587606</v>
      </c>
      <c r="E10639" s="16">
        <f>COUNTIFS('Actual 12 CP'!$H$34:$H$57,'Analysis of Flows 17-18'!C10639)</f>
        <v>0</v>
      </c>
    </row>
    <row r="10640" spans="3:5" x14ac:dyDescent="0.6">
      <c r="C10640" s="17">
        <v>43179.125</v>
      </c>
      <c r="D10640" s="18">
        <f>'High Flow Input'!F1882</f>
        <v>467.73871586918665</v>
      </c>
      <c r="E10640" s="16">
        <f>COUNTIFS('Actual 12 CP'!$H$34:$H$57,'Analysis of Flows 17-18'!C10640)</f>
        <v>0</v>
      </c>
    </row>
    <row r="10641" spans="3:5" x14ac:dyDescent="0.6">
      <c r="C10641" s="17">
        <v>43179.166666666672</v>
      </c>
      <c r="D10641" s="18">
        <f>'High Flow Input'!F1883</f>
        <v>467.45374878883138</v>
      </c>
      <c r="E10641" s="16">
        <f>COUNTIFS('Actual 12 CP'!$H$34:$H$57,'Analysis of Flows 17-18'!C10641)</f>
        <v>0</v>
      </c>
    </row>
    <row r="10642" spans="3:5" x14ac:dyDescent="0.6">
      <c r="C10642" s="17">
        <v>43179.208333333328</v>
      </c>
      <c r="D10642" s="18">
        <f>'High Flow Input'!F1884</f>
        <v>468.24881681905771</v>
      </c>
      <c r="E10642" s="16">
        <f>COUNTIFS('Actual 12 CP'!$H$34:$H$57,'Analysis of Flows 17-18'!C10642)</f>
        <v>0</v>
      </c>
    </row>
    <row r="10643" spans="3:5" x14ac:dyDescent="0.6">
      <c r="C10643" s="17">
        <v>43179.25</v>
      </c>
      <c r="D10643" s="18">
        <f>'High Flow Input'!F1885</f>
        <v>117.25694780296658</v>
      </c>
      <c r="E10643" s="16">
        <f>COUNTIFS('Actual 12 CP'!$H$34:$H$57,'Analysis of Flows 17-18'!C10643)</f>
        <v>0</v>
      </c>
    </row>
    <row r="10644" spans="3:5" x14ac:dyDescent="0.6">
      <c r="C10644" s="17">
        <v>43179.291666666672</v>
      </c>
      <c r="D10644" s="18">
        <f>'High Flow Input'!F1886</f>
        <v>346.98497459914904</v>
      </c>
      <c r="E10644" s="16">
        <f>COUNTIFS('Actual 12 CP'!$H$34:$H$57,'Analysis of Flows 17-18'!C10644)</f>
        <v>0</v>
      </c>
    </row>
    <row r="10645" spans="3:5" x14ac:dyDescent="0.6">
      <c r="C10645" s="17">
        <v>43179.333333333328</v>
      </c>
      <c r="D10645" s="18">
        <f>'High Flow Input'!F1887</f>
        <v>734.02375673598465</v>
      </c>
      <c r="E10645" s="16">
        <f>COUNTIFS('Actual 12 CP'!$H$34:$H$57,'Analysis of Flows 17-18'!C10645)</f>
        <v>0</v>
      </c>
    </row>
    <row r="10646" spans="3:5" x14ac:dyDescent="0.6">
      <c r="C10646" s="17">
        <v>43179.375</v>
      </c>
      <c r="D10646" s="18">
        <f>'High Flow Input'!F1888</f>
        <v>734.54798583454385</v>
      </c>
      <c r="E10646" s="16">
        <f>COUNTIFS('Actual 12 CP'!$H$34:$H$57,'Analysis of Flows 17-18'!C10646)</f>
        <v>0</v>
      </c>
    </row>
    <row r="10647" spans="3:5" x14ac:dyDescent="0.6">
      <c r="C10647" s="17">
        <v>43179.416666666672</v>
      </c>
      <c r="D10647" s="18">
        <f>'High Flow Input'!F1889</f>
        <v>390.24901865813371</v>
      </c>
      <c r="E10647" s="16">
        <f>COUNTIFS('Actual 12 CP'!$H$34:$H$57,'Analysis of Flows 17-18'!C10647)</f>
        <v>0</v>
      </c>
    </row>
    <row r="10648" spans="3:5" x14ac:dyDescent="0.6">
      <c r="C10648" s="17">
        <v>43179.458333333328</v>
      </c>
      <c r="D10648" s="18">
        <f>'High Flow Input'!F1890</f>
        <v>389.42074918362738</v>
      </c>
      <c r="E10648" s="16">
        <f>COUNTIFS('Actual 12 CP'!$H$34:$H$57,'Analysis of Flows 17-18'!C10648)</f>
        <v>0</v>
      </c>
    </row>
    <row r="10649" spans="3:5" x14ac:dyDescent="0.6">
      <c r="C10649" s="17">
        <v>43179.5</v>
      </c>
      <c r="D10649" s="18">
        <f>'High Flow Input'!F1891</f>
        <v>389.28480202727758</v>
      </c>
      <c r="E10649" s="16">
        <f>COUNTIFS('Actual 12 CP'!$H$34:$H$57,'Analysis of Flows 17-18'!C10649)</f>
        <v>0</v>
      </c>
    </row>
    <row r="10650" spans="3:5" x14ac:dyDescent="0.6">
      <c r="C10650" s="17">
        <v>43179.541666666672</v>
      </c>
      <c r="D10650" s="18">
        <f>'High Flow Input'!F1892</f>
        <v>735.78426465299242</v>
      </c>
      <c r="E10650" s="16">
        <f>COUNTIFS('Actual 12 CP'!$H$34:$H$57,'Analysis of Flows 17-18'!C10650)</f>
        <v>0</v>
      </c>
    </row>
    <row r="10651" spans="3:5" x14ac:dyDescent="0.6">
      <c r="C10651" s="17">
        <v>43179.583333333328</v>
      </c>
      <c r="D10651" s="18">
        <f>'High Flow Input'!F1893</f>
        <v>733.91626356336599</v>
      </c>
      <c r="E10651" s="16">
        <f>COUNTIFS('Actual 12 CP'!$H$34:$H$57,'Analysis of Flows 17-18'!C10651)</f>
        <v>0</v>
      </c>
    </row>
    <row r="10652" spans="3:5" x14ac:dyDescent="0.6">
      <c r="C10652" s="17">
        <v>43179.625</v>
      </c>
      <c r="D10652" s="18">
        <f>'High Flow Input'!F1894</f>
        <v>729.26499753316102</v>
      </c>
      <c r="E10652" s="16">
        <f>COUNTIFS('Actual 12 CP'!$H$34:$H$57,'Analysis of Flows 17-18'!C10652)</f>
        <v>0</v>
      </c>
    </row>
    <row r="10653" spans="3:5" x14ac:dyDescent="0.6">
      <c r="C10653" s="17">
        <v>43179.666666666672</v>
      </c>
      <c r="D10653" s="18">
        <f>'High Flow Input'!F1895</f>
        <v>711.0153769199037</v>
      </c>
      <c r="E10653" s="16">
        <f>COUNTIFS('Actual 12 CP'!$H$34:$H$57,'Analysis of Flows 17-18'!C10653)</f>
        <v>0</v>
      </c>
    </row>
    <row r="10654" spans="3:5" x14ac:dyDescent="0.6">
      <c r="C10654" s="17">
        <v>43179.708333333328</v>
      </c>
      <c r="D10654" s="18">
        <f>'High Flow Input'!F1896</f>
        <v>740.64658193402624</v>
      </c>
      <c r="E10654" s="16">
        <f>COUNTIFS('Actual 12 CP'!$H$34:$H$57,'Analysis of Flows 17-18'!C10654)</f>
        <v>0</v>
      </c>
    </row>
    <row r="10655" spans="3:5" x14ac:dyDescent="0.6">
      <c r="C10655" s="17">
        <v>43179.75</v>
      </c>
      <c r="D10655" s="18">
        <f>'High Flow Input'!F1897</f>
        <v>353.5241857025344</v>
      </c>
      <c r="E10655" s="16">
        <f>COUNTIFS('Actual 12 CP'!$H$34:$H$57,'Analysis of Flows 17-18'!C10655)</f>
        <v>0</v>
      </c>
    </row>
    <row r="10656" spans="3:5" x14ac:dyDescent="0.6">
      <c r="C10656" s="17">
        <v>43179.791666666672</v>
      </c>
      <c r="D10656" s="18">
        <f>'High Flow Input'!F1898</f>
        <v>357.82283917930334</v>
      </c>
      <c r="E10656" s="16">
        <f>COUNTIFS('Actual 12 CP'!$H$34:$H$57,'Analysis of Flows 17-18'!C10656)</f>
        <v>0</v>
      </c>
    </row>
    <row r="10657" spans="3:5" x14ac:dyDescent="0.6">
      <c r="C10657" s="17">
        <v>43179.833333333328</v>
      </c>
      <c r="D10657" s="18">
        <f>'High Flow Input'!F1899</f>
        <v>628.82219794803007</v>
      </c>
      <c r="E10657" s="16">
        <f>COUNTIFS('Actual 12 CP'!$H$34:$H$57,'Analysis of Flows 17-18'!C10657)</f>
        <v>0</v>
      </c>
    </row>
    <row r="10658" spans="3:5" x14ac:dyDescent="0.6">
      <c r="C10658" s="17">
        <v>43179.875</v>
      </c>
      <c r="D10658" s="18">
        <f>'High Flow Input'!F1900</f>
        <v>628.03906529903213</v>
      </c>
      <c r="E10658" s="16">
        <f>COUNTIFS('Actual 12 CP'!$H$34:$H$57,'Analysis of Flows 17-18'!C10658)</f>
        <v>0</v>
      </c>
    </row>
    <row r="10659" spans="3:5" x14ac:dyDescent="0.6">
      <c r="C10659" s="17">
        <v>43179.916666666672</v>
      </c>
      <c r="D10659" s="18">
        <f>'High Flow Input'!F1901</f>
        <v>854.90213616582832</v>
      </c>
      <c r="E10659" s="16">
        <f>COUNTIFS('Actual 12 CP'!$H$34:$H$57,'Analysis of Flows 17-18'!C10659)</f>
        <v>0</v>
      </c>
    </row>
    <row r="10660" spans="3:5" x14ac:dyDescent="0.6">
      <c r="C10660" s="17">
        <v>43179.958333333328</v>
      </c>
      <c r="D10660" s="18">
        <f>'High Flow Input'!F1902</f>
        <v>5.5694530208905402</v>
      </c>
      <c r="E10660" s="16">
        <f>COUNTIFS('Actual 12 CP'!$H$34:$H$57,'Analysis of Flows 17-18'!C10660)</f>
        <v>0</v>
      </c>
    </row>
    <row r="10661" spans="3:5" x14ac:dyDescent="0.6">
      <c r="C10661" s="17">
        <v>43180</v>
      </c>
      <c r="D10661" s="18">
        <f>'High Flow Input'!F1903</f>
        <v>444.37507769160766</v>
      </c>
      <c r="E10661" s="16">
        <f>COUNTIFS('Actual 12 CP'!$H$34:$H$57,'Analysis of Flows 17-18'!C10661)</f>
        <v>0</v>
      </c>
    </row>
    <row r="10662" spans="3:5" x14ac:dyDescent="0.6">
      <c r="C10662" s="17">
        <v>43180.041666666672</v>
      </c>
      <c r="D10662" s="18">
        <f>'High Flow Input'!F1904</f>
        <v>439.97122988912747</v>
      </c>
      <c r="E10662" s="16">
        <f>COUNTIFS('Actual 12 CP'!$H$34:$H$57,'Analysis of Flows 17-18'!C10662)</f>
        <v>0</v>
      </c>
    </row>
    <row r="10663" spans="3:5" x14ac:dyDescent="0.6">
      <c r="C10663" s="17">
        <v>43180.083333333328</v>
      </c>
      <c r="D10663" s="18">
        <f>'High Flow Input'!F1905</f>
        <v>440.08484794298681</v>
      </c>
      <c r="E10663" s="16">
        <f>COUNTIFS('Actual 12 CP'!$H$34:$H$57,'Analysis of Flows 17-18'!C10663)</f>
        <v>0</v>
      </c>
    </row>
    <row r="10664" spans="3:5" x14ac:dyDescent="0.6">
      <c r="C10664" s="17">
        <v>43180.125</v>
      </c>
      <c r="D10664" s="18">
        <f>'High Flow Input'!F1906</f>
        <v>439.06924096425337</v>
      </c>
      <c r="E10664" s="16">
        <f>COUNTIFS('Actual 12 CP'!$H$34:$H$57,'Analysis of Flows 17-18'!C10664)</f>
        <v>0</v>
      </c>
    </row>
    <row r="10665" spans="3:5" x14ac:dyDescent="0.6">
      <c r="C10665" s="17">
        <v>43180.166666666672</v>
      </c>
      <c r="D10665" s="18">
        <f>'High Flow Input'!F1907</f>
        <v>554.14918432023637</v>
      </c>
      <c r="E10665" s="16">
        <f>COUNTIFS('Actual 12 CP'!$H$34:$H$57,'Analysis of Flows 17-18'!C10665)</f>
        <v>0</v>
      </c>
    </row>
    <row r="10666" spans="3:5" x14ac:dyDescent="0.6">
      <c r="C10666" s="17">
        <v>43180.208333333328</v>
      </c>
      <c r="D10666" s="18">
        <f>'High Flow Input'!F1908</f>
        <v>115.20761107656642</v>
      </c>
      <c r="E10666" s="16">
        <f>COUNTIFS('Actual 12 CP'!$H$34:$H$57,'Analysis of Flows 17-18'!C10666)</f>
        <v>0</v>
      </c>
    </row>
    <row r="10667" spans="3:5" x14ac:dyDescent="0.6">
      <c r="C10667" s="17">
        <v>43180.25</v>
      </c>
      <c r="D10667" s="18">
        <f>'High Flow Input'!F1909</f>
        <v>2.2995085716247501</v>
      </c>
      <c r="E10667" s="16">
        <f>COUNTIFS('Actual 12 CP'!$H$34:$H$57,'Analysis of Flows 17-18'!C10667)</f>
        <v>0</v>
      </c>
    </row>
    <row r="10668" spans="3:5" x14ac:dyDescent="0.6">
      <c r="C10668" s="17">
        <v>43180.291666666672</v>
      </c>
      <c r="D10668" s="18">
        <f>'High Flow Input'!F1910</f>
        <v>376.66256838268674</v>
      </c>
      <c r="E10668" s="16">
        <f>COUNTIFS('Actual 12 CP'!$H$34:$H$57,'Analysis of Flows 17-18'!C10668)</f>
        <v>0</v>
      </c>
    </row>
    <row r="10669" spans="3:5" x14ac:dyDescent="0.6">
      <c r="C10669" s="17">
        <v>43180.333333333328</v>
      </c>
      <c r="D10669" s="18">
        <f>'High Flow Input'!F1911</f>
        <v>385.27451210604761</v>
      </c>
      <c r="E10669" s="16">
        <f>COUNTIFS('Actual 12 CP'!$H$34:$H$57,'Analysis of Flows 17-18'!C10669)</f>
        <v>0</v>
      </c>
    </row>
    <row r="10670" spans="3:5" x14ac:dyDescent="0.6">
      <c r="C10670" s="17">
        <v>43180.375</v>
      </c>
      <c r="D10670" s="18">
        <f>'High Flow Input'!F1912</f>
        <v>839.47458348750797</v>
      </c>
      <c r="E10670" s="16">
        <f>COUNTIFS('Actual 12 CP'!$H$34:$H$57,'Analysis of Flows 17-18'!C10670)</f>
        <v>0</v>
      </c>
    </row>
    <row r="10671" spans="3:5" x14ac:dyDescent="0.6">
      <c r="C10671" s="17">
        <v>43180.416666666672</v>
      </c>
      <c r="D10671" s="18">
        <f>'High Flow Input'!F1913</f>
        <v>386.15883894708344</v>
      </c>
      <c r="E10671" s="16">
        <f>COUNTIFS('Actual 12 CP'!$H$34:$H$57,'Analysis of Flows 17-18'!C10671)</f>
        <v>0</v>
      </c>
    </row>
    <row r="10672" spans="3:5" x14ac:dyDescent="0.6">
      <c r="C10672" s="17">
        <v>43180.458333333328</v>
      </c>
      <c r="D10672" s="18">
        <f>'High Flow Input'!F1914</f>
        <v>391.20522981060827</v>
      </c>
      <c r="E10672" s="16">
        <f>COUNTIFS('Actual 12 CP'!$H$34:$H$57,'Analysis of Flows 17-18'!C10672)</f>
        <v>0</v>
      </c>
    </row>
    <row r="10673" spans="3:5" x14ac:dyDescent="0.6">
      <c r="C10673" s="17">
        <v>43180.5</v>
      </c>
      <c r="D10673" s="18">
        <f>'High Flow Input'!F1915</f>
        <v>392.24145850419904</v>
      </c>
      <c r="E10673" s="16">
        <f>COUNTIFS('Actual 12 CP'!$H$34:$H$57,'Analysis of Flows 17-18'!C10673)</f>
        <v>0</v>
      </c>
    </row>
    <row r="10674" spans="3:5" x14ac:dyDescent="0.6">
      <c r="C10674" s="17">
        <v>43180.541666666672</v>
      </c>
      <c r="D10674" s="18">
        <f>'High Flow Input'!F1916</f>
        <v>392.56724126418345</v>
      </c>
      <c r="E10674" s="16">
        <f>COUNTIFS('Actual 12 CP'!$H$34:$H$57,'Analysis of Flows 17-18'!C10674)</f>
        <v>0</v>
      </c>
    </row>
    <row r="10675" spans="3:5" x14ac:dyDescent="0.6">
      <c r="C10675" s="17">
        <v>43180.583333333328</v>
      </c>
      <c r="D10675" s="18">
        <f>'High Flow Input'!F1917</f>
        <v>831.40635806083515</v>
      </c>
      <c r="E10675" s="16">
        <f>COUNTIFS('Actual 12 CP'!$H$34:$H$57,'Analysis of Flows 17-18'!C10675)</f>
        <v>0</v>
      </c>
    </row>
    <row r="10676" spans="3:5" x14ac:dyDescent="0.6">
      <c r="C10676" s="17">
        <v>43180.625</v>
      </c>
      <c r="D10676" s="18">
        <f>'High Flow Input'!F1918</f>
        <v>843.23417744848416</v>
      </c>
      <c r="E10676" s="16">
        <f>COUNTIFS('Actual 12 CP'!$H$34:$H$57,'Analysis of Flows 17-18'!C10676)</f>
        <v>0</v>
      </c>
    </row>
    <row r="10677" spans="3:5" x14ac:dyDescent="0.6">
      <c r="C10677" s="17">
        <v>43180.666666666672</v>
      </c>
      <c r="D10677" s="18">
        <f>'High Flow Input'!F1919</f>
        <v>849.02974963505972</v>
      </c>
      <c r="E10677" s="16">
        <f>COUNTIFS('Actual 12 CP'!$H$34:$H$57,'Analysis of Flows 17-18'!C10677)</f>
        <v>0</v>
      </c>
    </row>
    <row r="10678" spans="3:5" x14ac:dyDescent="0.6">
      <c r="C10678" s="17">
        <v>43180.708333333328</v>
      </c>
      <c r="D10678" s="18">
        <f>'High Flow Input'!F1920</f>
        <v>834.77085428449629</v>
      </c>
      <c r="E10678" s="16">
        <f>COUNTIFS('Actual 12 CP'!$H$34:$H$57,'Analysis of Flows 17-18'!C10678)</f>
        <v>0</v>
      </c>
    </row>
    <row r="10679" spans="3:5" x14ac:dyDescent="0.6">
      <c r="C10679" s="17">
        <v>43180.75</v>
      </c>
      <c r="D10679" s="18">
        <f>'High Flow Input'!F1921</f>
        <v>841.70758157001501</v>
      </c>
      <c r="E10679" s="16">
        <f>COUNTIFS('Actual 12 CP'!$H$34:$H$57,'Analysis of Flows 17-18'!C10679)</f>
        <v>0</v>
      </c>
    </row>
    <row r="10680" spans="3:5" x14ac:dyDescent="0.6">
      <c r="C10680" s="17">
        <v>43180.791666666672</v>
      </c>
      <c r="D10680" s="18">
        <f>'High Flow Input'!F1922</f>
        <v>391.53034840159916</v>
      </c>
      <c r="E10680" s="16">
        <f>COUNTIFS('Actual 12 CP'!$H$34:$H$57,'Analysis of Flows 17-18'!C10680)</f>
        <v>0</v>
      </c>
    </row>
    <row r="10681" spans="3:5" x14ac:dyDescent="0.6">
      <c r="C10681" s="17">
        <v>43180.833333333328</v>
      </c>
      <c r="D10681" s="18">
        <f>'High Flow Input'!F1923</f>
        <v>820.27167330966915</v>
      </c>
      <c r="E10681" s="16">
        <f>COUNTIFS('Actual 12 CP'!$H$34:$H$57,'Analysis of Flows 17-18'!C10681)</f>
        <v>0</v>
      </c>
    </row>
    <row r="10682" spans="3:5" x14ac:dyDescent="0.6">
      <c r="C10682" s="17">
        <v>43180.875</v>
      </c>
      <c r="D10682" s="18">
        <f>'High Flow Input'!F1924</f>
        <v>786.84822777363877</v>
      </c>
      <c r="E10682" s="16">
        <f>COUNTIFS('Actual 12 CP'!$H$34:$H$57,'Analysis of Flows 17-18'!C10682)</f>
        <v>0</v>
      </c>
    </row>
    <row r="10683" spans="3:5" x14ac:dyDescent="0.6">
      <c r="C10683" s="17">
        <v>43180.916666666672</v>
      </c>
      <c r="D10683" s="18">
        <f>'High Flow Input'!F1925</f>
        <v>787.35562197910292</v>
      </c>
      <c r="E10683" s="16">
        <f>COUNTIFS('Actual 12 CP'!$H$34:$H$57,'Analysis of Flows 17-18'!C10683)</f>
        <v>0</v>
      </c>
    </row>
    <row r="10684" spans="3:5" x14ac:dyDescent="0.6">
      <c r="C10684" s="17">
        <v>43180.958333333328</v>
      </c>
      <c r="D10684" s="18">
        <f>'High Flow Input'!F1926</f>
        <v>787.69766922248573</v>
      </c>
      <c r="E10684" s="16">
        <f>COUNTIFS('Actual 12 CP'!$H$34:$H$57,'Analysis of Flows 17-18'!C10684)</f>
        <v>0</v>
      </c>
    </row>
    <row r="10685" spans="3:5" x14ac:dyDescent="0.6">
      <c r="C10685" s="17">
        <v>43181</v>
      </c>
      <c r="D10685" s="18">
        <f>'High Flow Input'!F1927</f>
        <v>788.55994572082955</v>
      </c>
      <c r="E10685" s="16">
        <f>COUNTIFS('Actual 12 CP'!$H$34:$H$57,'Analysis of Flows 17-18'!C10685)</f>
        <v>0</v>
      </c>
    </row>
    <row r="10686" spans="3:5" x14ac:dyDescent="0.6">
      <c r="C10686" s="17">
        <v>43181.041666666672</v>
      </c>
      <c r="D10686" s="18">
        <f>'High Flow Input'!F1928</f>
        <v>774.66290428797276</v>
      </c>
      <c r="E10686" s="16">
        <f>COUNTIFS('Actual 12 CP'!$H$34:$H$57,'Analysis of Flows 17-18'!C10686)</f>
        <v>0</v>
      </c>
    </row>
    <row r="10687" spans="3:5" x14ac:dyDescent="0.6">
      <c r="C10687" s="17">
        <v>43181.083333333328</v>
      </c>
      <c r="D10687" s="18">
        <f>'High Flow Input'!F1929</f>
        <v>747.14369853721576</v>
      </c>
      <c r="E10687" s="16">
        <f>COUNTIFS('Actual 12 CP'!$H$34:$H$57,'Analysis of Flows 17-18'!C10687)</f>
        <v>0</v>
      </c>
    </row>
    <row r="10688" spans="3:5" x14ac:dyDescent="0.6">
      <c r="C10688" s="17">
        <v>43181.125</v>
      </c>
      <c r="D10688" s="18">
        <f>'High Flow Input'!F1930</f>
        <v>382.28703263057491</v>
      </c>
      <c r="E10688" s="16">
        <f>COUNTIFS('Actual 12 CP'!$H$34:$H$57,'Analysis of Flows 17-18'!C10688)</f>
        <v>0</v>
      </c>
    </row>
    <row r="10689" spans="3:5" x14ac:dyDescent="0.6">
      <c r="C10689" s="17">
        <v>43181.166666666672</v>
      </c>
      <c r="D10689" s="18">
        <f>'High Flow Input'!F1931</f>
        <v>382.12688064243991</v>
      </c>
      <c r="E10689" s="16">
        <f>COUNTIFS('Actual 12 CP'!$H$34:$H$57,'Analysis of Flows 17-18'!C10689)</f>
        <v>0</v>
      </c>
    </row>
    <row r="10690" spans="3:5" x14ac:dyDescent="0.6">
      <c r="C10690" s="17">
        <v>43181.208333333328</v>
      </c>
      <c r="D10690" s="18">
        <f>'High Flow Input'!F1932</f>
        <v>741.64653782712026</v>
      </c>
      <c r="E10690" s="16">
        <f>COUNTIFS('Actual 12 CP'!$H$34:$H$57,'Analysis of Flows 17-18'!C10690)</f>
        <v>0</v>
      </c>
    </row>
    <row r="10691" spans="3:5" x14ac:dyDescent="0.6">
      <c r="C10691" s="17">
        <v>43181.25</v>
      </c>
      <c r="D10691" s="18">
        <f>'High Flow Input'!F1933</f>
        <v>769.70500664075075</v>
      </c>
      <c r="E10691" s="16">
        <f>COUNTIFS('Actual 12 CP'!$H$34:$H$57,'Analysis of Flows 17-18'!C10691)</f>
        <v>0</v>
      </c>
    </row>
    <row r="10692" spans="3:5" x14ac:dyDescent="0.6">
      <c r="C10692" s="17">
        <v>43181.291666666672</v>
      </c>
      <c r="D10692" s="18">
        <f>'High Flow Input'!F1934</f>
        <v>769.20962553024185</v>
      </c>
      <c r="E10692" s="16">
        <f>COUNTIFS('Actual 12 CP'!$H$34:$H$57,'Analysis of Flows 17-18'!C10692)</f>
        <v>0</v>
      </c>
    </row>
    <row r="10693" spans="3:5" x14ac:dyDescent="0.6">
      <c r="C10693" s="17">
        <v>43181.333333333328</v>
      </c>
      <c r="D10693" s="18">
        <f>'High Flow Input'!F1935</f>
        <v>1039.2693787577389</v>
      </c>
      <c r="E10693" s="16">
        <f>COUNTIFS('Actual 12 CP'!$H$34:$H$57,'Analysis of Flows 17-18'!C10693)</f>
        <v>0</v>
      </c>
    </row>
    <row r="10694" spans="3:5" x14ac:dyDescent="0.6">
      <c r="C10694" s="17">
        <v>43181.375</v>
      </c>
      <c r="D10694" s="18">
        <f>'High Flow Input'!F1936</f>
        <v>1116.1732072353338</v>
      </c>
      <c r="E10694" s="16">
        <f>COUNTIFS('Actual 12 CP'!$H$34:$H$57,'Analysis of Flows 17-18'!C10694)</f>
        <v>0</v>
      </c>
    </row>
    <row r="10695" spans="3:5" x14ac:dyDescent="0.6">
      <c r="C10695" s="17">
        <v>43181.416666666672</v>
      </c>
      <c r="D10695" s="18">
        <f>'High Flow Input'!F1937</f>
        <v>1115.6435110310704</v>
      </c>
      <c r="E10695" s="16">
        <f>COUNTIFS('Actual 12 CP'!$H$34:$H$57,'Analysis of Flows 17-18'!C10695)</f>
        <v>0</v>
      </c>
    </row>
    <row r="10696" spans="3:5" x14ac:dyDescent="0.6">
      <c r="C10696" s="17">
        <v>43181.458333333328</v>
      </c>
      <c r="D10696" s="18">
        <f>'High Flow Input'!F1938</f>
        <v>731.6819159920999</v>
      </c>
      <c r="E10696" s="16">
        <f>COUNTIFS('Actual 12 CP'!$H$34:$H$57,'Analysis of Flows 17-18'!C10696)</f>
        <v>0</v>
      </c>
    </row>
    <row r="10697" spans="3:5" x14ac:dyDescent="0.6">
      <c r="C10697" s="17">
        <v>43181.5</v>
      </c>
      <c r="D10697" s="18">
        <f>'High Flow Input'!F1939</f>
        <v>960.69929988821229</v>
      </c>
      <c r="E10697" s="16">
        <f>COUNTIFS('Actual 12 CP'!$H$34:$H$57,'Analysis of Flows 17-18'!C10697)</f>
        <v>0</v>
      </c>
    </row>
    <row r="10698" spans="3:5" x14ac:dyDescent="0.6">
      <c r="C10698" s="17">
        <v>43181.541666666672</v>
      </c>
      <c r="D10698" s="18">
        <f>'High Flow Input'!F1940</f>
        <v>388.8356324603817</v>
      </c>
      <c r="E10698" s="16">
        <f>COUNTIFS('Actual 12 CP'!$H$34:$H$57,'Analysis of Flows 17-18'!C10698)</f>
        <v>0</v>
      </c>
    </row>
    <row r="10699" spans="3:5" x14ac:dyDescent="0.6">
      <c r="C10699" s="17">
        <v>43181.583333333328</v>
      </c>
      <c r="D10699" s="18">
        <f>'High Flow Input'!F1941</f>
        <v>389.28673714054918</v>
      </c>
      <c r="E10699" s="16">
        <f>COUNTIFS('Actual 12 CP'!$H$34:$H$57,'Analysis of Flows 17-18'!C10699)</f>
        <v>0</v>
      </c>
    </row>
    <row r="10700" spans="3:5" x14ac:dyDescent="0.6">
      <c r="C10700" s="17">
        <v>43181.625</v>
      </c>
      <c r="D10700" s="18">
        <f>'High Flow Input'!F1942</f>
        <v>389.65950784140102</v>
      </c>
      <c r="E10700" s="16">
        <f>COUNTIFS('Actual 12 CP'!$H$34:$H$57,'Analysis of Flows 17-18'!C10700)</f>
        <v>0</v>
      </c>
    </row>
    <row r="10701" spans="3:5" x14ac:dyDescent="0.6">
      <c r="C10701" s="17">
        <v>43181.666666666672</v>
      </c>
      <c r="D10701" s="18">
        <f>'High Flow Input'!F1943</f>
        <v>842.56124127149519</v>
      </c>
      <c r="E10701" s="16">
        <f>COUNTIFS('Actual 12 CP'!$H$34:$H$57,'Analysis of Flows 17-18'!C10701)</f>
        <v>0</v>
      </c>
    </row>
    <row r="10702" spans="3:5" x14ac:dyDescent="0.6">
      <c r="C10702" s="17">
        <v>43181.708333333328</v>
      </c>
      <c r="D10702" s="18">
        <f>'High Flow Input'!F1944</f>
        <v>535.15703476852673</v>
      </c>
      <c r="E10702" s="16">
        <f>COUNTIFS('Actual 12 CP'!$H$34:$H$57,'Analysis of Flows 17-18'!C10702)</f>
        <v>0</v>
      </c>
    </row>
    <row r="10703" spans="3:5" x14ac:dyDescent="0.6">
      <c r="C10703" s="17">
        <v>43181.75</v>
      </c>
      <c r="D10703" s="18">
        <f>'High Flow Input'!F1945</f>
        <v>546.03445178561697</v>
      </c>
      <c r="E10703" s="16">
        <f>COUNTIFS('Actual 12 CP'!$H$34:$H$57,'Analysis of Flows 17-18'!C10703)</f>
        <v>0</v>
      </c>
    </row>
    <row r="10704" spans="3:5" x14ac:dyDescent="0.6">
      <c r="C10704" s="17">
        <v>43181.791666666672</v>
      </c>
      <c r="D10704" s="18">
        <f>'High Flow Input'!F1946</f>
        <v>549.09126956383295</v>
      </c>
      <c r="E10704" s="16">
        <f>COUNTIFS('Actual 12 CP'!$H$34:$H$57,'Analysis of Flows 17-18'!C10704)</f>
        <v>0</v>
      </c>
    </row>
    <row r="10705" spans="3:5" x14ac:dyDescent="0.6">
      <c r="C10705" s="17">
        <v>43181.833333333328</v>
      </c>
      <c r="D10705" s="18">
        <f>'High Flow Input'!F1947</f>
        <v>550.78383688476276</v>
      </c>
      <c r="E10705" s="16">
        <f>COUNTIFS('Actual 12 CP'!$H$34:$H$57,'Analysis of Flows 17-18'!C10705)</f>
        <v>0</v>
      </c>
    </row>
    <row r="10706" spans="3:5" x14ac:dyDescent="0.6">
      <c r="C10706" s="17">
        <v>43181.875</v>
      </c>
      <c r="D10706" s="18">
        <f>'High Flow Input'!F1948</f>
        <v>549.09603471994353</v>
      </c>
      <c r="E10706" s="16">
        <f>COUNTIFS('Actual 12 CP'!$H$34:$H$57,'Analysis of Flows 17-18'!C10706)</f>
        <v>0</v>
      </c>
    </row>
    <row r="10707" spans="3:5" x14ac:dyDescent="0.6">
      <c r="C10707" s="17">
        <v>43181.916666666672</v>
      </c>
      <c r="D10707" s="18">
        <f>'High Flow Input'!F1949</f>
        <v>549.30494748671765</v>
      </c>
      <c r="E10707" s="16">
        <f>COUNTIFS('Actual 12 CP'!$H$34:$H$57,'Analysis of Flows 17-18'!C10707)</f>
        <v>0</v>
      </c>
    </row>
    <row r="10708" spans="3:5" x14ac:dyDescent="0.6">
      <c r="C10708" s="17">
        <v>43181.958333333328</v>
      </c>
      <c r="D10708" s="18">
        <f>'High Flow Input'!F1950</f>
        <v>548.97810377889084</v>
      </c>
      <c r="E10708" s="16">
        <f>COUNTIFS('Actual 12 CP'!$H$34:$H$57,'Analysis of Flows 17-18'!C10708)</f>
        <v>0</v>
      </c>
    </row>
    <row r="10709" spans="3:5" x14ac:dyDescent="0.6">
      <c r="C10709" s="17">
        <v>43182</v>
      </c>
      <c r="D10709" s="18">
        <f>'High Flow Input'!F1951</f>
        <v>918.16651268376029</v>
      </c>
      <c r="E10709" s="16">
        <f>COUNTIFS('Actual 12 CP'!$H$34:$H$57,'Analysis of Flows 17-18'!C10709)</f>
        <v>0</v>
      </c>
    </row>
    <row r="10710" spans="3:5" x14ac:dyDescent="0.6">
      <c r="C10710" s="17">
        <v>43182.041666666672</v>
      </c>
      <c r="D10710" s="18">
        <f>'High Flow Input'!F1952</f>
        <v>917.52326193862291</v>
      </c>
      <c r="E10710" s="16">
        <f>COUNTIFS('Actual 12 CP'!$H$34:$H$57,'Analysis of Flows 17-18'!C10710)</f>
        <v>0</v>
      </c>
    </row>
    <row r="10711" spans="3:5" x14ac:dyDescent="0.6">
      <c r="C10711" s="17">
        <v>43182.083333333328</v>
      </c>
      <c r="D10711" s="18">
        <f>'High Flow Input'!F1953</f>
        <v>506.28515855179722</v>
      </c>
      <c r="E10711" s="16">
        <f>COUNTIFS('Actual 12 CP'!$H$34:$H$57,'Analysis of Flows 17-18'!C10711)</f>
        <v>0</v>
      </c>
    </row>
    <row r="10712" spans="3:5" x14ac:dyDescent="0.6">
      <c r="C10712" s="17">
        <v>43182.125</v>
      </c>
      <c r="D10712" s="18">
        <f>'High Flow Input'!F1954</f>
        <v>632.28060715277877</v>
      </c>
      <c r="E10712" s="16">
        <f>COUNTIFS('Actual 12 CP'!$H$34:$H$57,'Analysis of Flows 17-18'!C10712)</f>
        <v>0</v>
      </c>
    </row>
    <row r="10713" spans="3:5" x14ac:dyDescent="0.6">
      <c r="C10713" s="17">
        <v>43182.166666666672</v>
      </c>
      <c r="D10713" s="18">
        <f>'High Flow Input'!F1955</f>
        <v>632.94285024351382</v>
      </c>
      <c r="E10713" s="16">
        <f>COUNTIFS('Actual 12 CP'!$H$34:$H$57,'Analysis of Flows 17-18'!C10713)</f>
        <v>0</v>
      </c>
    </row>
    <row r="10714" spans="3:5" x14ac:dyDescent="0.6">
      <c r="C10714" s="17">
        <v>43182.208333333328</v>
      </c>
      <c r="D10714" s="18">
        <f>'High Flow Input'!F1956</f>
        <v>616.56367155048383</v>
      </c>
      <c r="E10714" s="16">
        <f>COUNTIFS('Actual 12 CP'!$H$34:$H$57,'Analysis of Flows 17-18'!C10714)</f>
        <v>0</v>
      </c>
    </row>
    <row r="10715" spans="3:5" x14ac:dyDescent="0.6">
      <c r="C10715" s="17">
        <v>43182.25</v>
      </c>
      <c r="D10715" s="18">
        <f>'High Flow Input'!F1957</f>
        <v>1137.024202777674</v>
      </c>
      <c r="E10715" s="16">
        <f>COUNTIFS('Actual 12 CP'!$H$34:$H$57,'Analysis of Flows 17-18'!C10715)</f>
        <v>0</v>
      </c>
    </row>
    <row r="10716" spans="3:5" x14ac:dyDescent="0.6">
      <c r="C10716" s="17">
        <v>43182.291666666672</v>
      </c>
      <c r="D10716" s="18">
        <f>'High Flow Input'!F1958</f>
        <v>798.75444354785611</v>
      </c>
      <c r="E10716" s="16">
        <f>COUNTIFS('Actual 12 CP'!$H$34:$H$57,'Analysis of Flows 17-18'!C10716)</f>
        <v>0</v>
      </c>
    </row>
    <row r="10717" spans="3:5" x14ac:dyDescent="0.6">
      <c r="C10717" s="17">
        <v>43182.333333333328</v>
      </c>
      <c r="D10717" s="18">
        <f>'High Flow Input'!F1959</f>
        <v>1417.6237118360687</v>
      </c>
      <c r="E10717" s="16">
        <f>COUNTIFS('Actual 12 CP'!$H$34:$H$57,'Analysis of Flows 17-18'!C10717)</f>
        <v>0</v>
      </c>
    </row>
    <row r="10718" spans="3:5" x14ac:dyDescent="0.6">
      <c r="C10718" s="17">
        <v>43182.375</v>
      </c>
      <c r="D10718" s="18">
        <f>'High Flow Input'!F1960</f>
        <v>1173.5632779730663</v>
      </c>
      <c r="E10718" s="16">
        <f>COUNTIFS('Actual 12 CP'!$H$34:$H$57,'Analysis of Flows 17-18'!C10718)</f>
        <v>0</v>
      </c>
    </row>
    <row r="10719" spans="3:5" x14ac:dyDescent="0.6">
      <c r="C10719" s="17">
        <v>43182.416666666672</v>
      </c>
      <c r="D10719" s="18">
        <f>'High Flow Input'!F1961</f>
        <v>1144.0323218933727</v>
      </c>
      <c r="E10719" s="16">
        <f>COUNTIFS('Actual 12 CP'!$H$34:$H$57,'Analysis of Flows 17-18'!C10719)</f>
        <v>0</v>
      </c>
    </row>
    <row r="10720" spans="3:5" x14ac:dyDescent="0.6">
      <c r="C10720" s="17">
        <v>43182.458333333328</v>
      </c>
      <c r="D10720" s="18">
        <f>'High Flow Input'!F1962</f>
        <v>1105.4218906338979</v>
      </c>
      <c r="E10720" s="16">
        <f>COUNTIFS('Actual 12 CP'!$H$34:$H$57,'Analysis of Flows 17-18'!C10720)</f>
        <v>0</v>
      </c>
    </row>
    <row r="10721" spans="3:5" x14ac:dyDescent="0.6">
      <c r="C10721" s="17">
        <v>43182.5</v>
      </c>
      <c r="D10721" s="18">
        <f>'High Flow Input'!F1963</f>
        <v>846.30448211139901</v>
      </c>
      <c r="E10721" s="16">
        <f>COUNTIFS('Actual 12 CP'!$H$34:$H$57,'Analysis of Flows 17-18'!C10721)</f>
        <v>0</v>
      </c>
    </row>
    <row r="10722" spans="3:5" x14ac:dyDescent="0.6">
      <c r="C10722" s="17">
        <v>43182.541666666672</v>
      </c>
      <c r="D10722" s="18">
        <f>'High Flow Input'!F1964</f>
        <v>735.43325766404257</v>
      </c>
      <c r="E10722" s="16">
        <f>COUNTIFS('Actual 12 CP'!$H$34:$H$57,'Analysis of Flows 17-18'!C10722)</f>
        <v>0</v>
      </c>
    </row>
    <row r="10723" spans="3:5" x14ac:dyDescent="0.6">
      <c r="C10723" s="17">
        <v>43182.583333333328</v>
      </c>
      <c r="D10723" s="18">
        <f>'High Flow Input'!F1965</f>
        <v>736.38734928925612</v>
      </c>
      <c r="E10723" s="16">
        <f>COUNTIFS('Actual 12 CP'!$H$34:$H$57,'Analysis of Flows 17-18'!C10723)</f>
        <v>0</v>
      </c>
    </row>
    <row r="10724" spans="3:5" x14ac:dyDescent="0.6">
      <c r="C10724" s="17">
        <v>43182.625</v>
      </c>
      <c r="D10724" s="18">
        <f>'High Flow Input'!F1966</f>
        <v>736.71212977621042</v>
      </c>
      <c r="E10724" s="16">
        <f>COUNTIFS('Actual 12 CP'!$H$34:$H$57,'Analysis of Flows 17-18'!C10724)</f>
        <v>0</v>
      </c>
    </row>
    <row r="10725" spans="3:5" x14ac:dyDescent="0.6">
      <c r="C10725" s="17">
        <v>43182.666666666672</v>
      </c>
      <c r="D10725" s="18">
        <f>'High Flow Input'!F1967</f>
        <v>736.74440032640939</v>
      </c>
      <c r="E10725" s="16">
        <f>COUNTIFS('Actual 12 CP'!$H$34:$H$57,'Analysis of Flows 17-18'!C10725)</f>
        <v>0</v>
      </c>
    </row>
    <row r="10726" spans="3:5" x14ac:dyDescent="0.6">
      <c r="C10726" s="17">
        <v>43182.708333333328</v>
      </c>
      <c r="D10726" s="18">
        <f>'High Flow Input'!F1968</f>
        <v>841.86623632430872</v>
      </c>
      <c r="E10726" s="16">
        <f>COUNTIFS('Actual 12 CP'!$H$34:$H$57,'Analysis of Flows 17-18'!C10726)</f>
        <v>0</v>
      </c>
    </row>
    <row r="10727" spans="3:5" x14ac:dyDescent="0.6">
      <c r="C10727" s="17">
        <v>43182.75</v>
      </c>
      <c r="D10727" s="18">
        <f>'High Flow Input'!F1969</f>
        <v>680.62567525651639</v>
      </c>
      <c r="E10727" s="16">
        <f>COUNTIFS('Actual 12 CP'!$H$34:$H$57,'Analysis of Flows 17-18'!C10727)</f>
        <v>0</v>
      </c>
    </row>
    <row r="10728" spans="3:5" x14ac:dyDescent="0.6">
      <c r="C10728" s="17">
        <v>43182.791666666672</v>
      </c>
      <c r="D10728" s="18">
        <f>'High Flow Input'!F1970</f>
        <v>296.23944810748054</v>
      </c>
      <c r="E10728" s="16">
        <f>COUNTIFS('Actual 12 CP'!$H$34:$H$57,'Analysis of Flows 17-18'!C10728)</f>
        <v>0</v>
      </c>
    </row>
    <row r="10729" spans="3:5" x14ac:dyDescent="0.6">
      <c r="C10729" s="17">
        <v>43182.833333333328</v>
      </c>
      <c r="D10729" s="18">
        <f>'High Flow Input'!F1971</f>
        <v>363.92335048834434</v>
      </c>
      <c r="E10729" s="16">
        <f>COUNTIFS('Actual 12 CP'!$H$34:$H$57,'Analysis of Flows 17-18'!C10729)</f>
        <v>0</v>
      </c>
    </row>
    <row r="10730" spans="3:5" x14ac:dyDescent="0.6">
      <c r="C10730" s="17">
        <v>43182.875</v>
      </c>
      <c r="D10730" s="18">
        <f>'High Flow Input'!F1972</f>
        <v>388.52619284735755</v>
      </c>
      <c r="E10730" s="16">
        <f>COUNTIFS('Actual 12 CP'!$H$34:$H$57,'Analysis of Flows 17-18'!C10730)</f>
        <v>0</v>
      </c>
    </row>
    <row r="10731" spans="3:5" x14ac:dyDescent="0.6">
      <c r="C10731" s="17">
        <v>43182.916666666672</v>
      </c>
      <c r="D10731" s="18">
        <f>'High Flow Input'!F1973</f>
        <v>527.06511129644105</v>
      </c>
      <c r="E10731" s="16">
        <f>COUNTIFS('Actual 12 CP'!$H$34:$H$57,'Analysis of Flows 17-18'!C10731)</f>
        <v>0</v>
      </c>
    </row>
    <row r="10732" spans="3:5" x14ac:dyDescent="0.6">
      <c r="C10732" s="17">
        <v>43182.958333333328</v>
      </c>
      <c r="D10732" s="18">
        <f>'High Flow Input'!F1974</f>
        <v>535.1211587672758</v>
      </c>
      <c r="E10732" s="16">
        <f>COUNTIFS('Actual 12 CP'!$H$34:$H$57,'Analysis of Flows 17-18'!C10732)</f>
        <v>0</v>
      </c>
    </row>
    <row r="10733" spans="3:5" x14ac:dyDescent="0.6">
      <c r="C10733" s="17">
        <v>43183</v>
      </c>
      <c r="D10733" s="18">
        <f>'High Flow Input'!F1975</f>
        <v>878.05064582029809</v>
      </c>
      <c r="E10733" s="16">
        <f>COUNTIFS('Actual 12 CP'!$H$34:$H$57,'Analysis of Flows 17-18'!C10733)</f>
        <v>0</v>
      </c>
    </row>
    <row r="10734" spans="3:5" x14ac:dyDescent="0.6">
      <c r="C10734" s="17">
        <v>43183.041666666672</v>
      </c>
      <c r="D10734" s="18">
        <f>'High Flow Input'!F1976</f>
        <v>487.30010778837641</v>
      </c>
      <c r="E10734" s="16">
        <f>COUNTIFS('Actual 12 CP'!$H$34:$H$57,'Analysis of Flows 17-18'!C10734)</f>
        <v>0</v>
      </c>
    </row>
    <row r="10735" spans="3:5" x14ac:dyDescent="0.6">
      <c r="C10735" s="17">
        <v>43183.083333333328</v>
      </c>
      <c r="D10735" s="18">
        <f>'High Flow Input'!F1977</f>
        <v>351.82559998936046</v>
      </c>
      <c r="E10735" s="16">
        <f>COUNTIFS('Actual 12 CP'!$H$34:$H$57,'Analysis of Flows 17-18'!C10735)</f>
        <v>0</v>
      </c>
    </row>
    <row r="10736" spans="3:5" x14ac:dyDescent="0.6">
      <c r="C10736" s="17">
        <v>43183.125</v>
      </c>
      <c r="D10736" s="18">
        <f>'High Flow Input'!F1978</f>
        <v>352.95230091253859</v>
      </c>
      <c r="E10736" s="16">
        <f>COUNTIFS('Actual 12 CP'!$H$34:$H$57,'Analysis of Flows 17-18'!C10736)</f>
        <v>0</v>
      </c>
    </row>
    <row r="10737" spans="3:5" x14ac:dyDescent="0.6">
      <c r="C10737" s="17">
        <v>43183.166666666672</v>
      </c>
      <c r="D10737" s="18">
        <f>'High Flow Input'!F1979</f>
        <v>354.76025369154007</v>
      </c>
      <c r="E10737" s="16">
        <f>COUNTIFS('Actual 12 CP'!$H$34:$H$57,'Analysis of Flows 17-18'!C10737)</f>
        <v>0</v>
      </c>
    </row>
    <row r="10738" spans="3:5" x14ac:dyDescent="0.6">
      <c r="C10738" s="17">
        <v>43183.208333333328</v>
      </c>
      <c r="D10738" s="18">
        <f>'High Flow Input'!F1980</f>
        <v>354.36154839674521</v>
      </c>
      <c r="E10738" s="16">
        <f>COUNTIFS('Actual 12 CP'!$H$34:$H$57,'Analysis of Flows 17-18'!C10738)</f>
        <v>0</v>
      </c>
    </row>
    <row r="10739" spans="3:5" x14ac:dyDescent="0.6">
      <c r="C10739" s="17">
        <v>43183.25</v>
      </c>
      <c r="D10739" s="18">
        <f>'High Flow Input'!F1981</f>
        <v>354.33984323183586</v>
      </c>
      <c r="E10739" s="16">
        <f>COUNTIFS('Actual 12 CP'!$H$34:$H$57,'Analysis of Flows 17-18'!C10739)</f>
        <v>0</v>
      </c>
    </row>
    <row r="10740" spans="3:5" x14ac:dyDescent="0.6">
      <c r="C10740" s="17">
        <v>43183.291666666672</v>
      </c>
      <c r="D10740" s="18">
        <f>'High Flow Input'!F1982</f>
        <v>353.87623782846475</v>
      </c>
      <c r="E10740" s="16">
        <f>COUNTIFS('Actual 12 CP'!$H$34:$H$57,'Analysis of Flows 17-18'!C10740)</f>
        <v>0</v>
      </c>
    </row>
    <row r="10741" spans="3:5" x14ac:dyDescent="0.6">
      <c r="C10741" s="17">
        <v>43183.333333333328</v>
      </c>
      <c r="D10741" s="18">
        <f>'High Flow Input'!F1983</f>
        <v>352.21860287891366</v>
      </c>
      <c r="E10741" s="16">
        <f>COUNTIFS('Actual 12 CP'!$H$34:$H$57,'Analysis of Flows 17-18'!C10741)</f>
        <v>0</v>
      </c>
    </row>
    <row r="10742" spans="3:5" x14ac:dyDescent="0.6">
      <c r="C10742" s="17">
        <v>43183.375</v>
      </c>
      <c r="D10742" s="18">
        <f>'High Flow Input'!F1984</f>
        <v>742.19350390659292</v>
      </c>
      <c r="E10742" s="16">
        <f>COUNTIFS('Actual 12 CP'!$H$34:$H$57,'Analysis of Flows 17-18'!C10742)</f>
        <v>0</v>
      </c>
    </row>
    <row r="10743" spans="3:5" x14ac:dyDescent="0.6">
      <c r="C10743" s="17">
        <v>43183.416666666672</v>
      </c>
      <c r="D10743" s="18">
        <f>'High Flow Input'!F1985</f>
        <v>743.75219093322596</v>
      </c>
      <c r="E10743" s="16">
        <f>COUNTIFS('Actual 12 CP'!$H$34:$H$57,'Analysis of Flows 17-18'!C10743)</f>
        <v>0</v>
      </c>
    </row>
    <row r="10744" spans="3:5" x14ac:dyDescent="0.6">
      <c r="C10744" s="17">
        <v>43183.458333333328</v>
      </c>
      <c r="D10744" s="18">
        <f>'High Flow Input'!F1986</f>
        <v>748.88045358882891</v>
      </c>
      <c r="E10744" s="16">
        <f>COUNTIFS('Actual 12 CP'!$H$34:$H$57,'Analysis of Flows 17-18'!C10744)</f>
        <v>0</v>
      </c>
    </row>
    <row r="10745" spans="3:5" x14ac:dyDescent="0.6">
      <c r="C10745" s="17">
        <v>43183.5</v>
      </c>
      <c r="D10745" s="18">
        <f>'High Flow Input'!F1987</f>
        <v>750.6871863700261</v>
      </c>
      <c r="E10745" s="16">
        <f>COUNTIFS('Actual 12 CP'!$H$34:$H$57,'Analysis of Flows 17-18'!C10745)</f>
        <v>0</v>
      </c>
    </row>
    <row r="10746" spans="3:5" x14ac:dyDescent="0.6">
      <c r="C10746" s="17">
        <v>43183.541666666672</v>
      </c>
      <c r="D10746" s="18">
        <f>'High Flow Input'!F1988</f>
        <v>751.49053338964586</v>
      </c>
      <c r="E10746" s="16">
        <f>COUNTIFS('Actual 12 CP'!$H$34:$H$57,'Analysis of Flows 17-18'!C10746)</f>
        <v>0</v>
      </c>
    </row>
    <row r="10747" spans="3:5" x14ac:dyDescent="0.6">
      <c r="C10747" s="17">
        <v>43183.583333333328</v>
      </c>
      <c r="D10747" s="18">
        <f>'High Flow Input'!F1989</f>
        <v>751.2110562405303</v>
      </c>
      <c r="E10747" s="16">
        <f>COUNTIFS('Actual 12 CP'!$H$34:$H$57,'Analysis of Flows 17-18'!C10747)</f>
        <v>0</v>
      </c>
    </row>
    <row r="10748" spans="3:5" x14ac:dyDescent="0.6">
      <c r="C10748" s="17">
        <v>43183.625</v>
      </c>
      <c r="D10748" s="18">
        <f>'High Flow Input'!F1990</f>
        <v>366.05820607171995</v>
      </c>
      <c r="E10748" s="16">
        <f>COUNTIFS('Actual 12 CP'!$H$34:$H$57,'Analysis of Flows 17-18'!C10748)</f>
        <v>0</v>
      </c>
    </row>
    <row r="10749" spans="3:5" x14ac:dyDescent="0.6">
      <c r="C10749" s="17">
        <v>43183.666666666672</v>
      </c>
      <c r="D10749" s="18">
        <f>'High Flow Input'!F1991</f>
        <v>751.65856225781795</v>
      </c>
      <c r="E10749" s="16">
        <f>COUNTIFS('Actual 12 CP'!$H$34:$H$57,'Analysis of Flows 17-18'!C10749)</f>
        <v>0</v>
      </c>
    </row>
    <row r="10750" spans="3:5" x14ac:dyDescent="0.6">
      <c r="C10750" s="17">
        <v>43183.708333333328</v>
      </c>
      <c r="D10750" s="18">
        <f>'High Flow Input'!F1992</f>
        <v>744.3127650150974</v>
      </c>
      <c r="E10750" s="16">
        <f>COUNTIFS('Actual 12 CP'!$H$34:$H$57,'Analysis of Flows 17-18'!C10750)</f>
        <v>0</v>
      </c>
    </row>
    <row r="10751" spans="3:5" x14ac:dyDescent="0.6">
      <c r="C10751" s="17">
        <v>43183.75</v>
      </c>
      <c r="D10751" s="18">
        <f>'High Flow Input'!F1993</f>
        <v>750.73786670618438</v>
      </c>
      <c r="E10751" s="16">
        <f>COUNTIFS('Actual 12 CP'!$H$34:$H$57,'Analysis of Flows 17-18'!C10751)</f>
        <v>0</v>
      </c>
    </row>
    <row r="10752" spans="3:5" x14ac:dyDescent="0.6">
      <c r="C10752" s="17">
        <v>43183.791666666672</v>
      </c>
      <c r="D10752" s="18">
        <f>'High Flow Input'!F1994</f>
        <v>760.78372799595104</v>
      </c>
      <c r="E10752" s="16">
        <f>COUNTIFS('Actual 12 CP'!$H$34:$H$57,'Analysis of Flows 17-18'!C10752)</f>
        <v>0</v>
      </c>
    </row>
    <row r="10753" spans="3:5" x14ac:dyDescent="0.6">
      <c r="C10753" s="17">
        <v>43183.833333333328</v>
      </c>
      <c r="D10753" s="18">
        <f>'High Flow Input'!F1995</f>
        <v>764.69935002803618</v>
      </c>
      <c r="E10753" s="16">
        <f>COUNTIFS('Actual 12 CP'!$H$34:$H$57,'Analysis of Flows 17-18'!C10753)</f>
        <v>0</v>
      </c>
    </row>
    <row r="10754" spans="3:5" x14ac:dyDescent="0.6">
      <c r="C10754" s="17">
        <v>43183.875</v>
      </c>
      <c r="D10754" s="18">
        <f>'High Flow Input'!F1996</f>
        <v>767.5540419758679</v>
      </c>
      <c r="E10754" s="16">
        <f>COUNTIFS('Actual 12 CP'!$H$34:$H$57,'Analysis of Flows 17-18'!C10754)</f>
        <v>0</v>
      </c>
    </row>
    <row r="10755" spans="3:5" x14ac:dyDescent="0.6">
      <c r="C10755" s="17">
        <v>43183.916666666672</v>
      </c>
      <c r="D10755" s="18">
        <f>'High Flow Input'!F1997</f>
        <v>779.23247008548697</v>
      </c>
      <c r="E10755" s="16">
        <f>COUNTIFS('Actual 12 CP'!$H$34:$H$57,'Analysis of Flows 17-18'!C10755)</f>
        <v>0</v>
      </c>
    </row>
    <row r="10756" spans="3:5" x14ac:dyDescent="0.6">
      <c r="C10756" s="17">
        <v>43183.958333333328</v>
      </c>
      <c r="D10756" s="18">
        <f>'High Flow Input'!F1998</f>
        <v>780.55225643886286</v>
      </c>
      <c r="E10756" s="16">
        <f>COUNTIFS('Actual 12 CP'!$H$34:$H$57,'Analysis of Flows 17-18'!C10756)</f>
        <v>0</v>
      </c>
    </row>
    <row r="10757" spans="3:5" x14ac:dyDescent="0.6">
      <c r="C10757" s="17">
        <v>43184</v>
      </c>
      <c r="D10757" s="18">
        <f>'High Flow Input'!F1999</f>
        <v>741.27567930804184</v>
      </c>
      <c r="E10757" s="16">
        <f>COUNTIFS('Actual 12 CP'!$H$34:$H$57,'Analysis of Flows 17-18'!C10757)</f>
        <v>0</v>
      </c>
    </row>
    <row r="10758" spans="3:5" x14ac:dyDescent="0.6">
      <c r="C10758" s="17">
        <v>43184.041666666672</v>
      </c>
      <c r="D10758" s="18">
        <f>'High Flow Input'!F2000</f>
        <v>379.22263397587557</v>
      </c>
      <c r="E10758" s="16">
        <f>COUNTIFS('Actual 12 CP'!$H$34:$H$57,'Analysis of Flows 17-18'!C10758)</f>
        <v>0</v>
      </c>
    </row>
    <row r="10759" spans="3:5" x14ac:dyDescent="0.6">
      <c r="C10759" s="17">
        <v>43184.083333333328</v>
      </c>
      <c r="D10759" s="18">
        <f>'High Flow Input'!F2001</f>
        <v>507.89809108071677</v>
      </c>
      <c r="E10759" s="16">
        <f>COUNTIFS('Actual 12 CP'!$H$34:$H$57,'Analysis of Flows 17-18'!C10759)</f>
        <v>0</v>
      </c>
    </row>
    <row r="10760" spans="3:5" x14ac:dyDescent="0.6">
      <c r="C10760" s="17">
        <v>43184.125</v>
      </c>
      <c r="D10760" s="18">
        <f>'High Flow Input'!F2002</f>
        <v>629.57296934498481</v>
      </c>
      <c r="E10760" s="16">
        <f>COUNTIFS('Actual 12 CP'!$H$34:$H$57,'Analysis of Flows 17-18'!C10760)</f>
        <v>0</v>
      </c>
    </row>
    <row r="10761" spans="3:5" x14ac:dyDescent="0.6">
      <c r="C10761" s="17">
        <v>43184.166666666672</v>
      </c>
      <c r="D10761" s="18">
        <f>'High Flow Input'!F2003</f>
        <v>629.28527781168452</v>
      </c>
      <c r="E10761" s="16">
        <f>COUNTIFS('Actual 12 CP'!$H$34:$H$57,'Analysis of Flows 17-18'!C10761)</f>
        <v>0</v>
      </c>
    </row>
    <row r="10762" spans="3:5" x14ac:dyDescent="0.6">
      <c r="C10762" s="17">
        <v>43184.208333333328</v>
      </c>
      <c r="D10762" s="18">
        <f>'High Flow Input'!F2004</f>
        <v>766.1621544329297</v>
      </c>
      <c r="E10762" s="16">
        <f>COUNTIFS('Actual 12 CP'!$H$34:$H$57,'Analysis of Flows 17-18'!C10762)</f>
        <v>0</v>
      </c>
    </row>
    <row r="10763" spans="3:5" x14ac:dyDescent="0.6">
      <c r="C10763" s="17">
        <v>43184.25</v>
      </c>
      <c r="D10763" s="18">
        <f>'High Flow Input'!F2005</f>
        <v>766.98462926824686</v>
      </c>
      <c r="E10763" s="16">
        <f>COUNTIFS('Actual 12 CP'!$H$34:$H$57,'Analysis of Flows 17-18'!C10763)</f>
        <v>0</v>
      </c>
    </row>
    <row r="10764" spans="3:5" x14ac:dyDescent="0.6">
      <c r="C10764" s="17">
        <v>43184.291666666672</v>
      </c>
      <c r="D10764" s="18">
        <f>'High Flow Input'!F2006</f>
        <v>767.06997531135607</v>
      </c>
      <c r="E10764" s="16">
        <f>COUNTIFS('Actual 12 CP'!$H$34:$H$57,'Analysis of Flows 17-18'!C10764)</f>
        <v>0</v>
      </c>
    </row>
    <row r="10765" spans="3:5" x14ac:dyDescent="0.6">
      <c r="C10765" s="17">
        <v>43184.333333333328</v>
      </c>
      <c r="D10765" s="18">
        <f>'High Flow Input'!F2007</f>
        <v>653.28915298925278</v>
      </c>
      <c r="E10765" s="16">
        <f>COUNTIFS('Actual 12 CP'!$H$34:$H$57,'Analysis of Flows 17-18'!C10765)</f>
        <v>0</v>
      </c>
    </row>
    <row r="10766" spans="3:5" x14ac:dyDescent="0.6">
      <c r="C10766" s="17">
        <v>43184.375</v>
      </c>
      <c r="D10766" s="18">
        <f>'High Flow Input'!F2008</f>
        <v>653.22987513250609</v>
      </c>
      <c r="E10766" s="16">
        <f>COUNTIFS('Actual 12 CP'!$H$34:$H$57,'Analysis of Flows 17-18'!C10766)</f>
        <v>0</v>
      </c>
    </row>
    <row r="10767" spans="3:5" x14ac:dyDescent="0.6">
      <c r="C10767" s="17">
        <v>43184.416666666672</v>
      </c>
      <c r="D10767" s="18">
        <f>'High Flow Input'!F2009</f>
        <v>666.73783563547488</v>
      </c>
      <c r="E10767" s="16">
        <f>COUNTIFS('Actual 12 CP'!$H$34:$H$57,'Analysis of Flows 17-18'!C10767)</f>
        <v>0</v>
      </c>
    </row>
    <row r="10768" spans="3:5" x14ac:dyDescent="0.6">
      <c r="C10768" s="17">
        <v>43184.458333333328</v>
      </c>
      <c r="D10768" s="18">
        <f>'High Flow Input'!F2010</f>
        <v>652.21970992922616</v>
      </c>
      <c r="E10768" s="16">
        <f>COUNTIFS('Actual 12 CP'!$H$34:$H$57,'Analysis of Flows 17-18'!C10768)</f>
        <v>0</v>
      </c>
    </row>
    <row r="10769" spans="3:5" x14ac:dyDescent="0.6">
      <c r="C10769" s="17">
        <v>43184.5</v>
      </c>
      <c r="D10769" s="18">
        <f>'High Flow Input'!F2011</f>
        <v>652.24161733070764</v>
      </c>
      <c r="E10769" s="16">
        <f>COUNTIFS('Actual 12 CP'!$H$34:$H$57,'Analysis of Flows 17-18'!C10769)</f>
        <v>0</v>
      </c>
    </row>
    <row r="10770" spans="3:5" x14ac:dyDescent="0.6">
      <c r="C10770" s="17">
        <v>43184.541666666672</v>
      </c>
      <c r="D10770" s="18">
        <f>'High Flow Input'!F2012</f>
        <v>651.21670327133404</v>
      </c>
      <c r="E10770" s="16">
        <f>COUNTIFS('Actual 12 CP'!$H$34:$H$57,'Analysis of Flows 17-18'!C10770)</f>
        <v>0</v>
      </c>
    </row>
    <row r="10771" spans="3:5" x14ac:dyDescent="0.6">
      <c r="C10771" s="17">
        <v>43184.583333333328</v>
      </c>
      <c r="D10771" s="18">
        <f>'High Flow Input'!F2013</f>
        <v>380.80226701895288</v>
      </c>
      <c r="E10771" s="16">
        <f>COUNTIFS('Actual 12 CP'!$H$34:$H$57,'Analysis of Flows 17-18'!C10771)</f>
        <v>0</v>
      </c>
    </row>
    <row r="10772" spans="3:5" x14ac:dyDescent="0.6">
      <c r="C10772" s="17">
        <v>43184.625</v>
      </c>
      <c r="D10772" s="18">
        <f>'High Flow Input'!F2014</f>
        <v>380.78041601406079</v>
      </c>
      <c r="E10772" s="16">
        <f>COUNTIFS('Actual 12 CP'!$H$34:$H$57,'Analysis of Flows 17-18'!C10772)</f>
        <v>0</v>
      </c>
    </row>
    <row r="10773" spans="3:5" x14ac:dyDescent="0.6">
      <c r="C10773" s="17">
        <v>43184.666666666672</v>
      </c>
      <c r="D10773" s="18">
        <f>'High Flow Input'!F2015</f>
        <v>380.84593815803441</v>
      </c>
      <c r="E10773" s="16">
        <f>COUNTIFS('Actual 12 CP'!$H$34:$H$57,'Analysis of Flows 17-18'!C10773)</f>
        <v>0</v>
      </c>
    </row>
    <row r="10774" spans="3:5" x14ac:dyDescent="0.6">
      <c r="C10774" s="17">
        <v>43184.708333333328</v>
      </c>
      <c r="D10774" s="18">
        <f>'High Flow Input'!F2016</f>
        <v>380.69782078968069</v>
      </c>
      <c r="E10774" s="16">
        <f>COUNTIFS('Actual 12 CP'!$H$34:$H$57,'Analysis of Flows 17-18'!C10774)</f>
        <v>0</v>
      </c>
    </row>
    <row r="10775" spans="3:5" x14ac:dyDescent="0.6">
      <c r="C10775" s="17">
        <v>43184.75</v>
      </c>
      <c r="D10775" s="18">
        <f>'High Flow Input'!F2017</f>
        <v>380.21265736672467</v>
      </c>
      <c r="E10775" s="16">
        <f>COUNTIFS('Actual 12 CP'!$H$34:$H$57,'Analysis of Flows 17-18'!C10775)</f>
        <v>0</v>
      </c>
    </row>
    <row r="10776" spans="3:5" x14ac:dyDescent="0.6">
      <c r="C10776" s="17">
        <v>43184.791666666672</v>
      </c>
      <c r="D10776" s="18">
        <f>'High Flow Input'!F2018</f>
        <v>666.19557536124978</v>
      </c>
      <c r="E10776" s="16">
        <f>COUNTIFS('Actual 12 CP'!$H$34:$H$57,'Analysis of Flows 17-18'!C10776)</f>
        <v>0</v>
      </c>
    </row>
    <row r="10777" spans="3:5" x14ac:dyDescent="0.6">
      <c r="C10777" s="17">
        <v>43184.833333333328</v>
      </c>
      <c r="D10777" s="18">
        <f>'High Flow Input'!F2019</f>
        <v>674.05895958913516</v>
      </c>
      <c r="E10777" s="16">
        <f>COUNTIFS('Actual 12 CP'!$H$34:$H$57,'Analysis of Flows 17-18'!C10777)</f>
        <v>0</v>
      </c>
    </row>
    <row r="10778" spans="3:5" x14ac:dyDescent="0.6">
      <c r="C10778" s="17">
        <v>43184.875</v>
      </c>
      <c r="D10778" s="18">
        <f>'High Flow Input'!F2020</f>
        <v>689.13948189483585</v>
      </c>
      <c r="E10778" s="16">
        <f>COUNTIFS('Actual 12 CP'!$H$34:$H$57,'Analysis of Flows 17-18'!C10778)</f>
        <v>0</v>
      </c>
    </row>
    <row r="10779" spans="3:5" x14ac:dyDescent="0.6">
      <c r="C10779" s="17">
        <v>43184.916666666672</v>
      </c>
      <c r="D10779" s="18">
        <f>'High Flow Input'!F2021</f>
        <v>690.38014837423862</v>
      </c>
      <c r="E10779" s="16">
        <f>COUNTIFS('Actual 12 CP'!$H$34:$H$57,'Analysis of Flows 17-18'!C10779)</f>
        <v>0</v>
      </c>
    </row>
    <row r="10780" spans="3:5" x14ac:dyDescent="0.6">
      <c r="C10780" s="17">
        <v>43184.958333333328</v>
      </c>
      <c r="D10780" s="18">
        <f>'High Flow Input'!F2022</f>
        <v>688.47493902524161</v>
      </c>
      <c r="E10780" s="16">
        <f>COUNTIFS('Actual 12 CP'!$H$34:$H$57,'Analysis of Flows 17-18'!C10780)</f>
        <v>0</v>
      </c>
    </row>
    <row r="10781" spans="3:5" x14ac:dyDescent="0.6">
      <c r="C10781" s="17">
        <v>43185</v>
      </c>
      <c r="D10781" s="18">
        <f>'High Flow Input'!F2023</f>
        <v>803.81593052625487</v>
      </c>
      <c r="E10781" s="16">
        <f>COUNTIFS('Actual 12 CP'!$H$34:$H$57,'Analysis of Flows 17-18'!C10781)</f>
        <v>0</v>
      </c>
    </row>
    <row r="10782" spans="3:5" x14ac:dyDescent="0.6">
      <c r="C10782" s="17">
        <v>43185.041666666672</v>
      </c>
      <c r="D10782" s="18">
        <f>'High Flow Input'!F2024</f>
        <v>790.03755609035397</v>
      </c>
      <c r="E10782" s="16">
        <f>COUNTIFS('Actual 12 CP'!$H$34:$H$57,'Analysis of Flows 17-18'!C10782)</f>
        <v>0</v>
      </c>
    </row>
    <row r="10783" spans="3:5" x14ac:dyDescent="0.6">
      <c r="C10783" s="17">
        <v>43185.083333333328</v>
      </c>
      <c r="D10783" s="18">
        <f>'High Flow Input'!F2025</f>
        <v>803.65665138668351</v>
      </c>
      <c r="E10783" s="16">
        <f>COUNTIFS('Actual 12 CP'!$H$34:$H$57,'Analysis of Flows 17-18'!C10783)</f>
        <v>0</v>
      </c>
    </row>
    <row r="10784" spans="3:5" x14ac:dyDescent="0.6">
      <c r="C10784" s="17">
        <v>43185.125</v>
      </c>
      <c r="D10784" s="18">
        <f>'High Flow Input'!F2026</f>
        <v>803.93666158464089</v>
      </c>
      <c r="E10784" s="16">
        <f>COUNTIFS('Actual 12 CP'!$H$34:$H$57,'Analysis of Flows 17-18'!C10784)</f>
        <v>0</v>
      </c>
    </row>
    <row r="10785" spans="3:5" x14ac:dyDescent="0.6">
      <c r="C10785" s="17">
        <v>43185.166666666672</v>
      </c>
      <c r="D10785" s="18">
        <f>'High Flow Input'!F2027</f>
        <v>804.20625460359713</v>
      </c>
      <c r="E10785" s="16">
        <f>COUNTIFS('Actual 12 CP'!$H$34:$H$57,'Analysis of Flows 17-18'!C10785)</f>
        <v>0</v>
      </c>
    </row>
    <row r="10786" spans="3:5" x14ac:dyDescent="0.6">
      <c r="C10786" s="17">
        <v>43185.208333333328</v>
      </c>
      <c r="D10786" s="18">
        <f>'High Flow Input'!F2028</f>
        <v>1092.0738130844948</v>
      </c>
      <c r="E10786" s="16">
        <f>COUNTIFS('Actual 12 CP'!$H$34:$H$57,'Analysis of Flows 17-18'!C10786)</f>
        <v>0</v>
      </c>
    </row>
    <row r="10787" spans="3:5" x14ac:dyDescent="0.6">
      <c r="C10787" s="17">
        <v>43185.25</v>
      </c>
      <c r="D10787" s="18">
        <f>'High Flow Input'!F2029</f>
        <v>1088.8718964640291</v>
      </c>
      <c r="E10787" s="16">
        <f>COUNTIFS('Actual 12 CP'!$H$34:$H$57,'Analysis of Flows 17-18'!C10787)</f>
        <v>0</v>
      </c>
    </row>
    <row r="10788" spans="3:5" x14ac:dyDescent="0.6">
      <c r="C10788" s="17">
        <v>43185.291666666672</v>
      </c>
      <c r="D10788" s="18">
        <f>'High Flow Input'!F2030</f>
        <v>788.264225468105</v>
      </c>
      <c r="E10788" s="16">
        <f>COUNTIFS('Actual 12 CP'!$H$34:$H$57,'Analysis of Flows 17-18'!C10788)</f>
        <v>0</v>
      </c>
    </row>
    <row r="10789" spans="3:5" x14ac:dyDescent="0.6">
      <c r="C10789" s="17">
        <v>43185.333333333328</v>
      </c>
      <c r="D10789" s="18">
        <f>'High Flow Input'!F2031</f>
        <v>792.65375635464795</v>
      </c>
      <c r="E10789" s="16">
        <f>COUNTIFS('Actual 12 CP'!$H$34:$H$57,'Analysis of Flows 17-18'!C10789)</f>
        <v>0</v>
      </c>
    </row>
    <row r="10790" spans="3:5" x14ac:dyDescent="0.6">
      <c r="C10790" s="17">
        <v>43185.375</v>
      </c>
      <c r="D10790" s="18">
        <f>'High Flow Input'!F2032</f>
        <v>379.62486605962079</v>
      </c>
      <c r="E10790" s="16">
        <f>COUNTIFS('Actual 12 CP'!$H$34:$H$57,'Analysis of Flows 17-18'!C10790)</f>
        <v>0</v>
      </c>
    </row>
    <row r="10791" spans="3:5" x14ac:dyDescent="0.6">
      <c r="C10791" s="17">
        <v>43185.416666666672</v>
      </c>
      <c r="D10791" s="18">
        <f>'High Flow Input'!F2033</f>
        <v>646.0971200846293</v>
      </c>
      <c r="E10791" s="16">
        <f>COUNTIFS('Actual 12 CP'!$H$34:$H$57,'Analysis of Flows 17-18'!C10791)</f>
        <v>0</v>
      </c>
    </row>
    <row r="10792" spans="3:5" x14ac:dyDescent="0.6">
      <c r="C10792" s="17">
        <v>43185.458333333328</v>
      </c>
      <c r="D10792" s="18">
        <f>'High Flow Input'!F2034</f>
        <v>891.5899605332462</v>
      </c>
      <c r="E10792" s="16">
        <f>COUNTIFS('Actual 12 CP'!$H$34:$H$57,'Analysis of Flows 17-18'!C10792)</f>
        <v>0</v>
      </c>
    </row>
    <row r="10793" spans="3:5" x14ac:dyDescent="0.6">
      <c r="C10793" s="17">
        <v>43185.5</v>
      </c>
      <c r="D10793" s="18">
        <f>'High Flow Input'!F2035</f>
        <v>889.55810140821495</v>
      </c>
      <c r="E10793" s="16">
        <f>COUNTIFS('Actual 12 CP'!$H$34:$H$57,'Analysis of Flows 17-18'!C10793)</f>
        <v>0</v>
      </c>
    </row>
    <row r="10794" spans="3:5" x14ac:dyDescent="0.6">
      <c r="C10794" s="17">
        <v>43185.541666666672</v>
      </c>
      <c r="D10794" s="18">
        <f>'High Flow Input'!F2036</f>
        <v>896.04691282907902</v>
      </c>
      <c r="E10794" s="16">
        <f>COUNTIFS('Actual 12 CP'!$H$34:$H$57,'Analysis of Flows 17-18'!C10794)</f>
        <v>0</v>
      </c>
    </row>
    <row r="10795" spans="3:5" x14ac:dyDescent="0.6">
      <c r="C10795" s="17">
        <v>43185.583333333328</v>
      </c>
      <c r="D10795" s="18">
        <f>'High Flow Input'!F2037</f>
        <v>897.81035927242397</v>
      </c>
      <c r="E10795" s="16">
        <f>COUNTIFS('Actual 12 CP'!$H$34:$H$57,'Analysis of Flows 17-18'!C10795)</f>
        <v>0</v>
      </c>
    </row>
    <row r="10796" spans="3:5" x14ac:dyDescent="0.6">
      <c r="C10796" s="17">
        <v>43185.625</v>
      </c>
      <c r="D10796" s="18">
        <f>'High Flow Input'!F2038</f>
        <v>899.47465868631798</v>
      </c>
      <c r="E10796" s="16">
        <f>COUNTIFS('Actual 12 CP'!$H$34:$H$57,'Analysis of Flows 17-18'!C10796)</f>
        <v>0</v>
      </c>
    </row>
    <row r="10797" spans="3:5" x14ac:dyDescent="0.6">
      <c r="C10797" s="17">
        <v>43185.666666666672</v>
      </c>
      <c r="D10797" s="18">
        <f>'High Flow Input'!F2039</f>
        <v>1169.7598485607539</v>
      </c>
      <c r="E10797" s="16">
        <f>COUNTIFS('Actual 12 CP'!$H$34:$H$57,'Analysis of Flows 17-18'!C10797)</f>
        <v>0</v>
      </c>
    </row>
    <row r="10798" spans="3:5" x14ac:dyDescent="0.6">
      <c r="C10798" s="17">
        <v>43185.708333333328</v>
      </c>
      <c r="D10798" s="18">
        <f>'High Flow Input'!F2040</f>
        <v>901.97766969044699</v>
      </c>
      <c r="E10798" s="16">
        <f>COUNTIFS('Actual 12 CP'!$H$34:$H$57,'Analysis of Flows 17-18'!C10798)</f>
        <v>0</v>
      </c>
    </row>
    <row r="10799" spans="3:5" x14ac:dyDescent="0.6">
      <c r="C10799" s="17">
        <v>43185.75</v>
      </c>
      <c r="D10799" s="18">
        <f>'High Flow Input'!F2041</f>
        <v>783.96142937130207</v>
      </c>
      <c r="E10799" s="16">
        <f>COUNTIFS('Actual 12 CP'!$H$34:$H$57,'Analysis of Flows 17-18'!C10799)</f>
        <v>0</v>
      </c>
    </row>
    <row r="10800" spans="3:5" x14ac:dyDescent="0.6">
      <c r="C10800" s="17">
        <v>43185.791666666672</v>
      </c>
      <c r="D10800" s="18">
        <f>'High Flow Input'!F2042</f>
        <v>906.14857599840911</v>
      </c>
      <c r="E10800" s="16">
        <f>COUNTIFS('Actual 12 CP'!$H$34:$H$57,'Analysis of Flows 17-18'!C10800)</f>
        <v>0</v>
      </c>
    </row>
    <row r="10801" spans="3:5" x14ac:dyDescent="0.6">
      <c r="C10801" s="17">
        <v>43185.833333333328</v>
      </c>
      <c r="D10801" s="18">
        <f>'High Flow Input'!F2043</f>
        <v>1213.5489067289541</v>
      </c>
      <c r="E10801" s="16">
        <f>COUNTIFS('Actual 12 CP'!$H$34:$H$57,'Analysis of Flows 17-18'!C10801)</f>
        <v>0</v>
      </c>
    </row>
    <row r="10802" spans="3:5" x14ac:dyDescent="0.6">
      <c r="C10802" s="17">
        <v>43185.875</v>
      </c>
      <c r="D10802" s="18">
        <f>'High Flow Input'!F2044</f>
        <v>1182.229248886106</v>
      </c>
      <c r="E10802" s="16">
        <f>COUNTIFS('Actual 12 CP'!$H$34:$H$57,'Analysis of Flows 17-18'!C10802)</f>
        <v>0</v>
      </c>
    </row>
    <row r="10803" spans="3:5" x14ac:dyDescent="0.6">
      <c r="C10803" s="17">
        <v>43185.916666666672</v>
      </c>
      <c r="D10803" s="18">
        <f>'High Flow Input'!F2045</f>
        <v>1344.9261575147821</v>
      </c>
      <c r="E10803" s="16">
        <f>COUNTIFS('Actual 12 CP'!$H$34:$H$57,'Analysis of Flows 17-18'!C10803)</f>
        <v>0</v>
      </c>
    </row>
    <row r="10804" spans="3:5" x14ac:dyDescent="0.6">
      <c r="C10804" s="17">
        <v>43185.958333333328</v>
      </c>
      <c r="D10804" s="18">
        <f>'High Flow Input'!F2046</f>
        <v>1818.0315173133147</v>
      </c>
      <c r="E10804" s="16">
        <f>COUNTIFS('Actual 12 CP'!$H$34:$H$57,'Analysis of Flows 17-18'!C10804)</f>
        <v>0</v>
      </c>
    </row>
    <row r="10805" spans="3:5" x14ac:dyDescent="0.6">
      <c r="C10805" s="17">
        <v>43186</v>
      </c>
      <c r="D10805" s="18">
        <f>'High Flow Input'!F2047</f>
        <v>1602.1845213911231</v>
      </c>
      <c r="E10805" s="16">
        <f>COUNTIFS('Actual 12 CP'!$H$34:$H$57,'Analysis of Flows 17-18'!C10805)</f>
        <v>0</v>
      </c>
    </row>
    <row r="10806" spans="3:5" x14ac:dyDescent="0.6">
      <c r="C10806" s="17">
        <v>43186.041666666672</v>
      </c>
      <c r="D10806" s="18">
        <f>'High Flow Input'!F2048</f>
        <v>1377.2460636154779</v>
      </c>
      <c r="E10806" s="16">
        <f>COUNTIFS('Actual 12 CP'!$H$34:$H$57,'Analysis of Flows 17-18'!C10806)</f>
        <v>0</v>
      </c>
    </row>
    <row r="10807" spans="3:5" x14ac:dyDescent="0.6">
      <c r="C10807" s="17">
        <v>43186.083333333328</v>
      </c>
      <c r="D10807" s="18">
        <f>'High Flow Input'!F2049</f>
        <v>1370.8897904051635</v>
      </c>
      <c r="E10807" s="16">
        <f>COUNTIFS('Actual 12 CP'!$H$34:$H$57,'Analysis of Flows 17-18'!C10807)</f>
        <v>0</v>
      </c>
    </row>
    <row r="10808" spans="3:5" x14ac:dyDescent="0.6">
      <c r="C10808" s="17">
        <v>43186.125</v>
      </c>
      <c r="D10808" s="18">
        <f>'High Flow Input'!F2050</f>
        <v>1379.0761602422888</v>
      </c>
      <c r="E10808" s="16">
        <f>COUNTIFS('Actual 12 CP'!$H$34:$H$57,'Analysis of Flows 17-18'!C10808)</f>
        <v>0</v>
      </c>
    </row>
    <row r="10809" spans="3:5" x14ac:dyDescent="0.6">
      <c r="C10809" s="17">
        <v>43186.166666666672</v>
      </c>
      <c r="D10809" s="18">
        <f>'High Flow Input'!F2051</f>
        <v>1396.459780534105</v>
      </c>
      <c r="E10809" s="16">
        <f>COUNTIFS('Actual 12 CP'!$H$34:$H$57,'Analysis of Flows 17-18'!C10809)</f>
        <v>0</v>
      </c>
    </row>
    <row r="10810" spans="3:5" x14ac:dyDescent="0.6">
      <c r="C10810" s="17">
        <v>43186.208333333328</v>
      </c>
      <c r="D10810" s="18">
        <f>'High Flow Input'!F2052</f>
        <v>1592.4012764930699</v>
      </c>
      <c r="E10810" s="16">
        <f>COUNTIFS('Actual 12 CP'!$H$34:$H$57,'Analysis of Flows 17-18'!C10810)</f>
        <v>0</v>
      </c>
    </row>
    <row r="10811" spans="3:5" x14ac:dyDescent="0.6">
      <c r="C10811" s="17">
        <v>43186.25</v>
      </c>
      <c r="D10811" s="18">
        <f>'High Flow Input'!F2053</f>
        <v>1385.2424652000225</v>
      </c>
      <c r="E10811" s="16">
        <f>COUNTIFS('Actual 12 CP'!$H$34:$H$57,'Analysis of Flows 17-18'!C10811)</f>
        <v>0</v>
      </c>
    </row>
    <row r="10812" spans="3:5" x14ac:dyDescent="0.6">
      <c r="C10812" s="17">
        <v>43186.291666666672</v>
      </c>
      <c r="D10812" s="18">
        <f>'High Flow Input'!F2054</f>
        <v>1066.4393820295047</v>
      </c>
      <c r="E10812" s="16">
        <f>COUNTIFS('Actual 12 CP'!$H$34:$H$57,'Analysis of Flows 17-18'!C10812)</f>
        <v>0</v>
      </c>
    </row>
    <row r="10813" spans="3:5" x14ac:dyDescent="0.6">
      <c r="C10813" s="17">
        <v>43186.333333333328</v>
      </c>
      <c r="D10813" s="18">
        <f>'High Flow Input'!F2055</f>
        <v>951.90230818602549</v>
      </c>
      <c r="E10813" s="16">
        <f>COUNTIFS('Actual 12 CP'!$H$34:$H$57,'Analysis of Flows 17-18'!C10813)</f>
        <v>0</v>
      </c>
    </row>
    <row r="10814" spans="3:5" x14ac:dyDescent="0.6">
      <c r="C10814" s="17">
        <v>43186.375</v>
      </c>
      <c r="D10814" s="18">
        <f>'High Flow Input'!F2056</f>
        <v>943.77086165096819</v>
      </c>
      <c r="E10814" s="16">
        <f>COUNTIFS('Actual 12 CP'!$H$34:$H$57,'Analysis of Flows 17-18'!C10814)</f>
        <v>0</v>
      </c>
    </row>
    <row r="10815" spans="3:5" x14ac:dyDescent="0.6">
      <c r="C10815" s="17">
        <v>43186.416666666672</v>
      </c>
      <c r="D10815" s="18">
        <f>'High Flow Input'!F2057</f>
        <v>941.41128677103052</v>
      </c>
      <c r="E10815" s="16">
        <f>COUNTIFS('Actual 12 CP'!$H$34:$H$57,'Analysis of Flows 17-18'!C10815)</f>
        <v>0</v>
      </c>
    </row>
    <row r="10816" spans="3:5" x14ac:dyDescent="0.6">
      <c r="C10816" s="17">
        <v>43186.458333333328</v>
      </c>
      <c r="D10816" s="18">
        <f>'High Flow Input'!F2058</f>
        <v>652.23642495896968</v>
      </c>
      <c r="E10816" s="16">
        <f>COUNTIFS('Actual 12 CP'!$H$34:$H$57,'Analysis of Flows 17-18'!C10816)</f>
        <v>0</v>
      </c>
    </row>
    <row r="10817" spans="3:5" x14ac:dyDescent="0.6">
      <c r="C10817" s="17">
        <v>43186.5</v>
      </c>
      <c r="D10817" s="18">
        <f>'High Flow Input'!F2059</f>
        <v>934.34018197801095</v>
      </c>
      <c r="E10817" s="16">
        <f>COUNTIFS('Actual 12 CP'!$H$34:$H$57,'Analysis of Flows 17-18'!C10817)</f>
        <v>0</v>
      </c>
    </row>
    <row r="10818" spans="3:5" x14ac:dyDescent="0.6">
      <c r="C10818" s="17">
        <v>43186.541666666672</v>
      </c>
      <c r="D10818" s="18">
        <f>'High Flow Input'!F2060</f>
        <v>1146.8283254962475</v>
      </c>
      <c r="E10818" s="16">
        <f>COUNTIFS('Actual 12 CP'!$H$34:$H$57,'Analysis of Flows 17-18'!C10818)</f>
        <v>0</v>
      </c>
    </row>
    <row r="10819" spans="3:5" x14ac:dyDescent="0.6">
      <c r="C10819" s="17">
        <v>43186.583333333328</v>
      </c>
      <c r="D10819" s="18">
        <f>'High Flow Input'!F2061</f>
        <v>650.91135740068125</v>
      </c>
      <c r="E10819" s="16">
        <f>COUNTIFS('Actual 12 CP'!$H$34:$H$57,'Analysis of Flows 17-18'!C10819)</f>
        <v>0</v>
      </c>
    </row>
    <row r="10820" spans="3:5" x14ac:dyDescent="0.6">
      <c r="C10820" s="17">
        <v>43186.625</v>
      </c>
      <c r="D10820" s="18">
        <f>'High Flow Input'!F2062</f>
        <v>997.74639382733005</v>
      </c>
      <c r="E10820" s="16">
        <f>COUNTIFS('Actual 12 CP'!$H$34:$H$57,'Analysis of Flows 17-18'!C10820)</f>
        <v>0</v>
      </c>
    </row>
    <row r="10821" spans="3:5" x14ac:dyDescent="0.6">
      <c r="C10821" s="17">
        <v>43186.666666666672</v>
      </c>
      <c r="D10821" s="18">
        <f>'High Flow Input'!F2063</f>
        <v>1269.471227948927</v>
      </c>
      <c r="E10821" s="16">
        <f>COUNTIFS('Actual 12 CP'!$H$34:$H$57,'Analysis of Flows 17-18'!C10821)</f>
        <v>0</v>
      </c>
    </row>
    <row r="10822" spans="3:5" x14ac:dyDescent="0.6">
      <c r="C10822" s="17">
        <v>43186.708333333328</v>
      </c>
      <c r="D10822" s="18">
        <f>'High Flow Input'!F2064</f>
        <v>2319.8395796595619</v>
      </c>
      <c r="E10822" s="16">
        <f>COUNTIFS('Actual 12 CP'!$H$34:$H$57,'Analysis of Flows 17-18'!C10822)</f>
        <v>0</v>
      </c>
    </row>
    <row r="10823" spans="3:5" x14ac:dyDescent="0.6">
      <c r="C10823" s="17">
        <v>43186.75</v>
      </c>
      <c r="D10823" s="18">
        <f>'High Flow Input'!F2065</f>
        <v>1855.8586813779627</v>
      </c>
      <c r="E10823" s="16">
        <f>COUNTIFS('Actual 12 CP'!$H$34:$H$57,'Analysis of Flows 17-18'!C10823)</f>
        <v>0</v>
      </c>
    </row>
    <row r="10824" spans="3:5" x14ac:dyDescent="0.6">
      <c r="C10824" s="17">
        <v>43186.791666666672</v>
      </c>
      <c r="D10824" s="18">
        <f>'High Flow Input'!F2066</f>
        <v>1376.3564514017078</v>
      </c>
      <c r="E10824" s="16">
        <f>COUNTIFS('Actual 12 CP'!$H$34:$H$57,'Analysis of Flows 17-18'!C10824)</f>
        <v>0</v>
      </c>
    </row>
    <row r="10825" spans="3:5" x14ac:dyDescent="0.6">
      <c r="C10825" s="17">
        <v>43186.833333333328</v>
      </c>
      <c r="D10825" s="18">
        <f>'High Flow Input'!F2067</f>
        <v>628.98926145699238</v>
      </c>
      <c r="E10825" s="16">
        <f>COUNTIFS('Actual 12 CP'!$H$34:$H$57,'Analysis of Flows 17-18'!C10825)</f>
        <v>0</v>
      </c>
    </row>
    <row r="10826" spans="3:5" x14ac:dyDescent="0.6">
      <c r="C10826" s="17">
        <v>43186.875</v>
      </c>
      <c r="D10826" s="18">
        <f>'High Flow Input'!F2068</f>
        <v>1032.1680712307807</v>
      </c>
      <c r="E10826" s="16">
        <f>COUNTIFS('Actual 12 CP'!$H$34:$H$57,'Analysis of Flows 17-18'!C10826)</f>
        <v>0</v>
      </c>
    </row>
    <row r="10827" spans="3:5" x14ac:dyDescent="0.6">
      <c r="C10827" s="17">
        <v>43186.916666666672</v>
      </c>
      <c r="D10827" s="18">
        <f>'High Flow Input'!F2069</f>
        <v>1053.4521521313959</v>
      </c>
      <c r="E10827" s="16">
        <f>COUNTIFS('Actual 12 CP'!$H$34:$H$57,'Analysis of Flows 17-18'!C10827)</f>
        <v>0</v>
      </c>
    </row>
    <row r="10828" spans="3:5" x14ac:dyDescent="0.6">
      <c r="C10828" s="17">
        <v>43186.958333333328</v>
      </c>
      <c r="D10828" s="18">
        <f>'High Flow Input'!F2070</f>
        <v>1055.744973832765</v>
      </c>
      <c r="E10828" s="16">
        <f>COUNTIFS('Actual 12 CP'!$H$34:$H$57,'Analysis of Flows 17-18'!C10828)</f>
        <v>0</v>
      </c>
    </row>
    <row r="10829" spans="3:5" x14ac:dyDescent="0.6">
      <c r="C10829" s="17">
        <v>43187</v>
      </c>
      <c r="D10829" s="18">
        <f>'High Flow Input'!F2071</f>
        <v>670.81919760332948</v>
      </c>
      <c r="E10829" s="16">
        <f>COUNTIFS('Actual 12 CP'!$H$34:$H$57,'Analysis of Flows 17-18'!C10829)</f>
        <v>0</v>
      </c>
    </row>
    <row r="10830" spans="3:5" x14ac:dyDescent="0.6">
      <c r="C10830" s="17">
        <v>43187.041666666672</v>
      </c>
      <c r="D10830" s="18">
        <f>'High Flow Input'!F2072</f>
        <v>654.99217816564646</v>
      </c>
      <c r="E10830" s="16">
        <f>COUNTIFS('Actual 12 CP'!$H$34:$H$57,'Analysis of Flows 17-18'!C10830)</f>
        <v>0</v>
      </c>
    </row>
    <row r="10831" spans="3:5" x14ac:dyDescent="0.6">
      <c r="C10831" s="17">
        <v>43187.083333333328</v>
      </c>
      <c r="D10831" s="18">
        <f>'High Flow Input'!F2073</f>
        <v>653.42848400274761</v>
      </c>
      <c r="E10831" s="16">
        <f>COUNTIFS('Actual 12 CP'!$H$34:$H$57,'Analysis of Flows 17-18'!C10831)</f>
        <v>0</v>
      </c>
    </row>
    <row r="10832" spans="3:5" x14ac:dyDescent="0.6">
      <c r="C10832" s="17">
        <v>43187.125</v>
      </c>
      <c r="D10832" s="18">
        <f>'High Flow Input'!F2074</f>
        <v>652.80197712792108</v>
      </c>
      <c r="E10832" s="16">
        <f>COUNTIFS('Actual 12 CP'!$H$34:$H$57,'Analysis of Flows 17-18'!C10832)</f>
        <v>0</v>
      </c>
    </row>
    <row r="10833" spans="3:5" x14ac:dyDescent="0.6">
      <c r="C10833" s="17">
        <v>43187.166666666672</v>
      </c>
      <c r="D10833" s="18">
        <f>'High Flow Input'!F2075</f>
        <v>652.74982550355924</v>
      </c>
      <c r="E10833" s="16">
        <f>COUNTIFS('Actual 12 CP'!$H$34:$H$57,'Analysis of Flows 17-18'!C10833)</f>
        <v>0</v>
      </c>
    </row>
    <row r="10834" spans="3:5" x14ac:dyDescent="0.6">
      <c r="C10834" s="17">
        <v>43187.208333333328</v>
      </c>
      <c r="D10834" s="18">
        <f>'High Flow Input'!F2076</f>
        <v>652.10884417745547</v>
      </c>
      <c r="E10834" s="16">
        <f>COUNTIFS('Actual 12 CP'!$H$34:$H$57,'Analysis of Flows 17-18'!C10834)</f>
        <v>0</v>
      </c>
    </row>
    <row r="10835" spans="3:5" x14ac:dyDescent="0.6">
      <c r="C10835" s="17">
        <v>43187.25</v>
      </c>
      <c r="D10835" s="18">
        <f>'High Flow Input'!F2077</f>
        <v>652.17988213962849</v>
      </c>
      <c r="E10835" s="16">
        <f>COUNTIFS('Actual 12 CP'!$H$34:$H$57,'Analysis of Flows 17-18'!C10835)</f>
        <v>0</v>
      </c>
    </row>
    <row r="10836" spans="3:5" x14ac:dyDescent="0.6">
      <c r="C10836" s="17">
        <v>43187.291666666672</v>
      </c>
      <c r="D10836" s="18">
        <f>'High Flow Input'!F2078</f>
        <v>1038.8249056128636</v>
      </c>
      <c r="E10836" s="16">
        <f>COUNTIFS('Actual 12 CP'!$H$34:$H$57,'Analysis of Flows 17-18'!C10836)</f>
        <v>0</v>
      </c>
    </row>
    <row r="10837" spans="3:5" x14ac:dyDescent="0.6">
      <c r="C10837" s="17">
        <v>43187.333333333328</v>
      </c>
      <c r="D10837" s="18">
        <f>'High Flow Input'!F2079</f>
        <v>1038.7407908874063</v>
      </c>
      <c r="E10837" s="16">
        <f>COUNTIFS('Actual 12 CP'!$H$34:$H$57,'Analysis of Flows 17-18'!C10837)</f>
        <v>0</v>
      </c>
    </row>
    <row r="10838" spans="3:5" x14ac:dyDescent="0.6">
      <c r="C10838" s="17">
        <v>43187.375</v>
      </c>
      <c r="D10838" s="18">
        <f>'High Flow Input'!F2080</f>
        <v>1149.1392052592159</v>
      </c>
      <c r="E10838" s="16">
        <f>COUNTIFS('Actual 12 CP'!$H$34:$H$57,'Analysis of Flows 17-18'!C10838)</f>
        <v>0</v>
      </c>
    </row>
    <row r="10839" spans="3:5" x14ac:dyDescent="0.6">
      <c r="C10839" s="17">
        <v>43187.416666666672</v>
      </c>
      <c r="D10839" s="18">
        <f>'High Flow Input'!F2081</f>
        <v>1147.7656831185004</v>
      </c>
      <c r="E10839" s="16">
        <f>COUNTIFS('Actual 12 CP'!$H$34:$H$57,'Analysis of Flows 17-18'!C10839)</f>
        <v>0</v>
      </c>
    </row>
    <row r="10840" spans="3:5" x14ac:dyDescent="0.6">
      <c r="C10840" s="17">
        <v>43187.458333333328</v>
      </c>
      <c r="D10840" s="18">
        <f>'High Flow Input'!F2082</f>
        <v>760.37432235876679</v>
      </c>
      <c r="E10840" s="16">
        <f>COUNTIFS('Actual 12 CP'!$H$34:$H$57,'Analysis of Flows 17-18'!C10840)</f>
        <v>0</v>
      </c>
    </row>
    <row r="10841" spans="3:5" x14ac:dyDescent="0.6">
      <c r="C10841" s="17">
        <v>43187.5</v>
      </c>
      <c r="D10841" s="18">
        <f>'High Flow Input'!F2083</f>
        <v>760.60874799463409</v>
      </c>
      <c r="E10841" s="16">
        <f>COUNTIFS('Actual 12 CP'!$H$34:$H$57,'Analysis of Flows 17-18'!C10841)</f>
        <v>0</v>
      </c>
    </row>
    <row r="10842" spans="3:5" x14ac:dyDescent="0.6">
      <c r="C10842" s="17">
        <v>43187.541666666672</v>
      </c>
      <c r="D10842" s="18">
        <f>'High Flow Input'!F2084</f>
        <v>772.82454098145024</v>
      </c>
      <c r="E10842" s="16">
        <f>COUNTIFS('Actual 12 CP'!$H$34:$H$57,'Analysis of Flows 17-18'!C10842)</f>
        <v>0</v>
      </c>
    </row>
    <row r="10843" spans="3:5" x14ac:dyDescent="0.6">
      <c r="C10843" s="17">
        <v>43187.583333333328</v>
      </c>
      <c r="D10843" s="18">
        <f>'High Flow Input'!F2085</f>
        <v>773.02700148794247</v>
      </c>
      <c r="E10843" s="16">
        <f>COUNTIFS('Actual 12 CP'!$H$34:$H$57,'Analysis of Flows 17-18'!C10843)</f>
        <v>0</v>
      </c>
    </row>
    <row r="10844" spans="3:5" x14ac:dyDescent="0.6">
      <c r="C10844" s="17">
        <v>43187.625</v>
      </c>
      <c r="D10844" s="18">
        <f>'High Flow Input'!F2086</f>
        <v>772.33000341296065</v>
      </c>
      <c r="E10844" s="16">
        <f>COUNTIFS('Actual 12 CP'!$H$34:$H$57,'Analysis of Flows 17-18'!C10844)</f>
        <v>0</v>
      </c>
    </row>
    <row r="10845" spans="3:5" x14ac:dyDescent="0.6">
      <c r="C10845" s="17">
        <v>43187.666666666672</v>
      </c>
      <c r="D10845" s="18">
        <f>'High Flow Input'!F2087</f>
        <v>770.33764085848918</v>
      </c>
      <c r="E10845" s="16">
        <f>COUNTIFS('Actual 12 CP'!$H$34:$H$57,'Analysis of Flows 17-18'!C10845)</f>
        <v>0</v>
      </c>
    </row>
    <row r="10846" spans="3:5" x14ac:dyDescent="0.6">
      <c r="C10846" s="17">
        <v>43187.708333333328</v>
      </c>
      <c r="D10846" s="18">
        <f>'High Flow Input'!F2088</f>
        <v>771.43823161244222</v>
      </c>
      <c r="E10846" s="16">
        <f>COUNTIFS('Actual 12 CP'!$H$34:$H$57,'Analysis of Flows 17-18'!C10846)</f>
        <v>0</v>
      </c>
    </row>
    <row r="10847" spans="3:5" x14ac:dyDescent="0.6">
      <c r="C10847" s="17">
        <v>43187.75</v>
      </c>
      <c r="D10847" s="18">
        <f>'High Flow Input'!F2089</f>
        <v>772.24918546596996</v>
      </c>
      <c r="E10847" s="16">
        <f>COUNTIFS('Actual 12 CP'!$H$34:$H$57,'Analysis of Flows 17-18'!C10847)</f>
        <v>0</v>
      </c>
    </row>
    <row r="10848" spans="3:5" x14ac:dyDescent="0.6">
      <c r="C10848" s="17">
        <v>43187.791666666672</v>
      </c>
      <c r="D10848" s="18">
        <f>'High Flow Input'!F2090</f>
        <v>771.89298470126096</v>
      </c>
      <c r="E10848" s="16">
        <f>COUNTIFS('Actual 12 CP'!$H$34:$H$57,'Analysis of Flows 17-18'!C10848)</f>
        <v>0</v>
      </c>
    </row>
    <row r="10849" spans="3:5" x14ac:dyDescent="0.6">
      <c r="C10849" s="17">
        <v>43187.833333333328</v>
      </c>
      <c r="D10849" s="18">
        <f>'High Flow Input'!F2091</f>
        <v>1043.69067499995</v>
      </c>
      <c r="E10849" s="16">
        <f>COUNTIFS('Actual 12 CP'!$H$34:$H$57,'Analysis of Flows 17-18'!C10849)</f>
        <v>0</v>
      </c>
    </row>
    <row r="10850" spans="3:5" x14ac:dyDescent="0.6">
      <c r="C10850" s="17">
        <v>43187.875</v>
      </c>
      <c r="D10850" s="18">
        <f>'High Flow Input'!F2092</f>
        <v>1078.5155827385829</v>
      </c>
      <c r="E10850" s="16">
        <f>COUNTIFS('Actual 12 CP'!$H$34:$H$57,'Analysis of Flows 17-18'!C10850)</f>
        <v>0</v>
      </c>
    </row>
    <row r="10851" spans="3:5" x14ac:dyDescent="0.6">
      <c r="C10851" s="17">
        <v>43187.916666666672</v>
      </c>
      <c r="D10851" s="18">
        <f>'High Flow Input'!F2093</f>
        <v>1095.1617342736959</v>
      </c>
      <c r="E10851" s="16">
        <f>COUNTIFS('Actual 12 CP'!$H$34:$H$57,'Analysis of Flows 17-18'!C10851)</f>
        <v>0</v>
      </c>
    </row>
    <row r="10852" spans="3:5" x14ac:dyDescent="0.6">
      <c r="C10852" s="17">
        <v>43187.958333333328</v>
      </c>
      <c r="D10852" s="18">
        <f>'High Flow Input'!F2094</f>
        <v>1030.636119807559</v>
      </c>
      <c r="E10852" s="16">
        <f>COUNTIFS('Actual 12 CP'!$H$34:$H$57,'Analysis of Flows 17-18'!C10852)</f>
        <v>0</v>
      </c>
    </row>
    <row r="10853" spans="3:5" x14ac:dyDescent="0.6">
      <c r="C10853" s="17">
        <v>43188</v>
      </c>
      <c r="D10853" s="18">
        <f>'High Flow Input'!F2095</f>
        <v>791.08506351470862</v>
      </c>
      <c r="E10853" s="16">
        <f>COUNTIFS('Actual 12 CP'!$H$34:$H$57,'Analysis of Flows 17-18'!C10853)</f>
        <v>0</v>
      </c>
    </row>
    <row r="10854" spans="3:5" x14ac:dyDescent="0.6">
      <c r="C10854" s="17">
        <v>43188.041666666672</v>
      </c>
      <c r="D10854" s="18">
        <f>'High Flow Input'!F2096</f>
        <v>800.03731839192972</v>
      </c>
      <c r="E10854" s="16">
        <f>COUNTIFS('Actual 12 CP'!$H$34:$H$57,'Analysis of Flows 17-18'!C10854)</f>
        <v>0</v>
      </c>
    </row>
    <row r="10855" spans="3:5" x14ac:dyDescent="0.6">
      <c r="C10855" s="17">
        <v>43188.083333333328</v>
      </c>
      <c r="D10855" s="18">
        <f>'High Flow Input'!F2097</f>
        <v>785.17628020577729</v>
      </c>
      <c r="E10855" s="16">
        <f>COUNTIFS('Actual 12 CP'!$H$34:$H$57,'Analysis of Flows 17-18'!C10855)</f>
        <v>0</v>
      </c>
    </row>
    <row r="10856" spans="3:5" x14ac:dyDescent="0.6">
      <c r="C10856" s="17">
        <v>43188.125</v>
      </c>
      <c r="D10856" s="18">
        <f>'High Flow Input'!F2098</f>
        <v>806.27710610959093</v>
      </c>
      <c r="E10856" s="16">
        <f>COUNTIFS('Actual 12 CP'!$H$34:$H$57,'Analysis of Flows 17-18'!C10856)</f>
        <v>0</v>
      </c>
    </row>
    <row r="10857" spans="3:5" x14ac:dyDescent="0.6">
      <c r="C10857" s="17">
        <v>43188.166666666672</v>
      </c>
      <c r="D10857" s="18">
        <f>'High Flow Input'!F2099</f>
        <v>825.39555752515616</v>
      </c>
      <c r="E10857" s="16">
        <f>COUNTIFS('Actual 12 CP'!$H$34:$H$57,'Analysis of Flows 17-18'!C10857)</f>
        <v>0</v>
      </c>
    </row>
    <row r="10858" spans="3:5" x14ac:dyDescent="0.6">
      <c r="C10858" s="17">
        <v>43188.208333333328</v>
      </c>
      <c r="D10858" s="18">
        <f>'High Flow Input'!F2100</f>
        <v>707.78659997992906</v>
      </c>
      <c r="E10858" s="16">
        <f>COUNTIFS('Actual 12 CP'!$H$34:$H$57,'Analysis of Flows 17-18'!C10858)</f>
        <v>0</v>
      </c>
    </row>
    <row r="10859" spans="3:5" x14ac:dyDescent="0.6">
      <c r="C10859" s="17">
        <v>43188.25</v>
      </c>
      <c r="D10859" s="18">
        <f>'High Flow Input'!F2101</f>
        <v>709.57534594535582</v>
      </c>
      <c r="E10859" s="16">
        <f>COUNTIFS('Actual 12 CP'!$H$34:$H$57,'Analysis of Flows 17-18'!C10859)</f>
        <v>0</v>
      </c>
    </row>
    <row r="10860" spans="3:5" x14ac:dyDescent="0.6">
      <c r="C10860" s="17">
        <v>43188.291666666672</v>
      </c>
      <c r="D10860" s="18">
        <f>'High Flow Input'!F2102</f>
        <v>1087.8931527578802</v>
      </c>
      <c r="E10860" s="16">
        <f>COUNTIFS('Actual 12 CP'!$H$34:$H$57,'Analysis of Flows 17-18'!C10860)</f>
        <v>0</v>
      </c>
    </row>
    <row r="10861" spans="3:5" x14ac:dyDescent="0.6">
      <c r="C10861" s="17">
        <v>43188.333333333328</v>
      </c>
      <c r="D10861" s="18">
        <f>'High Flow Input'!F2103</f>
        <v>1100.375397538076</v>
      </c>
      <c r="E10861" s="16">
        <f>COUNTIFS('Actual 12 CP'!$H$34:$H$57,'Analysis of Flows 17-18'!C10861)</f>
        <v>0</v>
      </c>
    </row>
    <row r="10862" spans="3:5" x14ac:dyDescent="0.6">
      <c r="C10862" s="17">
        <v>43188.375</v>
      </c>
      <c r="D10862" s="18">
        <f>'High Flow Input'!F2104</f>
        <v>1097.0710697657507</v>
      </c>
      <c r="E10862" s="16">
        <f>COUNTIFS('Actual 12 CP'!$H$34:$H$57,'Analysis of Flows 17-18'!C10862)</f>
        <v>0</v>
      </c>
    </row>
    <row r="10863" spans="3:5" x14ac:dyDescent="0.6">
      <c r="C10863" s="17">
        <v>43188.416666666672</v>
      </c>
      <c r="D10863" s="18">
        <f>'High Flow Input'!F2105</f>
        <v>1077.2090113961667</v>
      </c>
      <c r="E10863" s="16">
        <f>COUNTIFS('Actual 12 CP'!$H$34:$H$57,'Analysis of Flows 17-18'!C10863)</f>
        <v>0</v>
      </c>
    </row>
    <row r="10864" spans="3:5" x14ac:dyDescent="0.6">
      <c r="C10864" s="17">
        <v>43188.458333333328</v>
      </c>
      <c r="D10864" s="18">
        <f>'High Flow Input'!F2106</f>
        <v>1060.3146597897971</v>
      </c>
      <c r="E10864" s="16">
        <f>COUNTIFS('Actual 12 CP'!$H$34:$H$57,'Analysis of Flows 17-18'!C10864)</f>
        <v>0</v>
      </c>
    </row>
    <row r="10865" spans="3:5" x14ac:dyDescent="0.6">
      <c r="C10865" s="17">
        <v>43188.5</v>
      </c>
      <c r="D10865" s="18">
        <f>'High Flow Input'!F2107</f>
        <v>1059.8676111030561</v>
      </c>
      <c r="E10865" s="16">
        <f>COUNTIFS('Actual 12 CP'!$H$34:$H$57,'Analysis of Flows 17-18'!C10865)</f>
        <v>0</v>
      </c>
    </row>
    <row r="10866" spans="3:5" x14ac:dyDescent="0.6">
      <c r="C10866" s="17">
        <v>43188.541666666672</v>
      </c>
      <c r="D10866" s="18">
        <f>'High Flow Input'!F2108</f>
        <v>1057.23075272295</v>
      </c>
      <c r="E10866" s="16">
        <f>COUNTIFS('Actual 12 CP'!$H$34:$H$57,'Analysis of Flows 17-18'!C10866)</f>
        <v>0</v>
      </c>
    </row>
    <row r="10867" spans="3:5" x14ac:dyDescent="0.6">
      <c r="C10867" s="17">
        <v>43188.583333333328</v>
      </c>
      <c r="D10867" s="18">
        <f>'High Flow Input'!F2109</f>
        <v>1054.9704908800109</v>
      </c>
      <c r="E10867" s="16">
        <f>COUNTIFS('Actual 12 CP'!$H$34:$H$57,'Analysis of Flows 17-18'!C10867)</f>
        <v>0</v>
      </c>
    </row>
    <row r="10868" spans="3:5" x14ac:dyDescent="0.6">
      <c r="C10868" s="17">
        <v>43188.625</v>
      </c>
      <c r="D10868" s="18">
        <f>'High Flow Input'!F2110</f>
        <v>1052.406755795741</v>
      </c>
      <c r="E10868" s="16">
        <f>COUNTIFS('Actual 12 CP'!$H$34:$H$57,'Analysis of Flows 17-18'!C10868)</f>
        <v>0</v>
      </c>
    </row>
    <row r="10869" spans="3:5" x14ac:dyDescent="0.6">
      <c r="C10869" s="17">
        <v>43188.666666666672</v>
      </c>
      <c r="D10869" s="18">
        <f>'High Flow Input'!F2111</f>
        <v>661.15021355098895</v>
      </c>
      <c r="E10869" s="16">
        <f>COUNTIFS('Actual 12 CP'!$H$34:$H$57,'Analysis of Flows 17-18'!C10869)</f>
        <v>0</v>
      </c>
    </row>
    <row r="10870" spans="3:5" x14ac:dyDescent="0.6">
      <c r="C10870" s="17">
        <v>43188.708333333328</v>
      </c>
      <c r="D10870" s="18">
        <f>'High Flow Input'!F2112</f>
        <v>659.92653695424201</v>
      </c>
      <c r="E10870" s="16">
        <f>COUNTIFS('Actual 12 CP'!$H$34:$H$57,'Analysis of Flows 17-18'!C10870)</f>
        <v>0</v>
      </c>
    </row>
    <row r="10871" spans="3:5" x14ac:dyDescent="0.6">
      <c r="C10871" s="17">
        <v>43188.75</v>
      </c>
      <c r="D10871" s="18">
        <f>'High Flow Input'!F2113</f>
        <v>1026.2160769147331</v>
      </c>
      <c r="E10871" s="16">
        <f>COUNTIFS('Actual 12 CP'!$H$34:$H$57,'Analysis of Flows 17-18'!C10871)</f>
        <v>0</v>
      </c>
    </row>
    <row r="10872" spans="3:5" x14ac:dyDescent="0.6">
      <c r="C10872" s="17">
        <v>43188.791666666672</v>
      </c>
      <c r="D10872" s="18">
        <f>'High Flow Input'!F2114</f>
        <v>1045.7053699983469</v>
      </c>
      <c r="E10872" s="16">
        <f>COUNTIFS('Actual 12 CP'!$H$34:$H$57,'Analysis of Flows 17-18'!C10872)</f>
        <v>0</v>
      </c>
    </row>
    <row r="10873" spans="3:5" x14ac:dyDescent="0.6">
      <c r="C10873" s="17">
        <v>43188.833333333328</v>
      </c>
      <c r="D10873" s="18">
        <f>'High Flow Input'!F2115</f>
        <v>1063.146763602891</v>
      </c>
      <c r="E10873" s="16">
        <f>COUNTIFS('Actual 12 CP'!$H$34:$H$57,'Analysis of Flows 17-18'!C10873)</f>
        <v>0</v>
      </c>
    </row>
    <row r="10874" spans="3:5" x14ac:dyDescent="0.6">
      <c r="C10874" s="17">
        <v>43188.875</v>
      </c>
      <c r="D10874" s="18">
        <f>'High Flow Input'!F2116</f>
        <v>1080.8570205730834</v>
      </c>
      <c r="E10874" s="16">
        <f>COUNTIFS('Actual 12 CP'!$H$34:$H$57,'Analysis of Flows 17-18'!C10874)</f>
        <v>0</v>
      </c>
    </row>
    <row r="10875" spans="3:5" x14ac:dyDescent="0.6">
      <c r="C10875" s="17">
        <v>43188.916666666672</v>
      </c>
      <c r="D10875" s="18">
        <f>'High Flow Input'!F2117</f>
        <v>1098.1464555899265</v>
      </c>
      <c r="E10875" s="16">
        <f>COUNTIFS('Actual 12 CP'!$H$34:$H$57,'Analysis of Flows 17-18'!C10875)</f>
        <v>0</v>
      </c>
    </row>
    <row r="10876" spans="3:5" x14ac:dyDescent="0.6">
      <c r="C10876" s="17">
        <v>43188.958333333328</v>
      </c>
      <c r="D10876" s="18">
        <f>'High Flow Input'!F2118</f>
        <v>715.3177616535271</v>
      </c>
      <c r="E10876" s="16">
        <f>COUNTIFS('Actual 12 CP'!$H$34:$H$57,'Analysis of Flows 17-18'!C10876)</f>
        <v>0</v>
      </c>
    </row>
    <row r="10877" spans="3:5" x14ac:dyDescent="0.6">
      <c r="C10877" s="17">
        <v>43189</v>
      </c>
      <c r="D10877" s="18">
        <f>'High Flow Input'!F2119</f>
        <v>700.88486152357336</v>
      </c>
      <c r="E10877" s="16">
        <f>COUNTIFS('Actual 12 CP'!$H$34:$H$57,'Analysis of Flows 17-18'!C10877)</f>
        <v>0</v>
      </c>
    </row>
    <row r="10878" spans="3:5" x14ac:dyDescent="0.6">
      <c r="C10878" s="17">
        <v>43189.041666666672</v>
      </c>
      <c r="D10878" s="18">
        <f>'High Flow Input'!F2120</f>
        <v>698.39254012451988</v>
      </c>
      <c r="E10878" s="16">
        <f>COUNTIFS('Actual 12 CP'!$H$34:$H$57,'Analysis of Flows 17-18'!C10878)</f>
        <v>0</v>
      </c>
    </row>
    <row r="10879" spans="3:5" x14ac:dyDescent="0.6">
      <c r="C10879" s="17">
        <v>43189.083333333328</v>
      </c>
      <c r="D10879" s="18">
        <f>'High Flow Input'!F2121</f>
        <v>686.04561660859008</v>
      </c>
      <c r="E10879" s="16">
        <f>COUNTIFS('Actual 12 CP'!$H$34:$H$57,'Analysis of Flows 17-18'!C10879)</f>
        <v>0</v>
      </c>
    </row>
    <row r="10880" spans="3:5" x14ac:dyDescent="0.6">
      <c r="C10880" s="17">
        <v>43189.125</v>
      </c>
      <c r="D10880" s="18">
        <f>'High Flow Input'!F2122</f>
        <v>833.73219426048911</v>
      </c>
      <c r="E10880" s="16">
        <f>COUNTIFS('Actual 12 CP'!$H$34:$H$57,'Analysis of Flows 17-18'!C10880)</f>
        <v>0</v>
      </c>
    </row>
    <row r="10881" spans="3:5" x14ac:dyDescent="0.6">
      <c r="C10881" s="17">
        <v>43189.166666666672</v>
      </c>
      <c r="D10881" s="18">
        <f>'High Flow Input'!F2123</f>
        <v>821.42721859640312</v>
      </c>
      <c r="E10881" s="16">
        <f>COUNTIFS('Actual 12 CP'!$H$34:$H$57,'Analysis of Flows 17-18'!C10881)</f>
        <v>0</v>
      </c>
    </row>
    <row r="10882" spans="3:5" x14ac:dyDescent="0.6">
      <c r="C10882" s="17">
        <v>43189.208333333328</v>
      </c>
      <c r="D10882" s="18">
        <f>'High Flow Input'!F2124</f>
        <v>823.81448763264257</v>
      </c>
      <c r="E10882" s="16">
        <f>COUNTIFS('Actual 12 CP'!$H$34:$H$57,'Analysis of Flows 17-18'!C10882)</f>
        <v>0</v>
      </c>
    </row>
    <row r="10883" spans="3:5" x14ac:dyDescent="0.6">
      <c r="C10883" s="17">
        <v>43189.25</v>
      </c>
      <c r="D10883" s="18">
        <f>'High Flow Input'!F2125</f>
        <v>824.17112000968484</v>
      </c>
      <c r="E10883" s="16">
        <f>COUNTIFS('Actual 12 CP'!$H$34:$H$57,'Analysis of Flows 17-18'!C10883)</f>
        <v>0</v>
      </c>
    </row>
    <row r="10884" spans="3:5" x14ac:dyDescent="0.6">
      <c r="C10884" s="17">
        <v>43189.291666666672</v>
      </c>
      <c r="D10884" s="18">
        <f>'High Flow Input'!F2126</f>
        <v>710.61491108589428</v>
      </c>
      <c r="E10884" s="16">
        <f>COUNTIFS('Actual 12 CP'!$H$34:$H$57,'Analysis of Flows 17-18'!C10884)</f>
        <v>0</v>
      </c>
    </row>
    <row r="10885" spans="3:5" x14ac:dyDescent="0.6">
      <c r="C10885" s="17">
        <v>43189.333333333328</v>
      </c>
      <c r="D10885" s="18">
        <f>'High Flow Input'!F2127</f>
        <v>1207.4214352395754</v>
      </c>
      <c r="E10885" s="16">
        <f>COUNTIFS('Actual 12 CP'!$H$34:$H$57,'Analysis of Flows 17-18'!C10885)</f>
        <v>0</v>
      </c>
    </row>
    <row r="10886" spans="3:5" x14ac:dyDescent="0.6">
      <c r="C10886" s="17">
        <v>43189.375</v>
      </c>
      <c r="D10886" s="18">
        <f>'High Flow Input'!F2128</f>
        <v>1068.8419492856626</v>
      </c>
      <c r="E10886" s="16">
        <f>COUNTIFS('Actual 12 CP'!$H$34:$H$57,'Analysis of Flows 17-18'!C10886)</f>
        <v>0</v>
      </c>
    </row>
    <row r="10887" spans="3:5" x14ac:dyDescent="0.6">
      <c r="C10887" s="17">
        <v>43189.416666666672</v>
      </c>
      <c r="D10887" s="18">
        <f>'High Flow Input'!F2129</f>
        <v>703.90903582519661</v>
      </c>
      <c r="E10887" s="16">
        <f>COUNTIFS('Actual 12 CP'!$H$34:$H$57,'Analysis of Flows 17-18'!C10887)</f>
        <v>0</v>
      </c>
    </row>
    <row r="10888" spans="3:5" x14ac:dyDescent="0.6">
      <c r="C10888" s="17">
        <v>43189.458333333328</v>
      </c>
      <c r="D10888" s="18">
        <f>'High Flow Input'!F2130</f>
        <v>1187.2574520715045</v>
      </c>
      <c r="E10888" s="16">
        <f>COUNTIFS('Actual 12 CP'!$H$34:$H$57,'Analysis of Flows 17-18'!C10888)</f>
        <v>0</v>
      </c>
    </row>
    <row r="10889" spans="3:5" x14ac:dyDescent="0.6">
      <c r="C10889" s="17">
        <v>43189.5</v>
      </c>
      <c r="D10889" s="18">
        <f>'High Flow Input'!F2131</f>
        <v>1189.1806628992799</v>
      </c>
      <c r="E10889" s="16">
        <f>COUNTIFS('Actual 12 CP'!$H$34:$H$57,'Analysis of Flows 17-18'!C10889)</f>
        <v>0</v>
      </c>
    </row>
    <row r="10890" spans="3:5" x14ac:dyDescent="0.6">
      <c r="C10890" s="17">
        <v>43189.541666666672</v>
      </c>
      <c r="D10890" s="18">
        <f>'High Flow Input'!F2132</f>
        <v>1003.180429992409</v>
      </c>
      <c r="E10890" s="16">
        <f>COUNTIFS('Actual 12 CP'!$H$34:$H$57,'Analysis of Flows 17-18'!C10890)</f>
        <v>0</v>
      </c>
    </row>
    <row r="10891" spans="3:5" x14ac:dyDescent="0.6">
      <c r="C10891" s="17">
        <v>43189.583333333328</v>
      </c>
      <c r="D10891" s="18">
        <f>'High Flow Input'!F2133</f>
        <v>965.62789441956272</v>
      </c>
      <c r="E10891" s="16">
        <f>COUNTIFS('Actual 12 CP'!$H$34:$H$57,'Analysis of Flows 17-18'!C10891)</f>
        <v>0</v>
      </c>
    </row>
    <row r="10892" spans="3:5" x14ac:dyDescent="0.6">
      <c r="C10892" s="17">
        <v>43189.625</v>
      </c>
      <c r="D10892" s="18">
        <f>'High Flow Input'!F2134</f>
        <v>949.82063367684532</v>
      </c>
      <c r="E10892" s="16">
        <f>COUNTIFS('Actual 12 CP'!$H$34:$H$57,'Analysis of Flows 17-18'!C10892)</f>
        <v>0</v>
      </c>
    </row>
    <row r="10893" spans="3:5" x14ac:dyDescent="0.6">
      <c r="C10893" s="17">
        <v>43189.666666666672</v>
      </c>
      <c r="D10893" s="18">
        <f>'High Flow Input'!F2135</f>
        <v>656.028778661091</v>
      </c>
      <c r="E10893" s="16">
        <f>COUNTIFS('Actual 12 CP'!$H$34:$H$57,'Analysis of Flows 17-18'!C10893)</f>
        <v>0</v>
      </c>
    </row>
    <row r="10894" spans="3:5" x14ac:dyDescent="0.6">
      <c r="C10894" s="17">
        <v>43189.708333333328</v>
      </c>
      <c r="D10894" s="18">
        <f>'High Flow Input'!F2136</f>
        <v>670.67136638694217</v>
      </c>
      <c r="E10894" s="16">
        <f>COUNTIFS('Actual 12 CP'!$H$34:$H$57,'Analysis of Flows 17-18'!C10894)</f>
        <v>0</v>
      </c>
    </row>
    <row r="10895" spans="3:5" x14ac:dyDescent="0.6">
      <c r="C10895" s="17">
        <v>43189.75</v>
      </c>
      <c r="D10895" s="18">
        <f>'High Flow Input'!F2137</f>
        <v>656.04453698476027</v>
      </c>
      <c r="E10895" s="16">
        <f>COUNTIFS('Actual 12 CP'!$H$34:$H$57,'Analysis of Flows 17-18'!C10895)</f>
        <v>0</v>
      </c>
    </row>
    <row r="10896" spans="3:5" x14ac:dyDescent="0.6">
      <c r="C10896" s="17">
        <v>43189.791666666672</v>
      </c>
      <c r="D10896" s="18">
        <f>'High Flow Input'!F2138</f>
        <v>655.90898017128131</v>
      </c>
      <c r="E10896" s="16">
        <f>COUNTIFS('Actual 12 CP'!$H$34:$H$57,'Analysis of Flows 17-18'!C10896)</f>
        <v>0</v>
      </c>
    </row>
    <row r="10897" spans="3:5" x14ac:dyDescent="0.6">
      <c r="C10897" s="17">
        <v>43189.833333333328</v>
      </c>
      <c r="D10897" s="18">
        <f>'High Flow Input'!F2139</f>
        <v>705.60769045829613</v>
      </c>
      <c r="E10897" s="16">
        <f>COUNTIFS('Actual 12 CP'!$H$34:$H$57,'Analysis of Flows 17-18'!C10897)</f>
        <v>0</v>
      </c>
    </row>
    <row r="10898" spans="3:5" x14ac:dyDescent="0.6">
      <c r="C10898" s="17">
        <v>43189.875</v>
      </c>
      <c r="D10898" s="18">
        <f>'High Flow Input'!F2140</f>
        <v>706.19185683793307</v>
      </c>
      <c r="E10898" s="16">
        <f>COUNTIFS('Actual 12 CP'!$H$34:$H$57,'Analysis of Flows 17-18'!C10898)</f>
        <v>0</v>
      </c>
    </row>
    <row r="10899" spans="3:5" x14ac:dyDescent="0.6">
      <c r="C10899" s="17">
        <v>43189.916666666672</v>
      </c>
      <c r="D10899" s="18">
        <f>'High Flow Input'!F2141</f>
        <v>924.41717648068766</v>
      </c>
      <c r="E10899" s="16">
        <f>COUNTIFS('Actual 12 CP'!$H$34:$H$57,'Analysis of Flows 17-18'!C10899)</f>
        <v>0</v>
      </c>
    </row>
    <row r="10900" spans="3:5" x14ac:dyDescent="0.6">
      <c r="C10900" s="17">
        <v>43189.958333333328</v>
      </c>
      <c r="D10900" s="18">
        <f>'High Flow Input'!F2142</f>
        <v>929.12437477217475</v>
      </c>
      <c r="E10900" s="16">
        <f>COUNTIFS('Actual 12 CP'!$H$34:$H$57,'Analysis of Flows 17-18'!C10900)</f>
        <v>0</v>
      </c>
    </row>
    <row r="10901" spans="3:5" x14ac:dyDescent="0.6">
      <c r="C10901" s="17">
        <v>43190</v>
      </c>
      <c r="D10901" s="18">
        <f>'High Flow Input'!F2143</f>
        <v>1031.0860049565611</v>
      </c>
      <c r="E10901" s="16">
        <f>COUNTIFS('Actual 12 CP'!$H$34:$H$57,'Analysis of Flows 17-18'!C10901)</f>
        <v>0</v>
      </c>
    </row>
    <row r="10902" spans="3:5" x14ac:dyDescent="0.6">
      <c r="C10902" s="17">
        <v>43190.041666666672</v>
      </c>
      <c r="D10902" s="18">
        <f>'High Flow Input'!F2144</f>
        <v>1034.5661359442572</v>
      </c>
      <c r="E10902" s="16">
        <f>COUNTIFS('Actual 12 CP'!$H$34:$H$57,'Analysis of Flows 17-18'!C10902)</f>
        <v>0</v>
      </c>
    </row>
    <row r="10903" spans="3:5" x14ac:dyDescent="0.6">
      <c r="C10903" s="17">
        <v>43190.083333333328</v>
      </c>
      <c r="D10903" s="18">
        <f>'High Flow Input'!F2145</f>
        <v>1013.6401662280776</v>
      </c>
      <c r="E10903" s="16">
        <f>COUNTIFS('Actual 12 CP'!$H$34:$H$57,'Analysis of Flows 17-18'!C10903)</f>
        <v>0</v>
      </c>
    </row>
    <row r="10904" spans="3:5" x14ac:dyDescent="0.6">
      <c r="C10904" s="17">
        <v>43190.125</v>
      </c>
      <c r="D10904" s="18">
        <f>'High Flow Input'!F2146</f>
        <v>1050.0505510473224</v>
      </c>
      <c r="E10904" s="16">
        <f>COUNTIFS('Actual 12 CP'!$H$34:$H$57,'Analysis of Flows 17-18'!C10904)</f>
        <v>0</v>
      </c>
    </row>
    <row r="10905" spans="3:5" x14ac:dyDescent="0.6">
      <c r="C10905" s="17">
        <v>43190.166666666672</v>
      </c>
      <c r="D10905" s="18">
        <f>'High Flow Input'!F2147</f>
        <v>1177.7213407479337</v>
      </c>
      <c r="E10905" s="16">
        <f>COUNTIFS('Actual 12 CP'!$H$34:$H$57,'Analysis of Flows 17-18'!C10905)</f>
        <v>0</v>
      </c>
    </row>
    <row r="10906" spans="3:5" x14ac:dyDescent="0.6">
      <c r="C10906" s="17">
        <v>43190.208333333328</v>
      </c>
      <c r="D10906" s="18">
        <f>'High Flow Input'!F2148</f>
        <v>1042.7426281038888</v>
      </c>
      <c r="E10906" s="16">
        <f>COUNTIFS('Actual 12 CP'!$H$34:$H$57,'Analysis of Flows 17-18'!C10906)</f>
        <v>0</v>
      </c>
    </row>
    <row r="10907" spans="3:5" x14ac:dyDescent="0.6">
      <c r="C10907" s="17">
        <v>43190.25</v>
      </c>
      <c r="D10907" s="18">
        <f>'High Flow Input'!F2149</f>
        <v>1039.9878523959026</v>
      </c>
      <c r="E10907" s="16">
        <f>COUNTIFS('Actual 12 CP'!$H$34:$H$57,'Analysis of Flows 17-18'!C10907)</f>
        <v>0</v>
      </c>
    </row>
    <row r="10908" spans="3:5" x14ac:dyDescent="0.6">
      <c r="C10908" s="17">
        <v>43190.291666666672</v>
      </c>
      <c r="D10908" s="18">
        <f>'High Flow Input'!F2150</f>
        <v>1039.7171900388896</v>
      </c>
      <c r="E10908" s="16">
        <f>COUNTIFS('Actual 12 CP'!$H$34:$H$57,'Analysis of Flows 17-18'!C10908)</f>
        <v>0</v>
      </c>
    </row>
    <row r="10909" spans="3:5" x14ac:dyDescent="0.6">
      <c r="C10909" s="17">
        <v>43190.333333333328</v>
      </c>
      <c r="D10909" s="18">
        <f>'High Flow Input'!F2151</f>
        <v>1090.9921172767179</v>
      </c>
      <c r="E10909" s="16">
        <f>COUNTIFS('Actual 12 CP'!$H$34:$H$57,'Analysis of Flows 17-18'!C10909)</f>
        <v>0</v>
      </c>
    </row>
    <row r="10910" spans="3:5" x14ac:dyDescent="0.6">
      <c r="C10910" s="17">
        <v>43190.375</v>
      </c>
      <c r="D10910" s="18">
        <f>'High Flow Input'!F2152</f>
        <v>1083.469273512625</v>
      </c>
      <c r="E10910" s="16">
        <f>COUNTIFS('Actual 12 CP'!$H$34:$H$57,'Analysis of Flows 17-18'!C10910)</f>
        <v>0</v>
      </c>
    </row>
    <row r="10911" spans="3:5" x14ac:dyDescent="0.6">
      <c r="C10911" s="17">
        <v>43190.416666666672</v>
      </c>
      <c r="D10911" s="18">
        <f>'High Flow Input'!F2153</f>
        <v>1428.9454989533911</v>
      </c>
      <c r="E10911" s="16">
        <f>COUNTIFS('Actual 12 CP'!$H$34:$H$57,'Analysis of Flows 17-18'!C10911)</f>
        <v>0</v>
      </c>
    </row>
    <row r="10912" spans="3:5" x14ac:dyDescent="0.6">
      <c r="C10912" s="17">
        <v>43190.458333333328</v>
      </c>
      <c r="D10912" s="18">
        <f>'High Flow Input'!F2154</f>
        <v>1263.9811325295734</v>
      </c>
      <c r="E10912" s="16">
        <f>COUNTIFS('Actual 12 CP'!$H$34:$H$57,'Analysis of Flows 17-18'!C10912)</f>
        <v>0</v>
      </c>
    </row>
    <row r="10913" spans="3:5" x14ac:dyDescent="0.6">
      <c r="C10913" s="17">
        <v>43190.5</v>
      </c>
      <c r="D10913" s="18">
        <f>'High Flow Input'!F2155</f>
        <v>989.15657721625234</v>
      </c>
      <c r="E10913" s="16">
        <f>COUNTIFS('Actual 12 CP'!$H$34:$H$57,'Analysis of Flows 17-18'!C10913)</f>
        <v>0</v>
      </c>
    </row>
    <row r="10914" spans="3:5" x14ac:dyDescent="0.6">
      <c r="C10914" s="17">
        <v>43190.541666666672</v>
      </c>
      <c r="D10914" s="18">
        <f>'High Flow Input'!F2156</f>
        <v>980.27766027079372</v>
      </c>
      <c r="E10914" s="16">
        <f>COUNTIFS('Actual 12 CP'!$H$34:$H$57,'Analysis of Flows 17-18'!C10914)</f>
        <v>0</v>
      </c>
    </row>
    <row r="10915" spans="3:5" x14ac:dyDescent="0.6">
      <c r="C10915" s="17">
        <v>43190.583333333328</v>
      </c>
      <c r="D10915" s="18">
        <f>'High Flow Input'!F2157</f>
        <v>866.84290139251095</v>
      </c>
      <c r="E10915" s="16">
        <f>COUNTIFS('Actual 12 CP'!$H$34:$H$57,'Analysis of Flows 17-18'!C10915)</f>
        <v>0</v>
      </c>
    </row>
    <row r="10916" spans="3:5" x14ac:dyDescent="0.6">
      <c r="C10916" s="17">
        <v>43190.625</v>
      </c>
      <c r="D10916" s="18">
        <f>'High Flow Input'!F2158</f>
        <v>751.08073640982116</v>
      </c>
      <c r="E10916" s="16">
        <f>COUNTIFS('Actual 12 CP'!$H$34:$H$57,'Analysis of Flows 17-18'!C10916)</f>
        <v>0</v>
      </c>
    </row>
    <row r="10917" spans="3:5" x14ac:dyDescent="0.6">
      <c r="C10917" s="17">
        <v>43190.666666666672</v>
      </c>
      <c r="D10917" s="18">
        <f>'High Flow Input'!F2159</f>
        <v>366.30227310816372</v>
      </c>
      <c r="E10917" s="16">
        <f>COUNTIFS('Actual 12 CP'!$H$34:$H$57,'Analysis of Flows 17-18'!C10917)</f>
        <v>0</v>
      </c>
    </row>
    <row r="10918" spans="3:5" x14ac:dyDescent="0.6">
      <c r="C10918" s="17">
        <v>43190.708333333328</v>
      </c>
      <c r="D10918" s="18">
        <f>'High Flow Input'!F2160</f>
        <v>365.82052105797635</v>
      </c>
      <c r="E10918" s="16">
        <f>COUNTIFS('Actual 12 CP'!$H$34:$H$57,'Analysis of Flows 17-18'!C10918)</f>
        <v>0</v>
      </c>
    </row>
    <row r="10919" spans="3:5" x14ac:dyDescent="0.6">
      <c r="C10919" s="17">
        <v>43190.75</v>
      </c>
      <c r="D10919" s="18">
        <f>'High Flow Input'!F2161</f>
        <v>365.54024812049249</v>
      </c>
      <c r="E10919" s="16">
        <f>COUNTIFS('Actual 12 CP'!$H$34:$H$57,'Analysis of Flows 17-18'!C10919)</f>
        <v>0</v>
      </c>
    </row>
    <row r="10920" spans="3:5" x14ac:dyDescent="0.6">
      <c r="C10920" s="17">
        <v>43190.791666666672</v>
      </c>
      <c r="D10920" s="18">
        <f>'High Flow Input'!F2162</f>
        <v>365.39478794203842</v>
      </c>
      <c r="E10920" s="16">
        <f>COUNTIFS('Actual 12 CP'!$H$34:$H$57,'Analysis of Flows 17-18'!C10920)</f>
        <v>0</v>
      </c>
    </row>
    <row r="10921" spans="3:5" x14ac:dyDescent="0.6">
      <c r="C10921" s="17">
        <v>43190.833333333328</v>
      </c>
      <c r="D10921" s="18">
        <f>'High Flow Input'!F2163</f>
        <v>365.77978328068991</v>
      </c>
      <c r="E10921" s="16">
        <f>COUNTIFS('Actual 12 CP'!$H$34:$H$57,'Analysis of Flows 17-18'!C10921)</f>
        <v>0</v>
      </c>
    </row>
    <row r="10922" spans="3:5" x14ac:dyDescent="0.6">
      <c r="C10922" s="17">
        <v>43190.875</v>
      </c>
      <c r="D10922" s="18">
        <f>'High Flow Input'!F2164</f>
        <v>740.23198509693066</v>
      </c>
      <c r="E10922" s="16">
        <f>COUNTIFS('Actual 12 CP'!$H$34:$H$57,'Analysis of Flows 17-18'!C10922)</f>
        <v>0</v>
      </c>
    </row>
    <row r="10923" spans="3:5" x14ac:dyDescent="0.6">
      <c r="C10923" s="17">
        <v>43190.916666666672</v>
      </c>
      <c r="D10923" s="18">
        <f>'High Flow Input'!F2165</f>
        <v>876.42528944439118</v>
      </c>
      <c r="E10923" s="16">
        <f>COUNTIFS('Actual 12 CP'!$H$34:$H$57,'Analysis of Flows 17-18'!C10923)</f>
        <v>0</v>
      </c>
    </row>
    <row r="10924" spans="3:5" x14ac:dyDescent="0.6">
      <c r="C10924" s="17">
        <v>43190.958333333328</v>
      </c>
      <c r="D10924" s="18">
        <f>'High Flow Input'!F2166</f>
        <v>528.22369095272313</v>
      </c>
      <c r="E10924" s="16">
        <f>COUNTIFS('Actual 12 CP'!$H$34:$H$57,'Analysis of Flows 17-18'!C10924)</f>
        <v>0</v>
      </c>
    </row>
    <row r="10925" spans="3:5" x14ac:dyDescent="0.6">
      <c r="C10925" s="17">
        <v>43191</v>
      </c>
      <c r="D10925" s="18">
        <f>'High Flow Input'!F2167</f>
        <v>534.52092988861716</v>
      </c>
      <c r="E10925" s="16">
        <f>COUNTIFS('Actual 12 CP'!$H$34:$H$57,'Analysis of Flows 17-18'!C10925)</f>
        <v>0</v>
      </c>
    </row>
    <row r="10926" spans="3:5" x14ac:dyDescent="0.6">
      <c r="C10926" s="17">
        <v>43191.041666666672</v>
      </c>
      <c r="D10926" s="18">
        <f>'High Flow Input'!F2168</f>
        <v>647.1758058261853</v>
      </c>
      <c r="E10926" s="16">
        <f>COUNTIFS('Actual 12 CP'!$H$34:$H$57,'Analysis of Flows 17-18'!C10926)</f>
        <v>0</v>
      </c>
    </row>
    <row r="10927" spans="3:5" x14ac:dyDescent="0.6">
      <c r="C10927" s="17">
        <v>43191.083333333328</v>
      </c>
      <c r="D10927" s="18">
        <f>'High Flow Input'!F2169</f>
        <v>1032.2138835223493</v>
      </c>
      <c r="E10927" s="16">
        <f>COUNTIFS('Actual 12 CP'!$H$34:$H$57,'Analysis of Flows 17-18'!C10927)</f>
        <v>0</v>
      </c>
    </row>
    <row r="10928" spans="3:5" x14ac:dyDescent="0.6">
      <c r="C10928" s="17">
        <v>43191.125</v>
      </c>
      <c r="D10928" s="18">
        <f>'High Flow Input'!F2170</f>
        <v>1383.0727554665621</v>
      </c>
      <c r="E10928" s="16">
        <f>COUNTIFS('Actual 12 CP'!$H$34:$H$57,'Analysis of Flows 17-18'!C10928)</f>
        <v>0</v>
      </c>
    </row>
    <row r="10929" spans="3:5" x14ac:dyDescent="0.6">
      <c r="C10929" s="17">
        <v>43191.166666666672</v>
      </c>
      <c r="D10929" s="18">
        <f>'High Flow Input'!F2171</f>
        <v>1957.4597367568761</v>
      </c>
      <c r="E10929" s="16">
        <f>COUNTIFS('Actual 12 CP'!$H$34:$H$57,'Analysis of Flows 17-18'!C10929)</f>
        <v>0</v>
      </c>
    </row>
    <row r="10930" spans="3:5" x14ac:dyDescent="0.6">
      <c r="C10930" s="17">
        <v>43191.208333333328</v>
      </c>
      <c r="D10930" s="18">
        <f>'High Flow Input'!F2172</f>
        <v>1590.0757375007138</v>
      </c>
      <c r="E10930" s="16">
        <f>COUNTIFS('Actual 12 CP'!$H$34:$H$57,'Analysis of Flows 17-18'!C10930)</f>
        <v>0</v>
      </c>
    </row>
    <row r="10931" spans="3:5" x14ac:dyDescent="0.6">
      <c r="C10931" s="17">
        <v>43191.25</v>
      </c>
      <c r="D10931" s="18">
        <f>'High Flow Input'!F2173</f>
        <v>1960.9733651798249</v>
      </c>
      <c r="E10931" s="16">
        <f>COUNTIFS('Actual 12 CP'!$H$34:$H$57,'Analysis of Flows 17-18'!C10931)</f>
        <v>0</v>
      </c>
    </row>
    <row r="10932" spans="3:5" x14ac:dyDescent="0.6">
      <c r="C10932" s="17">
        <v>43191.291666666672</v>
      </c>
      <c r="D10932" s="18">
        <f>'High Flow Input'!F2174</f>
        <v>2290.1287593036182</v>
      </c>
      <c r="E10932" s="16">
        <f>COUNTIFS('Actual 12 CP'!$H$34:$H$57,'Analysis of Flows 17-18'!C10932)</f>
        <v>0</v>
      </c>
    </row>
    <row r="10933" spans="3:5" x14ac:dyDescent="0.6">
      <c r="C10933" s="17">
        <v>43191.333333333328</v>
      </c>
      <c r="D10933" s="18">
        <f>'High Flow Input'!F2175</f>
        <v>2712.3644254302912</v>
      </c>
      <c r="E10933" s="16">
        <f>COUNTIFS('Actual 12 CP'!$H$34:$H$57,'Analysis of Flows 17-18'!C10933)</f>
        <v>0</v>
      </c>
    </row>
    <row r="10934" spans="3:5" x14ac:dyDescent="0.6">
      <c r="C10934" s="17">
        <v>43191.375</v>
      </c>
      <c r="D10934" s="18">
        <f>'High Flow Input'!F2176</f>
        <v>2367.4626149537753</v>
      </c>
      <c r="E10934" s="16">
        <f>COUNTIFS('Actual 12 CP'!$H$34:$H$57,'Analysis of Flows 17-18'!C10934)</f>
        <v>0</v>
      </c>
    </row>
    <row r="10935" spans="3:5" x14ac:dyDescent="0.6">
      <c r="C10935" s="17">
        <v>43191.416666666672</v>
      </c>
      <c r="D10935" s="18">
        <f>'High Flow Input'!F2177</f>
        <v>1662.0489519882149</v>
      </c>
      <c r="E10935" s="16">
        <f>COUNTIFS('Actual 12 CP'!$H$34:$H$57,'Analysis of Flows 17-18'!C10935)</f>
        <v>0</v>
      </c>
    </row>
    <row r="10936" spans="3:5" x14ac:dyDescent="0.6">
      <c r="C10936" s="17">
        <v>43191.458333333328</v>
      </c>
      <c r="D10936" s="18">
        <f>'High Flow Input'!F2178</f>
        <v>1792.9550996944583</v>
      </c>
      <c r="E10936" s="16">
        <f>COUNTIFS('Actual 12 CP'!$H$34:$H$57,'Analysis of Flows 17-18'!C10936)</f>
        <v>0</v>
      </c>
    </row>
    <row r="10937" spans="3:5" x14ac:dyDescent="0.6">
      <c r="C10937" s="17">
        <v>43191.5</v>
      </c>
      <c r="D10937" s="18">
        <f>'High Flow Input'!F2179</f>
        <v>1103.7862442159628</v>
      </c>
      <c r="E10937" s="16">
        <f>COUNTIFS('Actual 12 CP'!$H$34:$H$57,'Analysis of Flows 17-18'!C10937)</f>
        <v>0</v>
      </c>
    </row>
    <row r="10938" spans="3:5" x14ac:dyDescent="0.6">
      <c r="C10938" s="17">
        <v>43191.541666666672</v>
      </c>
      <c r="D10938" s="18">
        <f>'High Flow Input'!F2180</f>
        <v>985.41409690644696</v>
      </c>
      <c r="E10938" s="16">
        <f>COUNTIFS('Actual 12 CP'!$H$34:$H$57,'Analysis of Flows 17-18'!C10938)</f>
        <v>0</v>
      </c>
    </row>
    <row r="10939" spans="3:5" x14ac:dyDescent="0.6">
      <c r="C10939" s="17">
        <v>43191.583333333328</v>
      </c>
      <c r="D10939" s="18">
        <f>'High Flow Input'!F2181</f>
        <v>740.13871826701552</v>
      </c>
      <c r="E10939" s="16">
        <f>COUNTIFS('Actual 12 CP'!$H$34:$H$57,'Analysis of Flows 17-18'!C10939)</f>
        <v>0</v>
      </c>
    </row>
    <row r="10940" spans="3:5" x14ac:dyDescent="0.6">
      <c r="C10940" s="17">
        <v>43191.625</v>
      </c>
      <c r="D10940" s="18">
        <f>'High Flow Input'!F2182</f>
        <v>373.41772152940268</v>
      </c>
      <c r="E10940" s="16">
        <f>COUNTIFS('Actual 12 CP'!$H$34:$H$57,'Analysis of Flows 17-18'!C10940)</f>
        <v>0</v>
      </c>
    </row>
    <row r="10941" spans="3:5" x14ac:dyDescent="0.6">
      <c r="C10941" s="17">
        <v>43191.666666666672</v>
      </c>
      <c r="D10941" s="18">
        <f>'High Flow Input'!F2183</f>
        <v>373.37147084818793</v>
      </c>
      <c r="E10941" s="16">
        <f>COUNTIFS('Actual 12 CP'!$H$34:$H$57,'Analysis of Flows 17-18'!C10941)</f>
        <v>0</v>
      </c>
    </row>
    <row r="10942" spans="3:5" x14ac:dyDescent="0.6">
      <c r="C10942" s="17">
        <v>43191.708333333328</v>
      </c>
      <c r="D10942" s="18">
        <f>'High Flow Input'!F2184</f>
        <v>373.28232479294081</v>
      </c>
      <c r="E10942" s="16">
        <f>COUNTIFS('Actual 12 CP'!$H$34:$H$57,'Analysis of Flows 17-18'!C10942)</f>
        <v>0</v>
      </c>
    </row>
    <row r="10943" spans="3:5" x14ac:dyDescent="0.6">
      <c r="C10943" s="17">
        <v>43191.75</v>
      </c>
      <c r="D10943" s="18">
        <f>'High Flow Input'!F2185</f>
        <v>376.16626070247708</v>
      </c>
      <c r="E10943" s="16">
        <f>COUNTIFS('Actual 12 CP'!$H$34:$H$57,'Analysis of Flows 17-18'!C10943)</f>
        <v>0</v>
      </c>
    </row>
    <row r="10944" spans="3:5" x14ac:dyDescent="0.6">
      <c r="C10944" s="17">
        <v>43191.791666666672</v>
      </c>
      <c r="D10944" s="18">
        <f>'High Flow Input'!F2186</f>
        <v>590.68344718654771</v>
      </c>
      <c r="E10944" s="16">
        <f>COUNTIFS('Actual 12 CP'!$H$34:$H$57,'Analysis of Flows 17-18'!C10944)</f>
        <v>0</v>
      </c>
    </row>
    <row r="10945" spans="3:5" x14ac:dyDescent="0.6">
      <c r="C10945" s="17">
        <v>43191.833333333328</v>
      </c>
      <c r="D10945" s="18">
        <f>'High Flow Input'!F2187</f>
        <v>595.08195466836025</v>
      </c>
      <c r="E10945" s="16">
        <f>COUNTIFS('Actual 12 CP'!$H$34:$H$57,'Analysis of Flows 17-18'!C10945)</f>
        <v>0</v>
      </c>
    </row>
    <row r="10946" spans="3:5" x14ac:dyDescent="0.6">
      <c r="C10946" s="17">
        <v>43191.875</v>
      </c>
      <c r="D10946" s="18">
        <f>'High Flow Input'!F2188</f>
        <v>754.66085936347531</v>
      </c>
      <c r="E10946" s="16">
        <f>COUNTIFS('Actual 12 CP'!$H$34:$H$57,'Analysis of Flows 17-18'!C10946)</f>
        <v>0</v>
      </c>
    </row>
    <row r="10947" spans="3:5" x14ac:dyDescent="0.6">
      <c r="C10947" s="17">
        <v>43191.916666666672</v>
      </c>
      <c r="D10947" s="18">
        <f>'High Flow Input'!F2189</f>
        <v>929.91441946824216</v>
      </c>
      <c r="E10947" s="16">
        <f>COUNTIFS('Actual 12 CP'!$H$34:$H$57,'Analysis of Flows 17-18'!C10947)</f>
        <v>0</v>
      </c>
    </row>
    <row r="10948" spans="3:5" x14ac:dyDescent="0.6">
      <c r="C10948" s="17">
        <v>43191.958333333328</v>
      </c>
      <c r="D10948" s="18">
        <f>'High Flow Input'!F2190</f>
        <v>381.08207311405039</v>
      </c>
      <c r="E10948" s="16">
        <f>COUNTIFS('Actual 12 CP'!$H$34:$H$57,'Analysis of Flows 17-18'!C10948)</f>
        <v>0</v>
      </c>
    </row>
    <row r="10949" spans="3:5" x14ac:dyDescent="0.6">
      <c r="C10949" s="17">
        <v>43192</v>
      </c>
      <c r="D10949" s="18">
        <f>'High Flow Input'!F2191</f>
        <v>755.11692299167112</v>
      </c>
      <c r="E10949" s="16">
        <f>COUNTIFS('Actual 12 CP'!$H$34:$H$57,'Analysis of Flows 17-18'!C10949)</f>
        <v>0</v>
      </c>
    </row>
    <row r="10950" spans="3:5" x14ac:dyDescent="0.6">
      <c r="C10950" s="17">
        <v>43192.041666666672</v>
      </c>
      <c r="D10950" s="18">
        <f>'High Flow Input'!F2192</f>
        <v>453.2752714803479</v>
      </c>
      <c r="E10950" s="16">
        <f>COUNTIFS('Actual 12 CP'!$H$34:$H$57,'Analysis of Flows 17-18'!C10950)</f>
        <v>0</v>
      </c>
    </row>
    <row r="10951" spans="3:5" x14ac:dyDescent="0.6">
      <c r="C10951" s="17">
        <v>43192.083333333328</v>
      </c>
      <c r="D10951" s="18">
        <f>'High Flow Input'!F2193</f>
        <v>1050.4925035709775</v>
      </c>
      <c r="E10951" s="16">
        <f>COUNTIFS('Actual 12 CP'!$H$34:$H$57,'Analysis of Flows 17-18'!C10951)</f>
        <v>0</v>
      </c>
    </row>
    <row r="10952" spans="3:5" x14ac:dyDescent="0.6">
      <c r="C10952" s="17">
        <v>43192.125</v>
      </c>
      <c r="D10952" s="18">
        <f>'High Flow Input'!F2194</f>
        <v>1165.1375514120477</v>
      </c>
      <c r="E10952" s="16">
        <f>COUNTIFS('Actual 12 CP'!$H$34:$H$57,'Analysis of Flows 17-18'!C10952)</f>
        <v>0</v>
      </c>
    </row>
    <row r="10953" spans="3:5" x14ac:dyDescent="0.6">
      <c r="C10953" s="17">
        <v>43192.166666666672</v>
      </c>
      <c r="D10953" s="18">
        <f>'High Flow Input'!F2195</f>
        <v>996.97276587909698</v>
      </c>
      <c r="E10953" s="16">
        <f>COUNTIFS('Actual 12 CP'!$H$34:$H$57,'Analysis of Flows 17-18'!C10953)</f>
        <v>0</v>
      </c>
    </row>
    <row r="10954" spans="3:5" x14ac:dyDescent="0.6">
      <c r="C10954" s="17">
        <v>43192.208333333328</v>
      </c>
      <c r="D10954" s="18">
        <f>'High Flow Input'!F2196</f>
        <v>1011.2367097838683</v>
      </c>
      <c r="E10954" s="16">
        <f>COUNTIFS('Actual 12 CP'!$H$34:$H$57,'Analysis of Flows 17-18'!C10954)</f>
        <v>0</v>
      </c>
    </row>
    <row r="10955" spans="3:5" x14ac:dyDescent="0.6">
      <c r="C10955" s="17">
        <v>43192.25</v>
      </c>
      <c r="D10955" s="18">
        <f>'High Flow Input'!F2197</f>
        <v>870.60871452649155</v>
      </c>
      <c r="E10955" s="16">
        <f>COUNTIFS('Actual 12 CP'!$H$34:$H$57,'Analysis of Flows 17-18'!C10955)</f>
        <v>0</v>
      </c>
    </row>
    <row r="10956" spans="3:5" x14ac:dyDescent="0.6">
      <c r="C10956" s="17">
        <v>43192.291666666672</v>
      </c>
      <c r="D10956" s="18">
        <f>'High Flow Input'!F2198</f>
        <v>1005.1405832072055</v>
      </c>
      <c r="E10956" s="16">
        <f>COUNTIFS('Actual 12 CP'!$H$34:$H$57,'Analysis of Flows 17-18'!C10956)</f>
        <v>0</v>
      </c>
    </row>
    <row r="10957" spans="3:5" x14ac:dyDescent="0.6">
      <c r="C10957" s="17">
        <v>43192.333333333328</v>
      </c>
      <c r="D10957" s="18">
        <f>'High Flow Input'!F2199</f>
        <v>1379.4988207420993</v>
      </c>
      <c r="E10957" s="16">
        <f>COUNTIFS('Actual 12 CP'!$H$34:$H$57,'Analysis of Flows 17-18'!C10957)</f>
        <v>0</v>
      </c>
    </row>
    <row r="10958" spans="3:5" x14ac:dyDescent="0.6">
      <c r="C10958" s="17">
        <v>43192.375</v>
      </c>
      <c r="D10958" s="18">
        <f>'High Flow Input'!F2200</f>
        <v>1381.0601230684888</v>
      </c>
      <c r="E10958" s="16">
        <f>COUNTIFS('Actual 12 CP'!$H$34:$H$57,'Analysis of Flows 17-18'!C10958)</f>
        <v>0</v>
      </c>
    </row>
    <row r="10959" spans="3:5" x14ac:dyDescent="0.6">
      <c r="C10959" s="17">
        <v>43192.416666666672</v>
      </c>
      <c r="D10959" s="18">
        <f>'High Flow Input'!F2201</f>
        <v>1377.8712369811499</v>
      </c>
      <c r="E10959" s="16">
        <f>COUNTIFS('Actual 12 CP'!$H$34:$H$57,'Analysis of Flows 17-18'!C10959)</f>
        <v>0</v>
      </c>
    </row>
    <row r="10960" spans="3:5" x14ac:dyDescent="0.6">
      <c r="C10960" s="17">
        <v>43192.458333333328</v>
      </c>
      <c r="D10960" s="18">
        <f>'High Flow Input'!F2202</f>
        <v>1256.6881321774556</v>
      </c>
      <c r="E10960" s="16">
        <f>COUNTIFS('Actual 12 CP'!$H$34:$H$57,'Analysis of Flows 17-18'!C10960)</f>
        <v>0</v>
      </c>
    </row>
    <row r="10961" spans="3:5" x14ac:dyDescent="0.6">
      <c r="C10961" s="17">
        <v>43192.5</v>
      </c>
      <c r="D10961" s="18">
        <f>'High Flow Input'!F2203</f>
        <v>1253.4496994703313</v>
      </c>
      <c r="E10961" s="16">
        <f>COUNTIFS('Actual 12 CP'!$H$34:$H$57,'Analysis of Flows 17-18'!C10961)</f>
        <v>0</v>
      </c>
    </row>
    <row r="10962" spans="3:5" x14ac:dyDescent="0.6">
      <c r="C10962" s="17">
        <v>43192.541666666672</v>
      </c>
      <c r="D10962" s="18">
        <f>'High Flow Input'!F2204</f>
        <v>767.36639343632487</v>
      </c>
      <c r="E10962" s="16">
        <f>COUNTIFS('Actual 12 CP'!$H$34:$H$57,'Analysis of Flows 17-18'!C10962)</f>
        <v>0</v>
      </c>
    </row>
    <row r="10963" spans="3:5" x14ac:dyDescent="0.6">
      <c r="C10963" s="17">
        <v>43192.583333333328</v>
      </c>
      <c r="D10963" s="18">
        <f>'High Flow Input'!F2205</f>
        <v>766.74805467128658</v>
      </c>
      <c r="E10963" s="16">
        <f>COUNTIFS('Actual 12 CP'!$H$34:$H$57,'Analysis of Flows 17-18'!C10963)</f>
        <v>0</v>
      </c>
    </row>
    <row r="10964" spans="3:5" x14ac:dyDescent="0.6">
      <c r="C10964" s="17">
        <v>43192.625</v>
      </c>
      <c r="D10964" s="18">
        <f>'High Flow Input'!F2206</f>
        <v>766.34131895118162</v>
      </c>
      <c r="E10964" s="16">
        <f>COUNTIFS('Actual 12 CP'!$H$34:$H$57,'Analysis of Flows 17-18'!C10964)</f>
        <v>0</v>
      </c>
    </row>
    <row r="10965" spans="3:5" x14ac:dyDescent="0.6">
      <c r="C10965" s="17">
        <v>43192.666666666672</v>
      </c>
      <c r="D10965" s="18">
        <f>'High Flow Input'!F2207</f>
        <v>765.61768088764507</v>
      </c>
      <c r="E10965" s="16">
        <f>COUNTIFS('Actual 12 CP'!$H$34:$H$57,'Analysis of Flows 17-18'!C10965)</f>
        <v>0</v>
      </c>
    </row>
    <row r="10966" spans="3:5" x14ac:dyDescent="0.6">
      <c r="C10966" s="17">
        <v>43192.708333333328</v>
      </c>
      <c r="D10966" s="18">
        <f>'High Flow Input'!F2208</f>
        <v>765.49016506592295</v>
      </c>
      <c r="E10966" s="16">
        <f>COUNTIFS('Actual 12 CP'!$H$34:$H$57,'Analysis of Flows 17-18'!C10966)</f>
        <v>0</v>
      </c>
    </row>
    <row r="10967" spans="3:5" x14ac:dyDescent="0.6">
      <c r="C10967" s="17">
        <v>43192.75</v>
      </c>
      <c r="D10967" s="18">
        <f>'High Flow Input'!F2209</f>
        <v>765.71873140401146</v>
      </c>
      <c r="E10967" s="16">
        <f>COUNTIFS('Actual 12 CP'!$H$34:$H$57,'Analysis of Flows 17-18'!C10967)</f>
        <v>0</v>
      </c>
    </row>
    <row r="10968" spans="3:5" x14ac:dyDescent="0.6">
      <c r="C10968" s="17">
        <v>43192.791666666672</v>
      </c>
      <c r="D10968" s="18">
        <f>'High Flow Input'!F2210</f>
        <v>765.83632191631398</v>
      </c>
      <c r="E10968" s="16">
        <f>COUNTIFS('Actual 12 CP'!$H$34:$H$57,'Analysis of Flows 17-18'!C10968)</f>
        <v>0</v>
      </c>
    </row>
    <row r="10969" spans="3:5" x14ac:dyDescent="0.6">
      <c r="C10969" s="17">
        <v>43192.833333333328</v>
      </c>
      <c r="D10969" s="18">
        <f>'High Flow Input'!F2211</f>
        <v>765.72009965406392</v>
      </c>
      <c r="E10969" s="16">
        <f>COUNTIFS('Actual 12 CP'!$H$34:$H$57,'Analysis of Flows 17-18'!C10969)</f>
        <v>0</v>
      </c>
    </row>
    <row r="10970" spans="3:5" x14ac:dyDescent="0.6">
      <c r="C10970" s="17">
        <v>43192.875</v>
      </c>
      <c r="D10970" s="18">
        <f>'High Flow Input'!F2212</f>
        <v>781.07082403368304</v>
      </c>
      <c r="E10970" s="16">
        <f>COUNTIFS('Actual 12 CP'!$H$34:$H$57,'Analysis of Flows 17-18'!C10970)</f>
        <v>0</v>
      </c>
    </row>
    <row r="10971" spans="3:5" x14ac:dyDescent="0.6">
      <c r="C10971" s="17">
        <v>43192.916666666672</v>
      </c>
      <c r="D10971" s="18">
        <f>'High Flow Input'!F2213</f>
        <v>781.19618075754829</v>
      </c>
      <c r="E10971" s="16">
        <f>COUNTIFS('Actual 12 CP'!$H$34:$H$57,'Analysis of Flows 17-18'!C10971)</f>
        <v>0</v>
      </c>
    </row>
    <row r="10972" spans="3:5" x14ac:dyDescent="0.6">
      <c r="C10972" s="17">
        <v>43192.958333333328</v>
      </c>
      <c r="D10972" s="18">
        <f>'High Flow Input'!F2214</f>
        <v>1036.7298450157371</v>
      </c>
      <c r="E10972" s="16">
        <f>COUNTIFS('Actual 12 CP'!$H$34:$H$57,'Analysis of Flows 17-18'!C10972)</f>
        <v>0</v>
      </c>
    </row>
    <row r="10973" spans="3:5" x14ac:dyDescent="0.6">
      <c r="C10973" s="17">
        <v>43193</v>
      </c>
      <c r="D10973" s="18">
        <f>'High Flow Input'!F2215</f>
        <v>779.60162070684737</v>
      </c>
      <c r="E10973" s="16">
        <f>COUNTIFS('Actual 12 CP'!$H$34:$H$57,'Analysis of Flows 17-18'!C10973)</f>
        <v>0</v>
      </c>
    </row>
    <row r="10974" spans="3:5" x14ac:dyDescent="0.6">
      <c r="C10974" s="17">
        <v>43193.041666666672</v>
      </c>
      <c r="D10974" s="18">
        <f>'High Flow Input'!F2216</f>
        <v>768.6291501257125</v>
      </c>
      <c r="E10974" s="16">
        <f>COUNTIFS('Actual 12 CP'!$H$34:$H$57,'Analysis of Flows 17-18'!C10974)</f>
        <v>0</v>
      </c>
    </row>
    <row r="10975" spans="3:5" x14ac:dyDescent="0.6">
      <c r="C10975" s="17">
        <v>43193.083333333328</v>
      </c>
      <c r="D10975" s="18">
        <f>'High Flow Input'!F2217</f>
        <v>785.40043813334285</v>
      </c>
      <c r="E10975" s="16">
        <f>COUNTIFS('Actual 12 CP'!$H$34:$H$57,'Analysis of Flows 17-18'!C10975)</f>
        <v>0</v>
      </c>
    </row>
    <row r="10976" spans="3:5" x14ac:dyDescent="0.6">
      <c r="C10976" s="17">
        <v>43193.125</v>
      </c>
      <c r="D10976" s="18">
        <f>'High Flow Input'!F2218</f>
        <v>891.16700930025456</v>
      </c>
      <c r="E10976" s="16">
        <f>COUNTIFS('Actual 12 CP'!$H$34:$H$57,'Analysis of Flows 17-18'!C10976)</f>
        <v>0</v>
      </c>
    </row>
    <row r="10977" spans="3:5" x14ac:dyDescent="0.6">
      <c r="C10977" s="17">
        <v>43193.166666666672</v>
      </c>
      <c r="D10977" s="18">
        <f>'High Flow Input'!F2219</f>
        <v>785.58252256075275</v>
      </c>
      <c r="E10977" s="16">
        <f>COUNTIFS('Actual 12 CP'!$H$34:$H$57,'Analysis of Flows 17-18'!C10977)</f>
        <v>0</v>
      </c>
    </row>
    <row r="10978" spans="3:5" x14ac:dyDescent="0.6">
      <c r="C10978" s="17">
        <v>43193.208333333328</v>
      </c>
      <c r="D10978" s="18">
        <f>'High Flow Input'!F2220</f>
        <v>788.27323603417881</v>
      </c>
      <c r="E10978" s="16">
        <f>COUNTIFS('Actual 12 CP'!$H$34:$H$57,'Analysis of Flows 17-18'!C10978)</f>
        <v>0</v>
      </c>
    </row>
    <row r="10979" spans="3:5" x14ac:dyDescent="0.6">
      <c r="C10979" s="17">
        <v>43193.25</v>
      </c>
      <c r="D10979" s="18">
        <f>'High Flow Input'!F2221</f>
        <v>788.62005545708541</v>
      </c>
      <c r="E10979" s="16">
        <f>COUNTIFS('Actual 12 CP'!$H$34:$H$57,'Analysis of Flows 17-18'!C10979)</f>
        <v>0</v>
      </c>
    </row>
    <row r="10980" spans="3:5" x14ac:dyDescent="0.6">
      <c r="C10980" s="17">
        <v>43193.291666666672</v>
      </c>
      <c r="D10980" s="18">
        <f>'High Flow Input'!F2222</f>
        <v>1163.8199926490222</v>
      </c>
      <c r="E10980" s="16">
        <f>COUNTIFS('Actual 12 CP'!$H$34:$H$57,'Analysis of Flows 17-18'!C10980)</f>
        <v>0</v>
      </c>
    </row>
    <row r="10981" spans="3:5" x14ac:dyDescent="0.6">
      <c r="C10981" s="17">
        <v>43193.333333333328</v>
      </c>
      <c r="D10981" s="18">
        <f>'High Flow Input'!F2223</f>
        <v>1063.7497345187892</v>
      </c>
      <c r="E10981" s="16">
        <f>COUNTIFS('Actual 12 CP'!$H$34:$H$57,'Analysis of Flows 17-18'!C10981)</f>
        <v>0</v>
      </c>
    </row>
    <row r="10982" spans="3:5" x14ac:dyDescent="0.6">
      <c r="C10982" s="17">
        <v>43193.375</v>
      </c>
      <c r="D10982" s="18">
        <f>'High Flow Input'!F2224</f>
        <v>1061.5598058268738</v>
      </c>
      <c r="E10982" s="16">
        <f>COUNTIFS('Actual 12 CP'!$H$34:$H$57,'Analysis of Flows 17-18'!C10982)</f>
        <v>0</v>
      </c>
    </row>
    <row r="10983" spans="3:5" x14ac:dyDescent="0.6">
      <c r="C10983" s="17">
        <v>43193.416666666672</v>
      </c>
      <c r="D10983" s="18">
        <f>'High Flow Input'!F2225</f>
        <v>1059.39165393445</v>
      </c>
      <c r="E10983" s="16">
        <f>COUNTIFS('Actual 12 CP'!$H$34:$H$57,'Analysis of Flows 17-18'!C10983)</f>
        <v>0</v>
      </c>
    </row>
    <row r="10984" spans="3:5" x14ac:dyDescent="0.6">
      <c r="C10984" s="17">
        <v>43193.458333333328</v>
      </c>
      <c r="D10984" s="18">
        <f>'High Flow Input'!F2226</f>
        <v>1042.5175666701757</v>
      </c>
      <c r="E10984" s="16">
        <f>COUNTIFS('Actual 12 CP'!$H$34:$H$57,'Analysis of Flows 17-18'!C10984)</f>
        <v>0</v>
      </c>
    </row>
    <row r="10985" spans="3:5" x14ac:dyDescent="0.6">
      <c r="C10985" s="17">
        <v>43193.5</v>
      </c>
      <c r="D10985" s="18">
        <f>'High Flow Input'!F2227</f>
        <v>1608.9912656684676</v>
      </c>
      <c r="E10985" s="16">
        <f>COUNTIFS('Actual 12 CP'!$H$34:$H$57,'Analysis of Flows 17-18'!C10985)</f>
        <v>0</v>
      </c>
    </row>
    <row r="10986" spans="3:5" x14ac:dyDescent="0.6">
      <c r="C10986" s="17">
        <v>43193.541666666672</v>
      </c>
      <c r="D10986" s="18">
        <f>'High Flow Input'!F2228</f>
        <v>1526.2857956080929</v>
      </c>
      <c r="E10986" s="16">
        <f>COUNTIFS('Actual 12 CP'!$H$34:$H$57,'Analysis of Flows 17-18'!C10986)</f>
        <v>0</v>
      </c>
    </row>
    <row r="10987" spans="3:5" x14ac:dyDescent="0.6">
      <c r="C10987" s="17">
        <v>43193.583333333328</v>
      </c>
      <c r="D10987" s="18">
        <f>'High Flow Input'!F2229</f>
        <v>1039.4536130415042</v>
      </c>
      <c r="E10987" s="16">
        <f>COUNTIFS('Actual 12 CP'!$H$34:$H$57,'Analysis of Flows 17-18'!C10987)</f>
        <v>0</v>
      </c>
    </row>
    <row r="10988" spans="3:5" x14ac:dyDescent="0.6">
      <c r="C10988" s="17">
        <v>43193.625</v>
      </c>
      <c r="D10988" s="18">
        <f>'High Flow Input'!F2230</f>
        <v>769.3585249255749</v>
      </c>
      <c r="E10988" s="16">
        <f>COUNTIFS('Actual 12 CP'!$H$34:$H$57,'Analysis of Flows 17-18'!C10988)</f>
        <v>0</v>
      </c>
    </row>
    <row r="10989" spans="3:5" x14ac:dyDescent="0.6">
      <c r="C10989" s="17">
        <v>43193.666666666672</v>
      </c>
      <c r="D10989" s="18">
        <f>'High Flow Input'!F2231</f>
        <v>768.92979879087784</v>
      </c>
      <c r="E10989" s="16">
        <f>COUNTIFS('Actual 12 CP'!$H$34:$H$57,'Analysis of Flows 17-18'!C10989)</f>
        <v>0</v>
      </c>
    </row>
    <row r="10990" spans="3:5" x14ac:dyDescent="0.6">
      <c r="C10990" s="17">
        <v>43193.708333333328</v>
      </c>
      <c r="D10990" s="18">
        <f>'High Flow Input'!F2232</f>
        <v>769.04495572659596</v>
      </c>
      <c r="E10990" s="16">
        <f>COUNTIFS('Actual 12 CP'!$H$34:$H$57,'Analysis of Flows 17-18'!C10990)</f>
        <v>0</v>
      </c>
    </row>
    <row r="10991" spans="3:5" x14ac:dyDescent="0.6">
      <c r="C10991" s="17">
        <v>43193.75</v>
      </c>
      <c r="D10991" s="18">
        <f>'High Flow Input'!F2233</f>
        <v>770.19086386521508</v>
      </c>
      <c r="E10991" s="16">
        <f>COUNTIFS('Actual 12 CP'!$H$34:$H$57,'Analysis of Flows 17-18'!C10991)</f>
        <v>0</v>
      </c>
    </row>
    <row r="10992" spans="3:5" x14ac:dyDescent="0.6">
      <c r="C10992" s="17">
        <v>43193.791666666672</v>
      </c>
      <c r="D10992" s="18">
        <f>'High Flow Input'!F2234</f>
        <v>760.48425612144933</v>
      </c>
      <c r="E10992" s="16">
        <f>COUNTIFS('Actual 12 CP'!$H$34:$H$57,'Analysis of Flows 17-18'!C10992)</f>
        <v>0</v>
      </c>
    </row>
    <row r="10993" spans="3:5" x14ac:dyDescent="0.6">
      <c r="C10993" s="17">
        <v>43193.833333333328</v>
      </c>
      <c r="D10993" s="18">
        <f>'High Flow Input'!F2235</f>
        <v>769.36615050779392</v>
      </c>
      <c r="E10993" s="16">
        <f>COUNTIFS('Actual 12 CP'!$H$34:$H$57,'Analysis of Flows 17-18'!C10993)</f>
        <v>0</v>
      </c>
    </row>
    <row r="10994" spans="3:5" x14ac:dyDescent="0.6">
      <c r="C10994" s="17">
        <v>43193.875</v>
      </c>
      <c r="D10994" s="18">
        <f>'High Flow Input'!F2236</f>
        <v>768.27067571004159</v>
      </c>
      <c r="E10994" s="16">
        <f>COUNTIFS('Actual 12 CP'!$H$34:$H$57,'Analysis of Flows 17-18'!C10994)</f>
        <v>0</v>
      </c>
    </row>
    <row r="10995" spans="3:5" x14ac:dyDescent="0.6">
      <c r="C10995" s="17">
        <v>43193.916666666672</v>
      </c>
      <c r="D10995" s="18">
        <f>'High Flow Input'!F2237</f>
        <v>1038.69402296927</v>
      </c>
      <c r="E10995" s="16">
        <f>COUNTIFS('Actual 12 CP'!$H$34:$H$57,'Analysis of Flows 17-18'!C10995)</f>
        <v>0</v>
      </c>
    </row>
    <row r="10996" spans="3:5" x14ac:dyDescent="0.6">
      <c r="C10996" s="17">
        <v>43193.958333333328</v>
      </c>
      <c r="D10996" s="18">
        <f>'High Flow Input'!F2238</f>
        <v>1039.493331057228</v>
      </c>
      <c r="E10996" s="16">
        <f>COUNTIFS('Actual 12 CP'!$H$34:$H$57,'Analysis of Flows 17-18'!C10996)</f>
        <v>0</v>
      </c>
    </row>
    <row r="10997" spans="3:5" x14ac:dyDescent="0.6">
      <c r="C10997" s="17">
        <v>43194</v>
      </c>
      <c r="D10997" s="18">
        <f>'High Flow Input'!F2239</f>
        <v>1156.9698866281233</v>
      </c>
      <c r="E10997" s="16">
        <f>COUNTIFS('Actual 12 CP'!$H$34:$H$57,'Analysis of Flows 17-18'!C10997)</f>
        <v>0</v>
      </c>
    </row>
    <row r="10998" spans="3:5" x14ac:dyDescent="0.6">
      <c r="C10998" s="17">
        <v>43194.041666666672</v>
      </c>
      <c r="D10998" s="18">
        <f>'High Flow Input'!F2240</f>
        <v>1129.4861288246816</v>
      </c>
      <c r="E10998" s="16">
        <f>COUNTIFS('Actual 12 CP'!$H$34:$H$57,'Analysis of Flows 17-18'!C10998)</f>
        <v>0</v>
      </c>
    </row>
    <row r="10999" spans="3:5" x14ac:dyDescent="0.6">
      <c r="C10999" s="17">
        <v>43194.083333333328</v>
      </c>
      <c r="D10999" s="18">
        <f>'High Flow Input'!F2241</f>
        <v>773.88288714143823</v>
      </c>
      <c r="E10999" s="16">
        <f>COUNTIFS('Actual 12 CP'!$H$34:$H$57,'Analysis of Flows 17-18'!C10999)</f>
        <v>0</v>
      </c>
    </row>
    <row r="11000" spans="3:5" x14ac:dyDescent="0.6">
      <c r="C11000" s="17">
        <v>43194.125</v>
      </c>
      <c r="D11000" s="18">
        <f>'High Flow Input'!F2242</f>
        <v>1128.1073999414157</v>
      </c>
      <c r="E11000" s="16">
        <f>COUNTIFS('Actual 12 CP'!$H$34:$H$57,'Analysis of Flows 17-18'!C11000)</f>
        <v>0</v>
      </c>
    </row>
    <row r="11001" spans="3:5" x14ac:dyDescent="0.6">
      <c r="C11001" s="17">
        <v>43194.166666666672</v>
      </c>
      <c r="D11001" s="18">
        <f>'High Flow Input'!F2243</f>
        <v>774.33429998662598</v>
      </c>
      <c r="E11001" s="16">
        <f>COUNTIFS('Actual 12 CP'!$H$34:$H$57,'Analysis of Flows 17-18'!C11001)</f>
        <v>0</v>
      </c>
    </row>
    <row r="11002" spans="3:5" x14ac:dyDescent="0.6">
      <c r="C11002" s="17">
        <v>43194.208333333328</v>
      </c>
      <c r="D11002" s="18">
        <f>'High Flow Input'!F2244</f>
        <v>1172.5745494567002</v>
      </c>
      <c r="E11002" s="16">
        <f>COUNTIFS('Actual 12 CP'!$H$34:$H$57,'Analysis of Flows 17-18'!C11002)</f>
        <v>0</v>
      </c>
    </row>
    <row r="11003" spans="3:5" x14ac:dyDescent="0.6">
      <c r="C11003" s="17">
        <v>43194.25</v>
      </c>
      <c r="D11003" s="18">
        <f>'High Flow Input'!F2245</f>
        <v>1164.7183306201259</v>
      </c>
      <c r="E11003" s="16">
        <f>COUNTIFS('Actual 12 CP'!$H$34:$H$57,'Analysis of Flows 17-18'!C11003)</f>
        <v>0</v>
      </c>
    </row>
    <row r="11004" spans="3:5" x14ac:dyDescent="0.6">
      <c r="C11004" s="17">
        <v>43194.291666666672</v>
      </c>
      <c r="D11004" s="18">
        <f>'High Flow Input'!F2246</f>
        <v>1066.4384412511167</v>
      </c>
      <c r="E11004" s="16">
        <f>COUNTIFS('Actual 12 CP'!$H$34:$H$57,'Analysis of Flows 17-18'!C11004)</f>
        <v>0</v>
      </c>
    </row>
    <row r="11005" spans="3:5" x14ac:dyDescent="0.6">
      <c r="C11005" s="17">
        <v>43194.333333333328</v>
      </c>
      <c r="D11005" s="18">
        <f>'High Flow Input'!F2247</f>
        <v>1052.2473185732606</v>
      </c>
      <c r="E11005" s="16">
        <f>COUNTIFS('Actual 12 CP'!$H$34:$H$57,'Analysis of Flows 17-18'!C11005)</f>
        <v>0</v>
      </c>
    </row>
    <row r="11006" spans="3:5" x14ac:dyDescent="0.6">
      <c r="C11006" s="17">
        <v>43194.375</v>
      </c>
      <c r="D11006" s="18">
        <f>'High Flow Input'!F2248</f>
        <v>1052.8848367796977</v>
      </c>
      <c r="E11006" s="16">
        <f>COUNTIFS('Actual 12 CP'!$H$34:$H$57,'Analysis of Flows 17-18'!C11006)</f>
        <v>0</v>
      </c>
    </row>
    <row r="11007" spans="3:5" x14ac:dyDescent="0.6">
      <c r="C11007" s="17">
        <v>43194.416666666672</v>
      </c>
      <c r="D11007" s="18">
        <f>'High Flow Input'!F2249</f>
        <v>1048.0871162467506</v>
      </c>
      <c r="E11007" s="16">
        <f>COUNTIFS('Actual 12 CP'!$H$34:$H$57,'Analysis of Flows 17-18'!C11007)</f>
        <v>0</v>
      </c>
    </row>
    <row r="11008" spans="3:5" x14ac:dyDescent="0.6">
      <c r="C11008" s="17">
        <v>43194.458333333328</v>
      </c>
      <c r="D11008" s="18">
        <f>'High Flow Input'!F2250</f>
        <v>1043.3285649381712</v>
      </c>
      <c r="E11008" s="16">
        <f>COUNTIFS('Actual 12 CP'!$H$34:$H$57,'Analysis of Flows 17-18'!C11008)</f>
        <v>0</v>
      </c>
    </row>
    <row r="11009" spans="3:5" x14ac:dyDescent="0.6">
      <c r="C11009" s="17">
        <v>43194.5</v>
      </c>
      <c r="D11009" s="18">
        <f>'High Flow Input'!F2251</f>
        <v>1041.6804816404956</v>
      </c>
      <c r="E11009" s="16">
        <f>COUNTIFS('Actual 12 CP'!$H$34:$H$57,'Analysis of Flows 17-18'!C11009)</f>
        <v>0</v>
      </c>
    </row>
    <row r="11010" spans="3:5" x14ac:dyDescent="0.6">
      <c r="C11010" s="17">
        <v>43194.541666666672</v>
      </c>
      <c r="D11010" s="18">
        <f>'High Flow Input'!F2252</f>
        <v>906.12853069093285</v>
      </c>
      <c r="E11010" s="16">
        <f>COUNTIFS('Actual 12 CP'!$H$34:$H$57,'Analysis of Flows 17-18'!C11010)</f>
        <v>0</v>
      </c>
    </row>
    <row r="11011" spans="3:5" x14ac:dyDescent="0.6">
      <c r="C11011" s="17">
        <v>43194.583333333328</v>
      </c>
      <c r="D11011" s="18">
        <f>'High Flow Input'!F2253</f>
        <v>768.86839040967993</v>
      </c>
      <c r="E11011" s="16">
        <f>COUNTIFS('Actual 12 CP'!$H$34:$H$57,'Analysis of Flows 17-18'!C11011)</f>
        <v>0</v>
      </c>
    </row>
    <row r="11012" spans="3:5" x14ac:dyDescent="0.6">
      <c r="C11012" s="17">
        <v>43194.625</v>
      </c>
      <c r="D11012" s="18">
        <f>'High Flow Input'!F2254</f>
        <v>768.60281407674097</v>
      </c>
      <c r="E11012" s="16">
        <f>COUNTIFS('Actual 12 CP'!$H$34:$H$57,'Analysis of Flows 17-18'!C11012)</f>
        <v>0</v>
      </c>
    </row>
    <row r="11013" spans="3:5" x14ac:dyDescent="0.6">
      <c r="C11013" s="17">
        <v>43194.666666666672</v>
      </c>
      <c r="D11013" s="18">
        <f>'High Flow Input'!F2255</f>
        <v>783.05032998349782</v>
      </c>
      <c r="E11013" s="16">
        <f>COUNTIFS('Actual 12 CP'!$H$34:$H$57,'Analysis of Flows 17-18'!C11013)</f>
        <v>0</v>
      </c>
    </row>
    <row r="11014" spans="3:5" x14ac:dyDescent="0.6">
      <c r="C11014" s="17">
        <v>43194.708333333328</v>
      </c>
      <c r="D11014" s="18">
        <f>'High Flow Input'!F2256</f>
        <v>771.34030007415322</v>
      </c>
      <c r="E11014" s="16">
        <f>COUNTIFS('Actual 12 CP'!$H$34:$H$57,'Analysis of Flows 17-18'!C11014)</f>
        <v>0</v>
      </c>
    </row>
    <row r="11015" spans="3:5" x14ac:dyDescent="0.6">
      <c r="C11015" s="17">
        <v>43194.75</v>
      </c>
      <c r="D11015" s="18">
        <f>'High Flow Input'!F2257</f>
        <v>783.2357380972951</v>
      </c>
      <c r="E11015" s="16">
        <f>COUNTIFS('Actual 12 CP'!$H$34:$H$57,'Analysis of Flows 17-18'!C11015)</f>
        <v>0</v>
      </c>
    </row>
    <row r="11016" spans="3:5" x14ac:dyDescent="0.6">
      <c r="C11016" s="17">
        <v>43194.791666666672</v>
      </c>
      <c r="D11016" s="18">
        <f>'High Flow Input'!F2258</f>
        <v>1066.8357181119904</v>
      </c>
      <c r="E11016" s="16">
        <f>COUNTIFS('Actual 12 CP'!$H$34:$H$57,'Analysis of Flows 17-18'!C11016)</f>
        <v>0</v>
      </c>
    </row>
    <row r="11017" spans="3:5" x14ac:dyDescent="0.6">
      <c r="C11017" s="17">
        <v>43194.833333333328</v>
      </c>
      <c r="D11017" s="18">
        <f>'High Flow Input'!F2259</f>
        <v>1195.1910133732661</v>
      </c>
      <c r="E11017" s="16">
        <f>COUNTIFS('Actual 12 CP'!$H$34:$H$57,'Analysis of Flows 17-18'!C11017)</f>
        <v>0</v>
      </c>
    </row>
    <row r="11018" spans="3:5" x14ac:dyDescent="0.6">
      <c r="C11018" s="17">
        <v>43194.875</v>
      </c>
      <c r="D11018" s="18">
        <f>'High Flow Input'!F2260</f>
        <v>1048.7998721996914</v>
      </c>
      <c r="E11018" s="16">
        <f>COUNTIFS('Actual 12 CP'!$H$34:$H$57,'Analysis of Flows 17-18'!C11018)</f>
        <v>0</v>
      </c>
    </row>
    <row r="11019" spans="3:5" x14ac:dyDescent="0.6">
      <c r="C11019" s="17">
        <v>43194.916666666672</v>
      </c>
      <c r="D11019" s="18">
        <f>'High Flow Input'!F2261</f>
        <v>1056.2369305578839</v>
      </c>
      <c r="E11019" s="16">
        <f>COUNTIFS('Actual 12 CP'!$H$34:$H$57,'Analysis of Flows 17-18'!C11019)</f>
        <v>0</v>
      </c>
    </row>
    <row r="11020" spans="3:5" x14ac:dyDescent="0.6">
      <c r="C11020" s="17">
        <v>43194.958333333328</v>
      </c>
      <c r="D11020" s="18">
        <f>'High Flow Input'!F2262</f>
        <v>1225.2132408369887</v>
      </c>
      <c r="E11020" s="16">
        <f>COUNTIFS('Actual 12 CP'!$H$34:$H$57,'Analysis of Flows 17-18'!C11020)</f>
        <v>0</v>
      </c>
    </row>
    <row r="11021" spans="3:5" x14ac:dyDescent="0.6">
      <c r="C11021" s="17">
        <v>43195</v>
      </c>
      <c r="D11021" s="18">
        <f>'High Flow Input'!F2263</f>
        <v>1232.1968686972691</v>
      </c>
      <c r="E11021" s="16">
        <f>COUNTIFS('Actual 12 CP'!$H$34:$H$57,'Analysis of Flows 17-18'!C11021)</f>
        <v>0</v>
      </c>
    </row>
    <row r="11022" spans="3:5" x14ac:dyDescent="0.6">
      <c r="C11022" s="17">
        <v>43195.041666666672</v>
      </c>
      <c r="D11022" s="18">
        <f>'High Flow Input'!F2264</f>
        <v>1230.438163137962</v>
      </c>
      <c r="E11022" s="16">
        <f>COUNTIFS('Actual 12 CP'!$H$34:$H$57,'Analysis of Flows 17-18'!C11022)</f>
        <v>0</v>
      </c>
    </row>
    <row r="11023" spans="3:5" x14ac:dyDescent="0.6">
      <c r="C11023" s="17">
        <v>43195.083333333328</v>
      </c>
      <c r="D11023" s="18">
        <f>'High Flow Input'!F2265</f>
        <v>1337.4764532650806</v>
      </c>
      <c r="E11023" s="16">
        <f>COUNTIFS('Actual 12 CP'!$H$34:$H$57,'Analysis of Flows 17-18'!C11023)</f>
        <v>0</v>
      </c>
    </row>
    <row r="11024" spans="3:5" x14ac:dyDescent="0.6">
      <c r="C11024" s="17">
        <v>43195.125</v>
      </c>
      <c r="D11024" s="18">
        <f>'High Flow Input'!F2266</f>
        <v>1341.2459806133606</v>
      </c>
      <c r="E11024" s="16">
        <f>COUNTIFS('Actual 12 CP'!$H$34:$H$57,'Analysis of Flows 17-18'!C11024)</f>
        <v>0</v>
      </c>
    </row>
    <row r="11025" spans="3:5" x14ac:dyDescent="0.6">
      <c r="C11025" s="17">
        <v>43195.166666666672</v>
      </c>
      <c r="D11025" s="18">
        <f>'High Flow Input'!F2267</f>
        <v>1316.0750521394905</v>
      </c>
      <c r="E11025" s="16">
        <f>COUNTIFS('Actual 12 CP'!$H$34:$H$57,'Analysis of Flows 17-18'!C11025)</f>
        <v>0</v>
      </c>
    </row>
    <row r="11026" spans="3:5" x14ac:dyDescent="0.6">
      <c r="C11026" s="17">
        <v>43195.208333333328</v>
      </c>
      <c r="D11026" s="18">
        <f>'High Flow Input'!F2268</f>
        <v>1317.1936392805271</v>
      </c>
      <c r="E11026" s="16">
        <f>COUNTIFS('Actual 12 CP'!$H$34:$H$57,'Analysis of Flows 17-18'!C11026)</f>
        <v>0</v>
      </c>
    </row>
    <row r="11027" spans="3:5" x14ac:dyDescent="0.6">
      <c r="C11027" s="17">
        <v>43195.25</v>
      </c>
      <c r="D11027" s="18">
        <f>'High Flow Input'!F2269</f>
        <v>1316.2241637533207</v>
      </c>
      <c r="E11027" s="16">
        <f>COUNTIFS('Actual 12 CP'!$H$34:$H$57,'Analysis of Flows 17-18'!C11027)</f>
        <v>0</v>
      </c>
    </row>
    <row r="11028" spans="3:5" x14ac:dyDescent="0.6">
      <c r="C11028" s="17">
        <v>43195.291666666672</v>
      </c>
      <c r="D11028" s="18">
        <f>'High Flow Input'!F2270</f>
        <v>1068.2028137519596</v>
      </c>
      <c r="E11028" s="16">
        <f>COUNTIFS('Actual 12 CP'!$H$34:$H$57,'Analysis of Flows 17-18'!C11028)</f>
        <v>0</v>
      </c>
    </row>
    <row r="11029" spans="3:5" x14ac:dyDescent="0.6">
      <c r="C11029" s="17">
        <v>43195.333333333328</v>
      </c>
      <c r="D11029" s="18">
        <f>'High Flow Input'!F2271</f>
        <v>2887.0544009960959</v>
      </c>
      <c r="E11029" s="16">
        <f>COUNTIFS('Actual 12 CP'!$H$34:$H$57,'Analysis of Flows 17-18'!C11029)</f>
        <v>1</v>
      </c>
    </row>
    <row r="11030" spans="3:5" x14ac:dyDescent="0.6">
      <c r="C11030" s="17">
        <v>43195.375</v>
      </c>
      <c r="D11030" s="18">
        <f>'High Flow Input'!F2272</f>
        <v>2896.938420865134</v>
      </c>
      <c r="E11030" s="16">
        <f>COUNTIFS('Actual 12 CP'!$H$34:$H$57,'Analysis of Flows 17-18'!C11030)</f>
        <v>0</v>
      </c>
    </row>
    <row r="11031" spans="3:5" x14ac:dyDescent="0.6">
      <c r="C11031" s="17">
        <v>43195.416666666672</v>
      </c>
      <c r="D11031" s="18">
        <f>'High Flow Input'!F2273</f>
        <v>1659.3827931717988</v>
      </c>
      <c r="E11031" s="16">
        <f>COUNTIFS('Actual 12 CP'!$H$34:$H$57,'Analysis of Flows 17-18'!C11031)</f>
        <v>0</v>
      </c>
    </row>
    <row r="11032" spans="3:5" x14ac:dyDescent="0.6">
      <c r="C11032" s="17">
        <v>43195.458333333328</v>
      </c>
      <c r="D11032" s="18">
        <f>'High Flow Input'!F2274</f>
        <v>1441.2385062291864</v>
      </c>
      <c r="E11032" s="16">
        <f>COUNTIFS('Actual 12 CP'!$H$34:$H$57,'Analysis of Flows 17-18'!C11032)</f>
        <v>0</v>
      </c>
    </row>
    <row r="11033" spans="3:5" x14ac:dyDescent="0.6">
      <c r="C11033" s="17">
        <v>43195.5</v>
      </c>
      <c r="D11033" s="18">
        <f>'High Flow Input'!F2275</f>
        <v>1446.9027632024518</v>
      </c>
      <c r="E11033" s="16">
        <f>COUNTIFS('Actual 12 CP'!$H$34:$H$57,'Analysis of Flows 17-18'!C11033)</f>
        <v>0</v>
      </c>
    </row>
    <row r="11034" spans="3:5" x14ac:dyDescent="0.6">
      <c r="C11034" s="17">
        <v>43195.541666666672</v>
      </c>
      <c r="D11034" s="18">
        <f>'High Flow Input'!F2276</f>
        <v>1442.2554846493372</v>
      </c>
      <c r="E11034" s="16">
        <f>COUNTIFS('Actual 12 CP'!$H$34:$H$57,'Analysis of Flows 17-18'!C11034)</f>
        <v>0</v>
      </c>
    </row>
    <row r="11035" spans="3:5" x14ac:dyDescent="0.6">
      <c r="C11035" s="17">
        <v>43195.583333333328</v>
      </c>
      <c r="D11035" s="18">
        <f>'High Flow Input'!F2277</f>
        <v>1443.1313471958356</v>
      </c>
      <c r="E11035" s="16">
        <f>COUNTIFS('Actual 12 CP'!$H$34:$H$57,'Analysis of Flows 17-18'!C11035)</f>
        <v>0</v>
      </c>
    </row>
    <row r="11036" spans="3:5" x14ac:dyDescent="0.6">
      <c r="C11036" s="17">
        <v>43195.625</v>
      </c>
      <c r="D11036" s="18">
        <f>'High Flow Input'!F2278</f>
        <v>1445.1476986832054</v>
      </c>
      <c r="E11036" s="16">
        <f>COUNTIFS('Actual 12 CP'!$H$34:$H$57,'Analysis of Flows 17-18'!C11036)</f>
        <v>0</v>
      </c>
    </row>
    <row r="11037" spans="3:5" x14ac:dyDescent="0.6">
      <c r="C11037" s="17">
        <v>43195.666666666672</v>
      </c>
      <c r="D11037" s="18">
        <f>'High Flow Input'!F2279</f>
        <v>1443.5734346146023</v>
      </c>
      <c r="E11037" s="16">
        <f>COUNTIFS('Actual 12 CP'!$H$34:$H$57,'Analysis of Flows 17-18'!C11037)</f>
        <v>0</v>
      </c>
    </row>
    <row r="11038" spans="3:5" x14ac:dyDescent="0.6">
      <c r="C11038" s="17">
        <v>43195.708333333328</v>
      </c>
      <c r="D11038" s="18">
        <f>'High Flow Input'!F2280</f>
        <v>1440.1540670066374</v>
      </c>
      <c r="E11038" s="16">
        <f>COUNTIFS('Actual 12 CP'!$H$34:$H$57,'Analysis of Flows 17-18'!C11038)</f>
        <v>0</v>
      </c>
    </row>
    <row r="11039" spans="3:5" x14ac:dyDescent="0.6">
      <c r="C11039" s="17">
        <v>43195.75</v>
      </c>
      <c r="D11039" s="18">
        <f>'High Flow Input'!F2281</f>
        <v>1438.9597809184891</v>
      </c>
      <c r="E11039" s="16">
        <f>COUNTIFS('Actual 12 CP'!$H$34:$H$57,'Analysis of Flows 17-18'!C11039)</f>
        <v>0</v>
      </c>
    </row>
    <row r="11040" spans="3:5" x14ac:dyDescent="0.6">
      <c r="C11040" s="17">
        <v>43195.791666666672</v>
      </c>
      <c r="D11040" s="18">
        <f>'High Flow Input'!F2282</f>
        <v>1438.5167893012342</v>
      </c>
      <c r="E11040" s="16">
        <f>COUNTIFS('Actual 12 CP'!$H$34:$H$57,'Analysis of Flows 17-18'!C11040)</f>
        <v>0</v>
      </c>
    </row>
    <row r="11041" spans="3:5" x14ac:dyDescent="0.6">
      <c r="C11041" s="17">
        <v>43195.833333333328</v>
      </c>
      <c r="D11041" s="18">
        <f>'High Flow Input'!F2283</f>
        <v>1453.3266584949993</v>
      </c>
      <c r="E11041" s="16">
        <f>COUNTIFS('Actual 12 CP'!$H$34:$H$57,'Analysis of Flows 17-18'!C11041)</f>
        <v>0</v>
      </c>
    </row>
    <row r="11042" spans="3:5" x14ac:dyDescent="0.6">
      <c r="C11042" s="17">
        <v>43195.875</v>
      </c>
      <c r="D11042" s="18">
        <f>'High Flow Input'!F2284</f>
        <v>1450.4731456857244</v>
      </c>
      <c r="E11042" s="16">
        <f>COUNTIFS('Actual 12 CP'!$H$34:$H$57,'Analysis of Flows 17-18'!C11042)</f>
        <v>0</v>
      </c>
    </row>
    <row r="11043" spans="3:5" x14ac:dyDescent="0.6">
      <c r="C11043" s="17">
        <v>43195.916666666672</v>
      </c>
      <c r="D11043" s="18">
        <f>'High Flow Input'!F2285</f>
        <v>1453.0979922893284</v>
      </c>
      <c r="E11043" s="16">
        <f>COUNTIFS('Actual 12 CP'!$H$34:$H$57,'Analysis of Flows 17-18'!C11043)</f>
        <v>0</v>
      </c>
    </row>
    <row r="11044" spans="3:5" x14ac:dyDescent="0.6">
      <c r="C11044" s="17">
        <v>43195.958333333328</v>
      </c>
      <c r="D11044" s="18">
        <f>'High Flow Input'!F2286</f>
        <v>1454.7992144150173</v>
      </c>
      <c r="E11044" s="16">
        <f>COUNTIFS('Actual 12 CP'!$H$34:$H$57,'Analysis of Flows 17-18'!C11044)</f>
        <v>0</v>
      </c>
    </row>
    <row r="11045" spans="3:5" x14ac:dyDescent="0.6">
      <c r="C11045" s="17">
        <v>43196</v>
      </c>
      <c r="D11045" s="18">
        <f>'High Flow Input'!F2287</f>
        <v>1064.5196793889984</v>
      </c>
      <c r="E11045" s="16">
        <f>COUNTIFS('Actual 12 CP'!$H$34:$H$57,'Analysis of Flows 17-18'!C11045)</f>
        <v>0</v>
      </c>
    </row>
    <row r="11046" spans="3:5" x14ac:dyDescent="0.6">
      <c r="C11046" s="17">
        <v>43196.041666666672</v>
      </c>
      <c r="D11046" s="18">
        <f>'High Flow Input'!F2288</f>
        <v>1066.1687524390206</v>
      </c>
      <c r="E11046" s="16">
        <f>COUNTIFS('Actual 12 CP'!$H$34:$H$57,'Analysis of Flows 17-18'!C11046)</f>
        <v>0</v>
      </c>
    </row>
    <row r="11047" spans="3:5" x14ac:dyDescent="0.6">
      <c r="C11047" s="17">
        <v>43196.083333333328</v>
      </c>
      <c r="D11047" s="18">
        <f>'High Flow Input'!F2289</f>
        <v>1067.9409657621354</v>
      </c>
      <c r="E11047" s="16">
        <f>COUNTIFS('Actual 12 CP'!$H$34:$H$57,'Analysis of Flows 17-18'!C11047)</f>
        <v>0</v>
      </c>
    </row>
    <row r="11048" spans="3:5" x14ac:dyDescent="0.6">
      <c r="C11048" s="17">
        <v>43196.125</v>
      </c>
      <c r="D11048" s="18">
        <f>'High Flow Input'!F2290</f>
        <v>1068.3692079443381</v>
      </c>
      <c r="E11048" s="16">
        <f>COUNTIFS('Actual 12 CP'!$H$34:$H$57,'Analysis of Flows 17-18'!C11048)</f>
        <v>0</v>
      </c>
    </row>
    <row r="11049" spans="3:5" x14ac:dyDescent="0.6">
      <c r="C11049" s="17">
        <v>43196.166666666672</v>
      </c>
      <c r="D11049" s="18">
        <f>'High Flow Input'!F2291</f>
        <v>1085.3549903859016</v>
      </c>
      <c r="E11049" s="16">
        <f>COUNTIFS('Actual 12 CP'!$H$34:$H$57,'Analysis of Flows 17-18'!C11049)</f>
        <v>0</v>
      </c>
    </row>
    <row r="11050" spans="3:5" x14ac:dyDescent="0.6">
      <c r="C11050" s="17">
        <v>43196.208333333328</v>
      </c>
      <c r="D11050" s="18">
        <f>'High Flow Input'!F2292</f>
        <v>1086.0677478835291</v>
      </c>
      <c r="E11050" s="16">
        <f>COUNTIFS('Actual 12 CP'!$H$34:$H$57,'Analysis of Flows 17-18'!C11050)</f>
        <v>0</v>
      </c>
    </row>
    <row r="11051" spans="3:5" x14ac:dyDescent="0.6">
      <c r="C11051" s="17">
        <v>43196.25</v>
      </c>
      <c r="D11051" s="18">
        <f>'High Flow Input'!F2293</f>
        <v>1086.1835189334515</v>
      </c>
      <c r="E11051" s="16">
        <f>COUNTIFS('Actual 12 CP'!$H$34:$H$57,'Analysis of Flows 17-18'!C11051)</f>
        <v>0</v>
      </c>
    </row>
    <row r="11052" spans="3:5" x14ac:dyDescent="0.6">
      <c r="C11052" s="17">
        <v>43196.291666666672</v>
      </c>
      <c r="D11052" s="18">
        <f>'High Flow Input'!F2294</f>
        <v>1069.1700718389593</v>
      </c>
      <c r="E11052" s="16">
        <f>COUNTIFS('Actual 12 CP'!$H$34:$H$57,'Analysis of Flows 17-18'!C11052)</f>
        <v>0</v>
      </c>
    </row>
    <row r="11053" spans="3:5" x14ac:dyDescent="0.6">
      <c r="C11053" s="17">
        <v>43196.333333333328</v>
      </c>
      <c r="D11053" s="18">
        <f>'High Flow Input'!F2295</f>
        <v>1459.4801864364376</v>
      </c>
      <c r="E11053" s="16">
        <f>COUNTIFS('Actual 12 CP'!$H$34:$H$57,'Analysis of Flows 17-18'!C11053)</f>
        <v>0</v>
      </c>
    </row>
    <row r="11054" spans="3:5" x14ac:dyDescent="0.6">
      <c r="C11054" s="17">
        <v>43196.375</v>
      </c>
      <c r="D11054" s="18">
        <f>'High Flow Input'!F2296</f>
        <v>1981.6913212964234</v>
      </c>
      <c r="E11054" s="16">
        <f>COUNTIFS('Actual 12 CP'!$H$34:$H$57,'Analysis of Flows 17-18'!C11054)</f>
        <v>0</v>
      </c>
    </row>
    <row r="11055" spans="3:5" x14ac:dyDescent="0.6">
      <c r="C11055" s="17">
        <v>43196.416666666672</v>
      </c>
      <c r="D11055" s="18">
        <f>'High Flow Input'!F2297</f>
        <v>1679.6723172655345</v>
      </c>
      <c r="E11055" s="16">
        <f>COUNTIFS('Actual 12 CP'!$H$34:$H$57,'Analysis of Flows 17-18'!C11055)</f>
        <v>0</v>
      </c>
    </row>
    <row r="11056" spans="3:5" x14ac:dyDescent="0.6">
      <c r="C11056" s="17">
        <v>43196.458333333328</v>
      </c>
      <c r="D11056" s="18">
        <f>'High Flow Input'!F2298</f>
        <v>1453.3735747451215</v>
      </c>
      <c r="E11056" s="16">
        <f>COUNTIFS('Actual 12 CP'!$H$34:$H$57,'Analysis of Flows 17-18'!C11056)</f>
        <v>0</v>
      </c>
    </row>
    <row r="11057" spans="3:5" x14ac:dyDescent="0.6">
      <c r="C11057" s="17">
        <v>43196.5</v>
      </c>
      <c r="D11057" s="18">
        <f>'High Flow Input'!F2299</f>
        <v>1453.2715593536668</v>
      </c>
      <c r="E11057" s="16">
        <f>COUNTIFS('Actual 12 CP'!$H$34:$H$57,'Analysis of Flows 17-18'!C11057)</f>
        <v>0</v>
      </c>
    </row>
    <row r="11058" spans="3:5" x14ac:dyDescent="0.6">
      <c r="C11058" s="17">
        <v>43196.541666666672</v>
      </c>
      <c r="D11058" s="18">
        <f>'High Flow Input'!F2300</f>
        <v>1670.0864977754468</v>
      </c>
      <c r="E11058" s="16">
        <f>COUNTIFS('Actual 12 CP'!$H$34:$H$57,'Analysis of Flows 17-18'!C11058)</f>
        <v>0</v>
      </c>
    </row>
    <row r="11059" spans="3:5" x14ac:dyDescent="0.6">
      <c r="C11059" s="17">
        <v>43196.583333333328</v>
      </c>
      <c r="D11059" s="18">
        <f>'High Flow Input'!F2301</f>
        <v>1669.9564772012475</v>
      </c>
      <c r="E11059" s="16">
        <f>COUNTIFS('Actual 12 CP'!$H$34:$H$57,'Analysis of Flows 17-18'!C11059)</f>
        <v>0</v>
      </c>
    </row>
    <row r="11060" spans="3:5" x14ac:dyDescent="0.6">
      <c r="C11060" s="17">
        <v>43196.625</v>
      </c>
      <c r="D11060" s="18">
        <f>'High Flow Input'!F2302</f>
        <v>1445.9580922513501</v>
      </c>
      <c r="E11060" s="16">
        <f>COUNTIFS('Actual 12 CP'!$H$34:$H$57,'Analysis of Flows 17-18'!C11060)</f>
        <v>0</v>
      </c>
    </row>
    <row r="11061" spans="3:5" x14ac:dyDescent="0.6">
      <c r="C11061" s="17">
        <v>43196.666666666672</v>
      </c>
      <c r="D11061" s="18">
        <f>'High Flow Input'!F2303</f>
        <v>786.70072290274607</v>
      </c>
      <c r="E11061" s="16">
        <f>COUNTIFS('Actual 12 CP'!$H$34:$H$57,'Analysis of Flows 17-18'!C11061)</f>
        <v>0</v>
      </c>
    </row>
    <row r="11062" spans="3:5" x14ac:dyDescent="0.6">
      <c r="C11062" s="17">
        <v>43196.708333333328</v>
      </c>
      <c r="D11062" s="18">
        <f>'High Flow Input'!F2304</f>
        <v>785.59381555821983</v>
      </c>
      <c r="E11062" s="16">
        <f>COUNTIFS('Actual 12 CP'!$H$34:$H$57,'Analysis of Flows 17-18'!C11062)</f>
        <v>0</v>
      </c>
    </row>
    <row r="11063" spans="3:5" x14ac:dyDescent="0.6">
      <c r="C11063" s="17">
        <v>43196.75</v>
      </c>
      <c r="D11063" s="18">
        <f>'High Flow Input'!F2305</f>
        <v>785.17278817693273</v>
      </c>
      <c r="E11063" s="16">
        <f>COUNTIFS('Actual 12 CP'!$H$34:$H$57,'Analysis of Flows 17-18'!C11063)</f>
        <v>0</v>
      </c>
    </row>
    <row r="11064" spans="3:5" x14ac:dyDescent="0.6">
      <c r="C11064" s="17">
        <v>43196.791666666672</v>
      </c>
      <c r="D11064" s="18">
        <f>'High Flow Input'!F2306</f>
        <v>786.57674977421539</v>
      </c>
      <c r="E11064" s="16">
        <f>COUNTIFS('Actual 12 CP'!$H$34:$H$57,'Analysis of Flows 17-18'!C11064)</f>
        <v>0</v>
      </c>
    </row>
    <row r="11065" spans="3:5" x14ac:dyDescent="0.6">
      <c r="C11065" s="17">
        <v>43196.833333333328</v>
      </c>
      <c r="D11065" s="18">
        <f>'High Flow Input'!F2307</f>
        <v>785.70859202212591</v>
      </c>
      <c r="E11065" s="16">
        <f>COUNTIFS('Actual 12 CP'!$H$34:$H$57,'Analysis of Flows 17-18'!C11065)</f>
        <v>0</v>
      </c>
    </row>
    <row r="11066" spans="3:5" x14ac:dyDescent="0.6">
      <c r="C11066" s="17">
        <v>43196.875</v>
      </c>
      <c r="D11066" s="18">
        <f>'High Flow Input'!F2308</f>
        <v>784.00166772206398</v>
      </c>
      <c r="E11066" s="16">
        <f>COUNTIFS('Actual 12 CP'!$H$34:$H$57,'Analysis of Flows 17-18'!C11066)</f>
        <v>0</v>
      </c>
    </row>
    <row r="11067" spans="3:5" x14ac:dyDescent="0.6">
      <c r="C11067" s="17">
        <v>43196.916666666672</v>
      </c>
      <c r="D11067" s="18">
        <f>'High Flow Input'!F2309</f>
        <v>785.66703581756792</v>
      </c>
      <c r="E11067" s="16">
        <f>COUNTIFS('Actual 12 CP'!$H$34:$H$57,'Analysis of Flows 17-18'!C11067)</f>
        <v>0</v>
      </c>
    </row>
    <row r="11068" spans="3:5" x14ac:dyDescent="0.6">
      <c r="C11068" s="17">
        <v>43196.958333333328</v>
      </c>
      <c r="D11068" s="18">
        <f>'High Flow Input'!F2310</f>
        <v>1055.4446831157443</v>
      </c>
      <c r="E11068" s="16">
        <f>COUNTIFS('Actual 12 CP'!$H$34:$H$57,'Analysis of Flows 17-18'!C11068)</f>
        <v>0</v>
      </c>
    </row>
    <row r="11069" spans="3:5" x14ac:dyDescent="0.6">
      <c r="C11069" s="17">
        <v>43197</v>
      </c>
      <c r="D11069" s="18">
        <f>'High Flow Input'!F2311</f>
        <v>1057.0171910328309</v>
      </c>
      <c r="E11069" s="16">
        <f>COUNTIFS('Actual 12 CP'!$H$34:$H$57,'Analysis of Flows 17-18'!C11069)</f>
        <v>0</v>
      </c>
    </row>
    <row r="11070" spans="3:5" x14ac:dyDescent="0.6">
      <c r="C11070" s="17">
        <v>43197.041666666672</v>
      </c>
      <c r="D11070" s="18">
        <f>'High Flow Input'!F2312</f>
        <v>1162.9336344204976</v>
      </c>
      <c r="E11070" s="16">
        <f>COUNTIFS('Actual 12 CP'!$H$34:$H$57,'Analysis of Flows 17-18'!C11070)</f>
        <v>0</v>
      </c>
    </row>
    <row r="11071" spans="3:5" x14ac:dyDescent="0.6">
      <c r="C11071" s="17">
        <v>43197.083333333328</v>
      </c>
      <c r="D11071" s="18">
        <f>'High Flow Input'!F2313</f>
        <v>792.13391239960731</v>
      </c>
      <c r="E11071" s="16">
        <f>COUNTIFS('Actual 12 CP'!$H$34:$H$57,'Analysis of Flows 17-18'!C11071)</f>
        <v>0</v>
      </c>
    </row>
    <row r="11072" spans="3:5" x14ac:dyDescent="0.6">
      <c r="C11072" s="17">
        <v>43197.125</v>
      </c>
      <c r="D11072" s="18">
        <f>'High Flow Input'!F2314</f>
        <v>1157.4973380766949</v>
      </c>
      <c r="E11072" s="16">
        <f>COUNTIFS('Actual 12 CP'!$H$34:$H$57,'Analysis of Flows 17-18'!C11072)</f>
        <v>0</v>
      </c>
    </row>
    <row r="11073" spans="3:5" x14ac:dyDescent="0.6">
      <c r="C11073" s="17">
        <v>43197.166666666672</v>
      </c>
      <c r="D11073" s="18">
        <f>'High Flow Input'!F2315</f>
        <v>794.93786130070396</v>
      </c>
      <c r="E11073" s="16">
        <f>COUNTIFS('Actual 12 CP'!$H$34:$H$57,'Analysis of Flows 17-18'!C11073)</f>
        <v>0</v>
      </c>
    </row>
    <row r="11074" spans="3:5" x14ac:dyDescent="0.6">
      <c r="C11074" s="17">
        <v>43197.208333333328</v>
      </c>
      <c r="D11074" s="18">
        <f>'High Flow Input'!F2316</f>
        <v>795.50767765733667</v>
      </c>
      <c r="E11074" s="16">
        <f>COUNTIFS('Actual 12 CP'!$H$34:$H$57,'Analysis of Flows 17-18'!C11074)</f>
        <v>0</v>
      </c>
    </row>
    <row r="11075" spans="3:5" x14ac:dyDescent="0.6">
      <c r="C11075" s="17">
        <v>43197.25</v>
      </c>
      <c r="D11075" s="18">
        <f>'High Flow Input'!F2317</f>
        <v>1164.4852091317678</v>
      </c>
      <c r="E11075" s="16">
        <f>COUNTIFS('Actual 12 CP'!$H$34:$H$57,'Analysis of Flows 17-18'!C11075)</f>
        <v>0</v>
      </c>
    </row>
    <row r="11076" spans="3:5" x14ac:dyDescent="0.6">
      <c r="C11076" s="17">
        <v>43197.291666666672</v>
      </c>
      <c r="D11076" s="18">
        <f>'High Flow Input'!F2318</f>
        <v>1183.2639258665483</v>
      </c>
      <c r="E11076" s="16">
        <f>COUNTIFS('Actual 12 CP'!$H$34:$H$57,'Analysis of Flows 17-18'!C11076)</f>
        <v>0</v>
      </c>
    </row>
    <row r="11077" spans="3:5" x14ac:dyDescent="0.6">
      <c r="C11077" s="17">
        <v>43197.333333333328</v>
      </c>
      <c r="D11077" s="18">
        <f>'High Flow Input'!F2319</f>
        <v>1355.6431299952635</v>
      </c>
      <c r="E11077" s="16">
        <f>COUNTIFS('Actual 12 CP'!$H$34:$H$57,'Analysis of Flows 17-18'!C11077)</f>
        <v>0</v>
      </c>
    </row>
    <row r="11078" spans="3:5" x14ac:dyDescent="0.6">
      <c r="C11078" s="17">
        <v>43197.375</v>
      </c>
      <c r="D11078" s="18">
        <f>'High Flow Input'!F2320</f>
        <v>1464.4954541997097</v>
      </c>
      <c r="E11078" s="16">
        <f>COUNTIFS('Actual 12 CP'!$H$34:$H$57,'Analysis of Flows 17-18'!C11078)</f>
        <v>0</v>
      </c>
    </row>
    <row r="11079" spans="3:5" x14ac:dyDescent="0.6">
      <c r="C11079" s="17">
        <v>43197.416666666672</v>
      </c>
      <c r="D11079" s="18">
        <f>'High Flow Input'!F2321</f>
        <v>1463.8747253681518</v>
      </c>
      <c r="E11079" s="16">
        <f>COUNTIFS('Actual 12 CP'!$H$34:$H$57,'Analysis of Flows 17-18'!C11079)</f>
        <v>0</v>
      </c>
    </row>
    <row r="11080" spans="3:5" x14ac:dyDescent="0.6">
      <c r="C11080" s="17">
        <v>43197.458333333328</v>
      </c>
      <c r="D11080" s="18">
        <f>'High Flow Input'!F2322</f>
        <v>1073.7024684445053</v>
      </c>
      <c r="E11080" s="16">
        <f>COUNTIFS('Actual 12 CP'!$H$34:$H$57,'Analysis of Flows 17-18'!C11080)</f>
        <v>0</v>
      </c>
    </row>
    <row r="11081" spans="3:5" x14ac:dyDescent="0.6">
      <c r="C11081" s="17">
        <v>43197.5</v>
      </c>
      <c r="D11081" s="18">
        <f>'High Flow Input'!F2323</f>
        <v>1167.9768025995597</v>
      </c>
      <c r="E11081" s="16">
        <f>COUNTIFS('Actual 12 CP'!$H$34:$H$57,'Analysis of Flows 17-18'!C11081)</f>
        <v>0</v>
      </c>
    </row>
    <row r="11082" spans="3:5" x14ac:dyDescent="0.6">
      <c r="C11082" s="17">
        <v>43197.541666666672</v>
      </c>
      <c r="D11082" s="18">
        <f>'High Flow Input'!F2324</f>
        <v>1164.4904298289589</v>
      </c>
      <c r="E11082" s="16">
        <f>COUNTIFS('Actual 12 CP'!$H$34:$H$57,'Analysis of Flows 17-18'!C11082)</f>
        <v>0</v>
      </c>
    </row>
    <row r="11083" spans="3:5" x14ac:dyDescent="0.6">
      <c r="C11083" s="17">
        <v>43197.583333333328</v>
      </c>
      <c r="D11083" s="18">
        <f>'High Flow Input'!F2325</f>
        <v>935.72390042251868</v>
      </c>
      <c r="E11083" s="16">
        <f>COUNTIFS('Actual 12 CP'!$H$34:$H$57,'Analysis of Flows 17-18'!C11083)</f>
        <v>0</v>
      </c>
    </row>
    <row r="11084" spans="3:5" x14ac:dyDescent="0.6">
      <c r="C11084" s="17">
        <v>43197.625</v>
      </c>
      <c r="D11084" s="18">
        <f>'High Flow Input'!F2326</f>
        <v>756.39651831057199</v>
      </c>
      <c r="E11084" s="16">
        <f>COUNTIFS('Actual 12 CP'!$H$34:$H$57,'Analysis of Flows 17-18'!C11084)</f>
        <v>0</v>
      </c>
    </row>
    <row r="11085" spans="3:5" x14ac:dyDescent="0.6">
      <c r="C11085" s="17">
        <v>43197.666666666672</v>
      </c>
      <c r="D11085" s="18">
        <f>'High Flow Input'!F2327</f>
        <v>768.27408781197187</v>
      </c>
      <c r="E11085" s="16">
        <f>COUNTIFS('Actual 12 CP'!$H$34:$H$57,'Analysis of Flows 17-18'!C11085)</f>
        <v>0</v>
      </c>
    </row>
    <row r="11086" spans="3:5" x14ac:dyDescent="0.6">
      <c r="C11086" s="17">
        <v>43197.708333333328</v>
      </c>
      <c r="D11086" s="18">
        <f>'High Flow Input'!F2328</f>
        <v>754.97421015646592</v>
      </c>
      <c r="E11086" s="16">
        <f>COUNTIFS('Actual 12 CP'!$H$34:$H$57,'Analysis of Flows 17-18'!C11086)</f>
        <v>0</v>
      </c>
    </row>
    <row r="11087" spans="3:5" x14ac:dyDescent="0.6">
      <c r="C11087" s="17">
        <v>43197.75</v>
      </c>
      <c r="D11087" s="18">
        <f>'High Flow Input'!F2329</f>
        <v>767.51859582847874</v>
      </c>
      <c r="E11087" s="16">
        <f>COUNTIFS('Actual 12 CP'!$H$34:$H$57,'Analysis of Flows 17-18'!C11087)</f>
        <v>0</v>
      </c>
    </row>
    <row r="11088" spans="3:5" x14ac:dyDescent="0.6">
      <c r="C11088" s="17">
        <v>43197.791666666672</v>
      </c>
      <c r="D11088" s="18">
        <f>'High Flow Input'!F2330</f>
        <v>765.88227383838569</v>
      </c>
      <c r="E11088" s="16">
        <f>COUNTIFS('Actual 12 CP'!$H$34:$H$57,'Analysis of Flows 17-18'!C11088)</f>
        <v>0</v>
      </c>
    </row>
    <row r="11089" spans="3:5" x14ac:dyDescent="0.6">
      <c r="C11089" s="17">
        <v>43197.833333333328</v>
      </c>
      <c r="D11089" s="18">
        <f>'High Flow Input'!F2331</f>
        <v>766.06412753184486</v>
      </c>
      <c r="E11089" s="16">
        <f>COUNTIFS('Actual 12 CP'!$H$34:$H$57,'Analysis of Flows 17-18'!C11089)</f>
        <v>0</v>
      </c>
    </row>
    <row r="11090" spans="3:5" x14ac:dyDescent="0.6">
      <c r="C11090" s="17">
        <v>43197.875</v>
      </c>
      <c r="D11090" s="18">
        <f>'High Flow Input'!F2332</f>
        <v>766.2573114999127</v>
      </c>
      <c r="E11090" s="16">
        <f>COUNTIFS('Actual 12 CP'!$H$34:$H$57,'Analysis of Flows 17-18'!C11090)</f>
        <v>0</v>
      </c>
    </row>
    <row r="11091" spans="3:5" x14ac:dyDescent="0.6">
      <c r="C11091" s="17">
        <v>43197.916666666672</v>
      </c>
      <c r="D11091" s="18">
        <f>'High Flow Input'!F2333</f>
        <v>766.45767171382704</v>
      </c>
      <c r="E11091" s="16">
        <f>COUNTIFS('Actual 12 CP'!$H$34:$H$57,'Analysis of Flows 17-18'!C11091)</f>
        <v>0</v>
      </c>
    </row>
    <row r="11092" spans="3:5" x14ac:dyDescent="0.6">
      <c r="C11092" s="17">
        <v>43197.958333333328</v>
      </c>
      <c r="D11092" s="18">
        <f>'High Flow Input'!F2334</f>
        <v>766.8871878655732</v>
      </c>
      <c r="E11092" s="16">
        <f>COUNTIFS('Actual 12 CP'!$H$34:$H$57,'Analysis of Flows 17-18'!C11092)</f>
        <v>0</v>
      </c>
    </row>
    <row r="11093" spans="3:5" x14ac:dyDescent="0.6">
      <c r="C11093" s="17">
        <v>43198</v>
      </c>
      <c r="D11093" s="18">
        <f>'High Flow Input'!F2335</f>
        <v>882.413852483033</v>
      </c>
      <c r="E11093" s="16">
        <f>COUNTIFS('Actual 12 CP'!$H$34:$H$57,'Analysis of Flows 17-18'!C11093)</f>
        <v>0</v>
      </c>
    </row>
    <row r="11094" spans="3:5" x14ac:dyDescent="0.6">
      <c r="C11094" s="17">
        <v>43198.041666666672</v>
      </c>
      <c r="D11094" s="18">
        <f>'High Flow Input'!F2336</f>
        <v>874.93540248645525</v>
      </c>
      <c r="E11094" s="16">
        <f>COUNTIFS('Actual 12 CP'!$H$34:$H$57,'Analysis of Flows 17-18'!C11094)</f>
        <v>0</v>
      </c>
    </row>
    <row r="11095" spans="3:5" x14ac:dyDescent="0.6">
      <c r="C11095" s="17">
        <v>43198.083333333328</v>
      </c>
      <c r="D11095" s="18">
        <f>'High Flow Input'!F2337</f>
        <v>499.60951175318621</v>
      </c>
      <c r="E11095" s="16">
        <f>COUNTIFS('Actual 12 CP'!$H$34:$H$57,'Analysis of Flows 17-18'!C11095)</f>
        <v>0</v>
      </c>
    </row>
    <row r="11096" spans="3:5" x14ac:dyDescent="0.6">
      <c r="C11096" s="17">
        <v>43198.125</v>
      </c>
      <c r="D11096" s="18">
        <f>'High Flow Input'!F2338</f>
        <v>489.18974599255228</v>
      </c>
      <c r="E11096" s="16">
        <f>COUNTIFS('Actual 12 CP'!$H$34:$H$57,'Analysis of Flows 17-18'!C11096)</f>
        <v>0</v>
      </c>
    </row>
    <row r="11097" spans="3:5" x14ac:dyDescent="0.6">
      <c r="C11097" s="17">
        <v>43198.166666666672</v>
      </c>
      <c r="D11097" s="18">
        <f>'High Flow Input'!F2339</f>
        <v>391.1185564328552</v>
      </c>
      <c r="E11097" s="16">
        <f>COUNTIFS('Actual 12 CP'!$H$34:$H$57,'Analysis of Flows 17-18'!C11097)</f>
        <v>0</v>
      </c>
    </row>
    <row r="11098" spans="3:5" x14ac:dyDescent="0.6">
      <c r="C11098" s="17">
        <v>43198.208333333328</v>
      </c>
      <c r="D11098" s="18">
        <f>'High Flow Input'!F2340</f>
        <v>665.96120241429787</v>
      </c>
      <c r="E11098" s="16">
        <f>COUNTIFS('Actual 12 CP'!$H$34:$H$57,'Analysis of Flows 17-18'!C11098)</f>
        <v>0</v>
      </c>
    </row>
    <row r="11099" spans="3:5" x14ac:dyDescent="0.6">
      <c r="C11099" s="17">
        <v>43198.25</v>
      </c>
      <c r="D11099" s="18">
        <f>'High Flow Input'!F2341</f>
        <v>656.07104595131193</v>
      </c>
      <c r="E11099" s="16">
        <f>COUNTIFS('Actual 12 CP'!$H$34:$H$57,'Analysis of Flows 17-18'!C11099)</f>
        <v>0</v>
      </c>
    </row>
    <row r="11100" spans="3:5" x14ac:dyDescent="0.6">
      <c r="C11100" s="17">
        <v>43198.291666666672</v>
      </c>
      <c r="D11100" s="18">
        <f>'High Flow Input'!F2342</f>
        <v>655.63855545573642</v>
      </c>
      <c r="E11100" s="16">
        <f>COUNTIFS('Actual 12 CP'!$H$34:$H$57,'Analysis of Flows 17-18'!C11100)</f>
        <v>0</v>
      </c>
    </row>
    <row r="11101" spans="3:5" x14ac:dyDescent="0.6">
      <c r="C11101" s="17">
        <v>43198.333333333328</v>
      </c>
      <c r="D11101" s="18">
        <f>'High Flow Input'!F2343</f>
        <v>656.62130807492235</v>
      </c>
      <c r="E11101" s="16">
        <f>COUNTIFS('Actual 12 CP'!$H$34:$H$57,'Analysis of Flows 17-18'!C11101)</f>
        <v>0</v>
      </c>
    </row>
    <row r="11102" spans="3:5" x14ac:dyDescent="0.6">
      <c r="C11102" s="17">
        <v>43198.375</v>
      </c>
      <c r="D11102" s="18">
        <f>'High Flow Input'!F2344</f>
        <v>652.21817683232939</v>
      </c>
      <c r="E11102" s="16">
        <f>COUNTIFS('Actual 12 CP'!$H$34:$H$57,'Analysis of Flows 17-18'!C11102)</f>
        <v>0</v>
      </c>
    </row>
    <row r="11103" spans="3:5" x14ac:dyDescent="0.6">
      <c r="C11103" s="17">
        <v>43198.416666666672</v>
      </c>
      <c r="D11103" s="18">
        <f>'High Flow Input'!F2345</f>
        <v>373.4641697735251</v>
      </c>
      <c r="E11103" s="16">
        <f>COUNTIFS('Actual 12 CP'!$H$34:$H$57,'Analysis of Flows 17-18'!C11103)</f>
        <v>0</v>
      </c>
    </row>
    <row r="11104" spans="3:5" x14ac:dyDescent="0.6">
      <c r="C11104" s="17">
        <v>43198.458333333328</v>
      </c>
      <c r="D11104" s="18">
        <f>'High Flow Input'!F2346</f>
        <v>745.03374524315041</v>
      </c>
      <c r="E11104" s="16">
        <f>COUNTIFS('Actual 12 CP'!$H$34:$H$57,'Analysis of Flows 17-18'!C11104)</f>
        <v>0</v>
      </c>
    </row>
    <row r="11105" spans="3:5" x14ac:dyDescent="0.6">
      <c r="C11105" s="17">
        <v>43198.5</v>
      </c>
      <c r="D11105" s="18">
        <f>'High Flow Input'!F2347</f>
        <v>742.58360321574537</v>
      </c>
      <c r="E11105" s="16">
        <f>COUNTIFS('Actual 12 CP'!$H$34:$H$57,'Analysis of Flows 17-18'!C11105)</f>
        <v>0</v>
      </c>
    </row>
    <row r="11106" spans="3:5" x14ac:dyDescent="0.6">
      <c r="C11106" s="17">
        <v>43198.541666666672</v>
      </c>
      <c r="D11106" s="18">
        <f>'High Flow Input'!F2348</f>
        <v>750.59299796263258</v>
      </c>
      <c r="E11106" s="16">
        <f>COUNTIFS('Actual 12 CP'!$H$34:$H$57,'Analysis of Flows 17-18'!C11106)</f>
        <v>0</v>
      </c>
    </row>
    <row r="11107" spans="3:5" x14ac:dyDescent="0.6">
      <c r="C11107" s="17">
        <v>43198.583333333328</v>
      </c>
      <c r="D11107" s="18">
        <f>'High Flow Input'!F2349</f>
        <v>361.8323249424821</v>
      </c>
      <c r="E11107" s="16">
        <f>COUNTIFS('Actual 12 CP'!$H$34:$H$57,'Analysis of Flows 17-18'!C11107)</f>
        <v>0</v>
      </c>
    </row>
    <row r="11108" spans="3:5" x14ac:dyDescent="0.6">
      <c r="C11108" s="17">
        <v>43198.625</v>
      </c>
      <c r="D11108" s="18">
        <f>'High Flow Input'!F2350</f>
        <v>361.09489352332133</v>
      </c>
      <c r="E11108" s="16">
        <f>COUNTIFS('Actual 12 CP'!$H$34:$H$57,'Analysis of Flows 17-18'!C11108)</f>
        <v>0</v>
      </c>
    </row>
    <row r="11109" spans="3:5" x14ac:dyDescent="0.6">
      <c r="C11109" s="17">
        <v>43198.666666666672</v>
      </c>
      <c r="D11109" s="18">
        <f>'High Flow Input'!F2351</f>
        <v>360.10676920784692</v>
      </c>
      <c r="E11109" s="16">
        <f>COUNTIFS('Actual 12 CP'!$H$34:$H$57,'Analysis of Flows 17-18'!C11109)</f>
        <v>0</v>
      </c>
    </row>
    <row r="11110" spans="3:5" x14ac:dyDescent="0.6">
      <c r="C11110" s="17">
        <v>43198.708333333328</v>
      </c>
      <c r="D11110" s="18">
        <f>'High Flow Input'!F2352</f>
        <v>733.93408620357275</v>
      </c>
      <c r="E11110" s="16">
        <f>COUNTIFS('Actual 12 CP'!$H$34:$H$57,'Analysis of Flows 17-18'!C11110)</f>
        <v>0</v>
      </c>
    </row>
    <row r="11111" spans="3:5" x14ac:dyDescent="0.6">
      <c r="C11111" s="17">
        <v>43198.75</v>
      </c>
      <c r="D11111" s="18">
        <f>'High Flow Input'!F2353</f>
        <v>747.11251117653114</v>
      </c>
      <c r="E11111" s="16">
        <f>COUNTIFS('Actual 12 CP'!$H$34:$H$57,'Analysis of Flows 17-18'!C11111)</f>
        <v>0</v>
      </c>
    </row>
    <row r="11112" spans="3:5" x14ac:dyDescent="0.6">
      <c r="C11112" s="17">
        <v>43198.791666666672</v>
      </c>
      <c r="D11112" s="18">
        <f>'High Flow Input'!F2354</f>
        <v>738.09473327371552</v>
      </c>
      <c r="E11112" s="16">
        <f>COUNTIFS('Actual 12 CP'!$H$34:$H$57,'Analysis of Flows 17-18'!C11112)</f>
        <v>0</v>
      </c>
    </row>
    <row r="11113" spans="3:5" x14ac:dyDescent="0.6">
      <c r="C11113" s="17">
        <v>43198.833333333328</v>
      </c>
      <c r="D11113" s="18">
        <f>'High Flow Input'!F2355</f>
        <v>361.08045530795914</v>
      </c>
      <c r="E11113" s="16">
        <f>COUNTIFS('Actual 12 CP'!$H$34:$H$57,'Analysis of Flows 17-18'!C11113)</f>
        <v>0</v>
      </c>
    </row>
    <row r="11114" spans="3:5" x14ac:dyDescent="0.6">
      <c r="C11114" s="17">
        <v>43198.875</v>
      </c>
      <c r="D11114" s="18">
        <f>'High Flow Input'!F2356</f>
        <v>732.93710762023795</v>
      </c>
      <c r="E11114" s="16">
        <f>COUNTIFS('Actual 12 CP'!$H$34:$H$57,'Analysis of Flows 17-18'!C11114)</f>
        <v>0</v>
      </c>
    </row>
    <row r="11115" spans="3:5" x14ac:dyDescent="0.6">
      <c r="C11115" s="17">
        <v>43198.916666666672</v>
      </c>
      <c r="D11115" s="18">
        <f>'High Flow Input'!F2357</f>
        <v>763.28675783581093</v>
      </c>
      <c r="E11115" s="16">
        <f>COUNTIFS('Actual 12 CP'!$H$34:$H$57,'Analysis of Flows 17-18'!C11115)</f>
        <v>0</v>
      </c>
    </row>
    <row r="11116" spans="3:5" x14ac:dyDescent="0.6">
      <c r="C11116" s="17">
        <v>43198.958333333328</v>
      </c>
      <c r="D11116" s="18">
        <f>'High Flow Input'!F2358</f>
        <v>362.72206361081817</v>
      </c>
      <c r="E11116" s="16">
        <f>COUNTIFS('Actual 12 CP'!$H$34:$H$57,'Analysis of Flows 17-18'!C11116)</f>
        <v>0</v>
      </c>
    </row>
    <row r="11117" spans="3:5" x14ac:dyDescent="0.6">
      <c r="C11117" s="17">
        <v>43199</v>
      </c>
      <c r="D11117" s="18">
        <f>'High Flow Input'!F2359</f>
        <v>475.20540864467455</v>
      </c>
      <c r="E11117" s="16">
        <f>COUNTIFS('Actual 12 CP'!$H$34:$H$57,'Analysis of Flows 17-18'!C11117)</f>
        <v>0</v>
      </c>
    </row>
    <row r="11118" spans="3:5" x14ac:dyDescent="0.6">
      <c r="C11118" s="17">
        <v>43199.041666666672</v>
      </c>
      <c r="D11118" s="18">
        <f>'High Flow Input'!F2360</f>
        <v>477.80675451649358</v>
      </c>
      <c r="E11118" s="16">
        <f>COUNTIFS('Actual 12 CP'!$H$34:$H$57,'Analysis of Flows 17-18'!C11118)</f>
        <v>0</v>
      </c>
    </row>
    <row r="11119" spans="3:5" x14ac:dyDescent="0.6">
      <c r="C11119" s="17">
        <v>43199.083333333328</v>
      </c>
      <c r="D11119" s="18">
        <f>'High Flow Input'!F2361</f>
        <v>366.3012883785027</v>
      </c>
      <c r="E11119" s="16">
        <f>COUNTIFS('Actual 12 CP'!$H$34:$H$57,'Analysis of Flows 17-18'!C11119)</f>
        <v>0</v>
      </c>
    </row>
    <row r="11120" spans="3:5" x14ac:dyDescent="0.6">
      <c r="C11120" s="17">
        <v>43199.125</v>
      </c>
      <c r="D11120" s="18">
        <f>'High Flow Input'!F2362</f>
        <v>366.62612734264769</v>
      </c>
      <c r="E11120" s="16">
        <f>COUNTIFS('Actual 12 CP'!$H$34:$H$57,'Analysis of Flows 17-18'!C11120)</f>
        <v>0</v>
      </c>
    </row>
    <row r="11121" spans="3:5" x14ac:dyDescent="0.6">
      <c r="C11121" s="17">
        <v>43199.166666666672</v>
      </c>
      <c r="D11121" s="18">
        <f>'High Flow Input'!F2363</f>
        <v>367.04408908790919</v>
      </c>
      <c r="E11121" s="16">
        <f>COUNTIFS('Actual 12 CP'!$H$34:$H$57,'Analysis of Flows 17-18'!C11121)</f>
        <v>0</v>
      </c>
    </row>
    <row r="11122" spans="3:5" x14ac:dyDescent="0.6">
      <c r="C11122" s="17">
        <v>43199.208333333328</v>
      </c>
      <c r="D11122" s="18">
        <f>'High Flow Input'!F2364</f>
        <v>366.35327373610545</v>
      </c>
      <c r="E11122" s="16">
        <f>COUNTIFS('Actual 12 CP'!$H$34:$H$57,'Analysis of Flows 17-18'!C11122)</f>
        <v>0</v>
      </c>
    </row>
    <row r="11123" spans="3:5" x14ac:dyDescent="0.6">
      <c r="C11123" s="17">
        <v>43199.25</v>
      </c>
      <c r="D11123" s="18">
        <f>'High Flow Input'!F2365</f>
        <v>366.76738266468027</v>
      </c>
      <c r="E11123" s="16">
        <f>COUNTIFS('Actual 12 CP'!$H$34:$H$57,'Analysis of Flows 17-18'!C11123)</f>
        <v>0</v>
      </c>
    </row>
    <row r="11124" spans="3:5" x14ac:dyDescent="0.6">
      <c r="C11124" s="17">
        <v>43199.291666666672</v>
      </c>
      <c r="D11124" s="18">
        <f>'High Flow Input'!F2366</f>
        <v>366.53267799748221</v>
      </c>
      <c r="E11124" s="16">
        <f>COUNTIFS('Actual 12 CP'!$H$34:$H$57,'Analysis of Flows 17-18'!C11124)</f>
        <v>0</v>
      </c>
    </row>
    <row r="11125" spans="3:5" x14ac:dyDescent="0.6">
      <c r="C11125" s="17">
        <v>43199.333333333328</v>
      </c>
      <c r="D11125" s="18">
        <f>'High Flow Input'!F2367</f>
        <v>375.29869121233457</v>
      </c>
      <c r="E11125" s="16">
        <f>COUNTIFS('Actual 12 CP'!$H$34:$H$57,'Analysis of Flows 17-18'!C11125)</f>
        <v>0</v>
      </c>
    </row>
    <row r="11126" spans="3:5" x14ac:dyDescent="0.6">
      <c r="C11126" s="17">
        <v>43199.375</v>
      </c>
      <c r="D11126" s="18">
        <f>'High Flow Input'!F2368</f>
        <v>752.28906741989783</v>
      </c>
      <c r="E11126" s="16">
        <f>COUNTIFS('Actual 12 CP'!$H$34:$H$57,'Analysis of Flows 17-18'!C11126)</f>
        <v>0</v>
      </c>
    </row>
    <row r="11127" spans="3:5" x14ac:dyDescent="0.6">
      <c r="C11127" s="17">
        <v>43199.416666666672</v>
      </c>
      <c r="D11127" s="18">
        <f>'High Flow Input'!F2369</f>
        <v>754.14724269760802</v>
      </c>
      <c r="E11127" s="16">
        <f>COUNTIFS('Actual 12 CP'!$H$34:$H$57,'Analysis of Flows 17-18'!C11127)</f>
        <v>0</v>
      </c>
    </row>
    <row r="11128" spans="3:5" x14ac:dyDescent="0.6">
      <c r="C11128" s="17">
        <v>43199.458333333328</v>
      </c>
      <c r="D11128" s="18">
        <f>'High Flow Input'!F2370</f>
        <v>750.6627713987541</v>
      </c>
      <c r="E11128" s="16">
        <f>COUNTIFS('Actual 12 CP'!$H$34:$H$57,'Analysis of Flows 17-18'!C11128)</f>
        <v>0</v>
      </c>
    </row>
    <row r="11129" spans="3:5" x14ac:dyDescent="0.6">
      <c r="C11129" s="17">
        <v>43199.5</v>
      </c>
      <c r="D11129" s="18">
        <f>'High Flow Input'!F2371</f>
        <v>747.192442939545</v>
      </c>
      <c r="E11129" s="16">
        <f>COUNTIFS('Actual 12 CP'!$H$34:$H$57,'Analysis of Flows 17-18'!C11129)</f>
        <v>0</v>
      </c>
    </row>
    <row r="11130" spans="3:5" x14ac:dyDescent="0.6">
      <c r="C11130" s="17">
        <v>43199.541666666672</v>
      </c>
      <c r="D11130" s="18">
        <f>'High Flow Input'!F2372</f>
        <v>744.17054398801451</v>
      </c>
      <c r="E11130" s="16">
        <f>COUNTIFS('Actual 12 CP'!$H$34:$H$57,'Analysis of Flows 17-18'!C11130)</f>
        <v>0</v>
      </c>
    </row>
    <row r="11131" spans="3:5" x14ac:dyDescent="0.6">
      <c r="C11131" s="17">
        <v>43199.583333333328</v>
      </c>
      <c r="D11131" s="18">
        <f>'High Flow Input'!F2373</f>
        <v>743.83017619874568</v>
      </c>
      <c r="E11131" s="16">
        <f>COUNTIFS('Actual 12 CP'!$H$34:$H$57,'Analysis of Flows 17-18'!C11131)</f>
        <v>0</v>
      </c>
    </row>
    <row r="11132" spans="3:5" x14ac:dyDescent="0.6">
      <c r="C11132" s="17">
        <v>43199.625</v>
      </c>
      <c r="D11132" s="18">
        <f>'High Flow Input'!F2374</f>
        <v>742.2582099658905</v>
      </c>
      <c r="E11132" s="16">
        <f>COUNTIFS('Actual 12 CP'!$H$34:$H$57,'Analysis of Flows 17-18'!C11132)</f>
        <v>0</v>
      </c>
    </row>
    <row r="11133" spans="3:5" x14ac:dyDescent="0.6">
      <c r="C11133" s="17">
        <v>43199.666666666672</v>
      </c>
      <c r="D11133" s="18">
        <f>'High Flow Input'!F2375</f>
        <v>742.89883611467008</v>
      </c>
      <c r="E11133" s="16">
        <f>COUNTIFS('Actual 12 CP'!$H$34:$H$57,'Analysis of Flows 17-18'!C11133)</f>
        <v>0</v>
      </c>
    </row>
    <row r="11134" spans="3:5" x14ac:dyDescent="0.6">
      <c r="C11134" s="17">
        <v>43199.708333333328</v>
      </c>
      <c r="D11134" s="18">
        <f>'High Flow Input'!F2376</f>
        <v>967.11415011524878</v>
      </c>
      <c r="E11134" s="16">
        <f>COUNTIFS('Actual 12 CP'!$H$34:$H$57,'Analysis of Flows 17-18'!C11134)</f>
        <v>0</v>
      </c>
    </row>
    <row r="11135" spans="3:5" x14ac:dyDescent="0.6">
      <c r="C11135" s="17">
        <v>43199.75</v>
      </c>
      <c r="D11135" s="18">
        <f>'High Flow Input'!F2377</f>
        <v>743.06715845107897</v>
      </c>
      <c r="E11135" s="16">
        <f>COUNTIFS('Actual 12 CP'!$H$34:$H$57,'Analysis of Flows 17-18'!C11135)</f>
        <v>0</v>
      </c>
    </row>
    <row r="11136" spans="3:5" x14ac:dyDescent="0.6">
      <c r="C11136" s="17">
        <v>43199.791666666672</v>
      </c>
      <c r="D11136" s="18">
        <f>'High Flow Input'!F2378</f>
        <v>354.26114008108721</v>
      </c>
      <c r="E11136" s="16">
        <f>COUNTIFS('Actual 12 CP'!$H$34:$H$57,'Analysis of Flows 17-18'!C11136)</f>
        <v>0</v>
      </c>
    </row>
    <row r="11137" spans="3:5" x14ac:dyDescent="0.6">
      <c r="C11137" s="17">
        <v>43199.833333333328</v>
      </c>
      <c r="D11137" s="18">
        <f>'High Flow Input'!F2379</f>
        <v>358.49863754365094</v>
      </c>
      <c r="E11137" s="16">
        <f>COUNTIFS('Actual 12 CP'!$H$34:$H$57,'Analysis of Flows 17-18'!C11137)</f>
        <v>0</v>
      </c>
    </row>
    <row r="11138" spans="3:5" x14ac:dyDescent="0.6">
      <c r="C11138" s="17">
        <v>43199.875</v>
      </c>
      <c r="D11138" s="18">
        <f>'High Flow Input'!F2380</f>
        <v>362.30540336357097</v>
      </c>
      <c r="E11138" s="16">
        <f>COUNTIFS('Actual 12 CP'!$H$34:$H$57,'Analysis of Flows 17-18'!C11138)</f>
        <v>0</v>
      </c>
    </row>
    <row r="11139" spans="3:5" x14ac:dyDescent="0.6">
      <c r="C11139" s="17">
        <v>43199.916666666672</v>
      </c>
      <c r="D11139" s="18">
        <f>'High Flow Input'!F2381</f>
        <v>364.36142300658685</v>
      </c>
      <c r="E11139" s="16">
        <f>COUNTIFS('Actual 12 CP'!$H$34:$H$57,'Analysis of Flows 17-18'!C11139)</f>
        <v>0</v>
      </c>
    </row>
    <row r="11140" spans="3:5" x14ac:dyDescent="0.6">
      <c r="C11140" s="17">
        <v>43199.958333333328</v>
      </c>
      <c r="D11140" s="18">
        <f>'High Flow Input'!F2382</f>
        <v>364.87841432094456</v>
      </c>
      <c r="E11140" s="16">
        <f>COUNTIFS('Actual 12 CP'!$H$34:$H$57,'Analysis of Flows 17-18'!C11140)</f>
        <v>0</v>
      </c>
    </row>
    <row r="11141" spans="3:5" x14ac:dyDescent="0.6">
      <c r="C11141" s="17">
        <v>43200</v>
      </c>
      <c r="D11141" s="18">
        <f>'High Flow Input'!F2383</f>
        <v>365.18800431569332</v>
      </c>
      <c r="E11141" s="16">
        <f>COUNTIFS('Actual 12 CP'!$H$34:$H$57,'Analysis of Flows 17-18'!C11141)</f>
        <v>0</v>
      </c>
    </row>
    <row r="11142" spans="3:5" x14ac:dyDescent="0.6">
      <c r="C11142" s="17">
        <v>43200.041666666672</v>
      </c>
      <c r="D11142" s="18">
        <f>'High Flow Input'!F2384</f>
        <v>367.35676094637859</v>
      </c>
      <c r="E11142" s="16">
        <f>COUNTIFS('Actual 12 CP'!$H$34:$H$57,'Analysis of Flows 17-18'!C11142)</f>
        <v>0</v>
      </c>
    </row>
    <row r="11143" spans="3:5" x14ac:dyDescent="0.6">
      <c r="C11143" s="17">
        <v>43200.083333333328</v>
      </c>
      <c r="D11143" s="18">
        <f>'High Flow Input'!F2385</f>
        <v>368.05101502948276</v>
      </c>
      <c r="E11143" s="16">
        <f>COUNTIFS('Actual 12 CP'!$H$34:$H$57,'Analysis of Flows 17-18'!C11143)</f>
        <v>0</v>
      </c>
    </row>
    <row r="11144" spans="3:5" x14ac:dyDescent="0.6">
      <c r="C11144" s="17">
        <v>43200.125</v>
      </c>
      <c r="D11144" s="18">
        <f>'High Flow Input'!F2386</f>
        <v>368.77406795435451</v>
      </c>
      <c r="E11144" s="16">
        <f>COUNTIFS('Actual 12 CP'!$H$34:$H$57,'Analysis of Flows 17-18'!C11144)</f>
        <v>0</v>
      </c>
    </row>
    <row r="11145" spans="3:5" x14ac:dyDescent="0.6">
      <c r="C11145" s="17">
        <v>43200.166666666672</v>
      </c>
      <c r="D11145" s="18">
        <f>'High Flow Input'!F2387</f>
        <v>369.67167059169782</v>
      </c>
      <c r="E11145" s="16">
        <f>COUNTIFS('Actual 12 CP'!$H$34:$H$57,'Analysis of Flows 17-18'!C11145)</f>
        <v>0</v>
      </c>
    </row>
    <row r="11146" spans="3:5" x14ac:dyDescent="0.6">
      <c r="C11146" s="17">
        <v>43200.208333333328</v>
      </c>
      <c r="D11146" s="18">
        <f>'High Flow Input'!F2388</f>
        <v>373.94574927475577</v>
      </c>
      <c r="E11146" s="16">
        <f>COUNTIFS('Actual 12 CP'!$H$34:$H$57,'Analysis of Flows 17-18'!C11146)</f>
        <v>0</v>
      </c>
    </row>
    <row r="11147" spans="3:5" x14ac:dyDescent="0.6">
      <c r="C11147" s="17">
        <v>43200.25</v>
      </c>
      <c r="D11147" s="18">
        <f>'High Flow Input'!F2389</f>
        <v>378.51153589566547</v>
      </c>
      <c r="E11147" s="16">
        <f>COUNTIFS('Actual 12 CP'!$H$34:$H$57,'Analysis of Flows 17-18'!C11147)</f>
        <v>0</v>
      </c>
    </row>
    <row r="11148" spans="3:5" x14ac:dyDescent="0.6">
      <c r="C11148" s="17">
        <v>43200.291666666672</v>
      </c>
      <c r="D11148" s="18">
        <f>'High Flow Input'!F2390</f>
        <v>381.82347442997695</v>
      </c>
      <c r="E11148" s="16">
        <f>COUNTIFS('Actual 12 CP'!$H$34:$H$57,'Analysis of Flows 17-18'!C11148)</f>
        <v>0</v>
      </c>
    </row>
    <row r="11149" spans="3:5" x14ac:dyDescent="0.6">
      <c r="C11149" s="17">
        <v>43200.333333333328</v>
      </c>
      <c r="D11149" s="18">
        <f>'High Flow Input'!F2391</f>
        <v>769.42396537144748</v>
      </c>
      <c r="E11149" s="16">
        <f>COUNTIFS('Actual 12 CP'!$H$34:$H$57,'Analysis of Flows 17-18'!C11149)</f>
        <v>0</v>
      </c>
    </row>
    <row r="11150" spans="3:5" x14ac:dyDescent="0.6">
      <c r="C11150" s="17">
        <v>43200.375</v>
      </c>
      <c r="D11150" s="18">
        <f>'High Flow Input'!F2392</f>
        <v>769.99686247401576</v>
      </c>
      <c r="E11150" s="16">
        <f>COUNTIFS('Actual 12 CP'!$H$34:$H$57,'Analysis of Flows 17-18'!C11150)</f>
        <v>0</v>
      </c>
    </row>
    <row r="11151" spans="3:5" x14ac:dyDescent="0.6">
      <c r="C11151" s="17">
        <v>43200.416666666672</v>
      </c>
      <c r="D11151" s="18">
        <f>'High Flow Input'!F2393</f>
        <v>769.13566553791247</v>
      </c>
      <c r="E11151" s="16">
        <f>COUNTIFS('Actual 12 CP'!$H$34:$H$57,'Analysis of Flows 17-18'!C11151)</f>
        <v>0</v>
      </c>
    </row>
    <row r="11152" spans="3:5" x14ac:dyDescent="0.6">
      <c r="C11152" s="17">
        <v>43200.458333333328</v>
      </c>
      <c r="D11152" s="18">
        <f>'High Flow Input'!F2394</f>
        <v>2879.296596532527</v>
      </c>
      <c r="E11152" s="16">
        <f>COUNTIFS('Actual 12 CP'!$H$34:$H$57,'Analysis of Flows 17-18'!C11152)</f>
        <v>0</v>
      </c>
    </row>
    <row r="11153" spans="3:5" x14ac:dyDescent="0.6">
      <c r="C11153" s="17">
        <v>43200.5</v>
      </c>
      <c r="D11153" s="18">
        <f>'High Flow Input'!F2395</f>
        <v>1158.6191746113013</v>
      </c>
      <c r="E11153" s="16">
        <f>COUNTIFS('Actual 12 CP'!$H$34:$H$57,'Analysis of Flows 17-18'!C11153)</f>
        <v>0</v>
      </c>
    </row>
    <row r="11154" spans="3:5" x14ac:dyDescent="0.6">
      <c r="C11154" s="17">
        <v>43200.541666666672</v>
      </c>
      <c r="D11154" s="18">
        <f>'High Flow Input'!F2396</f>
        <v>1149.0693705770673</v>
      </c>
      <c r="E11154" s="16">
        <f>COUNTIFS('Actual 12 CP'!$H$34:$H$57,'Analysis of Flows 17-18'!C11154)</f>
        <v>0</v>
      </c>
    </row>
    <row r="11155" spans="3:5" x14ac:dyDescent="0.6">
      <c r="C11155" s="17">
        <v>43200.583333333328</v>
      </c>
      <c r="D11155" s="18">
        <f>'High Flow Input'!F2397</f>
        <v>767.81638645860755</v>
      </c>
      <c r="E11155" s="16">
        <f>COUNTIFS('Actual 12 CP'!$H$34:$H$57,'Analysis of Flows 17-18'!C11155)</f>
        <v>0</v>
      </c>
    </row>
    <row r="11156" spans="3:5" x14ac:dyDescent="0.6">
      <c r="C11156" s="17">
        <v>43200.625</v>
      </c>
      <c r="D11156" s="18">
        <f>'High Flow Input'!F2398</f>
        <v>1287.3618210069305</v>
      </c>
      <c r="E11156" s="16">
        <f>COUNTIFS('Actual 12 CP'!$H$34:$H$57,'Analysis of Flows 17-18'!C11156)</f>
        <v>0</v>
      </c>
    </row>
    <row r="11157" spans="3:5" x14ac:dyDescent="0.6">
      <c r="C11157" s="17">
        <v>43200.666666666672</v>
      </c>
      <c r="D11157" s="18">
        <f>'High Flow Input'!F2399</f>
        <v>2202.209216206601</v>
      </c>
      <c r="E11157" s="16">
        <f>COUNTIFS('Actual 12 CP'!$H$34:$H$57,'Analysis of Flows 17-18'!C11157)</f>
        <v>0</v>
      </c>
    </row>
    <row r="11158" spans="3:5" x14ac:dyDescent="0.6">
      <c r="C11158" s="17">
        <v>43200.708333333328</v>
      </c>
      <c r="D11158" s="18">
        <f>'High Flow Input'!F2400</f>
        <v>2243.947042629452</v>
      </c>
      <c r="E11158" s="16">
        <f>COUNTIFS('Actual 12 CP'!$H$34:$H$57,'Analysis of Flows 17-18'!C11158)</f>
        <v>0</v>
      </c>
    </row>
    <row r="11159" spans="3:5" x14ac:dyDescent="0.6">
      <c r="C11159" s="17">
        <v>43200.75</v>
      </c>
      <c r="D11159" s="18">
        <f>'High Flow Input'!F2401</f>
        <v>2258.8512014214161</v>
      </c>
      <c r="E11159" s="16">
        <f>COUNTIFS('Actual 12 CP'!$H$34:$H$57,'Analysis of Flows 17-18'!C11159)</f>
        <v>0</v>
      </c>
    </row>
    <row r="11160" spans="3:5" x14ac:dyDescent="0.6">
      <c r="C11160" s="17">
        <v>43200.791666666672</v>
      </c>
      <c r="D11160" s="18">
        <f>'High Flow Input'!F2402</f>
        <v>2311.7076135998286</v>
      </c>
      <c r="E11160" s="16">
        <f>COUNTIFS('Actual 12 CP'!$H$34:$H$57,'Analysis of Flows 17-18'!C11160)</f>
        <v>0</v>
      </c>
    </row>
    <row r="11161" spans="3:5" x14ac:dyDescent="0.6">
      <c r="C11161" s="17">
        <v>43200.833333333328</v>
      </c>
      <c r="D11161" s="18">
        <f>'High Flow Input'!F2403</f>
        <v>2322.0474387921213</v>
      </c>
      <c r="E11161" s="16">
        <f>COUNTIFS('Actual 12 CP'!$H$34:$H$57,'Analysis of Flows 17-18'!C11161)</f>
        <v>0</v>
      </c>
    </row>
    <row r="11162" spans="3:5" x14ac:dyDescent="0.6">
      <c r="C11162" s="17">
        <v>43200.875</v>
      </c>
      <c r="D11162" s="18">
        <f>'High Flow Input'!F2404</f>
        <v>2276.9552346746086</v>
      </c>
      <c r="E11162" s="16">
        <f>COUNTIFS('Actual 12 CP'!$H$34:$H$57,'Analysis of Flows 17-18'!C11162)</f>
        <v>0</v>
      </c>
    </row>
    <row r="11163" spans="3:5" x14ac:dyDescent="0.6">
      <c r="C11163" s="17">
        <v>43200.916666666672</v>
      </c>
      <c r="D11163" s="18">
        <f>'High Flow Input'!F2405</f>
        <v>782.08502847565478</v>
      </c>
      <c r="E11163" s="16">
        <f>COUNTIFS('Actual 12 CP'!$H$34:$H$57,'Analysis of Flows 17-18'!C11163)</f>
        <v>0</v>
      </c>
    </row>
    <row r="11164" spans="3:5" x14ac:dyDescent="0.6">
      <c r="C11164" s="17">
        <v>43200.958333333328</v>
      </c>
      <c r="D11164" s="18">
        <f>'High Flow Input'!F2406</f>
        <v>381.91252773364346</v>
      </c>
      <c r="E11164" s="16">
        <f>COUNTIFS('Actual 12 CP'!$H$34:$H$57,'Analysis of Flows 17-18'!C11164)</f>
        <v>0</v>
      </c>
    </row>
    <row r="11165" spans="3:5" x14ac:dyDescent="0.6">
      <c r="C11165" s="17">
        <v>43201</v>
      </c>
      <c r="D11165" s="18">
        <f>'High Flow Input'!F2407</f>
        <v>768.70148757378092</v>
      </c>
      <c r="E11165" s="16">
        <f>COUNTIFS('Actual 12 CP'!$H$34:$H$57,'Analysis of Flows 17-18'!C11165)</f>
        <v>0</v>
      </c>
    </row>
    <row r="11166" spans="3:5" x14ac:dyDescent="0.6">
      <c r="C11166" s="17">
        <v>43201.041666666672</v>
      </c>
      <c r="D11166" s="18">
        <f>'High Flow Input'!F2408</f>
        <v>768.9368624406369</v>
      </c>
      <c r="E11166" s="16">
        <f>COUNTIFS('Actual 12 CP'!$H$34:$H$57,'Analysis of Flows 17-18'!C11166)</f>
        <v>0</v>
      </c>
    </row>
    <row r="11167" spans="3:5" x14ac:dyDescent="0.6">
      <c r="C11167" s="17">
        <v>43201.083333333328</v>
      </c>
      <c r="D11167" s="18">
        <f>'High Flow Input'!F2409</f>
        <v>862.36889179229604</v>
      </c>
      <c r="E11167" s="16">
        <f>COUNTIFS('Actual 12 CP'!$H$34:$H$57,'Analysis of Flows 17-18'!C11167)</f>
        <v>0</v>
      </c>
    </row>
    <row r="11168" spans="3:5" x14ac:dyDescent="0.6">
      <c r="C11168" s="17">
        <v>43201.125</v>
      </c>
      <c r="D11168" s="18">
        <f>'High Flow Input'!F2410</f>
        <v>382.37355424947179</v>
      </c>
      <c r="E11168" s="16">
        <f>COUNTIFS('Actual 12 CP'!$H$34:$H$57,'Analysis of Flows 17-18'!C11168)</f>
        <v>0</v>
      </c>
    </row>
    <row r="11169" spans="3:5" x14ac:dyDescent="0.6">
      <c r="C11169" s="17">
        <v>43201.166666666672</v>
      </c>
      <c r="D11169" s="18">
        <f>'High Flow Input'!F2411</f>
        <v>493.69314195513618</v>
      </c>
      <c r="E11169" s="16">
        <f>COUNTIFS('Actual 12 CP'!$H$34:$H$57,'Analysis of Flows 17-18'!C11169)</f>
        <v>0</v>
      </c>
    </row>
    <row r="11170" spans="3:5" x14ac:dyDescent="0.6">
      <c r="C11170" s="17">
        <v>43201.208333333328</v>
      </c>
      <c r="D11170" s="18">
        <f>'High Flow Input'!F2412</f>
        <v>494.37972913238536</v>
      </c>
      <c r="E11170" s="16">
        <f>COUNTIFS('Actual 12 CP'!$H$34:$H$57,'Analysis of Flows 17-18'!C11170)</f>
        <v>0</v>
      </c>
    </row>
    <row r="11171" spans="3:5" x14ac:dyDescent="0.6">
      <c r="C11171" s="17">
        <v>43201.25</v>
      </c>
      <c r="D11171" s="18">
        <f>'High Flow Input'!F2413</f>
        <v>857.40725503947874</v>
      </c>
      <c r="E11171" s="16">
        <f>COUNTIFS('Actual 12 CP'!$H$34:$H$57,'Analysis of Flows 17-18'!C11171)</f>
        <v>0</v>
      </c>
    </row>
    <row r="11172" spans="3:5" x14ac:dyDescent="0.6">
      <c r="C11172" s="17">
        <v>43201.291666666672</v>
      </c>
      <c r="D11172" s="18">
        <f>'High Flow Input'!F2414</f>
        <v>882.47853334214813</v>
      </c>
      <c r="E11172" s="16">
        <f>COUNTIFS('Actual 12 CP'!$H$34:$H$57,'Analysis of Flows 17-18'!C11172)</f>
        <v>0</v>
      </c>
    </row>
    <row r="11173" spans="3:5" x14ac:dyDescent="0.6">
      <c r="C11173" s="17">
        <v>43201.333333333328</v>
      </c>
      <c r="D11173" s="18">
        <f>'High Flow Input'!F2415</f>
        <v>770.29339117526865</v>
      </c>
      <c r="E11173" s="16">
        <f>COUNTIFS('Actual 12 CP'!$H$34:$H$57,'Analysis of Flows 17-18'!C11173)</f>
        <v>0</v>
      </c>
    </row>
    <row r="11174" spans="3:5" x14ac:dyDescent="0.6">
      <c r="C11174" s="17">
        <v>43201.375</v>
      </c>
      <c r="D11174" s="18">
        <f>'High Flow Input'!F2416</f>
        <v>770.64885409301962</v>
      </c>
      <c r="E11174" s="16">
        <f>COUNTIFS('Actual 12 CP'!$H$34:$H$57,'Analysis of Flows 17-18'!C11174)</f>
        <v>0</v>
      </c>
    </row>
    <row r="11175" spans="3:5" x14ac:dyDescent="0.6">
      <c r="C11175" s="17">
        <v>43201.416666666672</v>
      </c>
      <c r="D11175" s="18">
        <f>'High Flow Input'!F2417</f>
        <v>770.12258935557361</v>
      </c>
      <c r="E11175" s="16">
        <f>COUNTIFS('Actual 12 CP'!$H$34:$H$57,'Analysis of Flows 17-18'!C11175)</f>
        <v>0</v>
      </c>
    </row>
    <row r="11176" spans="3:5" x14ac:dyDescent="0.6">
      <c r="C11176" s="17">
        <v>43201.458333333328</v>
      </c>
      <c r="D11176" s="18">
        <f>'High Flow Input'!F2418</f>
        <v>769.55649170915149</v>
      </c>
      <c r="E11176" s="16">
        <f>COUNTIFS('Actual 12 CP'!$H$34:$H$57,'Analysis of Flows 17-18'!C11176)</f>
        <v>0</v>
      </c>
    </row>
    <row r="11177" spans="3:5" x14ac:dyDescent="0.6">
      <c r="C11177" s="17">
        <v>43201.5</v>
      </c>
      <c r="D11177" s="18">
        <f>'High Flow Input'!F2419</f>
        <v>1158.7741391469362</v>
      </c>
      <c r="E11177" s="16">
        <f>COUNTIFS('Actual 12 CP'!$H$34:$H$57,'Analysis of Flows 17-18'!C11177)</f>
        <v>0</v>
      </c>
    </row>
    <row r="11178" spans="3:5" x14ac:dyDescent="0.6">
      <c r="C11178" s="17">
        <v>43201.541666666672</v>
      </c>
      <c r="D11178" s="18">
        <f>'High Flow Input'!F2420</f>
        <v>1153.0605799727955</v>
      </c>
      <c r="E11178" s="16">
        <f>COUNTIFS('Actual 12 CP'!$H$34:$H$57,'Analysis of Flows 17-18'!C11178)</f>
        <v>0</v>
      </c>
    </row>
    <row r="11179" spans="3:5" x14ac:dyDescent="0.6">
      <c r="C11179" s="17">
        <v>43201.583333333328</v>
      </c>
      <c r="D11179" s="18">
        <f>'High Flow Input'!F2421</f>
        <v>761.54791058646106</v>
      </c>
      <c r="E11179" s="16">
        <f>COUNTIFS('Actual 12 CP'!$H$34:$H$57,'Analysis of Flows 17-18'!C11179)</f>
        <v>0</v>
      </c>
    </row>
    <row r="11180" spans="3:5" x14ac:dyDescent="0.6">
      <c r="C11180" s="17">
        <v>43201.625</v>
      </c>
      <c r="D11180" s="18">
        <f>'High Flow Input'!F2422</f>
        <v>760.0139034137444</v>
      </c>
      <c r="E11180" s="16">
        <f>COUNTIFS('Actual 12 CP'!$H$34:$H$57,'Analysis of Flows 17-18'!C11180)</f>
        <v>0</v>
      </c>
    </row>
    <row r="11181" spans="3:5" x14ac:dyDescent="0.6">
      <c r="C11181" s="17">
        <v>43201.666666666672</v>
      </c>
      <c r="D11181" s="18">
        <f>'High Flow Input'!F2423</f>
        <v>758.26714483208059</v>
      </c>
      <c r="E11181" s="16">
        <f>COUNTIFS('Actual 12 CP'!$H$34:$H$57,'Analysis of Flows 17-18'!C11181)</f>
        <v>0</v>
      </c>
    </row>
    <row r="11182" spans="3:5" x14ac:dyDescent="0.6">
      <c r="C11182" s="17">
        <v>43201.708333333328</v>
      </c>
      <c r="D11182" s="18">
        <f>'High Flow Input'!F2424</f>
        <v>757.00232000840901</v>
      </c>
      <c r="E11182" s="16">
        <f>COUNTIFS('Actual 12 CP'!$H$34:$H$57,'Analysis of Flows 17-18'!C11182)</f>
        <v>0</v>
      </c>
    </row>
    <row r="11183" spans="3:5" x14ac:dyDescent="0.6">
      <c r="C11183" s="17">
        <v>43201.75</v>
      </c>
      <c r="D11183" s="18">
        <f>'High Flow Input'!F2425</f>
        <v>757.0254577636706</v>
      </c>
      <c r="E11183" s="16">
        <f>COUNTIFS('Actual 12 CP'!$H$34:$H$57,'Analysis of Flows 17-18'!C11183)</f>
        <v>0</v>
      </c>
    </row>
    <row r="11184" spans="3:5" x14ac:dyDescent="0.6">
      <c r="C11184" s="17">
        <v>43201.791666666672</v>
      </c>
      <c r="D11184" s="18">
        <f>'High Flow Input'!F2426</f>
        <v>757.2273384576356</v>
      </c>
      <c r="E11184" s="16">
        <f>COUNTIFS('Actual 12 CP'!$H$34:$H$57,'Analysis of Flows 17-18'!C11184)</f>
        <v>0</v>
      </c>
    </row>
    <row r="11185" spans="3:5" x14ac:dyDescent="0.6">
      <c r="C11185" s="17">
        <v>43201.833333333328</v>
      </c>
      <c r="D11185" s="18">
        <f>'High Flow Input'!F2427</f>
        <v>757.1209957456573</v>
      </c>
      <c r="E11185" s="16">
        <f>COUNTIFS('Actual 12 CP'!$H$34:$H$57,'Analysis of Flows 17-18'!C11185)</f>
        <v>0</v>
      </c>
    </row>
    <row r="11186" spans="3:5" x14ac:dyDescent="0.6">
      <c r="C11186" s="17">
        <v>43201.875</v>
      </c>
      <c r="D11186" s="18">
        <f>'High Flow Input'!F2428</f>
        <v>1120.1254727040382</v>
      </c>
      <c r="E11186" s="16">
        <f>COUNTIFS('Actual 12 CP'!$H$34:$H$57,'Analysis of Flows 17-18'!C11186)</f>
        <v>0</v>
      </c>
    </row>
    <row r="11187" spans="3:5" x14ac:dyDescent="0.6">
      <c r="C11187" s="17">
        <v>43201.916666666672</v>
      </c>
      <c r="D11187" s="18">
        <f>'High Flow Input'!F2429</f>
        <v>1169.2587527539974</v>
      </c>
      <c r="E11187" s="16">
        <f>COUNTIFS('Actual 12 CP'!$H$34:$H$57,'Analysis of Flows 17-18'!C11187)</f>
        <v>0</v>
      </c>
    </row>
    <row r="11188" spans="3:5" x14ac:dyDescent="0.6">
      <c r="C11188" s="17">
        <v>43201.958333333328</v>
      </c>
      <c r="D11188" s="18">
        <f>'High Flow Input'!F2430</f>
        <v>783.6887359623106</v>
      </c>
      <c r="E11188" s="16">
        <f>COUNTIFS('Actual 12 CP'!$H$34:$H$57,'Analysis of Flows 17-18'!C11188)</f>
        <v>0</v>
      </c>
    </row>
    <row r="11189" spans="3:5" x14ac:dyDescent="0.6">
      <c r="C11189" s="17">
        <v>43202</v>
      </c>
      <c r="D11189" s="18">
        <f>'High Flow Input'!F2431</f>
        <v>769.9860760372203</v>
      </c>
      <c r="E11189" s="16">
        <f>COUNTIFS('Actual 12 CP'!$H$34:$H$57,'Analysis of Flows 17-18'!C11189)</f>
        <v>0</v>
      </c>
    </row>
    <row r="11190" spans="3:5" x14ac:dyDescent="0.6">
      <c r="C11190" s="17">
        <v>43202.041666666672</v>
      </c>
      <c r="D11190" s="18">
        <f>'High Flow Input'!F2432</f>
        <v>498.63966347270446</v>
      </c>
      <c r="E11190" s="16">
        <f>COUNTIFS('Actual 12 CP'!$H$34:$H$57,'Analysis of Flows 17-18'!C11190)</f>
        <v>0</v>
      </c>
    </row>
    <row r="11191" spans="3:5" x14ac:dyDescent="0.6">
      <c r="C11191" s="17">
        <v>43202.083333333328</v>
      </c>
      <c r="D11191" s="18">
        <f>'High Flow Input'!F2433</f>
        <v>497.84650049421509</v>
      </c>
      <c r="E11191" s="16">
        <f>COUNTIFS('Actual 12 CP'!$H$34:$H$57,'Analysis of Flows 17-18'!C11191)</f>
        <v>0</v>
      </c>
    </row>
    <row r="11192" spans="3:5" x14ac:dyDescent="0.6">
      <c r="C11192" s="17">
        <v>43202.125</v>
      </c>
      <c r="D11192" s="18">
        <f>'High Flow Input'!F2434</f>
        <v>498.51152042017929</v>
      </c>
      <c r="E11192" s="16">
        <f>COUNTIFS('Actual 12 CP'!$H$34:$H$57,'Analysis of Flows 17-18'!C11192)</f>
        <v>0</v>
      </c>
    </row>
    <row r="11193" spans="3:5" x14ac:dyDescent="0.6">
      <c r="C11193" s="17">
        <v>43202.166666666672</v>
      </c>
      <c r="D11193" s="18">
        <f>'High Flow Input'!F2435</f>
        <v>498.72835819297228</v>
      </c>
      <c r="E11193" s="16">
        <f>COUNTIFS('Actual 12 CP'!$H$34:$H$57,'Analysis of Flows 17-18'!C11193)</f>
        <v>0</v>
      </c>
    </row>
    <row r="11194" spans="3:5" x14ac:dyDescent="0.6">
      <c r="C11194" s="17">
        <v>43202.208333333328</v>
      </c>
      <c r="D11194" s="18">
        <f>'High Flow Input'!F2436</f>
        <v>499.4594662145762</v>
      </c>
      <c r="E11194" s="16">
        <f>COUNTIFS('Actual 12 CP'!$H$34:$H$57,'Analysis of Flows 17-18'!C11194)</f>
        <v>0</v>
      </c>
    </row>
    <row r="11195" spans="3:5" x14ac:dyDescent="0.6">
      <c r="C11195" s="17">
        <v>43202.25</v>
      </c>
      <c r="D11195" s="18">
        <f>'High Flow Input'!F2437</f>
        <v>496.41217674771923</v>
      </c>
      <c r="E11195" s="16">
        <f>COUNTIFS('Actual 12 CP'!$H$34:$H$57,'Analysis of Flows 17-18'!C11195)</f>
        <v>0</v>
      </c>
    </row>
    <row r="11196" spans="3:5" x14ac:dyDescent="0.6">
      <c r="C11196" s="17">
        <v>43202.291666666672</v>
      </c>
      <c r="D11196" s="18">
        <f>'High Flow Input'!F2438</f>
        <v>1011.447112060916</v>
      </c>
      <c r="E11196" s="16">
        <f>COUNTIFS('Actual 12 CP'!$H$34:$H$57,'Analysis of Flows 17-18'!C11196)</f>
        <v>0</v>
      </c>
    </row>
    <row r="11197" spans="3:5" x14ac:dyDescent="0.6">
      <c r="C11197" s="17">
        <v>43202.333333333328</v>
      </c>
      <c r="D11197" s="18">
        <f>'High Flow Input'!F2439</f>
        <v>1041.8572842978085</v>
      </c>
      <c r="E11197" s="16">
        <f>COUNTIFS('Actual 12 CP'!$H$34:$H$57,'Analysis of Flows 17-18'!C11197)</f>
        <v>0</v>
      </c>
    </row>
    <row r="11198" spans="3:5" x14ac:dyDescent="0.6">
      <c r="C11198" s="17">
        <v>43202.375</v>
      </c>
      <c r="D11198" s="18">
        <f>'High Flow Input'!F2440</f>
        <v>769.19009306695648</v>
      </c>
      <c r="E11198" s="16">
        <f>COUNTIFS('Actual 12 CP'!$H$34:$H$57,'Analysis of Flows 17-18'!C11198)</f>
        <v>0</v>
      </c>
    </row>
    <row r="11199" spans="3:5" x14ac:dyDescent="0.6">
      <c r="C11199" s="17">
        <v>43202.416666666672</v>
      </c>
      <c r="D11199" s="18">
        <f>'High Flow Input'!F2441</f>
        <v>768.83096532980539</v>
      </c>
      <c r="E11199" s="16">
        <f>COUNTIFS('Actual 12 CP'!$H$34:$H$57,'Analysis of Flows 17-18'!C11199)</f>
        <v>0</v>
      </c>
    </row>
    <row r="11200" spans="3:5" x14ac:dyDescent="0.6">
      <c r="C11200" s="17">
        <v>43202.458333333328</v>
      </c>
      <c r="D11200" s="18">
        <f>'High Flow Input'!F2442</f>
        <v>764.26374310347614</v>
      </c>
      <c r="E11200" s="16">
        <f>COUNTIFS('Actual 12 CP'!$H$34:$H$57,'Analysis of Flows 17-18'!C11200)</f>
        <v>0</v>
      </c>
    </row>
    <row r="11201" spans="3:5" x14ac:dyDescent="0.6">
      <c r="C11201" s="17">
        <v>43202.5</v>
      </c>
      <c r="D11201" s="18">
        <f>'High Flow Input'!F2443</f>
        <v>758.03743970764936</v>
      </c>
      <c r="E11201" s="16">
        <f>COUNTIFS('Actual 12 CP'!$H$34:$H$57,'Analysis of Flows 17-18'!C11201)</f>
        <v>0</v>
      </c>
    </row>
    <row r="11202" spans="3:5" x14ac:dyDescent="0.6">
      <c r="C11202" s="17">
        <v>43202.541666666672</v>
      </c>
      <c r="D11202" s="18">
        <f>'High Flow Input'!F2444</f>
        <v>768.90553351296171</v>
      </c>
      <c r="E11202" s="16">
        <f>COUNTIFS('Actual 12 CP'!$H$34:$H$57,'Analysis of Flows 17-18'!C11202)</f>
        <v>0</v>
      </c>
    </row>
    <row r="11203" spans="3:5" x14ac:dyDescent="0.6">
      <c r="C11203" s="17">
        <v>43202.583333333328</v>
      </c>
      <c r="D11203" s="18">
        <f>'High Flow Input'!F2445</f>
        <v>766.36022649182064</v>
      </c>
      <c r="E11203" s="16">
        <f>COUNTIFS('Actual 12 CP'!$H$34:$H$57,'Analysis of Flows 17-18'!C11203)</f>
        <v>0</v>
      </c>
    </row>
    <row r="11204" spans="3:5" x14ac:dyDescent="0.6">
      <c r="C11204" s="17">
        <v>43202.625</v>
      </c>
      <c r="D11204" s="18">
        <f>'High Flow Input'!F2446</f>
        <v>764.56552557839075</v>
      </c>
      <c r="E11204" s="16">
        <f>COUNTIFS('Actual 12 CP'!$H$34:$H$57,'Analysis of Flows 17-18'!C11204)</f>
        <v>0</v>
      </c>
    </row>
    <row r="11205" spans="3:5" x14ac:dyDescent="0.6">
      <c r="C11205" s="17">
        <v>43202.666666666672</v>
      </c>
      <c r="D11205" s="18">
        <f>'High Flow Input'!F2447</f>
        <v>762.84497722400397</v>
      </c>
      <c r="E11205" s="16">
        <f>COUNTIFS('Actual 12 CP'!$H$34:$H$57,'Analysis of Flows 17-18'!C11205)</f>
        <v>0</v>
      </c>
    </row>
    <row r="11206" spans="3:5" x14ac:dyDescent="0.6">
      <c r="C11206" s="17">
        <v>43202.708333333328</v>
      </c>
      <c r="D11206" s="18">
        <f>'High Flow Input'!F2448</f>
        <v>1135.2797059932</v>
      </c>
      <c r="E11206" s="16">
        <f>COUNTIFS('Actual 12 CP'!$H$34:$H$57,'Analysis of Flows 17-18'!C11206)</f>
        <v>0</v>
      </c>
    </row>
    <row r="11207" spans="3:5" x14ac:dyDescent="0.6">
      <c r="C11207" s="17">
        <v>43202.75</v>
      </c>
      <c r="D11207" s="18">
        <f>'High Flow Input'!F2449</f>
        <v>746.26203367034441</v>
      </c>
      <c r="E11207" s="16">
        <f>COUNTIFS('Actual 12 CP'!$H$34:$H$57,'Analysis of Flows 17-18'!C11207)</f>
        <v>0</v>
      </c>
    </row>
    <row r="11208" spans="3:5" x14ac:dyDescent="0.6">
      <c r="C11208" s="17">
        <v>43202.791666666672</v>
      </c>
      <c r="D11208" s="18">
        <f>'High Flow Input'!F2450</f>
        <v>759.99243716955039</v>
      </c>
      <c r="E11208" s="16">
        <f>COUNTIFS('Actual 12 CP'!$H$34:$H$57,'Analysis of Flows 17-18'!C11208)</f>
        <v>0</v>
      </c>
    </row>
    <row r="11209" spans="3:5" x14ac:dyDescent="0.6">
      <c r="C11209" s="17">
        <v>43202.833333333328</v>
      </c>
      <c r="D11209" s="18">
        <f>'High Flow Input'!F2451</f>
        <v>745.28176303015675</v>
      </c>
      <c r="E11209" s="16">
        <f>COUNTIFS('Actual 12 CP'!$H$34:$H$57,'Analysis of Flows 17-18'!C11209)</f>
        <v>0</v>
      </c>
    </row>
    <row r="11210" spans="3:5" x14ac:dyDescent="0.6">
      <c r="C11210" s="17">
        <v>43202.875</v>
      </c>
      <c r="D11210" s="18">
        <f>'High Flow Input'!F2452</f>
        <v>746.70776286376713</v>
      </c>
      <c r="E11210" s="16">
        <f>COUNTIFS('Actual 12 CP'!$H$34:$H$57,'Analysis of Flows 17-18'!C11210)</f>
        <v>0</v>
      </c>
    </row>
    <row r="11211" spans="3:5" x14ac:dyDescent="0.6">
      <c r="C11211" s="17">
        <v>43202.916666666672</v>
      </c>
      <c r="D11211" s="18">
        <f>'High Flow Input'!F2453</f>
        <v>748.41544386704663</v>
      </c>
      <c r="E11211" s="16">
        <f>COUNTIFS('Actual 12 CP'!$H$34:$H$57,'Analysis of Flows 17-18'!C11211)</f>
        <v>0</v>
      </c>
    </row>
    <row r="11212" spans="3:5" x14ac:dyDescent="0.6">
      <c r="C11212" s="17">
        <v>43202.958333333328</v>
      </c>
      <c r="D11212" s="18">
        <f>'High Flow Input'!F2454</f>
        <v>734.89253316693657</v>
      </c>
      <c r="E11212" s="16">
        <f>COUNTIFS('Actual 12 CP'!$H$34:$H$57,'Analysis of Flows 17-18'!C11212)</f>
        <v>0</v>
      </c>
    </row>
    <row r="11213" spans="3:5" x14ac:dyDescent="0.6">
      <c r="C11213" s="17">
        <v>43203</v>
      </c>
      <c r="D11213" s="18">
        <f>'High Flow Input'!F2455</f>
        <v>364.12090692533366</v>
      </c>
      <c r="E11213" s="16">
        <f>COUNTIFS('Actual 12 CP'!$H$34:$H$57,'Analysis of Flows 17-18'!C11213)</f>
        <v>0</v>
      </c>
    </row>
    <row r="11214" spans="3:5" x14ac:dyDescent="0.6">
      <c r="C11214" s="17">
        <v>43203.041666666672</v>
      </c>
      <c r="D11214" s="18">
        <f>'High Flow Input'!F2456</f>
        <v>365.25176698817023</v>
      </c>
      <c r="E11214" s="16">
        <f>COUNTIFS('Actual 12 CP'!$H$34:$H$57,'Analysis of Flows 17-18'!C11214)</f>
        <v>0</v>
      </c>
    </row>
    <row r="11215" spans="3:5" x14ac:dyDescent="0.6">
      <c r="C11215" s="17">
        <v>43203.083333333328</v>
      </c>
      <c r="D11215" s="18">
        <f>'High Flow Input'!F2457</f>
        <v>367.66821053584277</v>
      </c>
      <c r="E11215" s="16">
        <f>COUNTIFS('Actual 12 CP'!$H$34:$H$57,'Analysis of Flows 17-18'!C11215)</f>
        <v>0</v>
      </c>
    </row>
    <row r="11216" spans="3:5" x14ac:dyDescent="0.6">
      <c r="C11216" s="17">
        <v>43203.125</v>
      </c>
      <c r="D11216" s="18">
        <f>'High Flow Input'!F2458</f>
        <v>368.19515524970086</v>
      </c>
      <c r="E11216" s="16">
        <f>COUNTIFS('Actual 12 CP'!$H$34:$H$57,'Analysis of Flows 17-18'!C11216)</f>
        <v>0</v>
      </c>
    </row>
    <row r="11217" spans="3:5" x14ac:dyDescent="0.6">
      <c r="C11217" s="17">
        <v>43203.166666666672</v>
      </c>
      <c r="D11217" s="18">
        <f>'High Flow Input'!F2459</f>
        <v>369.23372703565406</v>
      </c>
      <c r="E11217" s="16">
        <f>COUNTIFS('Actual 12 CP'!$H$34:$H$57,'Analysis of Flows 17-18'!C11217)</f>
        <v>0</v>
      </c>
    </row>
    <row r="11218" spans="3:5" x14ac:dyDescent="0.6">
      <c r="C11218" s="17">
        <v>43203.208333333328</v>
      </c>
      <c r="D11218" s="18">
        <f>'High Flow Input'!F2460</f>
        <v>1388.1842484464887</v>
      </c>
      <c r="E11218" s="16">
        <f>COUNTIFS('Actual 12 CP'!$H$34:$H$57,'Analysis of Flows 17-18'!C11218)</f>
        <v>0</v>
      </c>
    </row>
    <row r="11219" spans="3:5" x14ac:dyDescent="0.6">
      <c r="C11219" s="17">
        <v>43203.25</v>
      </c>
      <c r="D11219" s="18">
        <f>'High Flow Input'!F2461</f>
        <v>1393.9022792423989</v>
      </c>
      <c r="E11219" s="16">
        <f>COUNTIFS('Actual 12 CP'!$H$34:$H$57,'Analysis of Flows 17-18'!C11219)</f>
        <v>0</v>
      </c>
    </row>
    <row r="11220" spans="3:5" x14ac:dyDescent="0.6">
      <c r="C11220" s="17">
        <v>43203.291666666672</v>
      </c>
      <c r="D11220" s="18">
        <f>'High Flow Input'!F2462</f>
        <v>3551.5987579451557</v>
      </c>
      <c r="E11220" s="16">
        <f>COUNTIFS('Actual 12 CP'!$H$34:$H$57,'Analysis of Flows 17-18'!C11220)</f>
        <v>0</v>
      </c>
    </row>
    <row r="11221" spans="3:5" x14ac:dyDescent="0.6">
      <c r="C11221" s="17">
        <v>43203.333333333328</v>
      </c>
      <c r="D11221" s="18">
        <f>'High Flow Input'!F2463</f>
        <v>377.79298888444856</v>
      </c>
      <c r="E11221" s="16">
        <f>COUNTIFS('Actual 12 CP'!$H$34:$H$57,'Analysis of Flows 17-18'!C11221)</f>
        <v>0</v>
      </c>
    </row>
    <row r="11222" spans="3:5" x14ac:dyDescent="0.6">
      <c r="C11222" s="17">
        <v>43203.375</v>
      </c>
      <c r="D11222" s="18">
        <f>'High Flow Input'!F2464</f>
        <v>371.90729566269397</v>
      </c>
      <c r="E11222" s="16">
        <f>COUNTIFS('Actual 12 CP'!$H$34:$H$57,'Analysis of Flows 17-18'!C11222)</f>
        <v>0</v>
      </c>
    </row>
    <row r="11223" spans="3:5" x14ac:dyDescent="0.6">
      <c r="C11223" s="17">
        <v>43203.416666666672</v>
      </c>
      <c r="D11223" s="18">
        <f>'High Flow Input'!F2465</f>
        <v>367.8228845410876</v>
      </c>
      <c r="E11223" s="16">
        <f>COUNTIFS('Actual 12 CP'!$H$34:$H$57,'Analysis of Flows 17-18'!C11223)</f>
        <v>0</v>
      </c>
    </row>
    <row r="11224" spans="3:5" x14ac:dyDescent="0.6">
      <c r="C11224" s="17">
        <v>43203.458333333328</v>
      </c>
      <c r="D11224" s="18">
        <f>'High Flow Input'!F2466</f>
        <v>364.58391961905636</v>
      </c>
      <c r="E11224" s="16">
        <f>COUNTIFS('Actual 12 CP'!$H$34:$H$57,'Analysis of Flows 17-18'!C11224)</f>
        <v>0</v>
      </c>
    </row>
    <row r="11225" spans="3:5" x14ac:dyDescent="0.6">
      <c r="C11225" s="17">
        <v>43203.5</v>
      </c>
      <c r="D11225" s="18">
        <f>'High Flow Input'!F2467</f>
        <v>361.9231534687666</v>
      </c>
      <c r="E11225" s="16">
        <f>COUNTIFS('Actual 12 CP'!$H$34:$H$57,'Analysis of Flows 17-18'!C11225)</f>
        <v>0</v>
      </c>
    </row>
    <row r="11226" spans="3:5" x14ac:dyDescent="0.6">
      <c r="C11226" s="17">
        <v>43203.541666666672</v>
      </c>
      <c r="D11226" s="18">
        <f>'High Flow Input'!F2468</f>
        <v>361.3032055690536</v>
      </c>
      <c r="E11226" s="16">
        <f>COUNTIFS('Actual 12 CP'!$H$34:$H$57,'Analysis of Flows 17-18'!C11226)</f>
        <v>0</v>
      </c>
    </row>
    <row r="11227" spans="3:5" x14ac:dyDescent="0.6">
      <c r="C11227" s="17">
        <v>43203.583333333328</v>
      </c>
      <c r="D11227" s="18">
        <f>'High Flow Input'!F2469</f>
        <v>360.68711622887059</v>
      </c>
      <c r="E11227" s="16">
        <f>COUNTIFS('Actual 12 CP'!$H$34:$H$57,'Analysis of Flows 17-18'!C11227)</f>
        <v>0</v>
      </c>
    </row>
    <row r="11228" spans="3:5" x14ac:dyDescent="0.6">
      <c r="C11228" s="17">
        <v>43203.625</v>
      </c>
      <c r="D11228" s="18">
        <f>'High Flow Input'!F2470</f>
        <v>357.93335604627805</v>
      </c>
      <c r="E11228" s="16">
        <f>COUNTIFS('Actual 12 CP'!$H$34:$H$57,'Analysis of Flows 17-18'!C11228)</f>
        <v>0</v>
      </c>
    </row>
    <row r="11229" spans="3:5" x14ac:dyDescent="0.6">
      <c r="C11229" s="17">
        <v>43203.666666666672</v>
      </c>
      <c r="D11229" s="18">
        <f>'High Flow Input'!F2471</f>
        <v>355.72753087149675</v>
      </c>
      <c r="E11229" s="16">
        <f>COUNTIFS('Actual 12 CP'!$H$34:$H$57,'Analysis of Flows 17-18'!C11229)</f>
        <v>0</v>
      </c>
    </row>
    <row r="11230" spans="3:5" x14ac:dyDescent="0.6">
      <c r="C11230" s="17">
        <v>43203.708333333328</v>
      </c>
      <c r="D11230" s="18">
        <f>'High Flow Input'!F2472</f>
        <v>354.26956056700703</v>
      </c>
      <c r="E11230" s="16">
        <f>COUNTIFS('Actual 12 CP'!$H$34:$H$57,'Analysis of Flows 17-18'!C11230)</f>
        <v>0</v>
      </c>
    </row>
    <row r="11231" spans="3:5" x14ac:dyDescent="0.6">
      <c r="C11231" s="17">
        <v>43203.75</v>
      </c>
      <c r="D11231" s="18">
        <f>'High Flow Input'!F2473</f>
        <v>634.44018250385784</v>
      </c>
      <c r="E11231" s="16">
        <f>COUNTIFS('Actual 12 CP'!$H$34:$H$57,'Analysis of Flows 17-18'!C11231)</f>
        <v>0</v>
      </c>
    </row>
    <row r="11232" spans="3:5" x14ac:dyDescent="0.6">
      <c r="C11232" s="17">
        <v>43203.791666666672</v>
      </c>
      <c r="D11232" s="18">
        <f>'High Flow Input'!F2474</f>
        <v>649.78524133258168</v>
      </c>
      <c r="E11232" s="16">
        <f>COUNTIFS('Actual 12 CP'!$H$34:$H$57,'Analysis of Flows 17-18'!C11232)</f>
        <v>0</v>
      </c>
    </row>
    <row r="11233" spans="3:5" x14ac:dyDescent="0.6">
      <c r="C11233" s="17">
        <v>43203.833333333328</v>
      </c>
      <c r="D11233" s="18">
        <f>'High Flow Input'!F2475</f>
        <v>1009.8360667628674</v>
      </c>
      <c r="E11233" s="16">
        <f>COUNTIFS('Actual 12 CP'!$H$34:$H$57,'Analysis of Flows 17-18'!C11233)</f>
        <v>0</v>
      </c>
    </row>
    <row r="11234" spans="3:5" x14ac:dyDescent="0.6">
      <c r="C11234" s="17">
        <v>43203.875</v>
      </c>
      <c r="D11234" s="18">
        <f>'High Flow Input'!F2476</f>
        <v>1298.8993195966837</v>
      </c>
      <c r="E11234" s="16">
        <f>COUNTIFS('Actual 12 CP'!$H$34:$H$57,'Analysis of Flows 17-18'!C11234)</f>
        <v>0</v>
      </c>
    </row>
    <row r="11235" spans="3:5" x14ac:dyDescent="0.6">
      <c r="C11235" s="17">
        <v>43203.916666666672</v>
      </c>
      <c r="D11235" s="18">
        <f>'High Flow Input'!F2477</f>
        <v>1023.7041109281085</v>
      </c>
      <c r="E11235" s="16">
        <f>COUNTIFS('Actual 12 CP'!$H$34:$H$57,'Analysis of Flows 17-18'!C11235)</f>
        <v>0</v>
      </c>
    </row>
    <row r="11236" spans="3:5" x14ac:dyDescent="0.6">
      <c r="C11236" s="17">
        <v>43203.958333333328</v>
      </c>
      <c r="D11236" s="18">
        <f>'High Flow Input'!F2478</f>
        <v>794.14927190634774</v>
      </c>
      <c r="E11236" s="16">
        <f>COUNTIFS('Actual 12 CP'!$H$34:$H$57,'Analysis of Flows 17-18'!C11236)</f>
        <v>0</v>
      </c>
    </row>
    <row r="11237" spans="3:5" x14ac:dyDescent="0.6">
      <c r="C11237" s="17">
        <v>43204</v>
      </c>
      <c r="D11237" s="18">
        <f>'High Flow Input'!F2479</f>
        <v>793.59567175653137</v>
      </c>
      <c r="E11237" s="16">
        <f>COUNTIFS('Actual 12 CP'!$H$34:$H$57,'Analysis of Flows 17-18'!C11237)</f>
        <v>0</v>
      </c>
    </row>
    <row r="11238" spans="3:5" x14ac:dyDescent="0.6">
      <c r="C11238" s="17">
        <v>43204.041666666672</v>
      </c>
      <c r="D11238" s="18">
        <f>'High Flow Input'!F2480</f>
        <v>789.58831534663636</v>
      </c>
      <c r="E11238" s="16">
        <f>COUNTIFS('Actual 12 CP'!$H$34:$H$57,'Analysis of Flows 17-18'!C11238)</f>
        <v>0</v>
      </c>
    </row>
    <row r="11239" spans="3:5" x14ac:dyDescent="0.6">
      <c r="C11239" s="17">
        <v>43204.083333333328</v>
      </c>
      <c r="D11239" s="18">
        <f>'High Flow Input'!F2481</f>
        <v>647.06884599116029</v>
      </c>
      <c r="E11239" s="16">
        <f>COUNTIFS('Actual 12 CP'!$H$34:$H$57,'Analysis of Flows 17-18'!C11239)</f>
        <v>0</v>
      </c>
    </row>
    <row r="11240" spans="3:5" x14ac:dyDescent="0.6">
      <c r="C11240" s="17">
        <v>43204.125</v>
      </c>
      <c r="D11240" s="18">
        <f>'High Flow Input'!F2482</f>
        <v>646.96448359197927</v>
      </c>
      <c r="E11240" s="16">
        <f>COUNTIFS('Actual 12 CP'!$H$34:$H$57,'Analysis of Flows 17-18'!C11240)</f>
        <v>0</v>
      </c>
    </row>
    <row r="11241" spans="3:5" x14ac:dyDescent="0.6">
      <c r="C11241" s="17">
        <v>43204.166666666672</v>
      </c>
      <c r="D11241" s="18">
        <f>'High Flow Input'!F2483</f>
        <v>872.8227569801254</v>
      </c>
      <c r="E11241" s="16">
        <f>COUNTIFS('Actual 12 CP'!$H$34:$H$57,'Analysis of Flows 17-18'!C11241)</f>
        <v>0</v>
      </c>
    </row>
    <row r="11242" spans="3:5" x14ac:dyDescent="0.6">
      <c r="C11242" s="17">
        <v>43204.208333333328</v>
      </c>
      <c r="D11242" s="18">
        <f>'High Flow Input'!F2484</f>
        <v>3165.9120167851374</v>
      </c>
      <c r="E11242" s="16">
        <f>COUNTIFS('Actual 12 CP'!$H$34:$H$57,'Analysis of Flows 17-18'!C11242)</f>
        <v>0</v>
      </c>
    </row>
    <row r="11243" spans="3:5" x14ac:dyDescent="0.6">
      <c r="C11243" s="17">
        <v>43204.25</v>
      </c>
      <c r="D11243" s="18">
        <f>'High Flow Input'!F2485</f>
        <v>1593.2237838231135</v>
      </c>
      <c r="E11243" s="16">
        <f>COUNTIFS('Actual 12 CP'!$H$34:$H$57,'Analysis of Flows 17-18'!C11243)</f>
        <v>0</v>
      </c>
    </row>
    <row r="11244" spans="3:5" x14ac:dyDescent="0.6">
      <c r="C11244" s="17">
        <v>43204.291666666672</v>
      </c>
      <c r="D11244" s="18">
        <f>'High Flow Input'!F2486</f>
        <v>786.23234449253926</v>
      </c>
      <c r="E11244" s="16">
        <f>COUNTIFS('Actual 12 CP'!$H$34:$H$57,'Analysis of Flows 17-18'!C11244)</f>
        <v>0</v>
      </c>
    </row>
    <row r="11245" spans="3:5" x14ac:dyDescent="0.6">
      <c r="C11245" s="17">
        <v>43204.333333333328</v>
      </c>
      <c r="D11245" s="18">
        <f>'High Flow Input'!F2487</f>
        <v>791.05193697386096</v>
      </c>
      <c r="E11245" s="16">
        <f>COUNTIFS('Actual 12 CP'!$H$34:$H$57,'Analysis of Flows 17-18'!C11245)</f>
        <v>0</v>
      </c>
    </row>
    <row r="11246" spans="3:5" x14ac:dyDescent="0.6">
      <c r="C11246" s="17">
        <v>43204.375</v>
      </c>
      <c r="D11246" s="18">
        <f>'High Flow Input'!F2488</f>
        <v>784.14104664299032</v>
      </c>
      <c r="E11246" s="16">
        <f>COUNTIFS('Actual 12 CP'!$H$34:$H$57,'Analysis of Flows 17-18'!C11246)</f>
        <v>0</v>
      </c>
    </row>
    <row r="11247" spans="3:5" x14ac:dyDescent="0.6">
      <c r="C11247" s="17">
        <v>43204.416666666672</v>
      </c>
      <c r="D11247" s="18">
        <f>'High Flow Input'!F2489</f>
        <v>765.48784715069417</v>
      </c>
      <c r="E11247" s="16">
        <f>COUNTIFS('Actual 12 CP'!$H$34:$H$57,'Analysis of Flows 17-18'!C11247)</f>
        <v>0</v>
      </c>
    </row>
    <row r="11248" spans="3:5" x14ac:dyDescent="0.6">
      <c r="C11248" s="17">
        <v>43204.458333333328</v>
      </c>
      <c r="D11248" s="18">
        <f>'High Flow Input'!F2490</f>
        <v>496.15416926661959</v>
      </c>
      <c r="E11248" s="16">
        <f>COUNTIFS('Actual 12 CP'!$H$34:$H$57,'Analysis of Flows 17-18'!C11248)</f>
        <v>0</v>
      </c>
    </row>
    <row r="11249" spans="3:5" x14ac:dyDescent="0.6">
      <c r="C11249" s="17">
        <v>43204.5</v>
      </c>
      <c r="D11249" s="18">
        <f>'High Flow Input'!F2491</f>
        <v>350.72174046556063</v>
      </c>
      <c r="E11249" s="16">
        <f>COUNTIFS('Actual 12 CP'!$H$34:$H$57,'Analysis of Flows 17-18'!C11249)</f>
        <v>0</v>
      </c>
    </row>
    <row r="11250" spans="3:5" x14ac:dyDescent="0.6">
      <c r="C11250" s="17">
        <v>43204.541666666672</v>
      </c>
      <c r="D11250" s="18">
        <f>'High Flow Input'!F2492</f>
        <v>576.63342607286097</v>
      </c>
      <c r="E11250" s="16">
        <f>COUNTIFS('Actual 12 CP'!$H$34:$H$57,'Analysis of Flows 17-18'!C11250)</f>
        <v>0</v>
      </c>
    </row>
    <row r="11251" spans="3:5" x14ac:dyDescent="0.6">
      <c r="C11251" s="17">
        <v>43204.583333333328</v>
      </c>
      <c r="D11251" s="18">
        <f>'High Flow Input'!F2493</f>
        <v>578.19324471340951</v>
      </c>
      <c r="E11251" s="16">
        <f>COUNTIFS('Actual 12 CP'!$H$34:$H$57,'Analysis of Flows 17-18'!C11251)</f>
        <v>0</v>
      </c>
    </row>
    <row r="11252" spans="3:5" x14ac:dyDescent="0.6">
      <c r="C11252" s="17">
        <v>43204.625</v>
      </c>
      <c r="D11252" s="18">
        <f>'High Flow Input'!F2494</f>
        <v>692.51054276996001</v>
      </c>
      <c r="E11252" s="16">
        <f>COUNTIFS('Actual 12 CP'!$H$34:$H$57,'Analysis of Flows 17-18'!C11252)</f>
        <v>0</v>
      </c>
    </row>
    <row r="11253" spans="3:5" x14ac:dyDescent="0.6">
      <c r="C11253" s="17">
        <v>43204.666666666672</v>
      </c>
      <c r="D11253" s="18">
        <f>'High Flow Input'!F2495</f>
        <v>519.83616738849173</v>
      </c>
      <c r="E11253" s="16">
        <f>COUNTIFS('Actual 12 CP'!$H$34:$H$57,'Analysis of Flows 17-18'!C11253)</f>
        <v>0</v>
      </c>
    </row>
    <row r="11254" spans="3:5" x14ac:dyDescent="0.6">
      <c r="C11254" s="17">
        <v>43204.708333333328</v>
      </c>
      <c r="D11254" s="18">
        <f>'High Flow Input'!F2496</f>
        <v>513.45733748965631</v>
      </c>
      <c r="E11254" s="16">
        <f>COUNTIFS('Actual 12 CP'!$H$34:$H$57,'Analysis of Flows 17-18'!C11254)</f>
        <v>0</v>
      </c>
    </row>
    <row r="11255" spans="3:5" x14ac:dyDescent="0.6">
      <c r="C11255" s="17">
        <v>43204.75</v>
      </c>
      <c r="D11255" s="18">
        <f>'High Flow Input'!F2497</f>
        <v>292.99921530829499</v>
      </c>
      <c r="E11255" s="16">
        <f>COUNTIFS('Actual 12 CP'!$H$34:$H$57,'Analysis of Flows 17-18'!C11255)</f>
        <v>0</v>
      </c>
    </row>
    <row r="11256" spans="3:5" x14ac:dyDescent="0.6">
      <c r="C11256" s="17">
        <v>43204.791666666672</v>
      </c>
      <c r="D11256" s="18">
        <f>'High Flow Input'!F2498</f>
        <v>172.100006103515</v>
      </c>
      <c r="E11256" s="16">
        <f>COUNTIFS('Actual 12 CP'!$H$34:$H$57,'Analysis of Flows 17-18'!C11256)</f>
        <v>0</v>
      </c>
    </row>
    <row r="11257" spans="3:5" x14ac:dyDescent="0.6">
      <c r="C11257" s="17">
        <v>43204.833333333328</v>
      </c>
      <c r="D11257" s="18">
        <f>'High Flow Input'!F2499</f>
        <v>0</v>
      </c>
      <c r="E11257" s="16">
        <f>COUNTIFS('Actual 12 CP'!$H$34:$H$57,'Analysis of Flows 17-18'!C11257)</f>
        <v>0</v>
      </c>
    </row>
    <row r="11258" spans="3:5" x14ac:dyDescent="0.6">
      <c r="C11258" s="17">
        <v>43204.875</v>
      </c>
      <c r="D11258" s="18">
        <f>'High Flow Input'!F2500</f>
        <v>276.51433964888253</v>
      </c>
      <c r="E11258" s="16">
        <f>COUNTIFS('Actual 12 CP'!$H$34:$H$57,'Analysis of Flows 17-18'!C11258)</f>
        <v>0</v>
      </c>
    </row>
    <row r="11259" spans="3:5" x14ac:dyDescent="0.6">
      <c r="C11259" s="17">
        <v>43204.916666666672</v>
      </c>
      <c r="D11259" s="18">
        <f>'High Flow Input'!F2501</f>
        <v>285.42695443047359</v>
      </c>
      <c r="E11259" s="16">
        <f>COUNTIFS('Actual 12 CP'!$H$34:$H$57,'Analysis of Flows 17-18'!C11259)</f>
        <v>0</v>
      </c>
    </row>
    <row r="11260" spans="3:5" x14ac:dyDescent="0.6">
      <c r="C11260" s="17">
        <v>43204.958333333328</v>
      </c>
      <c r="D11260" s="18">
        <f>'High Flow Input'!F2502</f>
        <v>174.18285465240436</v>
      </c>
      <c r="E11260" s="16">
        <f>COUNTIFS('Actual 12 CP'!$H$34:$H$57,'Analysis of Flows 17-18'!C11260)</f>
        <v>0</v>
      </c>
    </row>
    <row r="11261" spans="3:5" x14ac:dyDescent="0.6">
      <c r="C11261" s="17">
        <v>43205</v>
      </c>
      <c r="D11261" s="18">
        <f>'High Flow Input'!F2503</f>
        <v>174.16591386000272</v>
      </c>
      <c r="E11261" s="16">
        <f>COUNTIFS('Actual 12 CP'!$H$34:$H$57,'Analysis of Flows 17-18'!C11261)</f>
        <v>0</v>
      </c>
    </row>
    <row r="11262" spans="3:5" x14ac:dyDescent="0.6">
      <c r="C11262" s="17">
        <v>43205.041666666672</v>
      </c>
      <c r="D11262" s="18">
        <f>'High Flow Input'!F2504</f>
        <v>346.32286223093536</v>
      </c>
      <c r="E11262" s="16">
        <f>COUNTIFS('Actual 12 CP'!$H$34:$H$57,'Analysis of Flows 17-18'!C11262)</f>
        <v>0</v>
      </c>
    </row>
    <row r="11263" spans="3:5" x14ac:dyDescent="0.6">
      <c r="C11263" s="17">
        <v>43205.083333333328</v>
      </c>
      <c r="D11263" s="18">
        <f>'High Flow Input'!F2505</f>
        <v>346.97528668509534</v>
      </c>
      <c r="E11263" s="16">
        <f>COUNTIFS('Actual 12 CP'!$H$34:$H$57,'Analysis of Flows 17-18'!C11263)</f>
        <v>0</v>
      </c>
    </row>
    <row r="11264" spans="3:5" x14ac:dyDescent="0.6">
      <c r="C11264" s="17">
        <v>43205.125</v>
      </c>
      <c r="D11264" s="18">
        <f>'High Flow Input'!F2506</f>
        <v>348.24295731862333</v>
      </c>
      <c r="E11264" s="16">
        <f>COUNTIFS('Actual 12 CP'!$H$34:$H$57,'Analysis of Flows 17-18'!C11264)</f>
        <v>0</v>
      </c>
    </row>
    <row r="11265" spans="3:5" x14ac:dyDescent="0.6">
      <c r="C11265" s="17">
        <v>43205.166666666672</v>
      </c>
      <c r="D11265" s="18">
        <f>'High Flow Input'!F2507</f>
        <v>351.43672402765924</v>
      </c>
      <c r="E11265" s="16">
        <f>COUNTIFS('Actual 12 CP'!$H$34:$H$57,'Analysis of Flows 17-18'!C11265)</f>
        <v>0</v>
      </c>
    </row>
    <row r="11266" spans="3:5" x14ac:dyDescent="0.6">
      <c r="C11266" s="17">
        <v>43205.208333333328</v>
      </c>
      <c r="D11266" s="18">
        <f>'High Flow Input'!F2508</f>
        <v>351.84814563910157</v>
      </c>
      <c r="E11266" s="16">
        <f>COUNTIFS('Actual 12 CP'!$H$34:$H$57,'Analysis of Flows 17-18'!C11266)</f>
        <v>0</v>
      </c>
    </row>
    <row r="11267" spans="3:5" x14ac:dyDescent="0.6">
      <c r="C11267" s="17">
        <v>43205.25</v>
      </c>
      <c r="D11267" s="18">
        <f>'High Flow Input'!F2509</f>
        <v>670.09828568868943</v>
      </c>
      <c r="E11267" s="16">
        <f>COUNTIFS('Actual 12 CP'!$H$34:$H$57,'Analysis of Flows 17-18'!C11267)</f>
        <v>0</v>
      </c>
    </row>
    <row r="11268" spans="3:5" x14ac:dyDescent="0.6">
      <c r="C11268" s="17">
        <v>43205.291666666672</v>
      </c>
      <c r="D11268" s="18">
        <f>'High Flow Input'!F2510</f>
        <v>1089.1022021814156</v>
      </c>
      <c r="E11268" s="16">
        <f>COUNTIFS('Actual 12 CP'!$H$34:$H$57,'Analysis of Flows 17-18'!C11268)</f>
        <v>0</v>
      </c>
    </row>
    <row r="11269" spans="3:5" x14ac:dyDescent="0.6">
      <c r="C11269" s="17">
        <v>43205.333333333328</v>
      </c>
      <c r="D11269" s="18">
        <f>'High Flow Input'!F2511</f>
        <v>1459.3190750084939</v>
      </c>
      <c r="E11269" s="16">
        <f>COUNTIFS('Actual 12 CP'!$H$34:$H$57,'Analysis of Flows 17-18'!C11269)</f>
        <v>0</v>
      </c>
    </row>
    <row r="11270" spans="3:5" x14ac:dyDescent="0.6">
      <c r="C11270" s="17">
        <v>43205.375</v>
      </c>
      <c r="D11270" s="18">
        <f>'High Flow Input'!F2512</f>
        <v>671.27284900771087</v>
      </c>
      <c r="E11270" s="16">
        <f>COUNTIFS('Actual 12 CP'!$H$34:$H$57,'Analysis of Flows 17-18'!C11270)</f>
        <v>0</v>
      </c>
    </row>
    <row r="11271" spans="3:5" x14ac:dyDescent="0.6">
      <c r="C11271" s="17">
        <v>43205.416666666672</v>
      </c>
      <c r="D11271" s="18">
        <f>'High Flow Input'!F2513</f>
        <v>566.50625222364943</v>
      </c>
      <c r="E11271" s="16">
        <f>COUNTIFS('Actual 12 CP'!$H$34:$H$57,'Analysis of Flows 17-18'!C11271)</f>
        <v>0</v>
      </c>
    </row>
    <row r="11272" spans="3:5" x14ac:dyDescent="0.6">
      <c r="C11272" s="17">
        <v>43205.458333333328</v>
      </c>
      <c r="D11272" s="18">
        <f>'High Flow Input'!F2514</f>
        <v>2.3183379304409</v>
      </c>
      <c r="E11272" s="16">
        <f>COUNTIFS('Actual 12 CP'!$H$34:$H$57,'Analysis of Flows 17-18'!C11272)</f>
        <v>0</v>
      </c>
    </row>
    <row r="11273" spans="3:5" x14ac:dyDescent="0.6">
      <c r="C11273" s="17">
        <v>43205.5</v>
      </c>
      <c r="D11273" s="18">
        <f>'High Flow Input'!F2515</f>
        <v>2.3306685952345498</v>
      </c>
      <c r="E11273" s="16">
        <f>COUNTIFS('Actual 12 CP'!$H$34:$H$57,'Analysis of Flows 17-18'!C11273)</f>
        <v>0</v>
      </c>
    </row>
    <row r="11274" spans="3:5" x14ac:dyDescent="0.6">
      <c r="C11274" s="17">
        <v>43205.541666666672</v>
      </c>
      <c r="D11274" s="18">
        <f>'High Flow Input'!F2516</f>
        <v>371.3678980534599</v>
      </c>
      <c r="E11274" s="16">
        <f>COUNTIFS('Actual 12 CP'!$H$34:$H$57,'Analysis of Flows 17-18'!C11274)</f>
        <v>0</v>
      </c>
    </row>
    <row r="11275" spans="3:5" x14ac:dyDescent="0.6">
      <c r="C11275" s="17">
        <v>43205.583333333328</v>
      </c>
      <c r="D11275" s="18">
        <f>'High Flow Input'!F2517</f>
        <v>389.94146398120392</v>
      </c>
      <c r="E11275" s="16">
        <f>COUNTIFS('Actual 12 CP'!$H$34:$H$57,'Analysis of Flows 17-18'!C11275)</f>
        <v>0</v>
      </c>
    </row>
    <row r="11276" spans="3:5" x14ac:dyDescent="0.6">
      <c r="C11276" s="17">
        <v>43205.625</v>
      </c>
      <c r="D11276" s="18">
        <f>'High Flow Input'!F2518</f>
        <v>389.22735189437776</v>
      </c>
      <c r="E11276" s="16">
        <f>COUNTIFS('Actual 12 CP'!$H$34:$H$57,'Analysis of Flows 17-18'!C11276)</f>
        <v>0</v>
      </c>
    </row>
    <row r="11277" spans="3:5" x14ac:dyDescent="0.6">
      <c r="C11277" s="17">
        <v>43205.666666666672</v>
      </c>
      <c r="D11277" s="18">
        <f>'High Flow Input'!F2519</f>
        <v>389.89407220416575</v>
      </c>
      <c r="E11277" s="16">
        <f>COUNTIFS('Actual 12 CP'!$H$34:$H$57,'Analysis of Flows 17-18'!C11277)</f>
        <v>0</v>
      </c>
    </row>
    <row r="11278" spans="3:5" x14ac:dyDescent="0.6">
      <c r="C11278" s="17">
        <v>43205.708333333328</v>
      </c>
      <c r="D11278" s="18">
        <f>'High Flow Input'!F2520</f>
        <v>2.3303908766640502</v>
      </c>
      <c r="E11278" s="16">
        <f>COUNTIFS('Actual 12 CP'!$H$34:$H$57,'Analysis of Flows 17-18'!C11278)</f>
        <v>0</v>
      </c>
    </row>
    <row r="11279" spans="3:5" x14ac:dyDescent="0.6">
      <c r="C11279" s="17">
        <v>43205.75</v>
      </c>
      <c r="D11279" s="18">
        <f>'High Flow Input'!F2521</f>
        <v>733.00844601207211</v>
      </c>
      <c r="E11279" s="16">
        <f>COUNTIFS('Actual 12 CP'!$H$34:$H$57,'Analysis of Flows 17-18'!C11279)</f>
        <v>0</v>
      </c>
    </row>
    <row r="11280" spans="3:5" x14ac:dyDescent="0.6">
      <c r="C11280" s="17">
        <v>43205.791666666672</v>
      </c>
      <c r="D11280" s="18">
        <f>'High Flow Input'!F2522</f>
        <v>705.81054562356655</v>
      </c>
      <c r="E11280" s="16">
        <f>COUNTIFS('Actual 12 CP'!$H$34:$H$57,'Analysis of Flows 17-18'!C11280)</f>
        <v>0</v>
      </c>
    </row>
    <row r="11281" spans="3:5" x14ac:dyDescent="0.6">
      <c r="C11281" s="17">
        <v>43205.833333333328</v>
      </c>
      <c r="D11281" s="18">
        <f>'High Flow Input'!F2523</f>
        <v>736.72875232007664</v>
      </c>
      <c r="E11281" s="16">
        <f>COUNTIFS('Actual 12 CP'!$H$34:$H$57,'Analysis of Flows 17-18'!C11281)</f>
        <v>0</v>
      </c>
    </row>
    <row r="11282" spans="3:5" x14ac:dyDescent="0.6">
      <c r="C11282" s="17">
        <v>43205.875</v>
      </c>
      <c r="D11282" s="18">
        <f>'High Flow Input'!F2524</f>
        <v>736.83355072339305</v>
      </c>
      <c r="E11282" s="16">
        <f>COUNTIFS('Actual 12 CP'!$H$34:$H$57,'Analysis of Flows 17-18'!C11282)</f>
        <v>0</v>
      </c>
    </row>
    <row r="11283" spans="3:5" x14ac:dyDescent="0.6">
      <c r="C11283" s="17">
        <v>43205.916666666672</v>
      </c>
      <c r="D11283" s="18">
        <f>'High Flow Input'!F2525</f>
        <v>725.88388582600453</v>
      </c>
      <c r="E11283" s="16">
        <f>COUNTIFS('Actual 12 CP'!$H$34:$H$57,'Analysis of Flows 17-18'!C11283)</f>
        <v>0</v>
      </c>
    </row>
    <row r="11284" spans="3:5" x14ac:dyDescent="0.6">
      <c r="C11284" s="17">
        <v>43205.958333333328</v>
      </c>
      <c r="D11284" s="18">
        <f>'High Flow Input'!F2526</f>
        <v>348.13730911413734</v>
      </c>
      <c r="E11284" s="16">
        <f>COUNTIFS('Actual 12 CP'!$H$34:$H$57,'Analysis of Flows 17-18'!C11284)</f>
        <v>0</v>
      </c>
    </row>
    <row r="11285" spans="3:5" x14ac:dyDescent="0.6">
      <c r="C11285" s="17">
        <v>43206</v>
      </c>
      <c r="D11285" s="18">
        <f>'High Flow Input'!F2527</f>
        <v>464.65778312471019</v>
      </c>
      <c r="E11285" s="16">
        <f>COUNTIFS('Actual 12 CP'!$H$34:$H$57,'Analysis of Flows 17-18'!C11285)</f>
        <v>0</v>
      </c>
    </row>
    <row r="11286" spans="3:5" x14ac:dyDescent="0.6">
      <c r="C11286" s="17">
        <v>43206.041666666672</v>
      </c>
      <c r="D11286" s="18">
        <f>'High Flow Input'!F2528</f>
        <v>349.15635310225917</v>
      </c>
      <c r="E11286" s="16">
        <f>COUNTIFS('Actual 12 CP'!$H$34:$H$57,'Analysis of Flows 17-18'!C11286)</f>
        <v>0</v>
      </c>
    </row>
    <row r="11287" spans="3:5" x14ac:dyDescent="0.6">
      <c r="C11287" s="17">
        <v>43206.083333333328</v>
      </c>
      <c r="D11287" s="18">
        <f>'High Flow Input'!F2529</f>
        <v>349.8557852469541</v>
      </c>
      <c r="E11287" s="16">
        <f>COUNTIFS('Actual 12 CP'!$H$34:$H$57,'Analysis of Flows 17-18'!C11287)</f>
        <v>0</v>
      </c>
    </row>
    <row r="11288" spans="3:5" x14ac:dyDescent="0.6">
      <c r="C11288" s="17">
        <v>43206.125</v>
      </c>
      <c r="D11288" s="18">
        <f>'High Flow Input'!F2530</f>
        <v>350.05216434584645</v>
      </c>
      <c r="E11288" s="16">
        <f>COUNTIFS('Actual 12 CP'!$H$34:$H$57,'Analysis of Flows 17-18'!C11288)</f>
        <v>0</v>
      </c>
    </row>
    <row r="11289" spans="3:5" x14ac:dyDescent="0.6">
      <c r="C11289" s="17">
        <v>43206.166666666672</v>
      </c>
      <c r="D11289" s="18">
        <f>'High Flow Input'!F2531</f>
        <v>350.39941059218495</v>
      </c>
      <c r="E11289" s="16">
        <f>COUNTIFS('Actual 12 CP'!$H$34:$H$57,'Analysis of Flows 17-18'!C11289)</f>
        <v>0</v>
      </c>
    </row>
    <row r="11290" spans="3:5" x14ac:dyDescent="0.6">
      <c r="C11290" s="17">
        <v>43206.208333333328</v>
      </c>
      <c r="D11290" s="18">
        <f>'High Flow Input'!F2532</f>
        <v>350.71981899420359</v>
      </c>
      <c r="E11290" s="16">
        <f>COUNTIFS('Actual 12 CP'!$H$34:$H$57,'Analysis of Flows 17-18'!C11290)</f>
        <v>0</v>
      </c>
    </row>
    <row r="11291" spans="3:5" x14ac:dyDescent="0.6">
      <c r="C11291" s="17">
        <v>43206.25</v>
      </c>
      <c r="D11291" s="18">
        <f>'High Flow Input'!F2533</f>
        <v>350.95418111695142</v>
      </c>
      <c r="E11291" s="16">
        <f>COUNTIFS('Actual 12 CP'!$H$34:$H$57,'Analysis of Flows 17-18'!C11291)</f>
        <v>0</v>
      </c>
    </row>
    <row r="11292" spans="3:5" x14ac:dyDescent="0.6">
      <c r="C11292" s="17">
        <v>43206.291666666672</v>
      </c>
      <c r="D11292" s="18">
        <f>'High Flow Input'!F2534</f>
        <v>730.88796813646945</v>
      </c>
      <c r="E11292" s="16">
        <f>COUNTIFS('Actual 12 CP'!$H$34:$H$57,'Analysis of Flows 17-18'!C11292)</f>
        <v>0</v>
      </c>
    </row>
    <row r="11293" spans="3:5" x14ac:dyDescent="0.6">
      <c r="C11293" s="17">
        <v>43206.333333333328</v>
      </c>
      <c r="D11293" s="18">
        <f>'High Flow Input'!F2535</f>
        <v>718.3385793685901</v>
      </c>
      <c r="E11293" s="16">
        <f>COUNTIFS('Actual 12 CP'!$H$34:$H$57,'Analysis of Flows 17-18'!C11293)</f>
        <v>0</v>
      </c>
    </row>
    <row r="11294" spans="3:5" x14ac:dyDescent="0.6">
      <c r="C11294" s="17">
        <v>43206.375</v>
      </c>
      <c r="D11294" s="18">
        <f>'High Flow Input'!F2536</f>
        <v>741.68777851952359</v>
      </c>
      <c r="E11294" s="16">
        <f>COUNTIFS('Actual 12 CP'!$H$34:$H$57,'Analysis of Flows 17-18'!C11294)</f>
        <v>0</v>
      </c>
    </row>
    <row r="11295" spans="3:5" x14ac:dyDescent="0.6">
      <c r="C11295" s="17">
        <v>43206.416666666672</v>
      </c>
      <c r="D11295" s="18">
        <f>'High Flow Input'!F2537</f>
        <v>740.84483214113322</v>
      </c>
      <c r="E11295" s="16">
        <f>COUNTIFS('Actual 12 CP'!$H$34:$H$57,'Analysis of Flows 17-18'!C11295)</f>
        <v>0</v>
      </c>
    </row>
    <row r="11296" spans="3:5" x14ac:dyDescent="0.6">
      <c r="C11296" s="17">
        <v>43206.458333333328</v>
      </c>
      <c r="D11296" s="18">
        <f>'High Flow Input'!F2538</f>
        <v>1646.6456176196177</v>
      </c>
      <c r="E11296" s="16">
        <f>COUNTIFS('Actual 12 CP'!$H$34:$H$57,'Analysis of Flows 17-18'!C11296)</f>
        <v>0</v>
      </c>
    </row>
    <row r="11297" spans="3:5" x14ac:dyDescent="0.6">
      <c r="C11297" s="17">
        <v>43206.5</v>
      </c>
      <c r="D11297" s="18">
        <f>'High Flow Input'!F2539</f>
        <v>740.44260481463391</v>
      </c>
      <c r="E11297" s="16">
        <f>COUNTIFS('Actual 12 CP'!$H$34:$H$57,'Analysis of Flows 17-18'!C11297)</f>
        <v>0</v>
      </c>
    </row>
    <row r="11298" spans="3:5" x14ac:dyDescent="0.6">
      <c r="C11298" s="17">
        <v>43206.541666666672</v>
      </c>
      <c r="D11298" s="18">
        <f>'High Flow Input'!F2540</f>
        <v>740.70784989462823</v>
      </c>
      <c r="E11298" s="16">
        <f>COUNTIFS('Actual 12 CP'!$H$34:$H$57,'Analysis of Flows 17-18'!C11298)</f>
        <v>0</v>
      </c>
    </row>
    <row r="11299" spans="3:5" x14ac:dyDescent="0.6">
      <c r="C11299" s="17">
        <v>43206.583333333328</v>
      </c>
      <c r="D11299" s="18">
        <f>'High Flow Input'!F2541</f>
        <v>737.75197428769388</v>
      </c>
      <c r="E11299" s="16">
        <f>COUNTIFS('Actual 12 CP'!$H$34:$H$57,'Analysis of Flows 17-18'!C11299)</f>
        <v>0</v>
      </c>
    </row>
    <row r="11300" spans="3:5" x14ac:dyDescent="0.6">
      <c r="C11300" s="17">
        <v>43206.625</v>
      </c>
      <c r="D11300" s="18">
        <f>'High Flow Input'!F2542</f>
        <v>739.59255814989251</v>
      </c>
      <c r="E11300" s="16">
        <f>COUNTIFS('Actual 12 CP'!$H$34:$H$57,'Analysis of Flows 17-18'!C11300)</f>
        <v>0</v>
      </c>
    </row>
    <row r="11301" spans="3:5" x14ac:dyDescent="0.6">
      <c r="C11301" s="17">
        <v>43206.666666666672</v>
      </c>
      <c r="D11301" s="18">
        <f>'High Flow Input'!F2543</f>
        <v>1252.3088012663504</v>
      </c>
      <c r="E11301" s="16">
        <f>COUNTIFS('Actual 12 CP'!$H$34:$H$57,'Analysis of Flows 17-18'!C11301)</f>
        <v>0</v>
      </c>
    </row>
    <row r="11302" spans="3:5" x14ac:dyDescent="0.6">
      <c r="C11302" s="17">
        <v>43206.708333333328</v>
      </c>
      <c r="D11302" s="18">
        <f>'High Flow Input'!F2544</f>
        <v>1673.9653728919534</v>
      </c>
      <c r="E11302" s="16">
        <f>COUNTIFS('Actual 12 CP'!$H$34:$H$57,'Analysis of Flows 17-18'!C11302)</f>
        <v>0</v>
      </c>
    </row>
    <row r="11303" spans="3:5" x14ac:dyDescent="0.6">
      <c r="C11303" s="17">
        <v>43206.75</v>
      </c>
      <c r="D11303" s="18">
        <f>'High Flow Input'!F2545</f>
        <v>1696.6953430045958</v>
      </c>
      <c r="E11303" s="16">
        <f>COUNTIFS('Actual 12 CP'!$H$34:$H$57,'Analysis of Flows 17-18'!C11303)</f>
        <v>0</v>
      </c>
    </row>
    <row r="11304" spans="3:5" x14ac:dyDescent="0.6">
      <c r="C11304" s="17">
        <v>43206.791666666672</v>
      </c>
      <c r="D11304" s="18">
        <f>'High Flow Input'!F2546</f>
        <v>1682.6096632067338</v>
      </c>
      <c r="E11304" s="16">
        <f>COUNTIFS('Actual 12 CP'!$H$34:$H$57,'Analysis of Flows 17-18'!C11304)</f>
        <v>0</v>
      </c>
    </row>
    <row r="11305" spans="3:5" x14ac:dyDescent="0.6">
      <c r="C11305" s="17">
        <v>43206.833333333328</v>
      </c>
      <c r="D11305" s="18">
        <f>'High Flow Input'!F2547</f>
        <v>1090.346306317115</v>
      </c>
      <c r="E11305" s="16">
        <f>COUNTIFS('Actual 12 CP'!$H$34:$H$57,'Analysis of Flows 17-18'!C11305)</f>
        <v>0</v>
      </c>
    </row>
    <row r="11306" spans="3:5" x14ac:dyDescent="0.6">
      <c r="C11306" s="17">
        <v>43206.875</v>
      </c>
      <c r="D11306" s="18">
        <f>'High Flow Input'!F2548</f>
        <v>562.3702048026181</v>
      </c>
      <c r="E11306" s="16">
        <f>COUNTIFS('Actual 12 CP'!$H$34:$H$57,'Analysis of Flows 17-18'!C11306)</f>
        <v>0</v>
      </c>
    </row>
    <row r="11307" spans="3:5" x14ac:dyDescent="0.6">
      <c r="C11307" s="17">
        <v>43206.916666666672</v>
      </c>
      <c r="D11307" s="18">
        <f>'High Flow Input'!F2549</f>
        <v>388.37182645532795</v>
      </c>
      <c r="E11307" s="16">
        <f>COUNTIFS('Actual 12 CP'!$H$34:$H$57,'Analysis of Flows 17-18'!C11307)</f>
        <v>0</v>
      </c>
    </row>
    <row r="11308" spans="3:5" x14ac:dyDescent="0.6">
      <c r="C11308" s="17">
        <v>43206.958333333328</v>
      </c>
      <c r="D11308" s="18">
        <f>'High Flow Input'!F2550</f>
        <v>366.70661212099844</v>
      </c>
      <c r="E11308" s="16">
        <f>COUNTIFS('Actual 12 CP'!$H$34:$H$57,'Analysis of Flows 17-18'!C11308)</f>
        <v>0</v>
      </c>
    </row>
    <row r="11309" spans="3:5" x14ac:dyDescent="0.6">
      <c r="C11309" s="17">
        <v>43207</v>
      </c>
      <c r="D11309" s="18">
        <f>'High Flow Input'!F2551</f>
        <v>2.3453876794709099</v>
      </c>
      <c r="E11309" s="16">
        <f>COUNTIFS('Actual 12 CP'!$H$34:$H$57,'Analysis of Flows 17-18'!C11309)</f>
        <v>0</v>
      </c>
    </row>
    <row r="11310" spans="3:5" x14ac:dyDescent="0.6">
      <c r="C11310" s="17">
        <v>43207.041666666672</v>
      </c>
      <c r="D11310" s="18">
        <f>'High Flow Input'!F2552</f>
        <v>296.1726552878481</v>
      </c>
      <c r="E11310" s="16">
        <f>COUNTIFS('Actual 12 CP'!$H$34:$H$57,'Analysis of Flows 17-18'!C11310)</f>
        <v>0</v>
      </c>
    </row>
    <row r="11311" spans="3:5" x14ac:dyDescent="0.6">
      <c r="C11311" s="17">
        <v>43207.083333333328</v>
      </c>
      <c r="D11311" s="18">
        <f>'High Flow Input'!F2553</f>
        <v>297.7790572640622</v>
      </c>
      <c r="E11311" s="16">
        <f>COUNTIFS('Actual 12 CP'!$H$34:$H$57,'Analysis of Flows 17-18'!C11311)</f>
        <v>0</v>
      </c>
    </row>
    <row r="11312" spans="3:5" x14ac:dyDescent="0.6">
      <c r="C11312" s="17">
        <v>43207.125</v>
      </c>
      <c r="D11312" s="18">
        <f>'High Flow Input'!F2554</f>
        <v>297.63899514238017</v>
      </c>
      <c r="E11312" s="16">
        <f>COUNTIFS('Actual 12 CP'!$H$34:$H$57,'Analysis of Flows 17-18'!C11312)</f>
        <v>0</v>
      </c>
    </row>
    <row r="11313" spans="3:5" x14ac:dyDescent="0.6">
      <c r="C11313" s="17">
        <v>43207.166666666672</v>
      </c>
      <c r="D11313" s="18">
        <f>'High Flow Input'!F2555</f>
        <v>409.02821645630701</v>
      </c>
      <c r="E11313" s="16">
        <f>COUNTIFS('Actual 12 CP'!$H$34:$H$57,'Analysis of Flows 17-18'!C11313)</f>
        <v>0</v>
      </c>
    </row>
    <row r="11314" spans="3:5" x14ac:dyDescent="0.6">
      <c r="C11314" s="17">
        <v>43207.208333333328</v>
      </c>
      <c r="D11314" s="18">
        <f>'High Flow Input'!F2556</f>
        <v>297.72138839456761</v>
      </c>
      <c r="E11314" s="16">
        <f>COUNTIFS('Actual 12 CP'!$H$34:$H$57,'Analysis of Flows 17-18'!C11314)</f>
        <v>0</v>
      </c>
    </row>
    <row r="11315" spans="3:5" x14ac:dyDescent="0.6">
      <c r="C11315" s="17">
        <v>43207.25</v>
      </c>
      <c r="D11315" s="18">
        <f>'High Flow Input'!F2557</f>
        <v>297.72116592725098</v>
      </c>
      <c r="E11315" s="16">
        <f>COUNTIFS('Actual 12 CP'!$H$34:$H$57,'Analysis of Flows 17-18'!C11315)</f>
        <v>0</v>
      </c>
    </row>
    <row r="11316" spans="3:5" x14ac:dyDescent="0.6">
      <c r="C11316" s="17">
        <v>43207.291666666672</v>
      </c>
      <c r="D11316" s="18">
        <f>'High Flow Input'!F2558</f>
        <v>795.78021315786236</v>
      </c>
      <c r="E11316" s="16">
        <f>COUNTIFS('Actual 12 CP'!$H$34:$H$57,'Analysis of Flows 17-18'!C11316)</f>
        <v>0</v>
      </c>
    </row>
    <row r="11317" spans="3:5" x14ac:dyDescent="0.6">
      <c r="C11317" s="17">
        <v>43207.333333333328</v>
      </c>
      <c r="D11317" s="18">
        <f>'High Flow Input'!F2559</f>
        <v>297.45311361312775</v>
      </c>
      <c r="E11317" s="16">
        <f>COUNTIFS('Actual 12 CP'!$H$34:$H$57,'Analysis of Flows 17-18'!C11317)</f>
        <v>0</v>
      </c>
    </row>
    <row r="11318" spans="3:5" x14ac:dyDescent="0.6">
      <c r="C11318" s="17">
        <v>43207.375</v>
      </c>
      <c r="D11318" s="18">
        <f>'High Flow Input'!F2560</f>
        <v>293.18950638241233</v>
      </c>
      <c r="E11318" s="16">
        <f>COUNTIFS('Actual 12 CP'!$H$34:$H$57,'Analysis of Flows 17-18'!C11318)</f>
        <v>0</v>
      </c>
    </row>
    <row r="11319" spans="3:5" x14ac:dyDescent="0.6">
      <c r="C11319" s="17">
        <v>43207.416666666672</v>
      </c>
      <c r="D11319" s="18">
        <f>'High Flow Input'!F2561</f>
        <v>786.88726625680692</v>
      </c>
      <c r="E11319" s="16">
        <f>COUNTIFS('Actual 12 CP'!$H$34:$H$57,'Analysis of Flows 17-18'!C11319)</f>
        <v>0</v>
      </c>
    </row>
    <row r="11320" spans="3:5" x14ac:dyDescent="0.6">
      <c r="C11320" s="17">
        <v>43207.458333333328</v>
      </c>
      <c r="D11320" s="18">
        <f>'High Flow Input'!F2562</f>
        <v>232.55166296270028</v>
      </c>
      <c r="E11320" s="16">
        <f>COUNTIFS('Actual 12 CP'!$H$34:$H$57,'Analysis of Flows 17-18'!C11320)</f>
        <v>0</v>
      </c>
    </row>
    <row r="11321" spans="3:5" x14ac:dyDescent="0.6">
      <c r="C11321" s="17">
        <v>43207.5</v>
      </c>
      <c r="D11321" s="18">
        <f>'High Flow Input'!F2563</f>
        <v>229.96022775729426</v>
      </c>
      <c r="E11321" s="16">
        <f>COUNTIFS('Actual 12 CP'!$H$34:$H$57,'Analysis of Flows 17-18'!C11321)</f>
        <v>0</v>
      </c>
    </row>
    <row r="11322" spans="3:5" x14ac:dyDescent="0.6">
      <c r="C11322" s="17">
        <v>43207.541666666672</v>
      </c>
      <c r="D11322" s="18">
        <f>'High Flow Input'!F2564</f>
        <v>226.08044883568988</v>
      </c>
      <c r="E11322" s="16">
        <f>COUNTIFS('Actual 12 CP'!$H$34:$H$57,'Analysis of Flows 17-18'!C11322)</f>
        <v>0</v>
      </c>
    </row>
    <row r="11323" spans="3:5" x14ac:dyDescent="0.6">
      <c r="C11323" s="17">
        <v>43207.583333333328</v>
      </c>
      <c r="D11323" s="18">
        <f>'High Flow Input'!F2565</f>
        <v>503.03482058127554</v>
      </c>
      <c r="E11323" s="16">
        <f>COUNTIFS('Actual 12 CP'!$H$34:$H$57,'Analysis of Flows 17-18'!C11323)</f>
        <v>0</v>
      </c>
    </row>
    <row r="11324" spans="3:5" x14ac:dyDescent="0.6">
      <c r="C11324" s="17">
        <v>43207.625</v>
      </c>
      <c r="D11324" s="18">
        <f>'High Flow Input'!F2566</f>
        <v>505.21421126921848</v>
      </c>
      <c r="E11324" s="16">
        <f>COUNTIFS('Actual 12 CP'!$H$34:$H$57,'Analysis of Flows 17-18'!C11324)</f>
        <v>0</v>
      </c>
    </row>
    <row r="11325" spans="3:5" x14ac:dyDescent="0.6">
      <c r="C11325" s="17">
        <v>43207.666666666672</v>
      </c>
      <c r="D11325" s="18">
        <f>'High Flow Input'!F2567</f>
        <v>506.3981009843601</v>
      </c>
      <c r="E11325" s="16">
        <f>COUNTIFS('Actual 12 CP'!$H$34:$H$57,'Analysis of Flows 17-18'!C11325)</f>
        <v>0</v>
      </c>
    </row>
    <row r="11326" spans="3:5" x14ac:dyDescent="0.6">
      <c r="C11326" s="17">
        <v>43207.708333333328</v>
      </c>
      <c r="D11326" s="18">
        <f>'High Flow Input'!F2568</f>
        <v>2.3787139079305799</v>
      </c>
      <c r="E11326" s="16">
        <f>COUNTIFS('Actual 12 CP'!$H$34:$H$57,'Analysis of Flows 17-18'!C11326)</f>
        <v>0</v>
      </c>
    </row>
    <row r="11327" spans="3:5" x14ac:dyDescent="0.6">
      <c r="C11327" s="17">
        <v>43207.75</v>
      </c>
      <c r="D11327" s="18">
        <f>'High Flow Input'!F2569</f>
        <v>2.3661610285440999</v>
      </c>
      <c r="E11327" s="16">
        <f>COUNTIFS('Actual 12 CP'!$H$34:$H$57,'Analysis of Flows 17-18'!C11327)</f>
        <v>0</v>
      </c>
    </row>
    <row r="11328" spans="3:5" x14ac:dyDescent="0.6">
      <c r="C11328" s="17">
        <v>43207.791666666672</v>
      </c>
      <c r="D11328" s="18">
        <f>'High Flow Input'!F2570</f>
        <v>228.52409678882978</v>
      </c>
      <c r="E11328" s="16">
        <f>COUNTIFS('Actual 12 CP'!$H$34:$H$57,'Analysis of Flows 17-18'!C11328)</f>
        <v>0</v>
      </c>
    </row>
    <row r="11329" spans="3:5" x14ac:dyDescent="0.6">
      <c r="C11329" s="17">
        <v>43207.833333333328</v>
      </c>
      <c r="D11329" s="18">
        <f>'High Flow Input'!F2571</f>
        <v>2.3994872570037802</v>
      </c>
      <c r="E11329" s="16">
        <f>COUNTIFS('Actual 12 CP'!$H$34:$H$57,'Analysis of Flows 17-18'!C11329)</f>
        <v>0</v>
      </c>
    </row>
    <row r="11330" spans="3:5" x14ac:dyDescent="0.6">
      <c r="C11330" s="17">
        <v>43207.875</v>
      </c>
      <c r="D11330" s="18">
        <f>'High Flow Input'!F2572</f>
        <v>2.3828241427739401</v>
      </c>
      <c r="E11330" s="16">
        <f>COUNTIFS('Actual 12 CP'!$H$34:$H$57,'Analysis of Flows 17-18'!C11330)</f>
        <v>0</v>
      </c>
    </row>
    <row r="11331" spans="3:5" x14ac:dyDescent="0.6">
      <c r="C11331" s="17">
        <v>43207.916666666672</v>
      </c>
      <c r="D11331" s="18">
        <f>'High Flow Input'!F2573</f>
        <v>387.77543581909566</v>
      </c>
      <c r="E11331" s="16">
        <f>COUNTIFS('Actual 12 CP'!$H$34:$H$57,'Analysis of Flows 17-18'!C11331)</f>
        <v>0</v>
      </c>
    </row>
    <row r="11332" spans="3:5" x14ac:dyDescent="0.6">
      <c r="C11332" s="17">
        <v>43207.958333333328</v>
      </c>
      <c r="D11332" s="18">
        <f>'High Flow Input'!F2574</f>
        <v>2.3536081491576302</v>
      </c>
      <c r="E11332" s="16">
        <f>COUNTIFS('Actual 12 CP'!$H$34:$H$57,'Analysis of Flows 17-18'!C11332)</f>
        <v>0</v>
      </c>
    </row>
    <row r="11333" spans="3:5" x14ac:dyDescent="0.6">
      <c r="C11333" s="17">
        <v>43208</v>
      </c>
      <c r="D11333" s="18">
        <f>'High Flow Input'!F2575</f>
        <v>2.39537702216042</v>
      </c>
      <c r="E11333" s="16">
        <f>COUNTIFS('Actual 12 CP'!$H$34:$H$57,'Analysis of Flows 17-18'!C11333)</f>
        <v>0</v>
      </c>
    </row>
    <row r="11334" spans="3:5" x14ac:dyDescent="0.6">
      <c r="C11334" s="17">
        <v>43208.041666666672</v>
      </c>
      <c r="D11334" s="18">
        <f>'High Flow Input'!F2576</f>
        <v>2.3994872570037802</v>
      </c>
      <c r="E11334" s="16">
        <f>COUNTIFS('Actual 12 CP'!$H$34:$H$57,'Analysis of Flows 17-18'!C11334)</f>
        <v>0</v>
      </c>
    </row>
    <row r="11335" spans="3:5" x14ac:dyDescent="0.6">
      <c r="C11335" s="17">
        <v>43208.083333333328</v>
      </c>
      <c r="D11335" s="18">
        <f>'High Flow Input'!F2577</f>
        <v>2.3702712633874601</v>
      </c>
      <c r="E11335" s="16">
        <f>COUNTIFS('Actual 12 CP'!$H$34:$H$57,'Analysis of Flows 17-18'!C11335)</f>
        <v>0</v>
      </c>
    </row>
    <row r="11336" spans="3:5" x14ac:dyDescent="0.6">
      <c r="C11336" s="17">
        <v>43208.125</v>
      </c>
      <c r="D11336" s="18">
        <f>'High Flow Input'!F2578</f>
        <v>199.33616252899162</v>
      </c>
      <c r="E11336" s="16">
        <f>COUNTIFS('Actual 12 CP'!$H$34:$H$57,'Analysis of Flows 17-18'!C11336)</f>
        <v>0</v>
      </c>
    </row>
    <row r="11337" spans="3:5" x14ac:dyDescent="0.6">
      <c r="C11337" s="17">
        <v>43208.166666666672</v>
      </c>
      <c r="D11337" s="18">
        <f>'High Flow Input'!F2579</f>
        <v>374.22098064290094</v>
      </c>
      <c r="E11337" s="16">
        <f>COUNTIFS('Actual 12 CP'!$H$34:$H$57,'Analysis of Flows 17-18'!C11337)</f>
        <v>0</v>
      </c>
    </row>
    <row r="11338" spans="3:5" x14ac:dyDescent="0.6">
      <c r="C11338" s="17">
        <v>43208.208333333328</v>
      </c>
      <c r="D11338" s="18">
        <f>'High Flow Input'!F2580</f>
        <v>374.11232636027785</v>
      </c>
      <c r="E11338" s="16">
        <f>COUNTIFS('Actual 12 CP'!$H$34:$H$57,'Analysis of Flows 17-18'!C11338)</f>
        <v>0</v>
      </c>
    </row>
    <row r="11339" spans="3:5" x14ac:dyDescent="0.6">
      <c r="C11339" s="17">
        <v>43208.25</v>
      </c>
      <c r="D11339" s="18">
        <f>'High Flow Input'!F2581</f>
        <v>379.2152194001921</v>
      </c>
      <c r="E11339" s="16">
        <f>COUNTIFS('Actual 12 CP'!$H$34:$H$57,'Analysis of Flows 17-18'!C11339)</f>
        <v>0</v>
      </c>
    </row>
    <row r="11340" spans="3:5" x14ac:dyDescent="0.6">
      <c r="C11340" s="17">
        <v>43208.291666666672</v>
      </c>
      <c r="D11340" s="18">
        <f>'High Flow Input'!F2582</f>
        <v>549.58004795816078</v>
      </c>
      <c r="E11340" s="16">
        <f>COUNTIFS('Actual 12 CP'!$H$34:$H$57,'Analysis of Flows 17-18'!C11340)</f>
        <v>0</v>
      </c>
    </row>
    <row r="11341" spans="3:5" x14ac:dyDescent="0.6">
      <c r="C11341" s="17">
        <v>43208.333333333328</v>
      </c>
      <c r="D11341" s="18">
        <f>'High Flow Input'!F2583</f>
        <v>350.89094368431142</v>
      </c>
      <c r="E11341" s="16">
        <f>COUNTIFS('Actual 12 CP'!$H$34:$H$57,'Analysis of Flows 17-18'!C11341)</f>
        <v>0</v>
      </c>
    </row>
    <row r="11342" spans="3:5" x14ac:dyDescent="0.6">
      <c r="C11342" s="17">
        <v>43208.375</v>
      </c>
      <c r="D11342" s="18">
        <f>'High Flow Input'!F2584</f>
        <v>351.48488260507492</v>
      </c>
      <c r="E11342" s="16">
        <f>COUNTIFS('Actual 12 CP'!$H$34:$H$57,'Analysis of Flows 17-18'!C11342)</f>
        <v>0</v>
      </c>
    </row>
    <row r="11343" spans="3:5" x14ac:dyDescent="0.6">
      <c r="C11343" s="17">
        <v>43208.416666666672</v>
      </c>
      <c r="D11343" s="18">
        <f>'High Flow Input'!F2585</f>
        <v>354.68342155522686</v>
      </c>
      <c r="E11343" s="16">
        <f>COUNTIFS('Actual 12 CP'!$H$34:$H$57,'Analysis of Flows 17-18'!C11343)</f>
        <v>0</v>
      </c>
    </row>
    <row r="11344" spans="3:5" x14ac:dyDescent="0.6">
      <c r="C11344" s="17">
        <v>43208.458333333328</v>
      </c>
      <c r="D11344" s="18">
        <f>'High Flow Input'!F2586</f>
        <v>355.82456385003059</v>
      </c>
      <c r="E11344" s="16">
        <f>COUNTIFS('Actual 12 CP'!$H$34:$H$57,'Analysis of Flows 17-18'!C11344)</f>
        <v>0</v>
      </c>
    </row>
    <row r="11345" spans="3:5" x14ac:dyDescent="0.6">
      <c r="C11345" s="17">
        <v>43208.5</v>
      </c>
      <c r="D11345" s="18">
        <f>'High Flow Input'!F2587</f>
        <v>716.57542598459327</v>
      </c>
      <c r="E11345" s="16">
        <f>COUNTIFS('Actual 12 CP'!$H$34:$H$57,'Analysis of Flows 17-18'!C11345)</f>
        <v>0</v>
      </c>
    </row>
    <row r="11346" spans="3:5" x14ac:dyDescent="0.6">
      <c r="C11346" s="17">
        <v>43208.541666666672</v>
      </c>
      <c r="D11346" s="18">
        <f>'High Flow Input'!F2588</f>
        <v>738.12681631207374</v>
      </c>
      <c r="E11346" s="16">
        <f>COUNTIFS('Actual 12 CP'!$H$34:$H$57,'Analysis of Flows 17-18'!C11346)</f>
        <v>0</v>
      </c>
    </row>
    <row r="11347" spans="3:5" x14ac:dyDescent="0.6">
      <c r="C11347" s="17">
        <v>43208.583333333328</v>
      </c>
      <c r="D11347" s="18">
        <f>'High Flow Input'!F2589</f>
        <v>736.82485892136754</v>
      </c>
      <c r="E11347" s="16">
        <f>COUNTIFS('Actual 12 CP'!$H$34:$H$57,'Analysis of Flows 17-18'!C11347)</f>
        <v>0</v>
      </c>
    </row>
    <row r="11348" spans="3:5" x14ac:dyDescent="0.6">
      <c r="C11348" s="17">
        <v>43208.625</v>
      </c>
      <c r="D11348" s="18">
        <f>'High Flow Input'!F2590</f>
        <v>734.7808895944205</v>
      </c>
      <c r="E11348" s="16">
        <f>COUNTIFS('Actual 12 CP'!$H$34:$H$57,'Analysis of Flows 17-18'!C11348)</f>
        <v>0</v>
      </c>
    </row>
    <row r="11349" spans="3:5" x14ac:dyDescent="0.6">
      <c r="C11349" s="17">
        <v>43208.666666666672</v>
      </c>
      <c r="D11349" s="18">
        <f>'High Flow Input'!F2591</f>
        <v>560.95879151609051</v>
      </c>
      <c r="E11349" s="16">
        <f>COUNTIFS('Actual 12 CP'!$H$34:$H$57,'Analysis of Flows 17-18'!C11349)</f>
        <v>0</v>
      </c>
    </row>
    <row r="11350" spans="3:5" x14ac:dyDescent="0.6">
      <c r="C11350" s="17">
        <v>43208.708333333328</v>
      </c>
      <c r="D11350" s="18">
        <f>'High Flow Input'!F2592</f>
        <v>386.18734390258697</v>
      </c>
      <c r="E11350" s="16">
        <f>COUNTIFS('Actual 12 CP'!$H$34:$H$57,'Analysis of Flows 17-18'!C11350)</f>
        <v>0</v>
      </c>
    </row>
    <row r="11351" spans="3:5" x14ac:dyDescent="0.6">
      <c r="C11351" s="17">
        <v>43208.75</v>
      </c>
      <c r="D11351" s="18">
        <f>'High Flow Input'!F2593</f>
        <v>388.21508148193351</v>
      </c>
      <c r="E11351" s="16">
        <f>COUNTIFS('Actual 12 CP'!$H$34:$H$57,'Analysis of Flows 17-18'!C11351)</f>
        <v>0</v>
      </c>
    </row>
    <row r="11352" spans="3:5" x14ac:dyDescent="0.6">
      <c r="C11352" s="17">
        <v>43208.791666666672</v>
      </c>
      <c r="D11352" s="18">
        <f>'High Flow Input'!F2594</f>
        <v>385.182282223171</v>
      </c>
      <c r="E11352" s="16">
        <f>COUNTIFS('Actual 12 CP'!$H$34:$H$57,'Analysis of Flows 17-18'!C11352)</f>
        <v>0</v>
      </c>
    </row>
    <row r="11353" spans="3:5" x14ac:dyDescent="0.6">
      <c r="C11353" s="17">
        <v>43208.833333333328</v>
      </c>
      <c r="D11353" s="18">
        <f>'High Flow Input'!F2595</f>
        <v>385.81439215766</v>
      </c>
      <c r="E11353" s="16">
        <f>COUNTIFS('Actual 12 CP'!$H$34:$H$57,'Analysis of Flows 17-18'!C11353)</f>
        <v>0</v>
      </c>
    </row>
    <row r="11354" spans="3:5" x14ac:dyDescent="0.6">
      <c r="C11354" s="17">
        <v>43208.875</v>
      </c>
      <c r="D11354" s="18">
        <f>'High Flow Input'!F2596</f>
        <v>559.98470234764829</v>
      </c>
      <c r="E11354" s="16">
        <f>COUNTIFS('Actual 12 CP'!$H$34:$H$57,'Analysis of Flows 17-18'!C11354)</f>
        <v>0</v>
      </c>
    </row>
    <row r="11355" spans="3:5" x14ac:dyDescent="0.6">
      <c r="C11355" s="17">
        <v>43208.916666666672</v>
      </c>
      <c r="D11355" s="18">
        <f>'High Flow Input'!F2597</f>
        <v>560.39929926554305</v>
      </c>
      <c r="E11355" s="16">
        <f>COUNTIFS('Actual 12 CP'!$H$34:$H$57,'Analysis of Flows 17-18'!C11355)</f>
        <v>0</v>
      </c>
    </row>
    <row r="11356" spans="3:5" x14ac:dyDescent="0.6">
      <c r="C11356" s="17">
        <v>43208.958333333328</v>
      </c>
      <c r="D11356" s="18">
        <f>'High Flow Input'!F2598</f>
        <v>749.74847821129561</v>
      </c>
      <c r="E11356" s="16">
        <f>COUNTIFS('Actual 12 CP'!$H$34:$H$57,'Analysis of Flows 17-18'!C11356)</f>
        <v>0</v>
      </c>
    </row>
    <row r="11357" spans="3:5" x14ac:dyDescent="0.6">
      <c r="C11357" s="17">
        <v>43209</v>
      </c>
      <c r="D11357" s="18">
        <f>'High Flow Input'!F2599</f>
        <v>365.22452366087055</v>
      </c>
      <c r="E11357" s="16">
        <f>COUNTIFS('Actual 12 CP'!$H$34:$H$57,'Analysis of Flows 17-18'!C11357)</f>
        <v>0</v>
      </c>
    </row>
    <row r="11358" spans="3:5" x14ac:dyDescent="0.6">
      <c r="C11358" s="17">
        <v>43209.041666666672</v>
      </c>
      <c r="D11358" s="18">
        <f>'High Flow Input'!F2600</f>
        <v>351.83874376455856</v>
      </c>
      <c r="E11358" s="16">
        <f>COUNTIFS('Actual 12 CP'!$H$34:$H$57,'Analysis of Flows 17-18'!C11358)</f>
        <v>0</v>
      </c>
    </row>
    <row r="11359" spans="3:5" x14ac:dyDescent="0.6">
      <c r="C11359" s="17">
        <v>43209.083333333328</v>
      </c>
      <c r="D11359" s="18">
        <f>'High Flow Input'!F2601</f>
        <v>367.07598499509919</v>
      </c>
      <c r="E11359" s="16">
        <f>COUNTIFS('Actual 12 CP'!$H$34:$H$57,'Analysis of Flows 17-18'!C11359)</f>
        <v>0</v>
      </c>
    </row>
    <row r="11360" spans="3:5" x14ac:dyDescent="0.6">
      <c r="C11360" s="17">
        <v>43209.125</v>
      </c>
      <c r="D11360" s="18">
        <f>'High Flow Input'!F2602</f>
        <v>354.06108973185087</v>
      </c>
      <c r="E11360" s="16">
        <f>COUNTIFS('Actual 12 CP'!$H$34:$H$57,'Analysis of Flows 17-18'!C11360)</f>
        <v>0</v>
      </c>
    </row>
    <row r="11361" spans="3:5" x14ac:dyDescent="0.6">
      <c r="C11361" s="17">
        <v>43209.166666666672</v>
      </c>
      <c r="D11361" s="18">
        <f>'High Flow Input'!F2603</f>
        <v>353.85121381958243</v>
      </c>
      <c r="E11361" s="16">
        <f>COUNTIFS('Actual 12 CP'!$H$34:$H$57,'Analysis of Flows 17-18'!C11361)</f>
        <v>0</v>
      </c>
    </row>
    <row r="11362" spans="3:5" x14ac:dyDescent="0.6">
      <c r="C11362" s="17">
        <v>43209.208333333328</v>
      </c>
      <c r="D11362" s="18">
        <f>'High Flow Input'!F2604</f>
        <v>354.46211608846886</v>
      </c>
      <c r="E11362" s="16">
        <f>COUNTIFS('Actual 12 CP'!$H$34:$H$57,'Analysis of Flows 17-18'!C11362)</f>
        <v>0</v>
      </c>
    </row>
    <row r="11363" spans="3:5" x14ac:dyDescent="0.6">
      <c r="C11363" s="17">
        <v>43209.25</v>
      </c>
      <c r="D11363" s="18">
        <f>'High Flow Input'!F2605</f>
        <v>355.17308936476593</v>
      </c>
      <c r="E11363" s="16">
        <f>COUNTIFS('Actual 12 CP'!$H$34:$H$57,'Analysis of Flows 17-18'!C11363)</f>
        <v>0</v>
      </c>
    </row>
    <row r="11364" spans="3:5" x14ac:dyDescent="0.6">
      <c r="C11364" s="17">
        <v>43209.291666666672</v>
      </c>
      <c r="D11364" s="18">
        <f>'High Flow Input'!F2606</f>
        <v>734.76769378410347</v>
      </c>
      <c r="E11364" s="16">
        <f>COUNTIFS('Actual 12 CP'!$H$34:$H$57,'Analysis of Flows 17-18'!C11364)</f>
        <v>0</v>
      </c>
    </row>
    <row r="11365" spans="3:5" x14ac:dyDescent="0.6">
      <c r="C11365" s="17">
        <v>43209.333333333328</v>
      </c>
      <c r="D11365" s="18">
        <f>'High Flow Input'!F2607</f>
        <v>743.53407816092022</v>
      </c>
      <c r="E11365" s="16">
        <f>COUNTIFS('Actual 12 CP'!$H$34:$H$57,'Analysis of Flows 17-18'!C11365)</f>
        <v>0</v>
      </c>
    </row>
    <row r="11366" spans="3:5" x14ac:dyDescent="0.6">
      <c r="C11366" s="17">
        <v>43209.375</v>
      </c>
      <c r="D11366" s="18">
        <f>'High Flow Input'!F2608</f>
        <v>741.07579832871556</v>
      </c>
      <c r="E11366" s="16">
        <f>COUNTIFS('Actual 12 CP'!$H$34:$H$57,'Analysis of Flows 17-18'!C11366)</f>
        <v>0</v>
      </c>
    </row>
    <row r="11367" spans="3:5" x14ac:dyDescent="0.6">
      <c r="C11367" s="17">
        <v>43209.416666666672</v>
      </c>
      <c r="D11367" s="18">
        <f>'High Flow Input'!F2609</f>
        <v>736.39334875835198</v>
      </c>
      <c r="E11367" s="16">
        <f>COUNTIFS('Actual 12 CP'!$H$34:$H$57,'Analysis of Flows 17-18'!C11367)</f>
        <v>0</v>
      </c>
    </row>
    <row r="11368" spans="3:5" x14ac:dyDescent="0.6">
      <c r="C11368" s="17">
        <v>43209.458333333328</v>
      </c>
      <c r="D11368" s="18">
        <f>'High Flow Input'!F2610</f>
        <v>389.6963931836014</v>
      </c>
      <c r="E11368" s="16">
        <f>COUNTIFS('Actual 12 CP'!$H$34:$H$57,'Analysis of Flows 17-18'!C11368)</f>
        <v>0</v>
      </c>
    </row>
    <row r="11369" spans="3:5" x14ac:dyDescent="0.6">
      <c r="C11369" s="17">
        <v>43209.5</v>
      </c>
      <c r="D11369" s="18">
        <f>'High Flow Input'!F2611</f>
        <v>920.965913665161</v>
      </c>
      <c r="E11369" s="16">
        <f>COUNTIFS('Actual 12 CP'!$H$34:$H$57,'Analysis of Flows 17-18'!C11369)</f>
        <v>0</v>
      </c>
    </row>
    <row r="11370" spans="3:5" x14ac:dyDescent="0.6">
      <c r="C11370" s="17">
        <v>43209.541666666672</v>
      </c>
      <c r="D11370" s="18">
        <f>'High Flow Input'!F2612</f>
        <v>2.3985985575781901</v>
      </c>
      <c r="E11370" s="16">
        <f>COUNTIFS('Actual 12 CP'!$H$34:$H$57,'Analysis of Flows 17-18'!C11370)</f>
        <v>0</v>
      </c>
    </row>
    <row r="11371" spans="3:5" x14ac:dyDescent="0.6">
      <c r="C11371" s="17">
        <v>43209.583333333328</v>
      </c>
      <c r="D11371" s="18">
        <f>'High Flow Input'!F2613</f>
        <v>388.92151100171901</v>
      </c>
      <c r="E11371" s="16">
        <f>COUNTIFS('Actual 12 CP'!$H$34:$H$57,'Analysis of Flows 17-18'!C11371)</f>
        <v>0</v>
      </c>
    </row>
    <row r="11372" spans="3:5" x14ac:dyDescent="0.6">
      <c r="C11372" s="17">
        <v>43209.625</v>
      </c>
      <c r="D11372" s="18">
        <f>'High Flow Input'!F2614</f>
        <v>389.12213066630818</v>
      </c>
      <c r="E11372" s="16">
        <f>COUNTIFS('Actual 12 CP'!$H$34:$H$57,'Analysis of Flows 17-18'!C11372)</f>
        <v>0</v>
      </c>
    </row>
    <row r="11373" spans="3:5" x14ac:dyDescent="0.6">
      <c r="C11373" s="17">
        <v>43209.666666666672</v>
      </c>
      <c r="D11373" s="18">
        <f>'High Flow Input'!F2615</f>
        <v>387.47946889188506</v>
      </c>
      <c r="E11373" s="16">
        <f>COUNTIFS('Actual 12 CP'!$H$34:$H$57,'Analysis of Flows 17-18'!C11373)</f>
        <v>0</v>
      </c>
    </row>
    <row r="11374" spans="3:5" x14ac:dyDescent="0.6">
      <c r="C11374" s="17">
        <v>43209.708333333328</v>
      </c>
      <c r="D11374" s="18">
        <f>'High Flow Input'!F2616</f>
        <v>386.29217315673799</v>
      </c>
      <c r="E11374" s="16">
        <f>COUNTIFS('Actual 12 CP'!$H$34:$H$57,'Analysis of Flows 17-18'!C11374)</f>
        <v>0</v>
      </c>
    </row>
    <row r="11375" spans="3:5" x14ac:dyDescent="0.6">
      <c r="C11375" s="17">
        <v>43209.75</v>
      </c>
      <c r="D11375" s="18">
        <f>'High Flow Input'!F2617</f>
        <v>375.74968744436853</v>
      </c>
      <c r="E11375" s="16">
        <f>COUNTIFS('Actual 12 CP'!$H$34:$H$57,'Analysis of Flows 17-18'!C11375)</f>
        <v>0</v>
      </c>
    </row>
    <row r="11376" spans="3:5" x14ac:dyDescent="0.6">
      <c r="C11376" s="17">
        <v>43209.791666666672</v>
      </c>
      <c r="D11376" s="18">
        <f>'High Flow Input'!F2618</f>
        <v>2.28256777922312</v>
      </c>
      <c r="E11376" s="16">
        <f>COUNTIFS('Actual 12 CP'!$H$34:$H$57,'Analysis of Flows 17-18'!C11376)</f>
        <v>0</v>
      </c>
    </row>
    <row r="11377" spans="3:5" x14ac:dyDescent="0.6">
      <c r="C11377" s="17">
        <v>43209.833333333328</v>
      </c>
      <c r="D11377" s="18">
        <f>'High Flow Input'!F2619</f>
        <v>2.2555735985437999</v>
      </c>
      <c r="E11377" s="16">
        <f>COUNTIFS('Actual 12 CP'!$H$34:$H$57,'Analysis of Flows 17-18'!C11377)</f>
        <v>0</v>
      </c>
    </row>
    <row r="11378" spans="3:5" x14ac:dyDescent="0.6">
      <c r="C11378" s="17">
        <v>43209.875</v>
      </c>
      <c r="D11378" s="18">
        <f>'High Flow Input'!F2620</f>
        <v>0</v>
      </c>
      <c r="E11378" s="16">
        <f>COUNTIFS('Actual 12 CP'!$H$34:$H$57,'Analysis of Flows 17-18'!C11378)</f>
        <v>0</v>
      </c>
    </row>
    <row r="11379" spans="3:5" x14ac:dyDescent="0.6">
      <c r="C11379" s="17">
        <v>43209.916666666672</v>
      </c>
      <c r="D11379" s="18">
        <f>'High Flow Input'!F2621</f>
        <v>0</v>
      </c>
      <c r="E11379" s="16">
        <f>COUNTIFS('Actual 12 CP'!$H$34:$H$57,'Analysis of Flows 17-18'!C11379)</f>
        <v>0</v>
      </c>
    </row>
    <row r="11380" spans="3:5" x14ac:dyDescent="0.6">
      <c r="C11380" s="17">
        <v>43209.958333333328</v>
      </c>
      <c r="D11380" s="18">
        <f>'High Flow Input'!F2622</f>
        <v>0</v>
      </c>
      <c r="E11380" s="16">
        <f>COUNTIFS('Actual 12 CP'!$H$34:$H$57,'Analysis of Flows 17-18'!C11380)</f>
        <v>0</v>
      </c>
    </row>
    <row r="11381" spans="3:5" x14ac:dyDescent="0.6">
      <c r="C11381" s="17">
        <v>43210</v>
      </c>
      <c r="D11381" s="18">
        <f>'High Flow Input'!F2623</f>
        <v>0</v>
      </c>
      <c r="E11381" s="16">
        <f>COUNTIFS('Actual 12 CP'!$H$34:$H$57,'Analysis of Flows 17-18'!C11381)</f>
        <v>0</v>
      </c>
    </row>
    <row r="11382" spans="3:5" x14ac:dyDescent="0.6">
      <c r="C11382" s="17">
        <v>43210.041666666672</v>
      </c>
      <c r="D11382" s="18">
        <f>'High Flow Input'!F2624</f>
        <v>143.059750323825</v>
      </c>
      <c r="E11382" s="16">
        <f>COUNTIFS('Actual 12 CP'!$H$34:$H$57,'Analysis of Flows 17-18'!C11382)</f>
        <v>0</v>
      </c>
    </row>
    <row r="11383" spans="3:5" x14ac:dyDescent="0.6">
      <c r="C11383" s="17">
        <v>43210.083333333328</v>
      </c>
      <c r="D11383" s="18">
        <f>'High Flow Input'!F2625</f>
        <v>142.530433163113</v>
      </c>
      <c r="E11383" s="16">
        <f>COUNTIFS('Actual 12 CP'!$H$34:$H$57,'Analysis of Flows 17-18'!C11383)</f>
        <v>0</v>
      </c>
    </row>
    <row r="11384" spans="3:5" x14ac:dyDescent="0.6">
      <c r="C11384" s="17">
        <v>43210.125</v>
      </c>
      <c r="D11384" s="18">
        <f>'High Flow Input'!F2626</f>
        <v>0</v>
      </c>
      <c r="E11384" s="16">
        <f>COUNTIFS('Actual 12 CP'!$H$34:$H$57,'Analysis of Flows 17-18'!C11384)</f>
        <v>0</v>
      </c>
    </row>
    <row r="11385" spans="3:5" x14ac:dyDescent="0.6">
      <c r="C11385" s="17">
        <v>43210.166666666672</v>
      </c>
      <c r="D11385" s="18">
        <f>'High Flow Input'!F2627</f>
        <v>0</v>
      </c>
      <c r="E11385" s="16">
        <f>COUNTIFS('Actual 12 CP'!$H$34:$H$57,'Analysis of Flows 17-18'!C11385)</f>
        <v>0</v>
      </c>
    </row>
    <row r="11386" spans="3:5" x14ac:dyDescent="0.6">
      <c r="C11386" s="17">
        <v>43210.208333333328</v>
      </c>
      <c r="D11386" s="18">
        <f>'High Flow Input'!F2628</f>
        <v>2.2767357031504298</v>
      </c>
      <c r="E11386" s="16">
        <f>COUNTIFS('Actual 12 CP'!$H$34:$H$57,'Analysis of Flows 17-18'!C11386)</f>
        <v>0</v>
      </c>
    </row>
    <row r="11387" spans="3:5" x14ac:dyDescent="0.6">
      <c r="C11387" s="17">
        <v>43210.25</v>
      </c>
      <c r="D11387" s="18">
        <f>'High Flow Input'!F2629</f>
        <v>2.2928434060679499</v>
      </c>
      <c r="E11387" s="16">
        <f>COUNTIFS('Actual 12 CP'!$H$34:$H$57,'Analysis of Flows 17-18'!C11387)</f>
        <v>0</v>
      </c>
    </row>
    <row r="11388" spans="3:5" x14ac:dyDescent="0.6">
      <c r="C11388" s="17">
        <v>43210.291666666672</v>
      </c>
      <c r="D11388" s="18">
        <f>'High Flow Input'!F2630</f>
        <v>175.14160391264463</v>
      </c>
      <c r="E11388" s="16">
        <f>COUNTIFS('Actual 12 CP'!$H$34:$H$57,'Analysis of Flows 17-18'!C11388)</f>
        <v>0</v>
      </c>
    </row>
    <row r="11389" spans="3:5" x14ac:dyDescent="0.6">
      <c r="C11389" s="17">
        <v>43210.333333333328</v>
      </c>
      <c r="D11389" s="18">
        <f>'High Flow Input'!F2631</f>
        <v>2.2889552911122601</v>
      </c>
      <c r="E11389" s="16">
        <f>COUNTIFS('Actual 12 CP'!$H$34:$H$57,'Analysis of Flows 17-18'!C11389)</f>
        <v>0</v>
      </c>
    </row>
    <row r="11390" spans="3:5" x14ac:dyDescent="0.6">
      <c r="C11390" s="17">
        <v>43210.375</v>
      </c>
      <c r="D11390" s="18">
        <f>'High Flow Input'!F2632</f>
        <v>377.40790200749962</v>
      </c>
      <c r="E11390" s="16">
        <f>COUNTIFS('Actual 12 CP'!$H$34:$H$57,'Analysis of Flows 17-18'!C11390)</f>
        <v>0</v>
      </c>
    </row>
    <row r="11391" spans="3:5" x14ac:dyDescent="0.6">
      <c r="C11391" s="17">
        <v>43210.416666666672</v>
      </c>
      <c r="D11391" s="18">
        <f>'High Flow Input'!F2633</f>
        <v>373.48988872581026</v>
      </c>
      <c r="E11391" s="16">
        <f>COUNTIFS('Actual 12 CP'!$H$34:$H$57,'Analysis of Flows 17-18'!C11391)</f>
        <v>0</v>
      </c>
    </row>
    <row r="11392" spans="3:5" x14ac:dyDescent="0.6">
      <c r="C11392" s="17">
        <v>43210.458333333328</v>
      </c>
      <c r="D11392" s="18">
        <f>'High Flow Input'!F2634</f>
        <v>389.51767949157261</v>
      </c>
      <c r="E11392" s="16">
        <f>COUNTIFS('Actual 12 CP'!$H$34:$H$57,'Analysis of Flows 17-18'!C11392)</f>
        <v>0</v>
      </c>
    </row>
    <row r="11393" spans="3:5" x14ac:dyDescent="0.6">
      <c r="C11393" s="17">
        <v>43210.5</v>
      </c>
      <c r="D11393" s="18">
        <f>'High Flow Input'!F2635</f>
        <v>389.53911660684423</v>
      </c>
      <c r="E11393" s="16">
        <f>COUNTIFS('Actual 12 CP'!$H$34:$H$57,'Analysis of Flows 17-18'!C11393)</f>
        <v>0</v>
      </c>
    </row>
    <row r="11394" spans="3:5" x14ac:dyDescent="0.6">
      <c r="C11394" s="17">
        <v>43210.541666666672</v>
      </c>
      <c r="D11394" s="18">
        <f>'High Flow Input'!F2636</f>
        <v>388.98450927469463</v>
      </c>
      <c r="E11394" s="16">
        <f>COUNTIFS('Actual 12 CP'!$H$34:$H$57,'Analysis of Flows 17-18'!C11394)</f>
        <v>0</v>
      </c>
    </row>
    <row r="11395" spans="3:5" x14ac:dyDescent="0.6">
      <c r="C11395" s="17">
        <v>43210.583333333328</v>
      </c>
      <c r="D11395" s="18">
        <f>'High Flow Input'!F2637</f>
        <v>388.56227982958092</v>
      </c>
      <c r="E11395" s="16">
        <f>COUNTIFS('Actual 12 CP'!$H$34:$H$57,'Analysis of Flows 17-18'!C11395)</f>
        <v>0</v>
      </c>
    </row>
    <row r="11396" spans="3:5" x14ac:dyDescent="0.6">
      <c r="C11396" s="17">
        <v>43210.625</v>
      </c>
      <c r="D11396" s="18">
        <f>'High Flow Input'!F2638</f>
        <v>388.41113282574469</v>
      </c>
      <c r="E11396" s="16">
        <f>COUNTIFS('Actual 12 CP'!$H$34:$H$57,'Analysis of Flows 17-18'!C11396)</f>
        <v>0</v>
      </c>
    </row>
    <row r="11397" spans="3:5" x14ac:dyDescent="0.6">
      <c r="C11397" s="17">
        <v>43210.666666666672</v>
      </c>
      <c r="D11397" s="18">
        <f>'High Flow Input'!F2639</f>
        <v>385.97466678195502</v>
      </c>
      <c r="E11397" s="16">
        <f>COUNTIFS('Actual 12 CP'!$H$34:$H$57,'Analysis of Flows 17-18'!C11397)</f>
        <v>0</v>
      </c>
    </row>
    <row r="11398" spans="3:5" x14ac:dyDescent="0.6">
      <c r="C11398" s="17">
        <v>43210.708333333328</v>
      </c>
      <c r="D11398" s="18">
        <f>'High Flow Input'!F2640</f>
        <v>369.474447614881</v>
      </c>
      <c r="E11398" s="16">
        <f>COUNTIFS('Actual 12 CP'!$H$34:$H$57,'Analysis of Flows 17-18'!C11398)</f>
        <v>0</v>
      </c>
    </row>
    <row r="11399" spans="3:5" x14ac:dyDescent="0.6">
      <c r="C11399" s="17">
        <v>43210.75</v>
      </c>
      <c r="D11399" s="18">
        <f>'High Flow Input'!F2641</f>
        <v>0</v>
      </c>
      <c r="E11399" s="16">
        <f>COUNTIFS('Actual 12 CP'!$H$34:$H$57,'Analysis of Flows 17-18'!C11399)</f>
        <v>0</v>
      </c>
    </row>
    <row r="11400" spans="3:5" x14ac:dyDescent="0.6">
      <c r="C11400" s="17">
        <v>43210.791666666672</v>
      </c>
      <c r="D11400" s="18">
        <f>'High Flow Input'!F2642</f>
        <v>0</v>
      </c>
      <c r="E11400" s="16">
        <f>COUNTIFS('Actual 12 CP'!$H$34:$H$57,'Analysis of Flows 17-18'!C11400)</f>
        <v>0</v>
      </c>
    </row>
    <row r="11401" spans="3:5" x14ac:dyDescent="0.6">
      <c r="C11401" s="17">
        <v>43210.833333333328</v>
      </c>
      <c r="D11401" s="18">
        <f>'High Flow Input'!F2643</f>
        <v>0</v>
      </c>
      <c r="E11401" s="16">
        <f>COUNTIFS('Actual 12 CP'!$H$34:$H$57,'Analysis of Flows 17-18'!C11401)</f>
        <v>0</v>
      </c>
    </row>
    <row r="11402" spans="3:5" x14ac:dyDescent="0.6">
      <c r="C11402" s="17">
        <v>43210.875</v>
      </c>
      <c r="D11402" s="18">
        <f>'High Flow Input'!F2644</f>
        <v>0</v>
      </c>
      <c r="E11402" s="16">
        <f>COUNTIFS('Actual 12 CP'!$H$34:$H$57,'Analysis of Flows 17-18'!C11402)</f>
        <v>0</v>
      </c>
    </row>
    <row r="11403" spans="3:5" x14ac:dyDescent="0.6">
      <c r="C11403" s="17">
        <v>43210.916666666672</v>
      </c>
      <c r="D11403" s="18">
        <f>'High Flow Input'!F2645</f>
        <v>2.2764579852422</v>
      </c>
      <c r="E11403" s="16">
        <f>COUNTIFS('Actual 12 CP'!$H$34:$H$57,'Analysis of Flows 17-18'!C11403)</f>
        <v>0</v>
      </c>
    </row>
    <row r="11404" spans="3:5" x14ac:dyDescent="0.6">
      <c r="C11404" s="17">
        <v>43210.958333333328</v>
      </c>
      <c r="D11404" s="18">
        <f>'High Flow Input'!F2646</f>
        <v>0</v>
      </c>
      <c r="E11404" s="16">
        <f>COUNTIFS('Actual 12 CP'!$H$34:$H$57,'Analysis of Flows 17-18'!C11404)</f>
        <v>0</v>
      </c>
    </row>
    <row r="11405" spans="3:5" x14ac:dyDescent="0.6">
      <c r="C11405" s="17">
        <v>43211</v>
      </c>
      <c r="D11405" s="18">
        <f>'High Flow Input'!F2647</f>
        <v>0</v>
      </c>
      <c r="E11405" s="16">
        <f>COUNTIFS('Actual 12 CP'!$H$34:$H$57,'Analysis of Flows 17-18'!C11405)</f>
        <v>0</v>
      </c>
    </row>
    <row r="11406" spans="3:5" x14ac:dyDescent="0.6">
      <c r="C11406" s="17">
        <v>43211.041666666672</v>
      </c>
      <c r="D11406" s="18">
        <f>'High Flow Input'!F2648</f>
        <v>282.85410517374601</v>
      </c>
      <c r="E11406" s="16">
        <f>COUNTIFS('Actual 12 CP'!$H$34:$H$57,'Analysis of Flows 17-18'!C11406)</f>
        <v>0</v>
      </c>
    </row>
    <row r="11407" spans="3:5" x14ac:dyDescent="0.6">
      <c r="C11407" s="17">
        <v>43211.083333333328</v>
      </c>
      <c r="D11407" s="18">
        <f>'High Flow Input'!F2649</f>
        <v>288.42471588134703</v>
      </c>
      <c r="E11407" s="16">
        <f>COUNTIFS('Actual 12 CP'!$H$34:$H$57,'Analysis of Flows 17-18'!C11407)</f>
        <v>0</v>
      </c>
    </row>
    <row r="11408" spans="3:5" x14ac:dyDescent="0.6">
      <c r="C11408" s="17">
        <v>43211.125</v>
      </c>
      <c r="D11408" s="18">
        <f>'High Flow Input'!F2650</f>
        <v>287.10907708062001</v>
      </c>
      <c r="E11408" s="16">
        <f>COUNTIFS('Actual 12 CP'!$H$34:$H$57,'Analysis of Flows 17-18'!C11408)</f>
        <v>0</v>
      </c>
    </row>
    <row r="11409" spans="3:5" x14ac:dyDescent="0.6">
      <c r="C11409" s="17">
        <v>43211.166666666672</v>
      </c>
      <c r="D11409" s="18">
        <f>'High Flow Input'!F2651</f>
        <v>433.25131309509152</v>
      </c>
      <c r="E11409" s="16">
        <f>COUNTIFS('Actual 12 CP'!$H$34:$H$57,'Analysis of Flows 17-18'!C11409)</f>
        <v>0</v>
      </c>
    </row>
    <row r="11410" spans="3:5" x14ac:dyDescent="0.6">
      <c r="C11410" s="17">
        <v>43211.208333333328</v>
      </c>
      <c r="D11410" s="18">
        <f>'High Flow Input'!F2652</f>
        <v>433.3249841605284</v>
      </c>
      <c r="E11410" s="16">
        <f>COUNTIFS('Actual 12 CP'!$H$34:$H$57,'Analysis of Flows 17-18'!C11410)</f>
        <v>0</v>
      </c>
    </row>
    <row r="11411" spans="3:5" x14ac:dyDescent="0.6">
      <c r="C11411" s="17">
        <v>43211.25</v>
      </c>
      <c r="D11411" s="18">
        <f>'High Flow Input'!F2653</f>
        <v>779.77271705256453</v>
      </c>
      <c r="E11411" s="16">
        <f>COUNTIFS('Actual 12 CP'!$H$34:$H$57,'Analysis of Flows 17-18'!C11411)</f>
        <v>0</v>
      </c>
    </row>
    <row r="11412" spans="3:5" x14ac:dyDescent="0.6">
      <c r="C11412" s="17">
        <v>43211.291666666672</v>
      </c>
      <c r="D11412" s="18">
        <f>'High Flow Input'!F2654</f>
        <v>631.76814201209254</v>
      </c>
      <c r="E11412" s="16">
        <f>COUNTIFS('Actual 12 CP'!$H$34:$H$57,'Analysis of Flows 17-18'!C11412)</f>
        <v>0</v>
      </c>
    </row>
    <row r="11413" spans="3:5" x14ac:dyDescent="0.6">
      <c r="C11413" s="17">
        <v>43211.333333333328</v>
      </c>
      <c r="D11413" s="18">
        <f>'High Flow Input'!F2655</f>
        <v>295.82173522949154</v>
      </c>
      <c r="E11413" s="16">
        <f>COUNTIFS('Actual 12 CP'!$H$34:$H$57,'Analysis of Flows 17-18'!C11413)</f>
        <v>0</v>
      </c>
    </row>
    <row r="11414" spans="3:5" x14ac:dyDescent="0.6">
      <c r="C11414" s="17">
        <v>43211.375</v>
      </c>
      <c r="D11414" s="18">
        <f>'High Flow Input'!F2656</f>
        <v>297.52049871987748</v>
      </c>
      <c r="E11414" s="16">
        <f>COUNTIFS('Actual 12 CP'!$H$34:$H$57,'Analysis of Flows 17-18'!C11414)</f>
        <v>0</v>
      </c>
    </row>
    <row r="11415" spans="3:5" x14ac:dyDescent="0.6">
      <c r="C11415" s="17">
        <v>43211.416666666672</v>
      </c>
      <c r="D11415" s="18">
        <f>'High Flow Input'!F2657</f>
        <v>523.4157788377322</v>
      </c>
      <c r="E11415" s="16">
        <f>COUNTIFS('Actual 12 CP'!$H$34:$H$57,'Analysis of Flows 17-18'!C11415)</f>
        <v>0</v>
      </c>
    </row>
    <row r="11416" spans="3:5" x14ac:dyDescent="0.6">
      <c r="C11416" s="17">
        <v>43211.458333333328</v>
      </c>
      <c r="D11416" s="18">
        <f>'High Flow Input'!F2658</f>
        <v>793.75115387002484</v>
      </c>
      <c r="E11416" s="16">
        <f>COUNTIFS('Actual 12 CP'!$H$34:$H$57,'Analysis of Flows 17-18'!C11416)</f>
        <v>0</v>
      </c>
    </row>
    <row r="11417" spans="3:5" x14ac:dyDescent="0.6">
      <c r="C11417" s="17">
        <v>43211.5</v>
      </c>
      <c r="D11417" s="18">
        <f>'High Flow Input'!F2659</f>
        <v>1092.6259426954039</v>
      </c>
      <c r="E11417" s="16">
        <f>COUNTIFS('Actual 12 CP'!$H$34:$H$57,'Analysis of Flows 17-18'!C11417)</f>
        <v>0</v>
      </c>
    </row>
    <row r="11418" spans="3:5" x14ac:dyDescent="0.6">
      <c r="C11418" s="17">
        <v>43211.541666666672</v>
      </c>
      <c r="D11418" s="18">
        <f>'High Flow Input'!F2660</f>
        <v>789.91172915829361</v>
      </c>
      <c r="E11418" s="16">
        <f>COUNTIFS('Actual 12 CP'!$H$34:$H$57,'Analysis of Flows 17-18'!C11418)</f>
        <v>0</v>
      </c>
    </row>
    <row r="11419" spans="3:5" x14ac:dyDescent="0.6">
      <c r="C11419" s="17">
        <v>43211.583333333328</v>
      </c>
      <c r="D11419" s="18">
        <f>'High Flow Input'!F2661</f>
        <v>2.2556291421254402</v>
      </c>
      <c r="E11419" s="16">
        <f>COUNTIFS('Actual 12 CP'!$H$34:$H$57,'Analysis of Flows 17-18'!C11419)</f>
        <v>0</v>
      </c>
    </row>
    <row r="11420" spans="3:5" x14ac:dyDescent="0.6">
      <c r="C11420" s="17">
        <v>43211.625</v>
      </c>
      <c r="D11420" s="18">
        <f>'High Flow Input'!F2662</f>
        <v>2.2661824623743598</v>
      </c>
      <c r="E11420" s="16">
        <f>COUNTIFS('Actual 12 CP'!$H$34:$H$57,'Analysis of Flows 17-18'!C11420)</f>
        <v>0</v>
      </c>
    </row>
    <row r="11421" spans="3:5" x14ac:dyDescent="0.6">
      <c r="C11421" s="17">
        <v>43211.666666666672</v>
      </c>
      <c r="D11421" s="18">
        <f>'High Flow Input'!F2663</f>
        <v>377.5362947013636</v>
      </c>
      <c r="E11421" s="16">
        <f>COUNTIFS('Actual 12 CP'!$H$34:$H$57,'Analysis of Flows 17-18'!C11421)</f>
        <v>0</v>
      </c>
    </row>
    <row r="11422" spans="3:5" x14ac:dyDescent="0.6">
      <c r="C11422" s="17">
        <v>43211.708333333328</v>
      </c>
      <c r="D11422" s="18">
        <f>'High Flow Input'!F2664</f>
        <v>870.37007290151212</v>
      </c>
      <c r="E11422" s="16">
        <f>COUNTIFS('Actual 12 CP'!$H$34:$H$57,'Analysis of Flows 17-18'!C11422)</f>
        <v>0</v>
      </c>
    </row>
    <row r="11423" spans="3:5" x14ac:dyDescent="0.6">
      <c r="C11423" s="17">
        <v>43211.75</v>
      </c>
      <c r="D11423" s="18">
        <f>'High Flow Input'!F2665</f>
        <v>870.478500900266</v>
      </c>
      <c r="E11423" s="16">
        <f>COUNTIFS('Actual 12 CP'!$H$34:$H$57,'Analysis of Flows 17-18'!C11423)</f>
        <v>0</v>
      </c>
    </row>
    <row r="11424" spans="3:5" x14ac:dyDescent="0.6">
      <c r="C11424" s="17">
        <v>43211.791666666672</v>
      </c>
      <c r="D11424" s="18">
        <f>'High Flow Input'!F2666</f>
        <v>1291.0912250094909</v>
      </c>
      <c r="E11424" s="16">
        <f>COUNTIFS('Actual 12 CP'!$H$34:$H$57,'Analysis of Flows 17-18'!C11424)</f>
        <v>0</v>
      </c>
    </row>
    <row r="11425" spans="3:5" x14ac:dyDescent="0.6">
      <c r="C11425" s="17">
        <v>43211.833333333328</v>
      </c>
      <c r="D11425" s="18">
        <f>'High Flow Input'!F2667</f>
        <v>1157.759389042322</v>
      </c>
      <c r="E11425" s="16">
        <f>COUNTIFS('Actual 12 CP'!$H$34:$H$57,'Analysis of Flows 17-18'!C11425)</f>
        <v>0</v>
      </c>
    </row>
    <row r="11426" spans="3:5" x14ac:dyDescent="0.6">
      <c r="C11426" s="17">
        <v>43211.875</v>
      </c>
      <c r="D11426" s="18">
        <f>'High Flow Input'!F2668</f>
        <v>430.48659376356301</v>
      </c>
      <c r="E11426" s="16">
        <f>COUNTIFS('Actual 12 CP'!$H$34:$H$57,'Analysis of Flows 17-18'!C11426)</f>
        <v>0</v>
      </c>
    </row>
    <row r="11427" spans="3:5" x14ac:dyDescent="0.6">
      <c r="C11427" s="17">
        <v>43211.916666666672</v>
      </c>
      <c r="D11427" s="18">
        <f>'High Flow Input'!F2669</f>
        <v>280.66199362860698</v>
      </c>
      <c r="E11427" s="16">
        <f>COUNTIFS('Actual 12 CP'!$H$34:$H$57,'Analysis of Flows 17-18'!C11427)</f>
        <v>0</v>
      </c>
    </row>
    <row r="11428" spans="3:5" x14ac:dyDescent="0.6">
      <c r="C11428" s="17">
        <v>43211.958333333328</v>
      </c>
      <c r="D11428" s="18">
        <f>'High Flow Input'!F2670</f>
        <v>652.05007012685098</v>
      </c>
      <c r="E11428" s="16">
        <f>COUNTIFS('Actual 12 CP'!$H$34:$H$57,'Analysis of Flows 17-18'!C11428)</f>
        <v>0</v>
      </c>
    </row>
    <row r="11429" spans="3:5" x14ac:dyDescent="0.6">
      <c r="C11429" s="17">
        <v>43212</v>
      </c>
      <c r="D11429" s="18">
        <f>'High Flow Input'!F2671</f>
        <v>545.72046498616305</v>
      </c>
      <c r="E11429" s="16">
        <f>COUNTIFS('Actual 12 CP'!$H$34:$H$57,'Analysis of Flows 17-18'!C11429)</f>
        <v>0</v>
      </c>
    </row>
    <row r="11430" spans="3:5" x14ac:dyDescent="0.6">
      <c r="C11430" s="17">
        <v>43212.041666666672</v>
      </c>
      <c r="D11430" s="18">
        <f>'High Flow Input'!F2672</f>
        <v>261.179376305473</v>
      </c>
      <c r="E11430" s="16">
        <f>COUNTIFS('Actual 12 CP'!$H$34:$H$57,'Analysis of Flows 17-18'!C11430)</f>
        <v>0</v>
      </c>
    </row>
    <row r="11431" spans="3:5" x14ac:dyDescent="0.6">
      <c r="C11431" s="17">
        <v>43212.083333333328</v>
      </c>
      <c r="D11431" s="18">
        <f>'High Flow Input'!F2673</f>
        <v>261.42319064233004</v>
      </c>
      <c r="E11431" s="16">
        <f>COUNTIFS('Actual 12 CP'!$H$34:$H$57,'Analysis of Flows 17-18'!C11431)</f>
        <v>0</v>
      </c>
    </row>
    <row r="11432" spans="3:5" x14ac:dyDescent="0.6">
      <c r="C11432" s="17">
        <v>43212.125</v>
      </c>
      <c r="D11432" s="18">
        <f>'High Flow Input'!F2674</f>
        <v>262.73295387903784</v>
      </c>
      <c r="E11432" s="16">
        <f>COUNTIFS('Actual 12 CP'!$H$34:$H$57,'Analysis of Flows 17-18'!C11432)</f>
        <v>0</v>
      </c>
    </row>
    <row r="11433" spans="3:5" x14ac:dyDescent="0.6">
      <c r="C11433" s="17">
        <v>43212.166666666672</v>
      </c>
      <c r="D11433" s="18">
        <f>'High Flow Input'!F2675</f>
        <v>432.36731718699002</v>
      </c>
      <c r="E11433" s="16">
        <f>COUNTIFS('Actual 12 CP'!$H$34:$H$57,'Analysis of Flows 17-18'!C11433)</f>
        <v>0</v>
      </c>
    </row>
    <row r="11434" spans="3:5" x14ac:dyDescent="0.6">
      <c r="C11434" s="17">
        <v>43212.208333333328</v>
      </c>
      <c r="D11434" s="18">
        <f>'High Flow Input'!F2676</f>
        <v>605.69071695486514</v>
      </c>
      <c r="E11434" s="16">
        <f>COUNTIFS('Actual 12 CP'!$H$34:$H$57,'Analysis of Flows 17-18'!C11434)</f>
        <v>0</v>
      </c>
    </row>
    <row r="11435" spans="3:5" x14ac:dyDescent="0.6">
      <c r="C11435" s="17">
        <v>43212.25</v>
      </c>
      <c r="D11435" s="18">
        <f>'High Flow Input'!F2677</f>
        <v>608.62300566567069</v>
      </c>
      <c r="E11435" s="16">
        <f>COUNTIFS('Actual 12 CP'!$H$34:$H$57,'Analysis of Flows 17-18'!C11435)</f>
        <v>0</v>
      </c>
    </row>
    <row r="11436" spans="3:5" x14ac:dyDescent="0.6">
      <c r="C11436" s="17">
        <v>43212.291666666672</v>
      </c>
      <c r="D11436" s="18">
        <f>'High Flow Input'!F2678</f>
        <v>600.58756400796869</v>
      </c>
      <c r="E11436" s="16">
        <f>COUNTIFS('Actual 12 CP'!$H$34:$H$57,'Analysis of Flows 17-18'!C11436)</f>
        <v>0</v>
      </c>
    </row>
    <row r="11437" spans="3:5" x14ac:dyDescent="0.6">
      <c r="C11437" s="17">
        <v>43212.333333333328</v>
      </c>
      <c r="D11437" s="18">
        <f>'High Flow Input'!F2679</f>
        <v>493.53224926153655</v>
      </c>
      <c r="E11437" s="16">
        <f>COUNTIFS('Actual 12 CP'!$H$34:$H$57,'Analysis of Flows 17-18'!C11437)</f>
        <v>0</v>
      </c>
    </row>
    <row r="11438" spans="3:5" x14ac:dyDescent="0.6">
      <c r="C11438" s="17">
        <v>43212.375</v>
      </c>
      <c r="D11438" s="18">
        <f>'High Flow Input'!F2680</f>
        <v>493.17313101662279</v>
      </c>
      <c r="E11438" s="16">
        <f>COUNTIFS('Actual 12 CP'!$H$34:$H$57,'Analysis of Flows 17-18'!C11438)</f>
        <v>0</v>
      </c>
    </row>
    <row r="11439" spans="3:5" x14ac:dyDescent="0.6">
      <c r="C11439" s="17">
        <v>43212.416666666672</v>
      </c>
      <c r="D11439" s="18">
        <f>'High Flow Input'!F2681</f>
        <v>492.93063764108285</v>
      </c>
      <c r="E11439" s="16">
        <f>COUNTIFS('Actual 12 CP'!$H$34:$H$57,'Analysis of Flows 17-18'!C11439)</f>
        <v>0</v>
      </c>
    </row>
    <row r="11440" spans="3:5" x14ac:dyDescent="0.6">
      <c r="C11440" s="17">
        <v>43212.458333333328</v>
      </c>
      <c r="D11440" s="18">
        <f>'High Flow Input'!F2682</f>
        <v>493.16847915900962</v>
      </c>
      <c r="E11440" s="16">
        <f>COUNTIFS('Actual 12 CP'!$H$34:$H$57,'Analysis of Flows 17-18'!C11440)</f>
        <v>0</v>
      </c>
    </row>
    <row r="11441" spans="3:5" x14ac:dyDescent="0.6">
      <c r="C11441" s="17">
        <v>43212.5</v>
      </c>
      <c r="D11441" s="18">
        <f>'High Flow Input'!F2683</f>
        <v>955.37187331636517</v>
      </c>
      <c r="E11441" s="16">
        <f>COUNTIFS('Actual 12 CP'!$H$34:$H$57,'Analysis of Flows 17-18'!C11441)</f>
        <v>0</v>
      </c>
    </row>
    <row r="11442" spans="3:5" x14ac:dyDescent="0.6">
      <c r="C11442" s="17">
        <v>43212.541666666672</v>
      </c>
      <c r="D11442" s="18">
        <f>'High Flow Input'!F2684</f>
        <v>601.19363869984807</v>
      </c>
      <c r="E11442" s="16">
        <f>COUNTIFS('Actual 12 CP'!$H$34:$H$57,'Analysis of Flows 17-18'!C11442)</f>
        <v>0</v>
      </c>
    </row>
    <row r="11443" spans="3:5" x14ac:dyDescent="0.6">
      <c r="C11443" s="17">
        <v>43212.583333333328</v>
      </c>
      <c r="D11443" s="18">
        <f>'High Flow Input'!F2685</f>
        <v>144.06977175222502</v>
      </c>
      <c r="E11443" s="16">
        <f>COUNTIFS('Actual 12 CP'!$H$34:$H$57,'Analysis of Flows 17-18'!C11443)</f>
        <v>0</v>
      </c>
    </row>
    <row r="11444" spans="3:5" x14ac:dyDescent="0.6">
      <c r="C11444" s="17">
        <v>43212.625</v>
      </c>
      <c r="D11444" s="18">
        <f>'High Flow Input'!F2686</f>
        <v>144.15339883804293</v>
      </c>
      <c r="E11444" s="16">
        <f>COUNTIFS('Actual 12 CP'!$H$34:$H$57,'Analysis of Flows 17-18'!C11444)</f>
        <v>0</v>
      </c>
    </row>
    <row r="11445" spans="3:5" x14ac:dyDescent="0.6">
      <c r="C11445" s="17">
        <v>43212.666666666672</v>
      </c>
      <c r="D11445" s="18">
        <f>'High Flow Input'!F2687</f>
        <v>315.38316317240299</v>
      </c>
      <c r="E11445" s="16">
        <f>COUNTIFS('Actual 12 CP'!$H$34:$H$57,'Analysis of Flows 17-18'!C11445)</f>
        <v>0</v>
      </c>
    </row>
    <row r="11446" spans="3:5" x14ac:dyDescent="0.6">
      <c r="C11446" s="17">
        <v>43212.708333333328</v>
      </c>
      <c r="D11446" s="18">
        <f>'High Flow Input'!F2688</f>
        <v>947.43571555243409</v>
      </c>
      <c r="E11446" s="16">
        <f>COUNTIFS('Actual 12 CP'!$H$34:$H$57,'Analysis of Flows 17-18'!C11446)</f>
        <v>0</v>
      </c>
    </row>
    <row r="11447" spans="3:5" x14ac:dyDescent="0.6">
      <c r="C11447" s="17">
        <v>43212.75</v>
      </c>
      <c r="D11447" s="18">
        <f>'High Flow Input'!F2689</f>
        <v>1200.0297604031011</v>
      </c>
      <c r="E11447" s="16">
        <f>COUNTIFS('Actual 12 CP'!$H$34:$H$57,'Analysis of Flows 17-18'!C11447)</f>
        <v>0</v>
      </c>
    </row>
    <row r="11448" spans="3:5" x14ac:dyDescent="0.6">
      <c r="C11448" s="17">
        <v>43212.791666666672</v>
      </c>
      <c r="D11448" s="18">
        <f>'High Flow Input'!F2690</f>
        <v>946.23460013071599</v>
      </c>
      <c r="E11448" s="16">
        <f>COUNTIFS('Actual 12 CP'!$H$34:$H$57,'Analysis of Flows 17-18'!C11448)</f>
        <v>0</v>
      </c>
    </row>
    <row r="11449" spans="3:5" x14ac:dyDescent="0.6">
      <c r="C11449" s="17">
        <v>43212.833333333328</v>
      </c>
      <c r="D11449" s="18">
        <f>'High Flow Input'!F2691</f>
        <v>1200.3800816684279</v>
      </c>
      <c r="E11449" s="16">
        <f>COUNTIFS('Actual 12 CP'!$H$34:$H$57,'Analysis of Flows 17-18'!C11449)</f>
        <v>0</v>
      </c>
    </row>
    <row r="11450" spans="3:5" x14ac:dyDescent="0.6">
      <c r="C11450" s="17">
        <v>43212.875</v>
      </c>
      <c r="D11450" s="18">
        <f>'High Flow Input'!F2692</f>
        <v>1200.334876098631</v>
      </c>
      <c r="E11450" s="16">
        <f>COUNTIFS('Actual 12 CP'!$H$34:$H$57,'Analysis of Flows 17-18'!C11450)</f>
        <v>0</v>
      </c>
    </row>
    <row r="11451" spans="3:5" x14ac:dyDescent="0.6">
      <c r="C11451" s="17">
        <v>43212.916666666672</v>
      </c>
      <c r="D11451" s="18">
        <f>'High Flow Input'!F2693</f>
        <v>1221.330182003443</v>
      </c>
      <c r="E11451" s="16">
        <f>COUNTIFS('Actual 12 CP'!$H$34:$H$57,'Analysis of Flows 17-18'!C11451)</f>
        <v>0</v>
      </c>
    </row>
    <row r="11452" spans="3:5" x14ac:dyDescent="0.6">
      <c r="C11452" s="17">
        <v>43212.958333333328</v>
      </c>
      <c r="D11452" s="18">
        <f>'High Flow Input'!F2694</f>
        <v>1201.6068222639269</v>
      </c>
      <c r="E11452" s="16">
        <f>COUNTIFS('Actual 12 CP'!$H$34:$H$57,'Analysis of Flows 17-18'!C11452)</f>
        <v>0</v>
      </c>
    </row>
    <row r="11453" spans="3:5" x14ac:dyDescent="0.6">
      <c r="C11453" s="17">
        <v>43213</v>
      </c>
      <c r="D11453" s="18">
        <f>'High Flow Input'!F2695</f>
        <v>1170.2942192713392</v>
      </c>
      <c r="E11453" s="16">
        <f>COUNTIFS('Actual 12 CP'!$H$34:$H$57,'Analysis of Flows 17-18'!C11453)</f>
        <v>0</v>
      </c>
    </row>
    <row r="11454" spans="3:5" x14ac:dyDescent="0.6">
      <c r="C11454" s="17">
        <v>43213.041666666672</v>
      </c>
      <c r="D11454" s="18">
        <f>'High Flow Input'!F2696</f>
        <v>466.74442835489771</v>
      </c>
      <c r="E11454" s="16">
        <f>COUNTIFS('Actual 12 CP'!$H$34:$H$57,'Analysis of Flows 17-18'!C11454)</f>
        <v>0</v>
      </c>
    </row>
    <row r="11455" spans="3:5" x14ac:dyDescent="0.6">
      <c r="C11455" s="17">
        <v>43213.083333333328</v>
      </c>
      <c r="D11455" s="18">
        <f>'High Flow Input'!F2697</f>
        <v>348.19816868199177</v>
      </c>
      <c r="E11455" s="16">
        <f>COUNTIFS('Actual 12 CP'!$H$34:$H$57,'Analysis of Flows 17-18'!C11455)</f>
        <v>0</v>
      </c>
    </row>
    <row r="11456" spans="3:5" x14ac:dyDescent="0.6">
      <c r="C11456" s="17">
        <v>43213.125</v>
      </c>
      <c r="D11456" s="18">
        <f>'High Flow Input'!F2698</f>
        <v>348.15823690136131</v>
      </c>
      <c r="E11456" s="16">
        <f>COUNTIFS('Actual 12 CP'!$H$34:$H$57,'Analysis of Flows 17-18'!C11456)</f>
        <v>0</v>
      </c>
    </row>
    <row r="11457" spans="3:5" x14ac:dyDescent="0.6">
      <c r="C11457" s="17">
        <v>43213.166666666672</v>
      </c>
      <c r="D11457" s="18">
        <f>'High Flow Input'!F2699</f>
        <v>348.28086169401729</v>
      </c>
      <c r="E11457" s="16">
        <f>COUNTIFS('Actual 12 CP'!$H$34:$H$57,'Analysis of Flows 17-18'!C11457)</f>
        <v>0</v>
      </c>
    </row>
    <row r="11458" spans="3:5" x14ac:dyDescent="0.6">
      <c r="C11458" s="17">
        <v>43213.208333333328</v>
      </c>
      <c r="D11458" s="18">
        <f>'High Flow Input'!F2700</f>
        <v>463.5831858225643</v>
      </c>
      <c r="E11458" s="16">
        <f>COUNTIFS('Actual 12 CP'!$H$34:$H$57,'Analysis of Flows 17-18'!C11458)</f>
        <v>0</v>
      </c>
    </row>
    <row r="11459" spans="3:5" x14ac:dyDescent="0.6">
      <c r="C11459" s="17">
        <v>43213.25</v>
      </c>
      <c r="D11459" s="18">
        <f>'High Flow Input'!F2701</f>
        <v>466.04278546227215</v>
      </c>
      <c r="E11459" s="16">
        <f>COUNTIFS('Actual 12 CP'!$H$34:$H$57,'Analysis of Flows 17-18'!C11459)</f>
        <v>0</v>
      </c>
    </row>
    <row r="11460" spans="3:5" x14ac:dyDescent="0.6">
      <c r="C11460" s="17">
        <v>43213.291666666672</v>
      </c>
      <c r="D11460" s="18">
        <f>'High Flow Input'!F2702</f>
        <v>1297.2710720335085</v>
      </c>
      <c r="E11460" s="16">
        <f>COUNTIFS('Actual 12 CP'!$H$34:$H$57,'Analysis of Flows 17-18'!C11460)</f>
        <v>0</v>
      </c>
    </row>
    <row r="11461" spans="3:5" x14ac:dyDescent="0.6">
      <c r="C11461" s="17">
        <v>43213.333333333328</v>
      </c>
      <c r="D11461" s="18">
        <f>'High Flow Input'!F2703</f>
        <v>1186.6448227018755</v>
      </c>
      <c r="E11461" s="16">
        <f>COUNTIFS('Actual 12 CP'!$H$34:$H$57,'Analysis of Flows 17-18'!C11461)</f>
        <v>0</v>
      </c>
    </row>
    <row r="11462" spans="3:5" x14ac:dyDescent="0.6">
      <c r="C11462" s="17">
        <v>43213.375</v>
      </c>
      <c r="D11462" s="18">
        <f>'High Flow Input'!F2704</f>
        <v>1197.7805013926807</v>
      </c>
      <c r="E11462" s="16">
        <f>COUNTIFS('Actual 12 CP'!$H$34:$H$57,'Analysis of Flows 17-18'!C11462)</f>
        <v>0</v>
      </c>
    </row>
    <row r="11463" spans="3:5" x14ac:dyDescent="0.6">
      <c r="C11463" s="17">
        <v>43213.416666666672</v>
      </c>
      <c r="D11463" s="18">
        <f>'High Flow Input'!F2705</f>
        <v>1208.1059572913887</v>
      </c>
      <c r="E11463" s="16">
        <f>COUNTIFS('Actual 12 CP'!$H$34:$H$57,'Analysis of Flows 17-18'!C11463)</f>
        <v>0</v>
      </c>
    </row>
    <row r="11464" spans="3:5" x14ac:dyDescent="0.6">
      <c r="C11464" s="17">
        <v>43213.458333333328</v>
      </c>
      <c r="D11464" s="18">
        <f>'High Flow Input'!F2706</f>
        <v>1214.3476867135344</v>
      </c>
      <c r="E11464" s="16">
        <f>COUNTIFS('Actual 12 CP'!$H$34:$H$57,'Analysis of Flows 17-18'!C11464)</f>
        <v>0</v>
      </c>
    </row>
    <row r="11465" spans="3:5" x14ac:dyDescent="0.6">
      <c r="C11465" s="17">
        <v>43213.5</v>
      </c>
      <c r="D11465" s="18">
        <f>'High Flow Input'!F2707</f>
        <v>1580.9673381233206</v>
      </c>
      <c r="E11465" s="16">
        <f>COUNTIFS('Actual 12 CP'!$H$34:$H$57,'Analysis of Flows 17-18'!C11465)</f>
        <v>0</v>
      </c>
    </row>
    <row r="11466" spans="3:5" x14ac:dyDescent="0.6">
      <c r="C11466" s="17">
        <v>43213.541666666672</v>
      </c>
      <c r="D11466" s="18">
        <f>'High Flow Input'!F2708</f>
        <v>1246.680621174705</v>
      </c>
      <c r="E11466" s="16">
        <f>COUNTIFS('Actual 12 CP'!$H$34:$H$57,'Analysis of Flows 17-18'!C11466)</f>
        <v>0</v>
      </c>
    </row>
    <row r="11467" spans="3:5" x14ac:dyDescent="0.6">
      <c r="C11467" s="17">
        <v>43213.583333333328</v>
      </c>
      <c r="D11467" s="18">
        <f>'High Flow Input'!F2709</f>
        <v>1249.2395662408385</v>
      </c>
      <c r="E11467" s="16">
        <f>COUNTIFS('Actual 12 CP'!$H$34:$H$57,'Analysis of Flows 17-18'!C11467)</f>
        <v>0</v>
      </c>
    </row>
    <row r="11468" spans="3:5" x14ac:dyDescent="0.6">
      <c r="C11468" s="17">
        <v>43213.625</v>
      </c>
      <c r="D11468" s="18">
        <f>'High Flow Input'!F2710</f>
        <v>862.39534495671523</v>
      </c>
      <c r="E11468" s="16">
        <f>COUNTIFS('Actual 12 CP'!$H$34:$H$57,'Analysis of Flows 17-18'!C11468)</f>
        <v>0</v>
      </c>
    </row>
    <row r="11469" spans="3:5" x14ac:dyDescent="0.6">
      <c r="C11469" s="17">
        <v>43213.666666666672</v>
      </c>
      <c r="D11469" s="18">
        <f>'High Flow Input'!F2711</f>
        <v>864.88178136189595</v>
      </c>
      <c r="E11469" s="16">
        <f>COUNTIFS('Actual 12 CP'!$H$34:$H$57,'Analysis of Flows 17-18'!C11469)</f>
        <v>0</v>
      </c>
    </row>
    <row r="11470" spans="3:5" x14ac:dyDescent="0.6">
      <c r="C11470" s="17">
        <v>43213.708333333328</v>
      </c>
      <c r="D11470" s="18">
        <f>'High Flow Input'!F2712</f>
        <v>867.18355723062996</v>
      </c>
      <c r="E11470" s="16">
        <f>COUNTIFS('Actual 12 CP'!$H$34:$H$57,'Analysis of Flows 17-18'!C11470)</f>
        <v>0</v>
      </c>
    </row>
    <row r="11471" spans="3:5" x14ac:dyDescent="0.6">
      <c r="C11471" s="17">
        <v>43213.75</v>
      </c>
      <c r="D11471" s="18">
        <f>'High Flow Input'!F2713</f>
        <v>866.06546741485488</v>
      </c>
      <c r="E11471" s="16">
        <f>COUNTIFS('Actual 12 CP'!$H$34:$H$57,'Analysis of Flows 17-18'!C11471)</f>
        <v>0</v>
      </c>
    </row>
    <row r="11472" spans="3:5" x14ac:dyDescent="0.6">
      <c r="C11472" s="17">
        <v>43213.791666666672</v>
      </c>
      <c r="D11472" s="18">
        <f>'High Flow Input'!F2714</f>
        <v>854.53472006903598</v>
      </c>
      <c r="E11472" s="16">
        <f>COUNTIFS('Actual 12 CP'!$H$34:$H$57,'Analysis of Flows 17-18'!C11472)</f>
        <v>0</v>
      </c>
    </row>
    <row r="11473" spans="3:5" x14ac:dyDescent="0.6">
      <c r="C11473" s="17">
        <v>43213.833333333328</v>
      </c>
      <c r="D11473" s="18">
        <f>'High Flow Input'!F2715</f>
        <v>848.93444598727592</v>
      </c>
      <c r="E11473" s="16">
        <f>COUNTIFS('Actual 12 CP'!$H$34:$H$57,'Analysis of Flows 17-18'!C11473)</f>
        <v>0</v>
      </c>
    </row>
    <row r="11474" spans="3:5" x14ac:dyDescent="0.6">
      <c r="C11474" s="17">
        <v>43213.875</v>
      </c>
      <c r="D11474" s="18">
        <f>'High Flow Input'!F2716</f>
        <v>849.55449388292004</v>
      </c>
      <c r="E11474" s="16">
        <f>COUNTIFS('Actual 12 CP'!$H$34:$H$57,'Analysis of Flows 17-18'!C11474)</f>
        <v>0</v>
      </c>
    </row>
    <row r="11475" spans="3:5" x14ac:dyDescent="0.6">
      <c r="C11475" s="17">
        <v>43213.916666666672</v>
      </c>
      <c r="D11475" s="18">
        <f>'High Flow Input'!F2717</f>
        <v>857.28024138874366</v>
      </c>
      <c r="E11475" s="16">
        <f>COUNTIFS('Actual 12 CP'!$H$34:$H$57,'Analysis of Flows 17-18'!C11475)</f>
        <v>0</v>
      </c>
    </row>
    <row r="11476" spans="3:5" x14ac:dyDescent="0.6">
      <c r="C11476" s="17">
        <v>43213.958333333328</v>
      </c>
      <c r="D11476" s="18">
        <f>'High Flow Input'!F2718</f>
        <v>803.85722412109203</v>
      </c>
      <c r="E11476" s="16">
        <f>COUNTIFS('Actual 12 CP'!$H$34:$H$57,'Analysis of Flows 17-18'!C11476)</f>
        <v>0</v>
      </c>
    </row>
    <row r="11477" spans="3:5" x14ac:dyDescent="0.6">
      <c r="C11477" s="17">
        <v>43214</v>
      </c>
      <c r="D11477" s="18">
        <f>'High Flow Input'!F2719</f>
        <v>284.639160715738</v>
      </c>
      <c r="E11477" s="16">
        <f>COUNTIFS('Actual 12 CP'!$H$34:$H$57,'Analysis of Flows 17-18'!C11477)</f>
        <v>0</v>
      </c>
    </row>
    <row r="11478" spans="3:5" x14ac:dyDescent="0.6">
      <c r="C11478" s="17">
        <v>43214.041666666672</v>
      </c>
      <c r="D11478" s="18">
        <f>'High Flow Input'!F2720</f>
        <v>0</v>
      </c>
      <c r="E11478" s="16">
        <f>COUNTIFS('Actual 12 CP'!$H$34:$H$57,'Analysis of Flows 17-18'!C11478)</f>
        <v>0</v>
      </c>
    </row>
    <row r="11479" spans="3:5" x14ac:dyDescent="0.6">
      <c r="C11479" s="17">
        <v>43214.083333333328</v>
      </c>
      <c r="D11479" s="18">
        <f>'High Flow Input'!F2721</f>
        <v>2.2661824226379301</v>
      </c>
      <c r="E11479" s="16">
        <f>COUNTIFS('Actual 12 CP'!$H$34:$H$57,'Analysis of Flows 17-18'!C11479)</f>
        <v>0</v>
      </c>
    </row>
    <row r="11480" spans="3:5" x14ac:dyDescent="0.6">
      <c r="C11480" s="17">
        <v>43214.125</v>
      </c>
      <c r="D11480" s="18">
        <f>'High Flow Input'!F2722</f>
        <v>2.2828454971313401</v>
      </c>
      <c r="E11480" s="16">
        <f>COUNTIFS('Actual 12 CP'!$H$34:$H$57,'Analysis of Flows 17-18'!C11480)</f>
        <v>0</v>
      </c>
    </row>
    <row r="11481" spans="3:5" x14ac:dyDescent="0.6">
      <c r="C11481" s="17">
        <v>43214.166666666672</v>
      </c>
      <c r="D11481" s="18">
        <f>'High Flow Input'!F2723</f>
        <v>2.34283266862233</v>
      </c>
      <c r="E11481" s="16">
        <f>COUNTIFS('Actual 12 CP'!$H$34:$H$57,'Analysis of Flows 17-18'!C11481)</f>
        <v>0</v>
      </c>
    </row>
    <row r="11482" spans="3:5" x14ac:dyDescent="0.6">
      <c r="C11482" s="17">
        <v>43214.208333333328</v>
      </c>
      <c r="D11482" s="18">
        <f>'High Flow Input'!F2724</f>
        <v>2.32283693154652</v>
      </c>
      <c r="E11482" s="16">
        <f>COUNTIFS('Actual 12 CP'!$H$34:$H$57,'Analysis of Flows 17-18'!C11482)</f>
        <v>0</v>
      </c>
    </row>
    <row r="11483" spans="3:5" x14ac:dyDescent="0.6">
      <c r="C11483" s="17">
        <v>43214.25</v>
      </c>
      <c r="D11483" s="18">
        <f>'High Flow Input'!F2725</f>
        <v>2.3361674229303899</v>
      </c>
      <c r="E11483" s="16">
        <f>COUNTIFS('Actual 12 CP'!$H$34:$H$57,'Analysis of Flows 17-18'!C11483)</f>
        <v>0</v>
      </c>
    </row>
    <row r="11484" spans="3:5" x14ac:dyDescent="0.6">
      <c r="C11484" s="17">
        <v>43214.291666666672</v>
      </c>
      <c r="D11484" s="18">
        <f>'High Flow Input'!F2726</f>
        <v>2.3562187037203</v>
      </c>
      <c r="E11484" s="16">
        <f>COUNTIFS('Actual 12 CP'!$H$34:$H$57,'Analysis of Flows 17-18'!C11484)</f>
        <v>0</v>
      </c>
    </row>
    <row r="11485" spans="3:5" x14ac:dyDescent="0.6">
      <c r="C11485" s="17">
        <v>43214.333333333328</v>
      </c>
      <c r="D11485" s="18">
        <f>'High Flow Input'!F2727</f>
        <v>2.37282627423604</v>
      </c>
      <c r="E11485" s="16">
        <f>COUNTIFS('Actual 12 CP'!$H$34:$H$57,'Analysis of Flows 17-18'!C11485)</f>
        <v>0</v>
      </c>
    </row>
    <row r="11486" spans="3:5" x14ac:dyDescent="0.6">
      <c r="C11486" s="17">
        <v>43214.375</v>
      </c>
      <c r="D11486" s="18">
        <f>'High Flow Input'!F2728</f>
        <v>463.42832382771672</v>
      </c>
      <c r="E11486" s="16">
        <f>COUNTIFS('Actual 12 CP'!$H$34:$H$57,'Analysis of Flows 17-18'!C11486)</f>
        <v>0</v>
      </c>
    </row>
    <row r="11487" spans="3:5" x14ac:dyDescent="0.6">
      <c r="C11487" s="17">
        <v>43214.416666666672</v>
      </c>
      <c r="D11487" s="18">
        <f>'High Flow Input'!F2729</f>
        <v>858.36650888972713</v>
      </c>
      <c r="E11487" s="16">
        <f>COUNTIFS('Actual 12 CP'!$H$34:$H$57,'Analysis of Flows 17-18'!C11487)</f>
        <v>0</v>
      </c>
    </row>
    <row r="11488" spans="3:5" x14ac:dyDescent="0.6">
      <c r="C11488" s="17">
        <v>43214.458333333328</v>
      </c>
      <c r="D11488" s="18">
        <f>'High Flow Input'!F2730</f>
        <v>492.26039734363462</v>
      </c>
      <c r="E11488" s="16">
        <f>COUNTIFS('Actual 12 CP'!$H$34:$H$57,'Analysis of Flows 17-18'!C11488)</f>
        <v>0</v>
      </c>
    </row>
    <row r="11489" spans="3:5" x14ac:dyDescent="0.6">
      <c r="C11489" s="17">
        <v>43214.5</v>
      </c>
      <c r="D11489" s="18">
        <f>'High Flow Input'!F2731</f>
        <v>753.56789362377458</v>
      </c>
      <c r="E11489" s="16">
        <f>COUNTIFS('Actual 12 CP'!$H$34:$H$57,'Analysis of Flows 17-18'!C11489)</f>
        <v>0</v>
      </c>
    </row>
    <row r="11490" spans="3:5" x14ac:dyDescent="0.6">
      <c r="C11490" s="17">
        <v>43214.541666666672</v>
      </c>
      <c r="D11490" s="18">
        <f>'High Flow Input'!F2732</f>
        <v>720.85171928776526</v>
      </c>
      <c r="E11490" s="16">
        <f>COUNTIFS('Actual 12 CP'!$H$34:$H$57,'Analysis of Flows 17-18'!C11490)</f>
        <v>0</v>
      </c>
    </row>
    <row r="11491" spans="3:5" x14ac:dyDescent="0.6">
      <c r="C11491" s="17">
        <v>43214.583333333328</v>
      </c>
      <c r="D11491" s="18">
        <f>'High Flow Input'!F2733</f>
        <v>448.06822901831634</v>
      </c>
      <c r="E11491" s="16">
        <f>COUNTIFS('Actual 12 CP'!$H$34:$H$57,'Analysis of Flows 17-18'!C11491)</f>
        <v>0</v>
      </c>
    </row>
    <row r="11492" spans="3:5" x14ac:dyDescent="0.6">
      <c r="C11492" s="17">
        <v>43214.625</v>
      </c>
      <c r="D11492" s="18">
        <f>'High Flow Input'!F2734</f>
        <v>2.2762913783391299</v>
      </c>
      <c r="E11492" s="16">
        <f>COUNTIFS('Actual 12 CP'!$H$34:$H$57,'Analysis of Flows 17-18'!C11492)</f>
        <v>0</v>
      </c>
    </row>
    <row r="11493" spans="3:5" x14ac:dyDescent="0.6">
      <c r="C11493" s="17">
        <v>43214.666666666672</v>
      </c>
      <c r="D11493" s="18">
        <f>'High Flow Input'!F2735</f>
        <v>800.92466541011959</v>
      </c>
      <c r="E11493" s="16">
        <f>COUNTIFS('Actual 12 CP'!$H$34:$H$57,'Analysis of Flows 17-18'!C11493)</f>
        <v>0</v>
      </c>
    </row>
    <row r="11494" spans="3:5" x14ac:dyDescent="0.6">
      <c r="C11494" s="17">
        <v>43214.708333333328</v>
      </c>
      <c r="D11494" s="18">
        <f>'High Flow Input'!F2736</f>
        <v>986.60372123983052</v>
      </c>
      <c r="E11494" s="16">
        <f>COUNTIFS('Actual 12 CP'!$H$34:$H$57,'Analysis of Flows 17-18'!C11494)</f>
        <v>0</v>
      </c>
    </row>
    <row r="11495" spans="3:5" x14ac:dyDescent="0.6">
      <c r="C11495" s="17">
        <v>43214.75</v>
      </c>
      <c r="D11495" s="18">
        <f>'High Flow Input'!F2737</f>
        <v>822.20150235917777</v>
      </c>
      <c r="E11495" s="16">
        <f>COUNTIFS('Actual 12 CP'!$H$34:$H$57,'Analysis of Flows 17-18'!C11495)</f>
        <v>0</v>
      </c>
    </row>
    <row r="11496" spans="3:5" x14ac:dyDescent="0.6">
      <c r="C11496" s="17">
        <v>43214.791666666672</v>
      </c>
      <c r="D11496" s="18">
        <f>'High Flow Input'!F2738</f>
        <v>617.39450714111251</v>
      </c>
      <c r="E11496" s="16">
        <f>COUNTIFS('Actual 12 CP'!$H$34:$H$57,'Analysis of Flows 17-18'!C11496)</f>
        <v>0</v>
      </c>
    </row>
    <row r="11497" spans="3:5" x14ac:dyDescent="0.6">
      <c r="C11497" s="17">
        <v>43214.833333333328</v>
      </c>
      <c r="D11497" s="18">
        <f>'High Flow Input'!F2739</f>
        <v>284.06801078054588</v>
      </c>
      <c r="E11497" s="16">
        <f>COUNTIFS('Actual 12 CP'!$H$34:$H$57,'Analysis of Flows 17-18'!C11497)</f>
        <v>0</v>
      </c>
    </row>
    <row r="11498" spans="3:5" x14ac:dyDescent="0.6">
      <c r="C11498" s="17">
        <v>43214.875</v>
      </c>
      <c r="D11498" s="18">
        <f>'High Flow Input'!F2740</f>
        <v>633.69694453186366</v>
      </c>
      <c r="E11498" s="16">
        <f>COUNTIFS('Actual 12 CP'!$H$34:$H$57,'Analysis of Flows 17-18'!C11498)</f>
        <v>0</v>
      </c>
    </row>
    <row r="11499" spans="3:5" x14ac:dyDescent="0.6">
      <c r="C11499" s="17">
        <v>43214.916666666672</v>
      </c>
      <c r="D11499" s="18">
        <f>'High Flow Input'!F2741</f>
        <v>642.82344782723192</v>
      </c>
      <c r="E11499" s="16">
        <f>COUNTIFS('Actual 12 CP'!$H$34:$H$57,'Analysis of Flows 17-18'!C11499)</f>
        <v>0</v>
      </c>
    </row>
    <row r="11500" spans="3:5" x14ac:dyDescent="0.6">
      <c r="C11500" s="17">
        <v>43214.958333333328</v>
      </c>
      <c r="D11500" s="18">
        <f>'High Flow Input'!F2742</f>
        <v>296.70755462381561</v>
      </c>
      <c r="E11500" s="16">
        <f>COUNTIFS('Actual 12 CP'!$H$34:$H$57,'Analysis of Flows 17-18'!C11500)</f>
        <v>0</v>
      </c>
    </row>
    <row r="11501" spans="3:5" x14ac:dyDescent="0.6">
      <c r="C11501" s="17">
        <v>43215</v>
      </c>
      <c r="D11501" s="18">
        <f>'High Flow Input'!F2743</f>
        <v>295.11099365234298</v>
      </c>
      <c r="E11501" s="16">
        <f>COUNTIFS('Actual 12 CP'!$H$34:$H$57,'Analysis of Flows 17-18'!C11501)</f>
        <v>0</v>
      </c>
    </row>
    <row r="11502" spans="3:5" x14ac:dyDescent="0.6">
      <c r="C11502" s="17">
        <v>43215.041666666672</v>
      </c>
      <c r="D11502" s="18">
        <f>'High Flow Input'!F2744</f>
        <v>413.75020249684559</v>
      </c>
      <c r="E11502" s="16">
        <f>COUNTIFS('Actual 12 CP'!$H$34:$H$57,'Analysis of Flows 17-18'!C11502)</f>
        <v>0</v>
      </c>
    </row>
    <row r="11503" spans="3:5" x14ac:dyDescent="0.6">
      <c r="C11503" s="17">
        <v>43215.083333333328</v>
      </c>
      <c r="D11503" s="18">
        <f>'High Flow Input'!F2745</f>
        <v>294.82743857489601</v>
      </c>
      <c r="E11503" s="16">
        <f>COUNTIFS('Actual 12 CP'!$H$34:$H$57,'Analysis of Flows 17-18'!C11503)</f>
        <v>0</v>
      </c>
    </row>
    <row r="11504" spans="3:5" x14ac:dyDescent="0.6">
      <c r="C11504" s="17">
        <v>43215.125</v>
      </c>
      <c r="D11504" s="18">
        <f>'High Flow Input'!F2746</f>
        <v>641.00154977586408</v>
      </c>
      <c r="E11504" s="16">
        <f>COUNTIFS('Actual 12 CP'!$H$34:$H$57,'Analysis of Flows 17-18'!C11504)</f>
        <v>0</v>
      </c>
    </row>
    <row r="11505" spans="3:5" x14ac:dyDescent="0.6">
      <c r="C11505" s="17">
        <v>43215.166666666672</v>
      </c>
      <c r="D11505" s="18">
        <f>'High Flow Input'!F2747</f>
        <v>759.3052374776189</v>
      </c>
      <c r="E11505" s="16">
        <f>COUNTIFS('Actual 12 CP'!$H$34:$H$57,'Analysis of Flows 17-18'!C11505)</f>
        <v>0</v>
      </c>
    </row>
    <row r="11506" spans="3:5" x14ac:dyDescent="0.6">
      <c r="C11506" s="17">
        <v>43215.208333333328</v>
      </c>
      <c r="D11506" s="18">
        <f>'High Flow Input'!F2748</f>
        <v>349.80753914515071</v>
      </c>
      <c r="E11506" s="16">
        <f>COUNTIFS('Actual 12 CP'!$H$34:$H$57,'Analysis of Flows 17-18'!C11506)</f>
        <v>0</v>
      </c>
    </row>
    <row r="11507" spans="3:5" x14ac:dyDescent="0.6">
      <c r="C11507" s="17">
        <v>43215.25</v>
      </c>
      <c r="D11507" s="18">
        <f>'High Flow Input'!F2749</f>
        <v>349.57739977094832</v>
      </c>
      <c r="E11507" s="16">
        <f>COUNTIFS('Actual 12 CP'!$H$34:$H$57,'Analysis of Flows 17-18'!C11507)</f>
        <v>0</v>
      </c>
    </row>
    <row r="11508" spans="3:5" x14ac:dyDescent="0.6">
      <c r="C11508" s="17">
        <v>43215.291666666672</v>
      </c>
      <c r="D11508" s="18">
        <f>'High Flow Input'!F2750</f>
        <v>749.09469746059767</v>
      </c>
      <c r="E11508" s="16">
        <f>COUNTIFS('Actual 12 CP'!$H$34:$H$57,'Analysis of Flows 17-18'!C11508)</f>
        <v>0</v>
      </c>
    </row>
    <row r="11509" spans="3:5" x14ac:dyDescent="0.6">
      <c r="C11509" s="17">
        <v>43215.333333333328</v>
      </c>
      <c r="D11509" s="18">
        <f>'High Flow Input'!F2751</f>
        <v>348.77345118999415</v>
      </c>
      <c r="E11509" s="16">
        <f>COUNTIFS('Actual 12 CP'!$H$34:$H$57,'Analysis of Flows 17-18'!C11509)</f>
        <v>0</v>
      </c>
    </row>
    <row r="11510" spans="3:5" x14ac:dyDescent="0.6">
      <c r="C11510" s="17">
        <v>43215.375</v>
      </c>
      <c r="D11510" s="18">
        <f>'High Flow Input'!F2752</f>
        <v>139.534573302269</v>
      </c>
      <c r="E11510" s="16">
        <f>COUNTIFS('Actual 12 CP'!$H$34:$H$57,'Analysis of Flows 17-18'!C11510)</f>
        <v>0</v>
      </c>
    </row>
    <row r="11511" spans="3:5" x14ac:dyDescent="0.6">
      <c r="C11511" s="17">
        <v>43215.416666666672</v>
      </c>
      <c r="D11511" s="18">
        <f>'High Flow Input'!F2753</f>
        <v>409.893083072237</v>
      </c>
      <c r="E11511" s="16">
        <f>COUNTIFS('Actual 12 CP'!$H$34:$H$57,'Analysis of Flows 17-18'!C11511)</f>
        <v>0</v>
      </c>
    </row>
    <row r="11512" spans="3:5" x14ac:dyDescent="0.6">
      <c r="C11512" s="17">
        <v>43215.458333333328</v>
      </c>
      <c r="D11512" s="18">
        <f>'High Flow Input'!F2754</f>
        <v>286.27190137717378</v>
      </c>
      <c r="E11512" s="16">
        <f>COUNTIFS('Actual 12 CP'!$H$34:$H$57,'Analysis of Flows 17-18'!C11512)</f>
        <v>0</v>
      </c>
    </row>
    <row r="11513" spans="3:5" x14ac:dyDescent="0.6">
      <c r="C11513" s="17">
        <v>43215.5</v>
      </c>
      <c r="D11513" s="18">
        <f>'High Flow Input'!F2755</f>
        <v>278.83439880582995</v>
      </c>
      <c r="E11513" s="16">
        <f>COUNTIFS('Actual 12 CP'!$H$34:$H$57,'Analysis of Flows 17-18'!C11513)</f>
        <v>0</v>
      </c>
    </row>
    <row r="11514" spans="3:5" x14ac:dyDescent="0.6">
      <c r="C11514" s="17">
        <v>43215.541666666672</v>
      </c>
      <c r="D11514" s="18">
        <f>'High Flow Input'!F2756</f>
        <v>2.3058406194051102</v>
      </c>
      <c r="E11514" s="16">
        <f>COUNTIFS('Actual 12 CP'!$H$34:$H$57,'Analysis of Flows 17-18'!C11514)</f>
        <v>0</v>
      </c>
    </row>
    <row r="11515" spans="3:5" x14ac:dyDescent="0.6">
      <c r="C11515" s="17">
        <v>43215.583333333328</v>
      </c>
      <c r="D11515" s="18">
        <f>'High Flow Input'!F2757</f>
        <v>1286.8635770338094</v>
      </c>
      <c r="E11515" s="16">
        <f>COUNTIFS('Actual 12 CP'!$H$34:$H$57,'Analysis of Flows 17-18'!C11515)</f>
        <v>0</v>
      </c>
    </row>
    <row r="11516" spans="3:5" x14ac:dyDescent="0.6">
      <c r="C11516" s="17">
        <v>43215.625</v>
      </c>
      <c r="D11516" s="18">
        <f>'High Flow Input'!F2758</f>
        <v>1933.3716426308915</v>
      </c>
      <c r="E11516" s="16">
        <f>COUNTIFS('Actual 12 CP'!$H$34:$H$57,'Analysis of Flows 17-18'!C11516)</f>
        <v>0</v>
      </c>
    </row>
    <row r="11517" spans="3:5" x14ac:dyDescent="0.6">
      <c r="C11517" s="17">
        <v>43215.666666666672</v>
      </c>
      <c r="D11517" s="18">
        <f>'High Flow Input'!F2759</f>
        <v>389.08523787975253</v>
      </c>
      <c r="E11517" s="16">
        <f>COUNTIFS('Actual 12 CP'!$H$34:$H$57,'Analysis of Flows 17-18'!C11517)</f>
        <v>0</v>
      </c>
    </row>
    <row r="11518" spans="3:5" x14ac:dyDescent="0.6">
      <c r="C11518" s="17">
        <v>43215.708333333328</v>
      </c>
      <c r="D11518" s="18">
        <f>'High Flow Input'!F2760</f>
        <v>389.32045186095763</v>
      </c>
      <c r="E11518" s="16">
        <f>COUNTIFS('Actual 12 CP'!$H$34:$H$57,'Analysis of Flows 17-18'!C11518)</f>
        <v>0</v>
      </c>
    </row>
    <row r="11519" spans="3:5" x14ac:dyDescent="0.6">
      <c r="C11519" s="17">
        <v>43215.75</v>
      </c>
      <c r="D11519" s="18">
        <f>'High Flow Input'!F2761</f>
        <v>1209.238732632529</v>
      </c>
      <c r="E11519" s="16">
        <f>COUNTIFS('Actual 12 CP'!$H$34:$H$57,'Analysis of Flows 17-18'!C11519)</f>
        <v>0</v>
      </c>
    </row>
    <row r="11520" spans="3:5" x14ac:dyDescent="0.6">
      <c r="C11520" s="17">
        <v>43215.791666666672</v>
      </c>
      <c r="D11520" s="18">
        <f>'High Flow Input'!F2762</f>
        <v>356.75307420995466</v>
      </c>
      <c r="E11520" s="16">
        <f>COUNTIFS('Actual 12 CP'!$H$34:$H$57,'Analysis of Flows 17-18'!C11520)</f>
        <v>0</v>
      </c>
    </row>
    <row r="11521" spans="3:5" x14ac:dyDescent="0.6">
      <c r="C11521" s="17">
        <v>43215.833333333328</v>
      </c>
      <c r="D11521" s="18">
        <f>'High Flow Input'!F2763</f>
        <v>363.29862950854795</v>
      </c>
      <c r="E11521" s="16">
        <f>COUNTIFS('Actual 12 CP'!$H$34:$H$57,'Analysis of Flows 17-18'!C11521)</f>
        <v>0</v>
      </c>
    </row>
    <row r="11522" spans="3:5" x14ac:dyDescent="0.6">
      <c r="C11522" s="17">
        <v>43215.875</v>
      </c>
      <c r="D11522" s="18">
        <f>'High Flow Input'!F2764</f>
        <v>1579.167207472057</v>
      </c>
      <c r="E11522" s="16">
        <f>COUNTIFS('Actual 12 CP'!$H$34:$H$57,'Analysis of Flows 17-18'!C11522)</f>
        <v>0</v>
      </c>
    </row>
    <row r="11523" spans="3:5" x14ac:dyDescent="0.6">
      <c r="C11523" s="17">
        <v>43215.916666666672</v>
      </c>
      <c r="D11523" s="18">
        <f>'High Flow Input'!F2765</f>
        <v>1604.7584548397838</v>
      </c>
      <c r="E11523" s="16">
        <f>COUNTIFS('Actual 12 CP'!$H$34:$H$57,'Analysis of Flows 17-18'!C11523)</f>
        <v>0</v>
      </c>
    </row>
    <row r="11524" spans="3:5" x14ac:dyDescent="0.6">
      <c r="C11524" s="17">
        <v>43215.958333333328</v>
      </c>
      <c r="D11524" s="18">
        <f>'High Flow Input'!F2766</f>
        <v>0</v>
      </c>
      <c r="E11524" s="16">
        <f>COUNTIFS('Actual 12 CP'!$H$34:$H$57,'Analysis of Flows 17-18'!C11524)</f>
        <v>0</v>
      </c>
    </row>
    <row r="11525" spans="3:5" x14ac:dyDescent="0.6">
      <c r="C11525" s="17">
        <v>43216</v>
      </c>
      <c r="D11525" s="18">
        <f>'High Flow Input'!F2767</f>
        <v>112.965275942484</v>
      </c>
      <c r="E11525" s="16">
        <f>COUNTIFS('Actual 12 CP'!$H$34:$H$57,'Analysis of Flows 17-18'!C11525)</f>
        <v>0</v>
      </c>
    </row>
    <row r="11526" spans="3:5" x14ac:dyDescent="0.6">
      <c r="C11526" s="17">
        <v>43216.041666666672</v>
      </c>
      <c r="D11526" s="18">
        <f>'High Flow Input'!F2768</f>
        <v>1125.0881640285879</v>
      </c>
      <c r="E11526" s="16">
        <f>COUNTIFS('Actual 12 CP'!$H$34:$H$57,'Analysis of Flows 17-18'!C11526)</f>
        <v>0</v>
      </c>
    </row>
    <row r="11527" spans="3:5" x14ac:dyDescent="0.6">
      <c r="C11527" s="17">
        <v>43216.083333333328</v>
      </c>
      <c r="D11527" s="18">
        <f>'High Flow Input'!F2769</f>
        <v>1762.1270799387783</v>
      </c>
      <c r="E11527" s="16">
        <f>COUNTIFS('Actual 12 CP'!$H$34:$H$57,'Analysis of Flows 17-18'!C11527)</f>
        <v>0</v>
      </c>
    </row>
    <row r="11528" spans="3:5" x14ac:dyDescent="0.6">
      <c r="C11528" s="17">
        <v>43216.125</v>
      </c>
      <c r="D11528" s="18">
        <f>'High Flow Input'!F2770</f>
        <v>2000.3965372542496</v>
      </c>
      <c r="E11528" s="16">
        <f>COUNTIFS('Actual 12 CP'!$H$34:$H$57,'Analysis of Flows 17-18'!C11528)</f>
        <v>0</v>
      </c>
    </row>
    <row r="11529" spans="3:5" x14ac:dyDescent="0.6">
      <c r="C11529" s="17">
        <v>43216.166666666672</v>
      </c>
      <c r="D11529" s="18">
        <f>'High Flow Input'!F2771</f>
        <v>2224.1856293139117</v>
      </c>
      <c r="E11529" s="16">
        <f>COUNTIFS('Actual 12 CP'!$H$34:$H$57,'Analysis of Flows 17-18'!C11529)</f>
        <v>0</v>
      </c>
    </row>
    <row r="11530" spans="3:5" x14ac:dyDescent="0.6">
      <c r="C11530" s="17">
        <v>43216.208333333328</v>
      </c>
      <c r="D11530" s="18">
        <f>'High Flow Input'!F2772</f>
        <v>2219.1767551628682</v>
      </c>
      <c r="E11530" s="16">
        <f>COUNTIFS('Actual 12 CP'!$H$34:$H$57,'Analysis of Flows 17-18'!C11530)</f>
        <v>0</v>
      </c>
    </row>
    <row r="11531" spans="3:5" x14ac:dyDescent="0.6">
      <c r="C11531" s="17">
        <v>43216.25</v>
      </c>
      <c r="D11531" s="18">
        <f>'High Flow Input'!F2773</f>
        <v>1926.4178287321945</v>
      </c>
      <c r="E11531" s="16">
        <f>COUNTIFS('Actual 12 CP'!$H$34:$H$57,'Analysis of Flows 17-18'!C11531)</f>
        <v>0</v>
      </c>
    </row>
    <row r="11532" spans="3:5" x14ac:dyDescent="0.6">
      <c r="C11532" s="17">
        <v>43216.291666666672</v>
      </c>
      <c r="D11532" s="18">
        <f>'High Flow Input'!F2774</f>
        <v>1735.5553408224005</v>
      </c>
      <c r="E11532" s="16">
        <f>COUNTIFS('Actual 12 CP'!$H$34:$H$57,'Analysis of Flows 17-18'!C11532)</f>
        <v>0</v>
      </c>
    </row>
    <row r="11533" spans="3:5" x14ac:dyDescent="0.6">
      <c r="C11533" s="17">
        <v>43216.333333333328</v>
      </c>
      <c r="D11533" s="18">
        <f>'High Flow Input'!F2775</f>
        <v>2.32283693154652</v>
      </c>
      <c r="E11533" s="16">
        <f>COUNTIFS('Actual 12 CP'!$H$34:$H$57,'Analysis of Flows 17-18'!C11533)</f>
        <v>0</v>
      </c>
    </row>
    <row r="11534" spans="3:5" x14ac:dyDescent="0.6">
      <c r="C11534" s="17">
        <v>43216.375</v>
      </c>
      <c r="D11534" s="18">
        <f>'High Flow Input'!F2776</f>
        <v>374.68989535172733</v>
      </c>
      <c r="E11534" s="16">
        <f>COUNTIFS('Actual 12 CP'!$H$34:$H$57,'Analysis of Flows 17-18'!C11534)</f>
        <v>0</v>
      </c>
    </row>
    <row r="11535" spans="3:5" x14ac:dyDescent="0.6">
      <c r="C11535" s="17">
        <v>43216.416666666672</v>
      </c>
      <c r="D11535" s="18">
        <f>'High Flow Input'!F2777</f>
        <v>387.29195797443356</v>
      </c>
      <c r="E11535" s="16">
        <f>COUNTIFS('Actual 12 CP'!$H$34:$H$57,'Analysis of Flows 17-18'!C11535)</f>
        <v>0</v>
      </c>
    </row>
    <row r="11536" spans="3:5" x14ac:dyDescent="0.6">
      <c r="C11536" s="17">
        <v>43216.458333333328</v>
      </c>
      <c r="D11536" s="18">
        <f>'High Flow Input'!F2778</f>
        <v>387.88806579497071</v>
      </c>
      <c r="E11536" s="16">
        <f>COUNTIFS('Actual 12 CP'!$H$34:$H$57,'Analysis of Flows 17-18'!C11536)</f>
        <v>0</v>
      </c>
    </row>
    <row r="11537" spans="3:5" x14ac:dyDescent="0.6">
      <c r="C11537" s="17">
        <v>43216.5</v>
      </c>
      <c r="D11537" s="18">
        <f>'High Flow Input'!F2779</f>
        <v>1918.404949312737</v>
      </c>
      <c r="E11537" s="16">
        <f>COUNTIFS('Actual 12 CP'!$H$34:$H$57,'Analysis of Flows 17-18'!C11537)</f>
        <v>0</v>
      </c>
    </row>
    <row r="11538" spans="3:5" x14ac:dyDescent="0.6">
      <c r="C11538" s="17">
        <v>43216.541666666672</v>
      </c>
      <c r="D11538" s="18">
        <f>'High Flow Input'!F2780</f>
        <v>1914.1078956005285</v>
      </c>
      <c r="E11538" s="16">
        <f>COUNTIFS('Actual 12 CP'!$H$34:$H$57,'Analysis of Flows 17-18'!C11538)</f>
        <v>0</v>
      </c>
    </row>
    <row r="11539" spans="3:5" x14ac:dyDescent="0.6">
      <c r="C11539" s="17">
        <v>43216.583333333328</v>
      </c>
      <c r="D11539" s="18">
        <f>'High Flow Input'!F2781</f>
        <v>1933.8692643737759</v>
      </c>
      <c r="E11539" s="16">
        <f>COUNTIFS('Actual 12 CP'!$H$34:$H$57,'Analysis of Flows 17-18'!C11539)</f>
        <v>0</v>
      </c>
    </row>
    <row r="11540" spans="3:5" x14ac:dyDescent="0.6">
      <c r="C11540" s="17">
        <v>43216.625</v>
      </c>
      <c r="D11540" s="18">
        <f>'High Flow Input'!F2782</f>
        <v>1950.4009920756</v>
      </c>
      <c r="E11540" s="16">
        <f>COUNTIFS('Actual 12 CP'!$H$34:$H$57,'Analysis of Flows 17-18'!C11540)</f>
        <v>0</v>
      </c>
    </row>
    <row r="11541" spans="3:5" x14ac:dyDescent="0.6">
      <c r="C11541" s="17">
        <v>43216.666666666672</v>
      </c>
      <c r="D11541" s="18">
        <f>'High Flow Input'!F2783</f>
        <v>1944.0458642069468</v>
      </c>
      <c r="E11541" s="16">
        <f>COUNTIFS('Actual 12 CP'!$H$34:$H$57,'Analysis of Flows 17-18'!C11541)</f>
        <v>0</v>
      </c>
    </row>
    <row r="11542" spans="3:5" x14ac:dyDescent="0.6">
      <c r="C11542" s="17">
        <v>43216.708333333328</v>
      </c>
      <c r="D11542" s="18">
        <f>'High Flow Input'!F2784</f>
        <v>1927.6171085272861</v>
      </c>
      <c r="E11542" s="16">
        <f>COUNTIFS('Actual 12 CP'!$H$34:$H$57,'Analysis of Flows 17-18'!C11542)</f>
        <v>0</v>
      </c>
    </row>
    <row r="11543" spans="3:5" x14ac:dyDescent="0.6">
      <c r="C11543" s="17">
        <v>43216.75</v>
      </c>
      <c r="D11543" s="18">
        <f>'High Flow Input'!F2785</f>
        <v>1918.6334980434799</v>
      </c>
      <c r="E11543" s="16">
        <f>COUNTIFS('Actual 12 CP'!$H$34:$H$57,'Analysis of Flows 17-18'!C11543)</f>
        <v>0</v>
      </c>
    </row>
    <row r="11544" spans="3:5" x14ac:dyDescent="0.6">
      <c r="C11544" s="17">
        <v>43216.791666666672</v>
      </c>
      <c r="D11544" s="18">
        <f>'High Flow Input'!F2786</f>
        <v>1647.7939751901858</v>
      </c>
      <c r="E11544" s="16">
        <f>COUNTIFS('Actual 12 CP'!$H$34:$H$57,'Analysis of Flows 17-18'!C11544)</f>
        <v>0</v>
      </c>
    </row>
    <row r="11545" spans="3:5" x14ac:dyDescent="0.6">
      <c r="C11545" s="17">
        <v>43216.833333333328</v>
      </c>
      <c r="D11545" s="18">
        <f>'High Flow Input'!F2787</f>
        <v>1317.180560590954</v>
      </c>
      <c r="E11545" s="16">
        <f>COUNTIFS('Actual 12 CP'!$H$34:$H$57,'Analysis of Flows 17-18'!C11545)</f>
        <v>0</v>
      </c>
    </row>
    <row r="11546" spans="3:5" x14ac:dyDescent="0.6">
      <c r="C11546" s="17">
        <v>43216.875</v>
      </c>
      <c r="D11546" s="18">
        <f>'High Flow Input'!F2788</f>
        <v>0</v>
      </c>
      <c r="E11546" s="16">
        <f>COUNTIFS('Actual 12 CP'!$H$34:$H$57,'Analysis of Flows 17-18'!C11546)</f>
        <v>0</v>
      </c>
    </row>
    <row r="11547" spans="3:5" x14ac:dyDescent="0.6">
      <c r="C11547" s="17">
        <v>43216.916666666672</v>
      </c>
      <c r="D11547" s="18">
        <f>'High Flow Input'!F2789</f>
        <v>0</v>
      </c>
      <c r="E11547" s="16">
        <f>COUNTIFS('Actual 12 CP'!$H$34:$H$57,'Analysis of Flows 17-18'!C11547)</f>
        <v>0</v>
      </c>
    </row>
    <row r="11548" spans="3:5" x14ac:dyDescent="0.6">
      <c r="C11548" s="17">
        <v>43216.958333333328</v>
      </c>
      <c r="D11548" s="18">
        <f>'High Flow Input'!F2790</f>
        <v>0</v>
      </c>
      <c r="E11548" s="16">
        <f>COUNTIFS('Actual 12 CP'!$H$34:$H$57,'Analysis of Flows 17-18'!C11548)</f>
        <v>0</v>
      </c>
    </row>
    <row r="11549" spans="3:5" x14ac:dyDescent="0.6">
      <c r="C11549" s="17">
        <v>43217</v>
      </c>
      <c r="D11549" s="18">
        <f>'High Flow Input'!F2791</f>
        <v>0</v>
      </c>
      <c r="E11549" s="16">
        <f>COUNTIFS('Actual 12 CP'!$H$34:$H$57,'Analysis of Flows 17-18'!C11549)</f>
        <v>0</v>
      </c>
    </row>
    <row r="11550" spans="3:5" x14ac:dyDescent="0.6">
      <c r="C11550" s="17">
        <v>43217.041666666672</v>
      </c>
      <c r="D11550" s="18">
        <f>'High Flow Input'!F2792</f>
        <v>2.2661268790562898</v>
      </c>
      <c r="E11550" s="16">
        <f>COUNTIFS('Actual 12 CP'!$H$34:$H$57,'Analysis of Flows 17-18'!C11550)</f>
        <v>0</v>
      </c>
    </row>
    <row r="11551" spans="3:5" x14ac:dyDescent="0.6">
      <c r="C11551" s="17">
        <v>43217.083333333328</v>
      </c>
      <c r="D11551" s="18">
        <f>'High Flow Input'!F2793</f>
        <v>282.18933555179103</v>
      </c>
      <c r="E11551" s="16">
        <f>COUNTIFS('Actual 12 CP'!$H$34:$H$57,'Analysis of Flows 17-18'!C11551)</f>
        <v>0</v>
      </c>
    </row>
    <row r="11552" spans="3:5" x14ac:dyDescent="0.6">
      <c r="C11552" s="17">
        <v>43217.125</v>
      </c>
      <c r="D11552" s="18">
        <f>'High Flow Input'!F2794</f>
        <v>116.957776251898</v>
      </c>
      <c r="E11552" s="16">
        <f>COUNTIFS('Actual 12 CP'!$H$34:$H$57,'Analysis of Flows 17-18'!C11552)</f>
        <v>0</v>
      </c>
    </row>
    <row r="11553" spans="3:5" x14ac:dyDescent="0.6">
      <c r="C11553" s="17">
        <v>43217.166666666672</v>
      </c>
      <c r="D11553" s="18">
        <f>'High Flow Input'!F2795</f>
        <v>430.92146670871193</v>
      </c>
      <c r="E11553" s="16">
        <f>COUNTIFS('Actual 12 CP'!$H$34:$H$57,'Analysis of Flows 17-18'!C11553)</f>
        <v>0</v>
      </c>
    </row>
    <row r="11554" spans="3:5" x14ac:dyDescent="0.6">
      <c r="C11554" s="17">
        <v>43217.208333333328</v>
      </c>
      <c r="D11554" s="18">
        <f>'High Flow Input'!F2796</f>
        <v>614.06781787660157</v>
      </c>
      <c r="E11554" s="16">
        <f>COUNTIFS('Actual 12 CP'!$H$34:$H$57,'Analysis of Flows 17-18'!C11554)</f>
        <v>0</v>
      </c>
    </row>
    <row r="11555" spans="3:5" x14ac:dyDescent="0.6">
      <c r="C11555" s="17">
        <v>43217.25</v>
      </c>
      <c r="D11555" s="18">
        <f>'High Flow Input'!F2797</f>
        <v>611.02845708105099</v>
      </c>
      <c r="E11555" s="16">
        <f>COUNTIFS('Actual 12 CP'!$H$34:$H$57,'Analysis of Flows 17-18'!C11555)</f>
        <v>0</v>
      </c>
    </row>
    <row r="11556" spans="3:5" x14ac:dyDescent="0.6">
      <c r="C11556" s="17">
        <v>43217.291666666672</v>
      </c>
      <c r="D11556" s="18">
        <f>'High Flow Input'!F2798</f>
        <v>616.73943269411529</v>
      </c>
      <c r="E11556" s="16">
        <f>COUNTIFS('Actual 12 CP'!$H$34:$H$57,'Analysis of Flows 17-18'!C11556)</f>
        <v>0</v>
      </c>
    </row>
    <row r="11557" spans="3:5" x14ac:dyDescent="0.6">
      <c r="C11557" s="17">
        <v>43217.333333333328</v>
      </c>
      <c r="D11557" s="18">
        <f>'High Flow Input'!F2799</f>
        <v>495.22226459714972</v>
      </c>
      <c r="E11557" s="16">
        <f>COUNTIFS('Actual 12 CP'!$H$34:$H$57,'Analysis of Flows 17-18'!C11557)</f>
        <v>0</v>
      </c>
    </row>
    <row r="11558" spans="3:5" x14ac:dyDescent="0.6">
      <c r="C11558" s="17">
        <v>43217.375</v>
      </c>
      <c r="D11558" s="18">
        <f>'High Flow Input'!F2800</f>
        <v>310.90642448809263</v>
      </c>
      <c r="E11558" s="16">
        <f>COUNTIFS('Actual 12 CP'!$H$34:$H$57,'Analysis of Flows 17-18'!C11558)</f>
        <v>0</v>
      </c>
    </row>
    <row r="11559" spans="3:5" x14ac:dyDescent="0.6">
      <c r="C11559" s="17">
        <v>43217.416666666672</v>
      </c>
      <c r="D11559" s="18">
        <f>'High Flow Input'!F2801</f>
        <v>2.3061738173166901</v>
      </c>
      <c r="E11559" s="16">
        <f>COUNTIFS('Actual 12 CP'!$H$34:$H$57,'Analysis of Flows 17-18'!C11559)</f>
        <v>0</v>
      </c>
    </row>
    <row r="11560" spans="3:5" x14ac:dyDescent="0.6">
      <c r="C11560" s="17">
        <v>43217.458333333328</v>
      </c>
      <c r="D11560" s="18">
        <f>'High Flow Input'!F2802</f>
        <v>189.82222041063747</v>
      </c>
      <c r="E11560" s="16">
        <f>COUNTIFS('Actual 12 CP'!$H$34:$H$57,'Analysis of Flows 17-18'!C11560)</f>
        <v>0</v>
      </c>
    </row>
    <row r="11561" spans="3:5" x14ac:dyDescent="0.6">
      <c r="C11561" s="17">
        <v>43217.5</v>
      </c>
      <c r="D11561" s="18">
        <f>'High Flow Input'!F2803</f>
        <v>194.35544853329563</v>
      </c>
      <c r="E11561" s="16">
        <f>COUNTIFS('Actual 12 CP'!$H$34:$H$57,'Analysis of Flows 17-18'!C11561)</f>
        <v>0</v>
      </c>
    </row>
    <row r="11562" spans="3:5" x14ac:dyDescent="0.6">
      <c r="C11562" s="17">
        <v>43217.541666666672</v>
      </c>
      <c r="D11562" s="18">
        <f>'High Flow Input'!F2804</f>
        <v>188.91179048538194</v>
      </c>
      <c r="E11562" s="16">
        <f>COUNTIFS('Actual 12 CP'!$H$34:$H$57,'Analysis of Flows 17-18'!C11562)</f>
        <v>0</v>
      </c>
    </row>
    <row r="11563" spans="3:5" x14ac:dyDescent="0.6">
      <c r="C11563" s="17">
        <v>43217.583333333328</v>
      </c>
      <c r="D11563" s="18">
        <f>'High Flow Input'!F2805</f>
        <v>185.30377456664999</v>
      </c>
      <c r="E11563" s="16">
        <f>COUNTIFS('Actual 12 CP'!$H$34:$H$57,'Analysis of Flows 17-18'!C11563)</f>
        <v>0</v>
      </c>
    </row>
    <row r="11564" spans="3:5" x14ac:dyDescent="0.6">
      <c r="C11564" s="17">
        <v>43217.625</v>
      </c>
      <c r="D11564" s="18">
        <f>'High Flow Input'!F2806</f>
        <v>454.18461730480055</v>
      </c>
      <c r="E11564" s="16">
        <f>COUNTIFS('Actual 12 CP'!$H$34:$H$57,'Analysis of Flows 17-18'!C11564)</f>
        <v>0</v>
      </c>
    </row>
    <row r="11565" spans="3:5" x14ac:dyDescent="0.6">
      <c r="C11565" s="17">
        <v>43217.666666666672</v>
      </c>
      <c r="D11565" s="18">
        <f>'High Flow Input'!F2807</f>
        <v>4897.9199156019358</v>
      </c>
      <c r="E11565" s="16">
        <f>COUNTIFS('Actual 12 CP'!$H$34:$H$57,'Analysis of Flows 17-18'!C11565)</f>
        <v>0</v>
      </c>
    </row>
    <row r="11566" spans="3:5" x14ac:dyDescent="0.6">
      <c r="C11566" s="17">
        <v>43217.708333333328</v>
      </c>
      <c r="D11566" s="18">
        <f>'High Flow Input'!F2808</f>
        <v>3658.6759037356851</v>
      </c>
      <c r="E11566" s="16">
        <f>COUNTIFS('Actual 12 CP'!$H$34:$H$57,'Analysis of Flows 17-18'!C11566)</f>
        <v>0</v>
      </c>
    </row>
    <row r="11567" spans="3:5" x14ac:dyDescent="0.6">
      <c r="C11567" s="17">
        <v>43217.75</v>
      </c>
      <c r="D11567" s="18">
        <f>'High Flow Input'!F2809</f>
        <v>3402.994188961442</v>
      </c>
      <c r="E11567" s="16">
        <f>COUNTIFS('Actual 12 CP'!$H$34:$H$57,'Analysis of Flows 17-18'!C11567)</f>
        <v>0</v>
      </c>
    </row>
    <row r="11568" spans="3:5" x14ac:dyDescent="0.6">
      <c r="C11568" s="17">
        <v>43217.791666666672</v>
      </c>
      <c r="D11568" s="18">
        <f>'High Flow Input'!F2810</f>
        <v>1957.564705060719</v>
      </c>
      <c r="E11568" s="16">
        <f>COUNTIFS('Actual 12 CP'!$H$34:$H$57,'Analysis of Flows 17-18'!C11568)</f>
        <v>0</v>
      </c>
    </row>
    <row r="11569" spans="3:5" x14ac:dyDescent="0.6">
      <c r="C11569" s="17">
        <v>43217.833333333328</v>
      </c>
      <c r="D11569" s="18">
        <f>'High Flow Input'!F2811</f>
        <v>188.19262759738453</v>
      </c>
      <c r="E11569" s="16">
        <f>COUNTIFS('Actual 12 CP'!$H$34:$H$57,'Analysis of Flows 17-18'!C11569)</f>
        <v>0</v>
      </c>
    </row>
    <row r="11570" spans="3:5" x14ac:dyDescent="0.6">
      <c r="C11570" s="17">
        <v>43217.875</v>
      </c>
      <c r="D11570" s="18">
        <f>'High Flow Input'!F2812</f>
        <v>411.03426201555322</v>
      </c>
      <c r="E11570" s="16">
        <f>COUNTIFS('Actual 12 CP'!$H$34:$H$57,'Analysis of Flows 17-18'!C11570)</f>
        <v>0</v>
      </c>
    </row>
    <row r="11571" spans="3:5" x14ac:dyDescent="0.6">
      <c r="C11571" s="17">
        <v>43217.916666666672</v>
      </c>
      <c r="D11571" s="18">
        <f>'High Flow Input'!F2813</f>
        <v>429.06663847181403</v>
      </c>
      <c r="E11571" s="16">
        <f>COUNTIFS('Actual 12 CP'!$H$34:$H$57,'Analysis of Flows 17-18'!C11571)</f>
        <v>0</v>
      </c>
    </row>
    <row r="11572" spans="3:5" x14ac:dyDescent="0.6">
      <c r="C11572" s="17">
        <v>43217.958333333328</v>
      </c>
      <c r="D11572" s="18">
        <f>'High Flow Input'!F2814</f>
        <v>423.19285712626157</v>
      </c>
      <c r="E11572" s="16">
        <f>COUNTIFS('Actual 12 CP'!$H$34:$H$57,'Analysis of Flows 17-18'!C11572)</f>
        <v>0</v>
      </c>
    </row>
    <row r="11573" spans="3:5" x14ac:dyDescent="0.6">
      <c r="C11573" s="17">
        <v>43218</v>
      </c>
      <c r="D11573" s="18">
        <f>'High Flow Input'!F2815</f>
        <v>539.08109790377898</v>
      </c>
      <c r="E11573" s="16">
        <f>COUNTIFS('Actual 12 CP'!$H$34:$H$57,'Analysis of Flows 17-18'!C11573)</f>
        <v>0</v>
      </c>
    </row>
    <row r="11574" spans="3:5" x14ac:dyDescent="0.6">
      <c r="C11574" s="17">
        <v>43218.041666666672</v>
      </c>
      <c r="D11574" s="18">
        <f>'High Flow Input'!F2816</f>
        <v>266.52699976285163</v>
      </c>
      <c r="E11574" s="16">
        <f>COUNTIFS('Actual 12 CP'!$H$34:$H$57,'Analysis of Flows 17-18'!C11574)</f>
        <v>0</v>
      </c>
    </row>
    <row r="11575" spans="3:5" x14ac:dyDescent="0.6">
      <c r="C11575" s="17">
        <v>43218.083333333328</v>
      </c>
      <c r="D11575" s="18">
        <f>'High Flow Input'!F2817</f>
        <v>1093.571203562416</v>
      </c>
      <c r="E11575" s="16">
        <f>COUNTIFS('Actual 12 CP'!$H$34:$H$57,'Analysis of Flows 17-18'!C11575)</f>
        <v>0</v>
      </c>
    </row>
    <row r="11576" spans="3:5" x14ac:dyDescent="0.6">
      <c r="C11576" s="17">
        <v>43218.125</v>
      </c>
      <c r="D11576" s="18">
        <f>'High Flow Input'!F2818</f>
        <v>262.29005416022301</v>
      </c>
      <c r="E11576" s="16">
        <f>COUNTIFS('Actual 12 CP'!$H$34:$H$57,'Analysis of Flows 17-18'!C11576)</f>
        <v>0</v>
      </c>
    </row>
    <row r="11577" spans="3:5" x14ac:dyDescent="0.6">
      <c r="C11577" s="17">
        <v>43218.166666666672</v>
      </c>
      <c r="D11577" s="18">
        <f>'High Flow Input'!F2819</f>
        <v>263.278236918978</v>
      </c>
      <c r="E11577" s="16">
        <f>COUNTIFS('Actual 12 CP'!$H$34:$H$57,'Analysis of Flows 17-18'!C11577)</f>
        <v>0</v>
      </c>
    </row>
    <row r="11578" spans="3:5" x14ac:dyDescent="0.6">
      <c r="C11578" s="17">
        <v>43218.208333333328</v>
      </c>
      <c r="D11578" s="18">
        <f>'High Flow Input'!F2820</f>
        <v>262.92727603488402</v>
      </c>
      <c r="E11578" s="16">
        <f>COUNTIFS('Actual 12 CP'!$H$34:$H$57,'Analysis of Flows 17-18'!C11578)</f>
        <v>0</v>
      </c>
    </row>
    <row r="11579" spans="3:5" x14ac:dyDescent="0.6">
      <c r="C11579" s="17">
        <v>43218.25</v>
      </c>
      <c r="D11579" s="18">
        <f>'High Flow Input'!F2821</f>
        <v>262.195737300448</v>
      </c>
      <c r="E11579" s="16">
        <f>COUNTIFS('Actual 12 CP'!$H$34:$H$57,'Analysis of Flows 17-18'!C11579)</f>
        <v>0</v>
      </c>
    </row>
    <row r="11580" spans="3:5" x14ac:dyDescent="0.6">
      <c r="C11580" s="17">
        <v>43218.291666666672</v>
      </c>
      <c r="D11580" s="18">
        <f>'High Flow Input'!F2822</f>
        <v>141.52057227240601</v>
      </c>
      <c r="E11580" s="16">
        <f>COUNTIFS('Actual 12 CP'!$H$34:$H$57,'Analysis of Flows 17-18'!C11580)</f>
        <v>0</v>
      </c>
    </row>
    <row r="11581" spans="3:5" x14ac:dyDescent="0.6">
      <c r="C11581" s="17">
        <v>43218.333333333328</v>
      </c>
      <c r="D11581" s="18">
        <f>'High Flow Input'!F2823</f>
        <v>2.2928989252779202</v>
      </c>
      <c r="E11581" s="16">
        <f>COUNTIFS('Actual 12 CP'!$H$34:$H$57,'Analysis of Flows 17-18'!C11581)</f>
        <v>0</v>
      </c>
    </row>
    <row r="11582" spans="3:5" x14ac:dyDescent="0.6">
      <c r="C11582" s="17">
        <v>43218.375</v>
      </c>
      <c r="D11582" s="18">
        <f>'High Flow Input'!F2824</f>
        <v>2.2829010407129902</v>
      </c>
      <c r="E11582" s="16">
        <f>COUNTIFS('Actual 12 CP'!$H$34:$H$57,'Analysis of Flows 17-18'!C11582)</f>
        <v>0</v>
      </c>
    </row>
    <row r="11583" spans="3:5" x14ac:dyDescent="0.6">
      <c r="C11583" s="17">
        <v>43218.416666666672</v>
      </c>
      <c r="D11583" s="18">
        <f>'High Flow Input'!F2825</f>
        <v>369.10757167180378</v>
      </c>
      <c r="E11583" s="16">
        <f>COUNTIFS('Actual 12 CP'!$H$34:$H$57,'Analysis of Flows 17-18'!C11583)</f>
        <v>0</v>
      </c>
    </row>
    <row r="11584" spans="3:5" x14ac:dyDescent="0.6">
      <c r="C11584" s="17">
        <v>43218.458333333328</v>
      </c>
      <c r="D11584" s="18">
        <f>'High Flow Input'!F2826</f>
        <v>388.22501801384772</v>
      </c>
      <c r="E11584" s="16">
        <f>COUNTIFS('Actual 12 CP'!$H$34:$H$57,'Analysis of Flows 17-18'!C11584)</f>
        <v>0</v>
      </c>
    </row>
    <row r="11585" spans="3:5" x14ac:dyDescent="0.6">
      <c r="C11585" s="17">
        <v>43218.5</v>
      </c>
      <c r="D11585" s="18">
        <f>'High Flow Input'!F2827</f>
        <v>388.02196703274967</v>
      </c>
      <c r="E11585" s="16">
        <f>COUNTIFS('Actual 12 CP'!$H$34:$H$57,'Analysis of Flows 17-18'!C11585)</f>
        <v>0</v>
      </c>
    </row>
    <row r="11586" spans="3:5" x14ac:dyDescent="0.6">
      <c r="C11586" s="17">
        <v>43218.541666666672</v>
      </c>
      <c r="D11586" s="18">
        <f>'High Flow Input'!F2828</f>
        <v>652.91089269002191</v>
      </c>
      <c r="E11586" s="16">
        <f>COUNTIFS('Actual 12 CP'!$H$34:$H$57,'Analysis of Flows 17-18'!C11586)</f>
        <v>0</v>
      </c>
    </row>
    <row r="11587" spans="3:5" x14ac:dyDescent="0.6">
      <c r="C11587" s="17">
        <v>43218.583333333328</v>
      </c>
      <c r="D11587" s="18">
        <f>'High Flow Input'!F2829</f>
        <v>653.03698874579504</v>
      </c>
      <c r="E11587" s="16">
        <f>COUNTIFS('Actual 12 CP'!$H$34:$H$57,'Analysis of Flows 17-18'!C11587)</f>
        <v>0</v>
      </c>
    </row>
    <row r="11588" spans="3:5" x14ac:dyDescent="0.6">
      <c r="C11588" s="17">
        <v>43218.625</v>
      </c>
      <c r="D11588" s="18">
        <f>'High Flow Input'!F2830</f>
        <v>652.16021904839295</v>
      </c>
      <c r="E11588" s="16">
        <f>COUNTIFS('Actual 12 CP'!$H$34:$H$57,'Analysis of Flows 17-18'!C11588)</f>
        <v>0</v>
      </c>
    </row>
    <row r="11589" spans="3:5" x14ac:dyDescent="0.6">
      <c r="C11589" s="17">
        <v>43218.666666666672</v>
      </c>
      <c r="D11589" s="18">
        <f>'High Flow Input'!F2831</f>
        <v>264.49205252753302</v>
      </c>
      <c r="E11589" s="16">
        <f>COUNTIFS('Actual 12 CP'!$H$34:$H$57,'Analysis of Flows 17-18'!C11589)</f>
        <v>0</v>
      </c>
    </row>
    <row r="11590" spans="3:5" x14ac:dyDescent="0.6">
      <c r="C11590" s="17">
        <v>43218.708333333328</v>
      </c>
      <c r="D11590" s="18">
        <f>'High Flow Input'!F2832</f>
        <v>264.86874104923658</v>
      </c>
      <c r="E11590" s="16">
        <f>COUNTIFS('Actual 12 CP'!$H$34:$H$57,'Analysis of Flows 17-18'!C11590)</f>
        <v>0</v>
      </c>
    </row>
    <row r="11591" spans="3:5" x14ac:dyDescent="0.6">
      <c r="C11591" s="17">
        <v>43218.75</v>
      </c>
      <c r="D11591" s="18">
        <f>'High Flow Input'!F2833</f>
        <v>229.07357113944158</v>
      </c>
      <c r="E11591" s="16">
        <f>COUNTIFS('Actual 12 CP'!$H$34:$H$57,'Analysis of Flows 17-18'!C11591)</f>
        <v>0</v>
      </c>
    </row>
    <row r="11592" spans="3:5" x14ac:dyDescent="0.6">
      <c r="C11592" s="17">
        <v>43218.791666666672</v>
      </c>
      <c r="D11592" s="18">
        <f>'High Flow Input'!F2834</f>
        <v>808.35254399617304</v>
      </c>
      <c r="E11592" s="16">
        <f>COUNTIFS('Actual 12 CP'!$H$34:$H$57,'Analysis of Flows 17-18'!C11592)</f>
        <v>0</v>
      </c>
    </row>
    <row r="11593" spans="3:5" x14ac:dyDescent="0.6">
      <c r="C11593" s="17">
        <v>43218.833333333328</v>
      </c>
      <c r="D11593" s="18">
        <f>'High Flow Input'!F2835</f>
        <v>287.73410466512001</v>
      </c>
      <c r="E11593" s="16">
        <f>COUNTIFS('Actual 12 CP'!$H$34:$H$57,'Analysis of Flows 17-18'!C11593)</f>
        <v>0</v>
      </c>
    </row>
    <row r="11594" spans="3:5" x14ac:dyDescent="0.6">
      <c r="C11594" s="17">
        <v>43218.875</v>
      </c>
      <c r="D11594" s="18">
        <f>'High Flow Input'!F2836</f>
        <v>903.26265396117901</v>
      </c>
      <c r="E11594" s="16">
        <f>COUNTIFS('Actual 12 CP'!$H$34:$H$57,'Analysis of Flows 17-18'!C11594)</f>
        <v>0</v>
      </c>
    </row>
    <row r="11595" spans="3:5" x14ac:dyDescent="0.6">
      <c r="C11595" s="17">
        <v>43218.916666666672</v>
      </c>
      <c r="D11595" s="18">
        <f>'High Flow Input'!F2837</f>
        <v>941.13081709543712</v>
      </c>
      <c r="E11595" s="16">
        <f>COUNTIFS('Actual 12 CP'!$H$34:$H$57,'Analysis of Flows 17-18'!C11595)</f>
        <v>0</v>
      </c>
    </row>
    <row r="11596" spans="3:5" x14ac:dyDescent="0.6">
      <c r="C11596" s="17">
        <v>43218.958333333328</v>
      </c>
      <c r="D11596" s="18">
        <f>'High Flow Input'!F2838</f>
        <v>714.26648638831</v>
      </c>
      <c r="E11596" s="16">
        <f>COUNTIFS('Actual 12 CP'!$H$34:$H$57,'Analysis of Flows 17-18'!C11596)</f>
        <v>0</v>
      </c>
    </row>
    <row r="11597" spans="3:5" x14ac:dyDescent="0.6">
      <c r="C11597" s="17">
        <v>43219</v>
      </c>
      <c r="D11597" s="18">
        <f>'High Flow Input'!F2839</f>
        <v>1116.1911749903338</v>
      </c>
      <c r="E11597" s="16">
        <f>COUNTIFS('Actual 12 CP'!$H$34:$H$57,'Analysis of Flows 17-18'!C11597)</f>
        <v>0</v>
      </c>
    </row>
    <row r="11598" spans="3:5" x14ac:dyDescent="0.6">
      <c r="C11598" s="17">
        <v>43219.041666666672</v>
      </c>
      <c r="D11598" s="18">
        <f>'High Flow Input'!F2840</f>
        <v>1059.3825340991521</v>
      </c>
      <c r="E11598" s="16">
        <f>COUNTIFS('Actual 12 CP'!$H$34:$H$57,'Analysis of Flows 17-18'!C11598)</f>
        <v>0</v>
      </c>
    </row>
    <row r="11599" spans="3:5" x14ac:dyDescent="0.6">
      <c r="C11599" s="17">
        <v>43219.083333333328</v>
      </c>
      <c r="D11599" s="18">
        <f>'High Flow Input'!F2841</f>
        <v>761.48114762623902</v>
      </c>
      <c r="E11599" s="16">
        <f>COUNTIFS('Actual 12 CP'!$H$34:$H$57,'Analysis of Flows 17-18'!C11599)</f>
        <v>0</v>
      </c>
    </row>
    <row r="11600" spans="3:5" x14ac:dyDescent="0.6">
      <c r="C11600" s="17">
        <v>43219.125</v>
      </c>
      <c r="D11600" s="18">
        <f>'High Flow Input'!F2842</f>
        <v>619.364602550928</v>
      </c>
      <c r="E11600" s="16">
        <f>COUNTIFS('Actual 12 CP'!$H$34:$H$57,'Analysis of Flows 17-18'!C11600)</f>
        <v>0</v>
      </c>
    </row>
    <row r="11601" spans="3:5" x14ac:dyDescent="0.6">
      <c r="C11601" s="17">
        <v>43219.166666666672</v>
      </c>
      <c r="D11601" s="18">
        <f>'High Flow Input'!F2843</f>
        <v>1030.413888070844</v>
      </c>
      <c r="E11601" s="16">
        <f>COUNTIFS('Actual 12 CP'!$H$34:$H$57,'Analysis of Flows 17-18'!C11601)</f>
        <v>0</v>
      </c>
    </row>
    <row r="11602" spans="3:5" x14ac:dyDescent="0.6">
      <c r="C11602" s="17">
        <v>43219.208333333328</v>
      </c>
      <c r="D11602" s="18">
        <f>'High Flow Input'!F2844</f>
        <v>489.02911385853901</v>
      </c>
      <c r="E11602" s="16">
        <f>COUNTIFS('Actual 12 CP'!$H$34:$H$57,'Analysis of Flows 17-18'!C11602)</f>
        <v>0</v>
      </c>
    </row>
    <row r="11603" spans="3:5" x14ac:dyDescent="0.6">
      <c r="C11603" s="17">
        <v>43219.25</v>
      </c>
      <c r="D11603" s="18">
        <f>'High Flow Input'!F2845</f>
        <v>754.79354670206499</v>
      </c>
      <c r="E11603" s="16">
        <f>COUNTIFS('Actual 12 CP'!$H$34:$H$57,'Analysis of Flows 17-18'!C11603)</f>
        <v>0</v>
      </c>
    </row>
    <row r="11604" spans="3:5" x14ac:dyDescent="0.6">
      <c r="C11604" s="17">
        <v>43219.291666666672</v>
      </c>
      <c r="D11604" s="18">
        <f>'High Flow Input'!F2846</f>
        <v>344.81610822465501</v>
      </c>
      <c r="E11604" s="16">
        <f>COUNTIFS('Actual 12 CP'!$H$34:$H$57,'Analysis of Flows 17-18'!C11604)</f>
        <v>0</v>
      </c>
    </row>
    <row r="11605" spans="3:5" x14ac:dyDescent="0.6">
      <c r="C11605" s="17">
        <v>43219.333333333328</v>
      </c>
      <c r="D11605" s="18">
        <f>'High Flow Input'!F2847</f>
        <v>392.11360414293</v>
      </c>
      <c r="E11605" s="16">
        <f>COUNTIFS('Actual 12 CP'!$H$34:$H$57,'Analysis of Flows 17-18'!C11605)</f>
        <v>0</v>
      </c>
    </row>
    <row r="11606" spans="3:5" x14ac:dyDescent="0.6">
      <c r="C11606" s="17">
        <v>43219.375</v>
      </c>
      <c r="D11606" s="18">
        <f>'High Flow Input'!F2848</f>
        <v>439.894010459051</v>
      </c>
      <c r="E11606" s="16">
        <f>COUNTIFS('Actual 12 CP'!$H$34:$H$57,'Analysis of Flows 17-18'!C11606)</f>
        <v>0</v>
      </c>
    </row>
    <row r="11607" spans="3:5" x14ac:dyDescent="0.6">
      <c r="C11607" s="17">
        <v>43219.416666666672</v>
      </c>
      <c r="D11607" s="18">
        <f>'High Flow Input'!F2849</f>
        <v>788.74604082743099</v>
      </c>
      <c r="E11607" s="16">
        <f>COUNTIFS('Actual 12 CP'!$H$34:$H$57,'Analysis of Flows 17-18'!C11607)</f>
        <v>0</v>
      </c>
    </row>
    <row r="11608" spans="3:5" x14ac:dyDescent="0.6">
      <c r="C11608" s="17">
        <v>43219.458333333328</v>
      </c>
      <c r="D11608" s="18">
        <f>'High Flow Input'!F2850</f>
        <v>789.12522427028898</v>
      </c>
      <c r="E11608" s="16">
        <f>COUNTIFS('Actual 12 CP'!$H$34:$H$57,'Analysis of Flows 17-18'!C11608)</f>
        <v>0</v>
      </c>
    </row>
    <row r="11609" spans="3:5" x14ac:dyDescent="0.6">
      <c r="C11609" s="17">
        <v>43219.5</v>
      </c>
      <c r="D11609" s="18">
        <f>'High Flow Input'!F2851</f>
        <v>788.45710211011988</v>
      </c>
      <c r="E11609" s="16">
        <f>COUNTIFS('Actual 12 CP'!$H$34:$H$57,'Analysis of Flows 17-18'!C11609)</f>
        <v>0</v>
      </c>
    </row>
    <row r="11610" spans="3:5" x14ac:dyDescent="0.6">
      <c r="C11610" s="17">
        <v>43219.541666666672</v>
      </c>
      <c r="D11610" s="18">
        <f>'High Flow Input'!F2852</f>
        <v>803.48976046244195</v>
      </c>
      <c r="E11610" s="16">
        <f>COUNTIFS('Actual 12 CP'!$H$34:$H$57,'Analysis of Flows 17-18'!C11610)</f>
        <v>0</v>
      </c>
    </row>
    <row r="11611" spans="3:5" x14ac:dyDescent="0.6">
      <c r="C11611" s="17">
        <v>43219.583333333328</v>
      </c>
      <c r="D11611" s="18">
        <f>'High Flow Input'!F2853</f>
        <v>631.7276967705609</v>
      </c>
      <c r="E11611" s="16">
        <f>COUNTIFS('Actual 12 CP'!$H$34:$H$57,'Analysis of Flows 17-18'!C11611)</f>
        <v>0</v>
      </c>
    </row>
    <row r="11612" spans="3:5" x14ac:dyDescent="0.6">
      <c r="C11612" s="17">
        <v>43219.625</v>
      </c>
      <c r="D11612" s="18">
        <f>'High Flow Input'!F2854</f>
        <v>630.39132402207997</v>
      </c>
      <c r="E11612" s="16">
        <f>COUNTIFS('Actual 12 CP'!$H$34:$H$57,'Analysis of Flows 17-18'!C11612)</f>
        <v>0</v>
      </c>
    </row>
    <row r="11613" spans="3:5" x14ac:dyDescent="0.6">
      <c r="C11613" s="17">
        <v>43219.666666666672</v>
      </c>
      <c r="D11613" s="18">
        <f>'High Flow Input'!F2855</f>
        <v>624.50029659694906</v>
      </c>
      <c r="E11613" s="16">
        <f>COUNTIFS('Actual 12 CP'!$H$34:$H$57,'Analysis of Flows 17-18'!C11613)</f>
        <v>0</v>
      </c>
    </row>
    <row r="11614" spans="3:5" x14ac:dyDescent="0.6">
      <c r="C11614" s="17">
        <v>43219.708333333328</v>
      </c>
      <c r="D11614" s="18">
        <f>'High Flow Input'!F2856</f>
        <v>625.55089622497394</v>
      </c>
      <c r="E11614" s="16">
        <f>COUNTIFS('Actual 12 CP'!$H$34:$H$57,'Analysis of Flows 17-18'!C11614)</f>
        <v>0</v>
      </c>
    </row>
    <row r="11615" spans="3:5" x14ac:dyDescent="0.6">
      <c r="C11615" s="17">
        <v>43219.75</v>
      </c>
      <c r="D11615" s="18">
        <f>'High Flow Input'!F2857</f>
        <v>621.57335761599995</v>
      </c>
      <c r="E11615" s="16">
        <f>COUNTIFS('Actual 12 CP'!$H$34:$H$57,'Analysis of Flows 17-18'!C11615)</f>
        <v>0</v>
      </c>
    </row>
    <row r="11616" spans="3:5" x14ac:dyDescent="0.6">
      <c r="C11616" s="17">
        <v>43219.791666666672</v>
      </c>
      <c r="D11616" s="18">
        <f>'High Flow Input'!F2858</f>
        <v>480.557824562919</v>
      </c>
      <c r="E11616" s="16">
        <f>COUNTIFS('Actual 12 CP'!$H$34:$H$57,'Analysis of Flows 17-18'!C11616)</f>
        <v>0</v>
      </c>
    </row>
    <row r="11617" spans="3:5" x14ac:dyDescent="0.6">
      <c r="C11617" s="17">
        <v>43219.833333333328</v>
      </c>
      <c r="D11617" s="18">
        <f>'High Flow Input'!F2859</f>
        <v>735.555097563</v>
      </c>
      <c r="E11617" s="16">
        <f>COUNTIFS('Actual 12 CP'!$H$34:$H$57,'Analysis of Flows 17-18'!C11617)</f>
        <v>0</v>
      </c>
    </row>
    <row r="11618" spans="3:5" x14ac:dyDescent="0.6">
      <c r="C11618" s="17">
        <v>43219.875</v>
      </c>
      <c r="D11618" s="18">
        <f>'High Flow Input'!F2860</f>
        <v>254.57732881333999</v>
      </c>
      <c r="E11618" s="16">
        <f>COUNTIFS('Actual 12 CP'!$H$34:$H$57,'Analysis of Flows 17-18'!C11618)</f>
        <v>0</v>
      </c>
    </row>
    <row r="11619" spans="3:5" x14ac:dyDescent="0.6">
      <c r="C11619" s="17">
        <v>43219.916666666672</v>
      </c>
      <c r="D11619" s="18">
        <f>'High Flow Input'!F2861</f>
        <v>363.46148498535098</v>
      </c>
      <c r="E11619" s="16">
        <f>COUNTIFS('Actual 12 CP'!$H$34:$H$57,'Analysis of Flows 17-18'!C11619)</f>
        <v>0</v>
      </c>
    </row>
    <row r="11620" spans="3:5" x14ac:dyDescent="0.6">
      <c r="C11620" s="17">
        <v>43219.958333333328</v>
      </c>
      <c r="D11620" s="18">
        <f>'High Flow Input'!F2862</f>
        <v>709.9607431586561</v>
      </c>
      <c r="E11620" s="16">
        <f>COUNTIFS('Actual 12 CP'!$H$34:$H$57,'Analysis of Flows 17-18'!C11620)</f>
        <v>0</v>
      </c>
    </row>
    <row r="11621" spans="3:5" x14ac:dyDescent="0.6">
      <c r="C11621" s="17">
        <v>43220</v>
      </c>
      <c r="D11621" s="18">
        <f>'High Flow Input'!F2863</f>
        <v>1495.96877938906</v>
      </c>
      <c r="E11621" s="16">
        <f>COUNTIFS('Actual 12 CP'!$H$34:$H$57,'Analysis of Flows 17-18'!C11621)</f>
        <v>0</v>
      </c>
    </row>
    <row r="11622" spans="3:5" x14ac:dyDescent="0.6">
      <c r="C11622" s="17">
        <v>43220.041666666672</v>
      </c>
      <c r="D11622" s="18">
        <f>'High Flow Input'!F2864</f>
        <v>1879.2883979701958</v>
      </c>
      <c r="E11622" s="16">
        <f>COUNTIFS('Actual 12 CP'!$H$34:$H$57,'Analysis of Flows 17-18'!C11622)</f>
        <v>0</v>
      </c>
    </row>
    <row r="11623" spans="3:5" x14ac:dyDescent="0.6">
      <c r="C11623" s="17">
        <v>43220.083333333328</v>
      </c>
      <c r="D11623" s="18">
        <f>'High Flow Input'!F2865</f>
        <v>1891.3676513051953</v>
      </c>
      <c r="E11623" s="16">
        <f>COUNTIFS('Actual 12 CP'!$H$34:$H$57,'Analysis of Flows 17-18'!C11623)</f>
        <v>0</v>
      </c>
    </row>
    <row r="11624" spans="3:5" x14ac:dyDescent="0.6">
      <c r="C11624" s="17">
        <v>43220.125</v>
      </c>
      <c r="D11624" s="18">
        <f>'High Flow Input'!F2866</f>
        <v>1893.6394264115188</v>
      </c>
      <c r="E11624" s="16">
        <f>COUNTIFS('Actual 12 CP'!$H$34:$H$57,'Analysis of Flows 17-18'!C11624)</f>
        <v>0</v>
      </c>
    </row>
    <row r="11625" spans="3:5" x14ac:dyDescent="0.6">
      <c r="C11625" s="17">
        <v>43220.166666666672</v>
      </c>
      <c r="D11625" s="18">
        <f>'High Flow Input'!F2867</f>
        <v>1885.2036993164456</v>
      </c>
      <c r="E11625" s="16">
        <f>COUNTIFS('Actual 12 CP'!$H$34:$H$57,'Analysis of Flows 17-18'!C11625)</f>
        <v>0</v>
      </c>
    </row>
    <row r="11626" spans="3:5" x14ac:dyDescent="0.6">
      <c r="C11626" s="17">
        <v>43220.208333333328</v>
      </c>
      <c r="D11626" s="18">
        <f>'High Flow Input'!F2868</f>
        <v>1898.2086839081146</v>
      </c>
      <c r="E11626" s="16">
        <f>COUNTIFS('Actual 12 CP'!$H$34:$H$57,'Analysis of Flows 17-18'!C11626)</f>
        <v>0</v>
      </c>
    </row>
    <row r="11627" spans="3:5" x14ac:dyDescent="0.6">
      <c r="C11627" s="17">
        <v>43220.25</v>
      </c>
      <c r="D11627" s="18">
        <f>'High Flow Input'!F2869</f>
        <v>1885.1636702505718</v>
      </c>
      <c r="E11627" s="16">
        <f>COUNTIFS('Actual 12 CP'!$H$34:$H$57,'Analysis of Flows 17-18'!C11627)</f>
        <v>0</v>
      </c>
    </row>
    <row r="11628" spans="3:5" x14ac:dyDescent="0.6">
      <c r="C11628" s="17">
        <v>43220.291666666672</v>
      </c>
      <c r="D11628" s="18">
        <f>'High Flow Input'!F2870</f>
        <v>2630.5596187517349</v>
      </c>
      <c r="E11628" s="16">
        <f>COUNTIFS('Actual 12 CP'!$H$34:$H$57,'Analysis of Flows 17-18'!C11628)</f>
        <v>0</v>
      </c>
    </row>
    <row r="11629" spans="3:5" x14ac:dyDescent="0.6">
      <c r="C11629" s="17">
        <v>43220.333333333328</v>
      </c>
      <c r="D11629" s="18">
        <f>'High Flow Input'!F2871</f>
        <v>3766.2765636248014</v>
      </c>
      <c r="E11629" s="16">
        <f>COUNTIFS('Actual 12 CP'!$H$34:$H$57,'Analysis of Flows 17-18'!C11629)</f>
        <v>0</v>
      </c>
    </row>
    <row r="11630" spans="3:5" x14ac:dyDescent="0.6">
      <c r="C11630" s="17">
        <v>43220.375</v>
      </c>
      <c r="D11630" s="18">
        <f>'High Flow Input'!F2872</f>
        <v>3338.9450259858954</v>
      </c>
      <c r="E11630" s="16">
        <f>COUNTIFS('Actual 12 CP'!$H$34:$H$57,'Analysis of Flows 17-18'!C11630)</f>
        <v>0</v>
      </c>
    </row>
    <row r="11631" spans="3:5" x14ac:dyDescent="0.6">
      <c r="C11631" s="17">
        <v>43220.416666666672</v>
      </c>
      <c r="D11631" s="18">
        <f>'High Flow Input'!F2873</f>
        <v>1933.7718607971374</v>
      </c>
      <c r="E11631" s="16">
        <f>COUNTIFS('Actual 12 CP'!$H$34:$H$57,'Analysis of Flows 17-18'!C11631)</f>
        <v>0</v>
      </c>
    </row>
    <row r="11632" spans="3:5" x14ac:dyDescent="0.6">
      <c r="C11632" s="17">
        <v>43220.458333333328</v>
      </c>
      <c r="D11632" s="18">
        <f>'High Flow Input'!F2874</f>
        <v>847.57843802663911</v>
      </c>
      <c r="E11632" s="16">
        <f>COUNTIFS('Actual 12 CP'!$H$34:$H$57,'Analysis of Flows 17-18'!C11632)</f>
        <v>0</v>
      </c>
    </row>
    <row r="11633" spans="3:5" x14ac:dyDescent="0.6">
      <c r="C11633" s="17">
        <v>43220.5</v>
      </c>
      <c r="D11633" s="18">
        <f>'High Flow Input'!F2875</f>
        <v>853.88721859349016</v>
      </c>
      <c r="E11633" s="16">
        <f>COUNTIFS('Actual 12 CP'!$H$34:$H$57,'Analysis of Flows 17-18'!C11633)</f>
        <v>0</v>
      </c>
    </row>
    <row r="11634" spans="3:5" x14ac:dyDescent="0.6">
      <c r="C11634" s="17">
        <v>43220.541666666672</v>
      </c>
      <c r="D11634" s="18">
        <f>'High Flow Input'!F2876</f>
        <v>849.62983720302555</v>
      </c>
      <c r="E11634" s="16">
        <f>COUNTIFS('Actual 12 CP'!$H$34:$H$57,'Analysis of Flows 17-18'!C11634)</f>
        <v>0</v>
      </c>
    </row>
    <row r="11635" spans="3:5" x14ac:dyDescent="0.6">
      <c r="C11635" s="17">
        <v>43220.583333333328</v>
      </c>
      <c r="D11635" s="18">
        <f>'High Flow Input'!F2877</f>
        <v>851.90733473247849</v>
      </c>
      <c r="E11635" s="16">
        <f>COUNTIFS('Actual 12 CP'!$H$34:$H$57,'Analysis of Flows 17-18'!C11635)</f>
        <v>0</v>
      </c>
    </row>
    <row r="11636" spans="3:5" x14ac:dyDescent="0.6">
      <c r="C11636" s="17">
        <v>43220.625</v>
      </c>
      <c r="D11636" s="18">
        <f>'High Flow Input'!F2878</f>
        <v>844.51993949638427</v>
      </c>
      <c r="E11636" s="16">
        <f>COUNTIFS('Actual 12 CP'!$H$34:$H$57,'Analysis of Flows 17-18'!C11636)</f>
        <v>0</v>
      </c>
    </row>
    <row r="11637" spans="3:5" x14ac:dyDescent="0.6">
      <c r="C11637" s="17">
        <v>43220.666666666672</v>
      </c>
      <c r="D11637" s="18">
        <f>'High Flow Input'!F2879</f>
        <v>390.12945832040492</v>
      </c>
      <c r="E11637" s="16">
        <f>COUNTIFS('Actual 12 CP'!$H$34:$H$57,'Analysis of Flows 17-18'!C11637)</f>
        <v>0</v>
      </c>
    </row>
    <row r="11638" spans="3:5" x14ac:dyDescent="0.6">
      <c r="C11638" s="17">
        <v>43220.708333333328</v>
      </c>
      <c r="D11638" s="18">
        <f>'High Flow Input'!F2880</f>
        <v>390.46529840469344</v>
      </c>
      <c r="E11638" s="16">
        <f>COUNTIFS('Actual 12 CP'!$H$34:$H$57,'Analysis of Flows 17-18'!C11638)</f>
        <v>0</v>
      </c>
    </row>
    <row r="11639" spans="3:5" x14ac:dyDescent="0.6">
      <c r="C11639" s="17">
        <v>43220.75</v>
      </c>
      <c r="D11639" s="18">
        <f>'High Flow Input'!F2881</f>
        <v>387.95678219265398</v>
      </c>
      <c r="E11639" s="16">
        <f>COUNTIFS('Actual 12 CP'!$H$34:$H$57,'Analysis of Flows 17-18'!C11639)</f>
        <v>0</v>
      </c>
    </row>
    <row r="11640" spans="3:5" x14ac:dyDescent="0.6">
      <c r="C11640" s="17">
        <v>43220.791666666672</v>
      </c>
      <c r="D11640" s="18">
        <f>'High Flow Input'!F2882</f>
        <v>386.82689046223902</v>
      </c>
      <c r="E11640" s="16">
        <f>COUNTIFS('Actual 12 CP'!$H$34:$H$57,'Analysis of Flows 17-18'!C11640)</f>
        <v>0</v>
      </c>
    </row>
    <row r="11641" spans="3:5" x14ac:dyDescent="0.6">
      <c r="C11641" s="17">
        <v>43220.833333333328</v>
      </c>
      <c r="D11641" s="18">
        <f>'High Flow Input'!F2883</f>
        <v>1416.170703701441</v>
      </c>
      <c r="E11641" s="16">
        <f>COUNTIFS('Actual 12 CP'!$H$34:$H$57,'Analysis of Flows 17-18'!C11641)</f>
        <v>0</v>
      </c>
    </row>
    <row r="11642" spans="3:5" x14ac:dyDescent="0.6">
      <c r="C11642" s="17">
        <v>43220.875</v>
      </c>
      <c r="D11642" s="18">
        <f>'High Flow Input'!F2884</f>
        <v>1384.3831804402641</v>
      </c>
      <c r="E11642" s="16">
        <f>COUNTIFS('Actual 12 CP'!$H$34:$H$57,'Analysis of Flows 17-18'!C11642)</f>
        <v>0</v>
      </c>
    </row>
    <row r="11643" spans="3:5" x14ac:dyDescent="0.6">
      <c r="C11643" s="17">
        <v>43220.916666666672</v>
      </c>
      <c r="D11643" s="18">
        <f>'High Flow Input'!F2885</f>
        <v>2.2497971057891801</v>
      </c>
      <c r="E11643" s="16">
        <f>COUNTIFS('Actual 12 CP'!$H$34:$H$57,'Analysis of Flows 17-18'!C11643)</f>
        <v>0</v>
      </c>
    </row>
    <row r="11644" spans="3:5" x14ac:dyDescent="0.6">
      <c r="C11644" s="17">
        <v>43220.958333333328</v>
      </c>
      <c r="D11644" s="18">
        <f>'High Flow Input'!F2886</f>
        <v>137.24664402431901</v>
      </c>
      <c r="E11644" s="16">
        <f>COUNTIFS('Actual 12 CP'!$H$34:$H$57,'Analysis of Flows 17-18'!C11644)</f>
        <v>0</v>
      </c>
    </row>
    <row r="11645" spans="3:5" x14ac:dyDescent="0.6">
      <c r="C11645" s="17">
        <v>43221</v>
      </c>
      <c r="D11645" s="18">
        <f>'High Flow Input'!F2887</f>
        <v>1853.9145991855169</v>
      </c>
      <c r="E11645" s="16">
        <f>COUNTIFS('Actual 12 CP'!$H$34:$H$57,'Analysis of Flows 17-18'!C11645)</f>
        <v>0</v>
      </c>
    </row>
    <row r="11646" spans="3:5" x14ac:dyDescent="0.6">
      <c r="C11646" s="17">
        <v>43221.041666666672</v>
      </c>
      <c r="D11646" s="18">
        <f>'High Flow Input'!F2888</f>
        <v>2221.7688170411811</v>
      </c>
      <c r="E11646" s="16">
        <f>COUNTIFS('Actual 12 CP'!$H$34:$H$57,'Analysis of Flows 17-18'!C11646)</f>
        <v>0</v>
      </c>
    </row>
    <row r="11647" spans="3:5" x14ac:dyDescent="0.6">
      <c r="C11647" s="17">
        <v>43221.083333333328</v>
      </c>
      <c r="D11647" s="18">
        <f>'High Flow Input'!F2889</f>
        <v>2595.952080688473</v>
      </c>
      <c r="E11647" s="16">
        <f>COUNTIFS('Actual 12 CP'!$H$34:$H$57,'Analysis of Flows 17-18'!C11647)</f>
        <v>0</v>
      </c>
    </row>
    <row r="11648" spans="3:5" x14ac:dyDescent="0.6">
      <c r="C11648" s="17">
        <v>43221.125</v>
      </c>
      <c r="D11648" s="18">
        <f>'High Flow Input'!F2890</f>
        <v>1852.8490452448491</v>
      </c>
      <c r="E11648" s="16">
        <f>COUNTIFS('Actual 12 CP'!$H$34:$H$57,'Analysis of Flows 17-18'!C11648)</f>
        <v>0</v>
      </c>
    </row>
    <row r="11649" spans="3:5" x14ac:dyDescent="0.6">
      <c r="C11649" s="17">
        <v>43221.166666666672</v>
      </c>
      <c r="D11649" s="18">
        <f>'High Flow Input'!F2891</f>
        <v>1719.2839992056922</v>
      </c>
      <c r="E11649" s="16">
        <f>COUNTIFS('Actual 12 CP'!$H$34:$H$57,'Analysis of Flows 17-18'!C11649)</f>
        <v>0</v>
      </c>
    </row>
    <row r="11650" spans="3:5" x14ac:dyDescent="0.6">
      <c r="C11650" s="17">
        <v>43221.208333333328</v>
      </c>
      <c r="D11650" s="18">
        <f>'High Flow Input'!F2892</f>
        <v>1123.071865422989</v>
      </c>
      <c r="E11650" s="16">
        <f>COUNTIFS('Actual 12 CP'!$H$34:$H$57,'Analysis of Flows 17-18'!C11650)</f>
        <v>0</v>
      </c>
    </row>
    <row r="11651" spans="3:5" x14ac:dyDescent="0.6">
      <c r="C11651" s="17">
        <v>43221.25</v>
      </c>
      <c r="D11651" s="18">
        <f>'High Flow Input'!F2893</f>
        <v>655.44728862126567</v>
      </c>
      <c r="E11651" s="16">
        <f>COUNTIFS('Actual 12 CP'!$H$34:$H$57,'Analysis of Flows 17-18'!C11651)</f>
        <v>0</v>
      </c>
    </row>
    <row r="11652" spans="3:5" x14ac:dyDescent="0.6">
      <c r="C11652" s="17">
        <v>43221.291666666672</v>
      </c>
      <c r="D11652" s="18">
        <f>'High Flow Input'!F2894</f>
        <v>2.3162272295686899</v>
      </c>
      <c r="E11652" s="16">
        <f>COUNTIFS('Actual 12 CP'!$H$34:$H$57,'Analysis of Flows 17-18'!C11652)</f>
        <v>0</v>
      </c>
    </row>
    <row r="11653" spans="3:5" x14ac:dyDescent="0.6">
      <c r="C11653" s="17">
        <v>43221.333333333328</v>
      </c>
      <c r="D11653" s="18">
        <f>'High Flow Input'!F2895</f>
        <v>673.40249663577993</v>
      </c>
      <c r="E11653" s="16">
        <f>COUNTIFS('Actual 12 CP'!$H$34:$H$57,'Analysis of Flows 17-18'!C11653)</f>
        <v>0</v>
      </c>
    </row>
    <row r="11654" spans="3:5" x14ac:dyDescent="0.6">
      <c r="C11654" s="17">
        <v>43221.375</v>
      </c>
      <c r="D11654" s="18">
        <f>'High Flow Input'!F2896</f>
        <v>533.05766066511353</v>
      </c>
      <c r="E11654" s="16">
        <f>COUNTIFS('Actual 12 CP'!$H$34:$H$57,'Analysis of Flows 17-18'!C11654)</f>
        <v>0</v>
      </c>
    </row>
    <row r="11655" spans="3:5" x14ac:dyDescent="0.6">
      <c r="C11655" s="17">
        <v>43221.416666666672</v>
      </c>
      <c r="D11655" s="18">
        <f>'High Flow Input'!F2897</f>
        <v>2.2995085716247501</v>
      </c>
      <c r="E11655" s="16">
        <f>COUNTIFS('Actual 12 CP'!$H$34:$H$57,'Analysis of Flows 17-18'!C11655)</f>
        <v>0</v>
      </c>
    </row>
    <row r="11656" spans="3:5" x14ac:dyDescent="0.6">
      <c r="C11656" s="17">
        <v>43221.458333333328</v>
      </c>
      <c r="D11656" s="18">
        <f>'High Flow Input'!F2898</f>
        <v>2.3494423706001699</v>
      </c>
      <c r="E11656" s="16">
        <f>COUNTIFS('Actual 12 CP'!$H$34:$H$57,'Analysis of Flows 17-18'!C11656)</f>
        <v>0</v>
      </c>
    </row>
    <row r="11657" spans="3:5" x14ac:dyDescent="0.6">
      <c r="C11657" s="17">
        <v>43221.5</v>
      </c>
      <c r="D11657" s="18">
        <f>'High Flow Input'!F2899</f>
        <v>1460.9273528178514</v>
      </c>
      <c r="E11657" s="16">
        <f>COUNTIFS('Actual 12 CP'!$H$34:$H$57,'Analysis of Flows 17-18'!C11657)</f>
        <v>0</v>
      </c>
    </row>
    <row r="11658" spans="3:5" x14ac:dyDescent="0.6">
      <c r="C11658" s="17">
        <v>43221.541666666672</v>
      </c>
      <c r="D11658" s="18">
        <f>'High Flow Input'!F2900</f>
        <v>1190.1881769906129</v>
      </c>
      <c r="E11658" s="16">
        <f>COUNTIFS('Actual 12 CP'!$H$34:$H$57,'Analysis of Flows 17-18'!C11658)</f>
        <v>0</v>
      </c>
    </row>
    <row r="11659" spans="3:5" x14ac:dyDescent="0.6">
      <c r="C11659" s="17">
        <v>43221.583333333328</v>
      </c>
      <c r="D11659" s="18">
        <f>'High Flow Input'!F2901</f>
        <v>2.2995085716247501</v>
      </c>
      <c r="E11659" s="16">
        <f>COUNTIFS('Actual 12 CP'!$H$34:$H$57,'Analysis of Flows 17-18'!C11659)</f>
        <v>0</v>
      </c>
    </row>
    <row r="11660" spans="3:5" x14ac:dyDescent="0.6">
      <c r="C11660" s="17">
        <v>43221.625</v>
      </c>
      <c r="D11660" s="18">
        <f>'High Flow Input'!F2902</f>
        <v>2.2661824226379301</v>
      </c>
      <c r="E11660" s="16">
        <f>COUNTIFS('Actual 12 CP'!$H$34:$H$57,'Analysis of Flows 17-18'!C11660)</f>
        <v>0</v>
      </c>
    </row>
    <row r="11661" spans="3:5" x14ac:dyDescent="0.6">
      <c r="C11661" s="17">
        <v>43221.666666666672</v>
      </c>
      <c r="D11661" s="18">
        <f>'High Flow Input'!F2903</f>
        <v>2.24979706605275</v>
      </c>
      <c r="E11661" s="16">
        <f>COUNTIFS('Actual 12 CP'!$H$34:$H$57,'Analysis of Flows 17-18'!C11661)</f>
        <v>0</v>
      </c>
    </row>
    <row r="11662" spans="3:5" x14ac:dyDescent="0.6">
      <c r="C11662" s="17">
        <v>43221.708333333328</v>
      </c>
      <c r="D11662" s="18">
        <f>'High Flow Input'!F2904</f>
        <v>2.26646014054616</v>
      </c>
      <c r="E11662" s="16">
        <f>COUNTIFS('Actual 12 CP'!$H$34:$H$57,'Analysis of Flows 17-18'!C11662)</f>
        <v>0</v>
      </c>
    </row>
    <row r="11663" spans="3:5" x14ac:dyDescent="0.6">
      <c r="C11663" s="17">
        <v>43221.75</v>
      </c>
      <c r="D11663" s="18">
        <f>'High Flow Input'!F2905</f>
        <v>2.2495193481445299</v>
      </c>
      <c r="E11663" s="16">
        <f>COUNTIFS('Actual 12 CP'!$H$34:$H$57,'Analysis of Flows 17-18'!C11663)</f>
        <v>0</v>
      </c>
    </row>
    <row r="11664" spans="3:5" x14ac:dyDescent="0.6">
      <c r="C11664" s="17">
        <v>43221.791666666672</v>
      </c>
      <c r="D11664" s="18">
        <f>'High Flow Input'!F2906</f>
        <v>364.63317328201356</v>
      </c>
      <c r="E11664" s="16">
        <f>COUNTIFS('Actual 12 CP'!$H$34:$H$57,'Analysis of Flows 17-18'!C11664)</f>
        <v>0</v>
      </c>
    </row>
    <row r="11665" spans="3:5" x14ac:dyDescent="0.6">
      <c r="C11665" s="17">
        <v>43221.833333333328</v>
      </c>
      <c r="D11665" s="18">
        <f>'High Flow Input'!F2907</f>
        <v>362.86762207521275</v>
      </c>
      <c r="E11665" s="16">
        <f>COUNTIFS('Actual 12 CP'!$H$34:$H$57,'Analysis of Flows 17-18'!C11665)</f>
        <v>0</v>
      </c>
    </row>
    <row r="11666" spans="3:5" x14ac:dyDescent="0.6">
      <c r="C11666" s="17">
        <v>43221.875</v>
      </c>
      <c r="D11666" s="18">
        <f>'High Flow Input'!F2908</f>
        <v>1398.5091598410061</v>
      </c>
      <c r="E11666" s="16">
        <f>COUNTIFS('Actual 12 CP'!$H$34:$H$57,'Analysis of Flows 17-18'!C11666)</f>
        <v>0</v>
      </c>
    </row>
    <row r="11667" spans="3:5" x14ac:dyDescent="0.6">
      <c r="C11667" s="17">
        <v>43221.916666666672</v>
      </c>
      <c r="D11667" s="18">
        <f>'High Flow Input'!F2909</f>
        <v>1395.4386773545193</v>
      </c>
      <c r="E11667" s="16">
        <f>COUNTIFS('Actual 12 CP'!$H$34:$H$57,'Analysis of Flows 17-18'!C11667)</f>
        <v>0</v>
      </c>
    </row>
    <row r="11668" spans="3:5" x14ac:dyDescent="0.6">
      <c r="C11668" s="17">
        <v>43221.958333333328</v>
      </c>
      <c r="D11668" s="18">
        <f>'High Flow Input'!F2910</f>
        <v>1397.9529828309996</v>
      </c>
      <c r="E11668" s="16">
        <f>COUNTIFS('Actual 12 CP'!$H$34:$H$57,'Analysis of Flows 17-18'!C11668)</f>
        <v>0</v>
      </c>
    </row>
    <row r="11669" spans="3:5" x14ac:dyDescent="0.6">
      <c r="C11669" s="17">
        <v>43222</v>
      </c>
      <c r="D11669" s="18">
        <f>'High Flow Input'!F2911</f>
        <v>1393.7679424387859</v>
      </c>
      <c r="E11669" s="16">
        <f>COUNTIFS('Actual 12 CP'!$H$34:$H$57,'Analysis of Flows 17-18'!C11669)</f>
        <v>0</v>
      </c>
    </row>
    <row r="11670" spans="3:5" x14ac:dyDescent="0.6">
      <c r="C11670" s="17">
        <v>43222.041666666672</v>
      </c>
      <c r="D11670" s="18">
        <f>'High Flow Input'!F2912</f>
        <v>1404.0674306567503</v>
      </c>
      <c r="E11670" s="16">
        <f>COUNTIFS('Actual 12 CP'!$H$34:$H$57,'Analysis of Flows 17-18'!C11670)</f>
        <v>0</v>
      </c>
    </row>
    <row r="11671" spans="3:5" x14ac:dyDescent="0.6">
      <c r="C11671" s="17">
        <v>43222.083333333328</v>
      </c>
      <c r="D11671" s="18">
        <f>'High Flow Input'!F2913</f>
        <v>1570.2613429223143</v>
      </c>
      <c r="E11671" s="16">
        <f>COUNTIFS('Actual 12 CP'!$H$34:$H$57,'Analysis of Flows 17-18'!C11671)</f>
        <v>0</v>
      </c>
    </row>
    <row r="11672" spans="3:5" x14ac:dyDescent="0.6">
      <c r="C11672" s="17">
        <v>43222.125</v>
      </c>
      <c r="D11672" s="18">
        <f>'High Flow Input'!F2914</f>
        <v>1564.1838338767132</v>
      </c>
      <c r="E11672" s="16">
        <f>COUNTIFS('Actual 12 CP'!$H$34:$H$57,'Analysis of Flows 17-18'!C11672)</f>
        <v>0</v>
      </c>
    </row>
    <row r="11673" spans="3:5" x14ac:dyDescent="0.6">
      <c r="C11673" s="17">
        <v>43222.166666666672</v>
      </c>
      <c r="D11673" s="18">
        <f>'High Flow Input'!F2915</f>
        <v>709.89059935463547</v>
      </c>
      <c r="E11673" s="16">
        <f>COUNTIFS('Actual 12 CP'!$H$34:$H$57,'Analysis of Flows 17-18'!C11673)</f>
        <v>0</v>
      </c>
    </row>
    <row r="11674" spans="3:5" x14ac:dyDescent="0.6">
      <c r="C11674" s="17">
        <v>43222.208333333328</v>
      </c>
      <c r="D11674" s="18">
        <f>'High Flow Input'!F2916</f>
        <v>2083.4493040455664</v>
      </c>
      <c r="E11674" s="16">
        <f>COUNTIFS('Actual 12 CP'!$H$34:$H$57,'Analysis of Flows 17-18'!C11674)</f>
        <v>0</v>
      </c>
    </row>
    <row r="11675" spans="3:5" x14ac:dyDescent="0.6">
      <c r="C11675" s="17">
        <v>43222.25</v>
      </c>
      <c r="D11675" s="18">
        <f>'High Flow Input'!F2917</f>
        <v>707.64244029773477</v>
      </c>
      <c r="E11675" s="16">
        <f>COUNTIFS('Actual 12 CP'!$H$34:$H$57,'Analysis of Flows 17-18'!C11675)</f>
        <v>0</v>
      </c>
    </row>
    <row r="11676" spans="3:5" x14ac:dyDescent="0.6">
      <c r="C11676" s="17">
        <v>43222.291666666672</v>
      </c>
      <c r="D11676" s="18">
        <f>'High Flow Input'!F2918</f>
        <v>1042.0040974627568</v>
      </c>
      <c r="E11676" s="16">
        <f>COUNTIFS('Actual 12 CP'!$H$34:$H$57,'Analysis of Flows 17-18'!C11676)</f>
        <v>0</v>
      </c>
    </row>
    <row r="11677" spans="3:5" x14ac:dyDescent="0.6">
      <c r="C11677" s="17">
        <v>43222.333333333328</v>
      </c>
      <c r="D11677" s="18">
        <f>'High Flow Input'!F2919</f>
        <v>2123.1625626050063</v>
      </c>
      <c r="E11677" s="16">
        <f>COUNTIFS('Actual 12 CP'!$H$34:$H$57,'Analysis of Flows 17-18'!C11677)</f>
        <v>0</v>
      </c>
    </row>
    <row r="11678" spans="3:5" x14ac:dyDescent="0.6">
      <c r="C11678" s="17">
        <v>43222.375</v>
      </c>
      <c r="D11678" s="18">
        <f>'High Flow Input'!F2920</f>
        <v>2023.9592525790749</v>
      </c>
      <c r="E11678" s="16">
        <f>COUNTIFS('Actual 12 CP'!$H$34:$H$57,'Analysis of Flows 17-18'!C11678)</f>
        <v>0</v>
      </c>
    </row>
    <row r="11679" spans="3:5" x14ac:dyDescent="0.6">
      <c r="C11679" s="17">
        <v>43222.416666666672</v>
      </c>
      <c r="D11679" s="18">
        <f>'High Flow Input'!F2921</f>
        <v>1852.4710057704956</v>
      </c>
      <c r="E11679" s="16">
        <f>COUNTIFS('Actual 12 CP'!$H$34:$H$57,'Analysis of Flows 17-18'!C11679)</f>
        <v>0</v>
      </c>
    </row>
    <row r="11680" spans="3:5" x14ac:dyDescent="0.6">
      <c r="C11680" s="17">
        <v>43222.458333333328</v>
      </c>
      <c r="D11680" s="18">
        <f>'High Flow Input'!F2922</f>
        <v>1836.2276610757228</v>
      </c>
      <c r="E11680" s="16">
        <f>COUNTIFS('Actual 12 CP'!$H$34:$H$57,'Analysis of Flows 17-18'!C11680)</f>
        <v>0</v>
      </c>
    </row>
    <row r="11681" spans="3:5" x14ac:dyDescent="0.6">
      <c r="C11681" s="17">
        <v>43222.5</v>
      </c>
      <c r="D11681" s="18">
        <f>'High Flow Input'!F2923</f>
        <v>2343.8389514556156</v>
      </c>
      <c r="E11681" s="16">
        <f>COUNTIFS('Actual 12 CP'!$H$34:$H$57,'Analysis of Flows 17-18'!C11681)</f>
        <v>0</v>
      </c>
    </row>
    <row r="11682" spans="3:5" x14ac:dyDescent="0.6">
      <c r="C11682" s="17">
        <v>43222.541666666672</v>
      </c>
      <c r="D11682" s="18">
        <f>'High Flow Input'!F2924</f>
        <v>1980.9738027562012</v>
      </c>
      <c r="E11682" s="16">
        <f>COUNTIFS('Actual 12 CP'!$H$34:$H$57,'Analysis of Flows 17-18'!C11682)</f>
        <v>0</v>
      </c>
    </row>
    <row r="11683" spans="3:5" x14ac:dyDescent="0.6">
      <c r="C11683" s="17">
        <v>43222.583333333328</v>
      </c>
      <c r="D11683" s="18">
        <f>'High Flow Input'!F2925</f>
        <v>2191.1950624019514</v>
      </c>
      <c r="E11683" s="16">
        <f>COUNTIFS('Actual 12 CP'!$H$34:$H$57,'Analysis of Flows 17-18'!C11683)</f>
        <v>0</v>
      </c>
    </row>
    <row r="11684" spans="3:5" x14ac:dyDescent="0.6">
      <c r="C11684" s="17">
        <v>43222.625</v>
      </c>
      <c r="D11684" s="18">
        <f>'High Flow Input'!F2926</f>
        <v>1622.2780446233987</v>
      </c>
      <c r="E11684" s="16">
        <f>COUNTIFS('Actual 12 CP'!$H$34:$H$57,'Analysis of Flows 17-18'!C11684)</f>
        <v>0</v>
      </c>
    </row>
    <row r="11685" spans="3:5" x14ac:dyDescent="0.6">
      <c r="C11685" s="17">
        <v>43222.666666666672</v>
      </c>
      <c r="D11685" s="18">
        <f>'High Flow Input'!F2927</f>
        <v>1857.6030861663794</v>
      </c>
      <c r="E11685" s="16">
        <f>COUNTIFS('Actual 12 CP'!$H$34:$H$57,'Analysis of Flows 17-18'!C11685)</f>
        <v>0</v>
      </c>
    </row>
    <row r="11686" spans="3:5" x14ac:dyDescent="0.6">
      <c r="C11686" s="17">
        <v>43222.708333333328</v>
      </c>
      <c r="D11686" s="18">
        <f>'High Flow Input'!F2928</f>
        <v>1836.149083002934</v>
      </c>
      <c r="E11686" s="16">
        <f>COUNTIFS('Actual 12 CP'!$H$34:$H$57,'Analysis of Flows 17-18'!C11686)</f>
        <v>0</v>
      </c>
    </row>
    <row r="11687" spans="3:5" x14ac:dyDescent="0.6">
      <c r="C11687" s="17">
        <v>43222.75</v>
      </c>
      <c r="D11687" s="18">
        <f>'High Flow Input'!F2929</f>
        <v>2260.940082031882</v>
      </c>
      <c r="E11687" s="16">
        <f>COUNTIFS('Actual 12 CP'!$H$34:$H$57,'Analysis of Flows 17-18'!C11687)</f>
        <v>0</v>
      </c>
    </row>
    <row r="11688" spans="3:5" x14ac:dyDescent="0.6">
      <c r="C11688" s="17">
        <v>43222.791666666672</v>
      </c>
      <c r="D11688" s="18">
        <f>'High Flow Input'!F2930</f>
        <v>2402.2154058032502</v>
      </c>
      <c r="E11688" s="16">
        <f>COUNTIFS('Actual 12 CP'!$H$34:$H$57,'Analysis of Flows 17-18'!C11688)</f>
        <v>0</v>
      </c>
    </row>
    <row r="11689" spans="3:5" x14ac:dyDescent="0.6">
      <c r="C11689" s="17">
        <v>43222.833333333328</v>
      </c>
      <c r="D11689" s="18">
        <f>'High Flow Input'!F2931</f>
        <v>2189.7262023162812</v>
      </c>
      <c r="E11689" s="16">
        <f>COUNTIFS('Actual 12 CP'!$H$34:$H$57,'Analysis of Flows 17-18'!C11689)</f>
        <v>0</v>
      </c>
    </row>
    <row r="11690" spans="3:5" x14ac:dyDescent="0.6">
      <c r="C11690" s="17">
        <v>43222.875</v>
      </c>
      <c r="D11690" s="18">
        <f>'High Flow Input'!F2932</f>
        <v>1756.7893760257271</v>
      </c>
      <c r="E11690" s="16">
        <f>COUNTIFS('Actual 12 CP'!$H$34:$H$57,'Analysis of Flows 17-18'!C11690)</f>
        <v>0</v>
      </c>
    </row>
    <row r="11691" spans="3:5" x14ac:dyDescent="0.6">
      <c r="C11691" s="17">
        <v>43222.916666666672</v>
      </c>
      <c r="D11691" s="18">
        <f>'High Flow Input'!F2933</f>
        <v>1316.1027617221389</v>
      </c>
      <c r="E11691" s="16">
        <f>COUNTIFS('Actual 12 CP'!$H$34:$H$57,'Analysis of Flows 17-18'!C11691)</f>
        <v>0</v>
      </c>
    </row>
    <row r="11692" spans="3:5" x14ac:dyDescent="0.6">
      <c r="C11692" s="17">
        <v>43222.958333333328</v>
      </c>
      <c r="D11692" s="18">
        <f>'High Flow Input'!F2934</f>
        <v>1659.4916584608279</v>
      </c>
      <c r="E11692" s="16">
        <f>COUNTIFS('Actual 12 CP'!$H$34:$H$57,'Analysis of Flows 17-18'!C11692)</f>
        <v>0</v>
      </c>
    </row>
    <row r="11693" spans="3:5" x14ac:dyDescent="0.6">
      <c r="C11693" s="17">
        <v>43223</v>
      </c>
      <c r="D11693" s="18">
        <f>'High Flow Input'!F2935</f>
        <v>1661.8271125623892</v>
      </c>
      <c r="E11693" s="16">
        <f>COUNTIFS('Actual 12 CP'!$H$34:$H$57,'Analysis of Flows 17-18'!C11693)</f>
        <v>0</v>
      </c>
    </row>
    <row r="11694" spans="3:5" x14ac:dyDescent="0.6">
      <c r="C11694" s="17">
        <v>43223.041666666672</v>
      </c>
      <c r="D11694" s="18">
        <f>'High Flow Input'!F2936</f>
        <v>0</v>
      </c>
      <c r="E11694" s="16">
        <f>COUNTIFS('Actual 12 CP'!$H$34:$H$57,'Analysis of Flows 17-18'!C11694)</f>
        <v>0</v>
      </c>
    </row>
    <row r="11695" spans="3:5" x14ac:dyDescent="0.6">
      <c r="C11695" s="17">
        <v>43223.083333333328</v>
      </c>
      <c r="D11695" s="18">
        <f>'High Flow Input'!F2937</f>
        <v>846.53325441148309</v>
      </c>
      <c r="E11695" s="16">
        <f>COUNTIFS('Actual 12 CP'!$H$34:$H$57,'Analysis of Flows 17-18'!C11695)</f>
        <v>0</v>
      </c>
    </row>
    <row r="11696" spans="3:5" x14ac:dyDescent="0.6">
      <c r="C11696" s="17">
        <v>43223.125</v>
      </c>
      <c r="D11696" s="18">
        <f>'High Flow Input'!F2938</f>
        <v>572.78339930640163</v>
      </c>
      <c r="E11696" s="16">
        <f>COUNTIFS('Actual 12 CP'!$H$34:$H$57,'Analysis of Flows 17-18'!C11696)</f>
        <v>0</v>
      </c>
    </row>
    <row r="11697" spans="3:5" x14ac:dyDescent="0.6">
      <c r="C11697" s="17">
        <v>43223.166666666672</v>
      </c>
      <c r="D11697" s="18">
        <f>'High Flow Input'!F2939</f>
        <v>458.42110602060933</v>
      </c>
      <c r="E11697" s="16">
        <f>COUNTIFS('Actual 12 CP'!$H$34:$H$57,'Analysis of Flows 17-18'!C11697)</f>
        <v>0</v>
      </c>
    </row>
    <row r="11698" spans="3:5" x14ac:dyDescent="0.6">
      <c r="C11698" s="17">
        <v>43223.208333333328</v>
      </c>
      <c r="D11698" s="18">
        <f>'High Flow Input'!F2940</f>
        <v>1486.1737938096771</v>
      </c>
      <c r="E11698" s="16">
        <f>COUNTIFS('Actual 12 CP'!$H$34:$H$57,'Analysis of Flows 17-18'!C11698)</f>
        <v>0</v>
      </c>
    </row>
    <row r="11699" spans="3:5" x14ac:dyDescent="0.6">
      <c r="C11699" s="17">
        <v>43223.25</v>
      </c>
      <c r="D11699" s="18">
        <f>'High Flow Input'!F2941</f>
        <v>1687.9244791507695</v>
      </c>
      <c r="E11699" s="16">
        <f>COUNTIFS('Actual 12 CP'!$H$34:$H$57,'Analysis of Flows 17-18'!C11699)</f>
        <v>0</v>
      </c>
    </row>
    <row r="11700" spans="3:5" x14ac:dyDescent="0.6">
      <c r="C11700" s="17">
        <v>43223.291666666672</v>
      </c>
      <c r="D11700" s="18">
        <f>'High Flow Input'!F2942</f>
        <v>2114.6309664969945</v>
      </c>
      <c r="E11700" s="16">
        <f>COUNTIFS('Actual 12 CP'!$H$34:$H$57,'Analysis of Flows 17-18'!C11700)</f>
        <v>0</v>
      </c>
    </row>
    <row r="11701" spans="3:5" x14ac:dyDescent="0.6">
      <c r="C11701" s="17">
        <v>43223.333333333328</v>
      </c>
      <c r="D11701" s="18">
        <f>'High Flow Input'!F2943</f>
        <v>1923.0128811168638</v>
      </c>
      <c r="E11701" s="16">
        <f>COUNTIFS('Actual 12 CP'!$H$34:$H$57,'Analysis of Flows 17-18'!C11701)</f>
        <v>0</v>
      </c>
    </row>
    <row r="11702" spans="3:5" x14ac:dyDescent="0.6">
      <c r="C11702" s="17">
        <v>43223.375</v>
      </c>
      <c r="D11702" s="18">
        <f>'High Flow Input'!F2944</f>
        <v>1751.8152007495009</v>
      </c>
      <c r="E11702" s="16">
        <f>COUNTIFS('Actual 12 CP'!$H$34:$H$57,'Analysis of Flows 17-18'!C11702)</f>
        <v>0</v>
      </c>
    </row>
    <row r="11703" spans="3:5" x14ac:dyDescent="0.6">
      <c r="C11703" s="17">
        <v>43223.416666666672</v>
      </c>
      <c r="D11703" s="18">
        <f>'High Flow Input'!F2945</f>
        <v>1560.3745186698413</v>
      </c>
      <c r="E11703" s="16">
        <f>COUNTIFS('Actual 12 CP'!$H$34:$H$57,'Analysis of Flows 17-18'!C11703)</f>
        <v>0</v>
      </c>
    </row>
    <row r="11704" spans="3:5" x14ac:dyDescent="0.6">
      <c r="C11704" s="17">
        <v>43223.458333333328</v>
      </c>
      <c r="D11704" s="18">
        <f>'High Flow Input'!F2946</f>
        <v>1571.7572368713195</v>
      </c>
      <c r="E11704" s="16">
        <f>COUNTIFS('Actual 12 CP'!$H$34:$H$57,'Analysis of Flows 17-18'!C11704)</f>
        <v>0</v>
      </c>
    </row>
    <row r="11705" spans="3:5" x14ac:dyDescent="0.6">
      <c r="C11705" s="17">
        <v>43223.5</v>
      </c>
      <c r="D11705" s="18">
        <f>'High Flow Input'!F2947</f>
        <v>1796.3856507612566</v>
      </c>
      <c r="E11705" s="16">
        <f>COUNTIFS('Actual 12 CP'!$H$34:$H$57,'Analysis of Flows 17-18'!C11705)</f>
        <v>0</v>
      </c>
    </row>
    <row r="11706" spans="3:5" x14ac:dyDescent="0.6">
      <c r="C11706" s="17">
        <v>43223.541666666672</v>
      </c>
      <c r="D11706" s="18">
        <f>'High Flow Input'!F2948</f>
        <v>2153.109276665577</v>
      </c>
      <c r="E11706" s="16">
        <f>COUNTIFS('Actual 12 CP'!$H$34:$H$57,'Analysis of Flows 17-18'!C11706)</f>
        <v>0</v>
      </c>
    </row>
    <row r="11707" spans="3:5" x14ac:dyDescent="0.6">
      <c r="C11707" s="17">
        <v>43223.583333333328</v>
      </c>
      <c r="D11707" s="18">
        <f>'High Flow Input'!F2949</f>
        <v>2163.8871153577138</v>
      </c>
      <c r="E11707" s="16">
        <f>COUNTIFS('Actual 12 CP'!$H$34:$H$57,'Analysis of Flows 17-18'!C11707)</f>
        <v>0</v>
      </c>
    </row>
    <row r="11708" spans="3:5" x14ac:dyDescent="0.6">
      <c r="C11708" s="17">
        <v>43223.625</v>
      </c>
      <c r="D11708" s="18">
        <f>'High Flow Input'!F2950</f>
        <v>2103.9522712961789</v>
      </c>
      <c r="E11708" s="16">
        <f>COUNTIFS('Actual 12 CP'!$H$34:$H$57,'Analysis of Flows 17-18'!C11708)</f>
        <v>0</v>
      </c>
    </row>
    <row r="11709" spans="3:5" x14ac:dyDescent="0.6">
      <c r="C11709" s="17">
        <v>43223.666666666672</v>
      </c>
      <c r="D11709" s="18">
        <f>'High Flow Input'!F2951</f>
        <v>1756.630767456687</v>
      </c>
      <c r="E11709" s="16">
        <f>COUNTIFS('Actual 12 CP'!$H$34:$H$57,'Analysis of Flows 17-18'!C11709)</f>
        <v>0</v>
      </c>
    </row>
    <row r="11710" spans="3:5" x14ac:dyDescent="0.6">
      <c r="C11710" s="17">
        <v>43223.708333333328</v>
      </c>
      <c r="D11710" s="18">
        <f>'High Flow Input'!F2952</f>
        <v>2.27945733865102</v>
      </c>
      <c r="E11710" s="16">
        <f>COUNTIFS('Actual 12 CP'!$H$34:$H$57,'Analysis of Flows 17-18'!C11710)</f>
        <v>0</v>
      </c>
    </row>
    <row r="11711" spans="3:5" x14ac:dyDescent="0.6">
      <c r="C11711" s="17">
        <v>43223.75</v>
      </c>
      <c r="D11711" s="18">
        <f>'High Flow Input'!F2953</f>
        <v>239.05355727725498</v>
      </c>
      <c r="E11711" s="16">
        <f>COUNTIFS('Actual 12 CP'!$H$34:$H$57,'Analysis of Flows 17-18'!C11711)</f>
        <v>0</v>
      </c>
    </row>
    <row r="11712" spans="3:5" x14ac:dyDescent="0.6">
      <c r="C11712" s="17">
        <v>43223.791666666672</v>
      </c>
      <c r="D11712" s="18">
        <f>'High Flow Input'!F2954</f>
        <v>739.84736076778495</v>
      </c>
      <c r="E11712" s="16">
        <f>COUNTIFS('Actual 12 CP'!$H$34:$H$57,'Analysis of Flows 17-18'!C11712)</f>
        <v>0</v>
      </c>
    </row>
    <row r="11713" spans="3:5" x14ac:dyDescent="0.6">
      <c r="C11713" s="17">
        <v>43223.833333333328</v>
      </c>
      <c r="D11713" s="18">
        <f>'High Flow Input'!F2955</f>
        <v>822.49383908483537</v>
      </c>
      <c r="E11713" s="16">
        <f>COUNTIFS('Actual 12 CP'!$H$34:$H$57,'Analysis of Flows 17-18'!C11713)</f>
        <v>0</v>
      </c>
    </row>
    <row r="11714" spans="3:5" x14ac:dyDescent="0.6">
      <c r="C11714" s="17">
        <v>43223.875</v>
      </c>
      <c r="D11714" s="18">
        <f>'High Flow Input'!F2956</f>
        <v>281.24800510340197</v>
      </c>
      <c r="E11714" s="16">
        <f>COUNTIFS('Actual 12 CP'!$H$34:$H$57,'Analysis of Flows 17-18'!C11714)</f>
        <v>0</v>
      </c>
    </row>
    <row r="11715" spans="3:5" x14ac:dyDescent="0.6">
      <c r="C11715" s="17">
        <v>43223.916666666672</v>
      </c>
      <c r="D11715" s="18">
        <f>'High Flow Input'!F2957</f>
        <v>323.45434697998792</v>
      </c>
      <c r="E11715" s="16">
        <f>COUNTIFS('Actual 12 CP'!$H$34:$H$57,'Analysis of Flows 17-18'!C11715)</f>
        <v>0</v>
      </c>
    </row>
    <row r="11716" spans="3:5" x14ac:dyDescent="0.6">
      <c r="C11716" s="17">
        <v>43223.958333333328</v>
      </c>
      <c r="D11716" s="18">
        <f>'High Flow Input'!F2958</f>
        <v>328.22600418832485</v>
      </c>
      <c r="E11716" s="16">
        <f>COUNTIFS('Actual 12 CP'!$H$34:$H$57,'Analysis of Flows 17-18'!C11716)</f>
        <v>0</v>
      </c>
    </row>
    <row r="11717" spans="3:5" x14ac:dyDescent="0.6">
      <c r="C11717" s="17">
        <v>43224</v>
      </c>
      <c r="D11717" s="18">
        <f>'High Flow Input'!F2959</f>
        <v>333.33030214309593</v>
      </c>
      <c r="E11717" s="16">
        <f>COUNTIFS('Actual 12 CP'!$H$34:$H$57,'Analysis of Flows 17-18'!C11717)</f>
        <v>0</v>
      </c>
    </row>
    <row r="11718" spans="3:5" x14ac:dyDescent="0.6">
      <c r="C11718" s="17">
        <v>43224.041666666672</v>
      </c>
      <c r="D11718" s="18">
        <f>'High Flow Input'!F2960</f>
        <v>784.76364832560046</v>
      </c>
      <c r="E11718" s="16">
        <f>COUNTIFS('Actual 12 CP'!$H$34:$H$57,'Analysis of Flows 17-18'!C11718)</f>
        <v>0</v>
      </c>
    </row>
    <row r="11719" spans="3:5" x14ac:dyDescent="0.6">
      <c r="C11719" s="17">
        <v>43224.083333333328</v>
      </c>
      <c r="D11719" s="18">
        <f>'High Flow Input'!F2961</f>
        <v>781.83884578863581</v>
      </c>
      <c r="E11719" s="16">
        <f>COUNTIFS('Actual 12 CP'!$H$34:$H$57,'Analysis of Flows 17-18'!C11719)</f>
        <v>0</v>
      </c>
    </row>
    <row r="11720" spans="3:5" x14ac:dyDescent="0.6">
      <c r="C11720" s="17">
        <v>43224.125</v>
      </c>
      <c r="D11720" s="18">
        <f>'High Flow Input'!F2962</f>
        <v>779.75242239316117</v>
      </c>
      <c r="E11720" s="16">
        <f>COUNTIFS('Actual 12 CP'!$H$34:$H$57,'Analysis of Flows 17-18'!C11720)</f>
        <v>0</v>
      </c>
    </row>
    <row r="11721" spans="3:5" x14ac:dyDescent="0.6">
      <c r="C11721" s="17">
        <v>43224.166666666672</v>
      </c>
      <c r="D11721" s="18">
        <f>'High Flow Input'!F2963</f>
        <v>882.66565467410476</v>
      </c>
      <c r="E11721" s="16">
        <f>COUNTIFS('Actual 12 CP'!$H$34:$H$57,'Analysis of Flows 17-18'!C11721)</f>
        <v>0</v>
      </c>
    </row>
    <row r="11722" spans="3:5" x14ac:dyDescent="0.6">
      <c r="C11722" s="17">
        <v>43224.208333333328</v>
      </c>
      <c r="D11722" s="18">
        <f>'High Flow Input'!F2964</f>
        <v>879.94045616268738</v>
      </c>
      <c r="E11722" s="16">
        <f>COUNTIFS('Actual 12 CP'!$H$34:$H$57,'Analysis of Flows 17-18'!C11722)</f>
        <v>0</v>
      </c>
    </row>
    <row r="11723" spans="3:5" x14ac:dyDescent="0.6">
      <c r="C11723" s="17">
        <v>43224.25</v>
      </c>
      <c r="D11723" s="18">
        <f>'High Flow Input'!F2965</f>
        <v>883.42937249077465</v>
      </c>
      <c r="E11723" s="16">
        <f>COUNTIFS('Actual 12 CP'!$H$34:$H$57,'Analysis of Flows 17-18'!C11723)</f>
        <v>0</v>
      </c>
    </row>
    <row r="11724" spans="3:5" x14ac:dyDescent="0.6">
      <c r="C11724" s="17">
        <v>43224.291666666672</v>
      </c>
      <c r="D11724" s="18">
        <f>'High Flow Input'!F2966</f>
        <v>891.42570768991891</v>
      </c>
      <c r="E11724" s="16">
        <f>COUNTIFS('Actual 12 CP'!$H$34:$H$57,'Analysis of Flows 17-18'!C11724)</f>
        <v>0</v>
      </c>
    </row>
    <row r="11725" spans="3:5" x14ac:dyDescent="0.6">
      <c r="C11725" s="17">
        <v>43224.333333333328</v>
      </c>
      <c r="D11725" s="18">
        <f>'High Flow Input'!F2967</f>
        <v>1439.2098005533187</v>
      </c>
      <c r="E11725" s="16">
        <f>COUNTIFS('Actual 12 CP'!$H$34:$H$57,'Analysis of Flows 17-18'!C11725)</f>
        <v>0</v>
      </c>
    </row>
    <row r="11726" spans="3:5" x14ac:dyDescent="0.6">
      <c r="C11726" s="17">
        <v>43224.375</v>
      </c>
      <c r="D11726" s="18">
        <f>'High Flow Input'!F2968</f>
        <v>1491.5875763146041</v>
      </c>
      <c r="E11726" s="16">
        <f>COUNTIFS('Actual 12 CP'!$H$34:$H$57,'Analysis of Flows 17-18'!C11726)</f>
        <v>0</v>
      </c>
    </row>
    <row r="11727" spans="3:5" x14ac:dyDescent="0.6">
      <c r="C11727" s="17">
        <v>43224.416666666672</v>
      </c>
      <c r="D11727" s="18">
        <f>'High Flow Input'!F2969</f>
        <v>684.81667698330193</v>
      </c>
      <c r="E11727" s="16">
        <f>COUNTIFS('Actual 12 CP'!$H$34:$H$57,'Analysis of Flows 17-18'!C11727)</f>
        <v>0</v>
      </c>
    </row>
    <row r="11728" spans="3:5" x14ac:dyDescent="0.6">
      <c r="C11728" s="17">
        <v>43224.458333333328</v>
      </c>
      <c r="D11728" s="18">
        <f>'High Flow Input'!F2970</f>
        <v>674.51479994031899</v>
      </c>
      <c r="E11728" s="16">
        <f>COUNTIFS('Actual 12 CP'!$H$34:$H$57,'Analysis of Flows 17-18'!C11728)</f>
        <v>0</v>
      </c>
    </row>
    <row r="11729" spans="3:5" x14ac:dyDescent="0.6">
      <c r="C11729" s="17">
        <v>43224.5</v>
      </c>
      <c r="D11729" s="18">
        <f>'High Flow Input'!F2971</f>
        <v>1289.1239275783939</v>
      </c>
      <c r="E11729" s="16">
        <f>COUNTIFS('Actual 12 CP'!$H$34:$H$57,'Analysis of Flows 17-18'!C11729)</f>
        <v>0</v>
      </c>
    </row>
    <row r="11730" spans="3:5" x14ac:dyDescent="0.6">
      <c r="C11730" s="17">
        <v>43224.541666666672</v>
      </c>
      <c r="D11730" s="18">
        <f>'High Flow Input'!F2972</f>
        <v>580.09548649681801</v>
      </c>
      <c r="E11730" s="16">
        <f>COUNTIFS('Actual 12 CP'!$H$34:$H$57,'Analysis of Flows 17-18'!C11730)</f>
        <v>0</v>
      </c>
    </row>
    <row r="11731" spans="3:5" x14ac:dyDescent="0.6">
      <c r="C11731" s="17">
        <v>43224.583333333328</v>
      </c>
      <c r="D11731" s="18">
        <f>'High Flow Input'!F2973</f>
        <v>0</v>
      </c>
      <c r="E11731" s="16">
        <f>COUNTIFS('Actual 12 CP'!$H$34:$H$57,'Analysis of Flows 17-18'!C11731)</f>
        <v>0</v>
      </c>
    </row>
    <row r="11732" spans="3:5" x14ac:dyDescent="0.6">
      <c r="C11732" s="17">
        <v>43224.625</v>
      </c>
      <c r="D11732" s="18">
        <f>'High Flow Input'!F2974</f>
        <v>0</v>
      </c>
      <c r="E11732" s="16">
        <f>COUNTIFS('Actual 12 CP'!$H$34:$H$57,'Analysis of Flows 17-18'!C11732)</f>
        <v>0</v>
      </c>
    </row>
    <row r="11733" spans="3:5" x14ac:dyDescent="0.6">
      <c r="C11733" s="17">
        <v>43224.666666666672</v>
      </c>
      <c r="D11733" s="18">
        <f>'High Flow Input'!F2975</f>
        <v>2.2624609629313102</v>
      </c>
      <c r="E11733" s="16">
        <f>COUNTIFS('Actual 12 CP'!$H$34:$H$57,'Analysis of Flows 17-18'!C11733)</f>
        <v>0</v>
      </c>
    </row>
    <row r="11734" spans="3:5" x14ac:dyDescent="0.6">
      <c r="C11734" s="17">
        <v>43224.708333333328</v>
      </c>
      <c r="D11734" s="18">
        <f>'High Flow Input'!F2976</f>
        <v>0</v>
      </c>
      <c r="E11734" s="16">
        <f>COUNTIFS('Actual 12 CP'!$H$34:$H$57,'Analysis of Flows 17-18'!C11734)</f>
        <v>0</v>
      </c>
    </row>
    <row r="11735" spans="3:5" x14ac:dyDescent="0.6">
      <c r="C11735" s="17">
        <v>43224.75</v>
      </c>
      <c r="D11735" s="18">
        <f>'High Flow Input'!F2977</f>
        <v>2.2661824226379301</v>
      </c>
      <c r="E11735" s="16">
        <f>COUNTIFS('Actual 12 CP'!$H$34:$H$57,'Analysis of Flows 17-18'!C11735)</f>
        <v>0</v>
      </c>
    </row>
    <row r="11736" spans="3:5" x14ac:dyDescent="0.6">
      <c r="C11736" s="17">
        <v>43224.791666666672</v>
      </c>
      <c r="D11736" s="18">
        <f>'High Flow Input'!F2978</f>
        <v>0</v>
      </c>
      <c r="E11736" s="16">
        <f>COUNTIFS('Actual 12 CP'!$H$34:$H$57,'Analysis of Flows 17-18'!C11736)</f>
        <v>0</v>
      </c>
    </row>
    <row r="11737" spans="3:5" x14ac:dyDescent="0.6">
      <c r="C11737" s="17">
        <v>43224.833333333328</v>
      </c>
      <c r="D11737" s="18">
        <f>'High Flow Input'!F2979</f>
        <v>2.2661824226379301</v>
      </c>
      <c r="E11737" s="16">
        <f>COUNTIFS('Actual 12 CP'!$H$34:$H$57,'Analysis of Flows 17-18'!C11737)</f>
        <v>0</v>
      </c>
    </row>
    <row r="11738" spans="3:5" x14ac:dyDescent="0.6">
      <c r="C11738" s="17">
        <v>43224.875</v>
      </c>
      <c r="D11738" s="18">
        <f>'High Flow Input'!F2980</f>
        <v>2.2661824226379301</v>
      </c>
      <c r="E11738" s="16">
        <f>COUNTIFS('Actual 12 CP'!$H$34:$H$57,'Analysis of Flows 17-18'!C11738)</f>
        <v>0</v>
      </c>
    </row>
    <row r="11739" spans="3:5" x14ac:dyDescent="0.6">
      <c r="C11739" s="17">
        <v>43224.916666666672</v>
      </c>
      <c r="D11739" s="18">
        <f>'High Flow Input'!F2981</f>
        <v>2.2995085716247501</v>
      </c>
      <c r="E11739" s="16">
        <f>COUNTIFS('Actual 12 CP'!$H$34:$H$57,'Analysis of Flows 17-18'!C11739)</f>
        <v>0</v>
      </c>
    </row>
    <row r="11740" spans="3:5" x14ac:dyDescent="0.6">
      <c r="C11740" s="17">
        <v>43224.958333333328</v>
      </c>
      <c r="D11740" s="18">
        <f>'High Flow Input'!F2982</f>
        <v>2.2699038426081302</v>
      </c>
      <c r="E11740" s="16">
        <f>COUNTIFS('Actual 12 CP'!$H$34:$H$57,'Analysis of Flows 17-18'!C11740)</f>
        <v>0</v>
      </c>
    </row>
    <row r="11741" spans="3:5" x14ac:dyDescent="0.6">
      <c r="C11741" s="17">
        <v>43225</v>
      </c>
      <c r="D11741" s="18">
        <f>'High Flow Input'!F2983</f>
        <v>2.2995086510976099</v>
      </c>
      <c r="E11741" s="16">
        <f>COUNTIFS('Actual 12 CP'!$H$34:$H$57,'Analysis of Flows 17-18'!C11741)</f>
        <v>0</v>
      </c>
    </row>
    <row r="11742" spans="3:5" x14ac:dyDescent="0.6">
      <c r="C11742" s="17">
        <v>43225.041666666672</v>
      </c>
      <c r="D11742" s="18">
        <f>'High Flow Input'!F2984</f>
        <v>113.12184426625534</v>
      </c>
      <c r="E11742" s="16">
        <f>COUNTIFS('Actual 12 CP'!$H$34:$H$57,'Analysis of Flows 17-18'!C11742)</f>
        <v>0</v>
      </c>
    </row>
    <row r="11743" spans="3:5" x14ac:dyDescent="0.6">
      <c r="C11743" s="17">
        <v>43225.083333333328</v>
      </c>
      <c r="D11743" s="18">
        <f>'High Flow Input'!F2985</f>
        <v>0</v>
      </c>
      <c r="E11743" s="16">
        <f>COUNTIFS('Actual 12 CP'!$H$34:$H$57,'Analysis of Flows 17-18'!C11743)</f>
        <v>0</v>
      </c>
    </row>
    <row r="11744" spans="3:5" x14ac:dyDescent="0.6">
      <c r="C11744" s="17">
        <v>43225.125</v>
      </c>
      <c r="D11744" s="18">
        <f>'High Flow Input'!F2986</f>
        <v>114.75706611209434</v>
      </c>
      <c r="E11744" s="16">
        <f>COUNTIFS('Actual 12 CP'!$H$34:$H$57,'Analysis of Flows 17-18'!C11744)</f>
        <v>0</v>
      </c>
    </row>
    <row r="11745" spans="3:5" x14ac:dyDescent="0.6">
      <c r="C11745" s="17">
        <v>43225.166666666672</v>
      </c>
      <c r="D11745" s="18">
        <f>'High Flow Input'!F2987</f>
        <v>2.2532407681147202</v>
      </c>
      <c r="E11745" s="16">
        <f>COUNTIFS('Actual 12 CP'!$H$34:$H$57,'Analysis of Flows 17-18'!C11745)</f>
        <v>0</v>
      </c>
    </row>
    <row r="11746" spans="3:5" x14ac:dyDescent="0.6">
      <c r="C11746" s="17">
        <v>43225.208333333328</v>
      </c>
      <c r="D11746" s="18">
        <f>'High Flow Input'!F2988</f>
        <v>311.64334359062917</v>
      </c>
      <c r="E11746" s="16">
        <f>COUNTIFS('Actual 12 CP'!$H$34:$H$57,'Analysis of Flows 17-18'!C11746)</f>
        <v>0</v>
      </c>
    </row>
    <row r="11747" spans="3:5" x14ac:dyDescent="0.6">
      <c r="C11747" s="17">
        <v>43225.25</v>
      </c>
      <c r="D11747" s="18">
        <f>'High Flow Input'!F2989</f>
        <v>93.240112033420104</v>
      </c>
      <c r="E11747" s="16">
        <f>COUNTIFS('Actual 12 CP'!$H$34:$H$57,'Analysis of Flows 17-18'!C11747)</f>
        <v>0</v>
      </c>
    </row>
    <row r="11748" spans="3:5" x14ac:dyDescent="0.6">
      <c r="C11748" s="17">
        <v>43225.291666666672</v>
      </c>
      <c r="D11748" s="18">
        <f>'High Flow Input'!F2990</f>
        <v>0</v>
      </c>
      <c r="E11748" s="16">
        <f>COUNTIFS('Actual 12 CP'!$H$34:$H$57,'Analysis of Flows 17-18'!C11748)</f>
        <v>0</v>
      </c>
    </row>
    <row r="11749" spans="3:5" x14ac:dyDescent="0.6">
      <c r="C11749" s="17">
        <v>43225.333333333328</v>
      </c>
      <c r="D11749" s="18">
        <f>'High Flow Input'!F2991</f>
        <v>0</v>
      </c>
      <c r="E11749" s="16">
        <f>COUNTIFS('Actual 12 CP'!$H$34:$H$57,'Analysis of Flows 17-18'!C11749)</f>
        <v>0</v>
      </c>
    </row>
    <row r="11750" spans="3:5" x14ac:dyDescent="0.6">
      <c r="C11750" s="17">
        <v>43225.375</v>
      </c>
      <c r="D11750" s="18">
        <f>'High Flow Input'!F2992</f>
        <v>2.2532407681147202</v>
      </c>
      <c r="E11750" s="16">
        <f>COUNTIFS('Actual 12 CP'!$H$34:$H$57,'Analysis of Flows 17-18'!C11750)</f>
        <v>0</v>
      </c>
    </row>
    <row r="11751" spans="3:5" x14ac:dyDescent="0.6">
      <c r="C11751" s="17">
        <v>43225.416666666672</v>
      </c>
      <c r="D11751" s="18">
        <f>'High Flow Input'!F2993</f>
        <v>2.2661824226379301</v>
      </c>
      <c r="E11751" s="16">
        <f>COUNTIFS('Actual 12 CP'!$H$34:$H$57,'Analysis of Flows 17-18'!C11751)</f>
        <v>0</v>
      </c>
    </row>
    <row r="11752" spans="3:5" x14ac:dyDescent="0.6">
      <c r="C11752" s="17">
        <v>43225.458333333328</v>
      </c>
      <c r="D11752" s="18">
        <f>'High Flow Input'!F2994</f>
        <v>160.05684008863176</v>
      </c>
      <c r="E11752" s="16">
        <f>COUNTIFS('Actual 12 CP'!$H$34:$H$57,'Analysis of Flows 17-18'!C11752)</f>
        <v>0</v>
      </c>
    </row>
    <row r="11753" spans="3:5" x14ac:dyDescent="0.6">
      <c r="C11753" s="17">
        <v>43225.5</v>
      </c>
      <c r="D11753" s="18">
        <f>'High Flow Input'!F2995</f>
        <v>323.90583168029599</v>
      </c>
      <c r="E11753" s="16">
        <f>COUNTIFS('Actual 12 CP'!$H$34:$H$57,'Analysis of Flows 17-18'!C11753)</f>
        <v>0</v>
      </c>
    </row>
    <row r="11754" spans="3:5" x14ac:dyDescent="0.6">
      <c r="C11754" s="17">
        <v>43225.541666666672</v>
      </c>
      <c r="D11754" s="18">
        <f>'High Flow Input'!F2996</f>
        <v>0</v>
      </c>
      <c r="E11754" s="16">
        <f>COUNTIFS('Actual 12 CP'!$H$34:$H$57,'Analysis of Flows 17-18'!C11754)</f>
        <v>0</v>
      </c>
    </row>
    <row r="11755" spans="3:5" x14ac:dyDescent="0.6">
      <c r="C11755" s="17">
        <v>43225.583333333328</v>
      </c>
      <c r="D11755" s="18">
        <f>'High Flow Input'!F2997</f>
        <v>0</v>
      </c>
      <c r="E11755" s="16">
        <f>COUNTIFS('Actual 12 CP'!$H$34:$H$57,'Analysis of Flows 17-18'!C11755)</f>
        <v>0</v>
      </c>
    </row>
    <row r="11756" spans="3:5" x14ac:dyDescent="0.6">
      <c r="C11756" s="17">
        <v>43225.625</v>
      </c>
      <c r="D11756" s="18">
        <f>'High Flow Input'!F2998</f>
        <v>2.2828454971313401</v>
      </c>
      <c r="E11756" s="16">
        <f>COUNTIFS('Actual 12 CP'!$H$34:$H$57,'Analysis of Flows 17-18'!C11756)</f>
        <v>0</v>
      </c>
    </row>
    <row r="11757" spans="3:5" x14ac:dyDescent="0.6">
      <c r="C11757" s="17">
        <v>43225.666666666672</v>
      </c>
      <c r="D11757" s="18">
        <f>'High Flow Input'!F2999</f>
        <v>2.2661824623743598</v>
      </c>
      <c r="E11757" s="16">
        <f>COUNTIFS('Actual 12 CP'!$H$34:$H$57,'Analysis of Flows 17-18'!C11757)</f>
        <v>0</v>
      </c>
    </row>
    <row r="11758" spans="3:5" x14ac:dyDescent="0.6">
      <c r="C11758" s="17">
        <v>43225.708333333328</v>
      </c>
      <c r="D11758" s="18">
        <f>'High Flow Input'!F3000</f>
        <v>2.2754026880529099</v>
      </c>
      <c r="E11758" s="16">
        <f>COUNTIFS('Actual 12 CP'!$H$34:$H$57,'Analysis of Flows 17-18'!C11758)</f>
        <v>0</v>
      </c>
    </row>
    <row r="11759" spans="3:5" x14ac:dyDescent="0.6">
      <c r="C11759" s="17">
        <v>43225.75</v>
      </c>
      <c r="D11759" s="18">
        <f>'High Flow Input'!F3001</f>
        <v>2.27362527145279</v>
      </c>
      <c r="E11759" s="16">
        <f>COUNTIFS('Actual 12 CP'!$H$34:$H$57,'Analysis of Flows 17-18'!C11759)</f>
        <v>0</v>
      </c>
    </row>
    <row r="11760" spans="3:5" x14ac:dyDescent="0.6">
      <c r="C11760" s="17">
        <v>43225.791666666672</v>
      </c>
      <c r="D11760" s="18">
        <f>'High Flow Input'!F3002</f>
        <v>0</v>
      </c>
      <c r="E11760" s="16">
        <f>COUNTIFS('Actual 12 CP'!$H$34:$H$57,'Analysis of Flows 17-18'!C11760)</f>
        <v>0</v>
      </c>
    </row>
    <row r="11761" spans="3:5" x14ac:dyDescent="0.6">
      <c r="C11761" s="17">
        <v>43225.833333333328</v>
      </c>
      <c r="D11761" s="18">
        <f>'High Flow Input'!F3003</f>
        <v>0</v>
      </c>
      <c r="E11761" s="16">
        <f>COUNTIFS('Actual 12 CP'!$H$34:$H$57,'Analysis of Flows 17-18'!C11761)</f>
        <v>0</v>
      </c>
    </row>
    <row r="11762" spans="3:5" x14ac:dyDescent="0.6">
      <c r="C11762" s="17">
        <v>43225.875</v>
      </c>
      <c r="D11762" s="18">
        <f>'High Flow Input'!F3004</f>
        <v>0</v>
      </c>
      <c r="E11762" s="16">
        <f>COUNTIFS('Actual 12 CP'!$H$34:$H$57,'Analysis of Flows 17-18'!C11762)</f>
        <v>0</v>
      </c>
    </row>
    <row r="11763" spans="3:5" x14ac:dyDescent="0.6">
      <c r="C11763" s="17">
        <v>43225.916666666672</v>
      </c>
      <c r="D11763" s="18">
        <f>'High Flow Input'!F3005</f>
        <v>0</v>
      </c>
      <c r="E11763" s="16">
        <f>COUNTIFS('Actual 12 CP'!$H$34:$H$57,'Analysis of Flows 17-18'!C11763)</f>
        <v>0</v>
      </c>
    </row>
    <row r="11764" spans="3:5" x14ac:dyDescent="0.6">
      <c r="C11764" s="17">
        <v>43225.958333333328</v>
      </c>
      <c r="D11764" s="18">
        <f>'High Flow Input'!F3006</f>
        <v>0</v>
      </c>
      <c r="E11764" s="16">
        <f>COUNTIFS('Actual 12 CP'!$H$34:$H$57,'Analysis of Flows 17-18'!C11764)</f>
        <v>0</v>
      </c>
    </row>
    <row r="11765" spans="3:5" x14ac:dyDescent="0.6">
      <c r="C11765" s="17">
        <v>43226</v>
      </c>
      <c r="D11765" s="18">
        <f>'High Flow Input'!F3007</f>
        <v>0</v>
      </c>
      <c r="E11765" s="16">
        <f>COUNTIFS('Actual 12 CP'!$H$34:$H$57,'Analysis of Flows 17-18'!C11765)</f>
        <v>0</v>
      </c>
    </row>
    <row r="11766" spans="3:5" x14ac:dyDescent="0.6">
      <c r="C11766" s="17">
        <v>43226.041666666672</v>
      </c>
      <c r="D11766" s="18">
        <f>'High Flow Input'!F3008</f>
        <v>0</v>
      </c>
      <c r="E11766" s="16">
        <f>COUNTIFS('Actual 12 CP'!$H$34:$H$57,'Analysis of Flows 17-18'!C11766)</f>
        <v>0</v>
      </c>
    </row>
    <row r="11767" spans="3:5" x14ac:dyDescent="0.6">
      <c r="C11767" s="17">
        <v>43226.083333333328</v>
      </c>
      <c r="D11767" s="18">
        <f>'High Flow Input'!F3009</f>
        <v>0</v>
      </c>
      <c r="E11767" s="16">
        <f>COUNTIFS('Actual 12 CP'!$H$34:$H$57,'Analysis of Flows 17-18'!C11767)</f>
        <v>0</v>
      </c>
    </row>
    <row r="11768" spans="3:5" x14ac:dyDescent="0.6">
      <c r="C11768" s="17">
        <v>43226.125</v>
      </c>
      <c r="D11768" s="18">
        <f>'High Flow Input'!F3010</f>
        <v>0</v>
      </c>
      <c r="E11768" s="16">
        <f>COUNTIFS('Actual 12 CP'!$H$34:$H$57,'Analysis of Flows 17-18'!C11768)</f>
        <v>0</v>
      </c>
    </row>
    <row r="11769" spans="3:5" x14ac:dyDescent="0.6">
      <c r="C11769" s="17">
        <v>43226.166666666672</v>
      </c>
      <c r="D11769" s="18">
        <f>'High Flow Input'!F3011</f>
        <v>0</v>
      </c>
      <c r="E11769" s="16">
        <f>COUNTIFS('Actual 12 CP'!$H$34:$H$57,'Analysis of Flows 17-18'!C11769)</f>
        <v>0</v>
      </c>
    </row>
    <row r="11770" spans="3:5" x14ac:dyDescent="0.6">
      <c r="C11770" s="17">
        <v>43226.208333333328</v>
      </c>
      <c r="D11770" s="18">
        <f>'High Flow Input'!F3012</f>
        <v>0</v>
      </c>
      <c r="E11770" s="16">
        <f>COUNTIFS('Actual 12 CP'!$H$34:$H$57,'Analysis of Flows 17-18'!C11770)</f>
        <v>0</v>
      </c>
    </row>
    <row r="11771" spans="3:5" x14ac:dyDescent="0.6">
      <c r="C11771" s="17">
        <v>43226.25</v>
      </c>
      <c r="D11771" s="18">
        <f>'High Flow Input'!F3013</f>
        <v>0</v>
      </c>
      <c r="E11771" s="16">
        <f>COUNTIFS('Actual 12 CP'!$H$34:$H$57,'Analysis of Flows 17-18'!C11771)</f>
        <v>0</v>
      </c>
    </row>
    <row r="11772" spans="3:5" x14ac:dyDescent="0.6">
      <c r="C11772" s="17">
        <v>43226.291666666672</v>
      </c>
      <c r="D11772" s="18">
        <f>'High Flow Input'!F3014</f>
        <v>0</v>
      </c>
      <c r="E11772" s="16">
        <f>COUNTIFS('Actual 12 CP'!$H$34:$H$57,'Analysis of Flows 17-18'!C11772)</f>
        <v>0</v>
      </c>
    </row>
    <row r="11773" spans="3:5" x14ac:dyDescent="0.6">
      <c r="C11773" s="17">
        <v>43226.333333333328</v>
      </c>
      <c r="D11773" s="18">
        <f>'High Flow Input'!F3015</f>
        <v>0</v>
      </c>
      <c r="E11773" s="16">
        <f>COUNTIFS('Actual 12 CP'!$H$34:$H$57,'Analysis of Flows 17-18'!C11773)</f>
        <v>0</v>
      </c>
    </row>
    <row r="11774" spans="3:5" x14ac:dyDescent="0.6">
      <c r="C11774" s="17">
        <v>43226.375</v>
      </c>
      <c r="D11774" s="18">
        <f>'High Flow Input'!F3016</f>
        <v>0</v>
      </c>
      <c r="E11774" s="16">
        <f>COUNTIFS('Actual 12 CP'!$H$34:$H$57,'Analysis of Flows 17-18'!C11774)</f>
        <v>0</v>
      </c>
    </row>
    <row r="11775" spans="3:5" x14ac:dyDescent="0.6">
      <c r="C11775" s="17">
        <v>43226.416666666672</v>
      </c>
      <c r="D11775" s="18">
        <f>'High Flow Input'!F3017</f>
        <v>0</v>
      </c>
      <c r="E11775" s="16">
        <f>COUNTIFS('Actual 12 CP'!$H$34:$H$57,'Analysis of Flows 17-18'!C11775)</f>
        <v>0</v>
      </c>
    </row>
    <row r="11776" spans="3:5" x14ac:dyDescent="0.6">
      <c r="C11776" s="17">
        <v>43226.458333333328</v>
      </c>
      <c r="D11776" s="18">
        <f>'High Flow Input'!F3018</f>
        <v>0</v>
      </c>
      <c r="E11776" s="16">
        <f>COUNTIFS('Actual 12 CP'!$H$34:$H$57,'Analysis of Flows 17-18'!C11776)</f>
        <v>0</v>
      </c>
    </row>
    <row r="11777" spans="3:5" x14ac:dyDescent="0.6">
      <c r="C11777" s="17">
        <v>43226.5</v>
      </c>
      <c r="D11777" s="18">
        <f>'High Flow Input'!F3019</f>
        <v>0</v>
      </c>
      <c r="E11777" s="16">
        <f>COUNTIFS('Actual 12 CP'!$H$34:$H$57,'Analysis of Flows 17-18'!C11777)</f>
        <v>0</v>
      </c>
    </row>
    <row r="11778" spans="3:5" x14ac:dyDescent="0.6">
      <c r="C11778" s="17">
        <v>43226.541666666672</v>
      </c>
      <c r="D11778" s="18">
        <f>'High Flow Input'!F3020</f>
        <v>0</v>
      </c>
      <c r="E11778" s="16">
        <f>COUNTIFS('Actual 12 CP'!$H$34:$H$57,'Analysis of Flows 17-18'!C11778)</f>
        <v>0</v>
      </c>
    </row>
    <row r="11779" spans="3:5" x14ac:dyDescent="0.6">
      <c r="C11779" s="17">
        <v>43226.583333333328</v>
      </c>
      <c r="D11779" s="18">
        <f>'High Flow Input'!F3021</f>
        <v>0</v>
      </c>
      <c r="E11779" s="16">
        <f>COUNTIFS('Actual 12 CP'!$H$34:$H$57,'Analysis of Flows 17-18'!C11779)</f>
        <v>0</v>
      </c>
    </row>
    <row r="11780" spans="3:5" x14ac:dyDescent="0.6">
      <c r="C11780" s="17">
        <v>43226.625</v>
      </c>
      <c r="D11780" s="18">
        <f>'High Flow Input'!F3022</f>
        <v>0</v>
      </c>
      <c r="E11780" s="16">
        <f>COUNTIFS('Actual 12 CP'!$H$34:$H$57,'Analysis of Flows 17-18'!C11780)</f>
        <v>0</v>
      </c>
    </row>
    <row r="11781" spans="3:5" x14ac:dyDescent="0.6">
      <c r="C11781" s="17">
        <v>43226.666666666672</v>
      </c>
      <c r="D11781" s="18">
        <f>'High Flow Input'!F3023</f>
        <v>2.2495193481445299</v>
      </c>
      <c r="E11781" s="16">
        <f>COUNTIFS('Actual 12 CP'!$H$34:$H$57,'Analysis of Flows 17-18'!C11781)</f>
        <v>0</v>
      </c>
    </row>
    <row r="11782" spans="3:5" x14ac:dyDescent="0.6">
      <c r="C11782" s="17">
        <v>43226.708333333328</v>
      </c>
      <c r="D11782" s="18">
        <f>'High Flow Input'!F3024</f>
        <v>0</v>
      </c>
      <c r="E11782" s="16">
        <f>COUNTIFS('Actual 12 CP'!$H$34:$H$57,'Analysis of Flows 17-18'!C11782)</f>
        <v>0</v>
      </c>
    </row>
    <row r="11783" spans="3:5" x14ac:dyDescent="0.6">
      <c r="C11783" s="17">
        <v>43226.75</v>
      </c>
      <c r="D11783" s="18">
        <f>'High Flow Input'!F3025</f>
        <v>0</v>
      </c>
      <c r="E11783" s="16">
        <f>COUNTIFS('Actual 12 CP'!$H$34:$H$57,'Analysis of Flows 17-18'!C11783)</f>
        <v>0</v>
      </c>
    </row>
    <row r="11784" spans="3:5" x14ac:dyDescent="0.6">
      <c r="C11784" s="17">
        <v>43226.791666666672</v>
      </c>
      <c r="D11784" s="18">
        <f>'High Flow Input'!F3026</f>
        <v>0</v>
      </c>
      <c r="E11784" s="16">
        <f>COUNTIFS('Actual 12 CP'!$H$34:$H$57,'Analysis of Flows 17-18'!C11784)</f>
        <v>0</v>
      </c>
    </row>
    <row r="11785" spans="3:5" x14ac:dyDescent="0.6">
      <c r="C11785" s="17">
        <v>43226.833333333328</v>
      </c>
      <c r="D11785" s="18">
        <f>'High Flow Input'!F3027</f>
        <v>0</v>
      </c>
      <c r="E11785" s="16">
        <f>COUNTIFS('Actual 12 CP'!$H$34:$H$57,'Analysis of Flows 17-18'!C11785)</f>
        <v>0</v>
      </c>
    </row>
    <row r="11786" spans="3:5" x14ac:dyDescent="0.6">
      <c r="C11786" s="17">
        <v>43226.875</v>
      </c>
      <c r="D11786" s="18">
        <f>'High Flow Input'!F3028</f>
        <v>0</v>
      </c>
      <c r="E11786" s="16">
        <f>COUNTIFS('Actual 12 CP'!$H$34:$H$57,'Analysis of Flows 17-18'!C11786)</f>
        <v>0</v>
      </c>
    </row>
    <row r="11787" spans="3:5" x14ac:dyDescent="0.6">
      <c r="C11787" s="17">
        <v>43226.916666666672</v>
      </c>
      <c r="D11787" s="18">
        <f>'High Flow Input'!F3029</f>
        <v>2.2495193481445299</v>
      </c>
      <c r="E11787" s="16">
        <f>COUNTIFS('Actual 12 CP'!$H$34:$H$57,'Analysis of Flows 17-18'!C11787)</f>
        <v>0</v>
      </c>
    </row>
    <row r="11788" spans="3:5" x14ac:dyDescent="0.6">
      <c r="C11788" s="17">
        <v>43226.958333333328</v>
      </c>
      <c r="D11788" s="18">
        <f>'High Flow Input'!F3030</f>
        <v>0</v>
      </c>
      <c r="E11788" s="16">
        <f>COUNTIFS('Actual 12 CP'!$H$34:$H$57,'Analysis of Flows 17-18'!C11788)</f>
        <v>0</v>
      </c>
    </row>
    <row r="11789" spans="3:5" x14ac:dyDescent="0.6">
      <c r="C11789" s="17">
        <v>43227</v>
      </c>
      <c r="D11789" s="18">
        <f>'High Flow Input'!F3031</f>
        <v>0</v>
      </c>
      <c r="E11789" s="16">
        <f>COUNTIFS('Actual 12 CP'!$H$34:$H$57,'Analysis of Flows 17-18'!C11789)</f>
        <v>0</v>
      </c>
    </row>
    <row r="11790" spans="3:5" x14ac:dyDescent="0.6">
      <c r="C11790" s="17">
        <v>43227.041666666672</v>
      </c>
      <c r="D11790" s="18">
        <f>'High Flow Input'!F3032</f>
        <v>0</v>
      </c>
      <c r="E11790" s="16">
        <f>COUNTIFS('Actual 12 CP'!$H$34:$H$57,'Analysis of Flows 17-18'!C11790)</f>
        <v>0</v>
      </c>
    </row>
    <row r="11791" spans="3:5" x14ac:dyDescent="0.6">
      <c r="C11791" s="17">
        <v>43227.083333333328</v>
      </c>
      <c r="D11791" s="18">
        <f>'High Flow Input'!F3033</f>
        <v>2.2791241080231099</v>
      </c>
      <c r="E11791" s="16">
        <f>COUNTIFS('Actual 12 CP'!$H$34:$H$57,'Analysis of Flows 17-18'!C11791)</f>
        <v>0</v>
      </c>
    </row>
    <row r="11792" spans="3:5" x14ac:dyDescent="0.6">
      <c r="C11792" s="17">
        <v>43227.125</v>
      </c>
      <c r="D11792" s="18">
        <f>'High Flow Input'!F3034</f>
        <v>0</v>
      </c>
      <c r="E11792" s="16">
        <f>COUNTIFS('Actual 12 CP'!$H$34:$H$57,'Analysis of Flows 17-18'!C11792)</f>
        <v>0</v>
      </c>
    </row>
    <row r="11793" spans="3:5" x14ac:dyDescent="0.6">
      <c r="C11793" s="17">
        <v>43227.166666666672</v>
      </c>
      <c r="D11793" s="18">
        <f>'High Flow Input'!F3035</f>
        <v>0</v>
      </c>
      <c r="E11793" s="16">
        <f>COUNTIFS('Actual 12 CP'!$H$34:$H$57,'Analysis of Flows 17-18'!C11793)</f>
        <v>0</v>
      </c>
    </row>
    <row r="11794" spans="3:5" x14ac:dyDescent="0.6">
      <c r="C11794" s="17">
        <v>43227.208333333328</v>
      </c>
      <c r="D11794" s="18">
        <f>'High Flow Input'!F3036</f>
        <v>0</v>
      </c>
      <c r="E11794" s="16">
        <f>COUNTIFS('Actual 12 CP'!$H$34:$H$57,'Analysis of Flows 17-18'!C11794)</f>
        <v>0</v>
      </c>
    </row>
    <row r="11795" spans="3:5" x14ac:dyDescent="0.6">
      <c r="C11795" s="17">
        <v>43227.25</v>
      </c>
      <c r="D11795" s="18">
        <f>'High Flow Input'!F3037</f>
        <v>0</v>
      </c>
      <c r="E11795" s="16">
        <f>COUNTIFS('Actual 12 CP'!$H$34:$H$57,'Analysis of Flows 17-18'!C11795)</f>
        <v>0</v>
      </c>
    </row>
    <row r="11796" spans="3:5" x14ac:dyDescent="0.6">
      <c r="C11796" s="17">
        <v>43227.291666666672</v>
      </c>
      <c r="D11796" s="18">
        <f>'High Flow Input'!F3038</f>
        <v>172.207776646084</v>
      </c>
      <c r="E11796" s="16">
        <f>COUNTIFS('Actual 12 CP'!$H$34:$H$57,'Analysis of Flows 17-18'!C11796)</f>
        <v>0</v>
      </c>
    </row>
    <row r="11797" spans="3:5" x14ac:dyDescent="0.6">
      <c r="C11797" s="17">
        <v>43227.333333333328</v>
      </c>
      <c r="D11797" s="18">
        <f>'High Flow Input'!F3039</f>
        <v>345.07688971625299</v>
      </c>
      <c r="E11797" s="16">
        <f>COUNTIFS('Actual 12 CP'!$H$34:$H$57,'Analysis of Flows 17-18'!C11797)</f>
        <v>0</v>
      </c>
    </row>
    <row r="11798" spans="3:5" x14ac:dyDescent="0.6">
      <c r="C11798" s="17">
        <v>43227.375</v>
      </c>
      <c r="D11798" s="18">
        <f>'High Flow Input'!F3040</f>
        <v>345.05350165472998</v>
      </c>
      <c r="E11798" s="16">
        <f>COUNTIFS('Actual 12 CP'!$H$34:$H$57,'Analysis of Flows 17-18'!C11798)</f>
        <v>0</v>
      </c>
    </row>
    <row r="11799" spans="3:5" x14ac:dyDescent="0.6">
      <c r="C11799" s="17">
        <v>43227.416666666672</v>
      </c>
      <c r="D11799" s="18">
        <f>'High Flow Input'!F3041</f>
        <v>174.74951934814453</v>
      </c>
      <c r="E11799" s="16">
        <f>COUNTIFS('Actual 12 CP'!$H$34:$H$57,'Analysis of Flows 17-18'!C11799)</f>
        <v>0</v>
      </c>
    </row>
    <row r="11800" spans="3:5" x14ac:dyDescent="0.6">
      <c r="C11800" s="17">
        <v>43227.458333333328</v>
      </c>
      <c r="D11800" s="18">
        <f>'High Flow Input'!F3042</f>
        <v>0</v>
      </c>
      <c r="E11800" s="16">
        <f>COUNTIFS('Actual 12 CP'!$H$34:$H$57,'Analysis of Flows 17-18'!C11800)</f>
        <v>0</v>
      </c>
    </row>
    <row r="11801" spans="3:5" x14ac:dyDescent="0.6">
      <c r="C11801" s="17">
        <v>43227.5</v>
      </c>
      <c r="D11801" s="18">
        <f>'High Flow Input'!F3043</f>
        <v>0</v>
      </c>
      <c r="E11801" s="16">
        <f>COUNTIFS('Actual 12 CP'!$H$34:$H$57,'Analysis of Flows 17-18'!C11801)</f>
        <v>0</v>
      </c>
    </row>
    <row r="11802" spans="3:5" x14ac:dyDescent="0.6">
      <c r="C11802" s="17">
        <v>43227.541666666672</v>
      </c>
      <c r="D11802" s="18">
        <f>'High Flow Input'!F3044</f>
        <v>0</v>
      </c>
      <c r="E11802" s="16">
        <f>COUNTIFS('Actual 12 CP'!$H$34:$H$57,'Analysis of Flows 17-18'!C11802)</f>
        <v>0</v>
      </c>
    </row>
    <row r="11803" spans="3:5" x14ac:dyDescent="0.6">
      <c r="C11803" s="17">
        <v>43227.583333333328</v>
      </c>
      <c r="D11803" s="18">
        <f>'High Flow Input'!F3045</f>
        <v>0</v>
      </c>
      <c r="E11803" s="16">
        <f>COUNTIFS('Actual 12 CP'!$H$34:$H$57,'Analysis of Flows 17-18'!C11803)</f>
        <v>0</v>
      </c>
    </row>
    <row r="11804" spans="3:5" x14ac:dyDescent="0.6">
      <c r="C11804" s="17">
        <v>43227.625</v>
      </c>
      <c r="D11804" s="18">
        <f>'High Flow Input'!F3046</f>
        <v>0</v>
      </c>
      <c r="E11804" s="16">
        <f>COUNTIFS('Actual 12 CP'!$H$34:$H$57,'Analysis of Flows 17-18'!C11804)</f>
        <v>0</v>
      </c>
    </row>
    <row r="11805" spans="3:5" x14ac:dyDescent="0.6">
      <c r="C11805" s="17">
        <v>43227.666666666672</v>
      </c>
      <c r="D11805" s="18">
        <f>'High Flow Input'!F3047</f>
        <v>0</v>
      </c>
      <c r="E11805" s="16">
        <f>COUNTIFS('Actual 12 CP'!$H$34:$H$57,'Analysis of Flows 17-18'!C11805)</f>
        <v>0</v>
      </c>
    </row>
    <row r="11806" spans="3:5" x14ac:dyDescent="0.6">
      <c r="C11806" s="17">
        <v>43227.708333333328</v>
      </c>
      <c r="D11806" s="18">
        <f>'High Flow Input'!F3048</f>
        <v>2.2495193481445299</v>
      </c>
      <c r="E11806" s="16">
        <f>COUNTIFS('Actual 12 CP'!$H$34:$H$57,'Analysis of Flows 17-18'!C11806)</f>
        <v>0</v>
      </c>
    </row>
    <row r="11807" spans="3:5" x14ac:dyDescent="0.6">
      <c r="C11807" s="17">
        <v>43227.75</v>
      </c>
      <c r="D11807" s="18">
        <f>'High Flow Input'!F3049</f>
        <v>2.2495193481445299</v>
      </c>
      <c r="E11807" s="16">
        <f>COUNTIFS('Actual 12 CP'!$H$34:$H$57,'Analysis of Flows 17-18'!C11807)</f>
        <v>0</v>
      </c>
    </row>
    <row r="11808" spans="3:5" x14ac:dyDescent="0.6">
      <c r="C11808" s="17">
        <v>43227.791666666672</v>
      </c>
      <c r="D11808" s="18">
        <f>'High Flow Input'!F3050</f>
        <v>0</v>
      </c>
      <c r="E11808" s="16">
        <f>COUNTIFS('Actual 12 CP'!$H$34:$H$57,'Analysis of Flows 17-18'!C11808)</f>
        <v>0</v>
      </c>
    </row>
    <row r="11809" spans="3:5" x14ac:dyDescent="0.6">
      <c r="C11809" s="17">
        <v>43227.833333333328</v>
      </c>
      <c r="D11809" s="18">
        <f>'High Flow Input'!F3051</f>
        <v>0</v>
      </c>
      <c r="E11809" s="16">
        <f>COUNTIFS('Actual 12 CP'!$H$34:$H$57,'Analysis of Flows 17-18'!C11809)</f>
        <v>0</v>
      </c>
    </row>
    <row r="11810" spans="3:5" x14ac:dyDescent="0.6">
      <c r="C11810" s="17">
        <v>43227.875</v>
      </c>
      <c r="D11810" s="18">
        <f>'High Flow Input'!F3052</f>
        <v>0</v>
      </c>
      <c r="E11810" s="16">
        <f>COUNTIFS('Actual 12 CP'!$H$34:$H$57,'Analysis of Flows 17-18'!C11810)</f>
        <v>0</v>
      </c>
    </row>
    <row r="11811" spans="3:5" x14ac:dyDescent="0.6">
      <c r="C11811" s="17">
        <v>43227.916666666672</v>
      </c>
      <c r="D11811" s="18">
        <f>'High Flow Input'!F3053</f>
        <v>0</v>
      </c>
      <c r="E11811" s="16">
        <f>COUNTIFS('Actual 12 CP'!$H$34:$H$57,'Analysis of Flows 17-18'!C11811)</f>
        <v>0</v>
      </c>
    </row>
    <row r="11812" spans="3:5" x14ac:dyDescent="0.6">
      <c r="C11812" s="17">
        <v>43227.958333333328</v>
      </c>
      <c r="D11812" s="18">
        <f>'High Flow Input'!F3054</f>
        <v>391.73571801715332</v>
      </c>
      <c r="E11812" s="16">
        <f>COUNTIFS('Actual 12 CP'!$H$34:$H$57,'Analysis of Flows 17-18'!C11812)</f>
        <v>0</v>
      </c>
    </row>
    <row r="11813" spans="3:5" x14ac:dyDescent="0.6">
      <c r="C11813" s="17">
        <v>43228</v>
      </c>
      <c r="D11813" s="18">
        <f>'High Flow Input'!F3055</f>
        <v>0</v>
      </c>
      <c r="E11813" s="16">
        <f>COUNTIFS('Actual 12 CP'!$H$34:$H$57,'Analysis of Flows 17-18'!C11813)</f>
        <v>0</v>
      </c>
    </row>
    <row r="11814" spans="3:5" x14ac:dyDescent="0.6">
      <c r="C11814" s="17">
        <v>43228.041666666672</v>
      </c>
      <c r="D11814" s="18">
        <f>'High Flow Input'!F3056</f>
        <v>115.982831666734</v>
      </c>
      <c r="E11814" s="16">
        <f>COUNTIFS('Actual 12 CP'!$H$34:$H$57,'Analysis of Flows 17-18'!C11814)</f>
        <v>0</v>
      </c>
    </row>
    <row r="11815" spans="3:5" x14ac:dyDescent="0.6">
      <c r="C11815" s="17">
        <v>43228.083333333328</v>
      </c>
      <c r="D11815" s="18">
        <f>'High Flow Input'!F3057</f>
        <v>55.119999328189401</v>
      </c>
      <c r="E11815" s="16">
        <f>COUNTIFS('Actual 12 CP'!$H$34:$H$57,'Analysis of Flows 17-18'!C11815)</f>
        <v>0</v>
      </c>
    </row>
    <row r="11816" spans="3:5" x14ac:dyDescent="0.6">
      <c r="C11816" s="17">
        <v>43228.125</v>
      </c>
      <c r="D11816" s="18">
        <f>'High Flow Input'!F3058</f>
        <v>116.510331573486</v>
      </c>
      <c r="E11816" s="16">
        <f>COUNTIFS('Actual 12 CP'!$H$34:$H$57,'Analysis of Flows 17-18'!C11816)</f>
        <v>0</v>
      </c>
    </row>
    <row r="11817" spans="3:5" x14ac:dyDescent="0.6">
      <c r="C11817" s="17">
        <v>43228.166666666672</v>
      </c>
      <c r="D11817" s="18">
        <f>'High Flow Input'!F3059</f>
        <v>115.29722043355299</v>
      </c>
      <c r="E11817" s="16">
        <f>COUNTIFS('Actual 12 CP'!$H$34:$H$57,'Analysis of Flows 17-18'!C11817)</f>
        <v>0</v>
      </c>
    </row>
    <row r="11818" spans="3:5" x14ac:dyDescent="0.6">
      <c r="C11818" s="17">
        <v>43228.208333333328</v>
      </c>
      <c r="D11818" s="18">
        <f>'High Flow Input'!F3060</f>
        <v>115.433331485324</v>
      </c>
      <c r="E11818" s="16">
        <f>COUNTIFS('Actual 12 CP'!$H$34:$H$57,'Analysis of Flows 17-18'!C11818)</f>
        <v>0</v>
      </c>
    </row>
    <row r="11819" spans="3:5" x14ac:dyDescent="0.6">
      <c r="C11819" s="17">
        <v>43228.25</v>
      </c>
      <c r="D11819" s="18">
        <f>'High Flow Input'!F3061</f>
        <v>114.558998523288</v>
      </c>
      <c r="E11819" s="16">
        <f>COUNTIFS('Actual 12 CP'!$H$34:$H$57,'Analysis of Flows 17-18'!C11819)</f>
        <v>0</v>
      </c>
    </row>
    <row r="11820" spans="3:5" x14ac:dyDescent="0.6">
      <c r="C11820" s="17">
        <v>43228.291666666672</v>
      </c>
      <c r="D11820" s="18">
        <f>'High Flow Input'!F3062</f>
        <v>401.30604805416499</v>
      </c>
      <c r="E11820" s="16">
        <f>COUNTIFS('Actual 12 CP'!$H$34:$H$57,'Analysis of Flows 17-18'!C11820)</f>
        <v>0</v>
      </c>
    </row>
    <row r="11821" spans="3:5" x14ac:dyDescent="0.6">
      <c r="C11821" s="17">
        <v>43228.333333333328</v>
      </c>
      <c r="D11821" s="18">
        <f>'High Flow Input'!F3063</f>
        <v>0</v>
      </c>
      <c r="E11821" s="16">
        <f>COUNTIFS('Actual 12 CP'!$H$34:$H$57,'Analysis of Flows 17-18'!C11821)</f>
        <v>0</v>
      </c>
    </row>
    <row r="11822" spans="3:5" x14ac:dyDescent="0.6">
      <c r="C11822" s="17">
        <v>43228.375</v>
      </c>
      <c r="D11822" s="18">
        <f>'High Flow Input'!F3064</f>
        <v>0</v>
      </c>
      <c r="E11822" s="16">
        <f>COUNTIFS('Actual 12 CP'!$H$34:$H$57,'Analysis of Flows 17-18'!C11822)</f>
        <v>0</v>
      </c>
    </row>
    <row r="11823" spans="3:5" x14ac:dyDescent="0.6">
      <c r="C11823" s="17">
        <v>43228.416666666672</v>
      </c>
      <c r="D11823" s="18">
        <f>'High Flow Input'!F3065</f>
        <v>0</v>
      </c>
      <c r="E11823" s="16">
        <f>COUNTIFS('Actual 12 CP'!$H$34:$H$57,'Analysis of Flows 17-18'!C11823)</f>
        <v>0</v>
      </c>
    </row>
    <row r="11824" spans="3:5" x14ac:dyDescent="0.6">
      <c r="C11824" s="17">
        <v>43228.458333333328</v>
      </c>
      <c r="D11824" s="18">
        <f>'High Flow Input'!F3066</f>
        <v>0</v>
      </c>
      <c r="E11824" s="16">
        <f>COUNTIFS('Actual 12 CP'!$H$34:$H$57,'Analysis of Flows 17-18'!C11824)</f>
        <v>0</v>
      </c>
    </row>
    <row r="11825" spans="3:5" x14ac:dyDescent="0.6">
      <c r="C11825" s="17">
        <v>43228.5</v>
      </c>
      <c r="D11825" s="18">
        <f>'High Flow Input'!F3067</f>
        <v>0</v>
      </c>
      <c r="E11825" s="16">
        <f>COUNTIFS('Actual 12 CP'!$H$34:$H$57,'Analysis of Flows 17-18'!C11825)</f>
        <v>0</v>
      </c>
    </row>
    <row r="11826" spans="3:5" x14ac:dyDescent="0.6">
      <c r="C11826" s="17">
        <v>43228.541666666672</v>
      </c>
      <c r="D11826" s="18">
        <f>'High Flow Input'!F3068</f>
        <v>0</v>
      </c>
      <c r="E11826" s="16">
        <f>COUNTIFS('Actual 12 CP'!$H$34:$H$57,'Analysis of Flows 17-18'!C11826)</f>
        <v>0</v>
      </c>
    </row>
    <row r="11827" spans="3:5" x14ac:dyDescent="0.6">
      <c r="C11827" s="17">
        <v>43228.583333333328</v>
      </c>
      <c r="D11827" s="18">
        <f>'High Flow Input'!F3069</f>
        <v>266.83016063266302</v>
      </c>
      <c r="E11827" s="16">
        <f>COUNTIFS('Actual 12 CP'!$H$34:$H$57,'Analysis of Flows 17-18'!C11827)</f>
        <v>0</v>
      </c>
    </row>
    <row r="11828" spans="3:5" x14ac:dyDescent="0.6">
      <c r="C11828" s="17">
        <v>43228.625</v>
      </c>
      <c r="D11828" s="18">
        <f>'High Flow Input'!F3070</f>
        <v>274.85288291083401</v>
      </c>
      <c r="E11828" s="16">
        <f>COUNTIFS('Actual 12 CP'!$H$34:$H$57,'Analysis of Flows 17-18'!C11828)</f>
        <v>0</v>
      </c>
    </row>
    <row r="11829" spans="3:5" x14ac:dyDescent="0.6">
      <c r="C11829" s="17">
        <v>43228.666666666672</v>
      </c>
      <c r="D11829" s="18">
        <f>'High Flow Input'!F3071</f>
        <v>0</v>
      </c>
      <c r="E11829" s="16">
        <f>COUNTIFS('Actual 12 CP'!$H$34:$H$57,'Analysis of Flows 17-18'!C11829)</f>
        <v>0</v>
      </c>
    </row>
    <row r="11830" spans="3:5" x14ac:dyDescent="0.6">
      <c r="C11830" s="17">
        <v>43228.708333333328</v>
      </c>
      <c r="D11830" s="18">
        <f>'High Flow Input'!F3072</f>
        <v>0</v>
      </c>
      <c r="E11830" s="16">
        <f>COUNTIFS('Actual 12 CP'!$H$34:$H$57,'Analysis of Flows 17-18'!C11830)</f>
        <v>0</v>
      </c>
    </row>
    <row r="11831" spans="3:5" x14ac:dyDescent="0.6">
      <c r="C11831" s="17">
        <v>43228.75</v>
      </c>
      <c r="D11831" s="18">
        <f>'High Flow Input'!F3073</f>
        <v>0</v>
      </c>
      <c r="E11831" s="16">
        <f>COUNTIFS('Actual 12 CP'!$H$34:$H$57,'Analysis of Flows 17-18'!C11831)</f>
        <v>0</v>
      </c>
    </row>
    <row r="11832" spans="3:5" x14ac:dyDescent="0.6">
      <c r="C11832" s="17">
        <v>43228.791666666672</v>
      </c>
      <c r="D11832" s="18">
        <f>'High Flow Input'!F3074</f>
        <v>0</v>
      </c>
      <c r="E11832" s="16">
        <f>COUNTIFS('Actual 12 CP'!$H$34:$H$57,'Analysis of Flows 17-18'!C11832)</f>
        <v>0</v>
      </c>
    </row>
    <row r="11833" spans="3:5" x14ac:dyDescent="0.6">
      <c r="C11833" s="17">
        <v>43228.833333333328</v>
      </c>
      <c r="D11833" s="18">
        <f>'High Flow Input'!F3075</f>
        <v>0</v>
      </c>
      <c r="E11833" s="16">
        <f>COUNTIFS('Actual 12 CP'!$H$34:$H$57,'Analysis of Flows 17-18'!C11833)</f>
        <v>0</v>
      </c>
    </row>
    <row r="11834" spans="3:5" x14ac:dyDescent="0.6">
      <c r="C11834" s="17">
        <v>43228.875</v>
      </c>
      <c r="D11834" s="18">
        <f>'High Flow Input'!F3076</f>
        <v>732.93653052435889</v>
      </c>
      <c r="E11834" s="16">
        <f>COUNTIFS('Actual 12 CP'!$H$34:$H$57,'Analysis of Flows 17-18'!C11834)</f>
        <v>0</v>
      </c>
    </row>
    <row r="11835" spans="3:5" x14ac:dyDescent="0.6">
      <c r="C11835" s="17">
        <v>43228.916666666672</v>
      </c>
      <c r="D11835" s="18">
        <f>'High Flow Input'!F3077</f>
        <v>346.22408067491301</v>
      </c>
      <c r="E11835" s="16">
        <f>COUNTIFS('Actual 12 CP'!$H$34:$H$57,'Analysis of Flows 17-18'!C11835)</f>
        <v>0</v>
      </c>
    </row>
    <row r="11836" spans="3:5" x14ac:dyDescent="0.6">
      <c r="C11836" s="17">
        <v>43228.958333333328</v>
      </c>
      <c r="D11836" s="18">
        <f>'High Flow Input'!F3078</f>
        <v>351.49133616977252</v>
      </c>
      <c r="E11836" s="16">
        <f>COUNTIFS('Actual 12 CP'!$H$34:$H$57,'Analysis of Flows 17-18'!C11836)</f>
        <v>0</v>
      </c>
    </row>
    <row r="11837" spans="3:5" x14ac:dyDescent="0.6">
      <c r="C11837" s="17">
        <v>43229</v>
      </c>
      <c r="D11837" s="18">
        <f>'High Flow Input'!F3079</f>
        <v>463.63807551648756</v>
      </c>
      <c r="E11837" s="16">
        <f>COUNTIFS('Actual 12 CP'!$H$34:$H$57,'Analysis of Flows 17-18'!C11837)</f>
        <v>0</v>
      </c>
    </row>
    <row r="11838" spans="3:5" x14ac:dyDescent="0.6">
      <c r="C11838" s="17">
        <v>43229.041666666672</v>
      </c>
      <c r="D11838" s="18">
        <f>'High Flow Input'!F3080</f>
        <v>463.11703713310999</v>
      </c>
      <c r="E11838" s="16">
        <f>COUNTIFS('Actual 12 CP'!$H$34:$H$57,'Analysis of Flows 17-18'!C11838)</f>
        <v>0</v>
      </c>
    </row>
    <row r="11839" spans="3:5" x14ac:dyDescent="0.6">
      <c r="C11839" s="17">
        <v>43229.083333333328</v>
      </c>
      <c r="D11839" s="18">
        <f>'High Flow Input'!F3081</f>
        <v>468.57816390514199</v>
      </c>
      <c r="E11839" s="16">
        <f>COUNTIFS('Actual 12 CP'!$H$34:$H$57,'Analysis of Flows 17-18'!C11839)</f>
        <v>0</v>
      </c>
    </row>
    <row r="11840" spans="3:5" x14ac:dyDescent="0.6">
      <c r="C11840" s="17">
        <v>43229.125</v>
      </c>
      <c r="D11840" s="18">
        <f>'High Flow Input'!F3082</f>
        <v>466.59259813520504</v>
      </c>
      <c r="E11840" s="16">
        <f>COUNTIFS('Actual 12 CP'!$H$34:$H$57,'Analysis of Flows 17-18'!C11840)</f>
        <v>0</v>
      </c>
    </row>
    <row r="11841" spans="3:5" x14ac:dyDescent="0.6">
      <c r="C11841" s="17">
        <v>43229.166666666672</v>
      </c>
      <c r="D11841" s="18">
        <f>'High Flow Input'!F3083</f>
        <v>470.46002511766096</v>
      </c>
      <c r="E11841" s="16">
        <f>COUNTIFS('Actual 12 CP'!$H$34:$H$57,'Analysis of Flows 17-18'!C11841)</f>
        <v>0</v>
      </c>
    </row>
    <row r="11842" spans="3:5" x14ac:dyDescent="0.6">
      <c r="C11842" s="17">
        <v>43229.208333333328</v>
      </c>
      <c r="D11842" s="18">
        <f>'High Flow Input'!F3084</f>
        <v>471.29515303717596</v>
      </c>
      <c r="E11842" s="16">
        <f>COUNTIFS('Actual 12 CP'!$H$34:$H$57,'Analysis of Flows 17-18'!C11842)</f>
        <v>0</v>
      </c>
    </row>
    <row r="11843" spans="3:5" x14ac:dyDescent="0.6">
      <c r="C11843" s="17">
        <v>43229.25</v>
      </c>
      <c r="D11843" s="18">
        <f>'High Flow Input'!F3085</f>
        <v>472.10533607482796</v>
      </c>
      <c r="E11843" s="16">
        <f>COUNTIFS('Actual 12 CP'!$H$34:$H$57,'Analysis of Flows 17-18'!C11843)</f>
        <v>0</v>
      </c>
    </row>
    <row r="11844" spans="3:5" x14ac:dyDescent="0.6">
      <c r="C11844" s="17">
        <v>43229.291666666672</v>
      </c>
      <c r="D11844" s="18">
        <f>'High Flow Input'!F3086</f>
        <v>471.68755745781596</v>
      </c>
      <c r="E11844" s="16">
        <f>COUNTIFS('Actual 12 CP'!$H$34:$H$57,'Analysis of Flows 17-18'!C11844)</f>
        <v>0</v>
      </c>
    </row>
    <row r="11845" spans="3:5" x14ac:dyDescent="0.6">
      <c r="C11845" s="17">
        <v>43229.333333333328</v>
      </c>
      <c r="D11845" s="18">
        <f>'High Flow Input'!F3087</f>
        <v>356.956632181803</v>
      </c>
      <c r="E11845" s="16">
        <f>COUNTIFS('Actual 12 CP'!$H$34:$H$57,'Analysis of Flows 17-18'!C11845)</f>
        <v>0</v>
      </c>
    </row>
    <row r="11846" spans="3:5" x14ac:dyDescent="0.6">
      <c r="C11846" s="17">
        <v>43229.375</v>
      </c>
      <c r="D11846" s="18">
        <f>'High Flow Input'!F3088</f>
        <v>355.60997705247553</v>
      </c>
      <c r="E11846" s="16">
        <f>COUNTIFS('Actual 12 CP'!$H$34:$H$57,'Analysis of Flows 17-18'!C11846)</f>
        <v>0</v>
      </c>
    </row>
    <row r="11847" spans="3:5" x14ac:dyDescent="0.6">
      <c r="C11847" s="17">
        <v>43229.416666666672</v>
      </c>
      <c r="D11847" s="18">
        <f>'High Flow Input'!F3089</f>
        <v>625.75556399027403</v>
      </c>
      <c r="E11847" s="16">
        <f>COUNTIFS('Actual 12 CP'!$H$34:$H$57,'Analysis of Flows 17-18'!C11847)</f>
        <v>0</v>
      </c>
    </row>
    <row r="11848" spans="3:5" x14ac:dyDescent="0.6">
      <c r="C11848" s="17">
        <v>43229.458333333328</v>
      </c>
      <c r="D11848" s="18">
        <f>'High Flow Input'!F3090</f>
        <v>351.2836406548804</v>
      </c>
      <c r="E11848" s="16">
        <f>COUNTIFS('Actual 12 CP'!$H$34:$H$57,'Analysis of Flows 17-18'!C11848)</f>
        <v>0</v>
      </c>
    </row>
    <row r="11849" spans="3:5" x14ac:dyDescent="0.6">
      <c r="C11849" s="17">
        <v>43229.5</v>
      </c>
      <c r="D11849" s="18">
        <f>'High Flow Input'!F3091</f>
        <v>347.97510560194632</v>
      </c>
      <c r="E11849" s="16">
        <f>COUNTIFS('Actual 12 CP'!$H$34:$H$57,'Analysis of Flows 17-18'!C11849)</f>
        <v>0</v>
      </c>
    </row>
    <row r="11850" spans="3:5" x14ac:dyDescent="0.6">
      <c r="C11850" s="17">
        <v>43229.541666666672</v>
      </c>
      <c r="D11850" s="18">
        <f>'High Flow Input'!F3092</f>
        <v>172.30076321919699</v>
      </c>
      <c r="E11850" s="16">
        <f>COUNTIFS('Actual 12 CP'!$H$34:$H$57,'Analysis of Flows 17-18'!C11850)</f>
        <v>0</v>
      </c>
    </row>
    <row r="11851" spans="3:5" x14ac:dyDescent="0.6">
      <c r="C11851" s="17">
        <v>43229.583333333328</v>
      </c>
      <c r="D11851" s="18">
        <f>'High Flow Input'!F3093</f>
        <v>0</v>
      </c>
      <c r="E11851" s="16">
        <f>COUNTIFS('Actual 12 CP'!$H$34:$H$57,'Analysis of Flows 17-18'!C11851)</f>
        <v>0</v>
      </c>
    </row>
    <row r="11852" spans="3:5" x14ac:dyDescent="0.6">
      <c r="C11852" s="17">
        <v>43229.625</v>
      </c>
      <c r="D11852" s="18">
        <f>'High Flow Input'!F3094</f>
        <v>0</v>
      </c>
      <c r="E11852" s="16">
        <f>COUNTIFS('Actual 12 CP'!$H$34:$H$57,'Analysis of Flows 17-18'!C11852)</f>
        <v>0</v>
      </c>
    </row>
    <row r="11853" spans="3:5" x14ac:dyDescent="0.6">
      <c r="C11853" s="17">
        <v>43229.666666666672</v>
      </c>
      <c r="D11853" s="18">
        <f>'High Flow Input'!F3095</f>
        <v>0</v>
      </c>
      <c r="E11853" s="16">
        <f>COUNTIFS('Actual 12 CP'!$H$34:$H$57,'Analysis of Flows 17-18'!C11853)</f>
        <v>0</v>
      </c>
    </row>
    <row r="11854" spans="3:5" x14ac:dyDescent="0.6">
      <c r="C11854" s="17">
        <v>43229.708333333328</v>
      </c>
      <c r="D11854" s="18">
        <f>'High Flow Input'!F3096</f>
        <v>0</v>
      </c>
      <c r="E11854" s="16">
        <f>COUNTIFS('Actual 12 CP'!$H$34:$H$57,'Analysis of Flows 17-18'!C11854)</f>
        <v>0</v>
      </c>
    </row>
    <row r="11855" spans="3:5" x14ac:dyDescent="0.6">
      <c r="C11855" s="17">
        <v>43229.75</v>
      </c>
      <c r="D11855" s="18">
        <f>'High Flow Input'!F3097</f>
        <v>0</v>
      </c>
      <c r="E11855" s="16">
        <f>COUNTIFS('Actual 12 CP'!$H$34:$H$57,'Analysis of Flows 17-18'!C11855)</f>
        <v>0</v>
      </c>
    </row>
    <row r="11856" spans="3:5" x14ac:dyDescent="0.6">
      <c r="C11856" s="17">
        <v>43229.791666666672</v>
      </c>
      <c r="D11856" s="18">
        <f>'High Flow Input'!F3098</f>
        <v>0</v>
      </c>
      <c r="E11856" s="16">
        <f>COUNTIFS('Actual 12 CP'!$H$34:$H$57,'Analysis of Flows 17-18'!C11856)</f>
        <v>0</v>
      </c>
    </row>
    <row r="11857" spans="3:5" x14ac:dyDescent="0.6">
      <c r="C11857" s="17">
        <v>43229.833333333328</v>
      </c>
      <c r="D11857" s="18">
        <f>'High Flow Input'!F3099</f>
        <v>0</v>
      </c>
      <c r="E11857" s="16">
        <f>COUNTIFS('Actual 12 CP'!$H$34:$H$57,'Analysis of Flows 17-18'!C11857)</f>
        <v>0</v>
      </c>
    </row>
    <row r="11858" spans="3:5" x14ac:dyDescent="0.6">
      <c r="C11858" s="17">
        <v>43229.875</v>
      </c>
      <c r="D11858" s="18">
        <f>'High Flow Input'!F3100</f>
        <v>0</v>
      </c>
      <c r="E11858" s="16">
        <f>COUNTIFS('Actual 12 CP'!$H$34:$H$57,'Analysis of Flows 17-18'!C11858)</f>
        <v>0</v>
      </c>
    </row>
    <row r="11859" spans="3:5" x14ac:dyDescent="0.6">
      <c r="C11859" s="17">
        <v>43229.916666666672</v>
      </c>
      <c r="D11859" s="18">
        <f>'High Flow Input'!F3101</f>
        <v>0</v>
      </c>
      <c r="E11859" s="16">
        <f>COUNTIFS('Actual 12 CP'!$H$34:$H$57,'Analysis of Flows 17-18'!C11859)</f>
        <v>0</v>
      </c>
    </row>
    <row r="11860" spans="3:5" x14ac:dyDescent="0.6">
      <c r="C11860" s="17">
        <v>43229.958333333328</v>
      </c>
      <c r="D11860" s="18">
        <f>'High Flow Input'!F3102</f>
        <v>0</v>
      </c>
      <c r="E11860" s="16">
        <f>COUNTIFS('Actual 12 CP'!$H$34:$H$57,'Analysis of Flows 17-18'!C11860)</f>
        <v>0</v>
      </c>
    </row>
    <row r="11861" spans="3:5" x14ac:dyDescent="0.6">
      <c r="C11861" s="17">
        <v>43230</v>
      </c>
      <c r="D11861" s="18">
        <f>'High Flow Input'!F3103</f>
        <v>115.95827612135101</v>
      </c>
      <c r="E11861" s="16">
        <f>COUNTIFS('Actual 12 CP'!$H$34:$H$57,'Analysis of Flows 17-18'!C11861)</f>
        <v>0</v>
      </c>
    </row>
    <row r="11862" spans="3:5" x14ac:dyDescent="0.6">
      <c r="C11862" s="17">
        <v>43230.041666666672</v>
      </c>
      <c r="D11862" s="18">
        <f>'High Flow Input'!F3104</f>
        <v>117.07444324917201</v>
      </c>
      <c r="E11862" s="16">
        <f>COUNTIFS('Actual 12 CP'!$H$34:$H$57,'Analysis of Flows 17-18'!C11862)</f>
        <v>0</v>
      </c>
    </row>
    <row r="11863" spans="3:5" x14ac:dyDescent="0.6">
      <c r="C11863" s="17">
        <v>43230.083333333328</v>
      </c>
      <c r="D11863" s="18">
        <f>'High Flow Input'!F3105</f>
        <v>461.41980320400501</v>
      </c>
      <c r="E11863" s="16">
        <f>COUNTIFS('Actual 12 CP'!$H$34:$H$57,'Analysis of Flows 17-18'!C11863)</f>
        <v>0</v>
      </c>
    </row>
    <row r="11864" spans="3:5" x14ac:dyDescent="0.6">
      <c r="C11864" s="17">
        <v>43230.125</v>
      </c>
      <c r="D11864" s="18">
        <f>'High Flow Input'!F3106</f>
        <v>461.596925587123</v>
      </c>
      <c r="E11864" s="16">
        <f>COUNTIFS('Actual 12 CP'!$H$34:$H$57,'Analysis of Flows 17-18'!C11864)</f>
        <v>0</v>
      </c>
    </row>
    <row r="11865" spans="3:5" x14ac:dyDescent="0.6">
      <c r="C11865" s="17">
        <v>43230.166666666672</v>
      </c>
      <c r="D11865" s="18">
        <f>'High Flow Input'!F3107</f>
        <v>466.12086124843876</v>
      </c>
      <c r="E11865" s="16">
        <f>COUNTIFS('Actual 12 CP'!$H$34:$H$57,'Analysis of Flows 17-18'!C11865)</f>
        <v>0</v>
      </c>
    </row>
    <row r="11866" spans="3:5" x14ac:dyDescent="0.6">
      <c r="C11866" s="17">
        <v>43230.208333333328</v>
      </c>
      <c r="D11866" s="18">
        <f>'High Flow Input'!F3108</f>
        <v>465.85041993882805</v>
      </c>
      <c r="E11866" s="16">
        <f>COUNTIFS('Actual 12 CP'!$H$34:$H$57,'Analysis of Flows 17-18'!C11866)</f>
        <v>0</v>
      </c>
    </row>
    <row r="11867" spans="3:5" x14ac:dyDescent="0.6">
      <c r="C11867" s="17">
        <v>43230.25</v>
      </c>
      <c r="D11867" s="18">
        <f>'High Flow Input'!F3109</f>
        <v>466.16848145378799</v>
      </c>
      <c r="E11867" s="16">
        <f>COUNTIFS('Actual 12 CP'!$H$34:$H$57,'Analysis of Flows 17-18'!C11867)</f>
        <v>0</v>
      </c>
    </row>
    <row r="11868" spans="3:5" x14ac:dyDescent="0.6">
      <c r="C11868" s="17">
        <v>43230.291666666672</v>
      </c>
      <c r="D11868" s="18">
        <f>'High Flow Input'!F3110</f>
        <v>465.40164403279402</v>
      </c>
      <c r="E11868" s="16">
        <f>COUNTIFS('Actual 12 CP'!$H$34:$H$57,'Analysis of Flows 17-18'!C11868)</f>
        <v>0</v>
      </c>
    </row>
    <row r="11869" spans="3:5" x14ac:dyDescent="0.6">
      <c r="C11869" s="17">
        <v>43230.333333333328</v>
      </c>
      <c r="D11869" s="18">
        <f>'High Flow Input'!F3111</f>
        <v>350.74635186089358</v>
      </c>
      <c r="E11869" s="16">
        <f>COUNTIFS('Actual 12 CP'!$H$34:$H$57,'Analysis of Flows 17-18'!C11869)</f>
        <v>0</v>
      </c>
    </row>
    <row r="11870" spans="3:5" x14ac:dyDescent="0.6">
      <c r="C11870" s="17">
        <v>43230.375</v>
      </c>
      <c r="D11870" s="18">
        <f>'High Flow Input'!F3112</f>
        <v>732.12606486002505</v>
      </c>
      <c r="E11870" s="16">
        <f>COUNTIFS('Actual 12 CP'!$H$34:$H$57,'Analysis of Flows 17-18'!C11870)</f>
        <v>0</v>
      </c>
    </row>
    <row r="11871" spans="3:5" x14ac:dyDescent="0.6">
      <c r="C11871" s="17">
        <v>43230.416666666672</v>
      </c>
      <c r="D11871" s="18">
        <f>'High Flow Input'!F3113</f>
        <v>385.685842488606</v>
      </c>
      <c r="E11871" s="16">
        <f>COUNTIFS('Actual 12 CP'!$H$34:$H$57,'Analysis of Flows 17-18'!C11871)</f>
        <v>0</v>
      </c>
    </row>
    <row r="11872" spans="3:5" x14ac:dyDescent="0.6">
      <c r="C11872" s="17">
        <v>43230.458333333328</v>
      </c>
      <c r="D11872" s="18">
        <f>'High Flow Input'!F3114</f>
        <v>387.15168493641721</v>
      </c>
      <c r="E11872" s="16">
        <f>COUNTIFS('Actual 12 CP'!$H$34:$H$57,'Analysis of Flows 17-18'!C11872)</f>
        <v>0</v>
      </c>
    </row>
    <row r="11873" spans="3:5" x14ac:dyDescent="0.6">
      <c r="C11873" s="17">
        <v>43230.5</v>
      </c>
      <c r="D11873" s="18">
        <f>'High Flow Input'!F3115</f>
        <v>387.2195159859121</v>
      </c>
      <c r="E11873" s="16">
        <f>COUNTIFS('Actual 12 CP'!$H$34:$H$57,'Analysis of Flows 17-18'!C11873)</f>
        <v>0</v>
      </c>
    </row>
    <row r="11874" spans="3:5" x14ac:dyDescent="0.6">
      <c r="C11874" s="17">
        <v>43230.541666666672</v>
      </c>
      <c r="D11874" s="18">
        <f>'High Flow Input'!F3116</f>
        <v>387.75846572240141</v>
      </c>
      <c r="E11874" s="16">
        <f>COUNTIFS('Actual 12 CP'!$H$34:$H$57,'Analysis of Flows 17-18'!C11874)</f>
        <v>0</v>
      </c>
    </row>
    <row r="11875" spans="3:5" x14ac:dyDescent="0.6">
      <c r="C11875" s="17">
        <v>43230.583333333328</v>
      </c>
      <c r="D11875" s="18">
        <f>'High Flow Input'!F3117</f>
        <v>387.70551875220337</v>
      </c>
      <c r="E11875" s="16">
        <f>COUNTIFS('Actual 12 CP'!$H$34:$H$57,'Analysis of Flows 17-18'!C11875)</f>
        <v>0</v>
      </c>
    </row>
    <row r="11876" spans="3:5" x14ac:dyDescent="0.6">
      <c r="C11876" s="17">
        <v>43230.625</v>
      </c>
      <c r="D11876" s="18">
        <f>'High Flow Input'!F3118</f>
        <v>389.80408442338273</v>
      </c>
      <c r="E11876" s="16">
        <f>COUNTIFS('Actual 12 CP'!$H$34:$H$57,'Analysis of Flows 17-18'!C11876)</f>
        <v>0</v>
      </c>
    </row>
    <row r="11877" spans="3:5" x14ac:dyDescent="0.6">
      <c r="C11877" s="17">
        <v>43230.666666666672</v>
      </c>
      <c r="D11877" s="18">
        <f>'High Flow Input'!F3119</f>
        <v>385.439283362494</v>
      </c>
      <c r="E11877" s="16">
        <f>COUNTIFS('Actual 12 CP'!$H$34:$H$57,'Analysis of Flows 17-18'!C11877)</f>
        <v>0</v>
      </c>
    </row>
    <row r="11878" spans="3:5" x14ac:dyDescent="0.6">
      <c r="C11878" s="17">
        <v>43230.708333333328</v>
      </c>
      <c r="D11878" s="18">
        <f>'High Flow Input'!F3120</f>
        <v>385.57561821831598</v>
      </c>
      <c r="E11878" s="16">
        <f>COUNTIFS('Actual 12 CP'!$H$34:$H$57,'Analysis of Flows 17-18'!C11878)</f>
        <v>0</v>
      </c>
    </row>
    <row r="11879" spans="3:5" x14ac:dyDescent="0.6">
      <c r="C11879" s="17">
        <v>43230.75</v>
      </c>
      <c r="D11879" s="18">
        <f>'High Flow Input'!F3121</f>
        <v>385.91417078653899</v>
      </c>
      <c r="E11879" s="16">
        <f>COUNTIFS('Actual 12 CP'!$H$34:$H$57,'Analysis of Flows 17-18'!C11879)</f>
        <v>0</v>
      </c>
    </row>
    <row r="11880" spans="3:5" x14ac:dyDescent="0.6">
      <c r="C11880" s="17">
        <v>43230.791666666672</v>
      </c>
      <c r="D11880" s="18">
        <f>'High Flow Input'!F3122</f>
        <v>385.31194820827898</v>
      </c>
      <c r="E11880" s="16">
        <f>COUNTIFS('Actual 12 CP'!$H$34:$H$57,'Analysis of Flows 17-18'!C11880)</f>
        <v>0</v>
      </c>
    </row>
    <row r="11881" spans="3:5" x14ac:dyDescent="0.6">
      <c r="C11881" s="17">
        <v>43230.833333333328</v>
      </c>
      <c r="D11881" s="18">
        <f>'High Flow Input'!F3123</f>
        <v>386.06128563774899</v>
      </c>
      <c r="E11881" s="16">
        <f>COUNTIFS('Actual 12 CP'!$H$34:$H$57,'Analysis of Flows 17-18'!C11881)</f>
        <v>0</v>
      </c>
    </row>
    <row r="11882" spans="3:5" x14ac:dyDescent="0.6">
      <c r="C11882" s="17">
        <v>43230.875</v>
      </c>
      <c r="D11882" s="18">
        <f>'High Flow Input'!F3124</f>
        <v>386.68372906155003</v>
      </c>
      <c r="E11882" s="16">
        <f>COUNTIFS('Actual 12 CP'!$H$34:$H$57,'Analysis of Flows 17-18'!C11882)</f>
        <v>0</v>
      </c>
    </row>
    <row r="11883" spans="3:5" x14ac:dyDescent="0.6">
      <c r="C11883" s="17">
        <v>43230.916666666672</v>
      </c>
      <c r="D11883" s="18">
        <f>'High Flow Input'!F3125</f>
        <v>385.74111840142098</v>
      </c>
      <c r="E11883" s="16">
        <f>COUNTIFS('Actual 12 CP'!$H$34:$H$57,'Analysis of Flows 17-18'!C11883)</f>
        <v>0</v>
      </c>
    </row>
    <row r="11884" spans="3:5" x14ac:dyDescent="0.6">
      <c r="C11884" s="17">
        <v>43230.958333333328</v>
      </c>
      <c r="D11884" s="18">
        <f>'High Flow Input'!F3126</f>
        <v>386.18528294881099</v>
      </c>
      <c r="E11884" s="16">
        <f>COUNTIFS('Actual 12 CP'!$H$34:$H$57,'Analysis of Flows 17-18'!C11884)</f>
        <v>0</v>
      </c>
    </row>
    <row r="11885" spans="3:5" x14ac:dyDescent="0.6">
      <c r="C11885" s="17">
        <v>43231</v>
      </c>
      <c r="D11885" s="18">
        <f>'High Flow Input'!F3127</f>
        <v>0</v>
      </c>
      <c r="E11885" s="16">
        <f>COUNTIFS('Actual 12 CP'!$H$34:$H$57,'Analysis of Flows 17-18'!C11885)</f>
        <v>0</v>
      </c>
    </row>
    <row r="11886" spans="3:5" x14ac:dyDescent="0.6">
      <c r="C11886" s="17">
        <v>43231.041666666672</v>
      </c>
      <c r="D11886" s="18">
        <f>'High Flow Input'!F3128</f>
        <v>0</v>
      </c>
      <c r="E11886" s="16">
        <f>COUNTIFS('Actual 12 CP'!$H$34:$H$57,'Analysis of Flows 17-18'!C11886)</f>
        <v>0</v>
      </c>
    </row>
    <row r="11887" spans="3:5" x14ac:dyDescent="0.6">
      <c r="C11887" s="17">
        <v>43231.083333333328</v>
      </c>
      <c r="D11887" s="18">
        <f>'High Flow Input'!F3129</f>
        <v>2.2947873671849499</v>
      </c>
      <c r="E11887" s="16">
        <f>COUNTIFS('Actual 12 CP'!$H$34:$H$57,'Analysis of Flows 17-18'!C11887)</f>
        <v>0</v>
      </c>
    </row>
    <row r="11888" spans="3:5" x14ac:dyDescent="0.6">
      <c r="C11888" s="17">
        <v>43231.125</v>
      </c>
      <c r="D11888" s="18">
        <f>'High Flow Input'!F3130</f>
        <v>2.2661824226379301</v>
      </c>
      <c r="E11888" s="16">
        <f>COUNTIFS('Actual 12 CP'!$H$34:$H$57,'Analysis of Flows 17-18'!C11888)</f>
        <v>0</v>
      </c>
    </row>
    <row r="11889" spans="3:5" x14ac:dyDescent="0.6">
      <c r="C11889" s="17">
        <v>43231.166666666672</v>
      </c>
      <c r="D11889" s="18">
        <f>'High Flow Input'!F3131</f>
        <v>2.2995085716247501</v>
      </c>
      <c r="E11889" s="16">
        <f>COUNTIFS('Actual 12 CP'!$H$34:$H$57,'Analysis of Flows 17-18'!C11889)</f>
        <v>0</v>
      </c>
    </row>
    <row r="11890" spans="3:5" x14ac:dyDescent="0.6">
      <c r="C11890" s="17">
        <v>43231.208333333328</v>
      </c>
      <c r="D11890" s="18">
        <f>'High Flow Input'!F3132</f>
        <v>174.68120003382276</v>
      </c>
      <c r="E11890" s="16">
        <f>COUNTIFS('Actual 12 CP'!$H$34:$H$57,'Analysis of Flows 17-18'!C11890)</f>
        <v>0</v>
      </c>
    </row>
    <row r="11891" spans="3:5" x14ac:dyDescent="0.6">
      <c r="C11891" s="17">
        <v>43231.25</v>
      </c>
      <c r="D11891" s="18">
        <f>'High Flow Input'!F3133</f>
        <v>347.67042633480435</v>
      </c>
      <c r="E11891" s="16">
        <f>COUNTIFS('Actual 12 CP'!$H$34:$H$57,'Analysis of Flows 17-18'!C11891)</f>
        <v>0</v>
      </c>
    </row>
    <row r="11892" spans="3:5" x14ac:dyDescent="0.6">
      <c r="C11892" s="17">
        <v>43231.291666666672</v>
      </c>
      <c r="D11892" s="18">
        <f>'High Flow Input'!F3134</f>
        <v>348.72410979270853</v>
      </c>
      <c r="E11892" s="16">
        <f>COUNTIFS('Actual 12 CP'!$H$34:$H$57,'Analysis of Flows 17-18'!C11892)</f>
        <v>0</v>
      </c>
    </row>
    <row r="11893" spans="3:5" x14ac:dyDescent="0.6">
      <c r="C11893" s="17">
        <v>43231.333333333328</v>
      </c>
      <c r="D11893" s="18">
        <f>'High Flow Input'!F3135</f>
        <v>2.2947873671849499</v>
      </c>
      <c r="E11893" s="16">
        <f>COUNTIFS('Actual 12 CP'!$H$34:$H$57,'Analysis of Flows 17-18'!C11893)</f>
        <v>0</v>
      </c>
    </row>
    <row r="11894" spans="3:5" x14ac:dyDescent="0.6">
      <c r="C11894" s="17">
        <v>43231.375</v>
      </c>
      <c r="D11894" s="18">
        <f>'High Flow Input'!F3136</f>
        <v>2.30422981580098</v>
      </c>
      <c r="E11894" s="16">
        <f>COUNTIFS('Actual 12 CP'!$H$34:$H$57,'Analysis of Flows 17-18'!C11894)</f>
        <v>0</v>
      </c>
    </row>
    <row r="11895" spans="3:5" x14ac:dyDescent="0.6">
      <c r="C11895" s="17">
        <v>43231.416666666672</v>
      </c>
      <c r="D11895" s="18">
        <f>'High Flow Input'!F3137</f>
        <v>379.16923581825273</v>
      </c>
      <c r="E11895" s="16">
        <f>COUNTIFS('Actual 12 CP'!$H$34:$H$57,'Analysis of Flows 17-18'!C11895)</f>
        <v>0</v>
      </c>
    </row>
    <row r="11896" spans="3:5" x14ac:dyDescent="0.6">
      <c r="C11896" s="17">
        <v>43231.458333333328</v>
      </c>
      <c r="D11896" s="18">
        <f>'High Flow Input'!F3138</f>
        <v>386.66234431584678</v>
      </c>
      <c r="E11896" s="16">
        <f>COUNTIFS('Actual 12 CP'!$H$34:$H$57,'Analysis of Flows 17-18'!C11896)</f>
        <v>0</v>
      </c>
    </row>
    <row r="11897" spans="3:5" x14ac:dyDescent="0.6">
      <c r="C11897" s="17">
        <v>43231.5</v>
      </c>
      <c r="D11897" s="18">
        <f>'High Flow Input'!F3139</f>
        <v>387.25051045152827</v>
      </c>
      <c r="E11897" s="16">
        <f>COUNTIFS('Actual 12 CP'!$H$34:$H$57,'Analysis of Flows 17-18'!C11897)</f>
        <v>0</v>
      </c>
    </row>
    <row r="11898" spans="3:5" x14ac:dyDescent="0.6">
      <c r="C11898" s="17">
        <v>43231.541666666672</v>
      </c>
      <c r="D11898" s="18">
        <f>'High Flow Input'!F3140</f>
        <v>386.62867530571009</v>
      </c>
      <c r="E11898" s="16">
        <f>COUNTIFS('Actual 12 CP'!$H$34:$H$57,'Analysis of Flows 17-18'!C11898)</f>
        <v>0</v>
      </c>
    </row>
    <row r="11899" spans="3:5" x14ac:dyDescent="0.6">
      <c r="C11899" s="17">
        <v>43231.583333333328</v>
      </c>
      <c r="D11899" s="18">
        <f>'High Flow Input'!F3141</f>
        <v>387.3995676455225</v>
      </c>
      <c r="E11899" s="16">
        <f>COUNTIFS('Actual 12 CP'!$H$34:$H$57,'Analysis of Flows 17-18'!C11899)</f>
        <v>0</v>
      </c>
    </row>
    <row r="11900" spans="3:5" x14ac:dyDescent="0.6">
      <c r="C11900" s="17">
        <v>43231.625</v>
      </c>
      <c r="D11900" s="18">
        <f>'High Flow Input'!F3142</f>
        <v>387.2904060800862</v>
      </c>
      <c r="E11900" s="16">
        <f>COUNTIFS('Actual 12 CP'!$H$34:$H$57,'Analysis of Flows 17-18'!C11900)</f>
        <v>0</v>
      </c>
    </row>
    <row r="11901" spans="3:5" x14ac:dyDescent="0.6">
      <c r="C11901" s="17">
        <v>43231.666666666672</v>
      </c>
      <c r="D11901" s="18">
        <f>'High Flow Input'!F3143</f>
        <v>387.44790903064933</v>
      </c>
      <c r="E11901" s="16">
        <f>COUNTIFS('Actual 12 CP'!$H$34:$H$57,'Analysis of Flows 17-18'!C11901)</f>
        <v>0</v>
      </c>
    </row>
    <row r="11902" spans="3:5" x14ac:dyDescent="0.6">
      <c r="C11902" s="17">
        <v>43231.708333333328</v>
      </c>
      <c r="D11902" s="18">
        <f>'High Flow Input'!F3144</f>
        <v>388.03035337871893</v>
      </c>
      <c r="E11902" s="16">
        <f>COUNTIFS('Actual 12 CP'!$H$34:$H$57,'Analysis of Flows 17-18'!C11902)</f>
        <v>0</v>
      </c>
    </row>
    <row r="11903" spans="3:5" x14ac:dyDescent="0.6">
      <c r="C11903" s="17">
        <v>43231.75</v>
      </c>
      <c r="D11903" s="18">
        <f>'High Flow Input'!F3145</f>
        <v>387.17268334918475</v>
      </c>
      <c r="E11903" s="16">
        <f>COUNTIFS('Actual 12 CP'!$H$34:$H$57,'Analysis of Flows 17-18'!C11903)</f>
        <v>0</v>
      </c>
    </row>
    <row r="11904" spans="3:5" x14ac:dyDescent="0.6">
      <c r="C11904" s="17">
        <v>43231.791666666672</v>
      </c>
      <c r="D11904" s="18">
        <f>'High Flow Input'!F3146</f>
        <v>387.68728556844843</v>
      </c>
      <c r="E11904" s="16">
        <f>COUNTIFS('Actual 12 CP'!$H$34:$H$57,'Analysis of Flows 17-18'!C11904)</f>
        <v>0</v>
      </c>
    </row>
    <row r="11905" spans="3:5" x14ac:dyDescent="0.6">
      <c r="C11905" s="17">
        <v>43231.833333333328</v>
      </c>
      <c r="D11905" s="18">
        <f>'High Flow Input'!F3147</f>
        <v>386.93713610225154</v>
      </c>
      <c r="E11905" s="16">
        <f>COUNTIFS('Actual 12 CP'!$H$34:$H$57,'Analysis of Flows 17-18'!C11905)</f>
        <v>0</v>
      </c>
    </row>
    <row r="11906" spans="3:5" x14ac:dyDescent="0.6">
      <c r="C11906" s="17">
        <v>43231.875</v>
      </c>
      <c r="D11906" s="18">
        <f>'High Flow Input'!F3148</f>
        <v>2.2995086113611798</v>
      </c>
      <c r="E11906" s="16">
        <f>COUNTIFS('Actual 12 CP'!$H$34:$H$57,'Analysis of Flows 17-18'!C11906)</f>
        <v>0</v>
      </c>
    </row>
    <row r="11907" spans="3:5" x14ac:dyDescent="0.6">
      <c r="C11907" s="17">
        <v>43231.916666666672</v>
      </c>
      <c r="D11907" s="18">
        <f>'High Flow Input'!F3149</f>
        <v>2.2778465747833199</v>
      </c>
      <c r="E11907" s="16">
        <f>COUNTIFS('Actual 12 CP'!$H$34:$H$57,'Analysis of Flows 17-18'!C11907)</f>
        <v>0</v>
      </c>
    </row>
    <row r="11908" spans="3:5" x14ac:dyDescent="0.6">
      <c r="C11908" s="17">
        <v>43231.958333333328</v>
      </c>
      <c r="D11908" s="18">
        <f>'High Flow Input'!F3150</f>
        <v>2.2661824226379301</v>
      </c>
      <c r="E11908" s="16">
        <f>COUNTIFS('Actual 12 CP'!$H$34:$H$57,'Analysis of Flows 17-18'!C11908)</f>
        <v>0</v>
      </c>
    </row>
    <row r="11909" spans="3:5" x14ac:dyDescent="0.6">
      <c r="C11909" s="17">
        <v>43232</v>
      </c>
      <c r="D11909" s="18">
        <f>'High Flow Input'!F3151</f>
        <v>2.3328348000844299</v>
      </c>
      <c r="E11909" s="16">
        <f>COUNTIFS('Actual 12 CP'!$H$34:$H$57,'Analysis of Flows 17-18'!C11909)</f>
        <v>0</v>
      </c>
    </row>
    <row r="11910" spans="3:5" x14ac:dyDescent="0.6">
      <c r="C11910" s="17">
        <v>43232.041666666672</v>
      </c>
      <c r="D11910" s="18">
        <f>'High Flow Input'!F3152</f>
        <v>2.2878444592157998</v>
      </c>
      <c r="E11910" s="16">
        <f>COUNTIFS('Actual 12 CP'!$H$34:$H$57,'Analysis of Flows 17-18'!C11910)</f>
        <v>0</v>
      </c>
    </row>
    <row r="11911" spans="3:5" x14ac:dyDescent="0.6">
      <c r="C11911" s="17">
        <v>43232.083333333328</v>
      </c>
      <c r="D11911" s="18">
        <f>'High Flow Input'!F3153</f>
        <v>2.27729113896687</v>
      </c>
      <c r="E11911" s="16">
        <f>COUNTIFS('Actual 12 CP'!$H$34:$H$57,'Analysis of Flows 17-18'!C11911)</f>
        <v>0</v>
      </c>
    </row>
    <row r="11912" spans="3:5" x14ac:dyDescent="0.6">
      <c r="C11912" s="17">
        <v>43232.125</v>
      </c>
      <c r="D11912" s="18">
        <f>'High Flow Input'!F3154</f>
        <v>2.3161716858545902</v>
      </c>
      <c r="E11912" s="16">
        <f>COUNTIFS('Actual 12 CP'!$H$34:$H$57,'Analysis of Flows 17-18'!C11912)</f>
        <v>0</v>
      </c>
    </row>
    <row r="11913" spans="3:5" x14ac:dyDescent="0.6">
      <c r="C11913" s="17">
        <v>43232.166666666672</v>
      </c>
      <c r="D11913" s="18">
        <f>'High Flow Input'!F3155</f>
        <v>2.3161717255910199</v>
      </c>
      <c r="E11913" s="16">
        <f>COUNTIFS('Actual 12 CP'!$H$34:$H$57,'Analysis of Flows 17-18'!C11913)</f>
        <v>0</v>
      </c>
    </row>
    <row r="11914" spans="3:5" x14ac:dyDescent="0.6">
      <c r="C11914" s="17">
        <v>43232.208333333328</v>
      </c>
      <c r="D11914" s="18">
        <f>'High Flow Input'!F3156</f>
        <v>2.2828454971313401</v>
      </c>
      <c r="E11914" s="16">
        <f>COUNTIFS('Actual 12 CP'!$H$34:$H$57,'Analysis of Flows 17-18'!C11914)</f>
        <v>0</v>
      </c>
    </row>
    <row r="11915" spans="3:5" x14ac:dyDescent="0.6">
      <c r="C11915" s="17">
        <v>43232.25</v>
      </c>
      <c r="D11915" s="18">
        <f>'High Flow Input'!F3157</f>
        <v>2.2711813449859601</v>
      </c>
      <c r="E11915" s="16">
        <f>COUNTIFS('Actual 12 CP'!$H$34:$H$57,'Analysis of Flows 17-18'!C11915)</f>
        <v>0</v>
      </c>
    </row>
    <row r="11916" spans="3:5" x14ac:dyDescent="0.6">
      <c r="C11916" s="17">
        <v>43232.291666666672</v>
      </c>
      <c r="D11916" s="18">
        <f>'High Flow Input'!F3158</f>
        <v>2.3278358777363999</v>
      </c>
      <c r="E11916" s="16">
        <f>COUNTIFS('Actual 12 CP'!$H$34:$H$57,'Analysis of Flows 17-18'!C11916)</f>
        <v>0</v>
      </c>
    </row>
    <row r="11917" spans="3:5" x14ac:dyDescent="0.6">
      <c r="C11917" s="17">
        <v>43232.333333333328</v>
      </c>
      <c r="D11917" s="18">
        <f>'High Flow Input'!F3159</f>
        <v>2.3161716858545902</v>
      </c>
      <c r="E11917" s="16">
        <f>COUNTIFS('Actual 12 CP'!$H$34:$H$57,'Analysis of Flows 17-18'!C11917)</f>
        <v>0</v>
      </c>
    </row>
    <row r="11918" spans="3:5" x14ac:dyDescent="0.6">
      <c r="C11918" s="17">
        <v>43232.375</v>
      </c>
      <c r="D11918" s="18">
        <f>'High Flow Input'!F3160</f>
        <v>2.2995086113611798</v>
      </c>
      <c r="E11918" s="16">
        <f>COUNTIFS('Actual 12 CP'!$H$34:$H$57,'Analysis of Flows 17-18'!C11918)</f>
        <v>0</v>
      </c>
    </row>
    <row r="11919" spans="3:5" x14ac:dyDescent="0.6">
      <c r="C11919" s="17">
        <v>43232.416666666672</v>
      </c>
      <c r="D11919" s="18">
        <f>'High Flow Input'!F3161</f>
        <v>0</v>
      </c>
      <c r="E11919" s="16">
        <f>COUNTIFS('Actual 12 CP'!$H$34:$H$57,'Analysis of Flows 17-18'!C11919)</f>
        <v>0</v>
      </c>
    </row>
    <row r="11920" spans="3:5" x14ac:dyDescent="0.6">
      <c r="C11920" s="17">
        <v>43232.458333333328</v>
      </c>
      <c r="D11920" s="18">
        <f>'High Flow Input'!F3162</f>
        <v>2.2661824623743598</v>
      </c>
      <c r="E11920" s="16">
        <f>COUNTIFS('Actual 12 CP'!$H$34:$H$57,'Analysis of Flows 17-18'!C11920)</f>
        <v>0</v>
      </c>
    </row>
    <row r="11921" spans="3:5" x14ac:dyDescent="0.6">
      <c r="C11921" s="17">
        <v>43232.5</v>
      </c>
      <c r="D11921" s="18">
        <f>'High Flow Input'!F3163</f>
        <v>2.2661824226379301</v>
      </c>
      <c r="E11921" s="16">
        <f>COUNTIFS('Actual 12 CP'!$H$34:$H$57,'Analysis of Flows 17-18'!C11921)</f>
        <v>0</v>
      </c>
    </row>
    <row r="11922" spans="3:5" x14ac:dyDescent="0.6">
      <c r="C11922" s="17">
        <v>43232.541666666672</v>
      </c>
      <c r="D11922" s="18">
        <f>'High Flow Input'!F3164</f>
        <v>2.2495193481445299</v>
      </c>
      <c r="E11922" s="16">
        <f>COUNTIFS('Actual 12 CP'!$H$34:$H$57,'Analysis of Flows 17-18'!C11922)</f>
        <v>0</v>
      </c>
    </row>
    <row r="11923" spans="3:5" x14ac:dyDescent="0.6">
      <c r="C11923" s="17">
        <v>43232.583333333328</v>
      </c>
      <c r="D11923" s="18">
        <f>'High Flow Input'!F3165</f>
        <v>0</v>
      </c>
      <c r="E11923" s="16">
        <f>COUNTIFS('Actual 12 CP'!$H$34:$H$57,'Analysis of Flows 17-18'!C11923)</f>
        <v>0</v>
      </c>
    </row>
    <row r="11924" spans="3:5" x14ac:dyDescent="0.6">
      <c r="C11924" s="17">
        <v>43232.625</v>
      </c>
      <c r="D11924" s="18">
        <f>'High Flow Input'!F3166</f>
        <v>0</v>
      </c>
      <c r="E11924" s="16">
        <f>COUNTIFS('Actual 12 CP'!$H$34:$H$57,'Analysis of Flows 17-18'!C11924)</f>
        <v>0</v>
      </c>
    </row>
    <row r="11925" spans="3:5" x14ac:dyDescent="0.6">
      <c r="C11925" s="17">
        <v>43232.666666666672</v>
      </c>
      <c r="D11925" s="18">
        <f>'High Flow Input'!F3167</f>
        <v>0</v>
      </c>
      <c r="E11925" s="16">
        <f>COUNTIFS('Actual 12 CP'!$H$34:$H$57,'Analysis of Flows 17-18'!C11925)</f>
        <v>0</v>
      </c>
    </row>
    <row r="11926" spans="3:5" x14ac:dyDescent="0.6">
      <c r="C11926" s="17">
        <v>43232.708333333328</v>
      </c>
      <c r="D11926" s="18">
        <f>'High Flow Input'!F3168</f>
        <v>2.2609057823816898</v>
      </c>
      <c r="E11926" s="16">
        <f>COUNTIFS('Actual 12 CP'!$H$34:$H$57,'Analysis of Flows 17-18'!C11926)</f>
        <v>0</v>
      </c>
    </row>
    <row r="11927" spans="3:5" x14ac:dyDescent="0.6">
      <c r="C11927" s="17">
        <v>43232.75</v>
      </c>
      <c r="D11927" s="18">
        <f>'High Flow Input'!F3169</f>
        <v>0</v>
      </c>
      <c r="E11927" s="16">
        <f>COUNTIFS('Actual 12 CP'!$H$34:$H$57,'Analysis of Flows 17-18'!C11927)</f>
        <v>0</v>
      </c>
    </row>
    <row r="11928" spans="3:5" x14ac:dyDescent="0.6">
      <c r="C11928" s="17">
        <v>43232.791666666672</v>
      </c>
      <c r="D11928" s="18">
        <f>'High Flow Input'!F3170</f>
        <v>0</v>
      </c>
      <c r="E11928" s="16">
        <f>COUNTIFS('Actual 12 CP'!$H$34:$H$57,'Analysis of Flows 17-18'!C11928)</f>
        <v>0</v>
      </c>
    </row>
    <row r="11929" spans="3:5" x14ac:dyDescent="0.6">
      <c r="C11929" s="17">
        <v>43232.833333333328</v>
      </c>
      <c r="D11929" s="18">
        <f>'High Flow Input'!F3171</f>
        <v>0</v>
      </c>
      <c r="E11929" s="16">
        <f>COUNTIFS('Actual 12 CP'!$H$34:$H$57,'Analysis of Flows 17-18'!C11929)</f>
        <v>0</v>
      </c>
    </row>
    <row r="11930" spans="3:5" x14ac:dyDescent="0.6">
      <c r="C11930" s="17">
        <v>43232.875</v>
      </c>
      <c r="D11930" s="18">
        <f>'High Flow Input'!F3172</f>
        <v>2.2495193481445299</v>
      </c>
      <c r="E11930" s="16">
        <f>COUNTIFS('Actual 12 CP'!$H$34:$H$57,'Analysis of Flows 17-18'!C11930)</f>
        <v>0</v>
      </c>
    </row>
    <row r="11931" spans="3:5" x14ac:dyDescent="0.6">
      <c r="C11931" s="17">
        <v>43232.916666666672</v>
      </c>
      <c r="D11931" s="18">
        <f>'High Flow Input'!F3173</f>
        <v>0</v>
      </c>
      <c r="E11931" s="16">
        <f>COUNTIFS('Actual 12 CP'!$H$34:$H$57,'Analysis of Flows 17-18'!C11931)</f>
        <v>0</v>
      </c>
    </row>
    <row r="11932" spans="3:5" x14ac:dyDescent="0.6">
      <c r="C11932" s="17">
        <v>43232.958333333328</v>
      </c>
      <c r="D11932" s="18">
        <f>'High Flow Input'!F3174</f>
        <v>0</v>
      </c>
      <c r="E11932" s="16">
        <f>COUNTIFS('Actual 12 CP'!$H$34:$H$57,'Analysis of Flows 17-18'!C11932)</f>
        <v>0</v>
      </c>
    </row>
    <row r="11933" spans="3:5" x14ac:dyDescent="0.6">
      <c r="C11933" s="17">
        <v>43233</v>
      </c>
      <c r="D11933" s="18">
        <f>'High Flow Input'!F3175</f>
        <v>0</v>
      </c>
      <c r="E11933" s="16">
        <f>COUNTIFS('Actual 12 CP'!$H$34:$H$57,'Analysis of Flows 17-18'!C11933)</f>
        <v>0</v>
      </c>
    </row>
    <row r="11934" spans="3:5" x14ac:dyDescent="0.6">
      <c r="C11934" s="17">
        <v>43233.041666666672</v>
      </c>
      <c r="D11934" s="18">
        <f>'High Flow Input'!F3176</f>
        <v>0</v>
      </c>
      <c r="E11934" s="16">
        <f>COUNTIFS('Actual 12 CP'!$H$34:$H$57,'Analysis of Flows 17-18'!C11934)</f>
        <v>0</v>
      </c>
    </row>
    <row r="11935" spans="3:5" x14ac:dyDescent="0.6">
      <c r="C11935" s="17">
        <v>43233.083333333328</v>
      </c>
      <c r="D11935" s="18">
        <f>'High Flow Input'!F3177</f>
        <v>0</v>
      </c>
      <c r="E11935" s="16">
        <f>COUNTIFS('Actual 12 CP'!$H$34:$H$57,'Analysis of Flows 17-18'!C11935)</f>
        <v>0</v>
      </c>
    </row>
    <row r="11936" spans="3:5" x14ac:dyDescent="0.6">
      <c r="C11936" s="17">
        <v>43233.125</v>
      </c>
      <c r="D11936" s="18">
        <f>'High Flow Input'!F3178</f>
        <v>0</v>
      </c>
      <c r="E11936" s="16">
        <f>COUNTIFS('Actual 12 CP'!$H$34:$H$57,'Analysis of Flows 17-18'!C11936)</f>
        <v>0</v>
      </c>
    </row>
    <row r="11937" spans="3:5" x14ac:dyDescent="0.6">
      <c r="C11937" s="17">
        <v>43233.166666666672</v>
      </c>
      <c r="D11937" s="18">
        <f>'High Flow Input'!F3179</f>
        <v>0</v>
      </c>
      <c r="E11937" s="16">
        <f>COUNTIFS('Actual 12 CP'!$H$34:$H$57,'Analysis of Flows 17-18'!C11937)</f>
        <v>0</v>
      </c>
    </row>
    <row r="11938" spans="3:5" x14ac:dyDescent="0.6">
      <c r="C11938" s="17">
        <v>43233.208333333328</v>
      </c>
      <c r="D11938" s="18">
        <f>'High Flow Input'!F3180</f>
        <v>0</v>
      </c>
      <c r="E11938" s="16">
        <f>COUNTIFS('Actual 12 CP'!$H$34:$H$57,'Analysis of Flows 17-18'!C11938)</f>
        <v>0</v>
      </c>
    </row>
    <row r="11939" spans="3:5" x14ac:dyDescent="0.6">
      <c r="C11939" s="17">
        <v>43233.25</v>
      </c>
      <c r="D11939" s="18">
        <f>'High Flow Input'!F3181</f>
        <v>0</v>
      </c>
      <c r="E11939" s="16">
        <f>COUNTIFS('Actual 12 CP'!$H$34:$H$57,'Analysis of Flows 17-18'!C11939)</f>
        <v>0</v>
      </c>
    </row>
    <row r="11940" spans="3:5" x14ac:dyDescent="0.6">
      <c r="C11940" s="17">
        <v>43233.291666666672</v>
      </c>
      <c r="D11940" s="18">
        <f>'High Flow Input'!F3182</f>
        <v>118.23762883504153</v>
      </c>
      <c r="E11940" s="16">
        <f>COUNTIFS('Actual 12 CP'!$H$34:$H$57,'Analysis of Flows 17-18'!C11940)</f>
        <v>0</v>
      </c>
    </row>
    <row r="11941" spans="3:5" x14ac:dyDescent="0.6">
      <c r="C11941" s="17">
        <v>43233.333333333328</v>
      </c>
      <c r="D11941" s="18">
        <f>'High Flow Input'!F3183</f>
        <v>0</v>
      </c>
      <c r="E11941" s="16">
        <f>COUNTIFS('Actual 12 CP'!$H$34:$H$57,'Analysis of Flows 17-18'!C11941)</f>
        <v>0</v>
      </c>
    </row>
    <row r="11942" spans="3:5" x14ac:dyDescent="0.6">
      <c r="C11942" s="17">
        <v>43233.375</v>
      </c>
      <c r="D11942" s="18">
        <f>'High Flow Input'!F3184</f>
        <v>0</v>
      </c>
      <c r="E11942" s="16">
        <f>COUNTIFS('Actual 12 CP'!$H$34:$H$57,'Analysis of Flows 17-18'!C11942)</f>
        <v>0</v>
      </c>
    </row>
    <row r="11943" spans="3:5" x14ac:dyDescent="0.6">
      <c r="C11943" s="17">
        <v>43233.416666666672</v>
      </c>
      <c r="D11943" s="18">
        <f>'High Flow Input'!F3185</f>
        <v>2.2828454971313401</v>
      </c>
      <c r="E11943" s="16">
        <f>COUNTIFS('Actual 12 CP'!$H$34:$H$57,'Analysis of Flows 17-18'!C11943)</f>
        <v>0</v>
      </c>
    </row>
    <row r="11944" spans="3:5" x14ac:dyDescent="0.6">
      <c r="C11944" s="17">
        <v>43233.458333333328</v>
      </c>
      <c r="D11944" s="18">
        <f>'High Flow Input'!F3186</f>
        <v>0</v>
      </c>
      <c r="E11944" s="16">
        <f>COUNTIFS('Actual 12 CP'!$H$34:$H$57,'Analysis of Flows 17-18'!C11944)</f>
        <v>0</v>
      </c>
    </row>
    <row r="11945" spans="3:5" x14ac:dyDescent="0.6">
      <c r="C11945" s="17">
        <v>43233.5</v>
      </c>
      <c r="D11945" s="18">
        <f>'High Flow Input'!F3187</f>
        <v>0</v>
      </c>
      <c r="E11945" s="16">
        <f>COUNTIFS('Actual 12 CP'!$H$34:$H$57,'Analysis of Flows 17-18'!C11945)</f>
        <v>0</v>
      </c>
    </row>
    <row r="11946" spans="3:5" x14ac:dyDescent="0.6">
      <c r="C11946" s="17">
        <v>43233.541666666672</v>
      </c>
      <c r="D11946" s="18">
        <f>'High Flow Input'!F3188</f>
        <v>0</v>
      </c>
      <c r="E11946" s="16">
        <f>COUNTIFS('Actual 12 CP'!$H$34:$H$57,'Analysis of Flows 17-18'!C11946)</f>
        <v>0</v>
      </c>
    </row>
    <row r="11947" spans="3:5" x14ac:dyDescent="0.6">
      <c r="C11947" s="17">
        <v>43233.583333333328</v>
      </c>
      <c r="D11947" s="18">
        <f>'High Flow Input'!F3189</f>
        <v>0</v>
      </c>
      <c r="E11947" s="16">
        <f>COUNTIFS('Actual 12 CP'!$H$34:$H$57,'Analysis of Flows 17-18'!C11947)</f>
        <v>0</v>
      </c>
    </row>
    <row r="11948" spans="3:5" x14ac:dyDescent="0.6">
      <c r="C11948" s="17">
        <v>43233.625</v>
      </c>
      <c r="D11948" s="18">
        <f>'High Flow Input'!F3190</f>
        <v>0</v>
      </c>
      <c r="E11948" s="16">
        <f>COUNTIFS('Actual 12 CP'!$H$34:$H$57,'Analysis of Flows 17-18'!C11948)</f>
        <v>0</v>
      </c>
    </row>
    <row r="11949" spans="3:5" x14ac:dyDescent="0.6">
      <c r="C11949" s="17">
        <v>43233.666666666672</v>
      </c>
      <c r="D11949" s="18">
        <f>'High Flow Input'!F3191</f>
        <v>0</v>
      </c>
      <c r="E11949" s="16">
        <f>COUNTIFS('Actual 12 CP'!$H$34:$H$57,'Analysis of Flows 17-18'!C11949)</f>
        <v>0</v>
      </c>
    </row>
    <row r="11950" spans="3:5" x14ac:dyDescent="0.6">
      <c r="C11950" s="17">
        <v>43233.708333333328</v>
      </c>
      <c r="D11950" s="18">
        <f>'High Flow Input'!F3192</f>
        <v>0</v>
      </c>
      <c r="E11950" s="16">
        <f>COUNTIFS('Actual 12 CP'!$H$34:$H$57,'Analysis of Flows 17-18'!C11950)</f>
        <v>0</v>
      </c>
    </row>
    <row r="11951" spans="3:5" x14ac:dyDescent="0.6">
      <c r="C11951" s="17">
        <v>43233.75</v>
      </c>
      <c r="D11951" s="18">
        <f>'High Flow Input'!F3193</f>
        <v>2.2661824226379301</v>
      </c>
      <c r="E11951" s="16">
        <f>COUNTIFS('Actual 12 CP'!$H$34:$H$57,'Analysis of Flows 17-18'!C11951)</f>
        <v>0</v>
      </c>
    </row>
    <row r="11952" spans="3:5" x14ac:dyDescent="0.6">
      <c r="C11952" s="17">
        <v>43233.791666666672</v>
      </c>
      <c r="D11952" s="18">
        <f>'High Flow Input'!F3194</f>
        <v>0</v>
      </c>
      <c r="E11952" s="16">
        <f>COUNTIFS('Actual 12 CP'!$H$34:$H$57,'Analysis of Flows 17-18'!C11952)</f>
        <v>0</v>
      </c>
    </row>
    <row r="11953" spans="3:5" x14ac:dyDescent="0.6">
      <c r="C11953" s="17">
        <v>43233.833333333328</v>
      </c>
      <c r="D11953" s="18">
        <f>'High Flow Input'!F3195</f>
        <v>0</v>
      </c>
      <c r="E11953" s="16">
        <f>COUNTIFS('Actual 12 CP'!$H$34:$H$57,'Analysis of Flows 17-18'!C11953)</f>
        <v>0</v>
      </c>
    </row>
    <row r="11954" spans="3:5" x14ac:dyDescent="0.6">
      <c r="C11954" s="17">
        <v>43233.875</v>
      </c>
      <c r="D11954" s="18">
        <f>'High Flow Input'!F3196</f>
        <v>0</v>
      </c>
      <c r="E11954" s="16">
        <f>COUNTIFS('Actual 12 CP'!$H$34:$H$57,'Analysis of Flows 17-18'!C11954)</f>
        <v>0</v>
      </c>
    </row>
    <row r="11955" spans="3:5" x14ac:dyDescent="0.6">
      <c r="C11955" s="17">
        <v>43233.916666666672</v>
      </c>
      <c r="D11955" s="18">
        <f>'High Flow Input'!F3197</f>
        <v>0</v>
      </c>
      <c r="E11955" s="16">
        <f>COUNTIFS('Actual 12 CP'!$H$34:$H$57,'Analysis of Flows 17-18'!C11955)</f>
        <v>0</v>
      </c>
    </row>
    <row r="11956" spans="3:5" x14ac:dyDescent="0.6">
      <c r="C11956" s="17">
        <v>43233.958333333328</v>
      </c>
      <c r="D11956" s="18">
        <f>'High Flow Input'!F3198</f>
        <v>0</v>
      </c>
      <c r="E11956" s="16">
        <f>COUNTIFS('Actual 12 CP'!$H$34:$H$57,'Analysis of Flows 17-18'!C11956)</f>
        <v>0</v>
      </c>
    </row>
    <row r="11957" spans="3:5" x14ac:dyDescent="0.6">
      <c r="C11957" s="17">
        <v>43234</v>
      </c>
      <c r="D11957" s="18">
        <f>'High Flow Input'!F3199</f>
        <v>0</v>
      </c>
      <c r="E11957" s="16">
        <f>COUNTIFS('Actual 12 CP'!$H$34:$H$57,'Analysis of Flows 17-18'!C11957)</f>
        <v>0</v>
      </c>
    </row>
    <row r="11958" spans="3:5" x14ac:dyDescent="0.6">
      <c r="C11958" s="17">
        <v>43234.041666666672</v>
      </c>
      <c r="D11958" s="18">
        <f>'High Flow Input'!F3200</f>
        <v>0</v>
      </c>
      <c r="E11958" s="16">
        <f>COUNTIFS('Actual 12 CP'!$H$34:$H$57,'Analysis of Flows 17-18'!C11958)</f>
        <v>0</v>
      </c>
    </row>
    <row r="11959" spans="3:5" x14ac:dyDescent="0.6">
      <c r="C11959" s="17">
        <v>43234.083333333328</v>
      </c>
      <c r="D11959" s="18">
        <f>'High Flow Input'!F3201</f>
        <v>0</v>
      </c>
      <c r="E11959" s="16">
        <f>COUNTIFS('Actual 12 CP'!$H$34:$H$57,'Analysis of Flows 17-18'!C11959)</f>
        <v>0</v>
      </c>
    </row>
    <row r="11960" spans="3:5" x14ac:dyDescent="0.6">
      <c r="C11960" s="17">
        <v>43234.125</v>
      </c>
      <c r="D11960" s="18">
        <f>'High Flow Input'!F3202</f>
        <v>0</v>
      </c>
      <c r="E11960" s="16">
        <f>COUNTIFS('Actual 12 CP'!$H$34:$H$57,'Analysis of Flows 17-18'!C11960)</f>
        <v>0</v>
      </c>
    </row>
    <row r="11961" spans="3:5" x14ac:dyDescent="0.6">
      <c r="C11961" s="17">
        <v>43234.166666666672</v>
      </c>
      <c r="D11961" s="18">
        <f>'High Flow Input'!F3203</f>
        <v>0</v>
      </c>
      <c r="E11961" s="16">
        <f>COUNTIFS('Actual 12 CP'!$H$34:$H$57,'Analysis of Flows 17-18'!C11961)</f>
        <v>0</v>
      </c>
    </row>
    <row r="11962" spans="3:5" x14ac:dyDescent="0.6">
      <c r="C11962" s="17">
        <v>43234.208333333328</v>
      </c>
      <c r="D11962" s="18">
        <f>'High Flow Input'!F3204</f>
        <v>172.479863391452</v>
      </c>
      <c r="E11962" s="16">
        <f>COUNTIFS('Actual 12 CP'!$H$34:$H$57,'Analysis of Flows 17-18'!C11962)</f>
        <v>0</v>
      </c>
    </row>
    <row r="11963" spans="3:5" x14ac:dyDescent="0.6">
      <c r="C11963" s="17">
        <v>43234.25</v>
      </c>
      <c r="D11963" s="18">
        <f>'High Flow Input'!F3205</f>
        <v>482.14678043789206</v>
      </c>
      <c r="E11963" s="16">
        <f>COUNTIFS('Actual 12 CP'!$H$34:$H$57,'Analysis of Flows 17-18'!C11963)</f>
        <v>0</v>
      </c>
    </row>
    <row r="11964" spans="3:5" x14ac:dyDescent="0.6">
      <c r="C11964" s="17">
        <v>43234.291666666672</v>
      </c>
      <c r="D11964" s="18">
        <f>'High Flow Input'!F3206</f>
        <v>350.38898968166598</v>
      </c>
      <c r="E11964" s="16">
        <f>COUNTIFS('Actual 12 CP'!$H$34:$H$57,'Analysis of Flows 17-18'!C11964)</f>
        <v>0</v>
      </c>
    </row>
    <row r="11965" spans="3:5" x14ac:dyDescent="0.6">
      <c r="C11965" s="17">
        <v>43234.333333333328</v>
      </c>
      <c r="D11965" s="18">
        <f>'High Flow Input'!F3207</f>
        <v>350.88363514370303</v>
      </c>
      <c r="E11965" s="16">
        <f>COUNTIFS('Actual 12 CP'!$H$34:$H$57,'Analysis of Flows 17-18'!C11965)</f>
        <v>0</v>
      </c>
    </row>
    <row r="11966" spans="3:5" x14ac:dyDescent="0.6">
      <c r="C11966" s="17">
        <v>43234.375</v>
      </c>
      <c r="D11966" s="18">
        <f>'High Flow Input'!F3208</f>
        <v>723.034841427272</v>
      </c>
      <c r="E11966" s="16">
        <f>COUNTIFS('Actual 12 CP'!$H$34:$H$57,'Analysis of Flows 17-18'!C11966)</f>
        <v>0</v>
      </c>
    </row>
    <row r="11967" spans="3:5" x14ac:dyDescent="0.6">
      <c r="C11967" s="17">
        <v>43234.416666666672</v>
      </c>
      <c r="D11967" s="18">
        <f>'High Flow Input'!F3209</f>
        <v>733.64843935012595</v>
      </c>
      <c r="E11967" s="16">
        <f>COUNTIFS('Actual 12 CP'!$H$34:$H$57,'Analysis of Flows 17-18'!C11967)</f>
        <v>0</v>
      </c>
    </row>
    <row r="11968" spans="3:5" x14ac:dyDescent="0.6">
      <c r="C11968" s="17">
        <v>43234.458333333328</v>
      </c>
      <c r="D11968" s="18">
        <f>'High Flow Input'!F3210</f>
        <v>727.49502365960007</v>
      </c>
      <c r="E11968" s="16">
        <f>COUNTIFS('Actual 12 CP'!$H$34:$H$57,'Analysis of Flows 17-18'!C11968)</f>
        <v>0</v>
      </c>
    </row>
    <row r="11969" spans="3:5" x14ac:dyDescent="0.6">
      <c r="C11969" s="17">
        <v>43234.5</v>
      </c>
      <c r="D11969" s="18">
        <f>'High Flow Input'!F3211</f>
        <v>720.09303130255694</v>
      </c>
      <c r="E11969" s="16">
        <f>COUNTIFS('Actual 12 CP'!$H$34:$H$57,'Analysis of Flows 17-18'!C11969)</f>
        <v>0</v>
      </c>
    </row>
    <row r="11970" spans="3:5" x14ac:dyDescent="0.6">
      <c r="C11970" s="17">
        <v>43234.541666666672</v>
      </c>
      <c r="D11970" s="18">
        <f>'High Flow Input'!F3212</f>
        <v>768.15585293239906</v>
      </c>
      <c r="E11970" s="16">
        <f>COUNTIFS('Actual 12 CP'!$H$34:$H$57,'Analysis of Flows 17-18'!C11970)</f>
        <v>0</v>
      </c>
    </row>
    <row r="11971" spans="3:5" x14ac:dyDescent="0.6">
      <c r="C11971" s="17">
        <v>43234.583333333328</v>
      </c>
      <c r="D11971" s="18">
        <f>'High Flow Input'!F3213</f>
        <v>766.7334014044859</v>
      </c>
      <c r="E11971" s="16">
        <f>COUNTIFS('Actual 12 CP'!$H$34:$H$57,'Analysis of Flows 17-18'!C11971)</f>
        <v>0</v>
      </c>
    </row>
    <row r="11972" spans="3:5" x14ac:dyDescent="0.6">
      <c r="C11972" s="17">
        <v>43234.625</v>
      </c>
      <c r="D11972" s="18">
        <f>'High Flow Input'!F3214</f>
        <v>770.84456637912194</v>
      </c>
      <c r="E11972" s="16">
        <f>COUNTIFS('Actual 12 CP'!$H$34:$H$57,'Analysis of Flows 17-18'!C11972)</f>
        <v>0</v>
      </c>
    </row>
    <row r="11973" spans="3:5" x14ac:dyDescent="0.6">
      <c r="C11973" s="17">
        <v>43234.666666666672</v>
      </c>
      <c r="D11973" s="18">
        <f>'High Flow Input'!F3215</f>
        <v>769.77801264444906</v>
      </c>
      <c r="E11973" s="16">
        <f>COUNTIFS('Actual 12 CP'!$H$34:$H$57,'Analysis of Flows 17-18'!C11973)</f>
        <v>0</v>
      </c>
    </row>
    <row r="11974" spans="3:5" x14ac:dyDescent="0.6">
      <c r="C11974" s="17">
        <v>43234.708333333328</v>
      </c>
      <c r="D11974" s="18">
        <f>'High Flow Input'!F3216</f>
        <v>772.40347579042077</v>
      </c>
      <c r="E11974" s="16">
        <f>COUNTIFS('Actual 12 CP'!$H$34:$H$57,'Analysis of Flows 17-18'!C11974)</f>
        <v>0</v>
      </c>
    </row>
    <row r="11975" spans="3:5" x14ac:dyDescent="0.6">
      <c r="C11975" s="17">
        <v>43234.75</v>
      </c>
      <c r="D11975" s="18">
        <f>'High Flow Input'!F3217</f>
        <v>775.2551990424256</v>
      </c>
      <c r="E11975" s="16">
        <f>COUNTIFS('Actual 12 CP'!$H$34:$H$57,'Analysis of Flows 17-18'!C11975)</f>
        <v>0</v>
      </c>
    </row>
    <row r="11976" spans="3:5" x14ac:dyDescent="0.6">
      <c r="C11976" s="17">
        <v>43234.791666666672</v>
      </c>
      <c r="D11976" s="18">
        <f>'High Flow Input'!F3218</f>
        <v>775.21859060512566</v>
      </c>
      <c r="E11976" s="16">
        <f>COUNTIFS('Actual 12 CP'!$H$34:$H$57,'Analysis of Flows 17-18'!C11976)</f>
        <v>0</v>
      </c>
    </row>
    <row r="11977" spans="3:5" x14ac:dyDescent="0.6">
      <c r="C11977" s="17">
        <v>43234.833333333328</v>
      </c>
      <c r="D11977" s="18">
        <f>'High Flow Input'!F3219</f>
        <v>772.2128981018061</v>
      </c>
      <c r="E11977" s="16">
        <f>COUNTIFS('Actual 12 CP'!$H$34:$H$57,'Analysis of Flows 17-18'!C11977)</f>
        <v>0</v>
      </c>
    </row>
    <row r="11978" spans="3:5" x14ac:dyDescent="0.6">
      <c r="C11978" s="17">
        <v>43234.875</v>
      </c>
      <c r="D11978" s="18">
        <f>'High Flow Input'!F3220</f>
        <v>752.41173543294099</v>
      </c>
      <c r="E11978" s="16">
        <f>COUNTIFS('Actual 12 CP'!$H$34:$H$57,'Analysis of Flows 17-18'!C11978)</f>
        <v>0</v>
      </c>
    </row>
    <row r="11979" spans="3:5" x14ac:dyDescent="0.6">
      <c r="C11979" s="17">
        <v>43234.916666666672</v>
      </c>
      <c r="D11979" s="18">
        <f>'High Flow Input'!F3221</f>
        <v>380.36922797309001</v>
      </c>
      <c r="E11979" s="16">
        <f>COUNTIFS('Actual 12 CP'!$H$34:$H$57,'Analysis of Flows 17-18'!C11979)</f>
        <v>0</v>
      </c>
    </row>
    <row r="11980" spans="3:5" x14ac:dyDescent="0.6">
      <c r="C11980" s="17">
        <v>43234.958333333328</v>
      </c>
      <c r="D11980" s="18">
        <f>'High Flow Input'!F3222</f>
        <v>385.61856246948201</v>
      </c>
      <c r="E11980" s="16">
        <f>COUNTIFS('Actual 12 CP'!$H$34:$H$57,'Analysis of Flows 17-18'!C11980)</f>
        <v>0</v>
      </c>
    </row>
    <row r="11981" spans="3:5" x14ac:dyDescent="0.6">
      <c r="C11981" s="17">
        <v>43235</v>
      </c>
      <c r="D11981" s="18">
        <f>'High Flow Input'!F3223</f>
        <v>0</v>
      </c>
      <c r="E11981" s="16">
        <f>COUNTIFS('Actual 12 CP'!$H$34:$H$57,'Analysis of Flows 17-18'!C11981)</f>
        <v>0</v>
      </c>
    </row>
    <row r="11982" spans="3:5" x14ac:dyDescent="0.6">
      <c r="C11982" s="17">
        <v>43235.041666666672</v>
      </c>
      <c r="D11982" s="18">
        <f>'High Flow Input'!F3224</f>
        <v>0</v>
      </c>
      <c r="E11982" s="16">
        <f>COUNTIFS('Actual 12 CP'!$H$34:$H$57,'Analysis of Flows 17-18'!C11982)</f>
        <v>0</v>
      </c>
    </row>
    <row r="11983" spans="3:5" x14ac:dyDescent="0.6">
      <c r="C11983" s="17">
        <v>43235.083333333328</v>
      </c>
      <c r="D11983" s="18">
        <f>'High Flow Input'!F3225</f>
        <v>0</v>
      </c>
      <c r="E11983" s="16">
        <f>COUNTIFS('Actual 12 CP'!$H$34:$H$57,'Analysis of Flows 17-18'!C11983)</f>
        <v>0</v>
      </c>
    </row>
    <row r="11984" spans="3:5" x14ac:dyDescent="0.6">
      <c r="C11984" s="17">
        <v>43235.125</v>
      </c>
      <c r="D11984" s="18">
        <f>'High Flow Input'!F3226</f>
        <v>2.26673785845438</v>
      </c>
      <c r="E11984" s="16">
        <f>COUNTIFS('Actual 12 CP'!$H$34:$H$57,'Analysis of Flows 17-18'!C11984)</f>
        <v>0</v>
      </c>
    </row>
    <row r="11985" spans="3:5" x14ac:dyDescent="0.6">
      <c r="C11985" s="17">
        <v>43235.166666666672</v>
      </c>
      <c r="D11985" s="18">
        <f>'High Flow Input'!F3227</f>
        <v>2.2719034115473402</v>
      </c>
      <c r="E11985" s="16">
        <f>COUNTIFS('Actual 12 CP'!$H$34:$H$57,'Analysis of Flows 17-18'!C11985)</f>
        <v>0</v>
      </c>
    </row>
    <row r="11986" spans="3:5" x14ac:dyDescent="0.6">
      <c r="C11986" s="17">
        <v>43235.208333333328</v>
      </c>
      <c r="D11986" s="18">
        <f>'High Flow Input'!F3228</f>
        <v>0</v>
      </c>
      <c r="E11986" s="16">
        <f>COUNTIFS('Actual 12 CP'!$H$34:$H$57,'Analysis of Flows 17-18'!C11986)</f>
        <v>0</v>
      </c>
    </row>
    <row r="11987" spans="3:5" x14ac:dyDescent="0.6">
      <c r="C11987" s="17">
        <v>43235.25</v>
      </c>
      <c r="D11987" s="18">
        <f>'High Flow Input'!F3229</f>
        <v>0</v>
      </c>
      <c r="E11987" s="16">
        <f>COUNTIFS('Actual 12 CP'!$H$34:$H$57,'Analysis of Flows 17-18'!C11987)</f>
        <v>0</v>
      </c>
    </row>
    <row r="11988" spans="3:5" x14ac:dyDescent="0.6">
      <c r="C11988" s="17">
        <v>43235.291666666672</v>
      </c>
      <c r="D11988" s="18">
        <f>'High Flow Input'!F3230</f>
        <v>2.2495193481445299</v>
      </c>
      <c r="E11988" s="16">
        <f>COUNTIFS('Actual 12 CP'!$H$34:$H$57,'Analysis of Flows 17-18'!C11988)</f>
        <v>0</v>
      </c>
    </row>
    <row r="11989" spans="3:5" x14ac:dyDescent="0.6">
      <c r="C11989" s="17">
        <v>43235.333333333328</v>
      </c>
      <c r="D11989" s="18">
        <f>'High Flow Input'!F3231</f>
        <v>362.55974351088173</v>
      </c>
      <c r="E11989" s="16">
        <f>COUNTIFS('Actual 12 CP'!$H$34:$H$57,'Analysis of Flows 17-18'!C11989)</f>
        <v>0</v>
      </c>
    </row>
    <row r="11990" spans="3:5" x14ac:dyDescent="0.6">
      <c r="C11990" s="17">
        <v>43235.375</v>
      </c>
      <c r="D11990" s="18">
        <f>'High Flow Input'!F3232</f>
        <v>378.56018930964973</v>
      </c>
      <c r="E11990" s="16">
        <f>COUNTIFS('Actual 12 CP'!$H$34:$H$57,'Analysis of Flows 17-18'!C11990)</f>
        <v>0</v>
      </c>
    </row>
    <row r="11991" spans="3:5" x14ac:dyDescent="0.6">
      <c r="C11991" s="17">
        <v>43235.416666666672</v>
      </c>
      <c r="D11991" s="18">
        <f>'High Flow Input'!F3233</f>
        <v>764.62286086135282</v>
      </c>
      <c r="E11991" s="16">
        <f>COUNTIFS('Actual 12 CP'!$H$34:$H$57,'Analysis of Flows 17-18'!C11991)</f>
        <v>0</v>
      </c>
    </row>
    <row r="11992" spans="3:5" x14ac:dyDescent="0.6">
      <c r="C11992" s="17">
        <v>43235.458333333328</v>
      </c>
      <c r="D11992" s="18">
        <f>'High Flow Input'!F3234</f>
        <v>761.313739827473</v>
      </c>
      <c r="E11992" s="16">
        <f>COUNTIFS('Actual 12 CP'!$H$34:$H$57,'Analysis of Flows 17-18'!C11992)</f>
        <v>0</v>
      </c>
    </row>
    <row r="11993" spans="3:5" x14ac:dyDescent="0.6">
      <c r="C11993" s="17">
        <v>43235.5</v>
      </c>
      <c r="D11993" s="18">
        <f>'High Flow Input'!F3235</f>
        <v>763.28867896185898</v>
      </c>
      <c r="E11993" s="16">
        <f>COUNTIFS('Actual 12 CP'!$H$34:$H$57,'Analysis of Flows 17-18'!C11993)</f>
        <v>0</v>
      </c>
    </row>
    <row r="11994" spans="3:5" x14ac:dyDescent="0.6">
      <c r="C11994" s="17">
        <v>43235.541666666672</v>
      </c>
      <c r="D11994" s="18">
        <f>'High Flow Input'!F3236</f>
        <v>379.64206025865298</v>
      </c>
      <c r="E11994" s="16">
        <f>COUNTIFS('Actual 12 CP'!$H$34:$H$57,'Analysis of Flows 17-18'!C11994)</f>
        <v>0</v>
      </c>
    </row>
    <row r="11995" spans="3:5" x14ac:dyDescent="0.6">
      <c r="C11995" s="17">
        <v>43235.583333333328</v>
      </c>
      <c r="D11995" s="18">
        <f>'High Flow Input'!F3237</f>
        <v>764.64373358832404</v>
      </c>
      <c r="E11995" s="16">
        <f>COUNTIFS('Actual 12 CP'!$H$34:$H$57,'Analysis of Flows 17-18'!C11995)</f>
        <v>0</v>
      </c>
    </row>
    <row r="11996" spans="3:5" x14ac:dyDescent="0.6">
      <c r="C11996" s="17">
        <v>43235.625</v>
      </c>
      <c r="D11996" s="18">
        <f>'High Flow Input'!F3238</f>
        <v>767.02462229410708</v>
      </c>
      <c r="E11996" s="16">
        <f>COUNTIFS('Actual 12 CP'!$H$34:$H$57,'Analysis of Flows 17-18'!C11996)</f>
        <v>0</v>
      </c>
    </row>
    <row r="11997" spans="3:5" x14ac:dyDescent="0.6">
      <c r="C11997" s="17">
        <v>43235.666666666672</v>
      </c>
      <c r="D11997" s="18">
        <f>'High Flow Input'!F3239</f>
        <v>768.33035263061402</v>
      </c>
      <c r="E11997" s="16">
        <f>COUNTIFS('Actual 12 CP'!$H$34:$H$57,'Analysis of Flows 17-18'!C11997)</f>
        <v>0</v>
      </c>
    </row>
    <row r="11998" spans="3:5" x14ac:dyDescent="0.6">
      <c r="C11998" s="17">
        <v>43235.708333333328</v>
      </c>
      <c r="D11998" s="18">
        <f>'High Flow Input'!F3240</f>
        <v>766.35339892917091</v>
      </c>
      <c r="E11998" s="16">
        <f>COUNTIFS('Actual 12 CP'!$H$34:$H$57,'Analysis of Flows 17-18'!C11998)</f>
        <v>0</v>
      </c>
    </row>
    <row r="11999" spans="3:5" x14ac:dyDescent="0.6">
      <c r="C11999" s="17">
        <v>43235.75</v>
      </c>
      <c r="D11999" s="18">
        <f>'High Flow Input'!F3241</f>
        <v>765.70918711344302</v>
      </c>
      <c r="E11999" s="16">
        <f>COUNTIFS('Actual 12 CP'!$H$34:$H$57,'Analysis of Flows 17-18'!C11999)</f>
        <v>0</v>
      </c>
    </row>
    <row r="12000" spans="3:5" x14ac:dyDescent="0.6">
      <c r="C12000" s="17">
        <v>43235.791666666672</v>
      </c>
      <c r="D12000" s="18">
        <f>'High Flow Input'!F3242</f>
        <v>767.63489347669702</v>
      </c>
      <c r="E12000" s="16">
        <f>COUNTIFS('Actual 12 CP'!$H$34:$H$57,'Analysis of Flows 17-18'!C12000)</f>
        <v>0</v>
      </c>
    </row>
    <row r="12001" spans="3:5" x14ac:dyDescent="0.6">
      <c r="C12001" s="17">
        <v>43235.833333333328</v>
      </c>
      <c r="D12001" s="18">
        <f>'High Flow Input'!F3243</f>
        <v>768.50289552476602</v>
      </c>
      <c r="E12001" s="16">
        <f>COUNTIFS('Actual 12 CP'!$H$34:$H$57,'Analysis of Flows 17-18'!C12001)</f>
        <v>0</v>
      </c>
    </row>
    <row r="12002" spans="3:5" x14ac:dyDescent="0.6">
      <c r="C12002" s="17">
        <v>43235.875</v>
      </c>
      <c r="D12002" s="18">
        <f>'High Flow Input'!F3244</f>
        <v>379.32672771877702</v>
      </c>
      <c r="E12002" s="16">
        <f>COUNTIFS('Actual 12 CP'!$H$34:$H$57,'Analysis of Flows 17-18'!C12002)</f>
        <v>0</v>
      </c>
    </row>
    <row r="12003" spans="3:5" x14ac:dyDescent="0.6">
      <c r="C12003" s="17">
        <v>43235.916666666672</v>
      </c>
      <c r="D12003" s="18">
        <f>'High Flow Input'!F3245</f>
        <v>378.33850987752197</v>
      </c>
      <c r="E12003" s="16">
        <f>COUNTIFS('Actual 12 CP'!$H$34:$H$57,'Analysis of Flows 17-18'!C12003)</f>
        <v>0</v>
      </c>
    </row>
    <row r="12004" spans="3:5" x14ac:dyDescent="0.6">
      <c r="C12004" s="17">
        <v>43235.958333333328</v>
      </c>
      <c r="D12004" s="18">
        <f>'High Flow Input'!F3246</f>
        <v>2.24979706605275</v>
      </c>
      <c r="E12004" s="16">
        <f>COUNTIFS('Actual 12 CP'!$H$34:$H$57,'Analysis of Flows 17-18'!C12004)</f>
        <v>0</v>
      </c>
    </row>
    <row r="12005" spans="3:5" x14ac:dyDescent="0.6">
      <c r="C12005" s="17">
        <v>43236</v>
      </c>
      <c r="D12005" s="18">
        <f>'High Flow Input'!F3247</f>
        <v>2.2495193481445299</v>
      </c>
      <c r="E12005" s="16">
        <f>COUNTIFS('Actual 12 CP'!$H$34:$H$57,'Analysis of Flows 17-18'!C12005)</f>
        <v>0</v>
      </c>
    </row>
    <row r="12006" spans="3:5" x14ac:dyDescent="0.6">
      <c r="C12006" s="17">
        <v>43236.041666666672</v>
      </c>
      <c r="D12006" s="18">
        <f>'High Flow Input'!F3248</f>
        <v>0</v>
      </c>
      <c r="E12006" s="16">
        <f>COUNTIFS('Actual 12 CP'!$H$34:$H$57,'Analysis of Flows 17-18'!C12006)</f>
        <v>0</v>
      </c>
    </row>
    <row r="12007" spans="3:5" x14ac:dyDescent="0.6">
      <c r="C12007" s="17">
        <v>43236.083333333328</v>
      </c>
      <c r="D12007" s="18">
        <f>'High Flow Input'!F3249</f>
        <v>0</v>
      </c>
      <c r="E12007" s="16">
        <f>COUNTIFS('Actual 12 CP'!$H$34:$H$57,'Analysis of Flows 17-18'!C12007)</f>
        <v>0</v>
      </c>
    </row>
    <row r="12008" spans="3:5" x14ac:dyDescent="0.6">
      <c r="C12008" s="17">
        <v>43236.125</v>
      </c>
      <c r="D12008" s="18">
        <f>'High Flow Input'!F3250</f>
        <v>2.2552403370539298</v>
      </c>
      <c r="E12008" s="16">
        <f>COUNTIFS('Actual 12 CP'!$H$34:$H$57,'Analysis of Flows 17-18'!C12008)</f>
        <v>0</v>
      </c>
    </row>
    <row r="12009" spans="3:5" x14ac:dyDescent="0.6">
      <c r="C12009" s="17">
        <v>43236.166666666672</v>
      </c>
      <c r="D12009" s="18">
        <f>'High Flow Input'!F3251</f>
        <v>345.326389160156</v>
      </c>
      <c r="E12009" s="16">
        <f>COUNTIFS('Actual 12 CP'!$H$34:$H$57,'Analysis of Flows 17-18'!C12009)</f>
        <v>0</v>
      </c>
    </row>
    <row r="12010" spans="3:5" x14ac:dyDescent="0.6">
      <c r="C12010" s="17">
        <v>43236.208333333328</v>
      </c>
      <c r="D12010" s="18">
        <f>'High Flow Input'!F3252</f>
        <v>347.92674162122796</v>
      </c>
      <c r="E12010" s="16">
        <f>COUNTIFS('Actual 12 CP'!$H$34:$H$57,'Analysis of Flows 17-18'!C12010)</f>
        <v>0</v>
      </c>
    </row>
    <row r="12011" spans="3:5" x14ac:dyDescent="0.6">
      <c r="C12011" s="17">
        <v>43236.25</v>
      </c>
      <c r="D12011" s="18">
        <f>'High Flow Input'!F3253</f>
        <v>348.79894076029302</v>
      </c>
      <c r="E12011" s="16">
        <f>COUNTIFS('Actual 12 CP'!$H$34:$H$57,'Analysis of Flows 17-18'!C12011)</f>
        <v>0</v>
      </c>
    </row>
    <row r="12012" spans="3:5" x14ac:dyDescent="0.6">
      <c r="C12012" s="17">
        <v>43236.291666666672</v>
      </c>
      <c r="D12012" s="18">
        <f>'High Flow Input'!F3254</f>
        <v>349.02707996792196</v>
      </c>
      <c r="E12012" s="16">
        <f>COUNTIFS('Actual 12 CP'!$H$34:$H$57,'Analysis of Flows 17-18'!C12012)</f>
        <v>0</v>
      </c>
    </row>
    <row r="12013" spans="3:5" x14ac:dyDescent="0.6">
      <c r="C12013" s="17">
        <v>43236.333333333328</v>
      </c>
      <c r="D12013" s="18">
        <f>'High Flow Input'!F3255</f>
        <v>348.13725870768099</v>
      </c>
      <c r="E12013" s="16">
        <f>COUNTIFS('Actual 12 CP'!$H$34:$H$57,'Analysis of Flows 17-18'!C12013)</f>
        <v>0</v>
      </c>
    </row>
    <row r="12014" spans="3:5" x14ac:dyDescent="0.6">
      <c r="C12014" s="17">
        <v>43236.375</v>
      </c>
      <c r="D12014" s="18">
        <f>'High Flow Input'!F3256</f>
        <v>716.88031992594199</v>
      </c>
      <c r="E12014" s="16">
        <f>COUNTIFS('Actual 12 CP'!$H$34:$H$57,'Analysis of Flows 17-18'!C12014)</f>
        <v>0</v>
      </c>
    </row>
    <row r="12015" spans="3:5" x14ac:dyDescent="0.6">
      <c r="C12015" s="17">
        <v>43236.416666666672</v>
      </c>
      <c r="D12015" s="18">
        <f>'High Flow Input'!F3257</f>
        <v>722.40815951876993</v>
      </c>
      <c r="E12015" s="16">
        <f>COUNTIFS('Actual 12 CP'!$H$34:$H$57,'Analysis of Flows 17-18'!C12015)</f>
        <v>0</v>
      </c>
    </row>
    <row r="12016" spans="3:5" x14ac:dyDescent="0.6">
      <c r="C12016" s="17">
        <v>43236.458333333328</v>
      </c>
      <c r="D12016" s="18">
        <f>'High Flow Input'!F3258</f>
        <v>377.76289655897301</v>
      </c>
      <c r="E12016" s="16">
        <f>COUNTIFS('Actual 12 CP'!$H$34:$H$57,'Analysis of Flows 17-18'!C12016)</f>
        <v>0</v>
      </c>
    </row>
    <row r="12017" spans="3:5" x14ac:dyDescent="0.6">
      <c r="C12017" s="17">
        <v>43236.5</v>
      </c>
      <c r="D12017" s="18">
        <f>'High Flow Input'!F3259</f>
        <v>377.093564605712</v>
      </c>
      <c r="E12017" s="16">
        <f>COUNTIFS('Actual 12 CP'!$H$34:$H$57,'Analysis of Flows 17-18'!C12017)</f>
        <v>0</v>
      </c>
    </row>
    <row r="12018" spans="3:5" x14ac:dyDescent="0.6">
      <c r="C12018" s="17">
        <v>43236.541666666672</v>
      </c>
      <c r="D12018" s="18">
        <f>'High Flow Input'!F3260</f>
        <v>375.54050894843198</v>
      </c>
      <c r="E12018" s="16">
        <f>COUNTIFS('Actual 12 CP'!$H$34:$H$57,'Analysis of Flows 17-18'!C12018)</f>
        <v>0</v>
      </c>
    </row>
    <row r="12019" spans="3:5" x14ac:dyDescent="0.6">
      <c r="C12019" s="17">
        <v>43236.583333333328</v>
      </c>
      <c r="D12019" s="18">
        <f>'High Flow Input'!F3261</f>
        <v>2642.1355580647732</v>
      </c>
      <c r="E12019" s="16">
        <f>COUNTIFS('Actual 12 CP'!$H$34:$H$57,'Analysis of Flows 17-18'!C12019)</f>
        <v>0</v>
      </c>
    </row>
    <row r="12020" spans="3:5" x14ac:dyDescent="0.6">
      <c r="C12020" s="17">
        <v>43236.625</v>
      </c>
      <c r="D12020" s="18">
        <f>'High Flow Input'!F3262</f>
        <v>2710.4721685028021</v>
      </c>
      <c r="E12020" s="16">
        <f>COUNTIFS('Actual 12 CP'!$H$34:$H$57,'Analysis of Flows 17-18'!C12020)</f>
        <v>0</v>
      </c>
    </row>
    <row r="12021" spans="3:5" x14ac:dyDescent="0.6">
      <c r="C12021" s="17">
        <v>43236.666666666672</v>
      </c>
      <c r="D12021" s="18">
        <f>'High Flow Input'!F3263</f>
        <v>3243.9981139924721</v>
      </c>
      <c r="E12021" s="16">
        <f>COUNTIFS('Actual 12 CP'!$H$34:$H$57,'Analysis of Flows 17-18'!C12021)</f>
        <v>0</v>
      </c>
    </row>
    <row r="12022" spans="3:5" x14ac:dyDescent="0.6">
      <c r="C12022" s="17">
        <v>43236.708333333328</v>
      </c>
      <c r="D12022" s="18">
        <f>'High Flow Input'!F3264</f>
        <v>3705.0845528835653</v>
      </c>
      <c r="E12022" s="16">
        <f>COUNTIFS('Actual 12 CP'!$H$34:$H$57,'Analysis of Flows 17-18'!C12022)</f>
        <v>0</v>
      </c>
    </row>
    <row r="12023" spans="3:5" x14ac:dyDescent="0.6">
      <c r="C12023" s="17">
        <v>43236.75</v>
      </c>
      <c r="D12023" s="18">
        <f>'High Flow Input'!F3265</f>
        <v>1659.272885055537</v>
      </c>
      <c r="E12023" s="16">
        <f>COUNTIFS('Actual 12 CP'!$H$34:$H$57,'Analysis of Flows 17-18'!C12023)</f>
        <v>0</v>
      </c>
    </row>
    <row r="12024" spans="3:5" x14ac:dyDescent="0.6">
      <c r="C12024" s="17">
        <v>43236.791666666672</v>
      </c>
      <c r="D12024" s="18">
        <f>'High Flow Input'!F3266</f>
        <v>516.75800788031597</v>
      </c>
      <c r="E12024" s="16">
        <f>COUNTIFS('Actual 12 CP'!$H$34:$H$57,'Analysis of Flows 17-18'!C12024)</f>
        <v>0</v>
      </c>
    </row>
    <row r="12025" spans="3:5" x14ac:dyDescent="0.6">
      <c r="C12025" s="17">
        <v>43236.833333333328</v>
      </c>
      <c r="D12025" s="18">
        <f>'High Flow Input'!F3267</f>
        <v>514.37769597795204</v>
      </c>
      <c r="E12025" s="16">
        <f>COUNTIFS('Actual 12 CP'!$H$34:$H$57,'Analysis of Flows 17-18'!C12025)</f>
        <v>0</v>
      </c>
    </row>
    <row r="12026" spans="3:5" x14ac:dyDescent="0.6">
      <c r="C12026" s="17">
        <v>43236.875</v>
      </c>
      <c r="D12026" s="18">
        <f>'High Flow Input'!F3268</f>
        <v>139.04284967210501</v>
      </c>
      <c r="E12026" s="16">
        <f>COUNTIFS('Actual 12 CP'!$H$34:$H$57,'Analysis of Flows 17-18'!C12026)</f>
        <v>0</v>
      </c>
    </row>
    <row r="12027" spans="3:5" x14ac:dyDescent="0.6">
      <c r="C12027" s="17">
        <v>43236.916666666672</v>
      </c>
      <c r="D12027" s="18">
        <f>'High Flow Input'!F3269</f>
        <v>135.14704989963101</v>
      </c>
      <c r="E12027" s="16">
        <f>COUNTIFS('Actual 12 CP'!$H$34:$H$57,'Analysis of Flows 17-18'!C12027)</f>
        <v>0</v>
      </c>
    </row>
    <row r="12028" spans="3:5" x14ac:dyDescent="0.6">
      <c r="C12028" s="17">
        <v>43236.958333333328</v>
      </c>
      <c r="D12028" s="18">
        <f>'High Flow Input'!F3270</f>
        <v>0</v>
      </c>
      <c r="E12028" s="16">
        <f>COUNTIFS('Actual 12 CP'!$H$34:$H$57,'Analysis of Flows 17-18'!C12028)</f>
        <v>0</v>
      </c>
    </row>
    <row r="12029" spans="3:5" x14ac:dyDescent="0.6">
      <c r="C12029" s="17">
        <v>43237</v>
      </c>
      <c r="D12029" s="18">
        <f>'High Flow Input'!F3271</f>
        <v>256.17555974748302</v>
      </c>
      <c r="E12029" s="16">
        <f>COUNTIFS('Actual 12 CP'!$H$34:$H$57,'Analysis of Flows 17-18'!C12029)</f>
        <v>0</v>
      </c>
    </row>
    <row r="12030" spans="3:5" x14ac:dyDescent="0.6">
      <c r="C12030" s="17">
        <v>43237.041666666672</v>
      </c>
      <c r="D12030" s="18">
        <f>'High Flow Input'!F3272</f>
        <v>114.61427633497399</v>
      </c>
      <c r="E12030" s="16">
        <f>COUNTIFS('Actual 12 CP'!$H$34:$H$57,'Analysis of Flows 17-18'!C12030)</f>
        <v>0</v>
      </c>
    </row>
    <row r="12031" spans="3:5" x14ac:dyDescent="0.6">
      <c r="C12031" s="17">
        <v>43237.083333333328</v>
      </c>
      <c r="D12031" s="18">
        <f>'High Flow Input'!F3273</f>
        <v>596.66901950835904</v>
      </c>
      <c r="E12031" s="16">
        <f>COUNTIFS('Actual 12 CP'!$H$34:$H$57,'Analysis of Flows 17-18'!C12031)</f>
        <v>0</v>
      </c>
    </row>
    <row r="12032" spans="3:5" x14ac:dyDescent="0.6">
      <c r="C12032" s="17">
        <v>43237.125</v>
      </c>
      <c r="D12032" s="18">
        <f>'High Flow Input'!F3274</f>
        <v>891.92979212866601</v>
      </c>
      <c r="E12032" s="16">
        <f>COUNTIFS('Actual 12 CP'!$H$34:$H$57,'Analysis of Flows 17-18'!C12032)</f>
        <v>0</v>
      </c>
    </row>
    <row r="12033" spans="3:5" x14ac:dyDescent="0.6">
      <c r="C12033" s="17">
        <v>43237.166666666672</v>
      </c>
      <c r="D12033" s="18">
        <f>'High Flow Input'!F3275</f>
        <v>898.92527221255602</v>
      </c>
      <c r="E12033" s="16">
        <f>COUNTIFS('Actual 12 CP'!$H$34:$H$57,'Analysis of Flows 17-18'!C12033)</f>
        <v>0</v>
      </c>
    </row>
    <row r="12034" spans="3:5" x14ac:dyDescent="0.6">
      <c r="C12034" s="17">
        <v>43237.208333333328</v>
      </c>
      <c r="D12034" s="18">
        <f>'High Flow Input'!F3276</f>
        <v>758.93168196360102</v>
      </c>
      <c r="E12034" s="16">
        <f>COUNTIFS('Actual 12 CP'!$H$34:$H$57,'Analysis of Flows 17-18'!C12034)</f>
        <v>0</v>
      </c>
    </row>
    <row r="12035" spans="3:5" x14ac:dyDescent="0.6">
      <c r="C12035" s="17">
        <v>43237.25</v>
      </c>
      <c r="D12035" s="18">
        <f>'High Flow Input'!F3277</f>
        <v>757.75920709821594</v>
      </c>
      <c r="E12035" s="16">
        <f>COUNTIFS('Actual 12 CP'!$H$34:$H$57,'Analysis of Flows 17-18'!C12035)</f>
        <v>0</v>
      </c>
    </row>
    <row r="12036" spans="3:5" x14ac:dyDescent="0.6">
      <c r="C12036" s="17">
        <v>43237.291666666672</v>
      </c>
      <c r="D12036" s="18">
        <f>'High Flow Input'!F3278</f>
        <v>754.94583641899794</v>
      </c>
      <c r="E12036" s="16">
        <f>COUNTIFS('Actual 12 CP'!$H$34:$H$57,'Analysis of Flows 17-18'!C12036)</f>
        <v>0</v>
      </c>
    </row>
    <row r="12037" spans="3:5" x14ac:dyDescent="0.6">
      <c r="C12037" s="17">
        <v>43237.333333333328</v>
      </c>
      <c r="D12037" s="18">
        <f>'High Flow Input'!F3279</f>
        <v>753.01188666449298</v>
      </c>
      <c r="E12037" s="16">
        <f>COUNTIFS('Actual 12 CP'!$H$34:$H$57,'Analysis of Flows 17-18'!C12037)</f>
        <v>0</v>
      </c>
    </row>
    <row r="12038" spans="3:5" x14ac:dyDescent="0.6">
      <c r="C12038" s="17">
        <v>43237.375</v>
      </c>
      <c r="D12038" s="18">
        <f>'High Flow Input'!F3280</f>
        <v>742.54755925920006</v>
      </c>
      <c r="E12038" s="16">
        <f>COUNTIFS('Actual 12 CP'!$H$34:$H$57,'Analysis of Flows 17-18'!C12038)</f>
        <v>0</v>
      </c>
    </row>
    <row r="12039" spans="3:5" x14ac:dyDescent="0.6">
      <c r="C12039" s="17">
        <v>43237.416666666672</v>
      </c>
      <c r="D12039" s="18">
        <f>'High Flow Input'!F3281</f>
        <v>712.54407514783907</v>
      </c>
      <c r="E12039" s="16">
        <f>COUNTIFS('Actual 12 CP'!$H$34:$H$57,'Analysis of Flows 17-18'!C12039)</f>
        <v>0</v>
      </c>
    </row>
    <row r="12040" spans="3:5" x14ac:dyDescent="0.6">
      <c r="C12040" s="17">
        <v>43237.458333333328</v>
      </c>
      <c r="D12040" s="18">
        <f>'High Flow Input'!F3282</f>
        <v>363.78621675279402</v>
      </c>
      <c r="E12040" s="16">
        <f>COUNTIFS('Actual 12 CP'!$H$34:$H$57,'Analysis of Flows 17-18'!C12040)</f>
        <v>0</v>
      </c>
    </row>
    <row r="12041" spans="3:5" x14ac:dyDescent="0.6">
      <c r="C12041" s="17">
        <v>43237.5</v>
      </c>
      <c r="D12041" s="18">
        <f>'High Flow Input'!F3283</f>
        <v>366.42760487874301</v>
      </c>
      <c r="E12041" s="16">
        <f>COUNTIFS('Actual 12 CP'!$H$34:$H$57,'Analysis of Flows 17-18'!C12041)</f>
        <v>0</v>
      </c>
    </row>
    <row r="12042" spans="3:5" x14ac:dyDescent="0.6">
      <c r="C12042" s="17">
        <v>43237.541666666672</v>
      </c>
      <c r="D12042" s="18">
        <f>'High Flow Input'!F3284</f>
        <v>356.30477084689602</v>
      </c>
      <c r="E12042" s="16">
        <f>COUNTIFS('Actual 12 CP'!$H$34:$H$57,'Analysis of Flows 17-18'!C12042)</f>
        <v>0</v>
      </c>
    </row>
    <row r="12043" spans="3:5" x14ac:dyDescent="0.6">
      <c r="C12043" s="17">
        <v>43237.583333333328</v>
      </c>
      <c r="D12043" s="18">
        <f>'High Flow Input'!F3285</f>
        <v>373.76266038682701</v>
      </c>
      <c r="E12043" s="16">
        <f>COUNTIFS('Actual 12 CP'!$H$34:$H$57,'Analysis of Flows 17-18'!C12043)</f>
        <v>0</v>
      </c>
    </row>
    <row r="12044" spans="3:5" x14ac:dyDescent="0.6">
      <c r="C12044" s="17">
        <v>43237.625</v>
      </c>
      <c r="D12044" s="18">
        <f>'High Flow Input'!F3286</f>
        <v>369.52443837483702</v>
      </c>
      <c r="E12044" s="16">
        <f>COUNTIFS('Actual 12 CP'!$H$34:$H$57,'Analysis of Flows 17-18'!C12044)</f>
        <v>0</v>
      </c>
    </row>
    <row r="12045" spans="3:5" x14ac:dyDescent="0.6">
      <c r="C12045" s="17">
        <v>43237.666666666672</v>
      </c>
      <c r="D12045" s="18">
        <f>'High Flow Input'!F3287</f>
        <v>366.940049472385</v>
      </c>
      <c r="E12045" s="16">
        <f>COUNTIFS('Actual 12 CP'!$H$34:$H$57,'Analysis of Flows 17-18'!C12045)</f>
        <v>0</v>
      </c>
    </row>
    <row r="12046" spans="3:5" x14ac:dyDescent="0.6">
      <c r="C12046" s="17">
        <v>43237.708333333328</v>
      </c>
      <c r="D12046" s="18">
        <f>'High Flow Input'!F3288</f>
        <v>0</v>
      </c>
      <c r="E12046" s="16">
        <f>COUNTIFS('Actual 12 CP'!$H$34:$H$57,'Analysis of Flows 17-18'!C12046)</f>
        <v>0</v>
      </c>
    </row>
    <row r="12047" spans="3:5" x14ac:dyDescent="0.6">
      <c r="C12047" s="17">
        <v>43237.75</v>
      </c>
      <c r="D12047" s="18">
        <f>'High Flow Input'!F3289</f>
        <v>0</v>
      </c>
      <c r="E12047" s="16">
        <f>COUNTIFS('Actual 12 CP'!$H$34:$H$57,'Analysis of Flows 17-18'!C12047)</f>
        <v>0</v>
      </c>
    </row>
    <row r="12048" spans="3:5" x14ac:dyDescent="0.6">
      <c r="C12048" s="17">
        <v>43237.791666666672</v>
      </c>
      <c r="D12048" s="18">
        <f>'High Flow Input'!F3290</f>
        <v>0</v>
      </c>
      <c r="E12048" s="16">
        <f>COUNTIFS('Actual 12 CP'!$H$34:$H$57,'Analysis of Flows 17-18'!C12048)</f>
        <v>0</v>
      </c>
    </row>
    <row r="12049" spans="3:5" x14ac:dyDescent="0.6">
      <c r="C12049" s="17">
        <v>43237.833333333328</v>
      </c>
      <c r="D12049" s="18">
        <f>'High Flow Input'!F3291</f>
        <v>0</v>
      </c>
      <c r="E12049" s="16">
        <f>COUNTIFS('Actual 12 CP'!$H$34:$H$57,'Analysis of Flows 17-18'!C12049)</f>
        <v>0</v>
      </c>
    </row>
    <row r="12050" spans="3:5" x14ac:dyDescent="0.6">
      <c r="C12050" s="17">
        <v>43237.875</v>
      </c>
      <c r="D12050" s="18">
        <f>'High Flow Input'!F3292</f>
        <v>0</v>
      </c>
      <c r="E12050" s="16">
        <f>COUNTIFS('Actual 12 CP'!$H$34:$H$57,'Analysis of Flows 17-18'!C12050)</f>
        <v>0</v>
      </c>
    </row>
    <row r="12051" spans="3:5" x14ac:dyDescent="0.6">
      <c r="C12051" s="17">
        <v>43237.916666666672</v>
      </c>
      <c r="D12051" s="18">
        <f>'High Flow Input'!F3293</f>
        <v>0</v>
      </c>
      <c r="E12051" s="16">
        <f>COUNTIFS('Actual 12 CP'!$H$34:$H$57,'Analysis of Flows 17-18'!C12051)</f>
        <v>0</v>
      </c>
    </row>
    <row r="12052" spans="3:5" x14ac:dyDescent="0.6">
      <c r="C12052" s="17">
        <v>43237.958333333328</v>
      </c>
      <c r="D12052" s="18">
        <f>'High Flow Input'!F3294</f>
        <v>0</v>
      </c>
      <c r="E12052" s="16">
        <f>COUNTIFS('Actual 12 CP'!$H$34:$H$57,'Analysis of Flows 17-18'!C12052)</f>
        <v>0</v>
      </c>
    </row>
    <row r="12053" spans="3:5" x14ac:dyDescent="0.6">
      <c r="C12053" s="17">
        <v>43238</v>
      </c>
      <c r="D12053" s="18">
        <f>'High Flow Input'!F3295</f>
        <v>114.06522060818099</v>
      </c>
      <c r="E12053" s="16">
        <f>COUNTIFS('Actual 12 CP'!$H$34:$H$57,'Analysis of Flows 17-18'!C12053)</f>
        <v>0</v>
      </c>
    </row>
    <row r="12054" spans="3:5" x14ac:dyDescent="0.6">
      <c r="C12054" s="17">
        <v>43238.041666666672</v>
      </c>
      <c r="D12054" s="18">
        <f>'High Flow Input'!F3296</f>
        <v>115.705387361314</v>
      </c>
      <c r="E12054" s="16">
        <f>COUNTIFS('Actual 12 CP'!$H$34:$H$57,'Analysis of Flows 17-18'!C12054)</f>
        <v>0</v>
      </c>
    </row>
    <row r="12055" spans="3:5" x14ac:dyDescent="0.6">
      <c r="C12055" s="17">
        <v>43238.083333333328</v>
      </c>
      <c r="D12055" s="18">
        <f>'High Flow Input'!F3297</f>
        <v>114.38966523064499</v>
      </c>
      <c r="E12055" s="16">
        <f>COUNTIFS('Actual 12 CP'!$H$34:$H$57,'Analysis of Flows 17-18'!C12055)</f>
        <v>0</v>
      </c>
    </row>
    <row r="12056" spans="3:5" x14ac:dyDescent="0.6">
      <c r="C12056" s="17">
        <v>43238.125</v>
      </c>
      <c r="D12056" s="18">
        <f>'High Flow Input'!F3298</f>
        <v>114.880443157619</v>
      </c>
      <c r="E12056" s="16">
        <f>COUNTIFS('Actual 12 CP'!$H$34:$H$57,'Analysis of Flows 17-18'!C12056)</f>
        <v>0</v>
      </c>
    </row>
    <row r="12057" spans="3:5" x14ac:dyDescent="0.6">
      <c r="C12057" s="17">
        <v>43238.166666666672</v>
      </c>
      <c r="D12057" s="18">
        <f>'High Flow Input'!F3299</f>
        <v>114.609887296888</v>
      </c>
      <c r="E12057" s="16">
        <f>COUNTIFS('Actual 12 CP'!$H$34:$H$57,'Analysis of Flows 17-18'!C12057)</f>
        <v>0</v>
      </c>
    </row>
    <row r="12058" spans="3:5" x14ac:dyDescent="0.6">
      <c r="C12058" s="17">
        <v>43238.208333333328</v>
      </c>
      <c r="D12058" s="18">
        <f>'High Flow Input'!F3300</f>
        <v>458.80061093224197</v>
      </c>
      <c r="E12058" s="16">
        <f>COUNTIFS('Actual 12 CP'!$H$34:$H$57,'Analysis of Flows 17-18'!C12058)</f>
        <v>0</v>
      </c>
    </row>
    <row r="12059" spans="3:5" x14ac:dyDescent="0.6">
      <c r="C12059" s="17">
        <v>43238.25</v>
      </c>
      <c r="D12059" s="18">
        <f>'High Flow Input'!F3301</f>
        <v>460.31800654093297</v>
      </c>
      <c r="E12059" s="16">
        <f>COUNTIFS('Actual 12 CP'!$H$34:$H$57,'Analysis of Flows 17-18'!C12059)</f>
        <v>0</v>
      </c>
    </row>
    <row r="12060" spans="3:5" x14ac:dyDescent="0.6">
      <c r="C12060" s="17">
        <v>43238.291666666672</v>
      </c>
      <c r="D12060" s="18">
        <f>'High Flow Input'!F3302</f>
        <v>461.21628177642606</v>
      </c>
      <c r="E12060" s="16">
        <f>COUNTIFS('Actual 12 CP'!$H$34:$H$57,'Analysis of Flows 17-18'!C12060)</f>
        <v>0</v>
      </c>
    </row>
    <row r="12061" spans="3:5" x14ac:dyDescent="0.6">
      <c r="C12061" s="17">
        <v>43238.333333333328</v>
      </c>
      <c r="D12061" s="18">
        <f>'High Flow Input'!F3303</f>
        <v>285.42471879747103</v>
      </c>
      <c r="E12061" s="16">
        <f>COUNTIFS('Actual 12 CP'!$H$34:$H$57,'Analysis of Flows 17-18'!C12061)</f>
        <v>0</v>
      </c>
    </row>
    <row r="12062" spans="3:5" x14ac:dyDescent="0.6">
      <c r="C12062" s="17">
        <v>43238.375</v>
      </c>
      <c r="D12062" s="18">
        <f>'High Flow Input'!F3304</f>
        <v>113.537831840515</v>
      </c>
      <c r="E12062" s="16">
        <f>COUNTIFS('Actual 12 CP'!$H$34:$H$57,'Analysis of Flows 17-18'!C12062)</f>
        <v>0</v>
      </c>
    </row>
    <row r="12063" spans="3:5" x14ac:dyDescent="0.6">
      <c r="C12063" s="17">
        <v>43238.416666666672</v>
      </c>
      <c r="D12063" s="18">
        <f>'High Flow Input'!F3305</f>
        <v>1548.850307439167</v>
      </c>
      <c r="E12063" s="16">
        <f>COUNTIFS('Actual 12 CP'!$H$34:$H$57,'Analysis of Flows 17-18'!C12063)</f>
        <v>0</v>
      </c>
    </row>
    <row r="12064" spans="3:5" x14ac:dyDescent="0.6">
      <c r="C12064" s="17">
        <v>43238.458333333328</v>
      </c>
      <c r="D12064" s="18">
        <f>'High Flow Input'!F3306</f>
        <v>1798.3460247802732</v>
      </c>
      <c r="E12064" s="16">
        <f>COUNTIFS('Actual 12 CP'!$H$34:$H$57,'Analysis of Flows 17-18'!C12064)</f>
        <v>0</v>
      </c>
    </row>
    <row r="12065" spans="3:5" x14ac:dyDescent="0.6">
      <c r="C12065" s="17">
        <v>43238.5</v>
      </c>
      <c r="D12065" s="18">
        <f>'High Flow Input'!F3307</f>
        <v>2207.4221841430654</v>
      </c>
      <c r="E12065" s="16">
        <f>COUNTIFS('Actual 12 CP'!$H$34:$H$57,'Analysis of Flows 17-18'!C12065)</f>
        <v>0</v>
      </c>
    </row>
    <row r="12066" spans="3:5" x14ac:dyDescent="0.6">
      <c r="C12066" s="17">
        <v>43238.541666666672</v>
      </c>
      <c r="D12066" s="18">
        <f>'High Flow Input'!F3308</f>
        <v>345.454827270507</v>
      </c>
      <c r="E12066" s="16">
        <f>COUNTIFS('Actual 12 CP'!$H$34:$H$57,'Analysis of Flows 17-18'!C12066)</f>
        <v>0</v>
      </c>
    </row>
    <row r="12067" spans="3:5" x14ac:dyDescent="0.6">
      <c r="C12067" s="17">
        <v>43238.583333333328</v>
      </c>
      <c r="D12067" s="18">
        <f>'High Flow Input'!F3309</f>
        <v>794.10959810045006</v>
      </c>
      <c r="E12067" s="16">
        <f>COUNTIFS('Actual 12 CP'!$H$34:$H$57,'Analysis of Flows 17-18'!C12067)</f>
        <v>0</v>
      </c>
    </row>
    <row r="12068" spans="3:5" x14ac:dyDescent="0.6">
      <c r="C12068" s="17">
        <v>43238.625</v>
      </c>
      <c r="D12068" s="18">
        <f>'High Flow Input'!F3310</f>
        <v>809.04354448106403</v>
      </c>
      <c r="E12068" s="16">
        <f>COUNTIFS('Actual 12 CP'!$H$34:$H$57,'Analysis of Flows 17-18'!C12068)</f>
        <v>0</v>
      </c>
    </row>
    <row r="12069" spans="3:5" x14ac:dyDescent="0.6">
      <c r="C12069" s="17">
        <v>43238.666666666672</v>
      </c>
      <c r="D12069" s="18">
        <f>'High Flow Input'!F3311</f>
        <v>1173.6918818155909</v>
      </c>
      <c r="E12069" s="16">
        <f>COUNTIFS('Actual 12 CP'!$H$34:$H$57,'Analysis of Flows 17-18'!C12069)</f>
        <v>0</v>
      </c>
    </row>
    <row r="12070" spans="3:5" x14ac:dyDescent="0.6">
      <c r="C12070" s="17">
        <v>43238.708333333328</v>
      </c>
      <c r="D12070" s="18">
        <f>'High Flow Input'!F3312</f>
        <v>442.06860560099199</v>
      </c>
      <c r="E12070" s="16">
        <f>COUNTIFS('Actual 12 CP'!$H$34:$H$57,'Analysis of Flows 17-18'!C12070)</f>
        <v>0</v>
      </c>
    </row>
    <row r="12071" spans="3:5" x14ac:dyDescent="0.6">
      <c r="C12071" s="17">
        <v>43238.75</v>
      </c>
      <c r="D12071" s="18">
        <f>'High Flow Input'!F3313</f>
        <v>783.079154476589</v>
      </c>
      <c r="E12071" s="16">
        <f>COUNTIFS('Actual 12 CP'!$H$34:$H$57,'Analysis of Flows 17-18'!C12071)</f>
        <v>0</v>
      </c>
    </row>
    <row r="12072" spans="3:5" x14ac:dyDescent="0.6">
      <c r="C12072" s="17">
        <v>43238.791666666672</v>
      </c>
      <c r="D12072" s="18">
        <f>'High Flow Input'!F3314</f>
        <v>0</v>
      </c>
      <c r="E12072" s="16">
        <f>COUNTIFS('Actual 12 CP'!$H$34:$H$57,'Analysis of Flows 17-18'!C12072)</f>
        <v>0</v>
      </c>
    </row>
    <row r="12073" spans="3:5" x14ac:dyDescent="0.6">
      <c r="C12073" s="17">
        <v>43238.833333333328</v>
      </c>
      <c r="D12073" s="18">
        <f>'High Flow Input'!F3315</f>
        <v>0</v>
      </c>
      <c r="E12073" s="16">
        <f>COUNTIFS('Actual 12 CP'!$H$34:$H$57,'Analysis of Flows 17-18'!C12073)</f>
        <v>0</v>
      </c>
    </row>
    <row r="12074" spans="3:5" x14ac:dyDescent="0.6">
      <c r="C12074" s="17">
        <v>43238.875</v>
      </c>
      <c r="D12074" s="18">
        <f>'High Flow Input'!F3316</f>
        <v>0</v>
      </c>
      <c r="E12074" s="16">
        <f>COUNTIFS('Actual 12 CP'!$H$34:$H$57,'Analysis of Flows 17-18'!C12074)</f>
        <v>0</v>
      </c>
    </row>
    <row r="12075" spans="3:5" x14ac:dyDescent="0.6">
      <c r="C12075" s="17">
        <v>43238.916666666672</v>
      </c>
      <c r="D12075" s="18">
        <f>'High Flow Input'!F3317</f>
        <v>0</v>
      </c>
      <c r="E12075" s="16">
        <f>COUNTIFS('Actual 12 CP'!$H$34:$H$57,'Analysis of Flows 17-18'!C12075)</f>
        <v>0</v>
      </c>
    </row>
    <row r="12076" spans="3:5" x14ac:dyDescent="0.6">
      <c r="C12076" s="17">
        <v>43238.958333333328</v>
      </c>
      <c r="D12076" s="18">
        <f>'High Flow Input'!F3318</f>
        <v>0</v>
      </c>
      <c r="E12076" s="16">
        <f>COUNTIFS('Actual 12 CP'!$H$34:$H$57,'Analysis of Flows 17-18'!C12076)</f>
        <v>0</v>
      </c>
    </row>
    <row r="12077" spans="3:5" x14ac:dyDescent="0.6">
      <c r="C12077" s="17">
        <v>43239</v>
      </c>
      <c r="D12077" s="18">
        <f>'High Flow Input'!F3319</f>
        <v>0</v>
      </c>
      <c r="E12077" s="16">
        <f>COUNTIFS('Actual 12 CP'!$H$34:$H$57,'Analysis of Flows 17-18'!C12077)</f>
        <v>0</v>
      </c>
    </row>
    <row r="12078" spans="3:5" x14ac:dyDescent="0.6">
      <c r="C12078" s="17">
        <v>43239.041666666672</v>
      </c>
      <c r="D12078" s="18">
        <f>'High Flow Input'!F3320</f>
        <v>0</v>
      </c>
      <c r="E12078" s="16">
        <f>COUNTIFS('Actual 12 CP'!$H$34:$H$57,'Analysis of Flows 17-18'!C12078)</f>
        <v>0</v>
      </c>
    </row>
    <row r="12079" spans="3:5" x14ac:dyDescent="0.6">
      <c r="C12079" s="17">
        <v>43239.083333333328</v>
      </c>
      <c r="D12079" s="18">
        <f>'High Flow Input'!F3321</f>
        <v>0</v>
      </c>
      <c r="E12079" s="16">
        <f>COUNTIFS('Actual 12 CP'!$H$34:$H$57,'Analysis of Flows 17-18'!C12079)</f>
        <v>0</v>
      </c>
    </row>
    <row r="12080" spans="3:5" x14ac:dyDescent="0.6">
      <c r="C12080" s="17">
        <v>43239.125</v>
      </c>
      <c r="D12080" s="18">
        <f>'High Flow Input'!F3322</f>
        <v>2.2605724807580301</v>
      </c>
      <c r="E12080" s="16">
        <f>COUNTIFS('Actual 12 CP'!$H$34:$H$57,'Analysis of Flows 17-18'!C12080)</f>
        <v>0</v>
      </c>
    </row>
    <row r="12081" spans="3:5" x14ac:dyDescent="0.6">
      <c r="C12081" s="17">
        <v>43239.166666666672</v>
      </c>
      <c r="D12081" s="18">
        <f>'High Flow Input'!F3323</f>
        <v>2.2828454971313401</v>
      </c>
      <c r="E12081" s="16">
        <f>COUNTIFS('Actual 12 CP'!$H$34:$H$57,'Analysis of Flows 17-18'!C12081)</f>
        <v>0</v>
      </c>
    </row>
    <row r="12082" spans="3:5" x14ac:dyDescent="0.6">
      <c r="C12082" s="17">
        <v>43239.208333333328</v>
      </c>
      <c r="D12082" s="18">
        <f>'High Flow Input'!F3324</f>
        <v>138.19061795976336</v>
      </c>
      <c r="E12082" s="16">
        <f>COUNTIFS('Actual 12 CP'!$H$34:$H$57,'Analysis of Flows 17-18'!C12082)</f>
        <v>0</v>
      </c>
    </row>
    <row r="12083" spans="3:5" x14ac:dyDescent="0.6">
      <c r="C12083" s="17">
        <v>43239.25</v>
      </c>
      <c r="D12083" s="18">
        <f>'High Flow Input'!F3325</f>
        <v>135.32969328774294</v>
      </c>
      <c r="E12083" s="16">
        <f>COUNTIFS('Actual 12 CP'!$H$34:$H$57,'Analysis of Flows 17-18'!C12083)</f>
        <v>0</v>
      </c>
    </row>
    <row r="12084" spans="3:5" x14ac:dyDescent="0.6">
      <c r="C12084" s="17">
        <v>43239.291666666672</v>
      </c>
      <c r="D12084" s="18">
        <f>'High Flow Input'!F3326</f>
        <v>2.27095915648672</v>
      </c>
      <c r="E12084" s="16">
        <f>COUNTIFS('Actual 12 CP'!$H$34:$H$57,'Analysis of Flows 17-18'!C12084)</f>
        <v>0</v>
      </c>
    </row>
    <row r="12085" spans="3:5" x14ac:dyDescent="0.6">
      <c r="C12085" s="17">
        <v>43239.333333333328</v>
      </c>
      <c r="D12085" s="18">
        <f>'High Flow Input'!F3327</f>
        <v>0</v>
      </c>
      <c r="E12085" s="16">
        <f>COUNTIFS('Actual 12 CP'!$H$34:$H$57,'Analysis of Flows 17-18'!C12085)</f>
        <v>0</v>
      </c>
    </row>
    <row r="12086" spans="3:5" x14ac:dyDescent="0.6">
      <c r="C12086" s="17">
        <v>43239.375</v>
      </c>
      <c r="D12086" s="18">
        <f>'High Flow Input'!F3328</f>
        <v>117.29729568057553</v>
      </c>
      <c r="E12086" s="16">
        <f>COUNTIFS('Actual 12 CP'!$H$34:$H$57,'Analysis of Flows 17-18'!C12086)</f>
        <v>0</v>
      </c>
    </row>
    <row r="12087" spans="3:5" x14ac:dyDescent="0.6">
      <c r="C12087" s="17">
        <v>43239.416666666672</v>
      </c>
      <c r="D12087" s="18">
        <f>'High Flow Input'!F3329</f>
        <v>114.96010964287601</v>
      </c>
      <c r="E12087" s="16">
        <f>COUNTIFS('Actual 12 CP'!$H$34:$H$57,'Analysis of Flows 17-18'!C12087)</f>
        <v>0</v>
      </c>
    </row>
    <row r="12088" spans="3:5" x14ac:dyDescent="0.6">
      <c r="C12088" s="17">
        <v>43239.458333333328</v>
      </c>
      <c r="D12088" s="18">
        <f>'High Flow Input'!F3330</f>
        <v>0</v>
      </c>
      <c r="E12088" s="16">
        <f>COUNTIFS('Actual 12 CP'!$H$34:$H$57,'Analysis of Flows 17-18'!C12088)</f>
        <v>0</v>
      </c>
    </row>
    <row r="12089" spans="3:5" x14ac:dyDescent="0.6">
      <c r="C12089" s="17">
        <v>43239.5</v>
      </c>
      <c r="D12089" s="18">
        <f>'High Flow Input'!F3331</f>
        <v>115.962998385959</v>
      </c>
      <c r="E12089" s="16">
        <f>COUNTIFS('Actual 12 CP'!$H$34:$H$57,'Analysis of Flows 17-18'!C12089)</f>
        <v>0</v>
      </c>
    </row>
    <row r="12090" spans="3:5" x14ac:dyDescent="0.6">
      <c r="C12090" s="17">
        <v>43239.541666666672</v>
      </c>
      <c r="D12090" s="18">
        <f>'High Flow Input'!F3332</f>
        <v>116.79122074551</v>
      </c>
      <c r="E12090" s="16">
        <f>COUNTIFS('Actual 12 CP'!$H$34:$H$57,'Analysis of Flows 17-18'!C12090)</f>
        <v>0</v>
      </c>
    </row>
    <row r="12091" spans="3:5" x14ac:dyDescent="0.6">
      <c r="C12091" s="17">
        <v>43239.583333333328</v>
      </c>
      <c r="D12091" s="18">
        <f>'High Flow Input'!F3333</f>
        <v>116.25838726467499</v>
      </c>
      <c r="E12091" s="16">
        <f>COUNTIFS('Actual 12 CP'!$H$34:$H$57,'Analysis of Flows 17-18'!C12091)</f>
        <v>0</v>
      </c>
    </row>
    <row r="12092" spans="3:5" x14ac:dyDescent="0.6">
      <c r="C12092" s="17">
        <v>43239.625</v>
      </c>
      <c r="D12092" s="18">
        <f>'High Flow Input'!F3334</f>
        <v>0</v>
      </c>
      <c r="E12092" s="16">
        <f>COUNTIFS('Actual 12 CP'!$H$34:$H$57,'Analysis of Flows 17-18'!C12092)</f>
        <v>0</v>
      </c>
    </row>
    <row r="12093" spans="3:5" x14ac:dyDescent="0.6">
      <c r="C12093" s="17">
        <v>43239.666666666672</v>
      </c>
      <c r="D12093" s="18">
        <f>'High Flow Input'!F3335</f>
        <v>0</v>
      </c>
      <c r="E12093" s="16">
        <f>COUNTIFS('Actual 12 CP'!$H$34:$H$57,'Analysis of Flows 17-18'!C12093)</f>
        <v>0</v>
      </c>
    </row>
    <row r="12094" spans="3:5" x14ac:dyDescent="0.6">
      <c r="C12094" s="17">
        <v>43239.708333333328</v>
      </c>
      <c r="D12094" s="18">
        <f>'High Flow Input'!F3336</f>
        <v>0</v>
      </c>
      <c r="E12094" s="16">
        <f>COUNTIFS('Actual 12 CP'!$H$34:$H$57,'Analysis of Flows 17-18'!C12094)</f>
        <v>0</v>
      </c>
    </row>
    <row r="12095" spans="3:5" x14ac:dyDescent="0.6">
      <c r="C12095" s="17">
        <v>43239.75</v>
      </c>
      <c r="D12095" s="18">
        <f>'High Flow Input'!F3337</f>
        <v>116.167220717536</v>
      </c>
      <c r="E12095" s="16">
        <f>COUNTIFS('Actual 12 CP'!$H$34:$H$57,'Analysis of Flows 17-18'!C12095)</f>
        <v>0</v>
      </c>
    </row>
    <row r="12096" spans="3:5" x14ac:dyDescent="0.6">
      <c r="C12096" s="17">
        <v>43239.791666666672</v>
      </c>
      <c r="D12096" s="18">
        <f>'High Flow Input'!F3338</f>
        <v>116.53510993957499</v>
      </c>
      <c r="E12096" s="16">
        <f>COUNTIFS('Actual 12 CP'!$H$34:$H$57,'Analysis of Flows 17-18'!C12096)</f>
        <v>0</v>
      </c>
    </row>
    <row r="12097" spans="3:5" x14ac:dyDescent="0.6">
      <c r="C12097" s="17">
        <v>43239.833333333328</v>
      </c>
      <c r="D12097" s="18">
        <f>'High Flow Input'!F3339</f>
        <v>116.306053920322</v>
      </c>
      <c r="E12097" s="16">
        <f>COUNTIFS('Actual 12 CP'!$H$34:$H$57,'Analysis of Flows 17-18'!C12097)</f>
        <v>0</v>
      </c>
    </row>
    <row r="12098" spans="3:5" x14ac:dyDescent="0.6">
      <c r="C12098" s="17">
        <v>43239.875</v>
      </c>
      <c r="D12098" s="18">
        <f>'High Flow Input'!F3340</f>
        <v>116.75466510772701</v>
      </c>
      <c r="E12098" s="16">
        <f>COUNTIFS('Actual 12 CP'!$H$34:$H$57,'Analysis of Flows 17-18'!C12098)</f>
        <v>0</v>
      </c>
    </row>
    <row r="12099" spans="3:5" x14ac:dyDescent="0.6">
      <c r="C12099" s="17">
        <v>43239.916666666672</v>
      </c>
      <c r="D12099" s="18">
        <f>'High Flow Input'!F3341</f>
        <v>116.46305406358501</v>
      </c>
      <c r="E12099" s="16">
        <f>COUNTIFS('Actual 12 CP'!$H$34:$H$57,'Analysis of Flows 17-18'!C12099)</f>
        <v>0</v>
      </c>
    </row>
    <row r="12100" spans="3:5" x14ac:dyDescent="0.6">
      <c r="C12100" s="17">
        <v>43239.958333333328</v>
      </c>
      <c r="D12100" s="18">
        <f>'High Flow Input'!F3342</f>
        <v>116.393498174879</v>
      </c>
      <c r="E12100" s="16">
        <f>COUNTIFS('Actual 12 CP'!$H$34:$H$57,'Analysis of Flows 17-18'!C12100)</f>
        <v>0</v>
      </c>
    </row>
    <row r="12101" spans="3:5" x14ac:dyDescent="0.6">
      <c r="C12101" s="17">
        <v>43240</v>
      </c>
      <c r="D12101" s="18">
        <f>'High Flow Input'!F3343</f>
        <v>255.05958157009499</v>
      </c>
      <c r="E12101" s="16">
        <f>COUNTIFS('Actual 12 CP'!$H$34:$H$57,'Analysis of Flows 17-18'!C12101)</f>
        <v>0</v>
      </c>
    </row>
    <row r="12102" spans="3:5" x14ac:dyDescent="0.6">
      <c r="C12102" s="17">
        <v>43240.041666666672</v>
      </c>
      <c r="D12102" s="18">
        <f>'High Flow Input'!F3344</f>
        <v>253.12292677985201</v>
      </c>
      <c r="E12102" s="16">
        <f>COUNTIFS('Actual 12 CP'!$H$34:$H$57,'Analysis of Flows 17-18'!C12102)</f>
        <v>0</v>
      </c>
    </row>
    <row r="12103" spans="3:5" x14ac:dyDescent="0.6">
      <c r="C12103" s="17">
        <v>43240.083333333328</v>
      </c>
      <c r="D12103" s="18">
        <f>'High Flow Input'!F3345</f>
        <v>113.324554197523</v>
      </c>
      <c r="E12103" s="16">
        <f>COUNTIFS('Actual 12 CP'!$H$34:$H$57,'Analysis of Flows 17-18'!C12103)</f>
        <v>0</v>
      </c>
    </row>
    <row r="12104" spans="3:5" x14ac:dyDescent="0.6">
      <c r="C12104" s="17">
        <v>43240.125</v>
      </c>
      <c r="D12104" s="18">
        <f>'High Flow Input'!F3346</f>
        <v>116.596498264736</v>
      </c>
      <c r="E12104" s="16">
        <f>COUNTIFS('Actual 12 CP'!$H$34:$H$57,'Analysis of Flows 17-18'!C12104)</f>
        <v>0</v>
      </c>
    </row>
    <row r="12105" spans="3:5" x14ac:dyDescent="0.6">
      <c r="C12105" s="17">
        <v>43240.166666666672</v>
      </c>
      <c r="D12105" s="18">
        <f>'High Flow Input'!F3347</f>
        <v>384.67149178822797</v>
      </c>
      <c r="E12105" s="16">
        <f>COUNTIFS('Actual 12 CP'!$H$34:$H$57,'Analysis of Flows 17-18'!C12105)</f>
        <v>0</v>
      </c>
    </row>
    <row r="12106" spans="3:5" x14ac:dyDescent="0.6">
      <c r="C12106" s="17">
        <v>43240.208333333328</v>
      </c>
      <c r="D12106" s="18">
        <f>'High Flow Input'!F3348</f>
        <v>267.84838263617598</v>
      </c>
      <c r="E12106" s="16">
        <f>COUNTIFS('Actual 12 CP'!$H$34:$H$57,'Analysis of Flows 17-18'!C12106)</f>
        <v>0</v>
      </c>
    </row>
    <row r="12107" spans="3:5" x14ac:dyDescent="0.6">
      <c r="C12107" s="17">
        <v>43240.25</v>
      </c>
      <c r="D12107" s="18">
        <f>'High Flow Input'!F3349</f>
        <v>0</v>
      </c>
      <c r="E12107" s="16">
        <f>COUNTIFS('Actual 12 CP'!$H$34:$H$57,'Analysis of Flows 17-18'!C12107)</f>
        <v>0</v>
      </c>
    </row>
    <row r="12108" spans="3:5" x14ac:dyDescent="0.6">
      <c r="C12108" s="17">
        <v>43240.291666666672</v>
      </c>
      <c r="D12108" s="18">
        <f>'High Flow Input'!F3350</f>
        <v>0</v>
      </c>
      <c r="E12108" s="16">
        <f>COUNTIFS('Actual 12 CP'!$H$34:$H$57,'Analysis of Flows 17-18'!C12108)</f>
        <v>0</v>
      </c>
    </row>
    <row r="12109" spans="3:5" x14ac:dyDescent="0.6">
      <c r="C12109" s="17">
        <v>43240.333333333328</v>
      </c>
      <c r="D12109" s="18">
        <f>'High Flow Input'!F3351</f>
        <v>0</v>
      </c>
      <c r="E12109" s="16">
        <f>COUNTIFS('Actual 12 CP'!$H$34:$H$57,'Analysis of Flows 17-18'!C12109)</f>
        <v>0</v>
      </c>
    </row>
    <row r="12110" spans="3:5" x14ac:dyDescent="0.6">
      <c r="C12110" s="17">
        <v>43240.375</v>
      </c>
      <c r="D12110" s="18">
        <f>'High Flow Input'!F3352</f>
        <v>0</v>
      </c>
      <c r="E12110" s="16">
        <f>COUNTIFS('Actual 12 CP'!$H$34:$H$57,'Analysis of Flows 17-18'!C12110)</f>
        <v>0</v>
      </c>
    </row>
    <row r="12111" spans="3:5" x14ac:dyDescent="0.6">
      <c r="C12111" s="17">
        <v>43240.416666666672</v>
      </c>
      <c r="D12111" s="18">
        <f>'High Flow Input'!F3353</f>
        <v>0</v>
      </c>
      <c r="E12111" s="16">
        <f>COUNTIFS('Actual 12 CP'!$H$34:$H$57,'Analysis of Flows 17-18'!C12111)</f>
        <v>0</v>
      </c>
    </row>
    <row r="12112" spans="3:5" x14ac:dyDescent="0.6">
      <c r="C12112" s="17">
        <v>43240.458333333328</v>
      </c>
      <c r="D12112" s="18">
        <f>'High Flow Input'!F3354</f>
        <v>267.47121647304903</v>
      </c>
      <c r="E12112" s="16">
        <f>COUNTIFS('Actual 12 CP'!$H$34:$H$57,'Analysis of Flows 17-18'!C12112)</f>
        <v>0</v>
      </c>
    </row>
    <row r="12113" spans="3:5" x14ac:dyDescent="0.6">
      <c r="C12113" s="17">
        <v>43240.5</v>
      </c>
      <c r="D12113" s="18">
        <f>'High Flow Input'!F3355</f>
        <v>0</v>
      </c>
      <c r="E12113" s="16">
        <f>COUNTIFS('Actual 12 CP'!$H$34:$H$57,'Analysis of Flows 17-18'!C12113)</f>
        <v>0</v>
      </c>
    </row>
    <row r="12114" spans="3:5" x14ac:dyDescent="0.6">
      <c r="C12114" s="17">
        <v>43240.541666666672</v>
      </c>
      <c r="D12114" s="18">
        <f>'High Flow Input'!F3356</f>
        <v>113.630165295071</v>
      </c>
      <c r="E12114" s="16">
        <f>COUNTIFS('Actual 12 CP'!$H$34:$H$57,'Analysis of Flows 17-18'!C12114)</f>
        <v>0</v>
      </c>
    </row>
    <row r="12115" spans="3:5" x14ac:dyDescent="0.6">
      <c r="C12115" s="17">
        <v>43240.583333333328</v>
      </c>
      <c r="D12115" s="18">
        <f>'High Flow Input'!F3357</f>
        <v>620.998993462454</v>
      </c>
      <c r="E12115" s="16">
        <f>COUNTIFS('Actual 12 CP'!$H$34:$H$57,'Analysis of Flows 17-18'!C12115)</f>
        <v>0</v>
      </c>
    </row>
    <row r="12116" spans="3:5" x14ac:dyDescent="0.6">
      <c r="C12116" s="17">
        <v>43240.625</v>
      </c>
      <c r="D12116" s="18">
        <f>'High Flow Input'!F3358</f>
        <v>115.70049832238</v>
      </c>
      <c r="E12116" s="16">
        <f>COUNTIFS('Actual 12 CP'!$H$34:$H$57,'Analysis of Flows 17-18'!C12116)</f>
        <v>0</v>
      </c>
    </row>
    <row r="12117" spans="3:5" x14ac:dyDescent="0.6">
      <c r="C12117" s="17">
        <v>43240.666666666672</v>
      </c>
      <c r="D12117" s="18">
        <f>'High Flow Input'!F3359</f>
        <v>116.131387329101</v>
      </c>
      <c r="E12117" s="16">
        <f>COUNTIFS('Actual 12 CP'!$H$34:$H$57,'Analysis of Flows 17-18'!C12117)</f>
        <v>0</v>
      </c>
    </row>
    <row r="12118" spans="3:5" x14ac:dyDescent="0.6">
      <c r="C12118" s="17">
        <v>43240.708333333328</v>
      </c>
      <c r="D12118" s="18">
        <f>'High Flow Input'!F3360</f>
        <v>115.351609331766</v>
      </c>
      <c r="E12118" s="16">
        <f>COUNTIFS('Actual 12 CP'!$H$34:$H$57,'Analysis of Flows 17-18'!C12118)</f>
        <v>0</v>
      </c>
    </row>
    <row r="12119" spans="3:5" x14ac:dyDescent="0.6">
      <c r="C12119" s="17">
        <v>43240.75</v>
      </c>
      <c r="D12119" s="18">
        <f>'High Flow Input'!F3361</f>
        <v>399.96071487850503</v>
      </c>
      <c r="E12119" s="16">
        <f>COUNTIFS('Actual 12 CP'!$H$34:$H$57,'Analysis of Flows 17-18'!C12119)</f>
        <v>0</v>
      </c>
    </row>
    <row r="12120" spans="3:5" x14ac:dyDescent="0.6">
      <c r="C12120" s="17">
        <v>43240.791666666672</v>
      </c>
      <c r="D12120" s="18">
        <f>'High Flow Input'!F3362</f>
        <v>394.03477007971799</v>
      </c>
      <c r="E12120" s="16">
        <f>COUNTIFS('Actual 12 CP'!$H$34:$H$57,'Analysis of Flows 17-18'!C12120)</f>
        <v>0</v>
      </c>
    </row>
    <row r="12121" spans="3:5" x14ac:dyDescent="0.6">
      <c r="C12121" s="17">
        <v>43240.833333333328</v>
      </c>
      <c r="D12121" s="18">
        <f>'High Flow Input'!F3363</f>
        <v>398.89415871090296</v>
      </c>
      <c r="E12121" s="16">
        <f>COUNTIFS('Actual 12 CP'!$H$34:$H$57,'Analysis of Flows 17-18'!C12121)</f>
        <v>0</v>
      </c>
    </row>
    <row r="12122" spans="3:5" x14ac:dyDescent="0.6">
      <c r="C12122" s="17">
        <v>43240.875</v>
      </c>
      <c r="D12122" s="18">
        <f>'High Flow Input'!F3364</f>
        <v>393.79649245791802</v>
      </c>
      <c r="E12122" s="16">
        <f>COUNTIFS('Actual 12 CP'!$H$34:$H$57,'Analysis of Flows 17-18'!C12122)</f>
        <v>0</v>
      </c>
    </row>
    <row r="12123" spans="3:5" x14ac:dyDescent="0.6">
      <c r="C12123" s="17">
        <v>43240.916666666672</v>
      </c>
      <c r="D12123" s="18">
        <f>'High Flow Input'!F3365</f>
        <v>115.809943173726</v>
      </c>
      <c r="E12123" s="16">
        <f>COUNTIFS('Actual 12 CP'!$H$34:$H$57,'Analysis of Flows 17-18'!C12123)</f>
        <v>0</v>
      </c>
    </row>
    <row r="12124" spans="3:5" x14ac:dyDescent="0.6">
      <c r="C12124" s="17">
        <v>43240.958333333328</v>
      </c>
      <c r="D12124" s="18">
        <f>'High Flow Input'!F3366</f>
        <v>113.166831715901</v>
      </c>
      <c r="E12124" s="16">
        <f>COUNTIFS('Actual 12 CP'!$H$34:$H$57,'Analysis of Flows 17-18'!C12124)</f>
        <v>0</v>
      </c>
    </row>
    <row r="12125" spans="3:5" x14ac:dyDescent="0.6">
      <c r="C12125" s="17">
        <v>43241</v>
      </c>
      <c r="D12125" s="18">
        <f>'High Flow Input'!F3367</f>
        <v>115.524720573425</v>
      </c>
      <c r="E12125" s="16">
        <f>COUNTIFS('Actual 12 CP'!$H$34:$H$57,'Analysis of Flows 17-18'!C12125)</f>
        <v>0</v>
      </c>
    </row>
    <row r="12126" spans="3:5" x14ac:dyDescent="0.6">
      <c r="C12126" s="17">
        <v>43241.041666666672</v>
      </c>
      <c r="D12126" s="18">
        <f>'High Flow Input'!F3368</f>
        <v>115.72688748253699</v>
      </c>
      <c r="E12126" s="16">
        <f>COUNTIFS('Actual 12 CP'!$H$34:$H$57,'Analysis of Flows 17-18'!C12126)</f>
        <v>0</v>
      </c>
    </row>
    <row r="12127" spans="3:5" x14ac:dyDescent="0.6">
      <c r="C12127" s="17">
        <v>43241.083333333328</v>
      </c>
      <c r="D12127" s="18">
        <f>'High Flow Input'!F3369</f>
        <v>247.50438112046899</v>
      </c>
      <c r="E12127" s="16">
        <f>COUNTIFS('Actual 12 CP'!$H$34:$H$57,'Analysis of Flows 17-18'!C12127)</f>
        <v>0</v>
      </c>
    </row>
    <row r="12128" spans="3:5" x14ac:dyDescent="0.6">
      <c r="C12128" s="17">
        <v>43241.125</v>
      </c>
      <c r="D12128" s="18">
        <f>'High Flow Input'!F3370</f>
        <v>143.007821901109</v>
      </c>
      <c r="E12128" s="16">
        <f>COUNTIFS('Actual 12 CP'!$H$34:$H$57,'Analysis of Flows 17-18'!C12128)</f>
        <v>0</v>
      </c>
    </row>
    <row r="12129" spans="3:5" x14ac:dyDescent="0.6">
      <c r="C12129" s="17">
        <v>43241.166666666672</v>
      </c>
      <c r="D12129" s="18">
        <f>'High Flow Input'!F3371</f>
        <v>0</v>
      </c>
      <c r="E12129" s="16">
        <f>COUNTIFS('Actual 12 CP'!$H$34:$H$57,'Analysis of Flows 17-18'!C12129)</f>
        <v>0</v>
      </c>
    </row>
    <row r="12130" spans="3:5" x14ac:dyDescent="0.6">
      <c r="C12130" s="17">
        <v>43241.208333333328</v>
      </c>
      <c r="D12130" s="18">
        <f>'High Flow Input'!F3372</f>
        <v>114.51410970475899</v>
      </c>
      <c r="E12130" s="16">
        <f>COUNTIFS('Actual 12 CP'!$H$34:$H$57,'Analysis of Flows 17-18'!C12130)</f>
        <v>0</v>
      </c>
    </row>
    <row r="12131" spans="3:5" x14ac:dyDescent="0.6">
      <c r="C12131" s="17">
        <v>43241.25</v>
      </c>
      <c r="D12131" s="18">
        <f>'High Flow Input'!F3373</f>
        <v>115.856831813388</v>
      </c>
      <c r="E12131" s="16">
        <f>COUNTIFS('Actual 12 CP'!$H$34:$H$57,'Analysis of Flows 17-18'!C12131)</f>
        <v>0</v>
      </c>
    </row>
    <row r="12132" spans="3:5" x14ac:dyDescent="0.6">
      <c r="C12132" s="17">
        <v>43241.291666666672</v>
      </c>
      <c r="D12132" s="18">
        <f>'High Flow Input'!F3374</f>
        <v>114.956109564039</v>
      </c>
      <c r="E12132" s="16">
        <f>COUNTIFS('Actual 12 CP'!$H$34:$H$57,'Analysis of Flows 17-18'!C12132)</f>
        <v>0</v>
      </c>
    </row>
    <row r="12133" spans="3:5" x14ac:dyDescent="0.6">
      <c r="C12133" s="17">
        <v>43241.333333333328</v>
      </c>
      <c r="D12133" s="18">
        <f>'High Flow Input'!F3375</f>
        <v>110.877498465644</v>
      </c>
      <c r="E12133" s="16">
        <f>COUNTIFS('Actual 12 CP'!$H$34:$H$57,'Analysis of Flows 17-18'!C12133)</f>
        <v>0</v>
      </c>
    </row>
    <row r="12134" spans="3:5" x14ac:dyDescent="0.6">
      <c r="C12134" s="17">
        <v>43241.375</v>
      </c>
      <c r="D12134" s="18">
        <f>'High Flow Input'!F3376</f>
        <v>115.41283159891699</v>
      </c>
      <c r="E12134" s="16">
        <f>COUNTIFS('Actual 12 CP'!$H$34:$H$57,'Analysis of Flows 17-18'!C12134)</f>
        <v>0</v>
      </c>
    </row>
    <row r="12135" spans="3:5" x14ac:dyDescent="0.6">
      <c r="C12135" s="17">
        <v>43241.416666666672</v>
      </c>
      <c r="D12135" s="18">
        <f>'High Flow Input'!F3377</f>
        <v>0</v>
      </c>
      <c r="E12135" s="16">
        <f>COUNTIFS('Actual 12 CP'!$H$34:$H$57,'Analysis of Flows 17-18'!C12135)</f>
        <v>0</v>
      </c>
    </row>
    <row r="12136" spans="3:5" x14ac:dyDescent="0.6">
      <c r="C12136" s="17">
        <v>43241.458333333328</v>
      </c>
      <c r="D12136" s="18">
        <f>'High Flow Input'!F3378</f>
        <v>0</v>
      </c>
      <c r="E12136" s="16">
        <f>COUNTIFS('Actual 12 CP'!$H$34:$H$57,'Analysis of Flows 17-18'!C12136)</f>
        <v>0</v>
      </c>
    </row>
    <row r="12137" spans="3:5" x14ac:dyDescent="0.6">
      <c r="C12137" s="17">
        <v>43241.5</v>
      </c>
      <c r="D12137" s="18">
        <f>'High Flow Input'!F3379</f>
        <v>1149.345660976833</v>
      </c>
      <c r="E12137" s="16">
        <f>COUNTIFS('Actual 12 CP'!$H$34:$H$57,'Analysis of Flows 17-18'!C12137)</f>
        <v>0</v>
      </c>
    </row>
    <row r="12138" spans="3:5" x14ac:dyDescent="0.6">
      <c r="C12138" s="17">
        <v>43241.541666666672</v>
      </c>
      <c r="D12138" s="18">
        <f>'High Flow Input'!F3380</f>
        <v>1179.292550201415</v>
      </c>
      <c r="E12138" s="16">
        <f>COUNTIFS('Actual 12 CP'!$H$34:$H$57,'Analysis of Flows 17-18'!C12138)</f>
        <v>0</v>
      </c>
    </row>
    <row r="12139" spans="3:5" x14ac:dyDescent="0.6">
      <c r="C12139" s="17">
        <v>43241.583333333328</v>
      </c>
      <c r="D12139" s="18">
        <f>'High Flow Input'!F3381</f>
        <v>1179.4392701551631</v>
      </c>
      <c r="E12139" s="16">
        <f>COUNTIFS('Actual 12 CP'!$H$34:$H$57,'Analysis of Flows 17-18'!C12139)</f>
        <v>0</v>
      </c>
    </row>
    <row r="12140" spans="3:5" x14ac:dyDescent="0.6">
      <c r="C12140" s="17">
        <v>43241.625</v>
      </c>
      <c r="D12140" s="18">
        <f>'High Flow Input'!F3382</f>
        <v>1187.982213999429</v>
      </c>
      <c r="E12140" s="16">
        <f>COUNTIFS('Actual 12 CP'!$H$34:$H$57,'Analysis of Flows 17-18'!C12140)</f>
        <v>0</v>
      </c>
    </row>
    <row r="12141" spans="3:5" x14ac:dyDescent="0.6">
      <c r="C12141" s="17">
        <v>43241.666666666672</v>
      </c>
      <c r="D12141" s="18">
        <f>'High Flow Input'!F3383</f>
        <v>1214.3308869425441</v>
      </c>
      <c r="E12141" s="16">
        <f>COUNTIFS('Actual 12 CP'!$H$34:$H$57,'Analysis of Flows 17-18'!C12141)</f>
        <v>0</v>
      </c>
    </row>
    <row r="12142" spans="3:5" x14ac:dyDescent="0.6">
      <c r="C12142" s="17">
        <v>43241.708333333328</v>
      </c>
      <c r="D12142" s="18">
        <f>'High Flow Input'!F3384</f>
        <v>1222.7671058654769</v>
      </c>
      <c r="E12142" s="16">
        <f>COUNTIFS('Actual 12 CP'!$H$34:$H$57,'Analysis of Flows 17-18'!C12142)</f>
        <v>0</v>
      </c>
    </row>
    <row r="12143" spans="3:5" x14ac:dyDescent="0.6">
      <c r="C12143" s="17">
        <v>43241.75</v>
      </c>
      <c r="D12143" s="18">
        <f>'High Flow Input'!F3385</f>
        <v>1187.8007711283351</v>
      </c>
      <c r="E12143" s="16">
        <f>COUNTIFS('Actual 12 CP'!$H$34:$H$57,'Analysis of Flows 17-18'!C12143)</f>
        <v>0</v>
      </c>
    </row>
    <row r="12144" spans="3:5" x14ac:dyDescent="0.6">
      <c r="C12144" s="17">
        <v>43241.791666666672</v>
      </c>
      <c r="D12144" s="18">
        <f>'High Flow Input'!F3386</f>
        <v>743.66605867173803</v>
      </c>
      <c r="E12144" s="16">
        <f>COUNTIFS('Actual 12 CP'!$H$34:$H$57,'Analysis of Flows 17-18'!C12144)</f>
        <v>0</v>
      </c>
    </row>
    <row r="12145" spans="3:5" x14ac:dyDescent="0.6">
      <c r="C12145" s="17">
        <v>43241.833333333328</v>
      </c>
      <c r="D12145" s="18">
        <f>'High Flow Input'!F3387</f>
        <v>733.18355478922399</v>
      </c>
      <c r="E12145" s="16">
        <f>COUNTIFS('Actual 12 CP'!$H$34:$H$57,'Analysis of Flows 17-18'!C12145)</f>
        <v>0</v>
      </c>
    </row>
    <row r="12146" spans="3:5" x14ac:dyDescent="0.6">
      <c r="C12146" s="17">
        <v>43241.875</v>
      </c>
      <c r="D12146" s="18">
        <f>'High Flow Input'!F3388</f>
        <v>727.70767062717005</v>
      </c>
      <c r="E12146" s="16">
        <f>COUNTIFS('Actual 12 CP'!$H$34:$H$57,'Analysis of Flows 17-18'!C12146)</f>
        <v>0</v>
      </c>
    </row>
    <row r="12147" spans="3:5" x14ac:dyDescent="0.6">
      <c r="C12147" s="17">
        <v>43241.916666666672</v>
      </c>
      <c r="D12147" s="18">
        <f>'High Flow Input'!F3389</f>
        <v>723.85827607896499</v>
      </c>
      <c r="E12147" s="16">
        <f>COUNTIFS('Actual 12 CP'!$H$34:$H$57,'Analysis of Flows 17-18'!C12147)</f>
        <v>0</v>
      </c>
    </row>
    <row r="12148" spans="3:5" x14ac:dyDescent="0.6">
      <c r="C12148" s="17">
        <v>43241.958333333328</v>
      </c>
      <c r="D12148" s="18">
        <f>'High Flow Input'!F3390</f>
        <v>337.10666008843299</v>
      </c>
      <c r="E12148" s="16">
        <f>COUNTIFS('Actual 12 CP'!$H$34:$H$57,'Analysis of Flows 17-18'!C12148)</f>
        <v>0</v>
      </c>
    </row>
    <row r="12149" spans="3:5" x14ac:dyDescent="0.6">
      <c r="C12149" s="17">
        <v>43242</v>
      </c>
      <c r="D12149" s="18">
        <f>'High Flow Input'!F3391</f>
        <v>111.246998638576</v>
      </c>
      <c r="E12149" s="16">
        <f>COUNTIFS('Actual 12 CP'!$H$34:$H$57,'Analysis of Flows 17-18'!C12149)</f>
        <v>0</v>
      </c>
    </row>
    <row r="12150" spans="3:5" x14ac:dyDescent="0.6">
      <c r="C12150" s="17">
        <v>43242.041666666672</v>
      </c>
      <c r="D12150" s="18">
        <f>'High Flow Input'!F3392</f>
        <v>114.428887367248</v>
      </c>
      <c r="E12150" s="16">
        <f>COUNTIFS('Actual 12 CP'!$H$34:$H$57,'Analysis of Flows 17-18'!C12150)</f>
        <v>0</v>
      </c>
    </row>
    <row r="12151" spans="3:5" x14ac:dyDescent="0.6">
      <c r="C12151" s="17">
        <v>43242.083333333328</v>
      </c>
      <c r="D12151" s="18">
        <f>'High Flow Input'!F3393</f>
        <v>0</v>
      </c>
      <c r="E12151" s="16">
        <f>COUNTIFS('Actual 12 CP'!$H$34:$H$57,'Analysis of Flows 17-18'!C12151)</f>
        <v>0</v>
      </c>
    </row>
    <row r="12152" spans="3:5" x14ac:dyDescent="0.6">
      <c r="C12152" s="17">
        <v>43242.125</v>
      </c>
      <c r="D12152" s="18">
        <f>'High Flow Input'!F3394</f>
        <v>110.835664825439</v>
      </c>
      <c r="E12152" s="16">
        <f>COUNTIFS('Actual 12 CP'!$H$34:$H$57,'Analysis of Flows 17-18'!C12152)</f>
        <v>0</v>
      </c>
    </row>
    <row r="12153" spans="3:5" x14ac:dyDescent="0.6">
      <c r="C12153" s="17">
        <v>43242.166666666672</v>
      </c>
      <c r="D12153" s="18">
        <f>'High Flow Input'!F3395</f>
        <v>0</v>
      </c>
      <c r="E12153" s="16">
        <f>COUNTIFS('Actual 12 CP'!$H$34:$H$57,'Analysis of Flows 17-18'!C12153)</f>
        <v>0</v>
      </c>
    </row>
    <row r="12154" spans="3:5" x14ac:dyDescent="0.6">
      <c r="C12154" s="17">
        <v>43242.208333333328</v>
      </c>
      <c r="D12154" s="18">
        <f>'High Flow Input'!F3396</f>
        <v>0</v>
      </c>
      <c r="E12154" s="16">
        <f>COUNTIFS('Actual 12 CP'!$H$34:$H$57,'Analysis of Flows 17-18'!C12154)</f>
        <v>0</v>
      </c>
    </row>
    <row r="12155" spans="3:5" x14ac:dyDescent="0.6">
      <c r="C12155" s="17">
        <v>43242.25</v>
      </c>
      <c r="D12155" s="18">
        <f>'High Flow Input'!F3397</f>
        <v>0</v>
      </c>
      <c r="E12155" s="16">
        <f>COUNTIFS('Actual 12 CP'!$H$34:$H$57,'Analysis of Flows 17-18'!C12155)</f>
        <v>0</v>
      </c>
    </row>
    <row r="12156" spans="3:5" x14ac:dyDescent="0.6">
      <c r="C12156" s="17">
        <v>43242.291666666672</v>
      </c>
      <c r="D12156" s="18">
        <f>'High Flow Input'!F3398</f>
        <v>0</v>
      </c>
      <c r="E12156" s="16">
        <f>COUNTIFS('Actual 12 CP'!$H$34:$H$57,'Analysis of Flows 17-18'!C12156)</f>
        <v>0</v>
      </c>
    </row>
    <row r="12157" spans="3:5" x14ac:dyDescent="0.6">
      <c r="C12157" s="17">
        <v>43242.333333333328</v>
      </c>
      <c r="D12157" s="18">
        <f>'High Flow Input'!F3399</f>
        <v>0</v>
      </c>
      <c r="E12157" s="16">
        <f>COUNTIFS('Actual 12 CP'!$H$34:$H$57,'Analysis of Flows 17-18'!C12157)</f>
        <v>0</v>
      </c>
    </row>
    <row r="12158" spans="3:5" x14ac:dyDescent="0.6">
      <c r="C12158" s="17">
        <v>43242.375</v>
      </c>
      <c r="D12158" s="18">
        <f>'High Flow Input'!F3400</f>
        <v>374.10928548176997</v>
      </c>
      <c r="E12158" s="16">
        <f>COUNTIFS('Actual 12 CP'!$H$34:$H$57,'Analysis of Flows 17-18'!C12158)</f>
        <v>0</v>
      </c>
    </row>
    <row r="12159" spans="3:5" x14ac:dyDescent="0.6">
      <c r="C12159" s="17">
        <v>43242.416666666672</v>
      </c>
      <c r="D12159" s="18">
        <f>'High Flow Input'!F3401</f>
        <v>377.65933890448599</v>
      </c>
      <c r="E12159" s="16">
        <f>COUNTIFS('Actual 12 CP'!$H$34:$H$57,'Analysis of Flows 17-18'!C12159)</f>
        <v>0</v>
      </c>
    </row>
    <row r="12160" spans="3:5" x14ac:dyDescent="0.6">
      <c r="C12160" s="17">
        <v>43242.458333333328</v>
      </c>
      <c r="D12160" s="18">
        <f>'High Flow Input'!F3402</f>
        <v>376.55684305826799</v>
      </c>
      <c r="E12160" s="16">
        <f>COUNTIFS('Actual 12 CP'!$H$34:$H$57,'Analysis of Flows 17-18'!C12160)</f>
        <v>0</v>
      </c>
    </row>
    <row r="12161" spans="3:5" x14ac:dyDescent="0.6">
      <c r="C12161" s="17">
        <v>43242.5</v>
      </c>
      <c r="D12161" s="18">
        <f>'High Flow Input'!F3403</f>
        <v>2052.8824369218519</v>
      </c>
      <c r="E12161" s="16">
        <f>COUNTIFS('Actual 12 CP'!$H$34:$H$57,'Analysis of Flows 17-18'!C12161)</f>
        <v>0</v>
      </c>
    </row>
    <row r="12162" spans="3:5" x14ac:dyDescent="0.6">
      <c r="C12162" s="17">
        <v>43242.541666666672</v>
      </c>
      <c r="D12162" s="18">
        <f>'High Flow Input'!F3404</f>
        <v>5269.0345521375793</v>
      </c>
      <c r="E12162" s="16">
        <f>COUNTIFS('Actual 12 CP'!$H$34:$H$57,'Analysis of Flows 17-18'!C12162)</f>
        <v>0</v>
      </c>
    </row>
    <row r="12163" spans="3:5" x14ac:dyDescent="0.6">
      <c r="C12163" s="17">
        <v>43242.583333333328</v>
      </c>
      <c r="D12163" s="18">
        <f>'High Flow Input'!F3405</f>
        <v>2284.8094785224048</v>
      </c>
      <c r="E12163" s="16">
        <f>COUNTIFS('Actual 12 CP'!$H$34:$H$57,'Analysis of Flows 17-18'!C12163)</f>
        <v>0</v>
      </c>
    </row>
    <row r="12164" spans="3:5" x14ac:dyDescent="0.6">
      <c r="C12164" s="17">
        <v>43242.625</v>
      </c>
      <c r="D12164" s="18">
        <f>'High Flow Input'!F3406</f>
        <v>4416.817449883345</v>
      </c>
      <c r="E12164" s="16">
        <f>COUNTIFS('Actual 12 CP'!$H$34:$H$57,'Analysis of Flows 17-18'!C12164)</f>
        <v>0</v>
      </c>
    </row>
    <row r="12165" spans="3:5" x14ac:dyDescent="0.6">
      <c r="C12165" s="17">
        <v>43242.666666666672</v>
      </c>
      <c r="D12165" s="18">
        <f>'High Flow Input'!F3407</f>
        <v>4682.1608429548423</v>
      </c>
      <c r="E12165" s="16">
        <f>COUNTIFS('Actual 12 CP'!$H$34:$H$57,'Analysis of Flows 17-18'!C12165)</f>
        <v>0</v>
      </c>
    </row>
    <row r="12166" spans="3:5" x14ac:dyDescent="0.6">
      <c r="C12166" s="17">
        <v>43242.708333333328</v>
      </c>
      <c r="D12166" s="18">
        <f>'High Flow Input'!F3408</f>
        <v>4697.1348381381467</v>
      </c>
      <c r="E12166" s="16">
        <f>COUNTIFS('Actual 12 CP'!$H$34:$H$57,'Analysis of Flows 17-18'!C12166)</f>
        <v>0</v>
      </c>
    </row>
    <row r="12167" spans="3:5" x14ac:dyDescent="0.6">
      <c r="C12167" s="17">
        <v>43242.75</v>
      </c>
      <c r="D12167" s="18">
        <f>'High Flow Input'!F3409</f>
        <v>5001.9352837032629</v>
      </c>
      <c r="E12167" s="16">
        <f>COUNTIFS('Actual 12 CP'!$H$34:$H$57,'Analysis of Flows 17-18'!C12167)</f>
        <v>0</v>
      </c>
    </row>
    <row r="12168" spans="3:5" x14ac:dyDescent="0.6">
      <c r="C12168" s="17">
        <v>43242.791666666672</v>
      </c>
      <c r="D12168" s="18">
        <f>'High Flow Input'!F3410</f>
        <v>4663.196555930238</v>
      </c>
      <c r="E12168" s="16">
        <f>COUNTIFS('Actual 12 CP'!$H$34:$H$57,'Analysis of Flows 17-18'!C12168)</f>
        <v>0</v>
      </c>
    </row>
    <row r="12169" spans="3:5" x14ac:dyDescent="0.6">
      <c r="C12169" s="17">
        <v>43242.833333333328</v>
      </c>
      <c r="D12169" s="18">
        <f>'High Flow Input'!F3411</f>
        <v>3816.7258071221145</v>
      </c>
      <c r="E12169" s="16">
        <f>COUNTIFS('Actual 12 CP'!$H$34:$H$57,'Analysis of Flows 17-18'!C12169)</f>
        <v>0</v>
      </c>
    </row>
    <row r="12170" spans="3:5" x14ac:dyDescent="0.6">
      <c r="C12170" s="17">
        <v>43242.875</v>
      </c>
      <c r="D12170" s="18">
        <f>'High Flow Input'!F3412</f>
        <v>377.38112082587298</v>
      </c>
      <c r="E12170" s="16">
        <f>COUNTIFS('Actual 12 CP'!$H$34:$H$57,'Analysis of Flows 17-18'!C12170)</f>
        <v>0</v>
      </c>
    </row>
    <row r="12171" spans="3:5" x14ac:dyDescent="0.6">
      <c r="C12171" s="17">
        <v>43242.916666666672</v>
      </c>
      <c r="D12171" s="18">
        <f>'High Flow Input'!F3413</f>
        <v>377.04345041910801</v>
      </c>
      <c r="E12171" s="16">
        <f>COUNTIFS('Actual 12 CP'!$H$34:$H$57,'Analysis of Flows 17-18'!C12171)</f>
        <v>0</v>
      </c>
    </row>
    <row r="12172" spans="3:5" x14ac:dyDescent="0.6">
      <c r="C12172" s="17">
        <v>43242.958333333328</v>
      </c>
      <c r="D12172" s="18">
        <f>'High Flow Input'!F3414</f>
        <v>377.83911614312001</v>
      </c>
      <c r="E12172" s="16">
        <f>COUNTIFS('Actual 12 CP'!$H$34:$H$57,'Analysis of Flows 17-18'!C12172)</f>
        <v>0</v>
      </c>
    </row>
    <row r="12173" spans="3:5" x14ac:dyDescent="0.6">
      <c r="C12173" s="17">
        <v>43243</v>
      </c>
      <c r="D12173" s="18">
        <f>'High Flow Input'!F3415</f>
        <v>385.48994818793398</v>
      </c>
      <c r="E12173" s="16">
        <f>COUNTIFS('Actual 12 CP'!$H$34:$H$57,'Analysis of Flows 17-18'!C12173)</f>
        <v>0</v>
      </c>
    </row>
    <row r="12174" spans="3:5" x14ac:dyDescent="0.6">
      <c r="C12174" s="17">
        <v>43243.041666666672</v>
      </c>
      <c r="D12174" s="18">
        <f>'High Flow Input'!F3416</f>
        <v>0</v>
      </c>
      <c r="E12174" s="16">
        <f>COUNTIFS('Actual 12 CP'!$H$34:$H$57,'Analysis of Flows 17-18'!C12174)</f>
        <v>0</v>
      </c>
    </row>
    <row r="12175" spans="3:5" x14ac:dyDescent="0.6">
      <c r="C12175" s="17">
        <v>43243.083333333328</v>
      </c>
      <c r="D12175" s="18">
        <f>'High Flow Input'!F3417</f>
        <v>114.947276204427</v>
      </c>
      <c r="E12175" s="16">
        <f>COUNTIFS('Actual 12 CP'!$H$34:$H$57,'Analysis of Flows 17-18'!C12175)</f>
        <v>0</v>
      </c>
    </row>
    <row r="12176" spans="3:5" x14ac:dyDescent="0.6">
      <c r="C12176" s="17">
        <v>43243.125</v>
      </c>
      <c r="D12176" s="18">
        <f>'High Flow Input'!F3418</f>
        <v>115.397887310451</v>
      </c>
      <c r="E12176" s="16">
        <f>COUNTIFS('Actual 12 CP'!$H$34:$H$57,'Analysis of Flows 17-18'!C12176)</f>
        <v>0</v>
      </c>
    </row>
    <row r="12177" spans="3:5" x14ac:dyDescent="0.6">
      <c r="C12177" s="17">
        <v>43243.166666666672</v>
      </c>
      <c r="D12177" s="18">
        <f>'High Flow Input'!F3419</f>
        <v>114.704776357014</v>
      </c>
      <c r="E12177" s="16">
        <f>COUNTIFS('Actual 12 CP'!$H$34:$H$57,'Analysis of Flows 17-18'!C12177)</f>
        <v>0</v>
      </c>
    </row>
    <row r="12178" spans="3:5" x14ac:dyDescent="0.6">
      <c r="C12178" s="17">
        <v>43243.208333333328</v>
      </c>
      <c r="D12178" s="18">
        <f>'High Flow Input'!F3420</f>
        <v>112.126609615749</v>
      </c>
      <c r="E12178" s="16">
        <f>COUNTIFS('Actual 12 CP'!$H$34:$H$57,'Analysis of Flows 17-18'!C12178)</f>
        <v>0</v>
      </c>
    </row>
    <row r="12179" spans="3:5" x14ac:dyDescent="0.6">
      <c r="C12179" s="17">
        <v>43243.25</v>
      </c>
      <c r="D12179" s="18">
        <f>'High Flow Input'!F3421</f>
        <v>112.094609849717</v>
      </c>
      <c r="E12179" s="16">
        <f>COUNTIFS('Actual 12 CP'!$H$34:$H$57,'Analysis of Flows 17-18'!C12179)</f>
        <v>0</v>
      </c>
    </row>
    <row r="12180" spans="3:5" x14ac:dyDescent="0.6">
      <c r="C12180" s="17">
        <v>43243.291666666672</v>
      </c>
      <c r="D12180" s="18">
        <f>'High Flow Input'!F3422</f>
        <v>0</v>
      </c>
      <c r="E12180" s="16">
        <f>COUNTIFS('Actual 12 CP'!$H$34:$H$57,'Analysis of Flows 17-18'!C12180)</f>
        <v>0</v>
      </c>
    </row>
    <row r="12181" spans="3:5" x14ac:dyDescent="0.6">
      <c r="C12181" s="17">
        <v>43243.333333333328</v>
      </c>
      <c r="D12181" s="18">
        <f>'High Flow Input'!F3423</f>
        <v>0</v>
      </c>
      <c r="E12181" s="16">
        <f>COUNTIFS('Actual 12 CP'!$H$34:$H$57,'Analysis of Flows 17-18'!C12181)</f>
        <v>0</v>
      </c>
    </row>
    <row r="12182" spans="3:5" x14ac:dyDescent="0.6">
      <c r="C12182" s="17">
        <v>43243.375</v>
      </c>
      <c r="D12182" s="18">
        <f>'High Flow Input'!F3424</f>
        <v>1016.7816201443131</v>
      </c>
      <c r="E12182" s="16">
        <f>COUNTIFS('Actual 12 CP'!$H$34:$H$57,'Analysis of Flows 17-18'!C12182)</f>
        <v>0</v>
      </c>
    </row>
    <row r="12183" spans="3:5" x14ac:dyDescent="0.6">
      <c r="C12183" s="17">
        <v>43243.416666666672</v>
      </c>
      <c r="D12183" s="18">
        <f>'High Flow Input'!F3425</f>
        <v>1030.4321772087931</v>
      </c>
      <c r="E12183" s="16">
        <f>COUNTIFS('Actual 12 CP'!$H$34:$H$57,'Analysis of Flows 17-18'!C12183)</f>
        <v>0</v>
      </c>
    </row>
    <row r="12184" spans="3:5" x14ac:dyDescent="0.6">
      <c r="C12184" s="17">
        <v>43243.458333333328</v>
      </c>
      <c r="D12184" s="18">
        <f>'High Flow Input'!F3426</f>
        <v>675.89716673109206</v>
      </c>
      <c r="E12184" s="16">
        <f>COUNTIFS('Actual 12 CP'!$H$34:$H$57,'Analysis of Flows 17-18'!C12184)</f>
        <v>0</v>
      </c>
    </row>
    <row r="12185" spans="3:5" x14ac:dyDescent="0.6">
      <c r="C12185" s="17">
        <v>43243.5</v>
      </c>
      <c r="D12185" s="18">
        <f>'High Flow Input'!F3427</f>
        <v>671.59449688381505</v>
      </c>
      <c r="E12185" s="16">
        <f>COUNTIFS('Actual 12 CP'!$H$34:$H$57,'Analysis of Flows 17-18'!C12185)</f>
        <v>0</v>
      </c>
    </row>
    <row r="12186" spans="3:5" x14ac:dyDescent="0.6">
      <c r="C12186" s="17">
        <v>43243.541666666672</v>
      </c>
      <c r="D12186" s="18">
        <f>'High Flow Input'!F3428</f>
        <v>660.18477345784402</v>
      </c>
      <c r="E12186" s="16">
        <f>COUNTIFS('Actual 12 CP'!$H$34:$H$57,'Analysis of Flows 17-18'!C12186)</f>
        <v>0</v>
      </c>
    </row>
    <row r="12187" spans="3:5" x14ac:dyDescent="0.6">
      <c r="C12187" s="17">
        <v>43243.583333333328</v>
      </c>
      <c r="D12187" s="18">
        <f>'High Flow Input'!F3429</f>
        <v>659.46478112114698</v>
      </c>
      <c r="E12187" s="16">
        <f>COUNTIFS('Actual 12 CP'!$H$34:$H$57,'Analysis of Flows 17-18'!C12187)</f>
        <v>0</v>
      </c>
    </row>
    <row r="12188" spans="3:5" x14ac:dyDescent="0.6">
      <c r="C12188" s="17">
        <v>43243.625</v>
      </c>
      <c r="D12188" s="18">
        <f>'High Flow Input'!F3430</f>
        <v>663.027718404133</v>
      </c>
      <c r="E12188" s="16">
        <f>COUNTIFS('Actual 12 CP'!$H$34:$H$57,'Analysis of Flows 17-18'!C12188)</f>
        <v>0</v>
      </c>
    </row>
    <row r="12189" spans="3:5" x14ac:dyDescent="0.6">
      <c r="C12189" s="17">
        <v>43243.666666666672</v>
      </c>
      <c r="D12189" s="18">
        <f>'High Flow Input'!F3431</f>
        <v>1047.1053935919849</v>
      </c>
      <c r="E12189" s="16">
        <f>COUNTIFS('Actual 12 CP'!$H$34:$H$57,'Analysis of Flows 17-18'!C12189)</f>
        <v>0</v>
      </c>
    </row>
    <row r="12190" spans="3:5" x14ac:dyDescent="0.6">
      <c r="C12190" s="17">
        <v>43243.708333333328</v>
      </c>
      <c r="D12190" s="18">
        <f>'High Flow Input'!F3432</f>
        <v>1354.5141217719161</v>
      </c>
      <c r="E12190" s="16">
        <f>COUNTIFS('Actual 12 CP'!$H$34:$H$57,'Analysis of Flows 17-18'!C12190)</f>
        <v>0</v>
      </c>
    </row>
    <row r="12191" spans="3:5" x14ac:dyDescent="0.6">
      <c r="C12191" s="17">
        <v>43243.75</v>
      </c>
      <c r="D12191" s="18">
        <f>'High Flow Input'!F3433</f>
        <v>1046.3852275254981</v>
      </c>
      <c r="E12191" s="16">
        <f>COUNTIFS('Actual 12 CP'!$H$34:$H$57,'Analysis of Flows 17-18'!C12191)</f>
        <v>0</v>
      </c>
    </row>
    <row r="12192" spans="3:5" x14ac:dyDescent="0.6">
      <c r="C12192" s="17">
        <v>43243.791666666672</v>
      </c>
      <c r="D12192" s="18">
        <f>'High Flow Input'!F3434</f>
        <v>1031.311948021782</v>
      </c>
      <c r="E12192" s="16">
        <f>COUNTIFS('Actual 12 CP'!$H$34:$H$57,'Analysis of Flows 17-18'!C12192)</f>
        <v>0</v>
      </c>
    </row>
    <row r="12193" spans="3:5" x14ac:dyDescent="0.6">
      <c r="C12193" s="17">
        <v>43243.833333333328</v>
      </c>
      <c r="D12193" s="18">
        <f>'High Flow Input'!F3435</f>
        <v>766.72934778849208</v>
      </c>
      <c r="E12193" s="16">
        <f>COUNTIFS('Actual 12 CP'!$H$34:$H$57,'Analysis of Flows 17-18'!C12193)</f>
        <v>0</v>
      </c>
    </row>
    <row r="12194" spans="3:5" x14ac:dyDescent="0.6">
      <c r="C12194" s="17">
        <v>43243.875</v>
      </c>
      <c r="D12194" s="18">
        <f>'High Flow Input'!F3436</f>
        <v>761.32473132663199</v>
      </c>
      <c r="E12194" s="16">
        <f>COUNTIFS('Actual 12 CP'!$H$34:$H$57,'Analysis of Flows 17-18'!C12194)</f>
        <v>0</v>
      </c>
    </row>
    <row r="12195" spans="3:5" x14ac:dyDescent="0.6">
      <c r="C12195" s="17">
        <v>43243.916666666672</v>
      </c>
      <c r="D12195" s="18">
        <f>'High Flow Input'!F3437</f>
        <v>377.98428602430499</v>
      </c>
      <c r="E12195" s="16">
        <f>COUNTIFS('Actual 12 CP'!$H$34:$H$57,'Analysis of Flows 17-18'!C12195)</f>
        <v>0</v>
      </c>
    </row>
    <row r="12196" spans="3:5" x14ac:dyDescent="0.6">
      <c r="C12196" s="17">
        <v>43243.958333333328</v>
      </c>
      <c r="D12196" s="18">
        <f>'High Flow Input'!F3438</f>
        <v>657.69855443318602</v>
      </c>
      <c r="E12196" s="16">
        <f>COUNTIFS('Actual 12 CP'!$H$34:$H$57,'Analysis of Flows 17-18'!C12196)</f>
        <v>0</v>
      </c>
    </row>
    <row r="12197" spans="3:5" x14ac:dyDescent="0.6">
      <c r="C12197" s="17">
        <v>43244</v>
      </c>
      <c r="D12197" s="18">
        <f>'High Flow Input'!F3439</f>
        <v>638.59833290947802</v>
      </c>
      <c r="E12197" s="16">
        <f>COUNTIFS('Actual 12 CP'!$H$34:$H$57,'Analysis of Flows 17-18'!C12197)</f>
        <v>0</v>
      </c>
    </row>
    <row r="12198" spans="3:5" x14ac:dyDescent="0.6">
      <c r="C12198" s="17">
        <v>43244.041666666672</v>
      </c>
      <c r="D12198" s="18">
        <f>'High Flow Input'!F3440</f>
        <v>0</v>
      </c>
      <c r="E12198" s="16">
        <f>COUNTIFS('Actual 12 CP'!$H$34:$H$57,'Analysis of Flows 17-18'!C12198)</f>
        <v>0</v>
      </c>
    </row>
    <row r="12199" spans="3:5" x14ac:dyDescent="0.6">
      <c r="C12199" s="17">
        <v>43244.083333333328</v>
      </c>
      <c r="D12199" s="18">
        <f>'High Flow Input'!F3441</f>
        <v>0</v>
      </c>
      <c r="E12199" s="16">
        <f>COUNTIFS('Actual 12 CP'!$H$34:$H$57,'Analysis of Flows 17-18'!C12199)</f>
        <v>0</v>
      </c>
    </row>
    <row r="12200" spans="3:5" x14ac:dyDescent="0.6">
      <c r="C12200" s="17">
        <v>43244.125</v>
      </c>
      <c r="D12200" s="18">
        <f>'High Flow Input'!F3442</f>
        <v>0</v>
      </c>
      <c r="E12200" s="16">
        <f>COUNTIFS('Actual 12 CP'!$H$34:$H$57,'Analysis of Flows 17-18'!C12200)</f>
        <v>0</v>
      </c>
    </row>
    <row r="12201" spans="3:5" x14ac:dyDescent="0.6">
      <c r="C12201" s="17">
        <v>43244.166666666672</v>
      </c>
      <c r="D12201" s="18">
        <f>'High Flow Input'!F3443</f>
        <v>0</v>
      </c>
      <c r="E12201" s="16">
        <f>COUNTIFS('Actual 12 CP'!$H$34:$H$57,'Analysis of Flows 17-18'!C12201)</f>
        <v>0</v>
      </c>
    </row>
    <row r="12202" spans="3:5" x14ac:dyDescent="0.6">
      <c r="C12202" s="17">
        <v>43244.208333333328</v>
      </c>
      <c r="D12202" s="18">
        <f>'High Flow Input'!F3444</f>
        <v>0</v>
      </c>
      <c r="E12202" s="16">
        <f>COUNTIFS('Actual 12 CP'!$H$34:$H$57,'Analysis of Flows 17-18'!C12202)</f>
        <v>0</v>
      </c>
    </row>
    <row r="12203" spans="3:5" x14ac:dyDescent="0.6">
      <c r="C12203" s="17">
        <v>43244.25</v>
      </c>
      <c r="D12203" s="18">
        <f>'High Flow Input'!F3445</f>
        <v>111.477720824347</v>
      </c>
      <c r="E12203" s="16">
        <f>COUNTIFS('Actual 12 CP'!$H$34:$H$57,'Analysis of Flows 17-18'!C12203)</f>
        <v>0</v>
      </c>
    </row>
    <row r="12204" spans="3:5" x14ac:dyDescent="0.6">
      <c r="C12204" s="17">
        <v>43244.291666666672</v>
      </c>
      <c r="D12204" s="18">
        <f>'High Flow Input'!F3446</f>
        <v>0</v>
      </c>
      <c r="E12204" s="16">
        <f>COUNTIFS('Actual 12 CP'!$H$34:$H$57,'Analysis of Flows 17-18'!C12204)</f>
        <v>0</v>
      </c>
    </row>
    <row r="12205" spans="3:5" x14ac:dyDescent="0.6">
      <c r="C12205" s="17">
        <v>43244.333333333328</v>
      </c>
      <c r="D12205" s="18">
        <f>'High Flow Input'!F3447</f>
        <v>0</v>
      </c>
      <c r="E12205" s="16">
        <f>COUNTIFS('Actual 12 CP'!$H$34:$H$57,'Analysis of Flows 17-18'!C12205)</f>
        <v>0</v>
      </c>
    </row>
    <row r="12206" spans="3:5" x14ac:dyDescent="0.6">
      <c r="C12206" s="17">
        <v>43244.375</v>
      </c>
      <c r="D12206" s="18">
        <f>'High Flow Input'!F3448</f>
        <v>649.42361071268601</v>
      </c>
      <c r="E12206" s="16">
        <f>COUNTIFS('Actual 12 CP'!$H$34:$H$57,'Analysis of Flows 17-18'!C12206)</f>
        <v>0</v>
      </c>
    </row>
    <row r="12207" spans="3:5" x14ac:dyDescent="0.6">
      <c r="C12207" s="17">
        <v>43244.416666666672</v>
      </c>
      <c r="D12207" s="18">
        <f>'High Flow Input'!F3449</f>
        <v>661.56988911946496</v>
      </c>
      <c r="E12207" s="16">
        <f>COUNTIFS('Actual 12 CP'!$H$34:$H$57,'Analysis of Flows 17-18'!C12207)</f>
        <v>0</v>
      </c>
    </row>
    <row r="12208" spans="3:5" x14ac:dyDescent="0.6">
      <c r="C12208" s="17">
        <v>43244.458333333328</v>
      </c>
      <c r="D12208" s="18">
        <f>'High Flow Input'!F3450</f>
        <v>1015.862007666693</v>
      </c>
      <c r="E12208" s="16">
        <f>COUNTIFS('Actual 12 CP'!$H$34:$H$57,'Analysis of Flows 17-18'!C12208)</f>
        <v>0</v>
      </c>
    </row>
    <row r="12209" spans="3:5" x14ac:dyDescent="0.6">
      <c r="C12209" s="17">
        <v>43244.5</v>
      </c>
      <c r="D12209" s="18">
        <f>'High Flow Input'!F3451</f>
        <v>1044.2322238837342</v>
      </c>
      <c r="E12209" s="16">
        <f>COUNTIFS('Actual 12 CP'!$H$34:$H$57,'Analysis of Flows 17-18'!C12209)</f>
        <v>0</v>
      </c>
    </row>
    <row r="12210" spans="3:5" x14ac:dyDescent="0.6">
      <c r="C12210" s="17">
        <v>43244.541666666672</v>
      </c>
      <c r="D12210" s="18">
        <f>'High Flow Input'!F3452</f>
        <v>1048.4768954467759</v>
      </c>
      <c r="E12210" s="16">
        <f>COUNTIFS('Actual 12 CP'!$H$34:$H$57,'Analysis of Flows 17-18'!C12210)</f>
        <v>0</v>
      </c>
    </row>
    <row r="12211" spans="3:5" x14ac:dyDescent="0.6">
      <c r="C12211" s="17">
        <v>43244.583333333328</v>
      </c>
      <c r="D12211" s="18">
        <f>'High Flow Input'!F3453</f>
        <v>1324.0684492153571</v>
      </c>
      <c r="E12211" s="16">
        <f>COUNTIFS('Actual 12 CP'!$H$34:$H$57,'Analysis of Flows 17-18'!C12211)</f>
        <v>0</v>
      </c>
    </row>
    <row r="12212" spans="3:5" x14ac:dyDescent="0.6">
      <c r="C12212" s="17">
        <v>43244.625</v>
      </c>
      <c r="D12212" s="18">
        <f>'High Flow Input'!F3454</f>
        <v>1554.3028943803538</v>
      </c>
      <c r="E12212" s="16">
        <f>COUNTIFS('Actual 12 CP'!$H$34:$H$57,'Analysis of Flows 17-18'!C12212)</f>
        <v>0</v>
      </c>
    </row>
    <row r="12213" spans="3:5" x14ac:dyDescent="0.6">
      <c r="C12213" s="17">
        <v>43244.666666666672</v>
      </c>
      <c r="D12213" s="18">
        <f>'High Flow Input'!F3455</f>
        <v>1541.046056891543</v>
      </c>
      <c r="E12213" s="16">
        <f>COUNTIFS('Actual 12 CP'!$H$34:$H$57,'Analysis of Flows 17-18'!C12213)</f>
        <v>0</v>
      </c>
    </row>
    <row r="12214" spans="3:5" x14ac:dyDescent="0.6">
      <c r="C12214" s="17">
        <v>43244.708333333328</v>
      </c>
      <c r="D12214" s="18">
        <f>'High Flow Input'!F3456</f>
        <v>1858.9213640467271</v>
      </c>
      <c r="E12214" s="16">
        <f>COUNTIFS('Actual 12 CP'!$H$34:$H$57,'Analysis of Flows 17-18'!C12214)</f>
        <v>0</v>
      </c>
    </row>
    <row r="12215" spans="3:5" x14ac:dyDescent="0.6">
      <c r="C12215" s="17">
        <v>43244.75</v>
      </c>
      <c r="D12215" s="18">
        <f>'High Flow Input'!F3457</f>
        <v>919.650719074672</v>
      </c>
      <c r="E12215" s="16">
        <f>COUNTIFS('Actual 12 CP'!$H$34:$H$57,'Analysis of Flows 17-18'!C12215)</f>
        <v>0</v>
      </c>
    </row>
    <row r="12216" spans="3:5" x14ac:dyDescent="0.6">
      <c r="C12216" s="17">
        <v>43244.791666666672</v>
      </c>
      <c r="D12216" s="18">
        <f>'High Flow Input'!F3458</f>
        <v>0</v>
      </c>
      <c r="E12216" s="16">
        <f>COUNTIFS('Actual 12 CP'!$H$34:$H$57,'Analysis of Flows 17-18'!C12216)</f>
        <v>0</v>
      </c>
    </row>
    <row r="12217" spans="3:5" x14ac:dyDescent="0.6">
      <c r="C12217" s="17">
        <v>43244.833333333328</v>
      </c>
      <c r="D12217" s="18">
        <f>'High Flow Input'!F3459</f>
        <v>804.54432281917695</v>
      </c>
      <c r="E12217" s="16">
        <f>COUNTIFS('Actual 12 CP'!$H$34:$H$57,'Analysis of Flows 17-18'!C12217)</f>
        <v>0</v>
      </c>
    </row>
    <row r="12218" spans="3:5" x14ac:dyDescent="0.6">
      <c r="C12218" s="17">
        <v>43244.875</v>
      </c>
      <c r="D12218" s="18">
        <f>'High Flow Input'!F3460</f>
        <v>559.10004635280904</v>
      </c>
      <c r="E12218" s="16">
        <f>COUNTIFS('Actual 12 CP'!$H$34:$H$57,'Analysis of Flows 17-18'!C12218)</f>
        <v>0</v>
      </c>
    </row>
    <row r="12219" spans="3:5" x14ac:dyDescent="0.6">
      <c r="C12219" s="17">
        <v>43244.916666666672</v>
      </c>
      <c r="D12219" s="18">
        <f>'High Flow Input'!F3461</f>
        <v>504.47482862684302</v>
      </c>
      <c r="E12219" s="16">
        <f>COUNTIFS('Actual 12 CP'!$H$34:$H$57,'Analysis of Flows 17-18'!C12219)</f>
        <v>0</v>
      </c>
    </row>
    <row r="12220" spans="3:5" x14ac:dyDescent="0.6">
      <c r="C12220" s="17">
        <v>43244.958333333328</v>
      </c>
      <c r="D12220" s="18">
        <f>'High Flow Input'!F3462</f>
        <v>0</v>
      </c>
      <c r="E12220" s="16">
        <f>COUNTIFS('Actual 12 CP'!$H$34:$H$57,'Analysis of Flows 17-18'!C12220)</f>
        <v>0</v>
      </c>
    </row>
    <row r="12221" spans="3:5" x14ac:dyDescent="0.6">
      <c r="C12221" s="17">
        <v>43245</v>
      </c>
      <c r="D12221" s="18">
        <f>'High Flow Input'!F3463</f>
        <v>278.13599678887101</v>
      </c>
      <c r="E12221" s="16">
        <f>COUNTIFS('Actual 12 CP'!$H$34:$H$57,'Analysis of Flows 17-18'!C12221)</f>
        <v>0</v>
      </c>
    </row>
    <row r="12222" spans="3:5" x14ac:dyDescent="0.6">
      <c r="C12222" s="17">
        <v>43245.041666666672</v>
      </c>
      <c r="D12222" s="18">
        <f>'High Flow Input'!F3464</f>
        <v>499.819273312885</v>
      </c>
      <c r="E12222" s="16">
        <f>COUNTIFS('Actual 12 CP'!$H$34:$H$57,'Analysis of Flows 17-18'!C12222)</f>
        <v>0</v>
      </c>
    </row>
    <row r="12223" spans="3:5" x14ac:dyDescent="0.6">
      <c r="C12223" s="17">
        <v>43245.083333333328</v>
      </c>
      <c r="D12223" s="18">
        <f>'High Flow Input'!F3465</f>
        <v>0</v>
      </c>
      <c r="E12223" s="16">
        <f>COUNTIFS('Actual 12 CP'!$H$34:$H$57,'Analysis of Flows 17-18'!C12223)</f>
        <v>0</v>
      </c>
    </row>
    <row r="12224" spans="3:5" x14ac:dyDescent="0.6">
      <c r="C12224" s="17">
        <v>43245.125</v>
      </c>
      <c r="D12224" s="18">
        <f>'High Flow Input'!F3466</f>
        <v>0</v>
      </c>
      <c r="E12224" s="16">
        <f>COUNTIFS('Actual 12 CP'!$H$34:$H$57,'Analysis of Flows 17-18'!C12224)</f>
        <v>0</v>
      </c>
    </row>
    <row r="12225" spans="3:5" x14ac:dyDescent="0.6">
      <c r="C12225" s="17">
        <v>43245.166666666672</v>
      </c>
      <c r="D12225" s="18">
        <f>'High Flow Input'!F3467</f>
        <v>135.502016499837</v>
      </c>
      <c r="E12225" s="16">
        <f>COUNTIFS('Actual 12 CP'!$H$34:$H$57,'Analysis of Flows 17-18'!C12225)</f>
        <v>0</v>
      </c>
    </row>
    <row r="12226" spans="3:5" x14ac:dyDescent="0.6">
      <c r="C12226" s="17">
        <v>43245.208333333328</v>
      </c>
      <c r="D12226" s="18">
        <f>'High Flow Input'!F3468</f>
        <v>140.20960574679901</v>
      </c>
      <c r="E12226" s="16">
        <f>COUNTIFS('Actual 12 CP'!$H$34:$H$57,'Analysis of Flows 17-18'!C12226)</f>
        <v>0</v>
      </c>
    </row>
    <row r="12227" spans="3:5" x14ac:dyDescent="0.6">
      <c r="C12227" s="17">
        <v>43245.25</v>
      </c>
      <c r="D12227" s="18">
        <f>'High Flow Input'!F3469</f>
        <v>0</v>
      </c>
      <c r="E12227" s="16">
        <f>COUNTIFS('Actual 12 CP'!$H$34:$H$57,'Analysis of Flows 17-18'!C12227)</f>
        <v>0</v>
      </c>
    </row>
    <row r="12228" spans="3:5" x14ac:dyDescent="0.6">
      <c r="C12228" s="17">
        <v>43245.291666666672</v>
      </c>
      <c r="D12228" s="18">
        <f>'High Flow Input'!F3470</f>
        <v>0</v>
      </c>
      <c r="E12228" s="16">
        <f>COUNTIFS('Actual 12 CP'!$H$34:$H$57,'Analysis of Flows 17-18'!C12228)</f>
        <v>0</v>
      </c>
    </row>
    <row r="12229" spans="3:5" x14ac:dyDescent="0.6">
      <c r="C12229" s="17">
        <v>43245.333333333328</v>
      </c>
      <c r="D12229" s="18">
        <f>'High Flow Input'!F3471</f>
        <v>0</v>
      </c>
      <c r="E12229" s="16">
        <f>COUNTIFS('Actual 12 CP'!$H$34:$H$57,'Analysis of Flows 17-18'!C12229)</f>
        <v>0</v>
      </c>
    </row>
    <row r="12230" spans="3:5" x14ac:dyDescent="0.6">
      <c r="C12230" s="17">
        <v>43245.375</v>
      </c>
      <c r="D12230" s="18">
        <f>'High Flow Input'!F3472</f>
        <v>0</v>
      </c>
      <c r="E12230" s="16">
        <f>COUNTIFS('Actual 12 CP'!$H$34:$H$57,'Analysis of Flows 17-18'!C12230)</f>
        <v>0</v>
      </c>
    </row>
    <row r="12231" spans="3:5" x14ac:dyDescent="0.6">
      <c r="C12231" s="17">
        <v>43245.416666666672</v>
      </c>
      <c r="D12231" s="18">
        <f>'High Flow Input'!F3473</f>
        <v>0</v>
      </c>
      <c r="E12231" s="16">
        <f>COUNTIFS('Actual 12 CP'!$H$34:$H$57,'Analysis of Flows 17-18'!C12231)</f>
        <v>0</v>
      </c>
    </row>
    <row r="12232" spans="3:5" x14ac:dyDescent="0.6">
      <c r="C12232" s="17">
        <v>43245.458333333328</v>
      </c>
      <c r="D12232" s="18">
        <f>'High Flow Input'!F3474</f>
        <v>462.911049245198</v>
      </c>
      <c r="E12232" s="16">
        <f>COUNTIFS('Actual 12 CP'!$H$34:$H$57,'Analysis of Flows 17-18'!C12232)</f>
        <v>0</v>
      </c>
    </row>
    <row r="12233" spans="3:5" x14ac:dyDescent="0.6">
      <c r="C12233" s="17">
        <v>43245.5</v>
      </c>
      <c r="D12233" s="18">
        <f>'High Flow Input'!F3475</f>
        <v>3550.6728829701651</v>
      </c>
      <c r="E12233" s="16">
        <f>COUNTIFS('Actual 12 CP'!$H$34:$H$57,'Analysis of Flows 17-18'!C12233)</f>
        <v>0</v>
      </c>
    </row>
    <row r="12234" spans="3:5" x14ac:dyDescent="0.6">
      <c r="C12234" s="17">
        <v>43245.541666666672</v>
      </c>
      <c r="D12234" s="18">
        <f>'High Flow Input'!F3476</f>
        <v>3473.561783616798</v>
      </c>
      <c r="E12234" s="16">
        <f>COUNTIFS('Actual 12 CP'!$H$34:$H$57,'Analysis of Flows 17-18'!C12234)</f>
        <v>0</v>
      </c>
    </row>
    <row r="12235" spans="3:5" x14ac:dyDescent="0.6">
      <c r="C12235" s="17">
        <v>43245.583333333328</v>
      </c>
      <c r="D12235" s="18">
        <f>'High Flow Input'!F3477</f>
        <v>2127.936811913381</v>
      </c>
      <c r="E12235" s="16">
        <f>COUNTIFS('Actual 12 CP'!$H$34:$H$57,'Analysis of Flows 17-18'!C12235)</f>
        <v>0</v>
      </c>
    </row>
    <row r="12236" spans="3:5" x14ac:dyDescent="0.6">
      <c r="C12236" s="17">
        <v>43245.625</v>
      </c>
      <c r="D12236" s="18">
        <f>'High Flow Input'!F3478</f>
        <v>1206.1096597692679</v>
      </c>
      <c r="E12236" s="16">
        <f>COUNTIFS('Actual 12 CP'!$H$34:$H$57,'Analysis of Flows 17-18'!C12236)</f>
        <v>0</v>
      </c>
    </row>
    <row r="12237" spans="3:5" x14ac:dyDescent="0.6">
      <c r="C12237" s="17">
        <v>43245.666666666672</v>
      </c>
      <c r="D12237" s="18">
        <f>'High Flow Input'!F3479</f>
        <v>1202.1410459772728</v>
      </c>
      <c r="E12237" s="16">
        <f>COUNTIFS('Actual 12 CP'!$H$34:$H$57,'Analysis of Flows 17-18'!C12237)</f>
        <v>0</v>
      </c>
    </row>
    <row r="12238" spans="3:5" x14ac:dyDescent="0.6">
      <c r="C12238" s="17">
        <v>43245.708333333328</v>
      </c>
      <c r="D12238" s="18">
        <f>'High Flow Input'!F3480</f>
        <v>940.88344351450496</v>
      </c>
      <c r="E12238" s="16">
        <f>COUNTIFS('Actual 12 CP'!$H$34:$H$57,'Analysis of Flows 17-18'!C12238)</f>
        <v>0</v>
      </c>
    </row>
    <row r="12239" spans="3:5" x14ac:dyDescent="0.6">
      <c r="C12239" s="17">
        <v>43245.75</v>
      </c>
      <c r="D12239" s="18">
        <f>'High Flow Input'!F3481</f>
        <v>843.80277720133404</v>
      </c>
      <c r="E12239" s="16">
        <f>COUNTIFS('Actual 12 CP'!$H$34:$H$57,'Analysis of Flows 17-18'!C12239)</f>
        <v>0</v>
      </c>
    </row>
    <row r="12240" spans="3:5" x14ac:dyDescent="0.6">
      <c r="C12240" s="17">
        <v>43245.791666666672</v>
      </c>
      <c r="D12240" s="18">
        <f>'High Flow Input'!F3482</f>
        <v>3207.0867809549891</v>
      </c>
      <c r="E12240" s="16">
        <f>COUNTIFS('Actual 12 CP'!$H$34:$H$57,'Analysis of Flows 17-18'!C12240)</f>
        <v>0</v>
      </c>
    </row>
    <row r="12241" spans="3:5" x14ac:dyDescent="0.6">
      <c r="C12241" s="17">
        <v>43245.833333333328</v>
      </c>
      <c r="D12241" s="18">
        <f>'High Flow Input'!F3483</f>
        <v>1464.271864301885</v>
      </c>
      <c r="E12241" s="16">
        <f>COUNTIFS('Actual 12 CP'!$H$34:$H$57,'Analysis of Flows 17-18'!C12241)</f>
        <v>0</v>
      </c>
    </row>
    <row r="12242" spans="3:5" x14ac:dyDescent="0.6">
      <c r="C12242" s="17">
        <v>43245.875</v>
      </c>
      <c r="D12242" s="18">
        <f>'High Flow Input'!F3484</f>
        <v>0</v>
      </c>
      <c r="E12242" s="16">
        <f>COUNTIFS('Actual 12 CP'!$H$34:$H$57,'Analysis of Flows 17-18'!C12242)</f>
        <v>0</v>
      </c>
    </row>
    <row r="12243" spans="3:5" x14ac:dyDescent="0.6">
      <c r="C12243" s="17">
        <v>43245.916666666672</v>
      </c>
      <c r="D12243" s="18">
        <f>'High Flow Input'!F3485</f>
        <v>0</v>
      </c>
      <c r="E12243" s="16">
        <f>COUNTIFS('Actual 12 CP'!$H$34:$H$57,'Analysis of Flows 17-18'!C12243)</f>
        <v>0</v>
      </c>
    </row>
    <row r="12244" spans="3:5" x14ac:dyDescent="0.6">
      <c r="C12244" s="17">
        <v>43245.958333333328</v>
      </c>
      <c r="D12244" s="18">
        <f>'High Flow Input'!F3486</f>
        <v>0</v>
      </c>
      <c r="E12244" s="16">
        <f>COUNTIFS('Actual 12 CP'!$H$34:$H$57,'Analysis of Flows 17-18'!C12244)</f>
        <v>0</v>
      </c>
    </row>
    <row r="12245" spans="3:5" x14ac:dyDescent="0.6">
      <c r="C12245" s="17">
        <v>43246</v>
      </c>
      <c r="D12245" s="18">
        <f>'High Flow Input'!F3487</f>
        <v>112.86227656046501</v>
      </c>
      <c r="E12245" s="16">
        <f>COUNTIFS('Actual 12 CP'!$H$34:$H$57,'Analysis of Flows 17-18'!C12245)</f>
        <v>0</v>
      </c>
    </row>
    <row r="12246" spans="3:5" x14ac:dyDescent="0.6">
      <c r="C12246" s="17">
        <v>43246.041666666672</v>
      </c>
      <c r="D12246" s="18">
        <f>'High Flow Input'!F3488</f>
        <v>116.4595107931557</v>
      </c>
      <c r="E12246" s="16">
        <f>COUNTIFS('Actual 12 CP'!$H$34:$H$57,'Analysis of Flows 17-18'!C12246)</f>
        <v>0</v>
      </c>
    </row>
    <row r="12247" spans="3:5" x14ac:dyDescent="0.6">
      <c r="C12247" s="17">
        <v>43246.083333333328</v>
      </c>
      <c r="D12247" s="18">
        <f>'High Flow Input'!F3489</f>
        <v>114.79405415429</v>
      </c>
      <c r="E12247" s="16">
        <f>COUNTIFS('Actual 12 CP'!$H$34:$H$57,'Analysis of Flows 17-18'!C12247)</f>
        <v>0</v>
      </c>
    </row>
    <row r="12248" spans="3:5" x14ac:dyDescent="0.6">
      <c r="C12248" s="17">
        <v>43246.125</v>
      </c>
      <c r="D12248" s="18">
        <f>'High Flow Input'!F3490</f>
        <v>114.60599811977799</v>
      </c>
      <c r="E12248" s="16">
        <f>COUNTIFS('Actual 12 CP'!$H$34:$H$57,'Analysis of Flows 17-18'!C12248)</f>
        <v>0</v>
      </c>
    </row>
    <row r="12249" spans="3:5" x14ac:dyDescent="0.6">
      <c r="C12249" s="17">
        <v>43246.166666666672</v>
      </c>
      <c r="D12249" s="18">
        <f>'High Flow Input'!F3491</f>
        <v>113.75972082773799</v>
      </c>
      <c r="E12249" s="16">
        <f>COUNTIFS('Actual 12 CP'!$H$34:$H$57,'Analysis of Flows 17-18'!C12249)</f>
        <v>0</v>
      </c>
    </row>
    <row r="12250" spans="3:5" x14ac:dyDescent="0.6">
      <c r="C12250" s="17">
        <v>43246.208333333328</v>
      </c>
      <c r="D12250" s="18">
        <f>'High Flow Input'!F3492</f>
        <v>114.262164883083</v>
      </c>
      <c r="E12250" s="16">
        <f>COUNTIFS('Actual 12 CP'!$H$34:$H$57,'Analysis of Flows 17-18'!C12250)</f>
        <v>0</v>
      </c>
    </row>
    <row r="12251" spans="3:5" x14ac:dyDescent="0.6">
      <c r="C12251" s="17">
        <v>43246.25</v>
      </c>
      <c r="D12251" s="18">
        <f>'High Flow Input'!F3493</f>
        <v>113.952443059285</v>
      </c>
      <c r="E12251" s="16">
        <f>COUNTIFS('Actual 12 CP'!$H$34:$H$57,'Analysis of Flows 17-18'!C12251)</f>
        <v>0</v>
      </c>
    </row>
    <row r="12252" spans="3:5" x14ac:dyDescent="0.6">
      <c r="C12252" s="17">
        <v>43246.291666666672</v>
      </c>
      <c r="D12252" s="18">
        <f>'High Flow Input'!F3494</f>
        <v>253.30760958777401</v>
      </c>
      <c r="E12252" s="16">
        <f>COUNTIFS('Actual 12 CP'!$H$34:$H$57,'Analysis of Flows 17-18'!C12252)</f>
        <v>0</v>
      </c>
    </row>
    <row r="12253" spans="3:5" x14ac:dyDescent="0.6">
      <c r="C12253" s="17">
        <v>43246.333333333328</v>
      </c>
      <c r="D12253" s="18">
        <f>'High Flow Input'!F3495</f>
        <v>255.578759189181</v>
      </c>
      <c r="E12253" s="16">
        <f>COUNTIFS('Actual 12 CP'!$H$34:$H$57,'Analysis of Flows 17-18'!C12253)</f>
        <v>0</v>
      </c>
    </row>
    <row r="12254" spans="3:5" x14ac:dyDescent="0.6">
      <c r="C12254" s="17">
        <v>43246.375</v>
      </c>
      <c r="D12254" s="18">
        <f>'High Flow Input'!F3496</f>
        <v>542.47434780968501</v>
      </c>
      <c r="E12254" s="16">
        <f>COUNTIFS('Actual 12 CP'!$H$34:$H$57,'Analysis of Flows 17-18'!C12254)</f>
        <v>0</v>
      </c>
    </row>
    <row r="12255" spans="3:5" x14ac:dyDescent="0.6">
      <c r="C12255" s="17">
        <v>43246.416666666672</v>
      </c>
      <c r="D12255" s="18">
        <f>'High Flow Input'!F3497</f>
        <v>540.97162066989301</v>
      </c>
      <c r="E12255" s="16">
        <f>COUNTIFS('Actual 12 CP'!$H$34:$H$57,'Analysis of Flows 17-18'!C12255)</f>
        <v>0</v>
      </c>
    </row>
    <row r="12256" spans="3:5" x14ac:dyDescent="0.6">
      <c r="C12256" s="17">
        <v>43246.458333333328</v>
      </c>
      <c r="D12256" s="18">
        <f>'High Flow Input'!F3498</f>
        <v>522.77805864545894</v>
      </c>
      <c r="E12256" s="16">
        <f>COUNTIFS('Actual 12 CP'!$H$34:$H$57,'Analysis of Flows 17-18'!C12256)</f>
        <v>0</v>
      </c>
    </row>
    <row r="12257" spans="3:5" x14ac:dyDescent="0.6">
      <c r="C12257" s="17">
        <v>43246.5</v>
      </c>
      <c r="D12257" s="18">
        <f>'High Flow Input'!F3499</f>
        <v>132.56378839280799</v>
      </c>
      <c r="E12257" s="16">
        <f>COUNTIFS('Actual 12 CP'!$H$34:$H$57,'Analysis of Flows 17-18'!C12257)</f>
        <v>0</v>
      </c>
    </row>
    <row r="12258" spans="3:5" x14ac:dyDescent="0.6">
      <c r="C12258" s="17">
        <v>43246.541666666672</v>
      </c>
      <c r="D12258" s="18">
        <f>'High Flow Input'!F3500</f>
        <v>2772.191067470972</v>
      </c>
      <c r="E12258" s="16">
        <f>COUNTIFS('Actual 12 CP'!$H$34:$H$57,'Analysis of Flows 17-18'!C12258)</f>
        <v>0</v>
      </c>
    </row>
    <row r="12259" spans="3:5" x14ac:dyDescent="0.6">
      <c r="C12259" s="17">
        <v>43246.583333333328</v>
      </c>
      <c r="D12259" s="18">
        <f>'High Flow Input'!F3501</f>
        <v>2807.3523393758051</v>
      </c>
      <c r="E12259" s="16">
        <f>COUNTIFS('Actual 12 CP'!$H$34:$H$57,'Analysis of Flows 17-18'!C12259)</f>
        <v>0</v>
      </c>
    </row>
    <row r="12260" spans="3:5" x14ac:dyDescent="0.6">
      <c r="C12260" s="17">
        <v>43246.625</v>
      </c>
      <c r="D12260" s="18">
        <f>'High Flow Input'!F3502</f>
        <v>2804.8848397148968</v>
      </c>
      <c r="E12260" s="16">
        <f>COUNTIFS('Actual 12 CP'!$H$34:$H$57,'Analysis of Flows 17-18'!C12260)</f>
        <v>0</v>
      </c>
    </row>
    <row r="12261" spans="3:5" x14ac:dyDescent="0.6">
      <c r="C12261" s="17">
        <v>43246.666666666672</v>
      </c>
      <c r="D12261" s="18">
        <f>'High Flow Input'!F3503</f>
        <v>2811.0560058932797</v>
      </c>
      <c r="E12261" s="16">
        <f>COUNTIFS('Actual 12 CP'!$H$34:$H$57,'Analysis of Flows 17-18'!C12261)</f>
        <v>0</v>
      </c>
    </row>
    <row r="12262" spans="3:5" x14ac:dyDescent="0.6">
      <c r="C12262" s="17">
        <v>43246.708333333328</v>
      </c>
      <c r="D12262" s="18">
        <f>'High Flow Input'!F3504</f>
        <v>2814.9556184895769</v>
      </c>
      <c r="E12262" s="16">
        <f>COUNTIFS('Actual 12 CP'!$H$34:$H$57,'Analysis of Flows 17-18'!C12262)</f>
        <v>0</v>
      </c>
    </row>
    <row r="12263" spans="3:5" x14ac:dyDescent="0.6">
      <c r="C12263" s="17">
        <v>43246.75</v>
      </c>
      <c r="D12263" s="18">
        <f>'High Flow Input'!F3505</f>
        <v>0</v>
      </c>
      <c r="E12263" s="16">
        <f>COUNTIFS('Actual 12 CP'!$H$34:$H$57,'Analysis of Flows 17-18'!C12263)</f>
        <v>0</v>
      </c>
    </row>
    <row r="12264" spans="3:5" x14ac:dyDescent="0.6">
      <c r="C12264" s="17">
        <v>43246.791666666672</v>
      </c>
      <c r="D12264" s="18">
        <f>'High Flow Input'!F3506</f>
        <v>0</v>
      </c>
      <c r="E12264" s="16">
        <f>COUNTIFS('Actual 12 CP'!$H$34:$H$57,'Analysis of Flows 17-18'!C12264)</f>
        <v>0</v>
      </c>
    </row>
    <row r="12265" spans="3:5" x14ac:dyDescent="0.6">
      <c r="C12265" s="17">
        <v>43246.833333333328</v>
      </c>
      <c r="D12265" s="18">
        <f>'High Flow Input'!F3507</f>
        <v>0</v>
      </c>
      <c r="E12265" s="16">
        <f>COUNTIFS('Actual 12 CP'!$H$34:$H$57,'Analysis of Flows 17-18'!C12265)</f>
        <v>0</v>
      </c>
    </row>
    <row r="12266" spans="3:5" x14ac:dyDescent="0.6">
      <c r="C12266" s="17">
        <v>43246.875</v>
      </c>
      <c r="D12266" s="18">
        <f>'High Flow Input'!F3508</f>
        <v>0</v>
      </c>
      <c r="E12266" s="16">
        <f>COUNTIFS('Actual 12 CP'!$H$34:$H$57,'Analysis of Flows 17-18'!C12266)</f>
        <v>0</v>
      </c>
    </row>
    <row r="12267" spans="3:5" x14ac:dyDescent="0.6">
      <c r="C12267" s="17">
        <v>43246.916666666672</v>
      </c>
      <c r="D12267" s="18">
        <f>'High Flow Input'!F3509</f>
        <v>0</v>
      </c>
      <c r="E12267" s="16">
        <f>COUNTIFS('Actual 12 CP'!$H$34:$H$57,'Analysis of Flows 17-18'!C12267)</f>
        <v>0</v>
      </c>
    </row>
    <row r="12268" spans="3:5" x14ac:dyDescent="0.6">
      <c r="C12268" s="17">
        <v>43246.958333333328</v>
      </c>
      <c r="D12268" s="18">
        <f>'High Flow Input'!F3510</f>
        <v>281.221827087402</v>
      </c>
      <c r="E12268" s="16">
        <f>COUNTIFS('Actual 12 CP'!$H$34:$H$57,'Analysis of Flows 17-18'!C12268)</f>
        <v>0</v>
      </c>
    </row>
    <row r="12269" spans="3:5" x14ac:dyDescent="0.6">
      <c r="C12269" s="17">
        <v>43247</v>
      </c>
      <c r="D12269" s="18">
        <f>'High Flow Input'!F3511</f>
        <v>280.32027169121602</v>
      </c>
      <c r="E12269" s="16">
        <f>COUNTIFS('Actual 12 CP'!$H$34:$H$57,'Analysis of Flows 17-18'!C12269)</f>
        <v>0</v>
      </c>
    </row>
    <row r="12270" spans="3:5" x14ac:dyDescent="0.6">
      <c r="C12270" s="17">
        <v>43247.041666666672</v>
      </c>
      <c r="D12270" s="18">
        <f>'High Flow Input'!F3512</f>
        <v>269.34188254462299</v>
      </c>
      <c r="E12270" s="16">
        <f>COUNTIFS('Actual 12 CP'!$H$34:$H$57,'Analysis of Flows 17-18'!C12270)</f>
        <v>0</v>
      </c>
    </row>
    <row r="12271" spans="3:5" x14ac:dyDescent="0.6">
      <c r="C12271" s="17">
        <v>43247.083333333328</v>
      </c>
      <c r="D12271" s="18">
        <f>'High Flow Input'!F3513</f>
        <v>112.144498172336</v>
      </c>
      <c r="E12271" s="16">
        <f>COUNTIFS('Actual 12 CP'!$H$34:$H$57,'Analysis of Flows 17-18'!C12271)</f>
        <v>0</v>
      </c>
    </row>
    <row r="12272" spans="3:5" x14ac:dyDescent="0.6">
      <c r="C12272" s="17">
        <v>43247.125</v>
      </c>
      <c r="D12272" s="18">
        <f>'High Flow Input'!F3514</f>
        <v>112.568387273152</v>
      </c>
      <c r="E12272" s="16">
        <f>COUNTIFS('Actual 12 CP'!$H$34:$H$57,'Analysis of Flows 17-18'!C12272)</f>
        <v>0</v>
      </c>
    </row>
    <row r="12273" spans="3:5" x14ac:dyDescent="0.6">
      <c r="C12273" s="17">
        <v>43247.166666666672</v>
      </c>
      <c r="D12273" s="18">
        <f>'High Flow Input'!F3515</f>
        <v>112.26949836307099</v>
      </c>
      <c r="E12273" s="16">
        <f>COUNTIFS('Actual 12 CP'!$H$34:$H$57,'Analysis of Flows 17-18'!C12273)</f>
        <v>0</v>
      </c>
    </row>
    <row r="12274" spans="3:5" x14ac:dyDescent="0.6">
      <c r="C12274" s="17">
        <v>43247.208333333328</v>
      </c>
      <c r="D12274" s="18">
        <f>'High Flow Input'!F3516</f>
        <v>112.49072070651501</v>
      </c>
      <c r="E12274" s="16">
        <f>COUNTIFS('Actual 12 CP'!$H$34:$H$57,'Analysis of Flows 17-18'!C12274)</f>
        <v>0</v>
      </c>
    </row>
    <row r="12275" spans="3:5" x14ac:dyDescent="0.6">
      <c r="C12275" s="17">
        <v>43247.25</v>
      </c>
      <c r="D12275" s="18">
        <f>'High Flow Input'!F3517</f>
        <v>113.552498253716</v>
      </c>
      <c r="E12275" s="16">
        <f>COUNTIFS('Actual 12 CP'!$H$34:$H$57,'Analysis of Flows 17-18'!C12275)</f>
        <v>0</v>
      </c>
    </row>
    <row r="12276" spans="3:5" x14ac:dyDescent="0.6">
      <c r="C12276" s="17">
        <v>43247.291666666672</v>
      </c>
      <c r="D12276" s="18">
        <f>'High Flow Input'!F3518</f>
        <v>112.20622054206</v>
      </c>
      <c r="E12276" s="16">
        <f>COUNTIFS('Actual 12 CP'!$H$34:$H$57,'Analysis of Flows 17-18'!C12276)</f>
        <v>0</v>
      </c>
    </row>
    <row r="12277" spans="3:5" x14ac:dyDescent="0.6">
      <c r="C12277" s="17">
        <v>43247.333333333328</v>
      </c>
      <c r="D12277" s="18">
        <f>'High Flow Input'!F3519</f>
        <v>112.575887328253</v>
      </c>
      <c r="E12277" s="16">
        <f>COUNTIFS('Actual 12 CP'!$H$34:$H$57,'Analysis of Flows 17-18'!C12277)</f>
        <v>0</v>
      </c>
    </row>
    <row r="12278" spans="3:5" x14ac:dyDescent="0.6">
      <c r="C12278" s="17">
        <v>43247.375</v>
      </c>
      <c r="D12278" s="18">
        <f>'High Flow Input'!F3520</f>
        <v>112.69194299485901</v>
      </c>
      <c r="E12278" s="16">
        <f>COUNTIFS('Actual 12 CP'!$H$34:$H$57,'Analysis of Flows 17-18'!C12278)</f>
        <v>0</v>
      </c>
    </row>
    <row r="12279" spans="3:5" x14ac:dyDescent="0.6">
      <c r="C12279" s="17">
        <v>43247.416666666672</v>
      </c>
      <c r="D12279" s="18">
        <f>'High Flow Input'!F3521</f>
        <v>0</v>
      </c>
      <c r="E12279" s="16">
        <f>COUNTIFS('Actual 12 CP'!$H$34:$H$57,'Analysis of Flows 17-18'!C12279)</f>
        <v>0</v>
      </c>
    </row>
    <row r="12280" spans="3:5" x14ac:dyDescent="0.6">
      <c r="C12280" s="17">
        <v>43247.458333333328</v>
      </c>
      <c r="D12280" s="18">
        <f>'High Flow Input'!F3522</f>
        <v>0</v>
      </c>
      <c r="E12280" s="16">
        <f>COUNTIFS('Actual 12 CP'!$H$34:$H$57,'Analysis of Flows 17-18'!C12280)</f>
        <v>0</v>
      </c>
    </row>
    <row r="12281" spans="3:5" x14ac:dyDescent="0.6">
      <c r="C12281" s="17">
        <v>43247.5</v>
      </c>
      <c r="D12281" s="18">
        <f>'High Flow Input'!F3523</f>
        <v>0</v>
      </c>
      <c r="E12281" s="16">
        <f>COUNTIFS('Actual 12 CP'!$H$34:$H$57,'Analysis of Flows 17-18'!C12281)</f>
        <v>0</v>
      </c>
    </row>
    <row r="12282" spans="3:5" x14ac:dyDescent="0.6">
      <c r="C12282" s="17">
        <v>43247.541666666672</v>
      </c>
      <c r="D12282" s="18">
        <f>'High Flow Input'!F3524</f>
        <v>0</v>
      </c>
      <c r="E12282" s="16">
        <f>COUNTIFS('Actual 12 CP'!$H$34:$H$57,'Analysis of Flows 17-18'!C12282)</f>
        <v>0</v>
      </c>
    </row>
    <row r="12283" spans="3:5" x14ac:dyDescent="0.6">
      <c r="C12283" s="17">
        <v>43247.583333333328</v>
      </c>
      <c r="D12283" s="18">
        <f>'High Flow Input'!F3525</f>
        <v>0</v>
      </c>
      <c r="E12283" s="16">
        <f>COUNTIFS('Actual 12 CP'!$H$34:$H$57,'Analysis of Flows 17-18'!C12283)</f>
        <v>0</v>
      </c>
    </row>
    <row r="12284" spans="3:5" x14ac:dyDescent="0.6">
      <c r="C12284" s="17">
        <v>43247.625</v>
      </c>
      <c r="D12284" s="18">
        <f>'High Flow Input'!F3526</f>
        <v>0</v>
      </c>
      <c r="E12284" s="16">
        <f>COUNTIFS('Actual 12 CP'!$H$34:$H$57,'Analysis of Flows 17-18'!C12284)</f>
        <v>0</v>
      </c>
    </row>
    <row r="12285" spans="3:5" x14ac:dyDescent="0.6">
      <c r="C12285" s="17">
        <v>43247.666666666672</v>
      </c>
      <c r="D12285" s="18">
        <f>'High Flow Input'!F3527</f>
        <v>0</v>
      </c>
      <c r="E12285" s="16">
        <f>COUNTIFS('Actual 12 CP'!$H$34:$H$57,'Analysis of Flows 17-18'!C12285)</f>
        <v>0</v>
      </c>
    </row>
    <row r="12286" spans="3:5" x14ac:dyDescent="0.6">
      <c r="C12286" s="17">
        <v>43247.708333333328</v>
      </c>
      <c r="D12286" s="18">
        <f>'High Flow Input'!F3528</f>
        <v>0</v>
      </c>
      <c r="E12286" s="16">
        <f>COUNTIFS('Actual 12 CP'!$H$34:$H$57,'Analysis of Flows 17-18'!C12286)</f>
        <v>0</v>
      </c>
    </row>
    <row r="12287" spans="3:5" x14ac:dyDescent="0.6">
      <c r="C12287" s="17">
        <v>43247.75</v>
      </c>
      <c r="D12287" s="18">
        <f>'High Flow Input'!F3529</f>
        <v>1795.0029185994458</v>
      </c>
      <c r="E12287" s="16">
        <f>COUNTIFS('Actual 12 CP'!$H$34:$H$57,'Analysis of Flows 17-18'!C12287)</f>
        <v>0</v>
      </c>
    </row>
    <row r="12288" spans="3:5" x14ac:dyDescent="0.6">
      <c r="C12288" s="17">
        <v>43247.791666666672</v>
      </c>
      <c r="D12288" s="18">
        <f>'High Flow Input'!F3530</f>
        <v>1793.422308993868</v>
      </c>
      <c r="E12288" s="16">
        <f>COUNTIFS('Actual 12 CP'!$H$34:$H$57,'Analysis of Flows 17-18'!C12288)</f>
        <v>0</v>
      </c>
    </row>
    <row r="12289" spans="3:5" x14ac:dyDescent="0.6">
      <c r="C12289" s="17">
        <v>43247.833333333328</v>
      </c>
      <c r="D12289" s="18">
        <f>'High Flow Input'!F3531</f>
        <v>1784.5553638034389</v>
      </c>
      <c r="E12289" s="16">
        <f>COUNTIFS('Actual 12 CP'!$H$34:$H$57,'Analysis of Flows 17-18'!C12289)</f>
        <v>0</v>
      </c>
    </row>
    <row r="12290" spans="3:5" x14ac:dyDescent="0.6">
      <c r="C12290" s="17">
        <v>43247.875</v>
      </c>
      <c r="D12290" s="18">
        <f>'High Flow Input'!F3532</f>
        <v>1783.8485309855139</v>
      </c>
      <c r="E12290" s="16">
        <f>COUNTIFS('Actual 12 CP'!$H$34:$H$57,'Analysis of Flows 17-18'!C12290)</f>
        <v>0</v>
      </c>
    </row>
    <row r="12291" spans="3:5" x14ac:dyDescent="0.6">
      <c r="C12291" s="17">
        <v>43247.916666666672</v>
      </c>
      <c r="D12291" s="18">
        <f>'High Flow Input'!F3533</f>
        <v>1782.884809875487</v>
      </c>
      <c r="E12291" s="16">
        <f>COUNTIFS('Actual 12 CP'!$H$34:$H$57,'Analysis of Flows 17-18'!C12291)</f>
        <v>0</v>
      </c>
    </row>
    <row r="12292" spans="3:5" x14ac:dyDescent="0.6">
      <c r="C12292" s="17">
        <v>43247.958333333328</v>
      </c>
      <c r="D12292" s="18">
        <f>'High Flow Input'!F3534</f>
        <v>1741.157919752332</v>
      </c>
      <c r="E12292" s="16">
        <f>COUNTIFS('Actual 12 CP'!$H$34:$H$57,'Analysis of Flows 17-18'!C12292)</f>
        <v>0</v>
      </c>
    </row>
    <row r="12293" spans="3:5" x14ac:dyDescent="0.6">
      <c r="C12293" s="17">
        <v>43248</v>
      </c>
      <c r="D12293" s="18">
        <f>'High Flow Input'!F3535</f>
        <v>0</v>
      </c>
      <c r="E12293" s="16">
        <f>COUNTIFS('Actual 12 CP'!$H$34:$H$57,'Analysis of Flows 17-18'!C12293)</f>
        <v>0</v>
      </c>
    </row>
    <row r="12294" spans="3:5" x14ac:dyDescent="0.6">
      <c r="C12294" s="17">
        <v>43248.041666666672</v>
      </c>
      <c r="D12294" s="18">
        <f>'High Flow Input'!F3536</f>
        <v>244.98963698493003</v>
      </c>
      <c r="E12294" s="16">
        <f>COUNTIFS('Actual 12 CP'!$H$34:$H$57,'Analysis of Flows 17-18'!C12294)</f>
        <v>0</v>
      </c>
    </row>
    <row r="12295" spans="3:5" x14ac:dyDescent="0.6">
      <c r="C12295" s="17">
        <v>43248.083333333328</v>
      </c>
      <c r="D12295" s="18">
        <f>'High Flow Input'!F3537</f>
        <v>140.97875573900001</v>
      </c>
      <c r="E12295" s="16">
        <f>COUNTIFS('Actual 12 CP'!$H$34:$H$57,'Analysis of Flows 17-18'!C12295)</f>
        <v>0</v>
      </c>
    </row>
    <row r="12296" spans="3:5" x14ac:dyDescent="0.6">
      <c r="C12296" s="17">
        <v>43248.125</v>
      </c>
      <c r="D12296" s="18">
        <f>'High Flow Input'!F3538</f>
        <v>142.87517239040699</v>
      </c>
      <c r="E12296" s="16">
        <f>COUNTIFS('Actual 12 CP'!$H$34:$H$57,'Analysis of Flows 17-18'!C12296)</f>
        <v>0</v>
      </c>
    </row>
    <row r="12297" spans="3:5" x14ac:dyDescent="0.6">
      <c r="C12297" s="17">
        <v>43248.166666666672</v>
      </c>
      <c r="D12297" s="18">
        <f>'High Flow Input'!F3539</f>
        <v>142.59489446004201</v>
      </c>
      <c r="E12297" s="16">
        <f>COUNTIFS('Actual 12 CP'!$H$34:$H$57,'Analysis of Flows 17-18'!C12297)</f>
        <v>0</v>
      </c>
    </row>
    <row r="12298" spans="3:5" x14ac:dyDescent="0.6">
      <c r="C12298" s="17">
        <v>43248.208333333328</v>
      </c>
      <c r="D12298" s="18">
        <f>'High Flow Input'!F3540</f>
        <v>142.90963918050099</v>
      </c>
      <c r="E12298" s="16">
        <f>COUNTIFS('Actual 12 CP'!$H$34:$H$57,'Analysis of Flows 17-18'!C12298)</f>
        <v>0</v>
      </c>
    </row>
    <row r="12299" spans="3:5" x14ac:dyDescent="0.6">
      <c r="C12299" s="17">
        <v>43248.25</v>
      </c>
      <c r="D12299" s="18">
        <f>'High Flow Input'!F3541</f>
        <v>141.69956097920701</v>
      </c>
      <c r="E12299" s="16">
        <f>COUNTIFS('Actual 12 CP'!$H$34:$H$57,'Analysis of Flows 17-18'!C12299)</f>
        <v>0</v>
      </c>
    </row>
    <row r="12300" spans="3:5" x14ac:dyDescent="0.6">
      <c r="C12300" s="17">
        <v>43248.291666666672</v>
      </c>
      <c r="D12300" s="18">
        <f>'High Flow Input'!F3542</f>
        <v>246.61689814249502</v>
      </c>
      <c r="E12300" s="16">
        <f>COUNTIFS('Actual 12 CP'!$H$34:$H$57,'Analysis of Flows 17-18'!C12300)</f>
        <v>0</v>
      </c>
    </row>
    <row r="12301" spans="3:5" x14ac:dyDescent="0.6">
      <c r="C12301" s="17">
        <v>43248.333333333328</v>
      </c>
      <c r="D12301" s="18">
        <f>'High Flow Input'!F3543</f>
        <v>0</v>
      </c>
      <c r="E12301" s="16">
        <f>COUNTIFS('Actual 12 CP'!$H$34:$H$57,'Analysis of Flows 17-18'!C12301)</f>
        <v>0</v>
      </c>
    </row>
    <row r="12302" spans="3:5" x14ac:dyDescent="0.6">
      <c r="C12302" s="17">
        <v>43248.375</v>
      </c>
      <c r="D12302" s="18">
        <f>'High Flow Input'!F3544</f>
        <v>1762.4334771389422</v>
      </c>
      <c r="E12302" s="16">
        <f>COUNTIFS('Actual 12 CP'!$H$34:$H$57,'Analysis of Flows 17-18'!C12302)</f>
        <v>0</v>
      </c>
    </row>
    <row r="12303" spans="3:5" x14ac:dyDescent="0.6">
      <c r="C12303" s="17">
        <v>43248.416666666672</v>
      </c>
      <c r="D12303" s="18">
        <f>'High Flow Input'!F3545</f>
        <v>1797.928086378309</v>
      </c>
      <c r="E12303" s="16">
        <f>COUNTIFS('Actual 12 CP'!$H$34:$H$57,'Analysis of Flows 17-18'!C12303)</f>
        <v>0</v>
      </c>
    </row>
    <row r="12304" spans="3:5" x14ac:dyDescent="0.6">
      <c r="C12304" s="17">
        <v>43248.458333333328</v>
      </c>
      <c r="D12304" s="18">
        <f>'High Flow Input'!F3546</f>
        <v>2811.9699089897913</v>
      </c>
      <c r="E12304" s="16">
        <f>COUNTIFS('Actual 12 CP'!$H$34:$H$57,'Analysis of Flows 17-18'!C12304)</f>
        <v>0</v>
      </c>
    </row>
    <row r="12305" spans="3:5" x14ac:dyDescent="0.6">
      <c r="C12305" s="17">
        <v>43248.5</v>
      </c>
      <c r="D12305" s="18">
        <f>'High Flow Input'!F3547</f>
        <v>0</v>
      </c>
      <c r="E12305" s="16">
        <f>COUNTIFS('Actual 12 CP'!$H$34:$H$57,'Analysis of Flows 17-18'!C12305)</f>
        <v>0</v>
      </c>
    </row>
    <row r="12306" spans="3:5" x14ac:dyDescent="0.6">
      <c r="C12306" s="17">
        <v>43248.541666666672</v>
      </c>
      <c r="D12306" s="18">
        <f>'High Flow Input'!F3548</f>
        <v>0</v>
      </c>
      <c r="E12306" s="16">
        <f>COUNTIFS('Actual 12 CP'!$H$34:$H$57,'Analysis of Flows 17-18'!C12306)</f>
        <v>0</v>
      </c>
    </row>
    <row r="12307" spans="3:5" x14ac:dyDescent="0.6">
      <c r="C12307" s="17">
        <v>43248.583333333328</v>
      </c>
      <c r="D12307" s="18">
        <f>'High Flow Input'!F3549</f>
        <v>267.736049575805</v>
      </c>
      <c r="E12307" s="16">
        <f>COUNTIFS('Actual 12 CP'!$H$34:$H$57,'Analysis of Flows 17-18'!C12307)</f>
        <v>0</v>
      </c>
    </row>
    <row r="12308" spans="3:5" x14ac:dyDescent="0.6">
      <c r="C12308" s="17">
        <v>43248.625</v>
      </c>
      <c r="D12308" s="18">
        <f>'High Flow Input'!F3550</f>
        <v>0</v>
      </c>
      <c r="E12308" s="16">
        <f>COUNTIFS('Actual 12 CP'!$H$34:$H$57,'Analysis of Flows 17-18'!C12308)</f>
        <v>0</v>
      </c>
    </row>
    <row r="12309" spans="3:5" x14ac:dyDescent="0.6">
      <c r="C12309" s="17">
        <v>43248.666666666672</v>
      </c>
      <c r="D12309" s="18">
        <f>'High Flow Input'!F3551</f>
        <v>2016.721584650674</v>
      </c>
      <c r="E12309" s="16">
        <f>COUNTIFS('Actual 12 CP'!$H$34:$H$57,'Analysis of Flows 17-18'!C12309)</f>
        <v>1</v>
      </c>
    </row>
    <row r="12310" spans="3:5" x14ac:dyDescent="0.6">
      <c r="C12310" s="17">
        <v>43248.708333333328</v>
      </c>
      <c r="D12310" s="18">
        <f>'High Flow Input'!F3552</f>
        <v>1989.3495278167709</v>
      </c>
      <c r="E12310" s="16">
        <f>COUNTIFS('Actual 12 CP'!$H$34:$H$57,'Analysis of Flows 17-18'!C12310)</f>
        <v>0</v>
      </c>
    </row>
    <row r="12311" spans="3:5" x14ac:dyDescent="0.6">
      <c r="C12311" s="17">
        <v>43248.75</v>
      </c>
      <c r="D12311" s="18">
        <f>'High Flow Input'!F3553</f>
        <v>623.37155921088299</v>
      </c>
      <c r="E12311" s="16">
        <f>COUNTIFS('Actual 12 CP'!$H$34:$H$57,'Analysis of Flows 17-18'!C12311)</f>
        <v>0</v>
      </c>
    </row>
    <row r="12312" spans="3:5" x14ac:dyDescent="0.6">
      <c r="C12312" s="17">
        <v>43248.791666666672</v>
      </c>
      <c r="D12312" s="18">
        <f>'High Flow Input'!F3554</f>
        <v>369.12178414238798</v>
      </c>
      <c r="E12312" s="16">
        <f>COUNTIFS('Actual 12 CP'!$H$34:$H$57,'Analysis of Flows 17-18'!C12312)</f>
        <v>0</v>
      </c>
    </row>
    <row r="12313" spans="3:5" x14ac:dyDescent="0.6">
      <c r="C12313" s="17">
        <v>43248.833333333328</v>
      </c>
      <c r="D12313" s="18">
        <f>'High Flow Input'!F3555</f>
        <v>280.557716250949</v>
      </c>
      <c r="E12313" s="16">
        <f>COUNTIFS('Actual 12 CP'!$H$34:$H$57,'Analysis of Flows 17-18'!C12313)</f>
        <v>0</v>
      </c>
    </row>
    <row r="12314" spans="3:5" x14ac:dyDescent="0.6">
      <c r="C12314" s="17">
        <v>43248.875</v>
      </c>
      <c r="D12314" s="18">
        <f>'High Flow Input'!F3556</f>
        <v>0</v>
      </c>
      <c r="E12314" s="16">
        <f>COUNTIFS('Actual 12 CP'!$H$34:$H$57,'Analysis of Flows 17-18'!C12314)</f>
        <v>0</v>
      </c>
    </row>
    <row r="12315" spans="3:5" x14ac:dyDescent="0.6">
      <c r="C12315" s="17">
        <v>43248.916666666672</v>
      </c>
      <c r="D12315" s="18">
        <f>'High Flow Input'!F3557</f>
        <v>269.26760476006399</v>
      </c>
      <c r="E12315" s="16">
        <f>COUNTIFS('Actual 12 CP'!$H$34:$H$57,'Analysis of Flows 17-18'!C12315)</f>
        <v>0</v>
      </c>
    </row>
    <row r="12316" spans="3:5" x14ac:dyDescent="0.6">
      <c r="C12316" s="17">
        <v>43248.958333333328</v>
      </c>
      <c r="D12316" s="18">
        <f>'High Flow Input'!F3558</f>
        <v>276.49651308589489</v>
      </c>
      <c r="E12316" s="16">
        <f>COUNTIFS('Actual 12 CP'!$H$34:$H$57,'Analysis of Flows 17-18'!C12316)</f>
        <v>0</v>
      </c>
    </row>
    <row r="12317" spans="3:5" x14ac:dyDescent="0.6">
      <c r="C12317" s="17">
        <v>43249</v>
      </c>
      <c r="D12317" s="18">
        <f>'High Flow Input'!F3559</f>
        <v>2.26629354967011</v>
      </c>
      <c r="E12317" s="16">
        <f>COUNTIFS('Actual 12 CP'!$H$34:$H$57,'Analysis of Flows 17-18'!C12317)</f>
        <v>0</v>
      </c>
    </row>
    <row r="12318" spans="3:5" x14ac:dyDescent="0.6">
      <c r="C12318" s="17">
        <v>43249.041666666672</v>
      </c>
      <c r="D12318" s="18">
        <f>'High Flow Input'!F3560</f>
        <v>144.153705571492</v>
      </c>
      <c r="E12318" s="16">
        <f>COUNTIFS('Actual 12 CP'!$H$34:$H$57,'Analysis of Flows 17-18'!C12318)</f>
        <v>0</v>
      </c>
    </row>
    <row r="12319" spans="3:5" x14ac:dyDescent="0.6">
      <c r="C12319" s="17">
        <v>43249.083333333328</v>
      </c>
      <c r="D12319" s="18">
        <f>'High Flow Input'!F3561</f>
        <v>145.32566133287199</v>
      </c>
      <c r="E12319" s="16">
        <f>COUNTIFS('Actual 12 CP'!$H$34:$H$57,'Analysis of Flows 17-18'!C12319)</f>
        <v>0</v>
      </c>
    </row>
    <row r="12320" spans="3:5" x14ac:dyDescent="0.6">
      <c r="C12320" s="17">
        <v>43249.125</v>
      </c>
      <c r="D12320" s="18">
        <f>'High Flow Input'!F3562</f>
        <v>259.52526229434454</v>
      </c>
      <c r="E12320" s="16">
        <f>COUNTIFS('Actual 12 CP'!$H$34:$H$57,'Analysis of Flows 17-18'!C12320)</f>
        <v>0</v>
      </c>
    </row>
    <row r="12321" spans="3:5" x14ac:dyDescent="0.6">
      <c r="C12321" s="17">
        <v>43249.166666666672</v>
      </c>
      <c r="D12321" s="18">
        <f>'High Flow Input'!F3563</f>
        <v>257.50647609286699</v>
      </c>
      <c r="E12321" s="16">
        <f>COUNTIFS('Actual 12 CP'!$H$34:$H$57,'Analysis of Flows 17-18'!C12321)</f>
        <v>0</v>
      </c>
    </row>
    <row r="12322" spans="3:5" x14ac:dyDescent="0.6">
      <c r="C12322" s="17">
        <v>43249.208333333328</v>
      </c>
      <c r="D12322" s="18">
        <f>'High Flow Input'!F3564</f>
        <v>255.12740985446399</v>
      </c>
      <c r="E12322" s="16">
        <f>COUNTIFS('Actual 12 CP'!$H$34:$H$57,'Analysis of Flows 17-18'!C12322)</f>
        <v>0</v>
      </c>
    </row>
    <row r="12323" spans="3:5" x14ac:dyDescent="0.6">
      <c r="C12323" s="17">
        <v>43249.25</v>
      </c>
      <c r="D12323" s="18">
        <f>'High Flow Input'!F3565</f>
        <v>540.12316476609794</v>
      </c>
      <c r="E12323" s="16">
        <f>COUNTIFS('Actual 12 CP'!$H$34:$H$57,'Analysis of Flows 17-18'!C12323)</f>
        <v>0</v>
      </c>
    </row>
    <row r="12324" spans="3:5" x14ac:dyDescent="0.6">
      <c r="C12324" s="17">
        <v>43249.291666666672</v>
      </c>
      <c r="D12324" s="18">
        <f>'High Flow Input'!F3566</f>
        <v>536.34288682301701</v>
      </c>
      <c r="E12324" s="16">
        <f>COUNTIFS('Actual 12 CP'!$H$34:$H$57,'Analysis of Flows 17-18'!C12324)</f>
        <v>0</v>
      </c>
    </row>
    <row r="12325" spans="3:5" x14ac:dyDescent="0.6">
      <c r="C12325" s="17">
        <v>43249.333333333328</v>
      </c>
      <c r="D12325" s="18">
        <f>'High Flow Input'!F3567</f>
        <v>285.77410466511998</v>
      </c>
      <c r="E12325" s="16">
        <f>COUNTIFS('Actual 12 CP'!$H$34:$H$57,'Analysis of Flows 17-18'!C12325)</f>
        <v>0</v>
      </c>
    </row>
    <row r="12326" spans="3:5" x14ac:dyDescent="0.6">
      <c r="C12326" s="17">
        <v>43249.375</v>
      </c>
      <c r="D12326" s="18">
        <f>'High Flow Input'!F3568</f>
        <v>0</v>
      </c>
      <c r="E12326" s="16">
        <f>COUNTIFS('Actual 12 CP'!$H$34:$H$57,'Analysis of Flows 17-18'!C12326)</f>
        <v>0</v>
      </c>
    </row>
    <row r="12327" spans="3:5" x14ac:dyDescent="0.6">
      <c r="C12327" s="17">
        <v>43249.416666666672</v>
      </c>
      <c r="D12327" s="18">
        <f>'High Flow Input'!F3569</f>
        <v>0</v>
      </c>
      <c r="E12327" s="16">
        <f>COUNTIFS('Actual 12 CP'!$H$34:$H$57,'Analysis of Flows 17-18'!C12327)</f>
        <v>0</v>
      </c>
    </row>
    <row r="12328" spans="3:5" x14ac:dyDescent="0.6">
      <c r="C12328" s="17">
        <v>43249.458333333328</v>
      </c>
      <c r="D12328" s="18">
        <f>'High Flow Input'!F3570</f>
        <v>0</v>
      </c>
      <c r="E12328" s="16">
        <f>COUNTIFS('Actual 12 CP'!$H$34:$H$57,'Analysis of Flows 17-18'!C12328)</f>
        <v>0</v>
      </c>
    </row>
    <row r="12329" spans="3:5" x14ac:dyDescent="0.6">
      <c r="C12329" s="17">
        <v>43249.5</v>
      </c>
      <c r="D12329" s="18">
        <f>'High Flow Input'!F3571</f>
        <v>0</v>
      </c>
      <c r="E12329" s="16">
        <f>COUNTIFS('Actual 12 CP'!$H$34:$H$57,'Analysis of Flows 17-18'!C12329)</f>
        <v>0</v>
      </c>
    </row>
    <row r="12330" spans="3:5" x14ac:dyDescent="0.6">
      <c r="C12330" s="17">
        <v>43249.541666666672</v>
      </c>
      <c r="D12330" s="18">
        <f>'High Flow Input'!F3572</f>
        <v>0</v>
      </c>
      <c r="E12330" s="16">
        <f>COUNTIFS('Actual 12 CP'!$H$34:$H$57,'Analysis of Flows 17-18'!C12330)</f>
        <v>0</v>
      </c>
    </row>
    <row r="12331" spans="3:5" x14ac:dyDescent="0.6">
      <c r="C12331" s="17">
        <v>43249.583333333328</v>
      </c>
      <c r="D12331" s="18">
        <f>'High Flow Input'!F3573</f>
        <v>0</v>
      </c>
      <c r="E12331" s="16">
        <f>COUNTIFS('Actual 12 CP'!$H$34:$H$57,'Analysis of Flows 17-18'!C12331)</f>
        <v>0</v>
      </c>
    </row>
    <row r="12332" spans="3:5" x14ac:dyDescent="0.6">
      <c r="C12332" s="17">
        <v>43249.625</v>
      </c>
      <c r="D12332" s="18">
        <f>'High Flow Input'!F3574</f>
        <v>1729.875530124239</v>
      </c>
      <c r="E12332" s="16">
        <f>COUNTIFS('Actual 12 CP'!$H$34:$H$57,'Analysis of Flows 17-18'!C12332)</f>
        <v>0</v>
      </c>
    </row>
    <row r="12333" spans="3:5" x14ac:dyDescent="0.6">
      <c r="C12333" s="17">
        <v>43249.666666666672</v>
      </c>
      <c r="D12333" s="18">
        <f>'High Flow Input'!F3575</f>
        <v>1732.6327543470588</v>
      </c>
      <c r="E12333" s="16">
        <f>COUNTIFS('Actual 12 CP'!$H$34:$H$57,'Analysis of Flows 17-18'!C12333)</f>
        <v>0</v>
      </c>
    </row>
    <row r="12334" spans="3:5" x14ac:dyDescent="0.6">
      <c r="C12334" s="17">
        <v>43249.708333333328</v>
      </c>
      <c r="D12334" s="18">
        <f>'High Flow Input'!F3576</f>
        <v>374.57772805107902</v>
      </c>
      <c r="E12334" s="16">
        <f>COUNTIFS('Actual 12 CP'!$H$34:$H$57,'Analysis of Flows 17-18'!C12334)</f>
        <v>0</v>
      </c>
    </row>
    <row r="12335" spans="3:5" x14ac:dyDescent="0.6">
      <c r="C12335" s="17">
        <v>43249.75</v>
      </c>
      <c r="D12335" s="18">
        <f>'High Flow Input'!F3577</f>
        <v>362.86450661553198</v>
      </c>
      <c r="E12335" s="16">
        <f>COUNTIFS('Actual 12 CP'!$H$34:$H$57,'Analysis of Flows 17-18'!C12335)</f>
        <v>0</v>
      </c>
    </row>
    <row r="12336" spans="3:5" x14ac:dyDescent="0.6">
      <c r="C12336" s="17">
        <v>43249.791666666672</v>
      </c>
      <c r="D12336" s="18">
        <f>'High Flow Input'!F3578</f>
        <v>0</v>
      </c>
      <c r="E12336" s="16">
        <f>COUNTIFS('Actual 12 CP'!$H$34:$H$57,'Analysis of Flows 17-18'!C12336)</f>
        <v>0</v>
      </c>
    </row>
    <row r="12337" spans="3:5" x14ac:dyDescent="0.6">
      <c r="C12337" s="17">
        <v>43249.833333333328</v>
      </c>
      <c r="D12337" s="18">
        <f>'High Flow Input'!F3579</f>
        <v>0</v>
      </c>
      <c r="E12337" s="16">
        <f>COUNTIFS('Actual 12 CP'!$H$34:$H$57,'Analysis of Flows 17-18'!C12337)</f>
        <v>0</v>
      </c>
    </row>
    <row r="12338" spans="3:5" x14ac:dyDescent="0.6">
      <c r="C12338" s="17">
        <v>43249.875</v>
      </c>
      <c r="D12338" s="18">
        <f>'High Flow Input'!F3580</f>
        <v>0</v>
      </c>
      <c r="E12338" s="16">
        <f>COUNTIFS('Actual 12 CP'!$H$34:$H$57,'Analysis of Flows 17-18'!C12338)</f>
        <v>0</v>
      </c>
    </row>
    <row r="12339" spans="3:5" x14ac:dyDescent="0.6">
      <c r="C12339" s="17">
        <v>43249.916666666672</v>
      </c>
      <c r="D12339" s="18">
        <f>'High Flow Input'!F3581</f>
        <v>0</v>
      </c>
      <c r="E12339" s="16">
        <f>COUNTIFS('Actual 12 CP'!$H$34:$H$57,'Analysis of Flows 17-18'!C12339)</f>
        <v>0</v>
      </c>
    </row>
    <row r="12340" spans="3:5" x14ac:dyDescent="0.6">
      <c r="C12340" s="17">
        <v>43249.958333333328</v>
      </c>
      <c r="D12340" s="18">
        <f>'High Flow Input'!F3582</f>
        <v>0</v>
      </c>
      <c r="E12340" s="16">
        <f>COUNTIFS('Actual 12 CP'!$H$34:$H$57,'Analysis of Flows 17-18'!C12340)</f>
        <v>0</v>
      </c>
    </row>
    <row r="12341" spans="3:5" x14ac:dyDescent="0.6">
      <c r="C12341" s="17">
        <v>43250</v>
      </c>
      <c r="D12341" s="18">
        <f>'High Flow Input'!F3583</f>
        <v>0</v>
      </c>
      <c r="E12341" s="16">
        <f>COUNTIFS('Actual 12 CP'!$H$34:$H$57,'Analysis of Flows 17-18'!C12341)</f>
        <v>0</v>
      </c>
    </row>
    <row r="12342" spans="3:5" x14ac:dyDescent="0.6">
      <c r="C12342" s="17">
        <v>43250.041666666672</v>
      </c>
      <c r="D12342" s="18">
        <f>'High Flow Input'!F3584</f>
        <v>269.89488277859101</v>
      </c>
      <c r="E12342" s="16">
        <f>COUNTIFS('Actual 12 CP'!$H$34:$H$57,'Analysis of Flows 17-18'!C12342)</f>
        <v>0</v>
      </c>
    </row>
    <row r="12343" spans="3:5" x14ac:dyDescent="0.6">
      <c r="C12343" s="17">
        <v>43250.083333333328</v>
      </c>
      <c r="D12343" s="18">
        <f>'High Flow Input'!F3585</f>
        <v>269.61738351609898</v>
      </c>
      <c r="E12343" s="16">
        <f>COUNTIFS('Actual 12 CP'!$H$34:$H$57,'Analysis of Flows 17-18'!C12343)</f>
        <v>0</v>
      </c>
    </row>
    <row r="12344" spans="3:5" x14ac:dyDescent="0.6">
      <c r="C12344" s="17">
        <v>43250.125</v>
      </c>
      <c r="D12344" s="18">
        <f>'High Flow Input'!F3586</f>
        <v>0</v>
      </c>
      <c r="E12344" s="16">
        <f>COUNTIFS('Actual 12 CP'!$H$34:$H$57,'Analysis of Flows 17-18'!C12344)</f>
        <v>0</v>
      </c>
    </row>
    <row r="12345" spans="3:5" x14ac:dyDescent="0.6">
      <c r="C12345" s="17">
        <v>43250.166666666672</v>
      </c>
      <c r="D12345" s="18">
        <f>'High Flow Input'!F3587</f>
        <v>0</v>
      </c>
      <c r="E12345" s="16">
        <f>COUNTIFS('Actual 12 CP'!$H$34:$H$57,'Analysis of Flows 17-18'!C12345)</f>
        <v>0</v>
      </c>
    </row>
    <row r="12346" spans="3:5" x14ac:dyDescent="0.6">
      <c r="C12346" s="17">
        <v>43250.208333333328</v>
      </c>
      <c r="D12346" s="18">
        <f>'High Flow Input'!F3588</f>
        <v>0</v>
      </c>
      <c r="E12346" s="16">
        <f>COUNTIFS('Actual 12 CP'!$H$34:$H$57,'Analysis of Flows 17-18'!C12346)</f>
        <v>0</v>
      </c>
    </row>
    <row r="12347" spans="3:5" x14ac:dyDescent="0.6">
      <c r="C12347" s="17">
        <v>43250.25</v>
      </c>
      <c r="D12347" s="18">
        <f>'High Flow Input'!F3589</f>
        <v>0</v>
      </c>
      <c r="E12347" s="16">
        <f>COUNTIFS('Actual 12 CP'!$H$34:$H$57,'Analysis of Flows 17-18'!C12347)</f>
        <v>0</v>
      </c>
    </row>
    <row r="12348" spans="3:5" x14ac:dyDescent="0.6">
      <c r="C12348" s="17">
        <v>43250.291666666672</v>
      </c>
      <c r="D12348" s="18">
        <f>'High Flow Input'!F3590</f>
        <v>0</v>
      </c>
      <c r="E12348" s="16">
        <f>COUNTIFS('Actual 12 CP'!$H$34:$H$57,'Analysis of Flows 17-18'!C12348)</f>
        <v>0</v>
      </c>
    </row>
    <row r="12349" spans="3:5" x14ac:dyDescent="0.6">
      <c r="C12349" s="17">
        <v>43250.333333333328</v>
      </c>
      <c r="D12349" s="18">
        <f>'High Flow Input'!F3591</f>
        <v>0</v>
      </c>
      <c r="E12349" s="16">
        <f>COUNTIFS('Actual 12 CP'!$H$34:$H$57,'Analysis of Flows 17-18'!C12349)</f>
        <v>0</v>
      </c>
    </row>
    <row r="12350" spans="3:5" x14ac:dyDescent="0.6">
      <c r="C12350" s="17">
        <v>43250.375</v>
      </c>
      <c r="D12350" s="18">
        <f>'High Flow Input'!F3592</f>
        <v>172.09117457071901</v>
      </c>
      <c r="E12350" s="16">
        <f>COUNTIFS('Actual 12 CP'!$H$34:$H$57,'Analysis of Flows 17-18'!C12350)</f>
        <v>0</v>
      </c>
    </row>
    <row r="12351" spans="3:5" x14ac:dyDescent="0.6">
      <c r="C12351" s="17">
        <v>43250.416666666672</v>
      </c>
      <c r="D12351" s="18">
        <f>'High Flow Input'!F3593</f>
        <v>0</v>
      </c>
      <c r="E12351" s="16">
        <f>COUNTIFS('Actual 12 CP'!$H$34:$H$57,'Analysis of Flows 17-18'!C12351)</f>
        <v>0</v>
      </c>
    </row>
    <row r="12352" spans="3:5" x14ac:dyDescent="0.6">
      <c r="C12352" s="17">
        <v>43250.458333333328</v>
      </c>
      <c r="D12352" s="18">
        <f>'High Flow Input'!F3594</f>
        <v>70.141656453344496</v>
      </c>
      <c r="E12352" s="16">
        <f>COUNTIFS('Actual 12 CP'!$H$34:$H$57,'Analysis of Flows 17-18'!C12352)</f>
        <v>0</v>
      </c>
    </row>
    <row r="12353" spans="3:5" x14ac:dyDescent="0.6">
      <c r="C12353" s="17">
        <v>43250.5</v>
      </c>
      <c r="D12353" s="18">
        <f>'High Flow Input'!F3595</f>
        <v>1742.6819751654721</v>
      </c>
      <c r="E12353" s="16">
        <f>COUNTIFS('Actual 12 CP'!$H$34:$H$57,'Analysis of Flows 17-18'!C12353)</f>
        <v>0</v>
      </c>
    </row>
    <row r="12354" spans="3:5" x14ac:dyDescent="0.6">
      <c r="C12354" s="17">
        <v>43250.541666666672</v>
      </c>
      <c r="D12354" s="18">
        <f>'High Flow Input'!F3596</f>
        <v>1750.1114937045836</v>
      </c>
      <c r="E12354" s="16">
        <f>COUNTIFS('Actual 12 CP'!$H$34:$H$57,'Analysis of Flows 17-18'!C12354)</f>
        <v>0</v>
      </c>
    </row>
    <row r="12355" spans="3:5" x14ac:dyDescent="0.6">
      <c r="C12355" s="17">
        <v>43250.583333333328</v>
      </c>
      <c r="D12355" s="18">
        <f>'High Flow Input'!F3597</f>
        <v>1747.133417460122</v>
      </c>
      <c r="E12355" s="16">
        <f>COUNTIFS('Actual 12 CP'!$H$34:$H$57,'Analysis of Flows 17-18'!C12355)</f>
        <v>0</v>
      </c>
    </row>
    <row r="12356" spans="3:5" x14ac:dyDescent="0.6">
      <c r="C12356" s="17">
        <v>43250.625</v>
      </c>
      <c r="D12356" s="18">
        <f>'High Flow Input'!F3598</f>
        <v>385.06828309800801</v>
      </c>
      <c r="E12356" s="16">
        <f>COUNTIFS('Actual 12 CP'!$H$34:$H$57,'Analysis of Flows 17-18'!C12356)</f>
        <v>0</v>
      </c>
    </row>
    <row r="12357" spans="3:5" x14ac:dyDescent="0.6">
      <c r="C12357" s="17">
        <v>43250.666666666672</v>
      </c>
      <c r="D12357" s="18">
        <f>'High Flow Input'!F3599</f>
        <v>382.7993395657</v>
      </c>
      <c r="E12357" s="16">
        <f>COUNTIFS('Actual 12 CP'!$H$34:$H$57,'Analysis of Flows 17-18'!C12357)</f>
        <v>0</v>
      </c>
    </row>
    <row r="12358" spans="3:5" x14ac:dyDescent="0.6">
      <c r="C12358" s="17">
        <v>43250.708333333328</v>
      </c>
      <c r="D12358" s="18">
        <f>'High Flow Input'!F3600</f>
        <v>0</v>
      </c>
      <c r="E12358" s="16">
        <f>COUNTIFS('Actual 12 CP'!$H$34:$H$57,'Analysis of Flows 17-18'!C12358)</f>
        <v>0</v>
      </c>
    </row>
    <row r="12359" spans="3:5" x14ac:dyDescent="0.6">
      <c r="C12359" s="17">
        <v>43250.75</v>
      </c>
      <c r="D12359" s="18">
        <f>'High Flow Input'!F3601</f>
        <v>0</v>
      </c>
      <c r="E12359" s="16">
        <f>COUNTIFS('Actual 12 CP'!$H$34:$H$57,'Analysis of Flows 17-18'!C12359)</f>
        <v>0</v>
      </c>
    </row>
    <row r="12360" spans="3:5" x14ac:dyDescent="0.6">
      <c r="C12360" s="17">
        <v>43250.791666666672</v>
      </c>
      <c r="D12360" s="18">
        <f>'High Flow Input'!F3602</f>
        <v>0</v>
      </c>
      <c r="E12360" s="16">
        <f>COUNTIFS('Actual 12 CP'!$H$34:$H$57,'Analysis of Flows 17-18'!C12360)</f>
        <v>0</v>
      </c>
    </row>
    <row r="12361" spans="3:5" x14ac:dyDescent="0.6">
      <c r="C12361" s="17">
        <v>43250.833333333328</v>
      </c>
      <c r="D12361" s="18">
        <f>'High Flow Input'!F3603</f>
        <v>0</v>
      </c>
      <c r="E12361" s="16">
        <f>COUNTIFS('Actual 12 CP'!$H$34:$H$57,'Analysis of Flows 17-18'!C12361)</f>
        <v>0</v>
      </c>
    </row>
    <row r="12362" spans="3:5" x14ac:dyDescent="0.6">
      <c r="C12362" s="17">
        <v>43250.875</v>
      </c>
      <c r="D12362" s="18">
        <f>'High Flow Input'!F3604</f>
        <v>0</v>
      </c>
      <c r="E12362" s="16">
        <f>COUNTIFS('Actual 12 CP'!$H$34:$H$57,'Analysis of Flows 17-18'!C12362)</f>
        <v>0</v>
      </c>
    </row>
    <row r="12363" spans="3:5" x14ac:dyDescent="0.6">
      <c r="C12363" s="17">
        <v>43250.916666666672</v>
      </c>
      <c r="D12363" s="18">
        <f>'High Flow Input'!F3605</f>
        <v>384.12865942636995</v>
      </c>
      <c r="E12363" s="16">
        <f>COUNTIFS('Actual 12 CP'!$H$34:$H$57,'Analysis of Flows 17-18'!C12363)</f>
        <v>0</v>
      </c>
    </row>
    <row r="12364" spans="3:5" x14ac:dyDescent="0.6">
      <c r="C12364" s="17">
        <v>43250.958333333328</v>
      </c>
      <c r="D12364" s="18">
        <f>'High Flow Input'!F3606</f>
        <v>111.593498518202</v>
      </c>
      <c r="E12364" s="16">
        <f>COUNTIFS('Actual 12 CP'!$H$34:$H$57,'Analysis of Flows 17-18'!C12364)</f>
        <v>0</v>
      </c>
    </row>
    <row r="12365" spans="3:5" x14ac:dyDescent="0.6">
      <c r="C12365" s="17">
        <v>43251</v>
      </c>
      <c r="D12365" s="18">
        <f>'High Flow Input'!F3607</f>
        <v>111.343276295132</v>
      </c>
      <c r="E12365" s="16">
        <f>COUNTIFS('Actual 12 CP'!$H$34:$H$57,'Analysis of Flows 17-18'!C12365)</f>
        <v>0</v>
      </c>
    </row>
    <row r="12366" spans="3:5" x14ac:dyDescent="0.6">
      <c r="C12366" s="17">
        <v>43251.041666666672</v>
      </c>
      <c r="D12366" s="18">
        <f>'High Flow Input'!F3608</f>
        <v>0</v>
      </c>
      <c r="E12366" s="16">
        <f>COUNTIFS('Actual 12 CP'!$H$34:$H$57,'Analysis of Flows 17-18'!C12366)</f>
        <v>0</v>
      </c>
    </row>
    <row r="12367" spans="3:5" x14ac:dyDescent="0.6">
      <c r="C12367" s="17">
        <v>43251.083333333328</v>
      </c>
      <c r="D12367" s="18">
        <f>'High Flow Input'!F3609</f>
        <v>0</v>
      </c>
      <c r="E12367" s="16">
        <f>COUNTIFS('Actual 12 CP'!$H$34:$H$57,'Analysis of Flows 17-18'!C12367)</f>
        <v>0</v>
      </c>
    </row>
    <row r="12368" spans="3:5" x14ac:dyDescent="0.6">
      <c r="C12368" s="17">
        <v>43251.125</v>
      </c>
      <c r="D12368" s="18">
        <f>'High Flow Input'!F3610</f>
        <v>0</v>
      </c>
      <c r="E12368" s="16">
        <f>COUNTIFS('Actual 12 CP'!$H$34:$H$57,'Analysis of Flows 17-18'!C12368)</f>
        <v>0</v>
      </c>
    </row>
    <row r="12369" spans="3:5" x14ac:dyDescent="0.6">
      <c r="C12369" s="17">
        <v>43251.166666666672</v>
      </c>
      <c r="D12369" s="18">
        <f>'High Flow Input'!F3611</f>
        <v>0</v>
      </c>
      <c r="E12369" s="16">
        <f>COUNTIFS('Actual 12 CP'!$H$34:$H$57,'Analysis of Flows 17-18'!C12369)</f>
        <v>0</v>
      </c>
    </row>
    <row r="12370" spans="3:5" x14ac:dyDescent="0.6">
      <c r="C12370" s="17">
        <v>43251.208333333328</v>
      </c>
      <c r="D12370" s="18">
        <f>'High Flow Input'!F3612</f>
        <v>345.52097511291402</v>
      </c>
      <c r="E12370" s="16">
        <f>COUNTIFS('Actual 12 CP'!$H$34:$H$57,'Analysis of Flows 17-18'!C12370)</f>
        <v>0</v>
      </c>
    </row>
    <row r="12371" spans="3:5" x14ac:dyDescent="0.6">
      <c r="C12371" s="17">
        <v>43251.25</v>
      </c>
      <c r="D12371" s="18">
        <f>'High Flow Input'!F3613</f>
        <v>346.25613527933604</v>
      </c>
      <c r="E12371" s="16">
        <f>COUNTIFS('Actual 12 CP'!$H$34:$H$57,'Analysis of Flows 17-18'!C12371)</f>
        <v>0</v>
      </c>
    </row>
    <row r="12372" spans="3:5" x14ac:dyDescent="0.6">
      <c r="C12372" s="17">
        <v>43251.291666666672</v>
      </c>
      <c r="D12372" s="18">
        <f>'High Flow Input'!F3614</f>
        <v>346.71622397528597</v>
      </c>
      <c r="E12372" s="16">
        <f>COUNTIFS('Actual 12 CP'!$H$34:$H$57,'Analysis of Flows 17-18'!C12372)</f>
        <v>0</v>
      </c>
    </row>
    <row r="12373" spans="3:5" x14ac:dyDescent="0.6">
      <c r="C12373" s="17">
        <v>43251.333333333328</v>
      </c>
      <c r="D12373" s="18">
        <f>'High Flow Input'!F3615</f>
        <v>346.28910211351103</v>
      </c>
      <c r="E12373" s="16">
        <f>COUNTIFS('Actual 12 CP'!$H$34:$H$57,'Analysis of Flows 17-18'!C12373)</f>
        <v>0</v>
      </c>
    </row>
    <row r="12374" spans="3:5" x14ac:dyDescent="0.6">
      <c r="C12374" s="17">
        <v>43251.375</v>
      </c>
      <c r="D12374" s="18">
        <f>'High Flow Input'!F3616</f>
        <v>0</v>
      </c>
      <c r="E12374" s="16">
        <f>COUNTIFS('Actual 12 CP'!$H$34:$H$57,'Analysis of Flows 17-18'!C12374)</f>
        <v>0</v>
      </c>
    </row>
    <row r="12375" spans="3:5" x14ac:dyDescent="0.6">
      <c r="C12375" s="17">
        <v>43251.416666666672</v>
      </c>
      <c r="D12375" s="18">
        <f>'High Flow Input'!F3617</f>
        <v>0</v>
      </c>
      <c r="E12375" s="16">
        <f>COUNTIFS('Actual 12 CP'!$H$34:$H$57,'Analysis of Flows 17-18'!C12375)</f>
        <v>0</v>
      </c>
    </row>
    <row r="12376" spans="3:5" x14ac:dyDescent="0.6">
      <c r="C12376" s="17">
        <v>43251.458333333328</v>
      </c>
      <c r="D12376" s="18">
        <f>'High Flow Input'!F3618</f>
        <v>0</v>
      </c>
      <c r="E12376" s="16">
        <f>COUNTIFS('Actual 12 CP'!$H$34:$H$57,'Analysis of Flows 17-18'!C12376)</f>
        <v>0</v>
      </c>
    </row>
    <row r="12377" spans="3:5" x14ac:dyDescent="0.6">
      <c r="C12377" s="17">
        <v>43251.5</v>
      </c>
      <c r="D12377" s="18">
        <f>'High Flow Input'!F3619</f>
        <v>0</v>
      </c>
      <c r="E12377" s="16">
        <f>COUNTIFS('Actual 12 CP'!$H$34:$H$57,'Analysis of Flows 17-18'!C12377)</f>
        <v>0</v>
      </c>
    </row>
    <row r="12378" spans="3:5" x14ac:dyDescent="0.6">
      <c r="C12378" s="17">
        <v>43251.541666666672</v>
      </c>
      <c r="D12378" s="18">
        <f>'High Flow Input'!F3620</f>
        <v>0</v>
      </c>
      <c r="E12378" s="16">
        <f>COUNTIFS('Actual 12 CP'!$H$34:$H$57,'Analysis of Flows 17-18'!C12378)</f>
        <v>0</v>
      </c>
    </row>
    <row r="12379" spans="3:5" x14ac:dyDescent="0.6">
      <c r="C12379" s="17">
        <v>43251.583333333328</v>
      </c>
      <c r="D12379" s="18">
        <f>'High Flow Input'!F3621</f>
        <v>0</v>
      </c>
      <c r="E12379" s="16">
        <f>COUNTIFS('Actual 12 CP'!$H$34:$H$57,'Analysis of Flows 17-18'!C12379)</f>
        <v>0</v>
      </c>
    </row>
    <row r="12380" spans="3:5" x14ac:dyDescent="0.6">
      <c r="C12380" s="17">
        <v>43251.625</v>
      </c>
      <c r="D12380" s="18">
        <f>'High Flow Input'!F3622</f>
        <v>0</v>
      </c>
      <c r="E12380" s="16">
        <f>COUNTIFS('Actual 12 CP'!$H$34:$H$57,'Analysis of Flows 17-18'!C12380)</f>
        <v>0</v>
      </c>
    </row>
    <row r="12381" spans="3:5" x14ac:dyDescent="0.6">
      <c r="C12381" s="17">
        <v>43251.666666666672</v>
      </c>
      <c r="D12381" s="18">
        <f>'High Flow Input'!F3623</f>
        <v>0</v>
      </c>
      <c r="E12381" s="16">
        <f>COUNTIFS('Actual 12 CP'!$H$34:$H$57,'Analysis of Flows 17-18'!C12381)</f>
        <v>0</v>
      </c>
    </row>
    <row r="12382" spans="3:5" x14ac:dyDescent="0.6">
      <c r="C12382" s="17">
        <v>43251.708333333328</v>
      </c>
      <c r="D12382" s="18">
        <f>'High Flow Input'!F3624</f>
        <v>0</v>
      </c>
      <c r="E12382" s="16">
        <f>COUNTIFS('Actual 12 CP'!$H$34:$H$57,'Analysis of Flows 17-18'!C12382)</f>
        <v>0</v>
      </c>
    </row>
    <row r="12383" spans="3:5" x14ac:dyDescent="0.6">
      <c r="C12383" s="17">
        <v>43251.75</v>
      </c>
      <c r="D12383" s="18">
        <f>'High Flow Input'!F3625</f>
        <v>0</v>
      </c>
      <c r="E12383" s="16">
        <f>COUNTIFS('Actual 12 CP'!$H$34:$H$57,'Analysis of Flows 17-18'!C12383)</f>
        <v>0</v>
      </c>
    </row>
    <row r="12384" spans="3:5" x14ac:dyDescent="0.6">
      <c r="C12384" s="17">
        <v>43251.791666666672</v>
      </c>
      <c r="D12384" s="18">
        <f>'High Flow Input'!F3626</f>
        <v>0</v>
      </c>
      <c r="E12384" s="16">
        <f>COUNTIFS('Actual 12 CP'!$H$34:$H$57,'Analysis of Flows 17-18'!C12384)</f>
        <v>0</v>
      </c>
    </row>
    <row r="12385" spans="3:5" x14ac:dyDescent="0.6">
      <c r="C12385" s="17">
        <v>43251.833333333328</v>
      </c>
      <c r="D12385" s="18">
        <f>'High Flow Input'!F3627</f>
        <v>0</v>
      </c>
      <c r="E12385" s="16">
        <f>COUNTIFS('Actual 12 CP'!$H$34:$H$57,'Analysis of Flows 17-18'!C12385)</f>
        <v>0</v>
      </c>
    </row>
    <row r="12386" spans="3:5" x14ac:dyDescent="0.6">
      <c r="C12386" s="17">
        <v>43251.875</v>
      </c>
      <c r="D12386" s="18">
        <f>'High Flow Input'!F3628</f>
        <v>0</v>
      </c>
      <c r="E12386" s="16">
        <f>COUNTIFS('Actual 12 CP'!$H$34:$H$57,'Analysis of Flows 17-18'!C12386)</f>
        <v>0</v>
      </c>
    </row>
    <row r="12387" spans="3:5" x14ac:dyDescent="0.6">
      <c r="C12387" s="17">
        <v>43251.916666666672</v>
      </c>
      <c r="D12387" s="18">
        <f>'High Flow Input'!F3629</f>
        <v>0</v>
      </c>
      <c r="E12387" s="16">
        <f>COUNTIFS('Actual 12 CP'!$H$34:$H$57,'Analysis of Flows 17-18'!C12387)</f>
        <v>0</v>
      </c>
    </row>
    <row r="12388" spans="3:5" x14ac:dyDescent="0.6">
      <c r="C12388" s="17">
        <v>43251.958333333328</v>
      </c>
      <c r="D12388" s="18">
        <f>'High Flow Input'!F3630</f>
        <v>111.118720732794</v>
      </c>
      <c r="E12388" s="16">
        <f>COUNTIFS('Actual 12 CP'!$H$34:$H$57,'Analysis of Flows 17-18'!C12388)</f>
        <v>0</v>
      </c>
    </row>
    <row r="12389" spans="3:5" x14ac:dyDescent="0.6">
      <c r="C12389" s="17">
        <v>43252</v>
      </c>
      <c r="D12389" s="18">
        <f>'High Flow Input'!F3631</f>
        <v>0</v>
      </c>
      <c r="E12389" s="16">
        <f>COUNTIFS('Actual 12 CP'!$H$34:$H$57,'Analysis of Flows 17-18'!C12389)</f>
        <v>0</v>
      </c>
    </row>
    <row r="12390" spans="3:5" x14ac:dyDescent="0.6">
      <c r="C12390" s="17">
        <v>43252.041666666672</v>
      </c>
      <c r="D12390" s="18">
        <f>'High Flow Input'!F3632</f>
        <v>0</v>
      </c>
      <c r="E12390" s="16">
        <f>COUNTIFS('Actual 12 CP'!$H$34:$H$57,'Analysis of Flows 17-18'!C12390)</f>
        <v>0</v>
      </c>
    </row>
    <row r="12391" spans="3:5" x14ac:dyDescent="0.6">
      <c r="C12391" s="17">
        <v>43252.083333333328</v>
      </c>
      <c r="D12391" s="18">
        <f>'High Flow Input'!F3633</f>
        <v>0</v>
      </c>
      <c r="E12391" s="16">
        <f>COUNTIFS('Actual 12 CP'!$H$34:$H$57,'Analysis of Flows 17-18'!C12391)</f>
        <v>0</v>
      </c>
    </row>
    <row r="12392" spans="3:5" x14ac:dyDescent="0.6">
      <c r="C12392" s="17">
        <v>43252.125</v>
      </c>
      <c r="D12392" s="18">
        <f>'High Flow Input'!F3634</f>
        <v>0</v>
      </c>
      <c r="E12392" s="16">
        <f>COUNTIFS('Actual 12 CP'!$H$34:$H$57,'Analysis of Flows 17-18'!C12392)</f>
        <v>0</v>
      </c>
    </row>
    <row r="12393" spans="3:5" x14ac:dyDescent="0.6">
      <c r="C12393" s="17">
        <v>43252.166666666672</v>
      </c>
      <c r="D12393" s="18">
        <f>'High Flow Input'!F3635</f>
        <v>0</v>
      </c>
      <c r="E12393" s="16">
        <f>COUNTIFS('Actual 12 CP'!$H$34:$H$57,'Analysis of Flows 17-18'!C12393)</f>
        <v>0</v>
      </c>
    </row>
    <row r="12394" spans="3:5" x14ac:dyDescent="0.6">
      <c r="C12394" s="17">
        <v>43252.208333333328</v>
      </c>
      <c r="D12394" s="18">
        <f>'High Flow Input'!F3636</f>
        <v>0</v>
      </c>
      <c r="E12394" s="16">
        <f>COUNTIFS('Actual 12 CP'!$H$34:$H$57,'Analysis of Flows 17-18'!C12394)</f>
        <v>0</v>
      </c>
    </row>
    <row r="12395" spans="3:5" x14ac:dyDescent="0.6">
      <c r="C12395" s="17">
        <v>43252.25</v>
      </c>
      <c r="D12395" s="18">
        <f>'High Flow Input'!F3637</f>
        <v>0</v>
      </c>
      <c r="E12395" s="16">
        <f>COUNTIFS('Actual 12 CP'!$H$34:$H$57,'Analysis of Flows 17-18'!C12395)</f>
        <v>0</v>
      </c>
    </row>
    <row r="12396" spans="3:5" x14ac:dyDescent="0.6">
      <c r="C12396" s="17">
        <v>43252.291666666672</v>
      </c>
      <c r="D12396" s="18">
        <f>'High Flow Input'!F3638</f>
        <v>0</v>
      </c>
      <c r="E12396" s="16">
        <f>COUNTIFS('Actual 12 CP'!$H$34:$H$57,'Analysis of Flows 17-18'!C12396)</f>
        <v>0</v>
      </c>
    </row>
    <row r="12397" spans="3:5" x14ac:dyDescent="0.6">
      <c r="C12397" s="17">
        <v>43252.333333333328</v>
      </c>
      <c r="D12397" s="18">
        <f>'High Flow Input'!F3639</f>
        <v>0</v>
      </c>
      <c r="E12397" s="16">
        <f>COUNTIFS('Actual 12 CP'!$H$34:$H$57,'Analysis of Flows 17-18'!C12397)</f>
        <v>0</v>
      </c>
    </row>
    <row r="12398" spans="3:5" x14ac:dyDescent="0.6">
      <c r="C12398" s="17">
        <v>43252.375</v>
      </c>
      <c r="D12398" s="18">
        <f>'High Flow Input'!F3640</f>
        <v>0</v>
      </c>
      <c r="E12398" s="16">
        <f>COUNTIFS('Actual 12 CP'!$H$34:$H$57,'Analysis of Flows 17-18'!C12398)</f>
        <v>0</v>
      </c>
    </row>
    <row r="12399" spans="3:5" x14ac:dyDescent="0.6">
      <c r="C12399" s="17">
        <v>43252.416666666672</v>
      </c>
      <c r="D12399" s="18">
        <f>'High Flow Input'!F3641</f>
        <v>0</v>
      </c>
      <c r="E12399" s="16">
        <f>COUNTIFS('Actual 12 CP'!$H$34:$H$57,'Analysis of Flows 17-18'!C12399)</f>
        <v>0</v>
      </c>
    </row>
    <row r="12400" spans="3:5" x14ac:dyDescent="0.6">
      <c r="C12400" s="17">
        <v>43252.458333333328</v>
      </c>
      <c r="D12400" s="18">
        <f>'High Flow Input'!F3642</f>
        <v>354.20006374782901</v>
      </c>
      <c r="E12400" s="16">
        <f>COUNTIFS('Actual 12 CP'!$H$34:$H$57,'Analysis of Flows 17-18'!C12400)</f>
        <v>0</v>
      </c>
    </row>
    <row r="12401" spans="3:5" x14ac:dyDescent="0.6">
      <c r="C12401" s="17">
        <v>43252.5</v>
      </c>
      <c r="D12401" s="18">
        <f>'High Flow Input'!F3643</f>
        <v>367.7979191605242</v>
      </c>
      <c r="E12401" s="16">
        <f>COUNTIFS('Actual 12 CP'!$H$34:$H$57,'Analysis of Flows 17-18'!C12401)</f>
        <v>0</v>
      </c>
    </row>
    <row r="12402" spans="3:5" x14ac:dyDescent="0.6">
      <c r="C12402" s="17">
        <v>43252.541666666672</v>
      </c>
      <c r="D12402" s="18">
        <f>'High Flow Input'!F3644</f>
        <v>0</v>
      </c>
      <c r="E12402" s="16">
        <f>COUNTIFS('Actual 12 CP'!$H$34:$H$57,'Analysis of Flows 17-18'!C12402)</f>
        <v>0</v>
      </c>
    </row>
    <row r="12403" spans="3:5" x14ac:dyDescent="0.6">
      <c r="C12403" s="17">
        <v>43252.583333333328</v>
      </c>
      <c r="D12403" s="18">
        <f>'High Flow Input'!F3645</f>
        <v>0</v>
      </c>
      <c r="E12403" s="16">
        <f>COUNTIFS('Actual 12 CP'!$H$34:$H$57,'Analysis of Flows 17-18'!C12403)</f>
        <v>0</v>
      </c>
    </row>
    <row r="12404" spans="3:5" x14ac:dyDescent="0.6">
      <c r="C12404" s="17">
        <v>43252.625</v>
      </c>
      <c r="D12404" s="18">
        <f>'High Flow Input'!F3646</f>
        <v>0</v>
      </c>
      <c r="E12404" s="16">
        <f>COUNTIFS('Actual 12 CP'!$H$34:$H$57,'Analysis of Flows 17-18'!C12404)</f>
        <v>0</v>
      </c>
    </row>
    <row r="12405" spans="3:5" x14ac:dyDescent="0.6">
      <c r="C12405" s="17">
        <v>43252.666666666672</v>
      </c>
      <c r="D12405" s="18">
        <f>'High Flow Input'!F3647</f>
        <v>0</v>
      </c>
      <c r="E12405" s="16">
        <f>COUNTIFS('Actual 12 CP'!$H$34:$H$57,'Analysis of Flows 17-18'!C12405)</f>
        <v>0</v>
      </c>
    </row>
    <row r="12406" spans="3:5" x14ac:dyDescent="0.6">
      <c r="C12406" s="17">
        <v>43252.708333333328</v>
      </c>
      <c r="D12406" s="18">
        <f>'High Flow Input'!F3648</f>
        <v>0</v>
      </c>
      <c r="E12406" s="16">
        <f>COUNTIFS('Actual 12 CP'!$H$34:$H$57,'Analysis of Flows 17-18'!C12406)</f>
        <v>0</v>
      </c>
    </row>
    <row r="12407" spans="3:5" x14ac:dyDescent="0.6">
      <c r="C12407" s="17">
        <v>43252.75</v>
      </c>
      <c r="D12407" s="18">
        <f>'High Flow Input'!F3649</f>
        <v>503.64799564361397</v>
      </c>
      <c r="E12407" s="16">
        <f>COUNTIFS('Actual 12 CP'!$H$34:$H$57,'Analysis of Flows 17-18'!C12407)</f>
        <v>0</v>
      </c>
    </row>
    <row r="12408" spans="3:5" x14ac:dyDescent="0.6">
      <c r="C12408" s="17">
        <v>43252.791666666672</v>
      </c>
      <c r="D12408" s="18">
        <f>'High Flow Input'!F3650</f>
        <v>535.93682916005207</v>
      </c>
      <c r="E12408" s="16">
        <f>COUNTIFS('Actual 12 CP'!$H$34:$H$57,'Analysis of Flows 17-18'!C12408)</f>
        <v>0</v>
      </c>
    </row>
    <row r="12409" spans="3:5" x14ac:dyDescent="0.6">
      <c r="C12409" s="17">
        <v>43252.833333333328</v>
      </c>
      <c r="D12409" s="18">
        <f>'High Flow Input'!F3651</f>
        <v>526.15810645633098</v>
      </c>
      <c r="E12409" s="16">
        <f>COUNTIFS('Actual 12 CP'!$H$34:$H$57,'Analysis of Flows 17-18'!C12409)</f>
        <v>0</v>
      </c>
    </row>
    <row r="12410" spans="3:5" x14ac:dyDescent="0.6">
      <c r="C12410" s="17">
        <v>43252.875</v>
      </c>
      <c r="D12410" s="18">
        <f>'High Flow Input'!F3652</f>
        <v>516.74666262308597</v>
      </c>
      <c r="E12410" s="16">
        <f>COUNTIFS('Actual 12 CP'!$H$34:$H$57,'Analysis of Flows 17-18'!C12410)</f>
        <v>0</v>
      </c>
    </row>
    <row r="12411" spans="3:5" x14ac:dyDescent="0.6">
      <c r="C12411" s="17">
        <v>43252.916666666672</v>
      </c>
      <c r="D12411" s="18">
        <f>'High Flow Input'!F3653</f>
        <v>524.16321733686505</v>
      </c>
      <c r="E12411" s="16">
        <f>COUNTIFS('Actual 12 CP'!$H$34:$H$57,'Analysis of Flows 17-18'!C12411)</f>
        <v>0</v>
      </c>
    </row>
    <row r="12412" spans="3:5" x14ac:dyDescent="0.6">
      <c r="C12412" s="17">
        <v>43252.958333333328</v>
      </c>
      <c r="D12412" s="18">
        <f>'High Flow Input'!F3654</f>
        <v>612.56154931386095</v>
      </c>
      <c r="E12412" s="16">
        <f>COUNTIFS('Actual 12 CP'!$H$34:$H$57,'Analysis of Flows 17-18'!C12412)</f>
        <v>0</v>
      </c>
    </row>
    <row r="12413" spans="3:5" x14ac:dyDescent="0.6">
      <c r="C12413" s="17">
        <v>43253</v>
      </c>
      <c r="D12413" s="18">
        <f>'High Flow Input'!F3655</f>
        <v>113.78116508907701</v>
      </c>
      <c r="E12413" s="16">
        <f>COUNTIFS('Actual 12 CP'!$H$34:$H$57,'Analysis of Flows 17-18'!C12413)</f>
        <v>0</v>
      </c>
    </row>
    <row r="12414" spans="3:5" x14ac:dyDescent="0.6">
      <c r="C12414" s="17">
        <v>43253.041666666672</v>
      </c>
      <c r="D12414" s="18">
        <f>'High Flow Input'!F3656</f>
        <v>114.04983183966699</v>
      </c>
      <c r="E12414" s="16">
        <f>COUNTIFS('Actual 12 CP'!$H$34:$H$57,'Analysis of Flows 17-18'!C12414)</f>
        <v>0</v>
      </c>
    </row>
    <row r="12415" spans="3:5" x14ac:dyDescent="0.6">
      <c r="C12415" s="17">
        <v>43253.083333333328</v>
      </c>
      <c r="D12415" s="18">
        <f>'High Flow Input'!F3657</f>
        <v>382.78999221801701</v>
      </c>
      <c r="E12415" s="16">
        <f>COUNTIFS('Actual 12 CP'!$H$34:$H$57,'Analysis of Flows 17-18'!C12415)</f>
        <v>0</v>
      </c>
    </row>
    <row r="12416" spans="3:5" x14ac:dyDescent="0.6">
      <c r="C12416" s="17">
        <v>43253.125</v>
      </c>
      <c r="D12416" s="18">
        <f>'High Flow Input'!F3658</f>
        <v>444.56986849466801</v>
      </c>
      <c r="E12416" s="16">
        <f>COUNTIFS('Actual 12 CP'!$H$34:$H$57,'Analysis of Flows 17-18'!C12416)</f>
        <v>0</v>
      </c>
    </row>
    <row r="12417" spans="3:5" x14ac:dyDescent="0.6">
      <c r="C12417" s="17">
        <v>43253.166666666672</v>
      </c>
      <c r="D12417" s="18">
        <f>'High Flow Input'!F3659</f>
        <v>453.35427901373902</v>
      </c>
      <c r="E12417" s="16">
        <f>COUNTIFS('Actual 12 CP'!$H$34:$H$57,'Analysis of Flows 17-18'!C12417)</f>
        <v>0</v>
      </c>
    </row>
    <row r="12418" spans="3:5" x14ac:dyDescent="0.6">
      <c r="C12418" s="17">
        <v>43253.208333333328</v>
      </c>
      <c r="D12418" s="18">
        <f>'High Flow Input'!F3660</f>
        <v>344.65241078694498</v>
      </c>
      <c r="E12418" s="16">
        <f>COUNTIFS('Actual 12 CP'!$H$34:$H$57,'Analysis of Flows 17-18'!C12418)</f>
        <v>0</v>
      </c>
    </row>
    <row r="12419" spans="3:5" x14ac:dyDescent="0.6">
      <c r="C12419" s="17">
        <v>43253.25</v>
      </c>
      <c r="D12419" s="18">
        <f>'High Flow Input'!F3661</f>
        <v>619.89247369554198</v>
      </c>
      <c r="E12419" s="16">
        <f>COUNTIFS('Actual 12 CP'!$H$34:$H$57,'Analysis of Flows 17-18'!C12419)</f>
        <v>0</v>
      </c>
    </row>
    <row r="12420" spans="3:5" x14ac:dyDescent="0.6">
      <c r="C12420" s="17">
        <v>43253.291666666672</v>
      </c>
      <c r="D12420" s="18">
        <f>'High Flow Input'!F3662</f>
        <v>625.42904824150696</v>
      </c>
      <c r="E12420" s="16">
        <f>COUNTIFS('Actual 12 CP'!$H$34:$H$57,'Analysis of Flows 17-18'!C12420)</f>
        <v>0</v>
      </c>
    </row>
    <row r="12421" spans="3:5" x14ac:dyDescent="0.6">
      <c r="C12421" s="17">
        <v>43253.333333333328</v>
      </c>
      <c r="D12421" s="18">
        <f>'High Flow Input'!F3663</f>
        <v>344.37058258904199</v>
      </c>
      <c r="E12421" s="16">
        <f>COUNTIFS('Actual 12 CP'!$H$34:$H$57,'Analysis of Flows 17-18'!C12421)</f>
        <v>0</v>
      </c>
    </row>
    <row r="12422" spans="3:5" x14ac:dyDescent="0.6">
      <c r="C12422" s="17">
        <v>43253.375</v>
      </c>
      <c r="D12422" s="18">
        <f>'High Flow Input'!F3664</f>
        <v>115.163831626044</v>
      </c>
      <c r="E12422" s="16">
        <f>COUNTIFS('Actual 12 CP'!$H$34:$H$57,'Analysis of Flows 17-18'!C12422)</f>
        <v>0</v>
      </c>
    </row>
    <row r="12423" spans="3:5" x14ac:dyDescent="0.6">
      <c r="C12423" s="17">
        <v>43253.416666666672</v>
      </c>
      <c r="D12423" s="18">
        <f>'High Flow Input'!F3665</f>
        <v>390.88038144853203</v>
      </c>
      <c r="E12423" s="16">
        <f>COUNTIFS('Actual 12 CP'!$H$34:$H$57,'Analysis of Flows 17-18'!C12423)</f>
        <v>0</v>
      </c>
    </row>
    <row r="12424" spans="3:5" x14ac:dyDescent="0.6">
      <c r="C12424" s="17">
        <v>43253.458333333328</v>
      </c>
      <c r="D12424" s="18">
        <f>'High Flow Input'!F3666</f>
        <v>0</v>
      </c>
      <c r="E12424" s="16">
        <f>COUNTIFS('Actual 12 CP'!$H$34:$H$57,'Analysis of Flows 17-18'!C12424)</f>
        <v>0</v>
      </c>
    </row>
    <row r="12425" spans="3:5" x14ac:dyDescent="0.6">
      <c r="C12425" s="17">
        <v>43253.5</v>
      </c>
      <c r="D12425" s="18">
        <f>'High Flow Input'!F3667</f>
        <v>0</v>
      </c>
      <c r="E12425" s="16">
        <f>COUNTIFS('Actual 12 CP'!$H$34:$H$57,'Analysis of Flows 17-18'!C12425)</f>
        <v>0</v>
      </c>
    </row>
    <row r="12426" spans="3:5" x14ac:dyDescent="0.6">
      <c r="C12426" s="17">
        <v>43253.541666666672</v>
      </c>
      <c r="D12426" s="18">
        <f>'High Flow Input'!F3668</f>
        <v>0</v>
      </c>
      <c r="E12426" s="16">
        <f>COUNTIFS('Actual 12 CP'!$H$34:$H$57,'Analysis of Flows 17-18'!C12426)</f>
        <v>0</v>
      </c>
    </row>
    <row r="12427" spans="3:5" x14ac:dyDescent="0.6">
      <c r="C12427" s="17">
        <v>43253.583333333328</v>
      </c>
      <c r="D12427" s="18">
        <f>'High Flow Input'!F3669</f>
        <v>0</v>
      </c>
      <c r="E12427" s="16">
        <f>COUNTIFS('Actual 12 CP'!$H$34:$H$57,'Analysis of Flows 17-18'!C12427)</f>
        <v>0</v>
      </c>
    </row>
    <row r="12428" spans="3:5" x14ac:dyDescent="0.6">
      <c r="C12428" s="17">
        <v>43253.625</v>
      </c>
      <c r="D12428" s="18">
        <f>'High Flow Input'!F3670</f>
        <v>0</v>
      </c>
      <c r="E12428" s="16">
        <f>COUNTIFS('Actual 12 CP'!$H$34:$H$57,'Analysis of Flows 17-18'!C12428)</f>
        <v>0</v>
      </c>
    </row>
    <row r="12429" spans="3:5" x14ac:dyDescent="0.6">
      <c r="C12429" s="17">
        <v>43253.666666666672</v>
      </c>
      <c r="D12429" s="18">
        <f>'High Flow Input'!F3671</f>
        <v>0</v>
      </c>
      <c r="E12429" s="16">
        <f>COUNTIFS('Actual 12 CP'!$H$34:$H$57,'Analysis of Flows 17-18'!C12429)</f>
        <v>0</v>
      </c>
    </row>
    <row r="12430" spans="3:5" x14ac:dyDescent="0.6">
      <c r="C12430" s="17">
        <v>43253.708333333328</v>
      </c>
      <c r="D12430" s="18">
        <f>'High Flow Input'!F3672</f>
        <v>0</v>
      </c>
      <c r="E12430" s="16">
        <f>COUNTIFS('Actual 12 CP'!$H$34:$H$57,'Analysis of Flows 17-18'!C12430)</f>
        <v>0</v>
      </c>
    </row>
    <row r="12431" spans="3:5" x14ac:dyDescent="0.6">
      <c r="C12431" s="17">
        <v>43253.75</v>
      </c>
      <c r="D12431" s="18">
        <f>'High Flow Input'!F3673</f>
        <v>0</v>
      </c>
      <c r="E12431" s="16">
        <f>COUNTIFS('Actual 12 CP'!$H$34:$H$57,'Analysis of Flows 17-18'!C12431)</f>
        <v>0</v>
      </c>
    </row>
    <row r="12432" spans="3:5" x14ac:dyDescent="0.6">
      <c r="C12432" s="17">
        <v>43253.791666666672</v>
      </c>
      <c r="D12432" s="18">
        <f>'High Flow Input'!F3674</f>
        <v>0</v>
      </c>
      <c r="E12432" s="16">
        <f>COUNTIFS('Actual 12 CP'!$H$34:$H$57,'Analysis of Flows 17-18'!C12432)</f>
        <v>0</v>
      </c>
    </row>
    <row r="12433" spans="3:5" x14ac:dyDescent="0.6">
      <c r="C12433" s="17">
        <v>43253.833333333328</v>
      </c>
      <c r="D12433" s="18">
        <f>'High Flow Input'!F3675</f>
        <v>0</v>
      </c>
      <c r="E12433" s="16">
        <f>COUNTIFS('Actual 12 CP'!$H$34:$H$57,'Analysis of Flows 17-18'!C12433)</f>
        <v>0</v>
      </c>
    </row>
    <row r="12434" spans="3:5" x14ac:dyDescent="0.6">
      <c r="C12434" s="17">
        <v>43253.875</v>
      </c>
      <c r="D12434" s="18">
        <f>'High Flow Input'!F3676</f>
        <v>293.70397149827721</v>
      </c>
      <c r="E12434" s="16">
        <f>COUNTIFS('Actual 12 CP'!$H$34:$H$57,'Analysis of Flows 17-18'!C12434)</f>
        <v>0</v>
      </c>
    </row>
    <row r="12435" spans="3:5" x14ac:dyDescent="0.6">
      <c r="C12435" s="17">
        <v>43253.916666666672</v>
      </c>
      <c r="D12435" s="18">
        <f>'High Flow Input'!F3677</f>
        <v>0</v>
      </c>
      <c r="E12435" s="16">
        <f>COUNTIFS('Actual 12 CP'!$H$34:$H$57,'Analysis of Flows 17-18'!C12435)</f>
        <v>0</v>
      </c>
    </row>
    <row r="12436" spans="3:5" x14ac:dyDescent="0.6">
      <c r="C12436" s="17">
        <v>43253.958333333328</v>
      </c>
      <c r="D12436" s="18">
        <f>'High Flow Input'!F3678</f>
        <v>0</v>
      </c>
      <c r="E12436" s="16">
        <f>COUNTIFS('Actual 12 CP'!$H$34:$H$57,'Analysis of Flows 17-18'!C12436)</f>
        <v>0</v>
      </c>
    </row>
    <row r="12437" spans="3:5" x14ac:dyDescent="0.6">
      <c r="C12437" s="17">
        <v>43254</v>
      </c>
      <c r="D12437" s="18">
        <f>'High Flow Input'!F3679</f>
        <v>0</v>
      </c>
      <c r="E12437" s="16">
        <f>COUNTIFS('Actual 12 CP'!$H$34:$H$57,'Analysis of Flows 17-18'!C12437)</f>
        <v>0</v>
      </c>
    </row>
    <row r="12438" spans="3:5" x14ac:dyDescent="0.6">
      <c r="C12438" s="17">
        <v>43254.041666666672</v>
      </c>
      <c r="D12438" s="18">
        <f>'High Flow Input'!F3680</f>
        <v>0</v>
      </c>
      <c r="E12438" s="16">
        <f>COUNTIFS('Actual 12 CP'!$H$34:$H$57,'Analysis of Flows 17-18'!C12438)</f>
        <v>0</v>
      </c>
    </row>
    <row r="12439" spans="3:5" x14ac:dyDescent="0.6">
      <c r="C12439" s="17">
        <v>43254.083333333328</v>
      </c>
      <c r="D12439" s="18">
        <f>'High Flow Input'!F3681</f>
        <v>114.06294305165601</v>
      </c>
      <c r="E12439" s="16">
        <f>COUNTIFS('Actual 12 CP'!$H$34:$H$57,'Analysis of Flows 17-18'!C12439)</f>
        <v>0</v>
      </c>
    </row>
    <row r="12440" spans="3:5" x14ac:dyDescent="0.6">
      <c r="C12440" s="17">
        <v>43254.125</v>
      </c>
      <c r="D12440" s="18">
        <f>'High Flow Input'!F3682</f>
        <v>113.316443159315</v>
      </c>
      <c r="E12440" s="16">
        <f>COUNTIFS('Actual 12 CP'!$H$34:$H$57,'Analysis of Flows 17-18'!C12440)</f>
        <v>0</v>
      </c>
    </row>
    <row r="12441" spans="3:5" x14ac:dyDescent="0.6">
      <c r="C12441" s="17">
        <v>43254.166666666672</v>
      </c>
      <c r="D12441" s="18">
        <f>'High Flow Input'!F3683</f>
        <v>113.71055403815301</v>
      </c>
      <c r="E12441" s="16">
        <f>COUNTIFS('Actual 12 CP'!$H$34:$H$57,'Analysis of Flows 17-18'!C12441)</f>
        <v>0</v>
      </c>
    </row>
    <row r="12442" spans="3:5" x14ac:dyDescent="0.6">
      <c r="C12442" s="17">
        <v>43254.208333333328</v>
      </c>
      <c r="D12442" s="18">
        <f>'High Flow Input'!F3684</f>
        <v>113.166887346903</v>
      </c>
      <c r="E12442" s="16">
        <f>COUNTIFS('Actual 12 CP'!$H$34:$H$57,'Analysis of Flows 17-18'!C12442)</f>
        <v>0</v>
      </c>
    </row>
    <row r="12443" spans="3:5" x14ac:dyDescent="0.6">
      <c r="C12443" s="17">
        <v>43254.25</v>
      </c>
      <c r="D12443" s="18">
        <f>'High Flow Input'!F3685</f>
        <v>110.79072086758001</v>
      </c>
      <c r="E12443" s="16">
        <f>COUNTIFS('Actual 12 CP'!$H$34:$H$57,'Analysis of Flows 17-18'!C12443)</f>
        <v>0</v>
      </c>
    </row>
    <row r="12444" spans="3:5" x14ac:dyDescent="0.6">
      <c r="C12444" s="17">
        <v>43254.291666666672</v>
      </c>
      <c r="D12444" s="18">
        <f>'High Flow Input'!F3686</f>
        <v>111.76738732655799</v>
      </c>
      <c r="E12444" s="16">
        <f>COUNTIFS('Actual 12 CP'!$H$34:$H$57,'Analysis of Flows 17-18'!C12444)</f>
        <v>0</v>
      </c>
    </row>
    <row r="12445" spans="3:5" x14ac:dyDescent="0.6">
      <c r="C12445" s="17">
        <v>43254.333333333328</v>
      </c>
      <c r="D12445" s="18">
        <f>'High Flow Input'!F3687</f>
        <v>172.16772264268599</v>
      </c>
      <c r="E12445" s="16">
        <f>COUNTIFS('Actual 12 CP'!$H$34:$H$57,'Analysis of Flows 17-18'!C12445)</f>
        <v>0</v>
      </c>
    </row>
    <row r="12446" spans="3:5" x14ac:dyDescent="0.6">
      <c r="C12446" s="17">
        <v>43254.375</v>
      </c>
      <c r="D12446" s="18">
        <f>'High Flow Input'!F3688</f>
        <v>172.34524115668401</v>
      </c>
      <c r="E12446" s="16">
        <f>COUNTIFS('Actual 12 CP'!$H$34:$H$57,'Analysis of Flows 17-18'!C12446)</f>
        <v>0</v>
      </c>
    </row>
    <row r="12447" spans="3:5" x14ac:dyDescent="0.6">
      <c r="C12447" s="17">
        <v>43254.416666666672</v>
      </c>
      <c r="D12447" s="18">
        <f>'High Flow Input'!F3689</f>
        <v>0</v>
      </c>
      <c r="E12447" s="16">
        <f>COUNTIFS('Actual 12 CP'!$H$34:$H$57,'Analysis of Flows 17-18'!C12447)</f>
        <v>0</v>
      </c>
    </row>
    <row r="12448" spans="3:5" x14ac:dyDescent="0.6">
      <c r="C12448" s="17">
        <v>43254.458333333328</v>
      </c>
      <c r="D12448" s="18">
        <f>'High Flow Input'!F3690</f>
        <v>0</v>
      </c>
      <c r="E12448" s="16">
        <f>COUNTIFS('Actual 12 CP'!$H$34:$H$57,'Analysis of Flows 17-18'!C12448)</f>
        <v>0</v>
      </c>
    </row>
    <row r="12449" spans="3:5" x14ac:dyDescent="0.6">
      <c r="C12449" s="17">
        <v>43254.5</v>
      </c>
      <c r="D12449" s="18">
        <f>'High Flow Input'!F3691</f>
        <v>0</v>
      </c>
      <c r="E12449" s="16">
        <f>COUNTIFS('Actual 12 CP'!$H$34:$H$57,'Analysis of Flows 17-18'!C12449)</f>
        <v>0</v>
      </c>
    </row>
    <row r="12450" spans="3:5" x14ac:dyDescent="0.6">
      <c r="C12450" s="17">
        <v>43254.541666666672</v>
      </c>
      <c r="D12450" s="18">
        <f>'High Flow Input'!F3692</f>
        <v>0</v>
      </c>
      <c r="E12450" s="16">
        <f>COUNTIFS('Actual 12 CP'!$H$34:$H$57,'Analysis of Flows 17-18'!C12450)</f>
        <v>0</v>
      </c>
    </row>
    <row r="12451" spans="3:5" x14ac:dyDescent="0.6">
      <c r="C12451" s="17">
        <v>43254.583333333328</v>
      </c>
      <c r="D12451" s="18">
        <f>'High Flow Input'!F3693</f>
        <v>0</v>
      </c>
      <c r="E12451" s="16">
        <f>COUNTIFS('Actual 12 CP'!$H$34:$H$57,'Analysis of Flows 17-18'!C12451)</f>
        <v>0</v>
      </c>
    </row>
    <row r="12452" spans="3:5" x14ac:dyDescent="0.6">
      <c r="C12452" s="17">
        <v>43254.625</v>
      </c>
      <c r="D12452" s="18">
        <f>'High Flow Input'!F3694</f>
        <v>0</v>
      </c>
      <c r="E12452" s="16">
        <f>COUNTIFS('Actual 12 CP'!$H$34:$H$57,'Analysis of Flows 17-18'!C12452)</f>
        <v>0</v>
      </c>
    </row>
    <row r="12453" spans="3:5" x14ac:dyDescent="0.6">
      <c r="C12453" s="17">
        <v>43254.666666666672</v>
      </c>
      <c r="D12453" s="18">
        <f>'High Flow Input'!F3695</f>
        <v>0</v>
      </c>
      <c r="E12453" s="16">
        <f>COUNTIFS('Actual 12 CP'!$H$34:$H$57,'Analysis of Flows 17-18'!C12453)</f>
        <v>0</v>
      </c>
    </row>
    <row r="12454" spans="3:5" x14ac:dyDescent="0.6">
      <c r="C12454" s="17">
        <v>43254.708333333328</v>
      </c>
      <c r="D12454" s="18">
        <f>'High Flow Input'!F3696</f>
        <v>0</v>
      </c>
      <c r="E12454" s="16">
        <f>COUNTIFS('Actual 12 CP'!$H$34:$H$57,'Analysis of Flows 17-18'!C12454)</f>
        <v>0</v>
      </c>
    </row>
    <row r="12455" spans="3:5" x14ac:dyDescent="0.6">
      <c r="C12455" s="17">
        <v>43254.75</v>
      </c>
      <c r="D12455" s="18">
        <f>'High Flow Input'!F3697</f>
        <v>0</v>
      </c>
      <c r="E12455" s="16">
        <f>COUNTIFS('Actual 12 CP'!$H$34:$H$57,'Analysis of Flows 17-18'!C12455)</f>
        <v>0</v>
      </c>
    </row>
    <row r="12456" spans="3:5" x14ac:dyDescent="0.6">
      <c r="C12456" s="17">
        <v>43254.791666666672</v>
      </c>
      <c r="D12456" s="18">
        <f>'High Flow Input'!F3698</f>
        <v>0</v>
      </c>
      <c r="E12456" s="16">
        <f>COUNTIFS('Actual 12 CP'!$H$34:$H$57,'Analysis of Flows 17-18'!C12456)</f>
        <v>0</v>
      </c>
    </row>
    <row r="12457" spans="3:5" x14ac:dyDescent="0.6">
      <c r="C12457" s="17">
        <v>43254.833333333328</v>
      </c>
      <c r="D12457" s="18">
        <f>'High Flow Input'!F3699</f>
        <v>0</v>
      </c>
      <c r="E12457" s="16">
        <f>COUNTIFS('Actual 12 CP'!$H$34:$H$57,'Analysis of Flows 17-18'!C12457)</f>
        <v>0</v>
      </c>
    </row>
    <row r="12458" spans="3:5" x14ac:dyDescent="0.6">
      <c r="C12458" s="17">
        <v>43254.875</v>
      </c>
      <c r="D12458" s="18">
        <f>'High Flow Input'!F3700</f>
        <v>0</v>
      </c>
      <c r="E12458" s="16">
        <f>COUNTIFS('Actual 12 CP'!$H$34:$H$57,'Analysis of Flows 17-18'!C12458)</f>
        <v>0</v>
      </c>
    </row>
    <row r="12459" spans="3:5" x14ac:dyDescent="0.6">
      <c r="C12459" s="17">
        <v>43254.916666666672</v>
      </c>
      <c r="D12459" s="18">
        <f>'High Flow Input'!F3701</f>
        <v>0</v>
      </c>
      <c r="E12459" s="16">
        <f>COUNTIFS('Actual 12 CP'!$H$34:$H$57,'Analysis of Flows 17-18'!C12459)</f>
        <v>0</v>
      </c>
    </row>
    <row r="12460" spans="3:5" x14ac:dyDescent="0.6">
      <c r="C12460" s="17">
        <v>43254.958333333328</v>
      </c>
      <c r="D12460" s="18">
        <f>'High Flow Input'!F3702</f>
        <v>253.71952064090198</v>
      </c>
      <c r="E12460" s="16">
        <f>COUNTIFS('Actual 12 CP'!$H$34:$H$57,'Analysis of Flows 17-18'!C12460)</f>
        <v>0</v>
      </c>
    </row>
    <row r="12461" spans="3:5" x14ac:dyDescent="0.6">
      <c r="C12461" s="17">
        <v>43255</v>
      </c>
      <c r="D12461" s="18">
        <f>'High Flow Input'!F3703</f>
        <v>432.70609310150002</v>
      </c>
      <c r="E12461" s="16">
        <f>COUNTIFS('Actual 12 CP'!$H$34:$H$57,'Analysis of Flows 17-18'!C12461)</f>
        <v>0</v>
      </c>
    </row>
    <row r="12462" spans="3:5" x14ac:dyDescent="0.6">
      <c r="C12462" s="17">
        <v>43255.041666666672</v>
      </c>
      <c r="D12462" s="18">
        <f>'High Flow Input'!F3704</f>
        <v>607.34186820559796</v>
      </c>
      <c r="E12462" s="16">
        <f>COUNTIFS('Actual 12 CP'!$H$34:$H$57,'Analysis of Flows 17-18'!C12462)</f>
        <v>0</v>
      </c>
    </row>
    <row r="12463" spans="3:5" x14ac:dyDescent="0.6">
      <c r="C12463" s="17">
        <v>43255.083333333328</v>
      </c>
      <c r="D12463" s="18">
        <f>'High Flow Input'!F3705</f>
        <v>608.44973018222299</v>
      </c>
      <c r="E12463" s="16">
        <f>COUNTIFS('Actual 12 CP'!$H$34:$H$57,'Analysis of Flows 17-18'!C12463)</f>
        <v>0</v>
      </c>
    </row>
    <row r="12464" spans="3:5" x14ac:dyDescent="0.6">
      <c r="C12464" s="17">
        <v>43255.125</v>
      </c>
      <c r="D12464" s="18">
        <f>'High Flow Input'!F3706</f>
        <v>887.96098832448104</v>
      </c>
      <c r="E12464" s="16">
        <f>COUNTIFS('Actual 12 CP'!$H$34:$H$57,'Analysis of Flows 17-18'!C12464)</f>
        <v>0</v>
      </c>
    </row>
    <row r="12465" spans="3:5" x14ac:dyDescent="0.6">
      <c r="C12465" s="17">
        <v>43255.166666666672</v>
      </c>
      <c r="D12465" s="18">
        <f>'High Flow Input'!F3707</f>
        <v>895.53018353779999</v>
      </c>
      <c r="E12465" s="16">
        <f>COUNTIFS('Actual 12 CP'!$H$34:$H$57,'Analysis of Flows 17-18'!C12465)</f>
        <v>0</v>
      </c>
    </row>
    <row r="12466" spans="3:5" x14ac:dyDescent="0.6">
      <c r="C12466" s="17">
        <v>43255.208333333328</v>
      </c>
      <c r="D12466" s="18">
        <f>'High Flow Input'!F3708</f>
        <v>641.69410801357503</v>
      </c>
      <c r="E12466" s="16">
        <f>COUNTIFS('Actual 12 CP'!$H$34:$H$57,'Analysis of Flows 17-18'!C12466)</f>
        <v>0</v>
      </c>
    </row>
    <row r="12467" spans="3:5" x14ac:dyDescent="0.6">
      <c r="C12467" s="17">
        <v>43255.25</v>
      </c>
      <c r="D12467" s="18">
        <f>'High Flow Input'!F3709</f>
        <v>639.57056269327597</v>
      </c>
      <c r="E12467" s="16">
        <f>COUNTIFS('Actual 12 CP'!$H$34:$H$57,'Analysis of Flows 17-18'!C12467)</f>
        <v>0</v>
      </c>
    </row>
    <row r="12468" spans="3:5" x14ac:dyDescent="0.6">
      <c r="C12468" s="17">
        <v>43255.291666666672</v>
      </c>
      <c r="D12468" s="18">
        <f>'High Flow Input'!F3710</f>
        <v>641.28370219760302</v>
      </c>
      <c r="E12468" s="16">
        <f>COUNTIFS('Actual 12 CP'!$H$34:$H$57,'Analysis of Flows 17-18'!C12468)</f>
        <v>0</v>
      </c>
    </row>
    <row r="12469" spans="3:5" x14ac:dyDescent="0.6">
      <c r="C12469" s="17">
        <v>43255.333333333328</v>
      </c>
      <c r="D12469" s="18">
        <f>'High Flow Input'!F3711</f>
        <v>630.51414661831097</v>
      </c>
      <c r="E12469" s="16">
        <f>COUNTIFS('Actual 12 CP'!$H$34:$H$57,'Analysis of Flows 17-18'!C12469)</f>
        <v>0</v>
      </c>
    </row>
    <row r="12470" spans="3:5" x14ac:dyDescent="0.6">
      <c r="C12470" s="17">
        <v>43255.375</v>
      </c>
      <c r="D12470" s="18">
        <f>'High Flow Input'!F3712</f>
        <v>627.75495204501499</v>
      </c>
      <c r="E12470" s="16">
        <f>COUNTIFS('Actual 12 CP'!$H$34:$H$57,'Analysis of Flows 17-18'!C12470)</f>
        <v>0</v>
      </c>
    </row>
    <row r="12471" spans="3:5" x14ac:dyDescent="0.6">
      <c r="C12471" s="17">
        <v>43255.416666666672</v>
      </c>
      <c r="D12471" s="18">
        <f>'High Flow Input'!F3713</f>
        <v>630.455117984347</v>
      </c>
      <c r="E12471" s="16">
        <f>COUNTIFS('Actual 12 CP'!$H$34:$H$57,'Analysis of Flows 17-18'!C12471)</f>
        <v>0</v>
      </c>
    </row>
    <row r="12472" spans="3:5" x14ac:dyDescent="0.6">
      <c r="C12472" s="17">
        <v>43255.458333333328</v>
      </c>
      <c r="D12472" s="18">
        <f>'High Flow Input'!F3714</f>
        <v>629.88207432216905</v>
      </c>
      <c r="E12472" s="16">
        <f>COUNTIFS('Actual 12 CP'!$H$34:$H$57,'Analysis of Flows 17-18'!C12472)</f>
        <v>0</v>
      </c>
    </row>
    <row r="12473" spans="3:5" x14ac:dyDescent="0.6">
      <c r="C12473" s="17">
        <v>43255.5</v>
      </c>
      <c r="D12473" s="18">
        <f>'High Flow Input'!F3715</f>
        <v>628.86623240152903</v>
      </c>
      <c r="E12473" s="16">
        <f>COUNTIFS('Actual 12 CP'!$H$34:$H$57,'Analysis of Flows 17-18'!C12473)</f>
        <v>0</v>
      </c>
    </row>
    <row r="12474" spans="3:5" x14ac:dyDescent="0.6">
      <c r="C12474" s="17">
        <v>43255.541666666672</v>
      </c>
      <c r="D12474" s="18">
        <f>'High Flow Input'!F3716</f>
        <v>630.55067120869796</v>
      </c>
      <c r="E12474" s="16">
        <f>COUNTIFS('Actual 12 CP'!$H$34:$H$57,'Analysis of Flows 17-18'!C12474)</f>
        <v>0</v>
      </c>
    </row>
    <row r="12475" spans="3:5" x14ac:dyDescent="0.6">
      <c r="C12475" s="17">
        <v>43255.583333333328</v>
      </c>
      <c r="D12475" s="18">
        <f>'High Flow Input'!F3717</f>
        <v>634.63562103271397</v>
      </c>
      <c r="E12475" s="16">
        <f>COUNTIFS('Actual 12 CP'!$H$34:$H$57,'Analysis of Flows 17-18'!C12475)</f>
        <v>0</v>
      </c>
    </row>
    <row r="12476" spans="3:5" x14ac:dyDescent="0.6">
      <c r="C12476" s="17">
        <v>43255.625</v>
      </c>
      <c r="D12476" s="18">
        <f>'High Flow Input'!F3718</f>
        <v>863.90579075707001</v>
      </c>
      <c r="E12476" s="16">
        <f>COUNTIFS('Actual 12 CP'!$H$34:$H$57,'Analysis of Flows 17-18'!C12476)</f>
        <v>0</v>
      </c>
    </row>
    <row r="12477" spans="3:5" x14ac:dyDescent="0.6">
      <c r="C12477" s="17">
        <v>43255.666666666672</v>
      </c>
      <c r="D12477" s="18">
        <f>'High Flow Input'!F3719</f>
        <v>1434.9037884479071</v>
      </c>
      <c r="E12477" s="16">
        <f>COUNTIFS('Actual 12 CP'!$H$34:$H$57,'Analysis of Flows 17-18'!C12477)</f>
        <v>0</v>
      </c>
    </row>
    <row r="12478" spans="3:5" x14ac:dyDescent="0.6">
      <c r="C12478" s="17">
        <v>43255.708333333328</v>
      </c>
      <c r="D12478" s="18">
        <f>'High Flow Input'!F3720</f>
        <v>940.28490224202301</v>
      </c>
      <c r="E12478" s="16">
        <f>COUNTIFS('Actual 12 CP'!$H$34:$H$57,'Analysis of Flows 17-18'!C12478)</f>
        <v>0</v>
      </c>
    </row>
    <row r="12479" spans="3:5" x14ac:dyDescent="0.6">
      <c r="C12479" s="17">
        <v>43255.75</v>
      </c>
      <c r="D12479" s="18">
        <f>'High Flow Input'!F3721</f>
        <v>291.20221625433999</v>
      </c>
      <c r="E12479" s="16">
        <f>COUNTIFS('Actual 12 CP'!$H$34:$H$57,'Analysis of Flows 17-18'!C12479)</f>
        <v>0</v>
      </c>
    </row>
    <row r="12480" spans="3:5" x14ac:dyDescent="0.6">
      <c r="C12480" s="17">
        <v>43255.791666666672</v>
      </c>
      <c r="D12480" s="18">
        <f>'High Flow Input'!F3722</f>
        <v>291.68149354722698</v>
      </c>
      <c r="E12480" s="16">
        <f>COUNTIFS('Actual 12 CP'!$H$34:$H$57,'Analysis of Flows 17-18'!C12480)</f>
        <v>0</v>
      </c>
    </row>
    <row r="12481" spans="3:5" x14ac:dyDescent="0.6">
      <c r="C12481" s="17">
        <v>43255.833333333328</v>
      </c>
      <c r="D12481" s="18">
        <f>'High Flow Input'!F3723</f>
        <v>599.12454342312208</v>
      </c>
      <c r="E12481" s="16">
        <f>COUNTIFS('Actual 12 CP'!$H$34:$H$57,'Analysis of Flows 17-18'!C12481)</f>
        <v>0</v>
      </c>
    </row>
    <row r="12482" spans="3:5" x14ac:dyDescent="0.6">
      <c r="C12482" s="17">
        <v>43255.875</v>
      </c>
      <c r="D12482" s="18">
        <f>'High Flow Input'!F3724</f>
        <v>295.28171588473799</v>
      </c>
      <c r="E12482" s="16">
        <f>COUNTIFS('Actual 12 CP'!$H$34:$H$57,'Analysis of Flows 17-18'!C12482)</f>
        <v>0</v>
      </c>
    </row>
    <row r="12483" spans="3:5" x14ac:dyDescent="0.6">
      <c r="C12483" s="17">
        <v>43255.916666666672</v>
      </c>
      <c r="D12483" s="18">
        <f>'High Flow Input'!F3725</f>
        <v>294.71593816121401</v>
      </c>
      <c r="E12483" s="16">
        <f>COUNTIFS('Actual 12 CP'!$H$34:$H$57,'Analysis of Flows 17-18'!C12483)</f>
        <v>0</v>
      </c>
    </row>
    <row r="12484" spans="3:5" x14ac:dyDescent="0.6">
      <c r="C12484" s="17">
        <v>43255.958333333328</v>
      </c>
      <c r="D12484" s="18">
        <f>'High Flow Input'!F3726</f>
        <v>286.45793848673497</v>
      </c>
      <c r="E12484" s="16">
        <f>COUNTIFS('Actual 12 CP'!$H$34:$H$57,'Analysis of Flows 17-18'!C12484)</f>
        <v>0</v>
      </c>
    </row>
    <row r="12485" spans="3:5" x14ac:dyDescent="0.6">
      <c r="C12485" s="17">
        <v>43256</v>
      </c>
      <c r="D12485" s="18">
        <f>'High Flow Input'!F3727</f>
        <v>111.844609781901</v>
      </c>
      <c r="E12485" s="16">
        <f>COUNTIFS('Actual 12 CP'!$H$34:$H$57,'Analysis of Flows 17-18'!C12485)</f>
        <v>0</v>
      </c>
    </row>
    <row r="12486" spans="3:5" x14ac:dyDescent="0.6">
      <c r="C12486" s="17">
        <v>43256.041666666672</v>
      </c>
      <c r="D12486" s="18">
        <f>'High Flow Input'!F3728</f>
        <v>113.402332140604</v>
      </c>
      <c r="E12486" s="16">
        <f>COUNTIFS('Actual 12 CP'!$H$34:$H$57,'Analysis of Flows 17-18'!C12486)</f>
        <v>0</v>
      </c>
    </row>
    <row r="12487" spans="3:5" x14ac:dyDescent="0.6">
      <c r="C12487" s="17">
        <v>43256.083333333328</v>
      </c>
      <c r="D12487" s="18">
        <f>'High Flow Input'!F3729</f>
        <v>111.90616486867199</v>
      </c>
      <c r="E12487" s="16">
        <f>COUNTIFS('Actual 12 CP'!$H$34:$H$57,'Analysis of Flows 17-18'!C12487)</f>
        <v>0</v>
      </c>
    </row>
    <row r="12488" spans="3:5" x14ac:dyDescent="0.6">
      <c r="C12488" s="17">
        <v>43256.125</v>
      </c>
      <c r="D12488" s="18">
        <f>'High Flow Input'!F3730</f>
        <v>113.41055388980401</v>
      </c>
      <c r="E12488" s="16">
        <f>COUNTIFS('Actual 12 CP'!$H$34:$H$57,'Analysis of Flows 17-18'!C12488)</f>
        <v>0</v>
      </c>
    </row>
    <row r="12489" spans="3:5" x14ac:dyDescent="0.6">
      <c r="C12489" s="17">
        <v>43256.166666666672</v>
      </c>
      <c r="D12489" s="18">
        <f>'High Flow Input'!F3731</f>
        <v>113.360887201097</v>
      </c>
      <c r="E12489" s="16">
        <f>COUNTIFS('Actual 12 CP'!$H$34:$H$57,'Analysis of Flows 17-18'!C12489)</f>
        <v>0</v>
      </c>
    </row>
    <row r="12490" spans="3:5" x14ac:dyDescent="0.6">
      <c r="C12490" s="17">
        <v>43256.208333333328</v>
      </c>
      <c r="D12490" s="18">
        <f>'High Flow Input'!F3732</f>
        <v>113.545276264614</v>
      </c>
      <c r="E12490" s="16">
        <f>COUNTIFS('Actual 12 CP'!$H$34:$H$57,'Analysis of Flows 17-18'!C12490)</f>
        <v>0</v>
      </c>
    </row>
    <row r="12491" spans="3:5" x14ac:dyDescent="0.6">
      <c r="C12491" s="17">
        <v>43256.25</v>
      </c>
      <c r="D12491" s="18">
        <f>'High Flow Input'!F3733</f>
        <v>112.861943088107</v>
      </c>
      <c r="E12491" s="16">
        <f>COUNTIFS('Actual 12 CP'!$H$34:$H$57,'Analysis of Flows 17-18'!C12491)</f>
        <v>0</v>
      </c>
    </row>
    <row r="12492" spans="3:5" x14ac:dyDescent="0.6">
      <c r="C12492" s="17">
        <v>43256.291666666672</v>
      </c>
      <c r="D12492" s="18">
        <f>'High Flow Input'!F3734</f>
        <v>113.105276010301</v>
      </c>
      <c r="E12492" s="16">
        <f>COUNTIFS('Actual 12 CP'!$H$34:$H$57,'Analysis of Flows 17-18'!C12492)</f>
        <v>0</v>
      </c>
    </row>
    <row r="12493" spans="3:5" x14ac:dyDescent="0.6">
      <c r="C12493" s="17">
        <v>43256.333333333328</v>
      </c>
      <c r="D12493" s="18">
        <f>'High Flow Input'!F3735</f>
        <v>0</v>
      </c>
      <c r="E12493" s="16">
        <f>COUNTIFS('Actual 12 CP'!$H$34:$H$57,'Analysis of Flows 17-18'!C12493)</f>
        <v>0</v>
      </c>
    </row>
    <row r="12494" spans="3:5" x14ac:dyDescent="0.6">
      <c r="C12494" s="17">
        <v>43256.375</v>
      </c>
      <c r="D12494" s="18">
        <f>'High Flow Input'!F3736</f>
        <v>392.85995076497397</v>
      </c>
      <c r="E12494" s="16">
        <f>COUNTIFS('Actual 12 CP'!$H$34:$H$57,'Analysis of Flows 17-18'!C12494)</f>
        <v>0</v>
      </c>
    </row>
    <row r="12495" spans="3:5" x14ac:dyDescent="0.6">
      <c r="C12495" s="17">
        <v>43256.416666666672</v>
      </c>
      <c r="D12495" s="18">
        <f>'High Flow Input'!F3737</f>
        <v>390.60567601521802</v>
      </c>
      <c r="E12495" s="16">
        <f>COUNTIFS('Actual 12 CP'!$H$34:$H$57,'Analysis of Flows 17-18'!C12495)</f>
        <v>0</v>
      </c>
    </row>
    <row r="12496" spans="3:5" x14ac:dyDescent="0.6">
      <c r="C12496" s="17">
        <v>43256.458333333328</v>
      </c>
      <c r="D12496" s="18">
        <f>'High Flow Input'!F3738</f>
        <v>390.03395178900797</v>
      </c>
      <c r="E12496" s="16">
        <f>COUNTIFS('Actual 12 CP'!$H$34:$H$57,'Analysis of Flows 17-18'!C12496)</f>
        <v>0</v>
      </c>
    </row>
    <row r="12497" spans="3:5" x14ac:dyDescent="0.6">
      <c r="C12497" s="17">
        <v>43256.5</v>
      </c>
      <c r="D12497" s="18">
        <f>'High Flow Input'!F3739</f>
        <v>390.09600567287799</v>
      </c>
      <c r="E12497" s="16">
        <f>COUNTIFS('Actual 12 CP'!$H$34:$H$57,'Analysis of Flows 17-18'!C12497)</f>
        <v>0</v>
      </c>
    </row>
    <row r="12498" spans="3:5" x14ac:dyDescent="0.6">
      <c r="C12498" s="17">
        <v>43256.541666666672</v>
      </c>
      <c r="D12498" s="18">
        <f>'High Flow Input'!F3740</f>
        <v>655.06943481445296</v>
      </c>
      <c r="E12498" s="16">
        <f>COUNTIFS('Actual 12 CP'!$H$34:$H$57,'Analysis of Flows 17-18'!C12498)</f>
        <v>0</v>
      </c>
    </row>
    <row r="12499" spans="3:5" x14ac:dyDescent="0.6">
      <c r="C12499" s="17">
        <v>43256.583333333328</v>
      </c>
      <c r="D12499" s="18">
        <f>'High Flow Input'!F3741</f>
        <v>662.603778906927</v>
      </c>
      <c r="E12499" s="16">
        <f>COUNTIFS('Actual 12 CP'!$H$34:$H$57,'Analysis of Flows 17-18'!C12499)</f>
        <v>0</v>
      </c>
    </row>
    <row r="12500" spans="3:5" x14ac:dyDescent="0.6">
      <c r="C12500" s="17">
        <v>43256.625</v>
      </c>
      <c r="D12500" s="18">
        <f>'High Flow Input'!F3742</f>
        <v>664.79011413574096</v>
      </c>
      <c r="E12500" s="16">
        <f>COUNTIFS('Actual 12 CP'!$H$34:$H$57,'Analysis of Flows 17-18'!C12500)</f>
        <v>0</v>
      </c>
    </row>
    <row r="12501" spans="3:5" x14ac:dyDescent="0.6">
      <c r="C12501" s="17">
        <v>43256.666666666672</v>
      </c>
      <c r="D12501" s="18">
        <f>'High Flow Input'!F3743</f>
        <v>661.32216842651292</v>
      </c>
      <c r="E12501" s="16">
        <f>COUNTIFS('Actual 12 CP'!$H$34:$H$57,'Analysis of Flows 17-18'!C12501)</f>
        <v>0</v>
      </c>
    </row>
    <row r="12502" spans="3:5" x14ac:dyDescent="0.6">
      <c r="C12502" s="17">
        <v>43256.708333333328</v>
      </c>
      <c r="D12502" s="18">
        <f>'High Flow Input'!F3744</f>
        <v>651.90372533162304</v>
      </c>
      <c r="E12502" s="16">
        <f>COUNTIFS('Actual 12 CP'!$H$34:$H$57,'Analysis of Flows 17-18'!C12502)</f>
        <v>0</v>
      </c>
    </row>
    <row r="12503" spans="3:5" x14ac:dyDescent="0.6">
      <c r="C12503" s="17">
        <v>43256.75</v>
      </c>
      <c r="D12503" s="18">
        <f>'High Flow Input'!F3745</f>
        <v>789.47577727211785</v>
      </c>
      <c r="E12503" s="16">
        <f>COUNTIFS('Actual 12 CP'!$H$34:$H$57,'Analysis of Flows 17-18'!C12503)</f>
        <v>0</v>
      </c>
    </row>
    <row r="12504" spans="3:5" x14ac:dyDescent="0.6">
      <c r="C12504" s="17">
        <v>43256.791666666672</v>
      </c>
      <c r="D12504" s="18">
        <f>'High Flow Input'!F3746</f>
        <v>0</v>
      </c>
      <c r="E12504" s="16">
        <f>COUNTIFS('Actual 12 CP'!$H$34:$H$57,'Analysis of Flows 17-18'!C12504)</f>
        <v>0</v>
      </c>
    </row>
    <row r="12505" spans="3:5" x14ac:dyDescent="0.6">
      <c r="C12505" s="17">
        <v>43256.833333333328</v>
      </c>
      <c r="D12505" s="18">
        <f>'High Flow Input'!F3747</f>
        <v>266.25882755703299</v>
      </c>
      <c r="E12505" s="16">
        <f>COUNTIFS('Actual 12 CP'!$H$34:$H$57,'Analysis of Flows 17-18'!C12505)</f>
        <v>0</v>
      </c>
    </row>
    <row r="12506" spans="3:5" x14ac:dyDescent="0.6">
      <c r="C12506" s="17">
        <v>43256.875</v>
      </c>
      <c r="D12506" s="18">
        <f>'High Flow Input'!F3748</f>
        <v>0</v>
      </c>
      <c r="E12506" s="16">
        <f>COUNTIFS('Actual 12 CP'!$H$34:$H$57,'Analysis of Flows 17-18'!C12506)</f>
        <v>0</v>
      </c>
    </row>
    <row r="12507" spans="3:5" x14ac:dyDescent="0.6">
      <c r="C12507" s="17">
        <v>43256.916666666672</v>
      </c>
      <c r="D12507" s="18">
        <f>'High Flow Input'!F3749</f>
        <v>0</v>
      </c>
      <c r="E12507" s="16">
        <f>COUNTIFS('Actual 12 CP'!$H$34:$H$57,'Analysis of Flows 17-18'!C12507)</f>
        <v>0</v>
      </c>
    </row>
    <row r="12508" spans="3:5" x14ac:dyDescent="0.6">
      <c r="C12508" s="17">
        <v>43256.958333333328</v>
      </c>
      <c r="D12508" s="18">
        <f>'High Flow Input'!F3750</f>
        <v>0</v>
      </c>
      <c r="E12508" s="16">
        <f>COUNTIFS('Actual 12 CP'!$H$34:$H$57,'Analysis of Flows 17-18'!C12508)</f>
        <v>0</v>
      </c>
    </row>
    <row r="12509" spans="3:5" x14ac:dyDescent="0.6">
      <c r="C12509" s="17">
        <v>43257</v>
      </c>
      <c r="D12509" s="18">
        <f>'High Flow Input'!F3751</f>
        <v>398.84982554541602</v>
      </c>
      <c r="E12509" s="16">
        <f>COUNTIFS('Actual 12 CP'!$H$34:$H$57,'Analysis of Flows 17-18'!C12509)</f>
        <v>0</v>
      </c>
    </row>
    <row r="12510" spans="3:5" x14ac:dyDescent="0.6">
      <c r="C12510" s="17">
        <v>43257.041666666672</v>
      </c>
      <c r="D12510" s="18">
        <f>'High Flow Input'!F3752</f>
        <v>394.46410328335202</v>
      </c>
      <c r="E12510" s="16">
        <f>COUNTIFS('Actual 12 CP'!$H$34:$H$57,'Analysis of Flows 17-18'!C12510)</f>
        <v>0</v>
      </c>
    </row>
    <row r="12511" spans="3:5" x14ac:dyDescent="0.6">
      <c r="C12511" s="17">
        <v>43257.083333333328</v>
      </c>
      <c r="D12511" s="18">
        <f>'High Flow Input'!F3753</f>
        <v>384.242881181504</v>
      </c>
      <c r="E12511" s="16">
        <f>COUNTIFS('Actual 12 CP'!$H$34:$H$57,'Analysis of Flows 17-18'!C12511)</f>
        <v>0</v>
      </c>
    </row>
    <row r="12512" spans="3:5" x14ac:dyDescent="0.6">
      <c r="C12512" s="17">
        <v>43257.125</v>
      </c>
      <c r="D12512" s="18">
        <f>'High Flow Input'!F3754</f>
        <v>393.10104797363203</v>
      </c>
      <c r="E12512" s="16">
        <f>COUNTIFS('Actual 12 CP'!$H$34:$H$57,'Analysis of Flows 17-18'!C12512)</f>
        <v>0</v>
      </c>
    </row>
    <row r="12513" spans="3:5" x14ac:dyDescent="0.6">
      <c r="C12513" s="17">
        <v>43257.166666666672</v>
      </c>
      <c r="D12513" s="18">
        <f>'High Flow Input'!F3755</f>
        <v>397.45232576158298</v>
      </c>
      <c r="E12513" s="16">
        <f>COUNTIFS('Actual 12 CP'!$H$34:$H$57,'Analysis of Flows 17-18'!C12513)</f>
        <v>0</v>
      </c>
    </row>
    <row r="12514" spans="3:5" x14ac:dyDescent="0.6">
      <c r="C12514" s="17">
        <v>43257.208333333328</v>
      </c>
      <c r="D12514" s="18">
        <f>'High Flow Input'!F3756</f>
        <v>394.134158761766</v>
      </c>
      <c r="E12514" s="16">
        <f>COUNTIFS('Actual 12 CP'!$H$34:$H$57,'Analysis of Flows 17-18'!C12514)</f>
        <v>0</v>
      </c>
    </row>
    <row r="12515" spans="3:5" x14ac:dyDescent="0.6">
      <c r="C12515" s="17">
        <v>43257.25</v>
      </c>
      <c r="D12515" s="18">
        <f>'High Flow Input'!F3757</f>
        <v>384.547158927917</v>
      </c>
      <c r="E12515" s="16">
        <f>COUNTIFS('Actual 12 CP'!$H$34:$H$57,'Analysis of Flows 17-18'!C12515)</f>
        <v>0</v>
      </c>
    </row>
    <row r="12516" spans="3:5" x14ac:dyDescent="0.6">
      <c r="C12516" s="17">
        <v>43257.291666666672</v>
      </c>
      <c r="D12516" s="18">
        <f>'High Flow Input'!F3758</f>
        <v>388.29376984914001</v>
      </c>
      <c r="E12516" s="16">
        <f>COUNTIFS('Actual 12 CP'!$H$34:$H$57,'Analysis of Flows 17-18'!C12516)</f>
        <v>0</v>
      </c>
    </row>
    <row r="12517" spans="3:5" x14ac:dyDescent="0.6">
      <c r="C12517" s="17">
        <v>43257.333333333328</v>
      </c>
      <c r="D12517" s="18">
        <f>'High Flow Input'!F3759</f>
        <v>0</v>
      </c>
      <c r="E12517" s="16">
        <f>COUNTIFS('Actual 12 CP'!$H$34:$H$57,'Analysis of Flows 17-18'!C12517)</f>
        <v>0</v>
      </c>
    </row>
    <row r="12518" spans="3:5" x14ac:dyDescent="0.6">
      <c r="C12518" s="17">
        <v>43257.375</v>
      </c>
      <c r="D12518" s="18">
        <f>'High Flow Input'!F3760</f>
        <v>392.40278362698001</v>
      </c>
      <c r="E12518" s="16">
        <f>COUNTIFS('Actual 12 CP'!$H$34:$H$57,'Analysis of Flows 17-18'!C12518)</f>
        <v>0</v>
      </c>
    </row>
    <row r="12519" spans="3:5" x14ac:dyDescent="0.6">
      <c r="C12519" s="17">
        <v>43257.416666666672</v>
      </c>
      <c r="D12519" s="18">
        <f>'High Flow Input'!F3761</f>
        <v>658.75154917399004</v>
      </c>
      <c r="E12519" s="16">
        <f>COUNTIFS('Actual 12 CP'!$H$34:$H$57,'Analysis of Flows 17-18'!C12519)</f>
        <v>0</v>
      </c>
    </row>
    <row r="12520" spans="3:5" x14ac:dyDescent="0.6">
      <c r="C12520" s="17">
        <v>43257.458333333328</v>
      </c>
      <c r="D12520" s="18">
        <f>'High Flow Input'!F3762</f>
        <v>668.07934012518899</v>
      </c>
      <c r="E12520" s="16">
        <f>COUNTIFS('Actual 12 CP'!$H$34:$H$57,'Analysis of Flows 17-18'!C12520)</f>
        <v>0</v>
      </c>
    </row>
    <row r="12521" spans="3:5" x14ac:dyDescent="0.6">
      <c r="C12521" s="17">
        <v>43257.5</v>
      </c>
      <c r="D12521" s="18">
        <f>'High Flow Input'!F3763</f>
        <v>670.62599633110801</v>
      </c>
      <c r="E12521" s="16">
        <f>COUNTIFS('Actual 12 CP'!$H$34:$H$57,'Analysis of Flows 17-18'!C12521)</f>
        <v>0</v>
      </c>
    </row>
    <row r="12522" spans="3:5" x14ac:dyDescent="0.6">
      <c r="C12522" s="17">
        <v>43257.541666666672</v>
      </c>
      <c r="D12522" s="18">
        <f>'High Flow Input'!F3764</f>
        <v>670.04300184461704</v>
      </c>
      <c r="E12522" s="16">
        <f>COUNTIFS('Actual 12 CP'!$H$34:$H$57,'Analysis of Flows 17-18'!C12522)</f>
        <v>0</v>
      </c>
    </row>
    <row r="12523" spans="3:5" x14ac:dyDescent="0.6">
      <c r="C12523" s="17">
        <v>43257.583333333328</v>
      </c>
      <c r="D12523" s="18">
        <f>'High Flow Input'!F3765</f>
        <v>668.40249526977402</v>
      </c>
      <c r="E12523" s="16">
        <f>COUNTIFS('Actual 12 CP'!$H$34:$H$57,'Analysis of Flows 17-18'!C12523)</f>
        <v>0</v>
      </c>
    </row>
    <row r="12524" spans="3:5" x14ac:dyDescent="0.6">
      <c r="C12524" s="17">
        <v>43257.625</v>
      </c>
      <c r="D12524" s="18">
        <f>'High Flow Input'!F3766</f>
        <v>676.43888570149602</v>
      </c>
      <c r="E12524" s="16">
        <f>COUNTIFS('Actual 12 CP'!$H$34:$H$57,'Analysis of Flows 17-18'!C12524)</f>
        <v>0</v>
      </c>
    </row>
    <row r="12525" spans="3:5" x14ac:dyDescent="0.6">
      <c r="C12525" s="17">
        <v>43257.666666666672</v>
      </c>
      <c r="D12525" s="18">
        <f>'High Flow Input'!F3767</f>
        <v>673.52899953206293</v>
      </c>
      <c r="E12525" s="16">
        <f>COUNTIFS('Actual 12 CP'!$H$34:$H$57,'Analysis of Flows 17-18'!C12525)</f>
        <v>0</v>
      </c>
    </row>
    <row r="12526" spans="3:5" x14ac:dyDescent="0.6">
      <c r="C12526" s="17">
        <v>43257.708333333328</v>
      </c>
      <c r="D12526" s="18">
        <f>'High Flow Input'!F3768</f>
        <v>671.28255445692196</v>
      </c>
      <c r="E12526" s="16">
        <f>COUNTIFS('Actual 12 CP'!$H$34:$H$57,'Analysis of Flows 17-18'!C12526)</f>
        <v>0</v>
      </c>
    </row>
    <row r="12527" spans="3:5" x14ac:dyDescent="0.6">
      <c r="C12527" s="17">
        <v>43257.75</v>
      </c>
      <c r="D12527" s="18">
        <f>'High Flow Input'!F3769</f>
        <v>659.09838889227899</v>
      </c>
      <c r="E12527" s="16">
        <f>COUNTIFS('Actual 12 CP'!$H$34:$H$57,'Analysis of Flows 17-18'!C12527)</f>
        <v>0</v>
      </c>
    </row>
    <row r="12528" spans="3:5" x14ac:dyDescent="0.6">
      <c r="C12528" s="17">
        <v>43257.791666666672</v>
      </c>
      <c r="D12528" s="18">
        <f>'High Flow Input'!F3770</f>
        <v>0</v>
      </c>
      <c r="E12528" s="16">
        <f>COUNTIFS('Actual 12 CP'!$H$34:$H$57,'Analysis of Flows 17-18'!C12528)</f>
        <v>0</v>
      </c>
    </row>
    <row r="12529" spans="3:5" x14ac:dyDescent="0.6">
      <c r="C12529" s="17">
        <v>43257.833333333328</v>
      </c>
      <c r="D12529" s="18">
        <f>'High Flow Input'!F3771</f>
        <v>381.50722829182899</v>
      </c>
      <c r="E12529" s="16">
        <f>COUNTIFS('Actual 12 CP'!$H$34:$H$57,'Analysis of Flows 17-18'!C12529)</f>
        <v>0</v>
      </c>
    </row>
    <row r="12530" spans="3:5" x14ac:dyDescent="0.6">
      <c r="C12530" s="17">
        <v>43257.875</v>
      </c>
      <c r="D12530" s="18">
        <f>'High Flow Input'!F3772</f>
        <v>0</v>
      </c>
      <c r="E12530" s="16">
        <f>COUNTIFS('Actual 12 CP'!$H$34:$H$57,'Analysis of Flows 17-18'!C12530)</f>
        <v>0</v>
      </c>
    </row>
    <row r="12531" spans="3:5" x14ac:dyDescent="0.6">
      <c r="C12531" s="17">
        <v>43257.916666666672</v>
      </c>
      <c r="D12531" s="18">
        <f>'High Flow Input'!F3773</f>
        <v>0</v>
      </c>
      <c r="E12531" s="16">
        <f>COUNTIFS('Actual 12 CP'!$H$34:$H$57,'Analysis of Flows 17-18'!C12531)</f>
        <v>0</v>
      </c>
    </row>
    <row r="12532" spans="3:5" x14ac:dyDescent="0.6">
      <c r="C12532" s="17">
        <v>43257.958333333328</v>
      </c>
      <c r="D12532" s="18">
        <f>'High Flow Input'!F3774</f>
        <v>115.510942933824</v>
      </c>
      <c r="E12532" s="16">
        <f>COUNTIFS('Actual 12 CP'!$H$34:$H$57,'Analysis of Flows 17-18'!C12532)</f>
        <v>0</v>
      </c>
    </row>
    <row r="12533" spans="3:5" x14ac:dyDescent="0.6">
      <c r="C12533" s="17">
        <v>43258</v>
      </c>
      <c r="D12533" s="18">
        <f>'High Flow Input'!F3775</f>
        <v>116.288165189954</v>
      </c>
      <c r="E12533" s="16">
        <f>COUNTIFS('Actual 12 CP'!$H$34:$H$57,'Analysis of Flows 17-18'!C12533)</f>
        <v>0</v>
      </c>
    </row>
    <row r="12534" spans="3:5" x14ac:dyDescent="0.6">
      <c r="C12534" s="17">
        <v>43258.041666666672</v>
      </c>
      <c r="D12534" s="18">
        <f>'High Flow Input'!F3776</f>
        <v>116.40683207194</v>
      </c>
      <c r="E12534" s="16">
        <f>COUNTIFS('Actual 12 CP'!$H$34:$H$57,'Analysis of Flows 17-18'!C12534)</f>
        <v>0</v>
      </c>
    </row>
    <row r="12535" spans="3:5" x14ac:dyDescent="0.6">
      <c r="C12535" s="17">
        <v>43258.083333333328</v>
      </c>
      <c r="D12535" s="18">
        <f>'High Flow Input'!F3777</f>
        <v>257.12177634768898</v>
      </c>
      <c r="E12535" s="16">
        <f>COUNTIFS('Actual 12 CP'!$H$34:$H$57,'Analysis of Flows 17-18'!C12535)</f>
        <v>0</v>
      </c>
    </row>
    <row r="12536" spans="3:5" x14ac:dyDescent="0.6">
      <c r="C12536" s="17">
        <v>43258.125</v>
      </c>
      <c r="D12536" s="18">
        <f>'High Flow Input'!F3778</f>
        <v>260.04087081061402</v>
      </c>
      <c r="E12536" s="16">
        <f>COUNTIFS('Actual 12 CP'!$H$34:$H$57,'Analysis of Flows 17-18'!C12536)</f>
        <v>0</v>
      </c>
    </row>
    <row r="12537" spans="3:5" x14ac:dyDescent="0.6">
      <c r="C12537" s="17">
        <v>43258.166666666672</v>
      </c>
      <c r="D12537" s="18">
        <f>'High Flow Input'!F3779</f>
        <v>249.59842017279601</v>
      </c>
      <c r="E12537" s="16">
        <f>COUNTIFS('Actual 12 CP'!$H$34:$H$57,'Analysis of Flows 17-18'!C12537)</f>
        <v>0</v>
      </c>
    </row>
    <row r="12538" spans="3:5" x14ac:dyDescent="0.6">
      <c r="C12538" s="17">
        <v>43258.208333333328</v>
      </c>
      <c r="D12538" s="18">
        <f>'High Flow Input'!F3780</f>
        <v>116.601720814175</v>
      </c>
      <c r="E12538" s="16">
        <f>COUNTIFS('Actual 12 CP'!$H$34:$H$57,'Analysis of Flows 17-18'!C12538)</f>
        <v>0</v>
      </c>
    </row>
    <row r="12539" spans="3:5" x14ac:dyDescent="0.6">
      <c r="C12539" s="17">
        <v>43258.25</v>
      </c>
      <c r="D12539" s="18">
        <f>'High Flow Input'!F3781</f>
        <v>116.366164944966</v>
      </c>
      <c r="E12539" s="16">
        <f>COUNTIFS('Actual 12 CP'!$H$34:$H$57,'Analysis of Flows 17-18'!C12539)</f>
        <v>0</v>
      </c>
    </row>
    <row r="12540" spans="3:5" x14ac:dyDescent="0.6">
      <c r="C12540" s="17">
        <v>43258.291666666672</v>
      </c>
      <c r="D12540" s="18">
        <f>'High Flow Input'!F3782</f>
        <v>115.97794294145299</v>
      </c>
      <c r="E12540" s="16">
        <f>COUNTIFS('Actual 12 CP'!$H$34:$H$57,'Analysis of Flows 17-18'!C12540)</f>
        <v>0</v>
      </c>
    </row>
    <row r="12541" spans="3:5" x14ac:dyDescent="0.6">
      <c r="C12541" s="17">
        <v>43258.333333333328</v>
      </c>
      <c r="D12541" s="18">
        <f>'High Flow Input'!F3783</f>
        <v>0</v>
      </c>
      <c r="E12541" s="16">
        <f>COUNTIFS('Actual 12 CP'!$H$34:$H$57,'Analysis of Flows 17-18'!C12541)</f>
        <v>0</v>
      </c>
    </row>
    <row r="12542" spans="3:5" x14ac:dyDescent="0.6">
      <c r="C12542" s="17">
        <v>43258.375</v>
      </c>
      <c r="D12542" s="18">
        <f>'High Flow Input'!F3784</f>
        <v>0</v>
      </c>
      <c r="E12542" s="16">
        <f>COUNTIFS('Actual 12 CP'!$H$34:$H$57,'Analysis of Flows 17-18'!C12542)</f>
        <v>0</v>
      </c>
    </row>
    <row r="12543" spans="3:5" x14ac:dyDescent="0.6">
      <c r="C12543" s="17">
        <v>43258.416666666672</v>
      </c>
      <c r="D12543" s="18">
        <f>'High Flow Input'!F3785</f>
        <v>0</v>
      </c>
      <c r="E12543" s="16">
        <f>COUNTIFS('Actual 12 CP'!$H$34:$H$57,'Analysis of Flows 17-18'!C12543)</f>
        <v>0</v>
      </c>
    </row>
    <row r="12544" spans="3:5" x14ac:dyDescent="0.6">
      <c r="C12544" s="17">
        <v>43258.458333333328</v>
      </c>
      <c r="D12544" s="18">
        <f>'High Flow Input'!F3786</f>
        <v>806.88833360460001</v>
      </c>
      <c r="E12544" s="16">
        <f>COUNTIFS('Actual 12 CP'!$H$34:$H$57,'Analysis of Flows 17-18'!C12544)</f>
        <v>0</v>
      </c>
    </row>
    <row r="12545" spans="3:5" x14ac:dyDescent="0.6">
      <c r="C12545" s="17">
        <v>43258.5</v>
      </c>
      <c r="D12545" s="18">
        <f>'High Flow Input'!F3787</f>
        <v>838.15633561876007</v>
      </c>
      <c r="E12545" s="16">
        <f>COUNTIFS('Actual 12 CP'!$H$34:$H$57,'Analysis of Flows 17-18'!C12545)</f>
        <v>0</v>
      </c>
    </row>
    <row r="12546" spans="3:5" x14ac:dyDescent="0.6">
      <c r="C12546" s="17">
        <v>43258.541666666672</v>
      </c>
      <c r="D12546" s="18">
        <f>'High Flow Input'!F3788</f>
        <v>841.44466627332804</v>
      </c>
      <c r="E12546" s="16">
        <f>COUNTIFS('Actual 12 CP'!$H$34:$H$57,'Analysis of Flows 17-18'!C12546)</f>
        <v>0</v>
      </c>
    </row>
    <row r="12547" spans="3:5" x14ac:dyDescent="0.6">
      <c r="C12547" s="17">
        <v>43258.583333333328</v>
      </c>
      <c r="D12547" s="18">
        <f>'High Flow Input'!F3789</f>
        <v>1100.168049519855</v>
      </c>
      <c r="E12547" s="16">
        <f>COUNTIFS('Actual 12 CP'!$H$34:$H$57,'Analysis of Flows 17-18'!C12547)</f>
        <v>0</v>
      </c>
    </row>
    <row r="12548" spans="3:5" x14ac:dyDescent="0.6">
      <c r="C12548" s="17">
        <v>43258.625</v>
      </c>
      <c r="D12548" s="18">
        <f>'High Flow Input'!F3790</f>
        <v>652.94795255872896</v>
      </c>
      <c r="E12548" s="16">
        <f>COUNTIFS('Actual 12 CP'!$H$34:$H$57,'Analysis of Flows 17-18'!C12548)</f>
        <v>0</v>
      </c>
    </row>
    <row r="12549" spans="3:5" x14ac:dyDescent="0.6">
      <c r="C12549" s="17">
        <v>43258.666666666672</v>
      </c>
      <c r="D12549" s="18">
        <f>'High Flow Input'!F3791</f>
        <v>665.39811841328901</v>
      </c>
      <c r="E12549" s="16">
        <f>COUNTIFS('Actual 12 CP'!$H$34:$H$57,'Analysis of Flows 17-18'!C12549)</f>
        <v>0</v>
      </c>
    </row>
    <row r="12550" spans="3:5" x14ac:dyDescent="0.6">
      <c r="C12550" s="17">
        <v>43258.708333333328</v>
      </c>
      <c r="D12550" s="18">
        <f>'High Flow Input'!F3792</f>
        <v>666.32510930379203</v>
      </c>
      <c r="E12550" s="16">
        <f>COUNTIFS('Actual 12 CP'!$H$34:$H$57,'Analysis of Flows 17-18'!C12550)</f>
        <v>0</v>
      </c>
    </row>
    <row r="12551" spans="3:5" x14ac:dyDescent="0.6">
      <c r="C12551" s="17">
        <v>43258.75</v>
      </c>
      <c r="D12551" s="18">
        <f>'High Flow Input'!F3793</f>
        <v>657.15922042846603</v>
      </c>
      <c r="E12551" s="16">
        <f>COUNTIFS('Actual 12 CP'!$H$34:$H$57,'Analysis of Flows 17-18'!C12551)</f>
        <v>0</v>
      </c>
    </row>
    <row r="12552" spans="3:5" x14ac:dyDescent="0.6">
      <c r="C12552" s="17">
        <v>43258.791666666672</v>
      </c>
      <c r="D12552" s="18">
        <f>'High Flow Input'!F3794</f>
        <v>387.11628119574601</v>
      </c>
      <c r="E12552" s="16">
        <f>COUNTIFS('Actual 12 CP'!$H$34:$H$57,'Analysis of Flows 17-18'!C12552)</f>
        <v>0</v>
      </c>
    </row>
    <row r="12553" spans="3:5" x14ac:dyDescent="0.6">
      <c r="C12553" s="17">
        <v>43258.833333333328</v>
      </c>
      <c r="D12553" s="18">
        <f>'High Flow Input'!F3795</f>
        <v>374.48556062486398</v>
      </c>
      <c r="E12553" s="16">
        <f>COUNTIFS('Actual 12 CP'!$H$34:$H$57,'Analysis of Flows 17-18'!C12553)</f>
        <v>0</v>
      </c>
    </row>
    <row r="12554" spans="3:5" x14ac:dyDescent="0.6">
      <c r="C12554" s="17">
        <v>43258.875</v>
      </c>
      <c r="D12554" s="18">
        <f>'High Flow Input'!F3796</f>
        <v>360.060397745768</v>
      </c>
      <c r="E12554" s="16">
        <f>COUNTIFS('Actual 12 CP'!$H$34:$H$57,'Analysis of Flows 17-18'!C12554)</f>
        <v>0</v>
      </c>
    </row>
    <row r="12555" spans="3:5" x14ac:dyDescent="0.6">
      <c r="C12555" s="17">
        <v>43258.916666666672</v>
      </c>
      <c r="D12555" s="18">
        <f>'High Flow Input'!F3797</f>
        <v>139.73781662835</v>
      </c>
      <c r="E12555" s="16">
        <f>COUNTIFS('Actual 12 CP'!$H$34:$H$57,'Analysis of Flows 17-18'!C12555)</f>
        <v>0</v>
      </c>
    </row>
    <row r="12556" spans="3:5" x14ac:dyDescent="0.6">
      <c r="C12556" s="17">
        <v>43258.958333333328</v>
      </c>
      <c r="D12556" s="18">
        <f>'High Flow Input'!F3798</f>
        <v>144.25981656392401</v>
      </c>
      <c r="E12556" s="16">
        <f>COUNTIFS('Actual 12 CP'!$H$34:$H$57,'Analysis of Flows 17-18'!C12556)</f>
        <v>0</v>
      </c>
    </row>
    <row r="12557" spans="3:5" x14ac:dyDescent="0.6">
      <c r="C12557" s="17">
        <v>43259</v>
      </c>
      <c r="D12557" s="18">
        <f>'High Flow Input'!F3799</f>
        <v>257.54429261525399</v>
      </c>
      <c r="E12557" s="16">
        <f>COUNTIFS('Actual 12 CP'!$H$34:$H$57,'Analysis of Flows 17-18'!C12557)</f>
        <v>0</v>
      </c>
    </row>
    <row r="12558" spans="3:5" x14ac:dyDescent="0.6">
      <c r="C12558" s="17">
        <v>43259.041666666672</v>
      </c>
      <c r="D12558" s="18">
        <f>'High Flow Input'!F3800</f>
        <v>260.06982034471201</v>
      </c>
      <c r="E12558" s="16">
        <f>COUNTIFS('Actual 12 CP'!$H$34:$H$57,'Analysis of Flows 17-18'!C12558)</f>
        <v>0</v>
      </c>
    </row>
    <row r="12559" spans="3:5" x14ac:dyDescent="0.6">
      <c r="C12559" s="17">
        <v>43259.083333333328</v>
      </c>
      <c r="D12559" s="18">
        <f>'High Flow Input'!F3801</f>
        <v>145.72597752888899</v>
      </c>
      <c r="E12559" s="16">
        <f>COUNTIFS('Actual 12 CP'!$H$34:$H$57,'Analysis of Flows 17-18'!C12559)</f>
        <v>0</v>
      </c>
    </row>
    <row r="12560" spans="3:5" x14ac:dyDescent="0.6">
      <c r="C12560" s="17">
        <v>43259.125</v>
      </c>
      <c r="D12560" s="18">
        <f>'High Flow Input'!F3802</f>
        <v>260.41033702426398</v>
      </c>
      <c r="E12560" s="16">
        <f>COUNTIFS('Actual 12 CP'!$H$34:$H$57,'Analysis of Flows 17-18'!C12560)</f>
        <v>0</v>
      </c>
    </row>
    <row r="12561" spans="3:5" x14ac:dyDescent="0.6">
      <c r="C12561" s="17">
        <v>43259.166666666672</v>
      </c>
      <c r="D12561" s="18">
        <f>'High Flow Input'!F3803</f>
        <v>549.6839702097559</v>
      </c>
      <c r="E12561" s="16">
        <f>COUNTIFS('Actual 12 CP'!$H$34:$H$57,'Analysis of Flows 17-18'!C12561)</f>
        <v>0</v>
      </c>
    </row>
    <row r="12562" spans="3:5" x14ac:dyDescent="0.6">
      <c r="C12562" s="17">
        <v>43259.208333333328</v>
      </c>
      <c r="D12562" s="18">
        <f>'High Flow Input'!F3804</f>
        <v>552.18915492163592</v>
      </c>
      <c r="E12562" s="16">
        <f>COUNTIFS('Actual 12 CP'!$H$34:$H$57,'Analysis of Flows 17-18'!C12562)</f>
        <v>0</v>
      </c>
    </row>
    <row r="12563" spans="3:5" x14ac:dyDescent="0.6">
      <c r="C12563" s="17">
        <v>43259.25</v>
      </c>
      <c r="D12563" s="18">
        <f>'High Flow Input'!F3805</f>
        <v>554.01943690405801</v>
      </c>
      <c r="E12563" s="16">
        <f>COUNTIFS('Actual 12 CP'!$H$34:$H$57,'Analysis of Flows 17-18'!C12563)</f>
        <v>0</v>
      </c>
    </row>
    <row r="12564" spans="3:5" x14ac:dyDescent="0.6">
      <c r="C12564" s="17">
        <v>43259.291666666672</v>
      </c>
      <c r="D12564" s="18">
        <f>'High Flow Input'!F3806</f>
        <v>408.45854800330102</v>
      </c>
      <c r="E12564" s="16">
        <f>COUNTIFS('Actual 12 CP'!$H$34:$H$57,'Analysis of Flows 17-18'!C12564)</f>
        <v>0</v>
      </c>
    </row>
    <row r="12565" spans="3:5" x14ac:dyDescent="0.6">
      <c r="C12565" s="17">
        <v>43259.333333333328</v>
      </c>
      <c r="D12565" s="18">
        <f>'High Flow Input'!F3807</f>
        <v>287.054716661241</v>
      </c>
      <c r="E12565" s="16">
        <f>COUNTIFS('Actual 12 CP'!$H$34:$H$57,'Analysis of Flows 17-18'!C12565)</f>
        <v>0</v>
      </c>
    </row>
    <row r="12566" spans="3:5" x14ac:dyDescent="0.6">
      <c r="C12566" s="17">
        <v>43259.375</v>
      </c>
      <c r="D12566" s="18">
        <f>'High Flow Input'!F3808</f>
        <v>639.33488905164802</v>
      </c>
      <c r="E12566" s="16">
        <f>COUNTIFS('Actual 12 CP'!$H$34:$H$57,'Analysis of Flows 17-18'!C12566)</f>
        <v>0</v>
      </c>
    </row>
    <row r="12567" spans="3:5" x14ac:dyDescent="0.6">
      <c r="C12567" s="17">
        <v>43259.416666666672</v>
      </c>
      <c r="D12567" s="18">
        <f>'High Flow Input'!F3809</f>
        <v>386.84411766899899</v>
      </c>
      <c r="E12567" s="16">
        <f>COUNTIFS('Actual 12 CP'!$H$34:$H$57,'Analysis of Flows 17-18'!C12567)</f>
        <v>0</v>
      </c>
    </row>
    <row r="12568" spans="3:5" x14ac:dyDescent="0.6">
      <c r="C12568" s="17">
        <v>43259.458333333328</v>
      </c>
      <c r="D12568" s="18">
        <f>'High Flow Input'!F3810</f>
        <v>654.33799302842795</v>
      </c>
      <c r="E12568" s="16">
        <f>COUNTIFS('Actual 12 CP'!$H$34:$H$57,'Analysis of Flows 17-18'!C12568)</f>
        <v>0</v>
      </c>
    </row>
    <row r="12569" spans="3:5" x14ac:dyDescent="0.6">
      <c r="C12569" s="17">
        <v>43259.5</v>
      </c>
      <c r="D12569" s="18">
        <f>'High Flow Input'!F3811</f>
        <v>657.96922573513393</v>
      </c>
      <c r="E12569" s="16">
        <f>COUNTIFS('Actual 12 CP'!$H$34:$H$57,'Analysis of Flows 17-18'!C12569)</f>
        <v>0</v>
      </c>
    </row>
    <row r="12570" spans="3:5" x14ac:dyDescent="0.6">
      <c r="C12570" s="17">
        <v>43259.541666666672</v>
      </c>
      <c r="D12570" s="18">
        <f>'High Flow Input'!F3812</f>
        <v>652.82927430894597</v>
      </c>
      <c r="E12570" s="16">
        <f>COUNTIFS('Actual 12 CP'!$H$34:$H$57,'Analysis of Flows 17-18'!C12570)</f>
        <v>0</v>
      </c>
    </row>
    <row r="12571" spans="3:5" x14ac:dyDescent="0.6">
      <c r="C12571" s="17">
        <v>43259.583333333328</v>
      </c>
      <c r="D12571" s="18">
        <f>'High Flow Input'!F3813</f>
        <v>654.87911388820999</v>
      </c>
      <c r="E12571" s="16">
        <f>COUNTIFS('Actual 12 CP'!$H$34:$H$57,'Analysis of Flows 17-18'!C12571)</f>
        <v>0</v>
      </c>
    </row>
    <row r="12572" spans="3:5" x14ac:dyDescent="0.6">
      <c r="C12572" s="17">
        <v>43259.625</v>
      </c>
      <c r="D12572" s="18">
        <f>'High Flow Input'!F3814</f>
        <v>1042.2829982672779</v>
      </c>
      <c r="E12572" s="16">
        <f>COUNTIFS('Actual 12 CP'!$H$34:$H$57,'Analysis of Flows 17-18'!C12572)</f>
        <v>0</v>
      </c>
    </row>
    <row r="12573" spans="3:5" x14ac:dyDescent="0.6">
      <c r="C12573" s="17">
        <v>43259.666666666672</v>
      </c>
      <c r="D12573" s="18">
        <f>'High Flow Input'!F3815</f>
        <v>1039.4998965708401</v>
      </c>
      <c r="E12573" s="16">
        <f>COUNTIFS('Actual 12 CP'!$H$34:$H$57,'Analysis of Flows 17-18'!C12573)</f>
        <v>0</v>
      </c>
    </row>
    <row r="12574" spans="3:5" x14ac:dyDescent="0.6">
      <c r="C12574" s="17">
        <v>43259.708333333328</v>
      </c>
      <c r="D12574" s="18">
        <f>'High Flow Input'!F3816</f>
        <v>1036.908673621283</v>
      </c>
      <c r="E12574" s="16">
        <f>COUNTIFS('Actual 12 CP'!$H$34:$H$57,'Analysis of Flows 17-18'!C12574)</f>
        <v>0</v>
      </c>
    </row>
    <row r="12575" spans="3:5" x14ac:dyDescent="0.6">
      <c r="C12575" s="17">
        <v>43259.75</v>
      </c>
      <c r="D12575" s="18">
        <f>'High Flow Input'!F3817</f>
        <v>1028.0960097418879</v>
      </c>
      <c r="E12575" s="16">
        <f>COUNTIFS('Actual 12 CP'!$H$34:$H$57,'Analysis of Flows 17-18'!C12575)</f>
        <v>0</v>
      </c>
    </row>
    <row r="12576" spans="3:5" x14ac:dyDescent="0.6">
      <c r="C12576" s="17">
        <v>43259.791666666672</v>
      </c>
      <c r="D12576" s="18">
        <f>'High Flow Input'!F3818</f>
        <v>379.03356216430598</v>
      </c>
      <c r="E12576" s="16">
        <f>COUNTIFS('Actual 12 CP'!$H$34:$H$57,'Analysis of Flows 17-18'!C12576)</f>
        <v>0</v>
      </c>
    </row>
    <row r="12577" spans="3:5" x14ac:dyDescent="0.6">
      <c r="C12577" s="17">
        <v>43259.833333333328</v>
      </c>
      <c r="D12577" s="18">
        <f>'High Flow Input'!F3819</f>
        <v>378.387063717312</v>
      </c>
      <c r="E12577" s="16">
        <f>COUNTIFS('Actual 12 CP'!$H$34:$H$57,'Analysis of Flows 17-18'!C12577)</f>
        <v>0</v>
      </c>
    </row>
    <row r="12578" spans="3:5" x14ac:dyDescent="0.6">
      <c r="C12578" s="17">
        <v>43259.875</v>
      </c>
      <c r="D12578" s="18">
        <f>'High Flow Input'!F3820</f>
        <v>377.71522538926803</v>
      </c>
      <c r="E12578" s="16">
        <f>COUNTIFS('Actual 12 CP'!$H$34:$H$57,'Analysis of Flows 17-18'!C12578)</f>
        <v>0</v>
      </c>
    </row>
    <row r="12579" spans="3:5" x14ac:dyDescent="0.6">
      <c r="C12579" s="17">
        <v>43259.916666666672</v>
      </c>
      <c r="D12579" s="18">
        <f>'High Flow Input'!F3821</f>
        <v>378.49928414238798</v>
      </c>
      <c r="E12579" s="16">
        <f>COUNTIFS('Actual 12 CP'!$H$34:$H$57,'Analysis of Flows 17-18'!C12579)</f>
        <v>0</v>
      </c>
    </row>
    <row r="12580" spans="3:5" x14ac:dyDescent="0.6">
      <c r="C12580" s="17">
        <v>43259.958333333328</v>
      </c>
      <c r="D12580" s="18">
        <f>'High Flow Input'!F3822</f>
        <v>378.40950507269901</v>
      </c>
      <c r="E12580" s="16">
        <f>COUNTIFS('Actual 12 CP'!$H$34:$H$57,'Analysis of Flows 17-18'!C12580)</f>
        <v>0</v>
      </c>
    </row>
    <row r="12581" spans="3:5" x14ac:dyDescent="0.6">
      <c r="C12581" s="17">
        <v>43260</v>
      </c>
      <c r="D12581" s="18">
        <f>'High Flow Input'!F3823</f>
        <v>378.22978310478999</v>
      </c>
      <c r="E12581" s="16">
        <f>COUNTIFS('Actual 12 CP'!$H$34:$H$57,'Analysis of Flows 17-18'!C12581)</f>
        <v>0</v>
      </c>
    </row>
    <row r="12582" spans="3:5" x14ac:dyDescent="0.6">
      <c r="C12582" s="17">
        <v>43260.041666666672</v>
      </c>
      <c r="D12582" s="18">
        <f>'High Flow Input'!F3824</f>
        <v>0</v>
      </c>
      <c r="E12582" s="16">
        <f>COUNTIFS('Actual 12 CP'!$H$34:$H$57,'Analysis of Flows 17-18'!C12582)</f>
        <v>0</v>
      </c>
    </row>
    <row r="12583" spans="3:5" x14ac:dyDescent="0.6">
      <c r="C12583" s="17">
        <v>43260.083333333328</v>
      </c>
      <c r="D12583" s="18">
        <f>'High Flow Input'!F3825</f>
        <v>133.05687202877399</v>
      </c>
      <c r="E12583" s="16">
        <f>COUNTIFS('Actual 12 CP'!$H$34:$H$57,'Analysis of Flows 17-18'!C12583)</f>
        <v>0</v>
      </c>
    </row>
    <row r="12584" spans="3:5" x14ac:dyDescent="0.6">
      <c r="C12584" s="17">
        <v>43260.125</v>
      </c>
      <c r="D12584" s="18">
        <f>'High Flow Input'!F3826</f>
        <v>133.087966342502</v>
      </c>
      <c r="E12584" s="16">
        <f>COUNTIFS('Actual 12 CP'!$H$34:$H$57,'Analysis of Flows 17-18'!C12584)</f>
        <v>0</v>
      </c>
    </row>
    <row r="12585" spans="3:5" x14ac:dyDescent="0.6">
      <c r="C12585" s="17">
        <v>43260.166666666672</v>
      </c>
      <c r="D12585" s="18">
        <f>'High Flow Input'!F3827</f>
        <v>0</v>
      </c>
      <c r="E12585" s="16">
        <f>COUNTIFS('Actual 12 CP'!$H$34:$H$57,'Analysis of Flows 17-18'!C12585)</f>
        <v>0</v>
      </c>
    </row>
    <row r="12586" spans="3:5" x14ac:dyDescent="0.6">
      <c r="C12586" s="17">
        <v>43260.208333333328</v>
      </c>
      <c r="D12586" s="18">
        <f>'High Flow Input'!F3828</f>
        <v>2.2957871516545598</v>
      </c>
      <c r="E12586" s="16">
        <f>COUNTIFS('Actual 12 CP'!$H$34:$H$57,'Analysis of Flows 17-18'!C12586)</f>
        <v>0</v>
      </c>
    </row>
    <row r="12587" spans="3:5" x14ac:dyDescent="0.6">
      <c r="C12587" s="17">
        <v>43260.25</v>
      </c>
      <c r="D12587" s="18">
        <f>'High Flow Input'!F3829</f>
        <v>0</v>
      </c>
      <c r="E12587" s="16">
        <f>COUNTIFS('Actual 12 CP'!$H$34:$H$57,'Analysis of Flows 17-18'!C12587)</f>
        <v>0</v>
      </c>
    </row>
    <row r="12588" spans="3:5" x14ac:dyDescent="0.6">
      <c r="C12588" s="17">
        <v>43260.291666666672</v>
      </c>
      <c r="D12588" s="18">
        <f>'High Flow Input'!F3830</f>
        <v>0</v>
      </c>
      <c r="E12588" s="16">
        <f>COUNTIFS('Actual 12 CP'!$H$34:$H$57,'Analysis of Flows 17-18'!C12588)</f>
        <v>0</v>
      </c>
    </row>
    <row r="12589" spans="3:5" x14ac:dyDescent="0.6">
      <c r="C12589" s="17">
        <v>43260.333333333328</v>
      </c>
      <c r="D12589" s="18">
        <f>'High Flow Input'!F3831</f>
        <v>0</v>
      </c>
      <c r="E12589" s="16">
        <f>COUNTIFS('Actual 12 CP'!$H$34:$H$57,'Analysis of Flows 17-18'!C12589)</f>
        <v>0</v>
      </c>
    </row>
    <row r="12590" spans="3:5" x14ac:dyDescent="0.6">
      <c r="C12590" s="17">
        <v>43260.375</v>
      </c>
      <c r="D12590" s="18">
        <f>'High Flow Input'!F3832</f>
        <v>648.07889065212601</v>
      </c>
      <c r="E12590" s="16">
        <f>COUNTIFS('Actual 12 CP'!$H$34:$H$57,'Analysis of Flows 17-18'!C12590)</f>
        <v>0</v>
      </c>
    </row>
    <row r="12591" spans="3:5" x14ac:dyDescent="0.6">
      <c r="C12591" s="17">
        <v>43260.416666666672</v>
      </c>
      <c r="D12591" s="18">
        <f>'High Flow Input'!F3833</f>
        <v>378.235397525363</v>
      </c>
      <c r="E12591" s="16">
        <f>COUNTIFS('Actual 12 CP'!$H$34:$H$57,'Analysis of Flows 17-18'!C12591)</f>
        <v>0</v>
      </c>
    </row>
    <row r="12592" spans="3:5" x14ac:dyDescent="0.6">
      <c r="C12592" s="17">
        <v>43260.458333333328</v>
      </c>
      <c r="D12592" s="18">
        <f>'High Flow Input'!F3834</f>
        <v>768.70723351372499</v>
      </c>
      <c r="E12592" s="16">
        <f>COUNTIFS('Actual 12 CP'!$H$34:$H$57,'Analysis of Flows 17-18'!C12592)</f>
        <v>0</v>
      </c>
    </row>
    <row r="12593" spans="3:5" x14ac:dyDescent="0.6">
      <c r="C12593" s="17">
        <v>43260.5</v>
      </c>
      <c r="D12593" s="18">
        <f>'High Flow Input'!F3835</f>
        <v>766.16706302218802</v>
      </c>
      <c r="E12593" s="16">
        <f>COUNTIFS('Actual 12 CP'!$H$34:$H$57,'Analysis of Flows 17-18'!C12593)</f>
        <v>0</v>
      </c>
    </row>
    <row r="12594" spans="3:5" x14ac:dyDescent="0.6">
      <c r="C12594" s="17">
        <v>43260.541666666672</v>
      </c>
      <c r="D12594" s="18">
        <f>'High Flow Input'!F3836</f>
        <v>708.06207412719596</v>
      </c>
      <c r="E12594" s="16">
        <f>COUNTIFS('Actual 12 CP'!$H$34:$H$57,'Analysis of Flows 17-18'!C12594)</f>
        <v>0</v>
      </c>
    </row>
    <row r="12595" spans="3:5" x14ac:dyDescent="0.6">
      <c r="C12595" s="17">
        <v>43260.583333333328</v>
      </c>
      <c r="D12595" s="18">
        <f>'High Flow Input'!F3837</f>
        <v>713.30897215101299</v>
      </c>
      <c r="E12595" s="16">
        <f>COUNTIFS('Actual 12 CP'!$H$34:$H$57,'Analysis of Flows 17-18'!C12595)</f>
        <v>0</v>
      </c>
    </row>
    <row r="12596" spans="3:5" x14ac:dyDescent="0.6">
      <c r="C12596" s="17">
        <v>43260.625</v>
      </c>
      <c r="D12596" s="18">
        <f>'High Flow Input'!F3838</f>
        <v>574.02172876146005</v>
      </c>
      <c r="E12596" s="16">
        <f>COUNTIFS('Actual 12 CP'!$H$34:$H$57,'Analysis of Flows 17-18'!C12596)</f>
        <v>0</v>
      </c>
    </row>
    <row r="12597" spans="3:5" x14ac:dyDescent="0.6">
      <c r="C12597" s="17">
        <v>43260.666666666672</v>
      </c>
      <c r="D12597" s="18">
        <f>'High Flow Input'!F3839</f>
        <v>966.83428790622099</v>
      </c>
      <c r="E12597" s="16">
        <f>COUNTIFS('Actual 12 CP'!$H$34:$H$57,'Analysis of Flows 17-18'!C12597)</f>
        <v>0</v>
      </c>
    </row>
    <row r="12598" spans="3:5" x14ac:dyDescent="0.6">
      <c r="C12598" s="17">
        <v>43260.708333333328</v>
      </c>
      <c r="D12598" s="18">
        <f>'High Flow Input'!F3840</f>
        <v>377.92628192477702</v>
      </c>
      <c r="E12598" s="16">
        <f>COUNTIFS('Actual 12 CP'!$H$34:$H$57,'Analysis of Flows 17-18'!C12598)</f>
        <v>0</v>
      </c>
    </row>
    <row r="12599" spans="3:5" x14ac:dyDescent="0.6">
      <c r="C12599" s="17">
        <v>43260.75</v>
      </c>
      <c r="D12599" s="18">
        <f>'High Flow Input'!F3841</f>
        <v>378.03372853597</v>
      </c>
      <c r="E12599" s="16">
        <f>COUNTIFS('Actual 12 CP'!$H$34:$H$57,'Analysis of Flows 17-18'!C12599)</f>
        <v>0</v>
      </c>
    </row>
    <row r="12600" spans="3:5" x14ac:dyDescent="0.6">
      <c r="C12600" s="17">
        <v>43260.791666666672</v>
      </c>
      <c r="D12600" s="18">
        <f>'High Flow Input'!F3842</f>
        <v>877.13883721245406</v>
      </c>
      <c r="E12600" s="16">
        <f>COUNTIFS('Actual 12 CP'!$H$34:$H$57,'Analysis of Flows 17-18'!C12600)</f>
        <v>0</v>
      </c>
    </row>
    <row r="12601" spans="3:5" x14ac:dyDescent="0.6">
      <c r="C12601" s="17">
        <v>43260.833333333328</v>
      </c>
      <c r="D12601" s="18">
        <f>'High Flow Input'!F3843</f>
        <v>528.30171716478003</v>
      </c>
      <c r="E12601" s="16">
        <f>COUNTIFS('Actual 12 CP'!$H$34:$H$57,'Analysis of Flows 17-18'!C12601)</f>
        <v>0</v>
      </c>
    </row>
    <row r="12602" spans="3:5" x14ac:dyDescent="0.6">
      <c r="C12602" s="17">
        <v>43260.875</v>
      </c>
      <c r="D12602" s="18">
        <f>'High Flow Input'!F3844</f>
        <v>260.364770846895</v>
      </c>
      <c r="E12602" s="16">
        <f>COUNTIFS('Actual 12 CP'!$H$34:$H$57,'Analysis of Flows 17-18'!C12602)</f>
        <v>0</v>
      </c>
    </row>
    <row r="12603" spans="3:5" x14ac:dyDescent="0.6">
      <c r="C12603" s="17">
        <v>43260.916666666672</v>
      </c>
      <c r="D12603" s="18">
        <f>'High Flow Input'!F3845</f>
        <v>114.58355385674299</v>
      </c>
      <c r="E12603" s="16">
        <f>COUNTIFS('Actual 12 CP'!$H$34:$H$57,'Analysis of Flows 17-18'!C12603)</f>
        <v>0</v>
      </c>
    </row>
    <row r="12604" spans="3:5" x14ac:dyDescent="0.6">
      <c r="C12604" s="17">
        <v>43260.958333333328</v>
      </c>
      <c r="D12604" s="18">
        <f>'High Flow Input'!F3846</f>
        <v>0</v>
      </c>
      <c r="E12604" s="16">
        <f>COUNTIFS('Actual 12 CP'!$H$34:$H$57,'Analysis of Flows 17-18'!C12604)</f>
        <v>0</v>
      </c>
    </row>
    <row r="12605" spans="3:5" x14ac:dyDescent="0.6">
      <c r="C12605" s="17">
        <v>43261</v>
      </c>
      <c r="D12605" s="18">
        <f>'High Flow Input'!F3847</f>
        <v>117.181665013631</v>
      </c>
      <c r="E12605" s="16">
        <f>COUNTIFS('Actual 12 CP'!$H$34:$H$57,'Analysis of Flows 17-18'!C12605)</f>
        <v>0</v>
      </c>
    </row>
    <row r="12606" spans="3:5" x14ac:dyDescent="0.6">
      <c r="C12606" s="17">
        <v>43261.041666666672</v>
      </c>
      <c r="D12606" s="18">
        <f>'High Flow Input'!F3848</f>
        <v>411.26449288686104</v>
      </c>
      <c r="E12606" s="16">
        <f>COUNTIFS('Actual 12 CP'!$H$34:$H$57,'Analysis of Flows 17-18'!C12606)</f>
        <v>0</v>
      </c>
    </row>
    <row r="12607" spans="3:5" x14ac:dyDescent="0.6">
      <c r="C12607" s="17">
        <v>43261.083333333328</v>
      </c>
      <c r="D12607" s="18">
        <f>'High Flow Input'!F3849</f>
        <v>393.82099220699604</v>
      </c>
      <c r="E12607" s="16">
        <f>COUNTIFS('Actual 12 CP'!$H$34:$H$57,'Analysis of Flows 17-18'!C12607)</f>
        <v>0</v>
      </c>
    </row>
    <row r="12608" spans="3:5" x14ac:dyDescent="0.6">
      <c r="C12608" s="17">
        <v>43261.125</v>
      </c>
      <c r="D12608" s="18">
        <f>'High Flow Input'!F3850</f>
        <v>291.06110514322899</v>
      </c>
      <c r="E12608" s="16">
        <f>COUNTIFS('Actual 12 CP'!$H$34:$H$57,'Analysis of Flows 17-18'!C12608)</f>
        <v>0</v>
      </c>
    </row>
    <row r="12609" spans="3:5" x14ac:dyDescent="0.6">
      <c r="C12609" s="17">
        <v>43261.166666666672</v>
      </c>
      <c r="D12609" s="18">
        <f>'High Flow Input'!F3851</f>
        <v>291.482660624186</v>
      </c>
      <c r="E12609" s="16">
        <f>COUNTIFS('Actual 12 CP'!$H$34:$H$57,'Analysis of Flows 17-18'!C12609)</f>
        <v>0</v>
      </c>
    </row>
    <row r="12610" spans="3:5" x14ac:dyDescent="0.6">
      <c r="C12610" s="17">
        <v>43261.208333333328</v>
      </c>
      <c r="D12610" s="18">
        <f>'High Flow Input'!F3852</f>
        <v>290.84699427286699</v>
      </c>
      <c r="E12610" s="16">
        <f>COUNTIFS('Actual 12 CP'!$H$34:$H$57,'Analysis of Flows 17-18'!C12610)</f>
        <v>0</v>
      </c>
    </row>
    <row r="12611" spans="3:5" x14ac:dyDescent="0.6">
      <c r="C12611" s="17">
        <v>43261.25</v>
      </c>
      <c r="D12611" s="18">
        <f>'High Flow Input'!F3853</f>
        <v>119.63016498989499</v>
      </c>
      <c r="E12611" s="16">
        <f>COUNTIFS('Actual 12 CP'!$H$34:$H$57,'Analysis of Flows 17-18'!C12611)</f>
        <v>0</v>
      </c>
    </row>
    <row r="12612" spans="3:5" x14ac:dyDescent="0.6">
      <c r="C12612" s="17">
        <v>43261.291666666672</v>
      </c>
      <c r="D12612" s="18">
        <f>'High Flow Input'!F3854</f>
        <v>118.38066480848499</v>
      </c>
      <c r="E12612" s="16">
        <f>COUNTIFS('Actual 12 CP'!$H$34:$H$57,'Analysis of Flows 17-18'!C12612)</f>
        <v>0</v>
      </c>
    </row>
    <row r="12613" spans="3:5" x14ac:dyDescent="0.6">
      <c r="C12613" s="17">
        <v>43261.333333333328</v>
      </c>
      <c r="D12613" s="18">
        <f>'High Flow Input'!F3855</f>
        <v>628.46354966057402</v>
      </c>
      <c r="E12613" s="16">
        <f>COUNTIFS('Actual 12 CP'!$H$34:$H$57,'Analysis of Flows 17-18'!C12613)</f>
        <v>0</v>
      </c>
    </row>
    <row r="12614" spans="3:5" x14ac:dyDescent="0.6">
      <c r="C12614" s="17">
        <v>43261.375</v>
      </c>
      <c r="D12614" s="18">
        <f>'High Flow Input'!F3856</f>
        <v>971.76137239243894</v>
      </c>
      <c r="E12614" s="16">
        <f>COUNTIFS('Actual 12 CP'!$H$34:$H$57,'Analysis of Flows 17-18'!C12614)</f>
        <v>0</v>
      </c>
    </row>
    <row r="12615" spans="3:5" x14ac:dyDescent="0.6">
      <c r="C12615" s="17">
        <v>43261.416666666672</v>
      </c>
      <c r="D12615" s="18">
        <f>'High Flow Input'!F3857</f>
        <v>1563.722538846328</v>
      </c>
      <c r="E12615" s="16">
        <f>COUNTIFS('Actual 12 CP'!$H$34:$H$57,'Analysis of Flows 17-18'!C12615)</f>
        <v>0</v>
      </c>
    </row>
    <row r="12616" spans="3:5" x14ac:dyDescent="0.6">
      <c r="C12616" s="17">
        <v>43261.458333333328</v>
      </c>
      <c r="D12616" s="18">
        <f>'High Flow Input'!F3858</f>
        <v>4921.0569912507699</v>
      </c>
      <c r="E12616" s="16">
        <f>COUNTIFS('Actual 12 CP'!$H$34:$H$57,'Analysis of Flows 17-18'!C12616)</f>
        <v>0</v>
      </c>
    </row>
    <row r="12617" spans="3:5" x14ac:dyDescent="0.6">
      <c r="C12617" s="17">
        <v>43261.5</v>
      </c>
      <c r="D12617" s="18">
        <f>'High Flow Input'!F3859</f>
        <v>6069.0605490917524</v>
      </c>
      <c r="E12617" s="16">
        <f>COUNTIFS('Actual 12 CP'!$H$34:$H$57,'Analysis of Flows 17-18'!C12617)</f>
        <v>0</v>
      </c>
    </row>
    <row r="12618" spans="3:5" x14ac:dyDescent="0.6">
      <c r="C12618" s="17">
        <v>43261.541666666672</v>
      </c>
      <c r="D12618" s="18">
        <f>'High Flow Input'!F3860</f>
        <v>5514.3116149859834</v>
      </c>
      <c r="E12618" s="16">
        <f>COUNTIFS('Actual 12 CP'!$H$34:$H$57,'Analysis of Flows 17-18'!C12618)</f>
        <v>0</v>
      </c>
    </row>
    <row r="12619" spans="3:5" x14ac:dyDescent="0.6">
      <c r="C12619" s="17">
        <v>43261.583333333328</v>
      </c>
      <c r="D12619" s="18">
        <f>'High Flow Input'!F3861</f>
        <v>5370.3990261840709</v>
      </c>
      <c r="E12619" s="16">
        <f>COUNTIFS('Actual 12 CP'!$H$34:$H$57,'Analysis of Flows 17-18'!C12619)</f>
        <v>0</v>
      </c>
    </row>
    <row r="12620" spans="3:5" x14ac:dyDescent="0.6">
      <c r="C12620" s="17">
        <v>43261.625</v>
      </c>
      <c r="D12620" s="18">
        <f>'High Flow Input'!F3862</f>
        <v>5808.1395728344296</v>
      </c>
      <c r="E12620" s="16">
        <f>COUNTIFS('Actual 12 CP'!$H$34:$H$57,'Analysis of Flows 17-18'!C12620)</f>
        <v>0</v>
      </c>
    </row>
    <row r="12621" spans="3:5" x14ac:dyDescent="0.6">
      <c r="C12621" s="17">
        <v>43261.666666666672</v>
      </c>
      <c r="D12621" s="18">
        <f>'High Flow Input'!F3863</f>
        <v>5745.5154562589751</v>
      </c>
      <c r="E12621" s="16">
        <f>COUNTIFS('Actual 12 CP'!$H$34:$H$57,'Analysis of Flows 17-18'!C12621)</f>
        <v>0</v>
      </c>
    </row>
    <row r="12622" spans="3:5" x14ac:dyDescent="0.6">
      <c r="C12622" s="17">
        <v>43261.708333333328</v>
      </c>
      <c r="D12622" s="18">
        <f>'High Flow Input'!F3864</f>
        <v>3533.5848071543314</v>
      </c>
      <c r="E12622" s="16">
        <f>COUNTIFS('Actual 12 CP'!$H$34:$H$57,'Analysis of Flows 17-18'!C12622)</f>
        <v>0</v>
      </c>
    </row>
    <row r="12623" spans="3:5" x14ac:dyDescent="0.6">
      <c r="C12623" s="17">
        <v>43261.75</v>
      </c>
      <c r="D12623" s="18">
        <f>'High Flow Input'!F3865</f>
        <v>1775.687353803844</v>
      </c>
      <c r="E12623" s="16">
        <f>COUNTIFS('Actual 12 CP'!$H$34:$H$57,'Analysis of Flows 17-18'!C12623)</f>
        <v>0</v>
      </c>
    </row>
    <row r="12624" spans="3:5" x14ac:dyDescent="0.6">
      <c r="C12624" s="17">
        <v>43261.791666666672</v>
      </c>
      <c r="D12624" s="18">
        <f>'High Flow Input'!F3866</f>
        <v>2626.3034617699459</v>
      </c>
      <c r="E12624" s="16">
        <f>COUNTIFS('Actual 12 CP'!$H$34:$H$57,'Analysis of Flows 17-18'!C12624)</f>
        <v>0</v>
      </c>
    </row>
    <row r="12625" spans="3:5" x14ac:dyDescent="0.6">
      <c r="C12625" s="17">
        <v>43261.833333333328</v>
      </c>
      <c r="D12625" s="18">
        <f>'High Flow Input'!F3867</f>
        <v>3270.4509474648321</v>
      </c>
      <c r="E12625" s="16">
        <f>COUNTIFS('Actual 12 CP'!$H$34:$H$57,'Analysis of Flows 17-18'!C12625)</f>
        <v>0</v>
      </c>
    </row>
    <row r="12626" spans="3:5" x14ac:dyDescent="0.6">
      <c r="C12626" s="17">
        <v>43261.875</v>
      </c>
      <c r="D12626" s="18">
        <f>'High Flow Input'!F3868</f>
        <v>3043.9138600455321</v>
      </c>
      <c r="E12626" s="16">
        <f>COUNTIFS('Actual 12 CP'!$H$34:$H$57,'Analysis of Flows 17-18'!C12626)</f>
        <v>0</v>
      </c>
    </row>
    <row r="12627" spans="3:5" x14ac:dyDescent="0.6">
      <c r="C12627" s="17">
        <v>43261.916666666672</v>
      </c>
      <c r="D12627" s="18">
        <f>'High Flow Input'!F3869</f>
        <v>1848.259659801055</v>
      </c>
      <c r="E12627" s="16">
        <f>COUNTIFS('Actual 12 CP'!$H$34:$H$57,'Analysis of Flows 17-18'!C12627)</f>
        <v>0</v>
      </c>
    </row>
    <row r="12628" spans="3:5" x14ac:dyDescent="0.6">
      <c r="C12628" s="17">
        <v>43261.958333333328</v>
      </c>
      <c r="D12628" s="18">
        <f>'High Flow Input'!F3870</f>
        <v>3139.1860183588628</v>
      </c>
      <c r="E12628" s="16">
        <f>COUNTIFS('Actual 12 CP'!$H$34:$H$57,'Analysis of Flows 17-18'!C12628)</f>
        <v>0</v>
      </c>
    </row>
    <row r="12629" spans="3:5" x14ac:dyDescent="0.6">
      <c r="C12629" s="17">
        <v>43262</v>
      </c>
      <c r="D12629" s="18">
        <f>'High Flow Input'!F3871</f>
        <v>1377.7052148225521</v>
      </c>
      <c r="E12629" s="16">
        <f>COUNTIFS('Actual 12 CP'!$H$34:$H$57,'Analysis of Flows 17-18'!C12629)</f>
        <v>0</v>
      </c>
    </row>
    <row r="12630" spans="3:5" x14ac:dyDescent="0.6">
      <c r="C12630" s="17">
        <v>43262.041666666672</v>
      </c>
      <c r="D12630" s="18">
        <f>'High Flow Input'!F3872</f>
        <v>1890.88525131649</v>
      </c>
      <c r="E12630" s="16">
        <f>COUNTIFS('Actual 12 CP'!$H$34:$H$57,'Analysis of Flows 17-18'!C12630)</f>
        <v>0</v>
      </c>
    </row>
    <row r="12631" spans="3:5" x14ac:dyDescent="0.6">
      <c r="C12631" s="17">
        <v>43262.083333333328</v>
      </c>
      <c r="D12631" s="18">
        <f>'High Flow Input'!F3873</f>
        <v>1893.500384686781</v>
      </c>
      <c r="E12631" s="16">
        <f>COUNTIFS('Actual 12 CP'!$H$34:$H$57,'Analysis of Flows 17-18'!C12631)</f>
        <v>0</v>
      </c>
    </row>
    <row r="12632" spans="3:5" x14ac:dyDescent="0.6">
      <c r="C12632" s="17">
        <v>43262.125</v>
      </c>
      <c r="D12632" s="18">
        <f>'High Flow Input'!F3874</f>
        <v>1695.6990107345521</v>
      </c>
      <c r="E12632" s="16">
        <f>COUNTIFS('Actual 12 CP'!$H$34:$H$57,'Analysis of Flows 17-18'!C12632)</f>
        <v>0</v>
      </c>
    </row>
    <row r="12633" spans="3:5" x14ac:dyDescent="0.6">
      <c r="C12633" s="17">
        <v>43262.166666666672</v>
      </c>
      <c r="D12633" s="18">
        <f>'High Flow Input'!F3875</f>
        <v>1692.3702839533453</v>
      </c>
      <c r="E12633" s="16">
        <f>COUNTIFS('Actual 12 CP'!$H$34:$H$57,'Analysis of Flows 17-18'!C12633)</f>
        <v>0</v>
      </c>
    </row>
    <row r="12634" spans="3:5" x14ac:dyDescent="0.6">
      <c r="C12634" s="17">
        <v>43262.208333333328</v>
      </c>
      <c r="D12634" s="18">
        <f>'High Flow Input'!F3876</f>
        <v>1686.930316513904</v>
      </c>
      <c r="E12634" s="16">
        <f>COUNTIFS('Actual 12 CP'!$H$34:$H$57,'Analysis of Flows 17-18'!C12634)</f>
        <v>0</v>
      </c>
    </row>
    <row r="12635" spans="3:5" x14ac:dyDescent="0.6">
      <c r="C12635" s="17">
        <v>43262.25</v>
      </c>
      <c r="D12635" s="18">
        <f>'High Flow Input'!F3877</f>
        <v>1100.7919302961541</v>
      </c>
      <c r="E12635" s="16">
        <f>COUNTIFS('Actual 12 CP'!$H$34:$H$57,'Analysis of Flows 17-18'!C12635)</f>
        <v>0</v>
      </c>
    </row>
    <row r="12636" spans="3:5" x14ac:dyDescent="0.6">
      <c r="C12636" s="17">
        <v>43262.291666666672</v>
      </c>
      <c r="D12636" s="18">
        <f>'High Flow Input'!F3878</f>
        <v>1371.3808825174951</v>
      </c>
      <c r="E12636" s="16">
        <f>COUNTIFS('Actual 12 CP'!$H$34:$H$57,'Analysis of Flows 17-18'!C12636)</f>
        <v>0</v>
      </c>
    </row>
    <row r="12637" spans="3:5" x14ac:dyDescent="0.6">
      <c r="C12637" s="17">
        <v>43262.333333333328</v>
      </c>
      <c r="D12637" s="18">
        <f>'High Flow Input'!F3879</f>
        <v>1255.94602205912</v>
      </c>
      <c r="E12637" s="16">
        <f>COUNTIFS('Actual 12 CP'!$H$34:$H$57,'Analysis of Flows 17-18'!C12637)</f>
        <v>0</v>
      </c>
    </row>
    <row r="12638" spans="3:5" x14ac:dyDescent="0.6">
      <c r="C12638" s="17">
        <v>43262.375</v>
      </c>
      <c r="D12638" s="18">
        <f>'High Flow Input'!F3880</f>
        <v>959.58997485266616</v>
      </c>
      <c r="E12638" s="16">
        <f>COUNTIFS('Actual 12 CP'!$H$34:$H$57,'Analysis of Flows 17-18'!C12638)</f>
        <v>0</v>
      </c>
    </row>
    <row r="12639" spans="3:5" x14ac:dyDescent="0.6">
      <c r="C12639" s="17">
        <v>43262.416666666672</v>
      </c>
      <c r="D12639" s="18">
        <f>'High Flow Input'!F3881</f>
        <v>653.70408649444403</v>
      </c>
      <c r="E12639" s="16">
        <f>COUNTIFS('Actual 12 CP'!$H$34:$H$57,'Analysis of Flows 17-18'!C12639)</f>
        <v>0</v>
      </c>
    </row>
    <row r="12640" spans="3:5" x14ac:dyDescent="0.6">
      <c r="C12640" s="17">
        <v>43262.458333333328</v>
      </c>
      <c r="D12640" s="18">
        <f>'High Flow Input'!F3882</f>
        <v>663.08065063052595</v>
      </c>
      <c r="E12640" s="16">
        <f>COUNTIFS('Actual 12 CP'!$H$34:$H$57,'Analysis of Flows 17-18'!C12640)</f>
        <v>0</v>
      </c>
    </row>
    <row r="12641" spans="3:5" x14ac:dyDescent="0.6">
      <c r="C12641" s="17">
        <v>43262.5</v>
      </c>
      <c r="D12641" s="18">
        <f>'High Flow Input'!F3883</f>
        <v>661.70547873178805</v>
      </c>
      <c r="E12641" s="16">
        <f>COUNTIFS('Actual 12 CP'!$H$34:$H$57,'Analysis of Flows 17-18'!C12641)</f>
        <v>0</v>
      </c>
    </row>
    <row r="12642" spans="3:5" x14ac:dyDescent="0.6">
      <c r="C12642" s="17">
        <v>43262.541666666672</v>
      </c>
      <c r="D12642" s="18">
        <f>'High Flow Input'!F3884</f>
        <v>673.34608426835587</v>
      </c>
      <c r="E12642" s="16">
        <f>COUNTIFS('Actual 12 CP'!$H$34:$H$57,'Analysis of Flows 17-18'!C12642)</f>
        <v>0</v>
      </c>
    </row>
    <row r="12643" spans="3:5" x14ac:dyDescent="0.6">
      <c r="C12643" s="17">
        <v>43262.583333333328</v>
      </c>
      <c r="D12643" s="18">
        <f>'High Flow Input'!F3885</f>
        <v>667.43196224212397</v>
      </c>
      <c r="E12643" s="16">
        <f>COUNTIFS('Actual 12 CP'!$H$34:$H$57,'Analysis of Flows 17-18'!C12643)</f>
        <v>0</v>
      </c>
    </row>
    <row r="12644" spans="3:5" x14ac:dyDescent="0.6">
      <c r="C12644" s="17">
        <v>43262.625</v>
      </c>
      <c r="D12644" s="18">
        <f>'High Flow Input'!F3886</f>
        <v>666.91918421427192</v>
      </c>
      <c r="E12644" s="16">
        <f>COUNTIFS('Actual 12 CP'!$H$34:$H$57,'Analysis of Flows 17-18'!C12644)</f>
        <v>0</v>
      </c>
    </row>
    <row r="12645" spans="3:5" x14ac:dyDescent="0.6">
      <c r="C12645" s="17">
        <v>43262.666666666672</v>
      </c>
      <c r="D12645" s="18">
        <f>'High Flow Input'!F3887</f>
        <v>669.55615705278001</v>
      </c>
      <c r="E12645" s="16">
        <f>COUNTIFS('Actual 12 CP'!$H$34:$H$57,'Analysis of Flows 17-18'!C12645)</f>
        <v>0</v>
      </c>
    </row>
    <row r="12646" spans="3:5" x14ac:dyDescent="0.6">
      <c r="C12646" s="17">
        <v>43262.708333333328</v>
      </c>
      <c r="D12646" s="18">
        <f>'High Flow Input'!F3888</f>
        <v>669.50522886488</v>
      </c>
      <c r="E12646" s="16">
        <f>COUNTIFS('Actual 12 CP'!$H$34:$H$57,'Analysis of Flows 17-18'!C12646)</f>
        <v>0</v>
      </c>
    </row>
    <row r="12647" spans="3:5" x14ac:dyDescent="0.6">
      <c r="C12647" s="17">
        <v>43262.75</v>
      </c>
      <c r="D12647" s="18">
        <f>'High Flow Input'!F3889</f>
        <v>1832.863213339909</v>
      </c>
      <c r="E12647" s="16">
        <f>COUNTIFS('Actual 12 CP'!$H$34:$H$57,'Analysis of Flows 17-18'!C12647)</f>
        <v>0</v>
      </c>
    </row>
    <row r="12648" spans="3:5" x14ac:dyDescent="0.6">
      <c r="C12648" s="17">
        <v>43262.791666666672</v>
      </c>
      <c r="D12648" s="18">
        <f>'High Flow Input'!F3890</f>
        <v>2623.4180379994673</v>
      </c>
      <c r="E12648" s="16">
        <f>COUNTIFS('Actual 12 CP'!$H$34:$H$57,'Analysis of Flows 17-18'!C12648)</f>
        <v>0</v>
      </c>
    </row>
    <row r="12649" spans="3:5" x14ac:dyDescent="0.6">
      <c r="C12649" s="17">
        <v>43262.833333333328</v>
      </c>
      <c r="D12649" s="18">
        <f>'High Flow Input'!F3891</f>
        <v>2615.3964650811035</v>
      </c>
      <c r="E12649" s="16">
        <f>COUNTIFS('Actual 12 CP'!$H$34:$H$57,'Analysis of Flows 17-18'!C12649)</f>
        <v>0</v>
      </c>
    </row>
    <row r="12650" spans="3:5" x14ac:dyDescent="0.6">
      <c r="C12650" s="17">
        <v>43262.875</v>
      </c>
      <c r="D12650" s="18">
        <f>'High Flow Input'!F3892</f>
        <v>2660.1192983245801</v>
      </c>
      <c r="E12650" s="16">
        <f>COUNTIFS('Actual 12 CP'!$H$34:$H$57,'Analysis of Flows 17-18'!C12650)</f>
        <v>0</v>
      </c>
    </row>
    <row r="12651" spans="3:5" x14ac:dyDescent="0.6">
      <c r="C12651" s="17">
        <v>43262.916666666672</v>
      </c>
      <c r="D12651" s="18">
        <f>'High Flow Input'!F3893</f>
        <v>2427.4889640892852</v>
      </c>
      <c r="E12651" s="16">
        <f>COUNTIFS('Actual 12 CP'!$H$34:$H$57,'Analysis of Flows 17-18'!C12651)</f>
        <v>0</v>
      </c>
    </row>
    <row r="12652" spans="3:5" x14ac:dyDescent="0.6">
      <c r="C12652" s="17">
        <v>43262.958333333328</v>
      </c>
      <c r="D12652" s="18">
        <f>'High Flow Input'!F3894</f>
        <v>2694.731522577069</v>
      </c>
      <c r="E12652" s="16">
        <f>COUNTIFS('Actual 12 CP'!$H$34:$H$57,'Analysis of Flows 17-18'!C12652)</f>
        <v>0</v>
      </c>
    </row>
    <row r="12653" spans="3:5" x14ac:dyDescent="0.6">
      <c r="C12653" s="17">
        <v>43263</v>
      </c>
      <c r="D12653" s="18">
        <f>'High Flow Input'!F3895</f>
        <v>3147.4387463251687</v>
      </c>
      <c r="E12653" s="16">
        <f>COUNTIFS('Actual 12 CP'!$H$34:$H$57,'Analysis of Flows 17-18'!C12653)</f>
        <v>0</v>
      </c>
    </row>
    <row r="12654" spans="3:5" x14ac:dyDescent="0.6">
      <c r="C12654" s="17">
        <v>43263.041666666672</v>
      </c>
      <c r="D12654" s="18">
        <f>'High Flow Input'!F3896</f>
        <v>2998.6259023200064</v>
      </c>
      <c r="E12654" s="16">
        <f>COUNTIFS('Actual 12 CP'!$H$34:$H$57,'Analysis of Flows 17-18'!C12654)</f>
        <v>0</v>
      </c>
    </row>
    <row r="12655" spans="3:5" x14ac:dyDescent="0.6">
      <c r="C12655" s="17">
        <v>43263.083333333328</v>
      </c>
      <c r="D12655" s="18">
        <f>'High Flow Input'!F3897</f>
        <v>3581.1347019958398</v>
      </c>
      <c r="E12655" s="16">
        <f>COUNTIFS('Actual 12 CP'!$H$34:$H$57,'Analysis of Flows 17-18'!C12655)</f>
        <v>0</v>
      </c>
    </row>
    <row r="12656" spans="3:5" x14ac:dyDescent="0.6">
      <c r="C12656" s="17">
        <v>43263.125</v>
      </c>
      <c r="D12656" s="18">
        <f>'High Flow Input'!F3898</f>
        <v>3630.0904130638878</v>
      </c>
      <c r="E12656" s="16">
        <f>COUNTIFS('Actual 12 CP'!$H$34:$H$57,'Analysis of Flows 17-18'!C12656)</f>
        <v>0</v>
      </c>
    </row>
    <row r="12657" spans="3:5" x14ac:dyDescent="0.6">
      <c r="C12657" s="17">
        <v>43263.166666666672</v>
      </c>
      <c r="D12657" s="18">
        <f>'High Flow Input'!F3899</f>
        <v>2076.281691657166</v>
      </c>
      <c r="E12657" s="16">
        <f>COUNTIFS('Actual 12 CP'!$H$34:$H$57,'Analysis of Flows 17-18'!C12657)</f>
        <v>0</v>
      </c>
    </row>
    <row r="12658" spans="3:5" x14ac:dyDescent="0.6">
      <c r="C12658" s="17">
        <v>43263.208333333328</v>
      </c>
      <c r="D12658" s="18">
        <f>'High Flow Input'!F3900</f>
        <v>2045.7404361173778</v>
      </c>
      <c r="E12658" s="16">
        <f>COUNTIFS('Actual 12 CP'!$H$34:$H$57,'Analysis of Flows 17-18'!C12658)</f>
        <v>0</v>
      </c>
    </row>
    <row r="12659" spans="3:5" x14ac:dyDescent="0.6">
      <c r="C12659" s="17">
        <v>43263.25</v>
      </c>
      <c r="D12659" s="18">
        <f>'High Flow Input'!F3901</f>
        <v>2064.4220460255888</v>
      </c>
      <c r="E12659" s="16">
        <f>COUNTIFS('Actual 12 CP'!$H$34:$H$57,'Analysis of Flows 17-18'!C12659)</f>
        <v>0</v>
      </c>
    </row>
    <row r="12660" spans="3:5" x14ac:dyDescent="0.6">
      <c r="C12660" s="17">
        <v>43263.291666666672</v>
      </c>
      <c r="D12660" s="18">
        <f>'High Flow Input'!F3902</f>
        <v>421.22682729085204</v>
      </c>
      <c r="E12660" s="16">
        <f>COUNTIFS('Actual 12 CP'!$H$34:$H$57,'Analysis of Flows 17-18'!C12660)</f>
        <v>0</v>
      </c>
    </row>
    <row r="12661" spans="3:5" x14ac:dyDescent="0.6">
      <c r="C12661" s="17">
        <v>43263.333333333328</v>
      </c>
      <c r="D12661" s="18">
        <f>'High Flow Input'!F3903</f>
        <v>1394.1659353171401</v>
      </c>
      <c r="E12661" s="16">
        <f>COUNTIFS('Actual 12 CP'!$H$34:$H$57,'Analysis of Flows 17-18'!C12661)</f>
        <v>0</v>
      </c>
    </row>
    <row r="12662" spans="3:5" x14ac:dyDescent="0.6">
      <c r="C12662" s="17">
        <v>43263.375</v>
      </c>
      <c r="D12662" s="18">
        <f>'High Flow Input'!F3904</f>
        <v>2732.1737808100329</v>
      </c>
      <c r="E12662" s="16">
        <f>COUNTIFS('Actual 12 CP'!$H$34:$H$57,'Analysis of Flows 17-18'!C12662)</f>
        <v>0</v>
      </c>
    </row>
    <row r="12663" spans="3:5" x14ac:dyDescent="0.6">
      <c r="C12663" s="17">
        <v>43263.416666666672</v>
      </c>
      <c r="D12663" s="18">
        <f>'High Flow Input'!F3905</f>
        <v>972.63187919616405</v>
      </c>
      <c r="E12663" s="16">
        <f>COUNTIFS('Actual 12 CP'!$H$34:$H$57,'Analysis of Flows 17-18'!C12663)</f>
        <v>0</v>
      </c>
    </row>
    <row r="12664" spans="3:5" x14ac:dyDescent="0.6">
      <c r="C12664" s="17">
        <v>43263.458333333328</v>
      </c>
      <c r="D12664" s="18">
        <f>'High Flow Input'!F3906</f>
        <v>663.08725100623008</v>
      </c>
      <c r="E12664" s="16">
        <f>COUNTIFS('Actual 12 CP'!$H$34:$H$57,'Analysis of Flows 17-18'!C12664)</f>
        <v>0</v>
      </c>
    </row>
    <row r="12665" spans="3:5" x14ac:dyDescent="0.6">
      <c r="C12665" s="17">
        <v>43263.5</v>
      </c>
      <c r="D12665" s="18">
        <f>'High Flow Input'!F3907</f>
        <v>646.686811879473</v>
      </c>
      <c r="E12665" s="16">
        <f>COUNTIFS('Actual 12 CP'!$H$34:$H$57,'Analysis of Flows 17-18'!C12665)</f>
        <v>0</v>
      </c>
    </row>
    <row r="12666" spans="3:5" x14ac:dyDescent="0.6">
      <c r="C12666" s="17">
        <v>43263.541666666672</v>
      </c>
      <c r="D12666" s="18">
        <f>'High Flow Input'!F3908</f>
        <v>656.78128455267904</v>
      </c>
      <c r="E12666" s="16">
        <f>COUNTIFS('Actual 12 CP'!$H$34:$H$57,'Analysis of Flows 17-18'!C12666)</f>
        <v>0</v>
      </c>
    </row>
    <row r="12667" spans="3:5" x14ac:dyDescent="0.6">
      <c r="C12667" s="17">
        <v>43263.583333333328</v>
      </c>
      <c r="D12667" s="18">
        <f>'High Flow Input'!F3909</f>
        <v>665.91975074343907</v>
      </c>
      <c r="E12667" s="16">
        <f>COUNTIFS('Actual 12 CP'!$H$34:$H$57,'Analysis of Flows 17-18'!C12667)</f>
        <v>0</v>
      </c>
    </row>
    <row r="12668" spans="3:5" x14ac:dyDescent="0.6">
      <c r="C12668" s="17">
        <v>43263.625</v>
      </c>
      <c r="D12668" s="18">
        <f>'High Flow Input'!F3910</f>
        <v>666.4640174653789</v>
      </c>
      <c r="E12668" s="16">
        <f>COUNTIFS('Actual 12 CP'!$H$34:$H$57,'Analysis of Flows 17-18'!C12668)</f>
        <v>0</v>
      </c>
    </row>
    <row r="12669" spans="3:5" x14ac:dyDescent="0.6">
      <c r="C12669" s="17">
        <v>43263.666666666672</v>
      </c>
      <c r="D12669" s="18">
        <f>'High Flow Input'!F3911</f>
        <v>662.43695020463406</v>
      </c>
      <c r="E12669" s="16">
        <f>COUNTIFS('Actual 12 CP'!$H$34:$H$57,'Analysis of Flows 17-18'!C12669)</f>
        <v>0</v>
      </c>
    </row>
    <row r="12670" spans="3:5" x14ac:dyDescent="0.6">
      <c r="C12670" s="17">
        <v>43263.708333333328</v>
      </c>
      <c r="D12670" s="18">
        <f>'High Flow Input'!F3912</f>
        <v>0</v>
      </c>
      <c r="E12670" s="16">
        <f>COUNTIFS('Actual 12 CP'!$H$34:$H$57,'Analysis of Flows 17-18'!C12670)</f>
        <v>0</v>
      </c>
    </row>
    <row r="12671" spans="3:5" x14ac:dyDescent="0.6">
      <c r="C12671" s="17">
        <v>43263.75</v>
      </c>
      <c r="D12671" s="18">
        <f>'High Flow Input'!F3913</f>
        <v>526.84405103895199</v>
      </c>
      <c r="E12671" s="16">
        <f>COUNTIFS('Actual 12 CP'!$H$34:$H$57,'Analysis of Flows 17-18'!C12671)</f>
        <v>0</v>
      </c>
    </row>
    <row r="12672" spans="3:5" x14ac:dyDescent="0.6">
      <c r="C12672" s="17">
        <v>43263.791666666672</v>
      </c>
      <c r="D12672" s="18">
        <f>'High Flow Input'!F3914</f>
        <v>526.03866227467699</v>
      </c>
      <c r="E12672" s="16">
        <f>COUNTIFS('Actual 12 CP'!$H$34:$H$57,'Analysis of Flows 17-18'!C12672)</f>
        <v>0</v>
      </c>
    </row>
    <row r="12673" spans="3:5" x14ac:dyDescent="0.6">
      <c r="C12673" s="17">
        <v>43263.833333333328</v>
      </c>
      <c r="D12673" s="18">
        <f>'High Flow Input'!F3915</f>
        <v>509.65110645293902</v>
      </c>
      <c r="E12673" s="16">
        <f>COUNTIFS('Actual 12 CP'!$H$34:$H$57,'Analysis of Flows 17-18'!C12673)</f>
        <v>0</v>
      </c>
    </row>
    <row r="12674" spans="3:5" x14ac:dyDescent="0.6">
      <c r="C12674" s="17">
        <v>43263.875</v>
      </c>
      <c r="D12674" s="18">
        <f>'High Flow Input'!F3916</f>
        <v>0</v>
      </c>
      <c r="E12674" s="16">
        <f>COUNTIFS('Actual 12 CP'!$H$34:$H$57,'Analysis of Flows 17-18'!C12674)</f>
        <v>0</v>
      </c>
    </row>
    <row r="12675" spans="3:5" x14ac:dyDescent="0.6">
      <c r="C12675" s="17">
        <v>43263.916666666672</v>
      </c>
      <c r="D12675" s="18">
        <f>'High Flow Input'!F3917</f>
        <v>285.85393839518201</v>
      </c>
      <c r="E12675" s="16">
        <f>COUNTIFS('Actual 12 CP'!$H$34:$H$57,'Analysis of Flows 17-18'!C12675)</f>
        <v>0</v>
      </c>
    </row>
    <row r="12676" spans="3:5" x14ac:dyDescent="0.6">
      <c r="C12676" s="17">
        <v>43263.958333333328</v>
      </c>
      <c r="D12676" s="18">
        <f>'High Flow Input'!F3918</f>
        <v>289.57904951307501</v>
      </c>
      <c r="E12676" s="16">
        <f>COUNTIFS('Actual 12 CP'!$H$34:$H$57,'Analysis of Flows 17-18'!C12676)</f>
        <v>0</v>
      </c>
    </row>
    <row r="12677" spans="3:5" x14ac:dyDescent="0.6">
      <c r="C12677" s="17">
        <v>43264</v>
      </c>
      <c r="D12677" s="18">
        <f>'High Flow Input'!F3919</f>
        <v>289.86493857489597</v>
      </c>
      <c r="E12677" s="16">
        <f>COUNTIFS('Actual 12 CP'!$H$34:$H$57,'Analysis of Flows 17-18'!C12677)</f>
        <v>0</v>
      </c>
    </row>
    <row r="12678" spans="3:5" x14ac:dyDescent="0.6">
      <c r="C12678" s="17">
        <v>43264.041666666672</v>
      </c>
      <c r="D12678" s="18">
        <f>'High Flow Input'!F3920</f>
        <v>393.66704791174902</v>
      </c>
      <c r="E12678" s="16">
        <f>COUNTIFS('Actual 12 CP'!$H$34:$H$57,'Analysis of Flows 17-18'!C12678)</f>
        <v>0</v>
      </c>
    </row>
    <row r="12679" spans="3:5" x14ac:dyDescent="0.6">
      <c r="C12679" s="17">
        <v>43264.083333333328</v>
      </c>
      <c r="D12679" s="18">
        <f>'High Flow Input'!F3921</f>
        <v>406.50021485222601</v>
      </c>
      <c r="E12679" s="16">
        <f>COUNTIFS('Actual 12 CP'!$H$34:$H$57,'Analysis of Flows 17-18'!C12679)</f>
        <v>0</v>
      </c>
    </row>
    <row r="12680" spans="3:5" x14ac:dyDescent="0.6">
      <c r="C12680" s="17">
        <v>43264.125</v>
      </c>
      <c r="D12680" s="18">
        <f>'High Flow Input'!F3922</f>
        <v>405.22227055867398</v>
      </c>
      <c r="E12680" s="16">
        <f>COUNTIFS('Actual 12 CP'!$H$34:$H$57,'Analysis of Flows 17-18'!C12680)</f>
        <v>0</v>
      </c>
    </row>
    <row r="12681" spans="3:5" x14ac:dyDescent="0.6">
      <c r="C12681" s="17">
        <v>43264.166666666672</v>
      </c>
      <c r="D12681" s="18">
        <f>'High Flow Input'!F3923</f>
        <v>401.27988190544897</v>
      </c>
      <c r="E12681" s="16">
        <f>COUNTIFS('Actual 12 CP'!$H$34:$H$57,'Analysis of Flows 17-18'!C12681)</f>
        <v>0</v>
      </c>
    </row>
    <row r="12682" spans="3:5" x14ac:dyDescent="0.6">
      <c r="C12682" s="17">
        <v>43264.208333333328</v>
      </c>
      <c r="D12682" s="18">
        <f>'High Flow Input'!F3924</f>
        <v>382.20599210103296</v>
      </c>
      <c r="E12682" s="16">
        <f>COUNTIFS('Actual 12 CP'!$H$34:$H$57,'Analysis of Flows 17-18'!C12682)</f>
        <v>0</v>
      </c>
    </row>
    <row r="12683" spans="3:5" x14ac:dyDescent="0.6">
      <c r="C12683" s="17">
        <v>43264.25</v>
      </c>
      <c r="D12683" s="18">
        <f>'High Flow Input'!F3925</f>
        <v>276.00910517374598</v>
      </c>
      <c r="E12683" s="16">
        <f>COUNTIFS('Actual 12 CP'!$H$34:$H$57,'Analysis of Flows 17-18'!C12683)</f>
        <v>0</v>
      </c>
    </row>
    <row r="12684" spans="3:5" x14ac:dyDescent="0.6">
      <c r="C12684" s="17">
        <v>43264.291666666672</v>
      </c>
      <c r="D12684" s="18">
        <f>'High Flow Input'!F3926</f>
        <v>0</v>
      </c>
      <c r="E12684" s="16">
        <f>COUNTIFS('Actual 12 CP'!$H$34:$H$57,'Analysis of Flows 17-18'!C12684)</f>
        <v>0</v>
      </c>
    </row>
    <row r="12685" spans="3:5" x14ac:dyDescent="0.6">
      <c r="C12685" s="17">
        <v>43264.333333333328</v>
      </c>
      <c r="D12685" s="18">
        <f>'High Flow Input'!F3927</f>
        <v>0</v>
      </c>
      <c r="E12685" s="16">
        <f>COUNTIFS('Actual 12 CP'!$H$34:$H$57,'Analysis of Flows 17-18'!C12685)</f>
        <v>0</v>
      </c>
    </row>
    <row r="12686" spans="3:5" x14ac:dyDescent="0.6">
      <c r="C12686" s="17">
        <v>43264.375</v>
      </c>
      <c r="D12686" s="18">
        <f>'High Flow Input'!F3928</f>
        <v>387.09345374213302</v>
      </c>
      <c r="E12686" s="16">
        <f>COUNTIFS('Actual 12 CP'!$H$34:$H$57,'Analysis of Flows 17-18'!C12686)</f>
        <v>0</v>
      </c>
    </row>
    <row r="12687" spans="3:5" x14ac:dyDescent="0.6">
      <c r="C12687" s="17">
        <v>43264.416666666672</v>
      </c>
      <c r="D12687" s="18">
        <f>'High Flow Input'!F3929</f>
        <v>353.63731383429598</v>
      </c>
      <c r="E12687" s="16">
        <f>COUNTIFS('Actual 12 CP'!$H$34:$H$57,'Analysis of Flows 17-18'!C12687)</f>
        <v>0</v>
      </c>
    </row>
    <row r="12688" spans="3:5" x14ac:dyDescent="0.6">
      <c r="C12688" s="17">
        <v>43264.458333333328</v>
      </c>
      <c r="D12688" s="18">
        <f>'High Flow Input'!F3930</f>
        <v>0</v>
      </c>
      <c r="E12688" s="16">
        <f>COUNTIFS('Actual 12 CP'!$H$34:$H$57,'Analysis of Flows 17-18'!C12688)</f>
        <v>0</v>
      </c>
    </row>
    <row r="12689" spans="3:5" x14ac:dyDescent="0.6">
      <c r="C12689" s="17">
        <v>43264.5</v>
      </c>
      <c r="D12689" s="18">
        <f>'High Flow Input'!F3931</f>
        <v>2777.8407882351239</v>
      </c>
      <c r="E12689" s="16">
        <f>COUNTIFS('Actual 12 CP'!$H$34:$H$57,'Analysis of Flows 17-18'!C12689)</f>
        <v>0</v>
      </c>
    </row>
    <row r="12690" spans="3:5" x14ac:dyDescent="0.6">
      <c r="C12690" s="17">
        <v>43264.541666666672</v>
      </c>
      <c r="D12690" s="18">
        <f>'High Flow Input'!F3932</f>
        <v>2775.2086201985639</v>
      </c>
      <c r="E12690" s="16">
        <f>COUNTIFS('Actual 12 CP'!$H$34:$H$57,'Analysis of Flows 17-18'!C12690)</f>
        <v>0</v>
      </c>
    </row>
    <row r="12691" spans="3:5" x14ac:dyDescent="0.6">
      <c r="C12691" s="17">
        <v>43264.583333333328</v>
      </c>
      <c r="D12691" s="18">
        <f>'High Flow Input'!F3933</f>
        <v>3167.3081828816707</v>
      </c>
      <c r="E12691" s="16">
        <f>COUNTIFS('Actual 12 CP'!$H$34:$H$57,'Analysis of Flows 17-18'!C12691)</f>
        <v>0</v>
      </c>
    </row>
    <row r="12692" spans="3:5" x14ac:dyDescent="0.6">
      <c r="C12692" s="17">
        <v>43264.625</v>
      </c>
      <c r="D12692" s="18">
        <f>'High Flow Input'!F3934</f>
        <v>3872.8663342963196</v>
      </c>
      <c r="E12692" s="16">
        <f>COUNTIFS('Actual 12 CP'!$H$34:$H$57,'Analysis of Flows 17-18'!C12692)</f>
        <v>0</v>
      </c>
    </row>
    <row r="12693" spans="3:5" x14ac:dyDescent="0.6">
      <c r="C12693" s="17">
        <v>43264.666666666672</v>
      </c>
      <c r="D12693" s="18">
        <f>'High Flow Input'!F3935</f>
        <v>3912.9843853590132</v>
      </c>
      <c r="E12693" s="16">
        <f>COUNTIFS('Actual 12 CP'!$H$34:$H$57,'Analysis of Flows 17-18'!C12693)</f>
        <v>0</v>
      </c>
    </row>
    <row r="12694" spans="3:5" x14ac:dyDescent="0.6">
      <c r="C12694" s="17">
        <v>43264.708333333328</v>
      </c>
      <c r="D12694" s="18">
        <f>'High Flow Input'!F3936</f>
        <v>5252.7968527306339</v>
      </c>
      <c r="E12694" s="16">
        <f>COUNTIFS('Actual 12 CP'!$H$34:$H$57,'Analysis of Flows 17-18'!C12694)</f>
        <v>0</v>
      </c>
    </row>
    <row r="12695" spans="3:5" x14ac:dyDescent="0.6">
      <c r="C12695" s="17">
        <v>43264.75</v>
      </c>
      <c r="D12695" s="18">
        <f>'High Flow Input'!F3937</f>
        <v>3747.7079316541854</v>
      </c>
      <c r="E12695" s="16">
        <f>COUNTIFS('Actual 12 CP'!$H$34:$H$57,'Analysis of Flows 17-18'!C12695)</f>
        <v>0</v>
      </c>
    </row>
    <row r="12696" spans="3:5" x14ac:dyDescent="0.6">
      <c r="C12696" s="17">
        <v>43264.791666666672</v>
      </c>
      <c r="D12696" s="18">
        <f>'High Flow Input'!F3938</f>
        <v>292.40849358452601</v>
      </c>
      <c r="E12696" s="16">
        <f>COUNTIFS('Actual 12 CP'!$H$34:$H$57,'Analysis of Flows 17-18'!C12696)</f>
        <v>0</v>
      </c>
    </row>
    <row r="12697" spans="3:5" x14ac:dyDescent="0.6">
      <c r="C12697" s="17">
        <v>43264.833333333328</v>
      </c>
      <c r="D12697" s="18">
        <f>'High Flow Input'!F3939</f>
        <v>290.23954944186698</v>
      </c>
      <c r="E12697" s="16">
        <f>COUNTIFS('Actual 12 CP'!$H$34:$H$57,'Analysis of Flows 17-18'!C12697)</f>
        <v>0</v>
      </c>
    </row>
    <row r="12698" spans="3:5" x14ac:dyDescent="0.6">
      <c r="C12698" s="17">
        <v>43264.875</v>
      </c>
      <c r="D12698" s="18">
        <f>'High Flow Input'!F3940</f>
        <v>2032.9948023139091</v>
      </c>
      <c r="E12698" s="16">
        <f>COUNTIFS('Actual 12 CP'!$H$34:$H$57,'Analysis of Flows 17-18'!C12698)</f>
        <v>0</v>
      </c>
    </row>
    <row r="12699" spans="3:5" x14ac:dyDescent="0.6">
      <c r="C12699" s="17">
        <v>43264.916666666672</v>
      </c>
      <c r="D12699" s="18">
        <f>'High Flow Input'!F3941</f>
        <v>2016.1623549991141</v>
      </c>
      <c r="E12699" s="16">
        <f>COUNTIFS('Actual 12 CP'!$H$34:$H$57,'Analysis of Flows 17-18'!C12699)</f>
        <v>0</v>
      </c>
    </row>
    <row r="12700" spans="3:5" x14ac:dyDescent="0.6">
      <c r="C12700" s="17">
        <v>43264.958333333328</v>
      </c>
      <c r="D12700" s="18">
        <f>'High Flow Input'!F3942</f>
        <v>116.927220687866</v>
      </c>
      <c r="E12700" s="16">
        <f>COUNTIFS('Actual 12 CP'!$H$34:$H$57,'Analysis of Flows 17-18'!C12700)</f>
        <v>0</v>
      </c>
    </row>
    <row r="12701" spans="3:5" x14ac:dyDescent="0.6">
      <c r="C12701" s="17">
        <v>43265</v>
      </c>
      <c r="D12701" s="18">
        <f>'High Flow Input'!F3943</f>
        <v>110.34877637227299</v>
      </c>
      <c r="E12701" s="16">
        <f>COUNTIFS('Actual 12 CP'!$H$34:$H$57,'Analysis of Flows 17-18'!C12701)</f>
        <v>0</v>
      </c>
    </row>
    <row r="12702" spans="3:5" x14ac:dyDescent="0.6">
      <c r="C12702" s="17">
        <v>43265.041666666672</v>
      </c>
      <c r="D12702" s="18">
        <f>'High Flow Input'!F3944</f>
        <v>0</v>
      </c>
      <c r="E12702" s="16">
        <f>COUNTIFS('Actual 12 CP'!$H$34:$H$57,'Analysis of Flows 17-18'!C12702)</f>
        <v>0</v>
      </c>
    </row>
    <row r="12703" spans="3:5" x14ac:dyDescent="0.6">
      <c r="C12703" s="17">
        <v>43265.083333333328</v>
      </c>
      <c r="D12703" s="18">
        <f>'High Flow Input'!F3945</f>
        <v>0</v>
      </c>
      <c r="E12703" s="16">
        <f>COUNTIFS('Actual 12 CP'!$H$34:$H$57,'Analysis of Flows 17-18'!C12703)</f>
        <v>0</v>
      </c>
    </row>
    <row r="12704" spans="3:5" x14ac:dyDescent="0.6">
      <c r="C12704" s="17">
        <v>43265.125</v>
      </c>
      <c r="D12704" s="18">
        <f>'High Flow Input'!F3946</f>
        <v>116.909109662373</v>
      </c>
      <c r="E12704" s="16">
        <f>COUNTIFS('Actual 12 CP'!$H$34:$H$57,'Analysis of Flows 17-18'!C12704)</f>
        <v>0</v>
      </c>
    </row>
    <row r="12705" spans="3:5" x14ac:dyDescent="0.6">
      <c r="C12705" s="17">
        <v>43265.166666666672</v>
      </c>
      <c r="D12705" s="18">
        <f>'High Flow Input'!F3947</f>
        <v>117.634776293436</v>
      </c>
      <c r="E12705" s="16">
        <f>COUNTIFS('Actual 12 CP'!$H$34:$H$57,'Analysis of Flows 17-18'!C12705)</f>
        <v>0</v>
      </c>
    </row>
    <row r="12706" spans="3:5" x14ac:dyDescent="0.6">
      <c r="C12706" s="17">
        <v>43265.208333333328</v>
      </c>
      <c r="D12706" s="18">
        <f>'High Flow Input'!F3948</f>
        <v>114.907998555501</v>
      </c>
      <c r="E12706" s="16">
        <f>COUNTIFS('Actual 12 CP'!$H$34:$H$57,'Analysis of Flows 17-18'!C12706)</f>
        <v>0</v>
      </c>
    </row>
    <row r="12707" spans="3:5" x14ac:dyDescent="0.6">
      <c r="C12707" s="17">
        <v>43265.25</v>
      </c>
      <c r="D12707" s="18">
        <f>'High Flow Input'!F3949</f>
        <v>0</v>
      </c>
      <c r="E12707" s="16">
        <f>COUNTIFS('Actual 12 CP'!$H$34:$H$57,'Analysis of Flows 17-18'!C12707)</f>
        <v>0</v>
      </c>
    </row>
    <row r="12708" spans="3:5" x14ac:dyDescent="0.6">
      <c r="C12708" s="17">
        <v>43265.291666666672</v>
      </c>
      <c r="D12708" s="18">
        <f>'High Flow Input'!F3950</f>
        <v>0</v>
      </c>
      <c r="E12708" s="16">
        <f>COUNTIFS('Actual 12 CP'!$H$34:$H$57,'Analysis of Flows 17-18'!C12708)</f>
        <v>0</v>
      </c>
    </row>
    <row r="12709" spans="3:5" x14ac:dyDescent="0.6">
      <c r="C12709" s="17">
        <v>43265.333333333328</v>
      </c>
      <c r="D12709" s="18">
        <f>'High Flow Input'!F3951</f>
        <v>0</v>
      </c>
      <c r="E12709" s="16">
        <f>COUNTIFS('Actual 12 CP'!$H$34:$H$57,'Analysis of Flows 17-18'!C12709)</f>
        <v>0</v>
      </c>
    </row>
    <row r="12710" spans="3:5" x14ac:dyDescent="0.6">
      <c r="C12710" s="17">
        <v>43265.375</v>
      </c>
      <c r="D12710" s="18">
        <f>'High Flow Input'!F3952</f>
        <v>0</v>
      </c>
      <c r="E12710" s="16">
        <f>COUNTIFS('Actual 12 CP'!$H$34:$H$57,'Analysis of Flows 17-18'!C12710)</f>
        <v>0</v>
      </c>
    </row>
    <row r="12711" spans="3:5" x14ac:dyDescent="0.6">
      <c r="C12711" s="17">
        <v>43265.416666666672</v>
      </c>
      <c r="D12711" s="18">
        <f>'High Flow Input'!F3953</f>
        <v>0</v>
      </c>
      <c r="E12711" s="16">
        <f>COUNTIFS('Actual 12 CP'!$H$34:$H$57,'Analysis of Flows 17-18'!C12711)</f>
        <v>0</v>
      </c>
    </row>
    <row r="12712" spans="3:5" x14ac:dyDescent="0.6">
      <c r="C12712" s="17">
        <v>43265.458333333328</v>
      </c>
      <c r="D12712" s="18">
        <f>'High Flow Input'!F3954</f>
        <v>0</v>
      </c>
      <c r="E12712" s="16">
        <f>COUNTIFS('Actual 12 CP'!$H$34:$H$57,'Analysis of Flows 17-18'!C12712)</f>
        <v>0</v>
      </c>
    </row>
    <row r="12713" spans="3:5" x14ac:dyDescent="0.6">
      <c r="C12713" s="17">
        <v>43265.5</v>
      </c>
      <c r="D12713" s="18">
        <f>'High Flow Input'!F3955</f>
        <v>0</v>
      </c>
      <c r="E12713" s="16">
        <f>COUNTIFS('Actual 12 CP'!$H$34:$H$57,'Analysis of Flows 17-18'!C12713)</f>
        <v>0</v>
      </c>
    </row>
    <row r="12714" spans="3:5" x14ac:dyDescent="0.6">
      <c r="C12714" s="17">
        <v>43265.541666666672</v>
      </c>
      <c r="D12714" s="18">
        <f>'High Flow Input'!F3956</f>
        <v>0</v>
      </c>
      <c r="E12714" s="16">
        <f>COUNTIFS('Actual 12 CP'!$H$34:$H$57,'Analysis of Flows 17-18'!C12714)</f>
        <v>0</v>
      </c>
    </row>
    <row r="12715" spans="3:5" x14ac:dyDescent="0.6">
      <c r="C12715" s="17">
        <v>43265.583333333328</v>
      </c>
      <c r="D12715" s="18">
        <f>'High Flow Input'!F3957</f>
        <v>944.50242691039898</v>
      </c>
      <c r="E12715" s="16">
        <f>COUNTIFS('Actual 12 CP'!$H$34:$H$57,'Analysis of Flows 17-18'!C12715)</f>
        <v>0</v>
      </c>
    </row>
    <row r="12716" spans="3:5" x14ac:dyDescent="0.6">
      <c r="C12716" s="17">
        <v>43265.625</v>
      </c>
      <c r="D12716" s="18">
        <f>'High Flow Input'!F3958</f>
        <v>949.18931447346904</v>
      </c>
      <c r="E12716" s="16">
        <f>COUNTIFS('Actual 12 CP'!$H$34:$H$57,'Analysis of Flows 17-18'!C12716)</f>
        <v>0</v>
      </c>
    </row>
    <row r="12717" spans="3:5" x14ac:dyDescent="0.6">
      <c r="C12717" s="17">
        <v>43265.666666666672</v>
      </c>
      <c r="D12717" s="18">
        <f>'High Flow Input'!F3959</f>
        <v>1156.3806504313129</v>
      </c>
      <c r="E12717" s="16">
        <f>COUNTIFS('Actual 12 CP'!$H$34:$H$57,'Analysis of Flows 17-18'!C12717)</f>
        <v>0</v>
      </c>
    </row>
    <row r="12718" spans="3:5" x14ac:dyDescent="0.6">
      <c r="C12718" s="17">
        <v>43265.708333333328</v>
      </c>
      <c r="D12718" s="18">
        <f>'High Flow Input'!F3960</f>
        <v>673.63032102796706</v>
      </c>
      <c r="E12718" s="16">
        <f>COUNTIFS('Actual 12 CP'!$H$34:$H$57,'Analysis of Flows 17-18'!C12718)</f>
        <v>0</v>
      </c>
    </row>
    <row r="12719" spans="3:5" x14ac:dyDescent="0.6">
      <c r="C12719" s="17">
        <v>43265.75</v>
      </c>
      <c r="D12719" s="18">
        <f>'High Flow Input'!F3961</f>
        <v>1752.853752712673</v>
      </c>
      <c r="E12719" s="16">
        <f>COUNTIFS('Actual 12 CP'!$H$34:$H$57,'Analysis of Flows 17-18'!C12719)</f>
        <v>0</v>
      </c>
    </row>
    <row r="12720" spans="3:5" x14ac:dyDescent="0.6">
      <c r="C12720" s="17">
        <v>43265.791666666672</v>
      </c>
      <c r="D12720" s="18">
        <f>'High Flow Input'!F3962</f>
        <v>2827.2275142415319</v>
      </c>
      <c r="E12720" s="16">
        <f>COUNTIFS('Actual 12 CP'!$H$34:$H$57,'Analysis of Flows 17-18'!C12720)</f>
        <v>0</v>
      </c>
    </row>
    <row r="12721" spans="3:5" x14ac:dyDescent="0.6">
      <c r="C12721" s="17">
        <v>43265.833333333328</v>
      </c>
      <c r="D12721" s="18">
        <f>'High Flow Input'!F3963</f>
        <v>2857.2628457641504</v>
      </c>
      <c r="E12721" s="16">
        <f>COUNTIFS('Actual 12 CP'!$H$34:$H$57,'Analysis of Flows 17-18'!C12721)</f>
        <v>0</v>
      </c>
    </row>
    <row r="12722" spans="3:5" x14ac:dyDescent="0.6">
      <c r="C12722" s="17">
        <v>43265.875</v>
      </c>
      <c r="D12722" s="18">
        <f>'High Flow Input'!F3964</f>
        <v>2834.5376307508577</v>
      </c>
      <c r="E12722" s="16">
        <f>COUNTIFS('Actual 12 CP'!$H$34:$H$57,'Analysis of Flows 17-18'!C12722)</f>
        <v>0</v>
      </c>
    </row>
    <row r="12723" spans="3:5" x14ac:dyDescent="0.6">
      <c r="C12723" s="17">
        <v>43265.916666666672</v>
      </c>
      <c r="D12723" s="18">
        <f>'High Flow Input'!F3965</f>
        <v>2820.676295335556</v>
      </c>
      <c r="E12723" s="16">
        <f>COUNTIFS('Actual 12 CP'!$H$34:$H$57,'Analysis of Flows 17-18'!C12723)</f>
        <v>0</v>
      </c>
    </row>
    <row r="12724" spans="3:5" x14ac:dyDescent="0.6">
      <c r="C12724" s="17">
        <v>43265.958333333328</v>
      </c>
      <c r="D12724" s="18">
        <f>'High Flow Input'!F3966</f>
        <v>2838.892684088803</v>
      </c>
      <c r="E12724" s="16">
        <f>COUNTIFS('Actual 12 CP'!$H$34:$H$57,'Analysis of Flows 17-18'!C12724)</f>
        <v>0</v>
      </c>
    </row>
    <row r="12725" spans="3:5" x14ac:dyDescent="0.6">
      <c r="C12725" s="17">
        <v>43266</v>
      </c>
      <c r="D12725" s="18">
        <f>'High Flow Input'!F3967</f>
        <v>2854.0502852715281</v>
      </c>
      <c r="E12725" s="16">
        <f>COUNTIFS('Actual 12 CP'!$H$34:$H$57,'Analysis of Flows 17-18'!C12725)</f>
        <v>0</v>
      </c>
    </row>
    <row r="12726" spans="3:5" x14ac:dyDescent="0.6">
      <c r="C12726" s="17">
        <v>43266.041666666672</v>
      </c>
      <c r="D12726" s="18">
        <f>'High Flow Input'!F3968</f>
        <v>0</v>
      </c>
      <c r="E12726" s="16">
        <f>COUNTIFS('Actual 12 CP'!$H$34:$H$57,'Analysis of Flows 17-18'!C12726)</f>
        <v>0</v>
      </c>
    </row>
    <row r="12727" spans="3:5" x14ac:dyDescent="0.6">
      <c r="C12727" s="17">
        <v>43266.083333333328</v>
      </c>
      <c r="D12727" s="18">
        <f>'High Flow Input'!F3969</f>
        <v>0</v>
      </c>
      <c r="E12727" s="16">
        <f>COUNTIFS('Actual 12 CP'!$H$34:$H$57,'Analysis of Flows 17-18'!C12727)</f>
        <v>0</v>
      </c>
    </row>
    <row r="12728" spans="3:5" x14ac:dyDescent="0.6">
      <c r="C12728" s="17">
        <v>43266.125</v>
      </c>
      <c r="D12728" s="18">
        <f>'High Flow Input'!F3970</f>
        <v>117.721942655775</v>
      </c>
      <c r="E12728" s="16">
        <f>COUNTIFS('Actual 12 CP'!$H$34:$H$57,'Analysis of Flows 17-18'!C12728)</f>
        <v>0</v>
      </c>
    </row>
    <row r="12729" spans="3:5" x14ac:dyDescent="0.6">
      <c r="C12729" s="17">
        <v>43266.166666666672</v>
      </c>
      <c r="D12729" s="18">
        <f>'High Flow Input'!F3971</f>
        <v>118.06199848598899</v>
      </c>
      <c r="E12729" s="16">
        <f>COUNTIFS('Actual 12 CP'!$H$34:$H$57,'Analysis of Flows 17-18'!C12729)</f>
        <v>0</v>
      </c>
    </row>
    <row r="12730" spans="3:5" x14ac:dyDescent="0.6">
      <c r="C12730" s="17">
        <v>43266.208333333328</v>
      </c>
      <c r="D12730" s="18">
        <f>'High Flow Input'!F3972</f>
        <v>117.712832400004</v>
      </c>
      <c r="E12730" s="16">
        <f>COUNTIFS('Actual 12 CP'!$H$34:$H$57,'Analysis of Flows 17-18'!C12730)</f>
        <v>0</v>
      </c>
    </row>
    <row r="12731" spans="3:5" x14ac:dyDescent="0.6">
      <c r="C12731" s="17">
        <v>43266.25</v>
      </c>
      <c r="D12731" s="18">
        <f>'High Flow Input'!F3973</f>
        <v>117.8856095971</v>
      </c>
      <c r="E12731" s="16">
        <f>COUNTIFS('Actual 12 CP'!$H$34:$H$57,'Analysis of Flows 17-18'!C12731)</f>
        <v>0</v>
      </c>
    </row>
    <row r="12732" spans="3:5" x14ac:dyDescent="0.6">
      <c r="C12732" s="17">
        <v>43266.291666666672</v>
      </c>
      <c r="D12732" s="18">
        <f>'High Flow Input'!F3974</f>
        <v>1744.516364915635</v>
      </c>
      <c r="E12732" s="16">
        <f>COUNTIFS('Actual 12 CP'!$H$34:$H$57,'Analysis of Flows 17-18'!C12732)</f>
        <v>0</v>
      </c>
    </row>
    <row r="12733" spans="3:5" x14ac:dyDescent="0.6">
      <c r="C12733" s="17">
        <v>43266.333333333328</v>
      </c>
      <c r="D12733" s="18">
        <f>'High Flow Input'!F3975</f>
        <v>1744.7320312160909</v>
      </c>
      <c r="E12733" s="16">
        <f>COUNTIFS('Actual 12 CP'!$H$34:$H$57,'Analysis of Flows 17-18'!C12733)</f>
        <v>0</v>
      </c>
    </row>
    <row r="12734" spans="3:5" x14ac:dyDescent="0.6">
      <c r="C12734" s="17">
        <v>43266.375</v>
      </c>
      <c r="D12734" s="18">
        <f>'High Flow Input'!F3976</f>
        <v>3208.5620115831057</v>
      </c>
      <c r="E12734" s="16">
        <f>COUNTIFS('Actual 12 CP'!$H$34:$H$57,'Analysis of Flows 17-18'!C12734)</f>
        <v>0</v>
      </c>
    </row>
    <row r="12735" spans="3:5" x14ac:dyDescent="0.6">
      <c r="C12735" s="17">
        <v>43266.416666666672</v>
      </c>
      <c r="D12735" s="18">
        <f>'High Flow Input'!F3977</f>
        <v>3221.0122369045671</v>
      </c>
      <c r="E12735" s="16">
        <f>COUNTIFS('Actual 12 CP'!$H$34:$H$57,'Analysis of Flows 17-18'!C12735)</f>
        <v>0</v>
      </c>
    </row>
    <row r="12736" spans="3:5" x14ac:dyDescent="0.6">
      <c r="C12736" s="17">
        <v>43266.458333333328</v>
      </c>
      <c r="D12736" s="18">
        <f>'High Flow Input'!F3978</f>
        <v>2128.127480790879</v>
      </c>
      <c r="E12736" s="16">
        <f>COUNTIFS('Actual 12 CP'!$H$34:$H$57,'Analysis of Flows 17-18'!C12736)</f>
        <v>0</v>
      </c>
    </row>
    <row r="12737" spans="3:5" x14ac:dyDescent="0.6">
      <c r="C12737" s="17">
        <v>43266.5</v>
      </c>
      <c r="D12737" s="18">
        <f>'High Flow Input'!F3979</f>
        <v>2128.1171482340487</v>
      </c>
      <c r="E12737" s="16">
        <f>COUNTIFS('Actual 12 CP'!$H$34:$H$57,'Analysis of Flows 17-18'!C12737)</f>
        <v>0</v>
      </c>
    </row>
    <row r="12738" spans="3:5" x14ac:dyDescent="0.6">
      <c r="C12738" s="17">
        <v>43266.541666666672</v>
      </c>
      <c r="D12738" s="18">
        <f>'High Flow Input'!F3980</f>
        <v>2122.8422031487353</v>
      </c>
      <c r="E12738" s="16">
        <f>COUNTIFS('Actual 12 CP'!$H$34:$H$57,'Analysis of Flows 17-18'!C12738)</f>
        <v>0</v>
      </c>
    </row>
    <row r="12739" spans="3:5" x14ac:dyDescent="0.6">
      <c r="C12739" s="17">
        <v>43266.583333333328</v>
      </c>
      <c r="D12739" s="18">
        <f>'High Flow Input'!F3981</f>
        <v>2130.259866672091</v>
      </c>
      <c r="E12739" s="16">
        <f>COUNTIFS('Actual 12 CP'!$H$34:$H$57,'Analysis of Flows 17-18'!C12739)</f>
        <v>0</v>
      </c>
    </row>
    <row r="12740" spans="3:5" x14ac:dyDescent="0.6">
      <c r="C12740" s="17">
        <v>43266.625</v>
      </c>
      <c r="D12740" s="18">
        <f>'High Flow Input'!F3982</f>
        <v>376.46411632961599</v>
      </c>
      <c r="E12740" s="16">
        <f>COUNTIFS('Actual 12 CP'!$H$34:$H$57,'Analysis of Flows 17-18'!C12740)</f>
        <v>0</v>
      </c>
    </row>
    <row r="12741" spans="3:5" x14ac:dyDescent="0.6">
      <c r="C12741" s="17">
        <v>43266.666666666672</v>
      </c>
      <c r="D12741" s="18">
        <f>'High Flow Input'!F3983</f>
        <v>376.96278176201702</v>
      </c>
      <c r="E12741" s="16">
        <f>COUNTIFS('Actual 12 CP'!$H$34:$H$57,'Analysis of Flows 17-18'!C12741)</f>
        <v>0</v>
      </c>
    </row>
    <row r="12742" spans="3:5" x14ac:dyDescent="0.6">
      <c r="C12742" s="17">
        <v>43266.708333333328</v>
      </c>
      <c r="D12742" s="18">
        <f>'High Flow Input'!F3984</f>
        <v>375.22656121147998</v>
      </c>
      <c r="E12742" s="16">
        <f>COUNTIFS('Actual 12 CP'!$H$34:$H$57,'Analysis of Flows 17-18'!C12742)</f>
        <v>0</v>
      </c>
    </row>
    <row r="12743" spans="3:5" x14ac:dyDescent="0.6">
      <c r="C12743" s="17">
        <v>43266.75</v>
      </c>
      <c r="D12743" s="18">
        <f>'High Flow Input'!F3985</f>
        <v>353.78678365071602</v>
      </c>
      <c r="E12743" s="16">
        <f>COUNTIFS('Actual 12 CP'!$H$34:$H$57,'Analysis of Flows 17-18'!C12743)</f>
        <v>0</v>
      </c>
    </row>
    <row r="12744" spans="3:5" x14ac:dyDescent="0.6">
      <c r="C12744" s="17">
        <v>43266.791666666672</v>
      </c>
      <c r="D12744" s="18">
        <f>'High Flow Input'!F3986</f>
        <v>0</v>
      </c>
      <c r="E12744" s="16">
        <f>COUNTIFS('Actual 12 CP'!$H$34:$H$57,'Analysis of Flows 17-18'!C12744)</f>
        <v>0</v>
      </c>
    </row>
    <row r="12745" spans="3:5" x14ac:dyDescent="0.6">
      <c r="C12745" s="17">
        <v>43266.833333333328</v>
      </c>
      <c r="D12745" s="18">
        <f>'High Flow Input'!F3987</f>
        <v>0</v>
      </c>
      <c r="E12745" s="16">
        <f>COUNTIFS('Actual 12 CP'!$H$34:$H$57,'Analysis of Flows 17-18'!C12745)</f>
        <v>0</v>
      </c>
    </row>
    <row r="12746" spans="3:5" x14ac:dyDescent="0.6">
      <c r="C12746" s="17">
        <v>43266.875</v>
      </c>
      <c r="D12746" s="18">
        <f>'High Flow Input'!F3988</f>
        <v>0</v>
      </c>
      <c r="E12746" s="16">
        <f>COUNTIFS('Actual 12 CP'!$H$34:$H$57,'Analysis of Flows 17-18'!C12746)</f>
        <v>0</v>
      </c>
    </row>
    <row r="12747" spans="3:5" x14ac:dyDescent="0.6">
      <c r="C12747" s="17">
        <v>43266.916666666672</v>
      </c>
      <c r="D12747" s="18">
        <f>'High Flow Input'!F3989</f>
        <v>0</v>
      </c>
      <c r="E12747" s="16">
        <f>COUNTIFS('Actual 12 CP'!$H$34:$H$57,'Analysis of Flows 17-18'!C12747)</f>
        <v>0</v>
      </c>
    </row>
    <row r="12748" spans="3:5" x14ac:dyDescent="0.6">
      <c r="C12748" s="17">
        <v>43266.958333333328</v>
      </c>
      <c r="D12748" s="18">
        <f>'High Flow Input'!F3990</f>
        <v>0</v>
      </c>
      <c r="E12748" s="16">
        <f>COUNTIFS('Actual 12 CP'!$H$34:$H$57,'Analysis of Flows 17-18'!C12748)</f>
        <v>0</v>
      </c>
    </row>
    <row r="12749" spans="3:5" x14ac:dyDescent="0.6">
      <c r="C12749" s="17">
        <v>43267</v>
      </c>
      <c r="D12749" s="18">
        <f>'High Flow Input'!F3991</f>
        <v>0</v>
      </c>
      <c r="E12749" s="16">
        <f>COUNTIFS('Actual 12 CP'!$H$34:$H$57,'Analysis of Flows 17-18'!C12749)</f>
        <v>0</v>
      </c>
    </row>
    <row r="12750" spans="3:5" x14ac:dyDescent="0.6">
      <c r="C12750" s="17">
        <v>43267.041666666672</v>
      </c>
      <c r="D12750" s="18">
        <f>'High Flow Input'!F3992</f>
        <v>0</v>
      </c>
      <c r="E12750" s="16">
        <f>COUNTIFS('Actual 12 CP'!$H$34:$H$57,'Analysis of Flows 17-18'!C12750)</f>
        <v>0</v>
      </c>
    </row>
    <row r="12751" spans="3:5" x14ac:dyDescent="0.6">
      <c r="C12751" s="17">
        <v>43267.083333333328</v>
      </c>
      <c r="D12751" s="18">
        <f>'High Flow Input'!F3993</f>
        <v>0</v>
      </c>
      <c r="E12751" s="16">
        <f>COUNTIFS('Actual 12 CP'!$H$34:$H$57,'Analysis of Flows 17-18'!C12751)</f>
        <v>0</v>
      </c>
    </row>
    <row r="12752" spans="3:5" x14ac:dyDescent="0.6">
      <c r="C12752" s="17">
        <v>43267.125</v>
      </c>
      <c r="D12752" s="18">
        <f>'High Flow Input'!F3994</f>
        <v>0</v>
      </c>
      <c r="E12752" s="16">
        <f>COUNTIFS('Actual 12 CP'!$H$34:$H$57,'Analysis of Flows 17-18'!C12752)</f>
        <v>0</v>
      </c>
    </row>
    <row r="12753" spans="3:5" x14ac:dyDescent="0.6">
      <c r="C12753" s="17">
        <v>43267.166666666672</v>
      </c>
      <c r="D12753" s="18">
        <f>'High Flow Input'!F3995</f>
        <v>0</v>
      </c>
      <c r="E12753" s="16">
        <f>COUNTIFS('Actual 12 CP'!$H$34:$H$57,'Analysis of Flows 17-18'!C12753)</f>
        <v>0</v>
      </c>
    </row>
    <row r="12754" spans="3:5" x14ac:dyDescent="0.6">
      <c r="C12754" s="17">
        <v>43267.208333333328</v>
      </c>
      <c r="D12754" s="18">
        <f>'High Flow Input'!F3996</f>
        <v>0</v>
      </c>
      <c r="E12754" s="16">
        <f>COUNTIFS('Actual 12 CP'!$H$34:$H$57,'Analysis of Flows 17-18'!C12754)</f>
        <v>0</v>
      </c>
    </row>
    <row r="12755" spans="3:5" x14ac:dyDescent="0.6">
      <c r="C12755" s="17">
        <v>43267.25</v>
      </c>
      <c r="D12755" s="18">
        <f>'High Flow Input'!F3997</f>
        <v>0</v>
      </c>
      <c r="E12755" s="16">
        <f>COUNTIFS('Actual 12 CP'!$H$34:$H$57,'Analysis of Flows 17-18'!C12755)</f>
        <v>0</v>
      </c>
    </row>
    <row r="12756" spans="3:5" x14ac:dyDescent="0.6">
      <c r="C12756" s="17">
        <v>43267.291666666672</v>
      </c>
      <c r="D12756" s="18">
        <f>'High Flow Input'!F3998</f>
        <v>0</v>
      </c>
      <c r="E12756" s="16">
        <f>COUNTIFS('Actual 12 CP'!$H$34:$H$57,'Analysis of Flows 17-18'!C12756)</f>
        <v>0</v>
      </c>
    </row>
    <row r="12757" spans="3:5" x14ac:dyDescent="0.6">
      <c r="C12757" s="17">
        <v>43267.333333333328</v>
      </c>
      <c r="D12757" s="18">
        <f>'High Flow Input'!F3999</f>
        <v>0</v>
      </c>
      <c r="E12757" s="16">
        <f>COUNTIFS('Actual 12 CP'!$H$34:$H$57,'Analysis of Flows 17-18'!C12757)</f>
        <v>0</v>
      </c>
    </row>
    <row r="12758" spans="3:5" x14ac:dyDescent="0.6">
      <c r="C12758" s="17">
        <v>43267.375</v>
      </c>
      <c r="D12758" s="18">
        <f>'High Flow Input'!F4000</f>
        <v>0</v>
      </c>
      <c r="E12758" s="16">
        <f>COUNTIFS('Actual 12 CP'!$H$34:$H$57,'Analysis of Flows 17-18'!C12758)</f>
        <v>0</v>
      </c>
    </row>
    <row r="12759" spans="3:5" x14ac:dyDescent="0.6">
      <c r="C12759" s="17">
        <v>43267.416666666672</v>
      </c>
      <c r="D12759" s="18">
        <f>'High Flow Input'!F4001</f>
        <v>0</v>
      </c>
      <c r="E12759" s="16">
        <f>COUNTIFS('Actual 12 CP'!$H$34:$H$57,'Analysis of Flows 17-18'!C12759)</f>
        <v>0</v>
      </c>
    </row>
    <row r="12760" spans="3:5" x14ac:dyDescent="0.6">
      <c r="C12760" s="17">
        <v>43267.458333333328</v>
      </c>
      <c r="D12760" s="18">
        <f>'High Flow Input'!F4002</f>
        <v>0</v>
      </c>
      <c r="E12760" s="16">
        <f>COUNTIFS('Actual 12 CP'!$H$34:$H$57,'Analysis of Flows 17-18'!C12760)</f>
        <v>0</v>
      </c>
    </row>
    <row r="12761" spans="3:5" x14ac:dyDescent="0.6">
      <c r="C12761" s="17">
        <v>43267.5</v>
      </c>
      <c r="D12761" s="18">
        <f>'High Flow Input'!F4003</f>
        <v>1315.5391379970929</v>
      </c>
      <c r="E12761" s="16">
        <f>COUNTIFS('Actual 12 CP'!$H$34:$H$57,'Analysis of Flows 17-18'!C12761)</f>
        <v>0</v>
      </c>
    </row>
    <row r="12762" spans="3:5" x14ac:dyDescent="0.6">
      <c r="C12762" s="17">
        <v>43267.541666666672</v>
      </c>
      <c r="D12762" s="18">
        <f>'High Flow Input'!F4004</f>
        <v>2698.4824474419393</v>
      </c>
      <c r="E12762" s="16">
        <f>COUNTIFS('Actual 12 CP'!$H$34:$H$57,'Analysis of Flows 17-18'!C12762)</f>
        <v>0</v>
      </c>
    </row>
    <row r="12763" spans="3:5" x14ac:dyDescent="0.6">
      <c r="C12763" s="17">
        <v>43267.583333333328</v>
      </c>
      <c r="D12763" s="18">
        <f>'High Flow Input'!F4005</f>
        <v>294.08443837483702</v>
      </c>
      <c r="E12763" s="16">
        <f>COUNTIFS('Actual 12 CP'!$H$34:$H$57,'Analysis of Flows 17-18'!C12763)</f>
        <v>0</v>
      </c>
    </row>
    <row r="12764" spans="3:5" x14ac:dyDescent="0.6">
      <c r="C12764" s="17">
        <v>43267.625</v>
      </c>
      <c r="D12764" s="18">
        <f>'High Flow Input'!F4006</f>
        <v>1282.7359763505629</v>
      </c>
      <c r="E12764" s="16">
        <f>COUNTIFS('Actual 12 CP'!$H$34:$H$57,'Analysis of Flows 17-18'!C12764)</f>
        <v>0</v>
      </c>
    </row>
    <row r="12765" spans="3:5" x14ac:dyDescent="0.6">
      <c r="C12765" s="17">
        <v>43267.666666666672</v>
      </c>
      <c r="D12765" s="18">
        <f>'High Flow Input'!F4007</f>
        <v>3189.7879038492747</v>
      </c>
      <c r="E12765" s="16">
        <f>COUNTIFS('Actual 12 CP'!$H$34:$H$57,'Analysis of Flows 17-18'!C12765)</f>
        <v>0</v>
      </c>
    </row>
    <row r="12766" spans="3:5" x14ac:dyDescent="0.6">
      <c r="C12766" s="17">
        <v>43267.708333333328</v>
      </c>
      <c r="D12766" s="18">
        <f>'High Flow Input'!F4008</f>
        <v>1386.3607061598011</v>
      </c>
      <c r="E12766" s="16">
        <f>COUNTIFS('Actual 12 CP'!$H$34:$H$57,'Analysis of Flows 17-18'!C12766)</f>
        <v>0</v>
      </c>
    </row>
    <row r="12767" spans="3:5" x14ac:dyDescent="0.6">
      <c r="C12767" s="17">
        <v>43267.75</v>
      </c>
      <c r="D12767" s="18">
        <f>'High Flow Input'!F4009</f>
        <v>386.01422815958603</v>
      </c>
      <c r="E12767" s="16">
        <f>COUNTIFS('Actual 12 CP'!$H$34:$H$57,'Analysis of Flows 17-18'!C12767)</f>
        <v>0</v>
      </c>
    </row>
    <row r="12768" spans="3:5" x14ac:dyDescent="0.6">
      <c r="C12768" s="17">
        <v>43267.791666666672</v>
      </c>
      <c r="D12768" s="18">
        <f>'High Flow Input'!F4010</f>
        <v>386.88905839708099</v>
      </c>
      <c r="E12768" s="16">
        <f>COUNTIFS('Actual 12 CP'!$H$34:$H$57,'Analysis of Flows 17-18'!C12768)</f>
        <v>0</v>
      </c>
    </row>
    <row r="12769" spans="3:5" x14ac:dyDescent="0.6">
      <c r="C12769" s="17">
        <v>43267.833333333328</v>
      </c>
      <c r="D12769" s="18">
        <f>'High Flow Input'!F4011</f>
        <v>0</v>
      </c>
      <c r="E12769" s="16">
        <f>COUNTIFS('Actual 12 CP'!$H$34:$H$57,'Analysis of Flows 17-18'!C12769)</f>
        <v>0</v>
      </c>
    </row>
    <row r="12770" spans="3:5" x14ac:dyDescent="0.6">
      <c r="C12770" s="17">
        <v>43267.875</v>
      </c>
      <c r="D12770" s="18">
        <f>'High Flow Input'!F4012</f>
        <v>0</v>
      </c>
      <c r="E12770" s="16">
        <f>COUNTIFS('Actual 12 CP'!$H$34:$H$57,'Analysis of Flows 17-18'!C12770)</f>
        <v>0</v>
      </c>
    </row>
    <row r="12771" spans="3:5" x14ac:dyDescent="0.6">
      <c r="C12771" s="17">
        <v>43267.916666666672</v>
      </c>
      <c r="D12771" s="18">
        <f>'High Flow Input'!F4013</f>
        <v>0</v>
      </c>
      <c r="E12771" s="16">
        <f>COUNTIFS('Actual 12 CP'!$H$34:$H$57,'Analysis of Flows 17-18'!C12771)</f>
        <v>0</v>
      </c>
    </row>
    <row r="12772" spans="3:5" x14ac:dyDescent="0.6">
      <c r="C12772" s="17">
        <v>43267.958333333328</v>
      </c>
      <c r="D12772" s="18">
        <f>'High Flow Input'!F4014</f>
        <v>0</v>
      </c>
      <c r="E12772" s="16">
        <f>COUNTIFS('Actual 12 CP'!$H$34:$H$57,'Analysis of Flows 17-18'!C12772)</f>
        <v>0</v>
      </c>
    </row>
    <row r="12773" spans="3:5" x14ac:dyDescent="0.6">
      <c r="C12773" s="17">
        <v>43268</v>
      </c>
      <c r="D12773" s="18">
        <f>'High Flow Input'!F4015</f>
        <v>114.416442964341</v>
      </c>
      <c r="E12773" s="16">
        <f>COUNTIFS('Actual 12 CP'!$H$34:$H$57,'Analysis of Flows 17-18'!C12773)</f>
        <v>0</v>
      </c>
    </row>
    <row r="12774" spans="3:5" x14ac:dyDescent="0.6">
      <c r="C12774" s="17">
        <v>43268.041666666672</v>
      </c>
      <c r="D12774" s="18">
        <f>'High Flow Input'!F4016</f>
        <v>117.581665293375</v>
      </c>
      <c r="E12774" s="16">
        <f>COUNTIFS('Actual 12 CP'!$H$34:$H$57,'Analysis of Flows 17-18'!C12774)</f>
        <v>0</v>
      </c>
    </row>
    <row r="12775" spans="3:5" x14ac:dyDescent="0.6">
      <c r="C12775" s="17">
        <v>43268.083333333328</v>
      </c>
      <c r="D12775" s="18">
        <f>'High Flow Input'!F4017</f>
        <v>117.390554220411</v>
      </c>
      <c r="E12775" s="16">
        <f>COUNTIFS('Actual 12 CP'!$H$34:$H$57,'Analysis of Flows 17-18'!C12775)</f>
        <v>0</v>
      </c>
    </row>
    <row r="12776" spans="3:5" x14ac:dyDescent="0.6">
      <c r="C12776" s="17">
        <v>43268.125</v>
      </c>
      <c r="D12776" s="18">
        <f>'High Flow Input'!F4018</f>
        <v>116.755442534552</v>
      </c>
      <c r="E12776" s="16">
        <f>COUNTIFS('Actual 12 CP'!$H$34:$H$57,'Analysis of Flows 17-18'!C12776)</f>
        <v>0</v>
      </c>
    </row>
    <row r="12777" spans="3:5" x14ac:dyDescent="0.6">
      <c r="C12777" s="17">
        <v>43268.166666666672</v>
      </c>
      <c r="D12777" s="18">
        <f>'High Flow Input'!F4019</f>
        <v>115.70394253624799</v>
      </c>
      <c r="E12777" s="16">
        <f>COUNTIFS('Actual 12 CP'!$H$34:$H$57,'Analysis of Flows 17-18'!C12777)</f>
        <v>0</v>
      </c>
    </row>
    <row r="12778" spans="3:5" x14ac:dyDescent="0.6">
      <c r="C12778" s="17">
        <v>43268.208333333328</v>
      </c>
      <c r="D12778" s="18">
        <f>'High Flow Input'!F4020</f>
        <v>116.223331481085</v>
      </c>
      <c r="E12778" s="16">
        <f>COUNTIFS('Actual 12 CP'!$H$34:$H$57,'Analysis of Flows 17-18'!C12778)</f>
        <v>0</v>
      </c>
    </row>
    <row r="12779" spans="3:5" x14ac:dyDescent="0.6">
      <c r="C12779" s="17">
        <v>43268.25</v>
      </c>
      <c r="D12779" s="18">
        <f>'High Flow Input'!F4021</f>
        <v>115.903109647962</v>
      </c>
      <c r="E12779" s="16">
        <f>COUNTIFS('Actual 12 CP'!$H$34:$H$57,'Analysis of Flows 17-18'!C12779)</f>
        <v>0</v>
      </c>
    </row>
    <row r="12780" spans="3:5" x14ac:dyDescent="0.6">
      <c r="C12780" s="17">
        <v>43268.291666666672</v>
      </c>
      <c r="D12780" s="18">
        <f>'High Flow Input'!F4022</f>
        <v>116.21666517045701</v>
      </c>
      <c r="E12780" s="16">
        <f>COUNTIFS('Actual 12 CP'!$H$34:$H$57,'Analysis of Flows 17-18'!C12780)</f>
        <v>0</v>
      </c>
    </row>
    <row r="12781" spans="3:5" x14ac:dyDescent="0.6">
      <c r="C12781" s="17">
        <v>43268.333333333328</v>
      </c>
      <c r="D12781" s="18">
        <f>'High Flow Input'!F4023</f>
        <v>116.006553760104</v>
      </c>
      <c r="E12781" s="16">
        <f>COUNTIFS('Actual 12 CP'!$H$34:$H$57,'Analysis of Flows 17-18'!C12781)</f>
        <v>0</v>
      </c>
    </row>
    <row r="12782" spans="3:5" x14ac:dyDescent="0.6">
      <c r="C12782" s="17">
        <v>43268.375</v>
      </c>
      <c r="D12782" s="18">
        <f>'High Flow Input'!F4024</f>
        <v>116.084554070366</v>
      </c>
      <c r="E12782" s="16">
        <f>COUNTIFS('Actual 12 CP'!$H$34:$H$57,'Analysis of Flows 17-18'!C12782)</f>
        <v>0</v>
      </c>
    </row>
    <row r="12783" spans="3:5" x14ac:dyDescent="0.6">
      <c r="C12783" s="17">
        <v>43268.416666666672</v>
      </c>
      <c r="D12783" s="18">
        <f>'High Flow Input'!F4025</f>
        <v>112.239776649475</v>
      </c>
      <c r="E12783" s="16">
        <f>COUNTIFS('Actual 12 CP'!$H$34:$H$57,'Analysis of Flows 17-18'!C12783)</f>
        <v>0</v>
      </c>
    </row>
    <row r="12784" spans="3:5" x14ac:dyDescent="0.6">
      <c r="C12784" s="17">
        <v>43268.458333333328</v>
      </c>
      <c r="D12784" s="18">
        <f>'High Flow Input'!F4026</f>
        <v>375.06311830308698</v>
      </c>
      <c r="E12784" s="16">
        <f>COUNTIFS('Actual 12 CP'!$H$34:$H$57,'Analysis of Flows 17-18'!C12784)</f>
        <v>0</v>
      </c>
    </row>
    <row r="12785" spans="3:5" x14ac:dyDescent="0.6">
      <c r="C12785" s="17">
        <v>43268.5</v>
      </c>
      <c r="D12785" s="18">
        <f>'High Flow Input'!F4027</f>
        <v>385.91311670939098</v>
      </c>
      <c r="E12785" s="16">
        <f>COUNTIFS('Actual 12 CP'!$H$34:$H$57,'Analysis of Flows 17-18'!C12785)</f>
        <v>0</v>
      </c>
    </row>
    <row r="12786" spans="3:5" x14ac:dyDescent="0.6">
      <c r="C12786" s="17">
        <v>43268.541666666672</v>
      </c>
      <c r="D12786" s="18">
        <f>'High Flow Input'!F4028</f>
        <v>385.06933792114199</v>
      </c>
      <c r="E12786" s="16">
        <f>COUNTIFS('Actual 12 CP'!$H$34:$H$57,'Analysis of Flows 17-18'!C12786)</f>
        <v>0</v>
      </c>
    </row>
    <row r="12787" spans="3:5" x14ac:dyDescent="0.6">
      <c r="C12787" s="17">
        <v>43268.583333333328</v>
      </c>
      <c r="D12787" s="18">
        <f>'High Flow Input'!F4029</f>
        <v>378.13989579942398</v>
      </c>
      <c r="E12787" s="16">
        <f>COUNTIFS('Actual 12 CP'!$H$34:$H$57,'Analysis of Flows 17-18'!C12787)</f>
        <v>0</v>
      </c>
    </row>
    <row r="12788" spans="3:5" x14ac:dyDescent="0.6">
      <c r="C12788" s="17">
        <v>43268.625</v>
      </c>
      <c r="D12788" s="18">
        <f>'High Flow Input'!F4030</f>
        <v>376.84617365519199</v>
      </c>
      <c r="E12788" s="16">
        <f>COUNTIFS('Actual 12 CP'!$H$34:$H$57,'Analysis of Flows 17-18'!C12788)</f>
        <v>0</v>
      </c>
    </row>
    <row r="12789" spans="3:5" x14ac:dyDescent="0.6">
      <c r="C12789" s="17">
        <v>43268.666666666672</v>
      </c>
      <c r="D12789" s="18">
        <f>'High Flow Input'!F4031</f>
        <v>377.237725779215</v>
      </c>
      <c r="E12789" s="16">
        <f>COUNTIFS('Actual 12 CP'!$H$34:$H$57,'Analysis of Flows 17-18'!C12789)</f>
        <v>0</v>
      </c>
    </row>
    <row r="12790" spans="3:5" x14ac:dyDescent="0.6">
      <c r="C12790" s="17">
        <v>43268.708333333328</v>
      </c>
      <c r="D12790" s="18">
        <f>'High Flow Input'!F4032</f>
        <v>376.05794932047502</v>
      </c>
      <c r="E12790" s="16">
        <f>COUNTIFS('Actual 12 CP'!$H$34:$H$57,'Analysis of Flows 17-18'!C12790)</f>
        <v>0</v>
      </c>
    </row>
    <row r="12791" spans="3:5" x14ac:dyDescent="0.6">
      <c r="C12791" s="17">
        <v>43268.75</v>
      </c>
      <c r="D12791" s="18">
        <f>'High Flow Input'!F4033</f>
        <v>376.551229621039</v>
      </c>
      <c r="E12791" s="16">
        <f>COUNTIFS('Actual 12 CP'!$H$34:$H$57,'Analysis of Flows 17-18'!C12791)</f>
        <v>0</v>
      </c>
    </row>
    <row r="12792" spans="3:5" x14ac:dyDescent="0.6">
      <c r="C12792" s="17">
        <v>43268.791666666672</v>
      </c>
      <c r="D12792" s="18">
        <f>'High Flow Input'!F4034</f>
        <v>377.18456117417998</v>
      </c>
      <c r="E12792" s="16">
        <f>COUNTIFS('Actual 12 CP'!$H$34:$H$57,'Analysis of Flows 17-18'!C12792)</f>
        <v>0</v>
      </c>
    </row>
    <row r="12793" spans="3:5" x14ac:dyDescent="0.6">
      <c r="C12793" s="17">
        <v>43268.833333333328</v>
      </c>
      <c r="D12793" s="18">
        <f>'High Flow Input'!F4035</f>
        <v>376.900118611653</v>
      </c>
      <c r="E12793" s="16">
        <f>COUNTIFS('Actual 12 CP'!$H$34:$H$57,'Analysis of Flows 17-18'!C12793)</f>
        <v>0</v>
      </c>
    </row>
    <row r="12794" spans="3:5" x14ac:dyDescent="0.6">
      <c r="C12794" s="17">
        <v>43268.875</v>
      </c>
      <c r="D12794" s="18">
        <f>'High Flow Input'!F4036</f>
        <v>385.35100221421902</v>
      </c>
      <c r="E12794" s="16">
        <f>COUNTIFS('Actual 12 CP'!$H$34:$H$57,'Analysis of Flows 17-18'!C12794)</f>
        <v>0</v>
      </c>
    </row>
    <row r="12795" spans="3:5" x14ac:dyDescent="0.6">
      <c r="C12795" s="17">
        <v>43268.916666666672</v>
      </c>
      <c r="D12795" s="18">
        <f>'High Flow Input'!F4037</f>
        <v>386.820506150987</v>
      </c>
      <c r="E12795" s="16">
        <f>COUNTIFS('Actual 12 CP'!$H$34:$H$57,'Analysis of Flows 17-18'!C12795)</f>
        <v>0</v>
      </c>
    </row>
    <row r="12796" spans="3:5" x14ac:dyDescent="0.6">
      <c r="C12796" s="17">
        <v>43268.958333333328</v>
      </c>
      <c r="D12796" s="18">
        <f>'High Flow Input'!F4038</f>
        <v>387.35184039645702</v>
      </c>
      <c r="E12796" s="16">
        <f>COUNTIFS('Actual 12 CP'!$H$34:$H$57,'Analysis of Flows 17-18'!C12796)</f>
        <v>0</v>
      </c>
    </row>
    <row r="12797" spans="3:5" x14ac:dyDescent="0.6">
      <c r="C12797" s="17">
        <v>43269</v>
      </c>
      <c r="D12797" s="18">
        <f>'High Flow Input'!F4039</f>
        <v>386.77161383734801</v>
      </c>
      <c r="E12797" s="16">
        <f>COUNTIFS('Actual 12 CP'!$H$34:$H$57,'Analysis of Flows 17-18'!C12797)</f>
        <v>0</v>
      </c>
    </row>
    <row r="12798" spans="3:5" x14ac:dyDescent="0.6">
      <c r="C12798" s="17">
        <v>43269.041666666672</v>
      </c>
      <c r="D12798" s="18">
        <f>'High Flow Input'!F4040</f>
        <v>355.864059210883</v>
      </c>
      <c r="E12798" s="16">
        <f>COUNTIFS('Actual 12 CP'!$H$34:$H$57,'Analysis of Flows 17-18'!C12798)</f>
        <v>0</v>
      </c>
    </row>
    <row r="12799" spans="3:5" x14ac:dyDescent="0.6">
      <c r="C12799" s="17">
        <v>43269.083333333328</v>
      </c>
      <c r="D12799" s="18">
        <f>'High Flow Input'!F4041</f>
        <v>0</v>
      </c>
      <c r="E12799" s="16">
        <f>COUNTIFS('Actual 12 CP'!$H$34:$H$57,'Analysis of Flows 17-18'!C12799)</f>
        <v>0</v>
      </c>
    </row>
    <row r="12800" spans="3:5" x14ac:dyDescent="0.6">
      <c r="C12800" s="17">
        <v>43269.125</v>
      </c>
      <c r="D12800" s="18">
        <f>'High Flow Input'!F4042</f>
        <v>0</v>
      </c>
      <c r="E12800" s="16">
        <f>COUNTIFS('Actual 12 CP'!$H$34:$H$57,'Analysis of Flows 17-18'!C12800)</f>
        <v>0</v>
      </c>
    </row>
    <row r="12801" spans="3:5" x14ac:dyDescent="0.6">
      <c r="C12801" s="17">
        <v>43269.166666666672</v>
      </c>
      <c r="D12801" s="18">
        <f>'High Flow Input'!F4043</f>
        <v>116.21877615186899</v>
      </c>
      <c r="E12801" s="16">
        <f>COUNTIFS('Actual 12 CP'!$H$34:$H$57,'Analysis of Flows 17-18'!C12801)</f>
        <v>0</v>
      </c>
    </row>
    <row r="12802" spans="3:5" x14ac:dyDescent="0.6">
      <c r="C12802" s="17">
        <v>43269.208333333328</v>
      </c>
      <c r="D12802" s="18">
        <f>'High Flow Input'!F4044</f>
        <v>116.221053890652</v>
      </c>
      <c r="E12802" s="16">
        <f>COUNTIFS('Actual 12 CP'!$H$34:$H$57,'Analysis of Flows 17-18'!C12802)</f>
        <v>0</v>
      </c>
    </row>
    <row r="12803" spans="3:5" x14ac:dyDescent="0.6">
      <c r="C12803" s="17">
        <v>43269.25</v>
      </c>
      <c r="D12803" s="18">
        <f>'High Flow Input'!F4045</f>
        <v>115.86183189392</v>
      </c>
      <c r="E12803" s="16">
        <f>COUNTIFS('Actual 12 CP'!$H$34:$H$57,'Analysis of Flows 17-18'!C12803)</f>
        <v>0</v>
      </c>
    </row>
    <row r="12804" spans="3:5" x14ac:dyDescent="0.6">
      <c r="C12804" s="17">
        <v>43269.291666666672</v>
      </c>
      <c r="D12804" s="18">
        <f>'High Flow Input'!F4046</f>
        <v>0</v>
      </c>
      <c r="E12804" s="16">
        <f>COUNTIFS('Actual 12 CP'!$H$34:$H$57,'Analysis of Flows 17-18'!C12804)</f>
        <v>0</v>
      </c>
    </row>
    <row r="12805" spans="3:5" x14ac:dyDescent="0.6">
      <c r="C12805" s="17">
        <v>43269.333333333328</v>
      </c>
      <c r="D12805" s="18">
        <f>'High Flow Input'!F4047</f>
        <v>359.25072540283202</v>
      </c>
      <c r="E12805" s="16">
        <f>COUNTIFS('Actual 12 CP'!$H$34:$H$57,'Analysis of Flows 17-18'!C12805)</f>
        <v>0</v>
      </c>
    </row>
    <row r="12806" spans="3:5" x14ac:dyDescent="0.6">
      <c r="C12806" s="17">
        <v>43269.375</v>
      </c>
      <c r="D12806" s="18">
        <f>'High Flow Input'!F4048</f>
        <v>386.43656404283303</v>
      </c>
      <c r="E12806" s="16">
        <f>COUNTIFS('Actual 12 CP'!$H$34:$H$57,'Analysis of Flows 17-18'!C12806)</f>
        <v>0</v>
      </c>
    </row>
    <row r="12807" spans="3:5" x14ac:dyDescent="0.6">
      <c r="C12807" s="17">
        <v>43269.416666666672</v>
      </c>
      <c r="D12807" s="18">
        <f>'High Flow Input'!F4049</f>
        <v>776.07729044596294</v>
      </c>
      <c r="E12807" s="16">
        <f>COUNTIFS('Actual 12 CP'!$H$34:$H$57,'Analysis of Flows 17-18'!C12807)</f>
        <v>0</v>
      </c>
    </row>
    <row r="12808" spans="3:5" x14ac:dyDescent="0.6">
      <c r="C12808" s="17">
        <v>43269.458333333328</v>
      </c>
      <c r="D12808" s="18">
        <f>'High Flow Input'!F4050</f>
        <v>775.86873384263595</v>
      </c>
      <c r="E12808" s="16">
        <f>COUNTIFS('Actual 12 CP'!$H$34:$H$57,'Analysis of Flows 17-18'!C12808)</f>
        <v>0</v>
      </c>
    </row>
    <row r="12809" spans="3:5" x14ac:dyDescent="0.6">
      <c r="C12809" s="17">
        <v>43269.5</v>
      </c>
      <c r="D12809" s="18">
        <f>'High Flow Input'!F4051</f>
        <v>772.64167458428199</v>
      </c>
      <c r="E12809" s="16">
        <f>COUNTIFS('Actual 12 CP'!$H$34:$H$57,'Analysis of Flows 17-18'!C12809)</f>
        <v>0</v>
      </c>
    </row>
    <row r="12810" spans="3:5" x14ac:dyDescent="0.6">
      <c r="C12810" s="17">
        <v>43269.541666666672</v>
      </c>
      <c r="D12810" s="18">
        <f>'High Flow Input'!F4052</f>
        <v>775.20279218885503</v>
      </c>
      <c r="E12810" s="16">
        <f>COUNTIFS('Actual 12 CP'!$H$34:$H$57,'Analysis of Flows 17-18'!C12810)</f>
        <v>0</v>
      </c>
    </row>
    <row r="12811" spans="3:5" x14ac:dyDescent="0.6">
      <c r="C12811" s="17">
        <v>43269.583333333328</v>
      </c>
      <c r="D12811" s="18">
        <f>'High Flow Input'!F4053</f>
        <v>773.72890121459898</v>
      </c>
      <c r="E12811" s="16">
        <f>COUNTIFS('Actual 12 CP'!$H$34:$H$57,'Analysis of Flows 17-18'!C12811)</f>
        <v>0</v>
      </c>
    </row>
    <row r="12812" spans="3:5" x14ac:dyDescent="0.6">
      <c r="C12812" s="17">
        <v>43269.625</v>
      </c>
      <c r="D12812" s="18">
        <f>'High Flow Input'!F4054</f>
        <v>774.60873158772699</v>
      </c>
      <c r="E12812" s="16">
        <f>COUNTIFS('Actual 12 CP'!$H$34:$H$57,'Analysis of Flows 17-18'!C12812)</f>
        <v>0</v>
      </c>
    </row>
    <row r="12813" spans="3:5" x14ac:dyDescent="0.6">
      <c r="C12813" s="17">
        <v>43269.666666666672</v>
      </c>
      <c r="D12813" s="18">
        <f>'High Flow Input'!F4055</f>
        <v>774.70623852199901</v>
      </c>
      <c r="E12813" s="16">
        <f>COUNTIFS('Actual 12 CP'!$H$34:$H$57,'Analysis of Flows 17-18'!C12813)</f>
        <v>0</v>
      </c>
    </row>
    <row r="12814" spans="3:5" x14ac:dyDescent="0.6">
      <c r="C12814" s="17">
        <v>43269.708333333328</v>
      </c>
      <c r="D12814" s="18">
        <f>'High Flow Input'!F4056</f>
        <v>1035.1080650499121</v>
      </c>
      <c r="E12814" s="16">
        <f>COUNTIFS('Actual 12 CP'!$H$34:$H$57,'Analysis of Flows 17-18'!C12814)</f>
        <v>0</v>
      </c>
    </row>
    <row r="12815" spans="3:5" x14ac:dyDescent="0.6">
      <c r="C12815" s="17">
        <v>43269.75</v>
      </c>
      <c r="D12815" s="18">
        <f>'High Flow Input'!F4057</f>
        <v>1033.470453423392</v>
      </c>
      <c r="E12815" s="16">
        <f>COUNTIFS('Actual 12 CP'!$H$34:$H$57,'Analysis of Flows 17-18'!C12815)</f>
        <v>0</v>
      </c>
    </row>
    <row r="12816" spans="3:5" x14ac:dyDescent="0.6">
      <c r="C12816" s="17">
        <v>43269.791666666672</v>
      </c>
      <c r="D12816" s="18">
        <f>'High Flow Input'!F4058</f>
        <v>775.19034764607591</v>
      </c>
      <c r="E12816" s="16">
        <f>COUNTIFS('Actual 12 CP'!$H$34:$H$57,'Analysis of Flows 17-18'!C12816)</f>
        <v>0</v>
      </c>
    </row>
    <row r="12817" spans="3:5" x14ac:dyDescent="0.6">
      <c r="C12817" s="17">
        <v>43269.833333333328</v>
      </c>
      <c r="D12817" s="18">
        <f>'High Flow Input'!F4059</f>
        <v>775.46967732747294</v>
      </c>
      <c r="E12817" s="16">
        <f>COUNTIFS('Actual 12 CP'!$H$34:$H$57,'Analysis of Flows 17-18'!C12817)</f>
        <v>0</v>
      </c>
    </row>
    <row r="12818" spans="3:5" x14ac:dyDescent="0.6">
      <c r="C12818" s="17">
        <v>43269.875</v>
      </c>
      <c r="D12818" s="18">
        <f>'High Flow Input'!F4060</f>
        <v>760.491400773789</v>
      </c>
      <c r="E12818" s="16">
        <f>COUNTIFS('Actual 12 CP'!$H$34:$H$57,'Analysis of Flows 17-18'!C12818)</f>
        <v>0</v>
      </c>
    </row>
    <row r="12819" spans="3:5" x14ac:dyDescent="0.6">
      <c r="C12819" s="17">
        <v>43269.916666666672</v>
      </c>
      <c r="D12819" s="18">
        <f>'High Flow Input'!F4061</f>
        <v>376.99956124199701</v>
      </c>
      <c r="E12819" s="16">
        <f>COUNTIFS('Actual 12 CP'!$H$34:$H$57,'Analysis of Flows 17-18'!C12819)</f>
        <v>0</v>
      </c>
    </row>
    <row r="12820" spans="3:5" x14ac:dyDescent="0.6">
      <c r="C12820" s="17">
        <v>43269.958333333328</v>
      </c>
      <c r="D12820" s="18">
        <f>'High Flow Input'!F4062</f>
        <v>376.757946099175</v>
      </c>
      <c r="E12820" s="16">
        <f>COUNTIFS('Actual 12 CP'!$H$34:$H$57,'Analysis of Flows 17-18'!C12820)</f>
        <v>0</v>
      </c>
    </row>
    <row r="12821" spans="3:5" x14ac:dyDescent="0.6">
      <c r="C12821" s="17">
        <v>43270</v>
      </c>
      <c r="D12821" s="18">
        <f>'High Flow Input'!F4063</f>
        <v>376.70094573974598</v>
      </c>
      <c r="E12821" s="16">
        <f>COUNTIFS('Actual 12 CP'!$H$34:$H$57,'Analysis of Flows 17-18'!C12821)</f>
        <v>0</v>
      </c>
    </row>
    <row r="12822" spans="3:5" x14ac:dyDescent="0.6">
      <c r="C12822" s="17">
        <v>43270.041666666672</v>
      </c>
      <c r="D12822" s="18">
        <f>'High Flow Input'!F4064</f>
        <v>0</v>
      </c>
      <c r="E12822" s="16">
        <f>COUNTIFS('Actual 12 CP'!$H$34:$H$57,'Analysis of Flows 17-18'!C12822)</f>
        <v>0</v>
      </c>
    </row>
    <row r="12823" spans="3:5" x14ac:dyDescent="0.6">
      <c r="C12823" s="17">
        <v>43270.083333333328</v>
      </c>
      <c r="D12823" s="18">
        <f>'High Flow Input'!F4065</f>
        <v>0</v>
      </c>
      <c r="E12823" s="16">
        <f>COUNTIFS('Actual 12 CP'!$H$34:$H$57,'Analysis of Flows 17-18'!C12823)</f>
        <v>0</v>
      </c>
    </row>
    <row r="12824" spans="3:5" x14ac:dyDescent="0.6">
      <c r="C12824" s="17">
        <v>43270.125</v>
      </c>
      <c r="D12824" s="18">
        <f>'High Flow Input'!F4066</f>
        <v>0</v>
      </c>
      <c r="E12824" s="16">
        <f>COUNTIFS('Actual 12 CP'!$H$34:$H$57,'Analysis of Flows 17-18'!C12824)</f>
        <v>0</v>
      </c>
    </row>
    <row r="12825" spans="3:5" x14ac:dyDescent="0.6">
      <c r="C12825" s="17">
        <v>43270.166666666672</v>
      </c>
      <c r="D12825" s="18">
        <f>'High Flow Input'!F4067</f>
        <v>0</v>
      </c>
      <c r="E12825" s="16">
        <f>COUNTIFS('Actual 12 CP'!$H$34:$H$57,'Analysis of Flows 17-18'!C12825)</f>
        <v>0</v>
      </c>
    </row>
    <row r="12826" spans="3:5" x14ac:dyDescent="0.6">
      <c r="C12826" s="17">
        <v>43270.208333333328</v>
      </c>
      <c r="D12826" s="18">
        <f>'High Flow Input'!F4068</f>
        <v>0</v>
      </c>
      <c r="E12826" s="16">
        <f>COUNTIFS('Actual 12 CP'!$H$34:$H$57,'Analysis of Flows 17-18'!C12826)</f>
        <v>0</v>
      </c>
    </row>
    <row r="12827" spans="3:5" x14ac:dyDescent="0.6">
      <c r="C12827" s="17">
        <v>43270.25</v>
      </c>
      <c r="D12827" s="18">
        <f>'High Flow Input'!F4069</f>
        <v>0</v>
      </c>
      <c r="E12827" s="16">
        <f>COUNTIFS('Actual 12 CP'!$H$34:$H$57,'Analysis of Flows 17-18'!C12827)</f>
        <v>0</v>
      </c>
    </row>
    <row r="12828" spans="3:5" x14ac:dyDescent="0.6">
      <c r="C12828" s="17">
        <v>43270.291666666672</v>
      </c>
      <c r="D12828" s="18">
        <f>'High Flow Input'!F4070</f>
        <v>0</v>
      </c>
      <c r="E12828" s="16">
        <f>COUNTIFS('Actual 12 CP'!$H$34:$H$57,'Analysis of Flows 17-18'!C12828)</f>
        <v>0</v>
      </c>
    </row>
    <row r="12829" spans="3:5" x14ac:dyDescent="0.6">
      <c r="C12829" s="17">
        <v>43270.333333333328</v>
      </c>
      <c r="D12829" s="18">
        <f>'High Flow Input'!F4071</f>
        <v>356.05739256116999</v>
      </c>
      <c r="E12829" s="16">
        <f>COUNTIFS('Actual 12 CP'!$H$34:$H$57,'Analysis of Flows 17-18'!C12829)</f>
        <v>0</v>
      </c>
    </row>
    <row r="12830" spans="3:5" x14ac:dyDescent="0.6">
      <c r="C12830" s="17">
        <v>43270.375</v>
      </c>
      <c r="D12830" s="18">
        <f>'High Flow Input'!F4072</f>
        <v>385.39284478081498</v>
      </c>
      <c r="E12830" s="16">
        <f>COUNTIFS('Actual 12 CP'!$H$34:$H$57,'Analysis of Flows 17-18'!C12830)</f>
        <v>0</v>
      </c>
    </row>
    <row r="12831" spans="3:5" x14ac:dyDescent="0.6">
      <c r="C12831" s="17">
        <v>43270.416666666672</v>
      </c>
      <c r="D12831" s="18">
        <f>'High Flow Input'!F4073</f>
        <v>777.38267730712801</v>
      </c>
      <c r="E12831" s="16">
        <f>COUNTIFS('Actual 12 CP'!$H$34:$H$57,'Analysis of Flows 17-18'!C12831)</f>
        <v>0</v>
      </c>
    </row>
    <row r="12832" spans="3:5" x14ac:dyDescent="0.6">
      <c r="C12832" s="17">
        <v>43270.458333333328</v>
      </c>
      <c r="D12832" s="18">
        <f>'High Flow Input'!F4074</f>
        <v>1032.7080679151732</v>
      </c>
      <c r="E12832" s="16">
        <f>COUNTIFS('Actual 12 CP'!$H$34:$H$57,'Analysis of Flows 17-18'!C12832)</f>
        <v>0</v>
      </c>
    </row>
    <row r="12833" spans="3:5" x14ac:dyDescent="0.6">
      <c r="C12833" s="17">
        <v>43270.5</v>
      </c>
      <c r="D12833" s="18">
        <f>'High Flow Input'!F4075</f>
        <v>1224.8173407830118</v>
      </c>
      <c r="E12833" s="16">
        <f>COUNTIFS('Actual 12 CP'!$H$34:$H$57,'Analysis of Flows 17-18'!C12833)</f>
        <v>0</v>
      </c>
    </row>
    <row r="12834" spans="3:5" x14ac:dyDescent="0.6">
      <c r="C12834" s="17">
        <v>43270.541666666672</v>
      </c>
      <c r="D12834" s="18">
        <f>'High Flow Input'!F4076</f>
        <v>1225.4360580190009</v>
      </c>
      <c r="E12834" s="16">
        <f>COUNTIFS('Actual 12 CP'!$H$34:$H$57,'Analysis of Flows 17-18'!C12834)</f>
        <v>0</v>
      </c>
    </row>
    <row r="12835" spans="3:5" x14ac:dyDescent="0.6">
      <c r="C12835" s="17">
        <v>43270.583333333328</v>
      </c>
      <c r="D12835" s="18">
        <f>'High Flow Input'!F4077</f>
        <v>1035.5788917202399</v>
      </c>
      <c r="E12835" s="16">
        <f>COUNTIFS('Actual 12 CP'!$H$34:$H$57,'Analysis of Flows 17-18'!C12835)</f>
        <v>0</v>
      </c>
    </row>
    <row r="12836" spans="3:5" x14ac:dyDescent="0.6">
      <c r="C12836" s="17">
        <v>43270.625</v>
      </c>
      <c r="D12836" s="18">
        <f>'High Flow Input'!F4078</f>
        <v>777.402346072726</v>
      </c>
      <c r="E12836" s="16">
        <f>COUNTIFS('Actual 12 CP'!$H$34:$H$57,'Analysis of Flows 17-18'!C12836)</f>
        <v>0</v>
      </c>
    </row>
    <row r="12837" spans="3:5" x14ac:dyDescent="0.6">
      <c r="C12837" s="17">
        <v>43270.666666666672</v>
      </c>
      <c r="D12837" s="18">
        <f>'High Flow Input'!F4079</f>
        <v>777.79146360609207</v>
      </c>
      <c r="E12837" s="16">
        <f>COUNTIFS('Actual 12 CP'!$H$34:$H$57,'Analysis of Flows 17-18'!C12837)</f>
        <v>0</v>
      </c>
    </row>
    <row r="12838" spans="3:5" x14ac:dyDescent="0.6">
      <c r="C12838" s="17">
        <v>43270.708333333328</v>
      </c>
      <c r="D12838" s="18">
        <f>'High Flow Input'!F4080</f>
        <v>1904.8911619991682</v>
      </c>
      <c r="E12838" s="16">
        <f>COUNTIFS('Actual 12 CP'!$H$34:$H$57,'Analysis of Flows 17-18'!C12838)</f>
        <v>0</v>
      </c>
    </row>
    <row r="12839" spans="3:5" x14ac:dyDescent="0.6">
      <c r="C12839" s="17">
        <v>43270.75</v>
      </c>
      <c r="D12839" s="18">
        <f>'High Flow Input'!F4081</f>
        <v>1853.1549945746501</v>
      </c>
      <c r="E12839" s="16">
        <f>COUNTIFS('Actual 12 CP'!$H$34:$H$57,'Analysis of Flows 17-18'!C12839)</f>
        <v>0</v>
      </c>
    </row>
    <row r="12840" spans="3:5" x14ac:dyDescent="0.6">
      <c r="C12840" s="17">
        <v>43270.791666666672</v>
      </c>
      <c r="D12840" s="18">
        <f>'High Flow Input'!F4082</f>
        <v>1899.8281608157649</v>
      </c>
      <c r="E12840" s="16">
        <f>COUNTIFS('Actual 12 CP'!$H$34:$H$57,'Analysis of Flows 17-18'!C12840)</f>
        <v>0</v>
      </c>
    </row>
    <row r="12841" spans="3:5" x14ac:dyDescent="0.6">
      <c r="C12841" s="17">
        <v>43270.833333333328</v>
      </c>
      <c r="D12841" s="18">
        <f>'High Flow Input'!F4083</f>
        <v>1892.8829418012801</v>
      </c>
      <c r="E12841" s="16">
        <f>COUNTIFS('Actual 12 CP'!$H$34:$H$57,'Analysis of Flows 17-18'!C12841)</f>
        <v>0</v>
      </c>
    </row>
    <row r="12842" spans="3:5" x14ac:dyDescent="0.6">
      <c r="C12842" s="17">
        <v>43270.875</v>
      </c>
      <c r="D12842" s="18">
        <f>'High Flow Input'!F4084</f>
        <v>1858.1496014404261</v>
      </c>
      <c r="E12842" s="16">
        <f>COUNTIFS('Actual 12 CP'!$H$34:$H$57,'Analysis of Flows 17-18'!C12842)</f>
        <v>0</v>
      </c>
    </row>
    <row r="12843" spans="3:5" x14ac:dyDescent="0.6">
      <c r="C12843" s="17">
        <v>43270.916666666672</v>
      </c>
      <c r="D12843" s="18">
        <f>'High Flow Input'!F4085</f>
        <v>1840.638710759476</v>
      </c>
      <c r="E12843" s="16">
        <f>COUNTIFS('Actual 12 CP'!$H$34:$H$57,'Analysis of Flows 17-18'!C12843)</f>
        <v>0</v>
      </c>
    </row>
    <row r="12844" spans="3:5" x14ac:dyDescent="0.6">
      <c r="C12844" s="17">
        <v>43270.958333333328</v>
      </c>
      <c r="D12844" s="18">
        <f>'High Flow Input'!F4086</f>
        <v>376.88317576090498</v>
      </c>
      <c r="E12844" s="16">
        <f>COUNTIFS('Actual 12 CP'!$H$34:$H$57,'Analysis of Flows 17-18'!C12844)</f>
        <v>0</v>
      </c>
    </row>
    <row r="12845" spans="3:5" x14ac:dyDescent="0.6">
      <c r="C12845" s="17">
        <v>43271</v>
      </c>
      <c r="D12845" s="18">
        <f>'High Flow Input'!F4087</f>
        <v>488.57645310719698</v>
      </c>
      <c r="E12845" s="16">
        <f>COUNTIFS('Actual 12 CP'!$H$34:$H$57,'Analysis of Flows 17-18'!C12845)</f>
        <v>0</v>
      </c>
    </row>
    <row r="12846" spans="3:5" x14ac:dyDescent="0.6">
      <c r="C12846" s="17">
        <v>43271.041666666672</v>
      </c>
      <c r="D12846" s="18">
        <f>'High Flow Input'!F4088</f>
        <v>0</v>
      </c>
      <c r="E12846" s="16">
        <f>COUNTIFS('Actual 12 CP'!$H$34:$H$57,'Analysis of Flows 17-18'!C12846)</f>
        <v>0</v>
      </c>
    </row>
    <row r="12847" spans="3:5" x14ac:dyDescent="0.6">
      <c r="C12847" s="17">
        <v>43271.083333333328</v>
      </c>
      <c r="D12847" s="18">
        <f>'High Flow Input'!F4089</f>
        <v>0</v>
      </c>
      <c r="E12847" s="16">
        <f>COUNTIFS('Actual 12 CP'!$H$34:$H$57,'Analysis of Flows 17-18'!C12847)</f>
        <v>0</v>
      </c>
    </row>
    <row r="12848" spans="3:5" x14ac:dyDescent="0.6">
      <c r="C12848" s="17">
        <v>43271.125</v>
      </c>
      <c r="D12848" s="18">
        <f>'High Flow Input'!F4090</f>
        <v>0</v>
      </c>
      <c r="E12848" s="16">
        <f>COUNTIFS('Actual 12 CP'!$H$34:$H$57,'Analysis of Flows 17-18'!C12848)</f>
        <v>0</v>
      </c>
    </row>
    <row r="12849" spans="3:5" x14ac:dyDescent="0.6">
      <c r="C12849" s="17">
        <v>43271.166666666672</v>
      </c>
      <c r="D12849" s="18">
        <f>'High Flow Input'!F4091</f>
        <v>0</v>
      </c>
      <c r="E12849" s="16">
        <f>COUNTIFS('Actual 12 CP'!$H$34:$H$57,'Analysis of Flows 17-18'!C12849)</f>
        <v>0</v>
      </c>
    </row>
    <row r="12850" spans="3:5" x14ac:dyDescent="0.6">
      <c r="C12850" s="17">
        <v>43271.208333333328</v>
      </c>
      <c r="D12850" s="18">
        <f>'High Flow Input'!F4092</f>
        <v>0</v>
      </c>
      <c r="E12850" s="16">
        <f>COUNTIFS('Actual 12 CP'!$H$34:$H$57,'Analysis of Flows 17-18'!C12850)</f>
        <v>0</v>
      </c>
    </row>
    <row r="12851" spans="3:5" x14ac:dyDescent="0.6">
      <c r="C12851" s="17">
        <v>43271.25</v>
      </c>
      <c r="D12851" s="18">
        <f>'High Flow Input'!F4093</f>
        <v>0</v>
      </c>
      <c r="E12851" s="16">
        <f>COUNTIFS('Actual 12 CP'!$H$34:$H$57,'Analysis of Flows 17-18'!C12851)</f>
        <v>0</v>
      </c>
    </row>
    <row r="12852" spans="3:5" x14ac:dyDescent="0.6">
      <c r="C12852" s="17">
        <v>43271.291666666672</v>
      </c>
      <c r="D12852" s="18">
        <f>'High Flow Input'!F4094</f>
        <v>357.715283728705</v>
      </c>
      <c r="E12852" s="16">
        <f>COUNTIFS('Actual 12 CP'!$H$34:$H$57,'Analysis of Flows 17-18'!C12852)</f>
        <v>0</v>
      </c>
    </row>
    <row r="12853" spans="3:5" x14ac:dyDescent="0.6">
      <c r="C12853" s="17">
        <v>43271.333333333328</v>
      </c>
      <c r="D12853" s="18">
        <f>'High Flow Input'!F4095</f>
        <v>387.404616139729</v>
      </c>
      <c r="E12853" s="16">
        <f>COUNTIFS('Actual 12 CP'!$H$34:$H$57,'Analysis of Flows 17-18'!C12853)</f>
        <v>0</v>
      </c>
    </row>
    <row r="12854" spans="3:5" x14ac:dyDescent="0.6">
      <c r="C12854" s="17">
        <v>43271.375</v>
      </c>
      <c r="D12854" s="18">
        <f>'High Flow Input'!F4096</f>
        <v>776.68279152764103</v>
      </c>
      <c r="E12854" s="16">
        <f>COUNTIFS('Actual 12 CP'!$H$34:$H$57,'Analysis of Flows 17-18'!C12854)</f>
        <v>0</v>
      </c>
    </row>
    <row r="12855" spans="3:5" x14ac:dyDescent="0.6">
      <c r="C12855" s="17">
        <v>43271.416666666672</v>
      </c>
      <c r="D12855" s="18">
        <f>'High Flow Input'!F4097</f>
        <v>1582.0368084886322</v>
      </c>
      <c r="E12855" s="16">
        <f>COUNTIFS('Actual 12 CP'!$H$34:$H$57,'Analysis of Flows 17-18'!C12855)</f>
        <v>0</v>
      </c>
    </row>
    <row r="12856" spans="3:5" x14ac:dyDescent="0.6">
      <c r="C12856" s="17">
        <v>43271.458333333328</v>
      </c>
      <c r="D12856" s="18">
        <f>'High Flow Input'!F4098</f>
        <v>1926.8547690921321</v>
      </c>
      <c r="E12856" s="16">
        <f>COUNTIFS('Actual 12 CP'!$H$34:$H$57,'Analysis of Flows 17-18'!C12856)</f>
        <v>0</v>
      </c>
    </row>
    <row r="12857" spans="3:5" x14ac:dyDescent="0.6">
      <c r="C12857" s="17">
        <v>43271.5</v>
      </c>
      <c r="D12857" s="18">
        <f>'High Flow Input'!F4099</f>
        <v>2842.5078324423848</v>
      </c>
      <c r="E12857" s="16">
        <f>COUNTIFS('Actual 12 CP'!$H$34:$H$57,'Analysis of Flows 17-18'!C12857)</f>
        <v>0</v>
      </c>
    </row>
    <row r="12858" spans="3:5" x14ac:dyDescent="0.6">
      <c r="C12858" s="17">
        <v>43271.541666666672</v>
      </c>
      <c r="D12858" s="18">
        <f>'High Flow Input'!F4100</f>
        <v>2194.4225982835519</v>
      </c>
      <c r="E12858" s="16">
        <f>COUNTIFS('Actual 12 CP'!$H$34:$H$57,'Analysis of Flows 17-18'!C12858)</f>
        <v>0</v>
      </c>
    </row>
    <row r="12859" spans="3:5" x14ac:dyDescent="0.6">
      <c r="C12859" s="17">
        <v>43271.583333333328</v>
      </c>
      <c r="D12859" s="18">
        <f>'High Flow Input'!F4101</f>
        <v>2206.7018245357899</v>
      </c>
      <c r="E12859" s="16">
        <f>COUNTIFS('Actual 12 CP'!$H$34:$H$57,'Analysis of Flows 17-18'!C12859)</f>
        <v>0</v>
      </c>
    </row>
    <row r="12860" spans="3:5" x14ac:dyDescent="0.6">
      <c r="C12860" s="17">
        <v>43271.625</v>
      </c>
      <c r="D12860" s="18">
        <f>'High Flow Input'!F4102</f>
        <v>2917.686534898542</v>
      </c>
      <c r="E12860" s="16">
        <f>COUNTIFS('Actual 12 CP'!$H$34:$H$57,'Analysis of Flows 17-18'!C12860)</f>
        <v>0</v>
      </c>
    </row>
    <row r="12861" spans="3:5" x14ac:dyDescent="0.6">
      <c r="C12861" s="17">
        <v>43271.666666666672</v>
      </c>
      <c r="D12861" s="18">
        <f>'High Flow Input'!F4103</f>
        <v>2877.1272611745162</v>
      </c>
      <c r="E12861" s="16">
        <f>COUNTIFS('Actual 12 CP'!$H$34:$H$57,'Analysis of Flows 17-18'!C12861)</f>
        <v>0</v>
      </c>
    </row>
    <row r="12862" spans="3:5" x14ac:dyDescent="0.6">
      <c r="C12862" s="17">
        <v>43271.708333333328</v>
      </c>
      <c r="D12862" s="18">
        <f>'High Flow Input'!F4104</f>
        <v>2832.5393142106759</v>
      </c>
      <c r="E12862" s="16">
        <f>COUNTIFS('Actual 12 CP'!$H$34:$H$57,'Analysis of Flows 17-18'!C12862)</f>
        <v>0</v>
      </c>
    </row>
    <row r="12863" spans="3:5" x14ac:dyDescent="0.6">
      <c r="C12863" s="17">
        <v>43271.75</v>
      </c>
      <c r="D12863" s="18">
        <f>'High Flow Input'!F4105</f>
        <v>2554.4053144327759</v>
      </c>
      <c r="E12863" s="16">
        <f>COUNTIFS('Actual 12 CP'!$H$34:$H$57,'Analysis of Flows 17-18'!C12863)</f>
        <v>0</v>
      </c>
    </row>
    <row r="12864" spans="3:5" x14ac:dyDescent="0.6">
      <c r="C12864" s="17">
        <v>43271.791666666672</v>
      </c>
      <c r="D12864" s="18">
        <f>'High Flow Input'!F4106</f>
        <v>1448.6532207573771</v>
      </c>
      <c r="E12864" s="16">
        <f>COUNTIFS('Actual 12 CP'!$H$34:$H$57,'Analysis of Flows 17-18'!C12864)</f>
        <v>0</v>
      </c>
    </row>
    <row r="12865" spans="3:5" x14ac:dyDescent="0.6">
      <c r="C12865" s="17">
        <v>43271.833333333328</v>
      </c>
      <c r="D12865" s="18">
        <f>'High Flow Input'!F4107</f>
        <v>2079.0101715744836</v>
      </c>
      <c r="E12865" s="16">
        <f>COUNTIFS('Actual 12 CP'!$H$34:$H$57,'Analysis of Flows 17-18'!C12865)</f>
        <v>0</v>
      </c>
    </row>
    <row r="12866" spans="3:5" x14ac:dyDescent="0.6">
      <c r="C12866" s="17">
        <v>43271.875</v>
      </c>
      <c r="D12866" s="18">
        <f>'High Flow Input'!F4108</f>
        <v>1012.7751343515165</v>
      </c>
      <c r="E12866" s="16">
        <f>COUNTIFS('Actual 12 CP'!$H$34:$H$57,'Analysis of Flows 17-18'!C12866)</f>
        <v>0</v>
      </c>
    </row>
    <row r="12867" spans="3:5" x14ac:dyDescent="0.6">
      <c r="C12867" s="17">
        <v>43271.916666666672</v>
      </c>
      <c r="D12867" s="18">
        <f>'High Flow Input'!F4109</f>
        <v>717.761834496392</v>
      </c>
      <c r="E12867" s="16">
        <f>COUNTIFS('Actual 12 CP'!$H$34:$H$57,'Analysis of Flows 17-18'!C12867)</f>
        <v>0</v>
      </c>
    </row>
    <row r="12868" spans="3:5" x14ac:dyDescent="0.6">
      <c r="C12868" s="17">
        <v>43271.958333333328</v>
      </c>
      <c r="D12868" s="18">
        <f>'High Flow Input'!F4110</f>
        <v>705.94472496880303</v>
      </c>
      <c r="E12868" s="16">
        <f>COUNTIFS('Actual 12 CP'!$H$34:$H$57,'Analysis of Flows 17-18'!C12868)</f>
        <v>0</v>
      </c>
    </row>
    <row r="12869" spans="3:5" x14ac:dyDescent="0.6">
      <c r="C12869" s="17">
        <v>43272</v>
      </c>
      <c r="D12869" s="18">
        <f>'High Flow Input'!F4111</f>
        <v>0</v>
      </c>
      <c r="E12869" s="16">
        <f>COUNTIFS('Actual 12 CP'!$H$34:$H$57,'Analysis of Flows 17-18'!C12869)</f>
        <v>0</v>
      </c>
    </row>
    <row r="12870" spans="3:5" x14ac:dyDescent="0.6">
      <c r="C12870" s="17">
        <v>43272.041666666672</v>
      </c>
      <c r="D12870" s="18">
        <f>'High Flow Input'!F4112</f>
        <v>0</v>
      </c>
      <c r="E12870" s="16">
        <f>COUNTIFS('Actual 12 CP'!$H$34:$H$57,'Analysis of Flows 17-18'!C12870)</f>
        <v>0</v>
      </c>
    </row>
    <row r="12871" spans="3:5" x14ac:dyDescent="0.6">
      <c r="C12871" s="17">
        <v>43272.083333333328</v>
      </c>
      <c r="D12871" s="18">
        <f>'High Flow Input'!F4113</f>
        <v>0</v>
      </c>
      <c r="E12871" s="16">
        <f>COUNTIFS('Actual 12 CP'!$H$34:$H$57,'Analysis of Flows 17-18'!C12871)</f>
        <v>0</v>
      </c>
    </row>
    <row r="12872" spans="3:5" x14ac:dyDescent="0.6">
      <c r="C12872" s="17">
        <v>43272.125</v>
      </c>
      <c r="D12872" s="18">
        <f>'High Flow Input'!F4114</f>
        <v>0</v>
      </c>
      <c r="E12872" s="16">
        <f>COUNTIFS('Actual 12 CP'!$H$34:$H$57,'Analysis of Flows 17-18'!C12872)</f>
        <v>0</v>
      </c>
    </row>
    <row r="12873" spans="3:5" x14ac:dyDescent="0.6">
      <c r="C12873" s="17">
        <v>43272.166666666672</v>
      </c>
      <c r="D12873" s="18">
        <f>'High Flow Input'!F4115</f>
        <v>0</v>
      </c>
      <c r="E12873" s="16">
        <f>COUNTIFS('Actual 12 CP'!$H$34:$H$57,'Analysis of Flows 17-18'!C12873)</f>
        <v>0</v>
      </c>
    </row>
    <row r="12874" spans="3:5" x14ac:dyDescent="0.6">
      <c r="C12874" s="17">
        <v>43272.208333333328</v>
      </c>
      <c r="D12874" s="18">
        <f>'High Flow Input'!F4116</f>
        <v>116.19344285753</v>
      </c>
      <c r="E12874" s="16">
        <f>COUNTIFS('Actual 12 CP'!$H$34:$H$57,'Analysis of Flows 17-18'!C12874)</f>
        <v>0</v>
      </c>
    </row>
    <row r="12875" spans="3:5" x14ac:dyDescent="0.6">
      <c r="C12875" s="17">
        <v>43272.25</v>
      </c>
      <c r="D12875" s="18">
        <f>'High Flow Input'!F4117</f>
        <v>114.90872073703299</v>
      </c>
      <c r="E12875" s="16">
        <f>COUNTIFS('Actual 12 CP'!$H$34:$H$57,'Analysis of Flows 17-18'!C12875)</f>
        <v>0</v>
      </c>
    </row>
    <row r="12876" spans="3:5" x14ac:dyDescent="0.6">
      <c r="C12876" s="17">
        <v>43272.291666666672</v>
      </c>
      <c r="D12876" s="18">
        <f>'High Flow Input'!F4118</f>
        <v>0</v>
      </c>
      <c r="E12876" s="16">
        <f>COUNTIFS('Actual 12 CP'!$H$34:$H$57,'Analysis of Flows 17-18'!C12876)</f>
        <v>0</v>
      </c>
    </row>
    <row r="12877" spans="3:5" x14ac:dyDescent="0.6">
      <c r="C12877" s="17">
        <v>43272.333333333328</v>
      </c>
      <c r="D12877" s="18">
        <f>'High Flow Input'!F4119</f>
        <v>384.09050484551301</v>
      </c>
      <c r="E12877" s="16">
        <f>COUNTIFS('Actual 12 CP'!$H$34:$H$57,'Analysis of Flows 17-18'!C12877)</f>
        <v>0</v>
      </c>
    </row>
    <row r="12878" spans="3:5" x14ac:dyDescent="0.6">
      <c r="C12878" s="17">
        <v>43272.375</v>
      </c>
      <c r="D12878" s="18">
        <f>'High Flow Input'!F4120</f>
        <v>377.62178693983202</v>
      </c>
      <c r="E12878" s="16">
        <f>COUNTIFS('Actual 12 CP'!$H$34:$H$57,'Analysis of Flows 17-18'!C12878)</f>
        <v>0</v>
      </c>
    </row>
    <row r="12879" spans="3:5" x14ac:dyDescent="0.6">
      <c r="C12879" s="17">
        <v>43272.416666666672</v>
      </c>
      <c r="D12879" s="18">
        <f>'High Flow Input'!F4121</f>
        <v>1014.44146164788</v>
      </c>
      <c r="E12879" s="16">
        <f>COUNTIFS('Actual 12 CP'!$H$34:$H$57,'Analysis of Flows 17-18'!C12879)</f>
        <v>0</v>
      </c>
    </row>
    <row r="12880" spans="3:5" x14ac:dyDescent="0.6">
      <c r="C12880" s="17">
        <v>43272.458333333328</v>
      </c>
      <c r="D12880" s="18">
        <f>'High Flow Input'!F4122</f>
        <v>1588.9757249026788</v>
      </c>
      <c r="E12880" s="16">
        <f>COUNTIFS('Actual 12 CP'!$H$34:$H$57,'Analysis of Flows 17-18'!C12880)</f>
        <v>0</v>
      </c>
    </row>
    <row r="12881" spans="3:5" x14ac:dyDescent="0.6">
      <c r="C12881" s="17">
        <v>43272.5</v>
      </c>
      <c r="D12881" s="18">
        <f>'High Flow Input'!F4123</f>
        <v>1624.9723897298149</v>
      </c>
      <c r="E12881" s="16">
        <f>COUNTIFS('Actual 12 CP'!$H$34:$H$57,'Analysis of Flows 17-18'!C12881)</f>
        <v>0</v>
      </c>
    </row>
    <row r="12882" spans="3:5" x14ac:dyDescent="0.6">
      <c r="C12882" s="17">
        <v>43272.541666666672</v>
      </c>
      <c r="D12882" s="18">
        <f>'High Flow Input'!F4124</f>
        <v>1640.0051664309999</v>
      </c>
      <c r="E12882" s="16">
        <f>COUNTIFS('Actual 12 CP'!$H$34:$H$57,'Analysis of Flows 17-18'!C12882)</f>
        <v>0</v>
      </c>
    </row>
    <row r="12883" spans="3:5" x14ac:dyDescent="0.6">
      <c r="C12883" s="17">
        <v>43272.583333333328</v>
      </c>
      <c r="D12883" s="18">
        <f>'High Flow Input'!F4125</f>
        <v>1635.370834257335</v>
      </c>
      <c r="E12883" s="16">
        <f>COUNTIFS('Actual 12 CP'!$H$34:$H$57,'Analysis of Flows 17-18'!C12883)</f>
        <v>0</v>
      </c>
    </row>
    <row r="12884" spans="3:5" x14ac:dyDescent="0.6">
      <c r="C12884" s="17">
        <v>43272.625</v>
      </c>
      <c r="D12884" s="18">
        <f>'High Flow Input'!F4126</f>
        <v>1851.3149835459349</v>
      </c>
      <c r="E12884" s="16">
        <f>COUNTIFS('Actual 12 CP'!$H$34:$H$57,'Analysis of Flows 17-18'!C12884)</f>
        <v>0</v>
      </c>
    </row>
    <row r="12885" spans="3:5" x14ac:dyDescent="0.6">
      <c r="C12885" s="17">
        <v>43272.666666666672</v>
      </c>
      <c r="D12885" s="18">
        <f>'High Flow Input'!F4127</f>
        <v>2264.8451438734219</v>
      </c>
      <c r="E12885" s="16">
        <f>COUNTIFS('Actual 12 CP'!$H$34:$H$57,'Analysis of Flows 17-18'!C12885)</f>
        <v>0</v>
      </c>
    </row>
    <row r="12886" spans="3:5" x14ac:dyDescent="0.6">
      <c r="C12886" s="17">
        <v>43272.708333333328</v>
      </c>
      <c r="D12886" s="18">
        <f>'High Flow Input'!F4128</f>
        <v>2269.3186837005569</v>
      </c>
      <c r="E12886" s="16">
        <f>COUNTIFS('Actual 12 CP'!$H$34:$H$57,'Analysis of Flows 17-18'!C12886)</f>
        <v>0</v>
      </c>
    </row>
    <row r="12887" spans="3:5" x14ac:dyDescent="0.6">
      <c r="C12887" s="17">
        <v>43272.75</v>
      </c>
      <c r="D12887" s="18">
        <f>'High Flow Input'!F4129</f>
        <v>1156.4601465776209</v>
      </c>
      <c r="E12887" s="16">
        <f>COUNTIFS('Actual 12 CP'!$H$34:$H$57,'Analysis of Flows 17-18'!C12887)</f>
        <v>0</v>
      </c>
    </row>
    <row r="12888" spans="3:5" x14ac:dyDescent="0.6">
      <c r="C12888" s="17">
        <v>43272.791666666672</v>
      </c>
      <c r="D12888" s="18">
        <f>'High Flow Input'!F4130</f>
        <v>778.44099471198103</v>
      </c>
      <c r="E12888" s="16">
        <f>COUNTIFS('Actual 12 CP'!$H$34:$H$57,'Analysis of Flows 17-18'!C12888)</f>
        <v>0</v>
      </c>
    </row>
    <row r="12889" spans="3:5" x14ac:dyDescent="0.6">
      <c r="C12889" s="17">
        <v>43272.833333333328</v>
      </c>
      <c r="D12889" s="18">
        <f>'High Flow Input'!F4131</f>
        <v>871.43966971503107</v>
      </c>
      <c r="E12889" s="16">
        <f>COUNTIFS('Actual 12 CP'!$H$34:$H$57,'Analysis of Flows 17-18'!C12889)</f>
        <v>0</v>
      </c>
    </row>
    <row r="12890" spans="3:5" x14ac:dyDescent="0.6">
      <c r="C12890" s="17">
        <v>43272.875</v>
      </c>
      <c r="D12890" s="18">
        <f>'High Flow Input'!F4132</f>
        <v>1002.15503252665</v>
      </c>
      <c r="E12890" s="16">
        <f>COUNTIFS('Actual 12 CP'!$H$34:$H$57,'Analysis of Flows 17-18'!C12890)</f>
        <v>0</v>
      </c>
    </row>
    <row r="12891" spans="3:5" x14ac:dyDescent="0.6">
      <c r="C12891" s="17">
        <v>43272.916666666672</v>
      </c>
      <c r="D12891" s="18">
        <f>'High Flow Input'!F4133</f>
        <v>407.62207707722899</v>
      </c>
      <c r="E12891" s="16">
        <f>COUNTIFS('Actual 12 CP'!$H$34:$H$57,'Analysis of Flows 17-18'!C12891)</f>
        <v>0</v>
      </c>
    </row>
    <row r="12892" spans="3:5" x14ac:dyDescent="0.6">
      <c r="C12892" s="17">
        <v>43272.958333333328</v>
      </c>
      <c r="D12892" s="18">
        <f>'High Flow Input'!F4134</f>
        <v>162.338913574218</v>
      </c>
      <c r="E12892" s="16">
        <f>COUNTIFS('Actual 12 CP'!$H$34:$H$57,'Analysis of Flows 17-18'!C12892)</f>
        <v>0</v>
      </c>
    </row>
    <row r="12893" spans="3:5" x14ac:dyDescent="0.6">
      <c r="C12893" s="17">
        <v>43273</v>
      </c>
      <c r="D12893" s="18">
        <f>'High Flow Input'!F4135</f>
        <v>162.54429673088899</v>
      </c>
      <c r="E12893" s="16">
        <f>COUNTIFS('Actual 12 CP'!$H$34:$H$57,'Analysis of Flows 17-18'!C12893)</f>
        <v>0</v>
      </c>
    </row>
    <row r="12894" spans="3:5" x14ac:dyDescent="0.6">
      <c r="C12894" s="17">
        <v>43273.041666666672</v>
      </c>
      <c r="D12894" s="18">
        <f>'High Flow Input'!F4136</f>
        <v>281.91615682389897</v>
      </c>
      <c r="E12894" s="16">
        <f>COUNTIFS('Actual 12 CP'!$H$34:$H$57,'Analysis of Flows 17-18'!C12894)</f>
        <v>0</v>
      </c>
    </row>
    <row r="12895" spans="3:5" x14ac:dyDescent="0.6">
      <c r="C12895" s="17">
        <v>43273.083333333328</v>
      </c>
      <c r="D12895" s="18">
        <f>'High Flow Input'!F4137</f>
        <v>286.30775541093499</v>
      </c>
      <c r="E12895" s="16">
        <f>COUNTIFS('Actual 12 CP'!$H$34:$H$57,'Analysis of Flows 17-18'!C12895)</f>
        <v>0</v>
      </c>
    </row>
    <row r="12896" spans="3:5" x14ac:dyDescent="0.6">
      <c r="C12896" s="17">
        <v>43273.125</v>
      </c>
      <c r="D12896" s="18">
        <f>'High Flow Input'!F4138</f>
        <v>285.81964990403799</v>
      </c>
      <c r="E12896" s="16">
        <f>COUNTIFS('Actual 12 CP'!$H$34:$H$57,'Analysis of Flows 17-18'!C12896)</f>
        <v>0</v>
      </c>
    </row>
    <row r="12897" spans="3:5" x14ac:dyDescent="0.6">
      <c r="C12897" s="17">
        <v>43273.166666666672</v>
      </c>
      <c r="D12897" s="18">
        <f>'High Flow Input'!F4139</f>
        <v>285.10117311689498</v>
      </c>
      <c r="E12897" s="16">
        <f>COUNTIFS('Actual 12 CP'!$H$34:$H$57,'Analysis of Flows 17-18'!C12897)</f>
        <v>0</v>
      </c>
    </row>
    <row r="12898" spans="3:5" x14ac:dyDescent="0.6">
      <c r="C12898" s="17">
        <v>43273.208333333328</v>
      </c>
      <c r="D12898" s="18">
        <f>'High Flow Input'!F4140</f>
        <v>284.47509018791902</v>
      </c>
      <c r="E12898" s="16">
        <f>COUNTIFS('Actual 12 CP'!$H$34:$H$57,'Analysis of Flows 17-18'!C12898)</f>
        <v>0</v>
      </c>
    </row>
    <row r="12899" spans="3:5" x14ac:dyDescent="0.6">
      <c r="C12899" s="17">
        <v>43273.25</v>
      </c>
      <c r="D12899" s="18">
        <f>'High Flow Input'!F4141</f>
        <v>287.45921162923003</v>
      </c>
      <c r="E12899" s="16">
        <f>COUNTIFS('Actual 12 CP'!$H$34:$H$57,'Analysis of Flows 17-18'!C12899)</f>
        <v>0</v>
      </c>
    </row>
    <row r="12900" spans="3:5" x14ac:dyDescent="0.6">
      <c r="C12900" s="17">
        <v>43273.291666666672</v>
      </c>
      <c r="D12900" s="18">
        <f>'High Flow Input'!F4142</f>
        <v>287.49837908426798</v>
      </c>
      <c r="E12900" s="16">
        <f>COUNTIFS('Actual 12 CP'!$H$34:$H$57,'Analysis of Flows 17-18'!C12900)</f>
        <v>0</v>
      </c>
    </row>
    <row r="12901" spans="3:5" x14ac:dyDescent="0.6">
      <c r="C12901" s="17">
        <v>43273.333333333328</v>
      </c>
      <c r="D12901" s="18">
        <f>'High Flow Input'!F4143</f>
        <v>163.039919399685</v>
      </c>
      <c r="E12901" s="16">
        <f>COUNTIFS('Actual 12 CP'!$H$34:$H$57,'Analysis of Flows 17-18'!C12901)</f>
        <v>0</v>
      </c>
    </row>
    <row r="12902" spans="3:5" x14ac:dyDescent="0.6">
      <c r="C12902" s="17">
        <v>43273.375</v>
      </c>
      <c r="D12902" s="18">
        <f>'High Flow Input'!F4144</f>
        <v>535.87825783623498</v>
      </c>
      <c r="E12902" s="16">
        <f>COUNTIFS('Actual 12 CP'!$H$34:$H$57,'Analysis of Flows 17-18'!C12902)</f>
        <v>0</v>
      </c>
    </row>
    <row r="12903" spans="3:5" x14ac:dyDescent="0.6">
      <c r="C12903" s="17">
        <v>43273.416666666672</v>
      </c>
      <c r="D12903" s="18">
        <f>'High Flow Input'!F4145</f>
        <v>539.52519410027298</v>
      </c>
      <c r="E12903" s="16">
        <f>COUNTIFS('Actual 12 CP'!$H$34:$H$57,'Analysis of Flows 17-18'!C12903)</f>
        <v>0</v>
      </c>
    </row>
    <row r="12904" spans="3:5" x14ac:dyDescent="0.6">
      <c r="C12904" s="17">
        <v>43273.458333333328</v>
      </c>
      <c r="D12904" s="18">
        <f>'High Flow Input'!F4146</f>
        <v>376.94194768269801</v>
      </c>
      <c r="E12904" s="16">
        <f>COUNTIFS('Actual 12 CP'!$H$34:$H$57,'Analysis of Flows 17-18'!C12904)</f>
        <v>0</v>
      </c>
    </row>
    <row r="12905" spans="3:5" x14ac:dyDescent="0.6">
      <c r="C12905" s="17">
        <v>43273.5</v>
      </c>
      <c r="D12905" s="18">
        <f>'High Flow Input'!F4147</f>
        <v>733.993454318575</v>
      </c>
      <c r="E12905" s="16">
        <f>COUNTIFS('Actual 12 CP'!$H$34:$H$57,'Analysis of Flows 17-18'!C12905)</f>
        <v>0</v>
      </c>
    </row>
    <row r="12906" spans="3:5" x14ac:dyDescent="0.6">
      <c r="C12906" s="17">
        <v>43273.541666666672</v>
      </c>
      <c r="D12906" s="18">
        <f>'High Flow Input'!F4148</f>
        <v>750.00245563083104</v>
      </c>
      <c r="E12906" s="16">
        <f>COUNTIFS('Actual 12 CP'!$H$34:$H$57,'Analysis of Flows 17-18'!C12906)</f>
        <v>0</v>
      </c>
    </row>
    <row r="12907" spans="3:5" x14ac:dyDescent="0.6">
      <c r="C12907" s="17">
        <v>43273.583333333328</v>
      </c>
      <c r="D12907" s="18">
        <f>'High Flow Input'!F4149</f>
        <v>790.99038951449802</v>
      </c>
      <c r="E12907" s="16">
        <f>COUNTIFS('Actual 12 CP'!$H$34:$H$57,'Analysis of Flows 17-18'!C12907)</f>
        <v>0</v>
      </c>
    </row>
    <row r="12908" spans="3:5" x14ac:dyDescent="0.6">
      <c r="C12908" s="17">
        <v>43273.625</v>
      </c>
      <c r="D12908" s="18">
        <f>'High Flow Input'!F4150</f>
        <v>797.87710945976892</v>
      </c>
      <c r="E12908" s="16">
        <f>COUNTIFS('Actual 12 CP'!$H$34:$H$57,'Analysis of Flows 17-18'!C12908)</f>
        <v>0</v>
      </c>
    </row>
    <row r="12909" spans="3:5" x14ac:dyDescent="0.6">
      <c r="C12909" s="17">
        <v>43273.666666666672</v>
      </c>
      <c r="D12909" s="18">
        <f>'High Flow Input'!F4151</f>
        <v>614.42545038858907</v>
      </c>
      <c r="E12909" s="16">
        <f>COUNTIFS('Actual 12 CP'!$H$34:$H$57,'Analysis of Flows 17-18'!C12909)</f>
        <v>0</v>
      </c>
    </row>
    <row r="12910" spans="3:5" x14ac:dyDescent="0.6">
      <c r="C12910" s="17">
        <v>43273.708333333328</v>
      </c>
      <c r="D12910" s="18">
        <f>'High Flow Input'!F4152</f>
        <v>742.29407172308902</v>
      </c>
      <c r="E12910" s="16">
        <f>COUNTIFS('Actual 12 CP'!$H$34:$H$57,'Analysis of Flows 17-18'!C12910)</f>
        <v>0</v>
      </c>
    </row>
    <row r="12911" spans="3:5" x14ac:dyDescent="0.6">
      <c r="C12911" s="17">
        <v>43273.75</v>
      </c>
      <c r="D12911" s="18">
        <f>'High Flow Input'!F4153</f>
        <v>0</v>
      </c>
      <c r="E12911" s="16">
        <f>COUNTIFS('Actual 12 CP'!$H$34:$H$57,'Analysis of Flows 17-18'!C12911)</f>
        <v>0</v>
      </c>
    </row>
    <row r="12912" spans="3:5" x14ac:dyDescent="0.6">
      <c r="C12912" s="17">
        <v>43273.791666666672</v>
      </c>
      <c r="D12912" s="18">
        <f>'High Flow Input'!F4154</f>
        <v>0</v>
      </c>
      <c r="E12912" s="16">
        <f>COUNTIFS('Actual 12 CP'!$H$34:$H$57,'Analysis of Flows 17-18'!C12912)</f>
        <v>0</v>
      </c>
    </row>
    <row r="12913" spans="3:5" x14ac:dyDescent="0.6">
      <c r="C12913" s="17">
        <v>43273.833333333328</v>
      </c>
      <c r="D12913" s="18">
        <f>'High Flow Input'!F4155</f>
        <v>114.18788734436001</v>
      </c>
      <c r="E12913" s="16">
        <f>COUNTIFS('Actual 12 CP'!$H$34:$H$57,'Analysis of Flows 17-18'!C12913)</f>
        <v>0</v>
      </c>
    </row>
    <row r="12914" spans="3:5" x14ac:dyDescent="0.6">
      <c r="C12914" s="17">
        <v>43273.875</v>
      </c>
      <c r="D12914" s="18">
        <f>'High Flow Input'!F4156</f>
        <v>114.61488747490699</v>
      </c>
      <c r="E12914" s="16">
        <f>COUNTIFS('Actual 12 CP'!$H$34:$H$57,'Analysis of Flows 17-18'!C12914)</f>
        <v>0</v>
      </c>
    </row>
    <row r="12915" spans="3:5" x14ac:dyDescent="0.6">
      <c r="C12915" s="17">
        <v>43273.916666666672</v>
      </c>
      <c r="D12915" s="18">
        <f>'High Flow Input'!F4157</f>
        <v>113.923498675028</v>
      </c>
      <c r="E12915" s="16">
        <f>COUNTIFS('Actual 12 CP'!$H$34:$H$57,'Analysis of Flows 17-18'!C12915)</f>
        <v>0</v>
      </c>
    </row>
    <row r="12916" spans="3:5" x14ac:dyDescent="0.6">
      <c r="C12916" s="17">
        <v>43273.958333333328</v>
      </c>
      <c r="D12916" s="18">
        <f>'High Flow Input'!F4158</f>
        <v>114.14794307284799</v>
      </c>
      <c r="E12916" s="16">
        <f>COUNTIFS('Actual 12 CP'!$H$34:$H$57,'Analysis of Flows 17-18'!C12916)</f>
        <v>0</v>
      </c>
    </row>
    <row r="12917" spans="3:5" x14ac:dyDescent="0.6">
      <c r="C12917" s="17">
        <v>43274</v>
      </c>
      <c r="D12917" s="18">
        <f>'High Flow Input'!F4159</f>
        <v>115.074165306091</v>
      </c>
      <c r="E12917" s="16">
        <f>COUNTIFS('Actual 12 CP'!$H$34:$H$57,'Analysis of Flows 17-18'!C12917)</f>
        <v>0</v>
      </c>
    </row>
    <row r="12918" spans="3:5" x14ac:dyDescent="0.6">
      <c r="C12918" s="17">
        <v>43274.041666666672</v>
      </c>
      <c r="D12918" s="18">
        <f>'High Flow Input'!F4160</f>
        <v>115.093165482415</v>
      </c>
      <c r="E12918" s="16">
        <f>COUNTIFS('Actual 12 CP'!$H$34:$H$57,'Analysis of Flows 17-18'!C12918)</f>
        <v>0</v>
      </c>
    </row>
    <row r="12919" spans="3:5" x14ac:dyDescent="0.6">
      <c r="C12919" s="17">
        <v>43274.083333333328</v>
      </c>
      <c r="D12919" s="18">
        <f>'High Flow Input'!F4161</f>
        <v>114.74949877421</v>
      </c>
      <c r="E12919" s="16">
        <f>COUNTIFS('Actual 12 CP'!$H$34:$H$57,'Analysis of Flows 17-18'!C12919)</f>
        <v>0</v>
      </c>
    </row>
    <row r="12920" spans="3:5" x14ac:dyDescent="0.6">
      <c r="C12920" s="17">
        <v>43274.125</v>
      </c>
      <c r="D12920" s="18">
        <f>'High Flow Input'!F4162</f>
        <v>115.082887369791</v>
      </c>
      <c r="E12920" s="16">
        <f>COUNTIFS('Actual 12 CP'!$H$34:$H$57,'Analysis of Flows 17-18'!C12920)</f>
        <v>0</v>
      </c>
    </row>
    <row r="12921" spans="3:5" x14ac:dyDescent="0.6">
      <c r="C12921" s="17">
        <v>43274.166666666672</v>
      </c>
      <c r="D12921" s="18">
        <f>'High Flow Input'!F4163</f>
        <v>114.84599854787101</v>
      </c>
      <c r="E12921" s="16">
        <f>COUNTIFS('Actual 12 CP'!$H$34:$H$57,'Analysis of Flows 17-18'!C12921)</f>
        <v>0</v>
      </c>
    </row>
    <row r="12922" spans="3:5" x14ac:dyDescent="0.6">
      <c r="C12922" s="17">
        <v>43274.208333333328</v>
      </c>
      <c r="D12922" s="18">
        <f>'High Flow Input'!F4164</f>
        <v>115.280609851413</v>
      </c>
      <c r="E12922" s="16">
        <f>COUNTIFS('Actual 12 CP'!$H$34:$H$57,'Analysis of Flows 17-18'!C12922)</f>
        <v>0</v>
      </c>
    </row>
    <row r="12923" spans="3:5" x14ac:dyDescent="0.6">
      <c r="C12923" s="17">
        <v>43274.25</v>
      </c>
      <c r="D12923" s="18">
        <f>'High Flow Input'!F4165</f>
        <v>114.83766543070401</v>
      </c>
      <c r="E12923" s="16">
        <f>COUNTIFS('Actual 12 CP'!$H$34:$H$57,'Analysis of Flows 17-18'!C12923)</f>
        <v>0</v>
      </c>
    </row>
    <row r="12924" spans="3:5" x14ac:dyDescent="0.6">
      <c r="C12924" s="17">
        <v>43274.291666666672</v>
      </c>
      <c r="D12924" s="18">
        <f>'High Flow Input'!F4166</f>
        <v>114.784387533399</v>
      </c>
      <c r="E12924" s="16">
        <f>COUNTIFS('Actual 12 CP'!$H$34:$H$57,'Analysis of Flows 17-18'!C12924)</f>
        <v>0</v>
      </c>
    </row>
    <row r="12925" spans="3:5" x14ac:dyDescent="0.6">
      <c r="C12925" s="17">
        <v>43274.333333333328</v>
      </c>
      <c r="D12925" s="18">
        <f>'High Flow Input'!F4167</f>
        <v>115.38366533067401</v>
      </c>
      <c r="E12925" s="16">
        <f>COUNTIFS('Actual 12 CP'!$H$34:$H$57,'Analysis of Flows 17-18'!C12925)</f>
        <v>0</v>
      </c>
    </row>
    <row r="12926" spans="3:5" x14ac:dyDescent="0.6">
      <c r="C12926" s="17">
        <v>43274.375</v>
      </c>
      <c r="D12926" s="18">
        <f>'High Flow Input'!F4168</f>
        <v>115.62366546206999</v>
      </c>
      <c r="E12926" s="16">
        <f>COUNTIFS('Actual 12 CP'!$H$34:$H$57,'Analysis of Flows 17-18'!C12926)</f>
        <v>0</v>
      </c>
    </row>
    <row r="12927" spans="3:5" x14ac:dyDescent="0.6">
      <c r="C12927" s="17">
        <v>43274.416666666672</v>
      </c>
      <c r="D12927" s="18">
        <f>'High Flow Input'!F4169</f>
        <v>116.878831905788</v>
      </c>
      <c r="E12927" s="16">
        <f>COUNTIFS('Actual 12 CP'!$H$34:$H$57,'Analysis of Flows 17-18'!C12927)</f>
        <v>0</v>
      </c>
    </row>
    <row r="12928" spans="3:5" x14ac:dyDescent="0.6">
      <c r="C12928" s="17">
        <v>43274.458333333328</v>
      </c>
      <c r="D12928" s="18">
        <f>'High Flow Input'!F4170</f>
        <v>1036.2398819986961</v>
      </c>
      <c r="E12928" s="16">
        <f>COUNTIFS('Actual 12 CP'!$H$34:$H$57,'Analysis of Flows 17-18'!C12928)</f>
        <v>0</v>
      </c>
    </row>
    <row r="12929" spans="3:5" x14ac:dyDescent="0.6">
      <c r="C12929" s="17">
        <v>43274.5</v>
      </c>
      <c r="D12929" s="18">
        <f>'High Flow Input'!F4171</f>
        <v>1232.2390758683919</v>
      </c>
      <c r="E12929" s="16">
        <f>COUNTIFS('Actual 12 CP'!$H$34:$H$57,'Analysis of Flows 17-18'!C12929)</f>
        <v>0</v>
      </c>
    </row>
    <row r="12930" spans="3:5" x14ac:dyDescent="0.6">
      <c r="C12930" s="17">
        <v>43274.541666666672</v>
      </c>
      <c r="D12930" s="18">
        <f>'High Flow Input'!F4172</f>
        <v>1420.964459872773</v>
      </c>
      <c r="E12930" s="16">
        <f>COUNTIFS('Actual 12 CP'!$H$34:$H$57,'Analysis of Flows 17-18'!C12930)</f>
        <v>0</v>
      </c>
    </row>
    <row r="12931" spans="3:5" x14ac:dyDescent="0.6">
      <c r="C12931" s="17">
        <v>43274.583333333328</v>
      </c>
      <c r="D12931" s="18">
        <f>'High Flow Input'!F4173</f>
        <v>1425.0386958482509</v>
      </c>
      <c r="E12931" s="16">
        <f>COUNTIFS('Actual 12 CP'!$H$34:$H$57,'Analysis of Flows 17-18'!C12931)</f>
        <v>0</v>
      </c>
    </row>
    <row r="12932" spans="3:5" x14ac:dyDescent="0.6">
      <c r="C12932" s="17">
        <v>43274.625</v>
      </c>
      <c r="D12932" s="18">
        <f>'High Flow Input'!F4174</f>
        <v>1416.8977562501661</v>
      </c>
      <c r="E12932" s="16">
        <f>COUNTIFS('Actual 12 CP'!$H$34:$H$57,'Analysis of Flows 17-18'!C12932)</f>
        <v>0</v>
      </c>
    </row>
    <row r="12933" spans="3:5" x14ac:dyDescent="0.6">
      <c r="C12933" s="17">
        <v>43274.666666666672</v>
      </c>
      <c r="D12933" s="18">
        <f>'High Flow Input'!F4175</f>
        <v>1801.4670758353288</v>
      </c>
      <c r="E12933" s="16">
        <f>COUNTIFS('Actual 12 CP'!$H$34:$H$57,'Analysis of Flows 17-18'!C12933)</f>
        <v>0</v>
      </c>
    </row>
    <row r="12934" spans="3:5" x14ac:dyDescent="0.6">
      <c r="C12934" s="17">
        <v>43274.708333333328</v>
      </c>
      <c r="D12934" s="18">
        <f>'High Flow Input'!F4176</f>
        <v>857.14491061740296</v>
      </c>
      <c r="E12934" s="16">
        <f>COUNTIFS('Actual 12 CP'!$H$34:$H$57,'Analysis of Flows 17-18'!C12934)</f>
        <v>0</v>
      </c>
    </row>
    <row r="12935" spans="3:5" x14ac:dyDescent="0.6">
      <c r="C12935" s="17">
        <v>43274.75</v>
      </c>
      <c r="D12935" s="18">
        <f>'High Flow Input'!F4177</f>
        <v>1045.2426247660298</v>
      </c>
      <c r="E12935" s="16">
        <f>COUNTIFS('Actual 12 CP'!$H$34:$H$57,'Analysis of Flows 17-18'!C12935)</f>
        <v>0</v>
      </c>
    </row>
    <row r="12936" spans="3:5" x14ac:dyDescent="0.6">
      <c r="C12936" s="17">
        <v>43274.791666666672</v>
      </c>
      <c r="D12936" s="18">
        <f>'High Flow Input'!F4178</f>
        <v>897.32053477816908</v>
      </c>
      <c r="E12936" s="16">
        <f>COUNTIFS('Actual 12 CP'!$H$34:$H$57,'Analysis of Flows 17-18'!C12936)</f>
        <v>0</v>
      </c>
    </row>
    <row r="12937" spans="3:5" x14ac:dyDescent="0.6">
      <c r="C12937" s="17">
        <v>43274.833333333328</v>
      </c>
      <c r="D12937" s="18">
        <f>'High Flow Input'!F4179</f>
        <v>646.65703904893599</v>
      </c>
      <c r="E12937" s="16">
        <f>COUNTIFS('Actual 12 CP'!$H$34:$H$57,'Analysis of Flows 17-18'!C12937)</f>
        <v>0</v>
      </c>
    </row>
    <row r="12938" spans="3:5" x14ac:dyDescent="0.6">
      <c r="C12938" s="17">
        <v>43274.875</v>
      </c>
      <c r="D12938" s="18">
        <f>'High Flow Input'!F4180</f>
        <v>146.603720872667</v>
      </c>
      <c r="E12938" s="16">
        <f>COUNTIFS('Actual 12 CP'!$H$34:$H$57,'Analysis of Flows 17-18'!C12938)</f>
        <v>0</v>
      </c>
    </row>
    <row r="12939" spans="3:5" x14ac:dyDescent="0.6">
      <c r="C12939" s="17">
        <v>43274.916666666672</v>
      </c>
      <c r="D12939" s="18">
        <f>'High Flow Input'!F4181</f>
        <v>147.48855182223801</v>
      </c>
      <c r="E12939" s="16">
        <f>COUNTIFS('Actual 12 CP'!$H$34:$H$57,'Analysis of Flows 17-18'!C12939)</f>
        <v>0</v>
      </c>
    </row>
    <row r="12940" spans="3:5" x14ac:dyDescent="0.6">
      <c r="C12940" s="17">
        <v>43274.958333333328</v>
      </c>
      <c r="D12940" s="18">
        <f>'High Flow Input'!F4182</f>
        <v>147.31087283664201</v>
      </c>
      <c r="E12940" s="16">
        <f>COUNTIFS('Actual 12 CP'!$H$34:$H$57,'Analysis of Flows 17-18'!C12940)</f>
        <v>0</v>
      </c>
    </row>
    <row r="12941" spans="3:5" x14ac:dyDescent="0.6">
      <c r="C12941" s="17">
        <v>43275</v>
      </c>
      <c r="D12941" s="18">
        <f>'High Flow Input'!F4183</f>
        <v>527.874046308728</v>
      </c>
      <c r="E12941" s="16">
        <f>COUNTIFS('Actual 12 CP'!$H$34:$H$57,'Analysis of Flows 17-18'!C12941)</f>
        <v>0</v>
      </c>
    </row>
    <row r="12942" spans="3:5" x14ac:dyDescent="0.6">
      <c r="C12942" s="17">
        <v>43275.041666666672</v>
      </c>
      <c r="D12942" s="18">
        <f>'High Flow Input'!F4184</f>
        <v>151.954806993272</v>
      </c>
      <c r="E12942" s="16">
        <f>COUNTIFS('Actual 12 CP'!$H$34:$H$57,'Analysis of Flows 17-18'!C12942)</f>
        <v>0</v>
      </c>
    </row>
    <row r="12943" spans="3:5" x14ac:dyDescent="0.6">
      <c r="C12943" s="17">
        <v>43275.083333333328</v>
      </c>
      <c r="D12943" s="18">
        <f>'High Flow Input'!F4185</f>
        <v>112.535554288228</v>
      </c>
      <c r="E12943" s="16">
        <f>COUNTIFS('Actual 12 CP'!$H$34:$H$57,'Analysis of Flows 17-18'!C12943)</f>
        <v>0</v>
      </c>
    </row>
    <row r="12944" spans="3:5" x14ac:dyDescent="0.6">
      <c r="C12944" s="17">
        <v>43275.125</v>
      </c>
      <c r="D12944" s="18">
        <f>'High Flow Input'!F4186</f>
        <v>111.766498268975</v>
      </c>
      <c r="E12944" s="16">
        <f>COUNTIFS('Actual 12 CP'!$H$34:$H$57,'Analysis of Flows 17-18'!C12944)</f>
        <v>0</v>
      </c>
    </row>
    <row r="12945" spans="3:5" x14ac:dyDescent="0.6">
      <c r="C12945" s="17">
        <v>43275.166666666672</v>
      </c>
      <c r="D12945" s="18">
        <f>'High Flow Input'!F4187</f>
        <v>111.982998343573</v>
      </c>
      <c r="E12945" s="16">
        <f>COUNTIFS('Actual 12 CP'!$H$34:$H$57,'Analysis of Flows 17-18'!C12945)</f>
        <v>0</v>
      </c>
    </row>
    <row r="12946" spans="3:5" x14ac:dyDescent="0.6">
      <c r="C12946" s="17">
        <v>43275.208333333328</v>
      </c>
      <c r="D12946" s="18">
        <f>'High Flow Input'!F4188</f>
        <v>112.66616507212299</v>
      </c>
      <c r="E12946" s="16">
        <f>COUNTIFS('Actual 12 CP'!$H$34:$H$57,'Analysis of Flows 17-18'!C12946)</f>
        <v>0</v>
      </c>
    </row>
    <row r="12947" spans="3:5" x14ac:dyDescent="0.6">
      <c r="C12947" s="17">
        <v>43275.25</v>
      </c>
      <c r="D12947" s="18">
        <f>'High Flow Input'!F4189</f>
        <v>113.52949852837401</v>
      </c>
      <c r="E12947" s="16">
        <f>COUNTIFS('Actual 12 CP'!$H$34:$H$57,'Analysis of Flows 17-18'!C12947)</f>
        <v>0</v>
      </c>
    </row>
    <row r="12948" spans="3:5" x14ac:dyDescent="0.6">
      <c r="C12948" s="17">
        <v>43275.291666666672</v>
      </c>
      <c r="D12948" s="18">
        <f>'High Flow Input'!F4190</f>
        <v>112.555165134006</v>
      </c>
      <c r="E12948" s="16">
        <f>COUNTIFS('Actual 12 CP'!$H$34:$H$57,'Analysis of Flows 17-18'!C12948)</f>
        <v>0</v>
      </c>
    </row>
    <row r="12949" spans="3:5" x14ac:dyDescent="0.6">
      <c r="C12949" s="17">
        <v>43275.333333333328</v>
      </c>
      <c r="D12949" s="18">
        <f>'High Flow Input'!F4191</f>
        <v>112.547554194132</v>
      </c>
      <c r="E12949" s="16">
        <f>COUNTIFS('Actual 12 CP'!$H$34:$H$57,'Analysis of Flows 17-18'!C12949)</f>
        <v>0</v>
      </c>
    </row>
    <row r="12950" spans="3:5" x14ac:dyDescent="0.6">
      <c r="C12950" s="17">
        <v>43275.375</v>
      </c>
      <c r="D12950" s="18">
        <f>'High Flow Input'!F4192</f>
        <v>113.646887118021</v>
      </c>
      <c r="E12950" s="16">
        <f>COUNTIFS('Actual 12 CP'!$H$34:$H$57,'Analysis of Flows 17-18'!C12950)</f>
        <v>0</v>
      </c>
    </row>
    <row r="12951" spans="3:5" x14ac:dyDescent="0.6">
      <c r="C12951" s="17">
        <v>43275.416666666672</v>
      </c>
      <c r="D12951" s="18">
        <f>'High Flow Input'!F4193</f>
        <v>452.31588134765502</v>
      </c>
      <c r="E12951" s="16">
        <f>COUNTIFS('Actual 12 CP'!$H$34:$H$57,'Analysis of Flows 17-18'!C12951)</f>
        <v>0</v>
      </c>
    </row>
    <row r="12952" spans="3:5" x14ac:dyDescent="0.6">
      <c r="C12952" s="17">
        <v>43275.458333333328</v>
      </c>
      <c r="D12952" s="18">
        <f>'High Flow Input'!F4194</f>
        <v>864.55286044650506</v>
      </c>
      <c r="E12952" s="16">
        <f>COUNTIFS('Actual 12 CP'!$H$34:$H$57,'Analysis of Flows 17-18'!C12952)</f>
        <v>0</v>
      </c>
    </row>
    <row r="12953" spans="3:5" x14ac:dyDescent="0.6">
      <c r="C12953" s="17">
        <v>43275.5</v>
      </c>
      <c r="D12953" s="18">
        <f>'High Flow Input'!F4195</f>
        <v>1369.9089444478332</v>
      </c>
      <c r="E12953" s="16">
        <f>COUNTIFS('Actual 12 CP'!$H$34:$H$57,'Analysis of Flows 17-18'!C12953)</f>
        <v>0</v>
      </c>
    </row>
    <row r="12954" spans="3:5" x14ac:dyDescent="0.6">
      <c r="C12954" s="17">
        <v>43275.541666666672</v>
      </c>
      <c r="D12954" s="18">
        <f>'High Flow Input'!F4196</f>
        <v>1351.8616647593151</v>
      </c>
      <c r="E12954" s="16">
        <f>COUNTIFS('Actual 12 CP'!$H$34:$H$57,'Analysis of Flows 17-18'!C12954)</f>
        <v>0</v>
      </c>
    </row>
    <row r="12955" spans="3:5" x14ac:dyDescent="0.6">
      <c r="C12955" s="17">
        <v>43275.583333333328</v>
      </c>
      <c r="D12955" s="18">
        <f>'High Flow Input'!F4197</f>
        <v>988.69725463866894</v>
      </c>
      <c r="E12955" s="16">
        <f>COUNTIFS('Actual 12 CP'!$H$34:$H$57,'Analysis of Flows 17-18'!C12955)</f>
        <v>0</v>
      </c>
    </row>
    <row r="12956" spans="3:5" x14ac:dyDescent="0.6">
      <c r="C12956" s="17">
        <v>43275.625</v>
      </c>
      <c r="D12956" s="18">
        <f>'High Flow Input'!F4198</f>
        <v>995.53446035596903</v>
      </c>
      <c r="E12956" s="16">
        <f>COUNTIFS('Actual 12 CP'!$H$34:$H$57,'Analysis of Flows 17-18'!C12956)</f>
        <v>0</v>
      </c>
    </row>
    <row r="12957" spans="3:5" x14ac:dyDescent="0.6">
      <c r="C12957" s="17">
        <v>43275.666666666672</v>
      </c>
      <c r="D12957" s="18">
        <f>'High Flow Input'!F4199</f>
        <v>1365.083881835935</v>
      </c>
      <c r="E12957" s="16">
        <f>COUNTIFS('Actual 12 CP'!$H$34:$H$57,'Analysis of Flows 17-18'!C12957)</f>
        <v>0</v>
      </c>
    </row>
    <row r="12958" spans="3:5" x14ac:dyDescent="0.6">
      <c r="C12958" s="17">
        <v>43275.708333333328</v>
      </c>
      <c r="D12958" s="18">
        <f>'High Flow Input'!F4200</f>
        <v>1392.962081553138</v>
      </c>
      <c r="E12958" s="16">
        <f>COUNTIFS('Actual 12 CP'!$H$34:$H$57,'Analysis of Flows 17-18'!C12958)</f>
        <v>0</v>
      </c>
    </row>
    <row r="12959" spans="3:5" x14ac:dyDescent="0.6">
      <c r="C12959" s="17">
        <v>43275.75</v>
      </c>
      <c r="D12959" s="18">
        <f>'High Flow Input'!F4201</f>
        <v>1233.596415557859</v>
      </c>
      <c r="E12959" s="16">
        <f>COUNTIFS('Actual 12 CP'!$H$34:$H$57,'Analysis of Flows 17-18'!C12959)</f>
        <v>0</v>
      </c>
    </row>
    <row r="12960" spans="3:5" x14ac:dyDescent="0.6">
      <c r="C12960" s="17">
        <v>43275.791666666672</v>
      </c>
      <c r="D12960" s="18">
        <f>'High Flow Input'!F4202</f>
        <v>803.33642562018304</v>
      </c>
      <c r="E12960" s="16">
        <f>COUNTIFS('Actual 12 CP'!$H$34:$H$57,'Analysis of Flows 17-18'!C12960)</f>
        <v>0</v>
      </c>
    </row>
    <row r="12961" spans="3:5" x14ac:dyDescent="0.6">
      <c r="C12961" s="17">
        <v>43275.833333333328</v>
      </c>
      <c r="D12961" s="18">
        <f>'High Flow Input'!F4203</f>
        <v>739.56959407382294</v>
      </c>
      <c r="E12961" s="16">
        <f>COUNTIFS('Actual 12 CP'!$H$34:$H$57,'Analysis of Flows 17-18'!C12961)</f>
        <v>0</v>
      </c>
    </row>
    <row r="12962" spans="3:5" x14ac:dyDescent="0.6">
      <c r="C12962" s="17">
        <v>43275.875</v>
      </c>
      <c r="D12962" s="18">
        <f>'High Flow Input'!F4204</f>
        <v>721.40444081624298</v>
      </c>
      <c r="E12962" s="16">
        <f>COUNTIFS('Actual 12 CP'!$H$34:$H$57,'Analysis of Flows 17-18'!C12962)</f>
        <v>0</v>
      </c>
    </row>
    <row r="12963" spans="3:5" x14ac:dyDescent="0.6">
      <c r="C12963" s="17">
        <v>43275.916666666672</v>
      </c>
      <c r="D12963" s="18">
        <f>'High Flow Input'!F4205</f>
        <v>0</v>
      </c>
      <c r="E12963" s="16">
        <f>COUNTIFS('Actual 12 CP'!$H$34:$H$57,'Analysis of Flows 17-18'!C12963)</f>
        <v>0</v>
      </c>
    </row>
    <row r="12964" spans="3:5" x14ac:dyDescent="0.6">
      <c r="C12964" s="17">
        <v>43275.958333333328</v>
      </c>
      <c r="D12964" s="18">
        <f>'High Flow Input'!F4206</f>
        <v>0</v>
      </c>
      <c r="E12964" s="16">
        <f>COUNTIFS('Actual 12 CP'!$H$34:$H$57,'Analysis of Flows 17-18'!C12964)</f>
        <v>0</v>
      </c>
    </row>
    <row r="12965" spans="3:5" x14ac:dyDescent="0.6">
      <c r="C12965" s="17">
        <v>43276</v>
      </c>
      <c r="D12965" s="18">
        <f>'High Flow Input'!F4207</f>
        <v>0</v>
      </c>
      <c r="E12965" s="16">
        <f>COUNTIFS('Actual 12 CP'!$H$34:$H$57,'Analysis of Flows 17-18'!C12965)</f>
        <v>0</v>
      </c>
    </row>
    <row r="12966" spans="3:5" x14ac:dyDescent="0.6">
      <c r="C12966" s="17">
        <v>43276.041666666672</v>
      </c>
      <c r="D12966" s="18">
        <f>'High Flow Input'!F4208</f>
        <v>0</v>
      </c>
      <c r="E12966" s="16">
        <f>COUNTIFS('Actual 12 CP'!$H$34:$H$57,'Analysis of Flows 17-18'!C12966)</f>
        <v>0</v>
      </c>
    </row>
    <row r="12967" spans="3:5" x14ac:dyDescent="0.6">
      <c r="C12967" s="17">
        <v>43276.083333333328</v>
      </c>
      <c r="D12967" s="18">
        <f>'High Flow Input'!F4209</f>
        <v>0</v>
      </c>
      <c r="E12967" s="16">
        <f>COUNTIFS('Actual 12 CP'!$H$34:$H$57,'Analysis of Flows 17-18'!C12967)</f>
        <v>0</v>
      </c>
    </row>
    <row r="12968" spans="3:5" x14ac:dyDescent="0.6">
      <c r="C12968" s="17">
        <v>43276.125</v>
      </c>
      <c r="D12968" s="18">
        <f>'High Flow Input'!F4210</f>
        <v>0</v>
      </c>
      <c r="E12968" s="16">
        <f>COUNTIFS('Actual 12 CP'!$H$34:$H$57,'Analysis of Flows 17-18'!C12968)</f>
        <v>0</v>
      </c>
    </row>
    <row r="12969" spans="3:5" x14ac:dyDescent="0.6">
      <c r="C12969" s="17">
        <v>43276.166666666672</v>
      </c>
      <c r="D12969" s="18">
        <f>'High Flow Input'!F4211</f>
        <v>111.004609705607</v>
      </c>
      <c r="E12969" s="16">
        <f>COUNTIFS('Actual 12 CP'!$H$34:$H$57,'Analysis of Flows 17-18'!C12969)</f>
        <v>0</v>
      </c>
    </row>
    <row r="12970" spans="3:5" x14ac:dyDescent="0.6">
      <c r="C12970" s="17">
        <v>43276.208333333328</v>
      </c>
      <c r="D12970" s="18">
        <f>'High Flow Input'!F4212</f>
        <v>141.748705418904</v>
      </c>
      <c r="E12970" s="16">
        <f>COUNTIFS('Actual 12 CP'!$H$34:$H$57,'Analysis of Flows 17-18'!C12970)</f>
        <v>0</v>
      </c>
    </row>
    <row r="12971" spans="3:5" x14ac:dyDescent="0.6">
      <c r="C12971" s="17">
        <v>43276.25</v>
      </c>
      <c r="D12971" s="18">
        <f>'High Flow Input'!F4213</f>
        <v>144.16169454786501</v>
      </c>
      <c r="E12971" s="16">
        <f>COUNTIFS('Actual 12 CP'!$H$34:$H$57,'Analysis of Flows 17-18'!C12971)</f>
        <v>0</v>
      </c>
    </row>
    <row r="12972" spans="3:5" x14ac:dyDescent="0.6">
      <c r="C12972" s="17">
        <v>43276.291666666672</v>
      </c>
      <c r="D12972" s="18">
        <f>'High Flow Input'!F4214</f>
        <v>141.49986113654199</v>
      </c>
      <c r="E12972" s="16">
        <f>COUNTIFS('Actual 12 CP'!$H$34:$H$57,'Analysis of Flows 17-18'!C12972)</f>
        <v>0</v>
      </c>
    </row>
    <row r="12973" spans="3:5" x14ac:dyDescent="0.6">
      <c r="C12973" s="17">
        <v>43276.333333333328</v>
      </c>
      <c r="D12973" s="18">
        <f>'High Flow Input'!F4215</f>
        <v>0</v>
      </c>
      <c r="E12973" s="16">
        <f>COUNTIFS('Actual 12 CP'!$H$34:$H$57,'Analysis of Flows 17-18'!C12973)</f>
        <v>0</v>
      </c>
    </row>
    <row r="12974" spans="3:5" x14ac:dyDescent="0.6">
      <c r="C12974" s="17">
        <v>43276.375</v>
      </c>
      <c r="D12974" s="18">
        <f>'High Flow Input'!F4216</f>
        <v>0</v>
      </c>
      <c r="E12974" s="16">
        <f>COUNTIFS('Actual 12 CP'!$H$34:$H$57,'Analysis of Flows 17-18'!C12974)</f>
        <v>0</v>
      </c>
    </row>
    <row r="12975" spans="3:5" x14ac:dyDescent="0.6">
      <c r="C12975" s="17">
        <v>43276.416666666672</v>
      </c>
      <c r="D12975" s="18">
        <f>'High Flow Input'!F4217</f>
        <v>369.35722707112598</v>
      </c>
      <c r="E12975" s="16">
        <f>COUNTIFS('Actual 12 CP'!$H$34:$H$57,'Analysis of Flows 17-18'!C12975)</f>
        <v>0</v>
      </c>
    </row>
    <row r="12976" spans="3:5" x14ac:dyDescent="0.6">
      <c r="C12976" s="17">
        <v>43276.458333333328</v>
      </c>
      <c r="D12976" s="18">
        <f>'High Flow Input'!F4218</f>
        <v>377.68395214504596</v>
      </c>
      <c r="E12976" s="16">
        <f>COUNTIFS('Actual 12 CP'!$H$34:$H$57,'Analysis of Flows 17-18'!C12976)</f>
        <v>0</v>
      </c>
    </row>
    <row r="12977" spans="3:5" x14ac:dyDescent="0.6">
      <c r="C12977" s="17">
        <v>43276.5</v>
      </c>
      <c r="D12977" s="18">
        <f>'High Flow Input'!F4219</f>
        <v>568.79912699381396</v>
      </c>
      <c r="E12977" s="16">
        <f>COUNTIFS('Actual 12 CP'!$H$34:$H$57,'Analysis of Flows 17-18'!C12977)</f>
        <v>0</v>
      </c>
    </row>
    <row r="12978" spans="3:5" x14ac:dyDescent="0.6">
      <c r="C12978" s="17">
        <v>43276.541666666672</v>
      </c>
      <c r="D12978" s="18">
        <f>'High Flow Input'!F4220</f>
        <v>873.77816881815329</v>
      </c>
      <c r="E12978" s="16">
        <f>COUNTIFS('Actual 12 CP'!$H$34:$H$57,'Analysis of Flows 17-18'!C12978)</f>
        <v>0</v>
      </c>
    </row>
    <row r="12979" spans="3:5" x14ac:dyDescent="0.6">
      <c r="C12979" s="17">
        <v>43276.583333333328</v>
      </c>
      <c r="D12979" s="18">
        <f>'High Flow Input'!F4221</f>
        <v>799.37852526346603</v>
      </c>
      <c r="E12979" s="16">
        <f>COUNTIFS('Actual 12 CP'!$H$34:$H$57,'Analysis of Flows 17-18'!C12979)</f>
        <v>1</v>
      </c>
    </row>
    <row r="12980" spans="3:5" x14ac:dyDescent="0.6">
      <c r="C12980" s="17">
        <v>43276.625</v>
      </c>
      <c r="D12980" s="18">
        <f>'High Flow Input'!F4222</f>
        <v>890.56736123826488</v>
      </c>
      <c r="E12980" s="16">
        <f>COUNTIFS('Actual 12 CP'!$H$34:$H$57,'Analysis of Flows 17-18'!C12980)</f>
        <v>0</v>
      </c>
    </row>
    <row r="12981" spans="3:5" x14ac:dyDescent="0.6">
      <c r="C12981" s="17">
        <v>43276.666666666672</v>
      </c>
      <c r="D12981" s="18">
        <f>'High Flow Input'!F4223</f>
        <v>1411.142334009802</v>
      </c>
      <c r="E12981" s="16">
        <f>COUNTIFS('Actual 12 CP'!$H$34:$H$57,'Analysis of Flows 17-18'!C12981)</f>
        <v>0</v>
      </c>
    </row>
    <row r="12982" spans="3:5" x14ac:dyDescent="0.6">
      <c r="C12982" s="17">
        <v>43276.708333333328</v>
      </c>
      <c r="D12982" s="18">
        <f>'High Flow Input'!F4224</f>
        <v>1244.0900935702809</v>
      </c>
      <c r="E12982" s="16">
        <f>COUNTIFS('Actual 12 CP'!$H$34:$H$57,'Analysis of Flows 17-18'!C12982)</f>
        <v>0</v>
      </c>
    </row>
    <row r="12983" spans="3:5" x14ac:dyDescent="0.6">
      <c r="C12983" s="17">
        <v>43276.75</v>
      </c>
      <c r="D12983" s="18">
        <f>'High Flow Input'!F4225</f>
        <v>1050.3607086563079</v>
      </c>
      <c r="E12983" s="16">
        <f>COUNTIFS('Actual 12 CP'!$H$34:$H$57,'Analysis of Flows 17-18'!C12983)</f>
        <v>0</v>
      </c>
    </row>
    <row r="12984" spans="3:5" x14ac:dyDescent="0.6">
      <c r="C12984" s="17">
        <v>43276.791666666672</v>
      </c>
      <c r="D12984" s="18">
        <f>'High Flow Input'!F4226</f>
        <v>1053.8818196784089</v>
      </c>
      <c r="E12984" s="16">
        <f>COUNTIFS('Actual 12 CP'!$H$34:$H$57,'Analysis of Flows 17-18'!C12984)</f>
        <v>0</v>
      </c>
    </row>
    <row r="12985" spans="3:5" x14ac:dyDescent="0.6">
      <c r="C12985" s="17">
        <v>43276.833333333328</v>
      </c>
      <c r="D12985" s="18">
        <f>'High Flow Input'!F4227</f>
        <v>1030.9788753424732</v>
      </c>
      <c r="E12985" s="16">
        <f>COUNTIFS('Actual 12 CP'!$H$34:$H$57,'Analysis of Flows 17-18'!C12985)</f>
        <v>0</v>
      </c>
    </row>
    <row r="12986" spans="3:5" x14ac:dyDescent="0.6">
      <c r="C12986" s="17">
        <v>43276.875</v>
      </c>
      <c r="D12986" s="18">
        <f>'High Flow Input'!F4228</f>
        <v>444.513827073838</v>
      </c>
      <c r="E12986" s="16">
        <f>COUNTIFS('Actual 12 CP'!$H$34:$H$57,'Analysis of Flows 17-18'!C12986)</f>
        <v>0</v>
      </c>
    </row>
    <row r="12987" spans="3:5" x14ac:dyDescent="0.6">
      <c r="C12987" s="17">
        <v>43276.916666666672</v>
      </c>
      <c r="D12987" s="18">
        <f>'High Flow Input'!F4229</f>
        <v>465.97482393900498</v>
      </c>
      <c r="E12987" s="16">
        <f>COUNTIFS('Actual 12 CP'!$H$34:$H$57,'Analysis of Flows 17-18'!C12987)</f>
        <v>0</v>
      </c>
    </row>
    <row r="12988" spans="3:5" x14ac:dyDescent="0.6">
      <c r="C12988" s="17">
        <v>43276.958333333328</v>
      </c>
      <c r="D12988" s="18">
        <f>'High Flow Input'!F4230</f>
        <v>454.69143580966403</v>
      </c>
      <c r="E12988" s="16">
        <f>COUNTIFS('Actual 12 CP'!$H$34:$H$57,'Analysis of Flows 17-18'!C12988)</f>
        <v>0</v>
      </c>
    </row>
    <row r="12989" spans="3:5" x14ac:dyDescent="0.6">
      <c r="C12989" s="17">
        <v>43277</v>
      </c>
      <c r="D12989" s="18">
        <f>'High Flow Input'!F4231</f>
        <v>292.47343829684701</v>
      </c>
      <c r="E12989" s="16">
        <f>COUNTIFS('Actual 12 CP'!$H$34:$H$57,'Analysis of Flows 17-18'!C12989)</f>
        <v>0</v>
      </c>
    </row>
    <row r="12990" spans="3:5" x14ac:dyDescent="0.6">
      <c r="C12990" s="17">
        <v>43277.041666666672</v>
      </c>
      <c r="D12990" s="18">
        <f>'High Flow Input'!F4232</f>
        <v>293.39765984429198</v>
      </c>
      <c r="E12990" s="16">
        <f>COUNTIFS('Actual 12 CP'!$H$34:$H$57,'Analysis of Flows 17-18'!C12990)</f>
        <v>0</v>
      </c>
    </row>
    <row r="12991" spans="3:5" x14ac:dyDescent="0.6">
      <c r="C12991" s="17">
        <v>43277.083333333328</v>
      </c>
      <c r="D12991" s="18">
        <f>'High Flow Input'!F4233</f>
        <v>288.95093802558</v>
      </c>
      <c r="E12991" s="16">
        <f>COUNTIFS('Actual 12 CP'!$H$34:$H$57,'Analysis of Flows 17-18'!C12991)</f>
        <v>0</v>
      </c>
    </row>
    <row r="12992" spans="3:5" x14ac:dyDescent="0.6">
      <c r="C12992" s="17">
        <v>43277.125</v>
      </c>
      <c r="D12992" s="18">
        <f>'High Flow Input'!F4234</f>
        <v>378.85521511501599</v>
      </c>
      <c r="E12992" s="16">
        <f>COUNTIFS('Actual 12 CP'!$H$34:$H$57,'Analysis of Flows 17-18'!C12992)</f>
        <v>0</v>
      </c>
    </row>
    <row r="12993" spans="3:5" x14ac:dyDescent="0.6">
      <c r="C12993" s="17">
        <v>43277.166666666672</v>
      </c>
      <c r="D12993" s="18">
        <f>'High Flow Input'!F4235</f>
        <v>113.22722066667301</v>
      </c>
      <c r="E12993" s="16">
        <f>COUNTIFS('Actual 12 CP'!$H$34:$H$57,'Analysis of Flows 17-18'!C12993)</f>
        <v>0</v>
      </c>
    </row>
    <row r="12994" spans="3:5" x14ac:dyDescent="0.6">
      <c r="C12994" s="17">
        <v>43277.208333333328</v>
      </c>
      <c r="D12994" s="18">
        <f>'High Flow Input'!F4236</f>
        <v>259.41248193952697</v>
      </c>
      <c r="E12994" s="16">
        <f>COUNTIFS('Actual 12 CP'!$H$34:$H$57,'Analysis of Flows 17-18'!C12994)</f>
        <v>0</v>
      </c>
    </row>
    <row r="12995" spans="3:5" x14ac:dyDescent="0.6">
      <c r="C12995" s="17">
        <v>43277.25</v>
      </c>
      <c r="D12995" s="18">
        <f>'High Flow Input'!F4237</f>
        <v>114.95644290076299</v>
      </c>
      <c r="E12995" s="16">
        <f>COUNTIFS('Actual 12 CP'!$H$34:$H$57,'Analysis of Flows 17-18'!C12995)</f>
        <v>0</v>
      </c>
    </row>
    <row r="12996" spans="3:5" x14ac:dyDescent="0.6">
      <c r="C12996" s="17">
        <v>43277.291666666672</v>
      </c>
      <c r="D12996" s="18">
        <f>'High Flow Input'!F4238</f>
        <v>115.308276744418</v>
      </c>
      <c r="E12996" s="16">
        <f>COUNTIFS('Actual 12 CP'!$H$34:$H$57,'Analysis of Flows 17-18'!C12996)</f>
        <v>0</v>
      </c>
    </row>
    <row r="12997" spans="3:5" x14ac:dyDescent="0.6">
      <c r="C12997" s="17">
        <v>43277.333333333328</v>
      </c>
      <c r="D12997" s="18">
        <f>'High Flow Input'!F4239</f>
        <v>636.02588267855901</v>
      </c>
      <c r="E12997" s="16">
        <f>COUNTIFS('Actual 12 CP'!$H$34:$H$57,'Analysis of Flows 17-18'!C12997)</f>
        <v>0</v>
      </c>
    </row>
    <row r="12998" spans="3:5" x14ac:dyDescent="0.6">
      <c r="C12998" s="17">
        <v>43277.375</v>
      </c>
      <c r="D12998" s="18">
        <f>'High Flow Input'!F4240</f>
        <v>940.04510573068899</v>
      </c>
      <c r="E12998" s="16">
        <f>COUNTIFS('Actual 12 CP'!$H$34:$H$57,'Analysis of Flows 17-18'!C12998)</f>
        <v>0</v>
      </c>
    </row>
    <row r="12999" spans="3:5" x14ac:dyDescent="0.6">
      <c r="C12999" s="17">
        <v>43277.416666666672</v>
      </c>
      <c r="D12999" s="18">
        <f>'High Flow Input'!F4241</f>
        <v>634.42477160135604</v>
      </c>
      <c r="E12999" s="16">
        <f>COUNTIFS('Actual 12 CP'!$H$34:$H$57,'Analysis of Flows 17-18'!C12999)</f>
        <v>0</v>
      </c>
    </row>
    <row r="13000" spans="3:5" x14ac:dyDescent="0.6">
      <c r="C13000" s="17">
        <v>43277.458333333328</v>
      </c>
      <c r="D13000" s="18">
        <f>'High Flow Input'!F4242</f>
        <v>631.03241043938306</v>
      </c>
      <c r="E13000" s="16">
        <f>COUNTIFS('Actual 12 CP'!$H$34:$H$57,'Analysis of Flows 17-18'!C13000)</f>
        <v>0</v>
      </c>
    </row>
    <row r="13001" spans="3:5" x14ac:dyDescent="0.6">
      <c r="C13001" s="17">
        <v>43277.5</v>
      </c>
      <c r="D13001" s="18">
        <f>'High Flow Input'!F4243</f>
        <v>508.90638456132501</v>
      </c>
      <c r="E13001" s="16">
        <f>COUNTIFS('Actual 12 CP'!$H$34:$H$57,'Analysis of Flows 17-18'!C13001)</f>
        <v>0</v>
      </c>
    </row>
    <row r="13002" spans="3:5" x14ac:dyDescent="0.6">
      <c r="C13002" s="17">
        <v>43277.541666666672</v>
      </c>
      <c r="D13002" s="18">
        <f>'High Flow Input'!F4244</f>
        <v>513.63977305094102</v>
      </c>
      <c r="E13002" s="16">
        <f>COUNTIFS('Actual 12 CP'!$H$34:$H$57,'Analysis of Flows 17-18'!C13002)</f>
        <v>0</v>
      </c>
    </row>
    <row r="13003" spans="3:5" x14ac:dyDescent="0.6">
      <c r="C13003" s="17">
        <v>43277.583333333328</v>
      </c>
      <c r="D13003" s="18">
        <f>'High Flow Input'!F4245</f>
        <v>507.957273593477</v>
      </c>
      <c r="E13003" s="16">
        <f>COUNTIFS('Actual 12 CP'!$H$34:$H$57,'Analysis of Flows 17-18'!C13003)</f>
        <v>0</v>
      </c>
    </row>
    <row r="13004" spans="3:5" x14ac:dyDescent="0.6">
      <c r="C13004" s="17">
        <v>43277.625</v>
      </c>
      <c r="D13004" s="18">
        <f>'High Flow Input'!F4246</f>
        <v>501.90416206783601</v>
      </c>
      <c r="E13004" s="16">
        <f>COUNTIFS('Actual 12 CP'!$H$34:$H$57,'Analysis of Flows 17-18'!C13004)</f>
        <v>0</v>
      </c>
    </row>
    <row r="13005" spans="3:5" x14ac:dyDescent="0.6">
      <c r="C13005" s="17">
        <v>43277.666666666672</v>
      </c>
      <c r="D13005" s="18">
        <f>'High Flow Input'!F4247</f>
        <v>923.63852200825761</v>
      </c>
      <c r="E13005" s="16">
        <f>COUNTIFS('Actual 12 CP'!$H$34:$H$57,'Analysis of Flows 17-18'!C13005)</f>
        <v>0</v>
      </c>
    </row>
    <row r="13006" spans="3:5" x14ac:dyDescent="0.6">
      <c r="C13006" s="17">
        <v>43277.708333333328</v>
      </c>
      <c r="D13006" s="18">
        <f>'High Flow Input'!F4248</f>
        <v>661.88494418250036</v>
      </c>
      <c r="E13006" s="16">
        <f>COUNTIFS('Actual 12 CP'!$H$34:$H$57,'Analysis of Flows 17-18'!C13006)</f>
        <v>0</v>
      </c>
    </row>
    <row r="13007" spans="3:5" x14ac:dyDescent="0.6">
      <c r="C13007" s="17">
        <v>43277.75</v>
      </c>
      <c r="D13007" s="18">
        <f>'High Flow Input'!F4249</f>
        <v>669.18117204453915</v>
      </c>
      <c r="E13007" s="16">
        <f>COUNTIFS('Actual 12 CP'!$H$34:$H$57,'Analysis of Flows 17-18'!C13007)</f>
        <v>0</v>
      </c>
    </row>
    <row r="13008" spans="3:5" x14ac:dyDescent="0.6">
      <c r="C13008" s="17">
        <v>43277.791666666672</v>
      </c>
      <c r="D13008" s="18">
        <f>'High Flow Input'!F4250</f>
        <v>947.48542875077703</v>
      </c>
      <c r="E13008" s="16">
        <f>COUNTIFS('Actual 12 CP'!$H$34:$H$57,'Analysis of Flows 17-18'!C13008)</f>
        <v>0</v>
      </c>
    </row>
    <row r="13009" spans="3:5" x14ac:dyDescent="0.6">
      <c r="C13009" s="17">
        <v>43277.833333333328</v>
      </c>
      <c r="D13009" s="18">
        <f>'High Flow Input'!F4251</f>
        <v>650.63336661232631</v>
      </c>
      <c r="E13009" s="16">
        <f>COUNTIFS('Actual 12 CP'!$H$34:$H$57,'Analysis of Flows 17-18'!C13009)</f>
        <v>0</v>
      </c>
    </row>
    <row r="13010" spans="3:5" x14ac:dyDescent="0.6">
      <c r="C13010" s="17">
        <v>43277.875</v>
      </c>
      <c r="D13010" s="18">
        <f>'High Flow Input'!F4252</f>
        <v>268.87099465264203</v>
      </c>
      <c r="E13010" s="16">
        <f>COUNTIFS('Actual 12 CP'!$H$34:$H$57,'Analysis of Flows 17-18'!C13010)</f>
        <v>0</v>
      </c>
    </row>
    <row r="13011" spans="3:5" x14ac:dyDescent="0.6">
      <c r="C13011" s="17">
        <v>43277.916666666672</v>
      </c>
      <c r="D13011" s="18">
        <f>'High Flow Input'!F4253</f>
        <v>0</v>
      </c>
      <c r="E13011" s="16">
        <f>COUNTIFS('Actual 12 CP'!$H$34:$H$57,'Analysis of Flows 17-18'!C13011)</f>
        <v>0</v>
      </c>
    </row>
    <row r="13012" spans="3:5" x14ac:dyDescent="0.6">
      <c r="C13012" s="17">
        <v>43277.958333333328</v>
      </c>
      <c r="D13012" s="18">
        <f>'High Flow Input'!F4254</f>
        <v>404.18587766011518</v>
      </c>
      <c r="E13012" s="16">
        <f>COUNTIFS('Actual 12 CP'!$H$34:$H$57,'Analysis of Flows 17-18'!C13012)</f>
        <v>0</v>
      </c>
    </row>
    <row r="13013" spans="3:5" x14ac:dyDescent="0.6">
      <c r="C13013" s="17">
        <v>43278</v>
      </c>
      <c r="D13013" s="18">
        <f>'High Flow Input'!F4255</f>
        <v>528.75645156012467</v>
      </c>
      <c r="E13013" s="16">
        <f>COUNTIFS('Actual 12 CP'!$H$34:$H$57,'Analysis of Flows 17-18'!C13013)</f>
        <v>0</v>
      </c>
    </row>
    <row r="13014" spans="3:5" x14ac:dyDescent="0.6">
      <c r="C13014" s="17">
        <v>43278.041666666672</v>
      </c>
      <c r="D13014" s="18">
        <f>'High Flow Input'!F4256</f>
        <v>172.67811688317101</v>
      </c>
      <c r="E13014" s="16">
        <f>COUNTIFS('Actual 12 CP'!$H$34:$H$57,'Analysis of Flows 17-18'!C13014)</f>
        <v>0</v>
      </c>
    </row>
    <row r="13015" spans="3:5" x14ac:dyDescent="0.6">
      <c r="C13015" s="17">
        <v>43278.083333333328</v>
      </c>
      <c r="D13015" s="18">
        <f>'High Flow Input'!F4257</f>
        <v>114.141387452019</v>
      </c>
      <c r="E13015" s="16">
        <f>COUNTIFS('Actual 12 CP'!$H$34:$H$57,'Analysis of Flows 17-18'!C13015)</f>
        <v>0</v>
      </c>
    </row>
    <row r="13016" spans="3:5" x14ac:dyDescent="0.6">
      <c r="C13016" s="17">
        <v>43278.125</v>
      </c>
      <c r="D13016" s="18">
        <f>'High Flow Input'!F4258</f>
        <v>114.524665056864</v>
      </c>
      <c r="E13016" s="16">
        <f>COUNTIFS('Actual 12 CP'!$H$34:$H$57,'Analysis of Flows 17-18'!C13016)</f>
        <v>0</v>
      </c>
    </row>
    <row r="13017" spans="3:5" x14ac:dyDescent="0.6">
      <c r="C13017" s="17">
        <v>43278.166666666672</v>
      </c>
      <c r="D13017" s="18">
        <f>'High Flow Input'!F4259</f>
        <v>114.719387338426</v>
      </c>
      <c r="E13017" s="16">
        <f>COUNTIFS('Actual 12 CP'!$H$34:$H$57,'Analysis of Flows 17-18'!C13017)</f>
        <v>0</v>
      </c>
    </row>
    <row r="13018" spans="3:5" x14ac:dyDescent="0.6">
      <c r="C13018" s="17">
        <v>43278.208333333328</v>
      </c>
      <c r="D13018" s="18">
        <f>'High Flow Input'!F4260</f>
        <v>114.53444252438</v>
      </c>
      <c r="E13018" s="16">
        <f>COUNTIFS('Actual 12 CP'!$H$34:$H$57,'Analysis of Flows 17-18'!C13018)</f>
        <v>0</v>
      </c>
    </row>
    <row r="13019" spans="3:5" x14ac:dyDescent="0.6">
      <c r="C13019" s="17">
        <v>43278.25</v>
      </c>
      <c r="D13019" s="18">
        <f>'High Flow Input'!F4261</f>
        <v>114.956442527771</v>
      </c>
      <c r="E13019" s="16">
        <f>COUNTIFS('Actual 12 CP'!$H$34:$H$57,'Analysis of Flows 17-18'!C13019)</f>
        <v>0</v>
      </c>
    </row>
    <row r="13020" spans="3:5" x14ac:dyDescent="0.6">
      <c r="C13020" s="17">
        <v>43278.291666666672</v>
      </c>
      <c r="D13020" s="18">
        <f>'High Flow Input'!F4262</f>
        <v>186.98572698805009</v>
      </c>
      <c r="E13020" s="16">
        <f>COUNTIFS('Actual 12 CP'!$H$34:$H$57,'Analysis of Flows 17-18'!C13020)</f>
        <v>0</v>
      </c>
    </row>
    <row r="13021" spans="3:5" x14ac:dyDescent="0.6">
      <c r="C13021" s="17">
        <v>43278.333333333328</v>
      </c>
      <c r="D13021" s="18">
        <f>'High Flow Input'!F4263</f>
        <v>0</v>
      </c>
      <c r="E13021" s="16">
        <f>COUNTIFS('Actual 12 CP'!$H$34:$H$57,'Analysis of Flows 17-18'!C13021)</f>
        <v>0</v>
      </c>
    </row>
    <row r="13022" spans="3:5" x14ac:dyDescent="0.6">
      <c r="C13022" s="17">
        <v>43278.375</v>
      </c>
      <c r="D13022" s="18">
        <f>'High Flow Input'!F4264</f>
        <v>0</v>
      </c>
      <c r="E13022" s="16">
        <f>COUNTIFS('Actual 12 CP'!$H$34:$H$57,'Analysis of Flows 17-18'!C13022)</f>
        <v>0</v>
      </c>
    </row>
    <row r="13023" spans="3:5" x14ac:dyDescent="0.6">
      <c r="C13023" s="17">
        <v>43278.416666666672</v>
      </c>
      <c r="D13023" s="18">
        <f>'High Flow Input'!F4265</f>
        <v>292.58700689527689</v>
      </c>
      <c r="E13023" s="16">
        <f>COUNTIFS('Actual 12 CP'!$H$34:$H$57,'Analysis of Flows 17-18'!C13023)</f>
        <v>0</v>
      </c>
    </row>
    <row r="13024" spans="3:5" x14ac:dyDescent="0.6">
      <c r="C13024" s="17">
        <v>43278.458333333328</v>
      </c>
      <c r="D13024" s="18">
        <f>'High Flow Input'!F4266</f>
        <v>302.96706237792961</v>
      </c>
      <c r="E13024" s="16">
        <f>COUNTIFS('Actual 12 CP'!$H$34:$H$57,'Analysis of Flows 17-18'!C13024)</f>
        <v>0</v>
      </c>
    </row>
    <row r="13025" spans="3:5" x14ac:dyDescent="0.6">
      <c r="C13025" s="17">
        <v>43278.5</v>
      </c>
      <c r="D13025" s="18">
        <f>'High Flow Input'!F4267</f>
        <v>412.4106421703745</v>
      </c>
      <c r="E13025" s="16">
        <f>COUNTIFS('Actual 12 CP'!$H$34:$H$57,'Analysis of Flows 17-18'!C13025)</f>
        <v>0</v>
      </c>
    </row>
    <row r="13026" spans="3:5" x14ac:dyDescent="0.6">
      <c r="C13026" s="17">
        <v>43278.541666666672</v>
      </c>
      <c r="D13026" s="18">
        <f>'High Flow Input'!F4268</f>
        <v>370.40001583523093</v>
      </c>
      <c r="E13026" s="16">
        <f>COUNTIFS('Actual 12 CP'!$H$34:$H$57,'Analysis of Flows 17-18'!C13026)</f>
        <v>0</v>
      </c>
    </row>
    <row r="13027" spans="3:5" x14ac:dyDescent="0.6">
      <c r="C13027" s="17">
        <v>43278.583333333328</v>
      </c>
      <c r="D13027" s="18">
        <f>'High Flow Input'!F4269</f>
        <v>299.51566257900583</v>
      </c>
      <c r="E13027" s="16">
        <f>COUNTIFS('Actual 12 CP'!$H$34:$H$57,'Analysis of Flows 17-18'!C13027)</f>
        <v>0</v>
      </c>
    </row>
    <row r="13028" spans="3:5" x14ac:dyDescent="0.6">
      <c r="C13028" s="17">
        <v>43278.625</v>
      </c>
      <c r="D13028" s="18">
        <f>'High Flow Input'!F4270</f>
        <v>293.30860279083197</v>
      </c>
      <c r="E13028" s="16">
        <f>COUNTIFS('Actual 12 CP'!$H$34:$H$57,'Analysis of Flows 17-18'!C13028)</f>
        <v>0</v>
      </c>
    </row>
    <row r="13029" spans="3:5" x14ac:dyDescent="0.6">
      <c r="C13029" s="17">
        <v>43278.666666666672</v>
      </c>
      <c r="D13029" s="18">
        <f>'High Flow Input'!F4271</f>
        <v>0</v>
      </c>
      <c r="E13029" s="16">
        <f>COUNTIFS('Actual 12 CP'!$H$34:$H$57,'Analysis of Flows 17-18'!C13029)</f>
        <v>0</v>
      </c>
    </row>
    <row r="13030" spans="3:5" x14ac:dyDescent="0.6">
      <c r="C13030" s="17">
        <v>43278.708333333328</v>
      </c>
      <c r="D13030" s="18">
        <f>'High Flow Input'!F4272</f>
        <v>0</v>
      </c>
      <c r="E13030" s="16">
        <f>COUNTIFS('Actual 12 CP'!$H$34:$H$57,'Analysis of Flows 17-18'!C13030)</f>
        <v>0</v>
      </c>
    </row>
    <row r="13031" spans="3:5" x14ac:dyDescent="0.6">
      <c r="C13031" s="17">
        <v>43278.75</v>
      </c>
      <c r="D13031" s="18">
        <f>'High Flow Input'!F4273</f>
        <v>0</v>
      </c>
      <c r="E13031" s="16">
        <f>COUNTIFS('Actual 12 CP'!$H$34:$H$57,'Analysis of Flows 17-18'!C13031)</f>
        <v>0</v>
      </c>
    </row>
    <row r="13032" spans="3:5" x14ac:dyDescent="0.6">
      <c r="C13032" s="17">
        <v>43278.791666666672</v>
      </c>
      <c r="D13032" s="18">
        <f>'High Flow Input'!F4274</f>
        <v>112.51783200581799</v>
      </c>
      <c r="E13032" s="16">
        <f>COUNTIFS('Actual 12 CP'!$H$34:$H$57,'Analysis of Flows 17-18'!C13032)</f>
        <v>0</v>
      </c>
    </row>
    <row r="13033" spans="3:5" x14ac:dyDescent="0.6">
      <c r="C13033" s="17">
        <v>43278.833333333328</v>
      </c>
      <c r="D13033" s="18">
        <f>'High Flow Input'!F4275</f>
        <v>0</v>
      </c>
      <c r="E13033" s="16">
        <f>COUNTIFS('Actual 12 CP'!$H$34:$H$57,'Analysis of Flows 17-18'!C13033)</f>
        <v>0</v>
      </c>
    </row>
    <row r="13034" spans="3:5" x14ac:dyDescent="0.6">
      <c r="C13034" s="17">
        <v>43278.875</v>
      </c>
      <c r="D13034" s="18">
        <f>'High Flow Input'!F4276</f>
        <v>171.6469841596811</v>
      </c>
      <c r="E13034" s="16">
        <f>COUNTIFS('Actual 12 CP'!$H$34:$H$57,'Analysis of Flows 17-18'!C13034)</f>
        <v>0</v>
      </c>
    </row>
    <row r="13035" spans="3:5" x14ac:dyDescent="0.6">
      <c r="C13035" s="17">
        <v>43278.916666666672</v>
      </c>
      <c r="D13035" s="18">
        <f>'High Flow Input'!F4277</f>
        <v>113.67883180406299</v>
      </c>
      <c r="E13035" s="16">
        <f>COUNTIFS('Actual 12 CP'!$H$34:$H$57,'Analysis of Flows 17-18'!C13035)</f>
        <v>0</v>
      </c>
    </row>
    <row r="13036" spans="3:5" x14ac:dyDescent="0.6">
      <c r="C13036" s="17">
        <v>43278.958333333328</v>
      </c>
      <c r="D13036" s="18">
        <f>'High Flow Input'!F4278</f>
        <v>113.598609797159</v>
      </c>
      <c r="E13036" s="16">
        <f>COUNTIFS('Actual 12 CP'!$H$34:$H$57,'Analysis of Flows 17-18'!C13036)</f>
        <v>0</v>
      </c>
    </row>
    <row r="13037" spans="3:5" x14ac:dyDescent="0.6">
      <c r="C13037" s="17">
        <v>43279</v>
      </c>
      <c r="D13037" s="18">
        <f>'High Flow Input'!F4279</f>
        <v>114.861387443542</v>
      </c>
      <c r="E13037" s="16">
        <f>COUNTIFS('Actual 12 CP'!$H$34:$H$57,'Analysis of Flows 17-18'!C13037)</f>
        <v>0</v>
      </c>
    </row>
    <row r="13038" spans="3:5" x14ac:dyDescent="0.6">
      <c r="C13038" s="17">
        <v>43279.041666666672</v>
      </c>
      <c r="D13038" s="18">
        <f>'High Flow Input'!F4280</f>
        <v>268.29821645100901</v>
      </c>
      <c r="E13038" s="16">
        <f>COUNTIFS('Actual 12 CP'!$H$34:$H$57,'Analysis of Flows 17-18'!C13038)</f>
        <v>0</v>
      </c>
    </row>
    <row r="13039" spans="3:5" x14ac:dyDescent="0.6">
      <c r="C13039" s="17">
        <v>43279.083333333328</v>
      </c>
      <c r="D13039" s="18">
        <f>'High Flow Input'!F4281</f>
        <v>0</v>
      </c>
      <c r="E13039" s="16">
        <f>COUNTIFS('Actual 12 CP'!$H$34:$H$57,'Analysis of Flows 17-18'!C13039)</f>
        <v>0</v>
      </c>
    </row>
    <row r="13040" spans="3:5" x14ac:dyDescent="0.6">
      <c r="C13040" s="17">
        <v>43279.125</v>
      </c>
      <c r="D13040" s="18">
        <f>'High Flow Input'!F4282</f>
        <v>2.24979706605275</v>
      </c>
      <c r="E13040" s="16">
        <f>COUNTIFS('Actual 12 CP'!$H$34:$H$57,'Analysis of Flows 17-18'!C13040)</f>
        <v>0</v>
      </c>
    </row>
    <row r="13041" spans="3:5" x14ac:dyDescent="0.6">
      <c r="C13041" s="17">
        <v>43279.166666666672</v>
      </c>
      <c r="D13041" s="18">
        <f>'High Flow Input'!F4283</f>
        <v>0</v>
      </c>
      <c r="E13041" s="16">
        <f>COUNTIFS('Actual 12 CP'!$H$34:$H$57,'Analysis of Flows 17-18'!C13041)</f>
        <v>0</v>
      </c>
    </row>
    <row r="13042" spans="3:5" x14ac:dyDescent="0.6">
      <c r="C13042" s="17">
        <v>43279.208333333328</v>
      </c>
      <c r="D13042" s="18">
        <f>'High Flow Input'!F4284</f>
        <v>0</v>
      </c>
      <c r="E13042" s="16">
        <f>COUNTIFS('Actual 12 CP'!$H$34:$H$57,'Analysis of Flows 17-18'!C13042)</f>
        <v>0</v>
      </c>
    </row>
    <row r="13043" spans="3:5" x14ac:dyDescent="0.6">
      <c r="C13043" s="17">
        <v>43279.25</v>
      </c>
      <c r="D13043" s="18">
        <f>'High Flow Input'!F4285</f>
        <v>0</v>
      </c>
      <c r="E13043" s="16">
        <f>COUNTIFS('Actual 12 CP'!$H$34:$H$57,'Analysis of Flows 17-18'!C13043)</f>
        <v>0</v>
      </c>
    </row>
    <row r="13044" spans="3:5" x14ac:dyDescent="0.6">
      <c r="C13044" s="17">
        <v>43279.291666666672</v>
      </c>
      <c r="D13044" s="18">
        <f>'High Flow Input'!F4286</f>
        <v>0</v>
      </c>
      <c r="E13044" s="16">
        <f>COUNTIFS('Actual 12 CP'!$H$34:$H$57,'Analysis of Flows 17-18'!C13044)</f>
        <v>0</v>
      </c>
    </row>
    <row r="13045" spans="3:5" x14ac:dyDescent="0.6">
      <c r="C13045" s="17">
        <v>43279.333333333328</v>
      </c>
      <c r="D13045" s="18">
        <f>'High Flow Input'!F4287</f>
        <v>0</v>
      </c>
      <c r="E13045" s="16">
        <f>COUNTIFS('Actual 12 CP'!$H$34:$H$57,'Analysis of Flows 17-18'!C13045)</f>
        <v>0</v>
      </c>
    </row>
    <row r="13046" spans="3:5" x14ac:dyDescent="0.6">
      <c r="C13046" s="17">
        <v>43279.375</v>
      </c>
      <c r="D13046" s="18">
        <f>'High Flow Input'!F4288</f>
        <v>0</v>
      </c>
      <c r="E13046" s="16">
        <f>COUNTIFS('Actual 12 CP'!$H$34:$H$57,'Analysis of Flows 17-18'!C13046)</f>
        <v>0</v>
      </c>
    </row>
    <row r="13047" spans="3:5" x14ac:dyDescent="0.6">
      <c r="C13047" s="17">
        <v>43279.416666666672</v>
      </c>
      <c r="D13047" s="18">
        <f>'High Flow Input'!F4289</f>
        <v>462.21877112494496</v>
      </c>
      <c r="E13047" s="16">
        <f>COUNTIFS('Actual 12 CP'!$H$34:$H$57,'Analysis of Flows 17-18'!C13047)</f>
        <v>0</v>
      </c>
    </row>
    <row r="13048" spans="3:5" x14ac:dyDescent="0.6">
      <c r="C13048" s="17">
        <v>43279.458333333328</v>
      </c>
      <c r="D13048" s="18">
        <f>'High Flow Input'!F4290</f>
        <v>0</v>
      </c>
      <c r="E13048" s="16">
        <f>COUNTIFS('Actual 12 CP'!$H$34:$H$57,'Analysis of Flows 17-18'!C13048)</f>
        <v>0</v>
      </c>
    </row>
    <row r="13049" spans="3:5" x14ac:dyDescent="0.6">
      <c r="C13049" s="17">
        <v>43279.5</v>
      </c>
      <c r="D13049" s="18">
        <f>'High Flow Input'!F4291</f>
        <v>0</v>
      </c>
      <c r="E13049" s="16">
        <f>COUNTIFS('Actual 12 CP'!$H$34:$H$57,'Analysis of Flows 17-18'!C13049)</f>
        <v>0</v>
      </c>
    </row>
    <row r="13050" spans="3:5" x14ac:dyDescent="0.6">
      <c r="C13050" s="17">
        <v>43279.541666666672</v>
      </c>
      <c r="D13050" s="18">
        <f>'High Flow Input'!F4292</f>
        <v>0</v>
      </c>
      <c r="E13050" s="16">
        <f>COUNTIFS('Actual 12 CP'!$H$34:$H$57,'Analysis of Flows 17-18'!C13050)</f>
        <v>0</v>
      </c>
    </row>
    <row r="13051" spans="3:5" x14ac:dyDescent="0.6">
      <c r="C13051" s="17">
        <v>43279.583333333328</v>
      </c>
      <c r="D13051" s="18">
        <f>'High Flow Input'!F4293</f>
        <v>0</v>
      </c>
      <c r="E13051" s="16">
        <f>COUNTIFS('Actual 12 CP'!$H$34:$H$57,'Analysis of Flows 17-18'!C13051)</f>
        <v>0</v>
      </c>
    </row>
    <row r="13052" spans="3:5" x14ac:dyDescent="0.6">
      <c r="C13052" s="17">
        <v>43279.625</v>
      </c>
      <c r="D13052" s="18">
        <f>'High Flow Input'!F4294</f>
        <v>0</v>
      </c>
      <c r="E13052" s="16">
        <f>COUNTIFS('Actual 12 CP'!$H$34:$H$57,'Analysis of Flows 17-18'!C13052)</f>
        <v>0</v>
      </c>
    </row>
    <row r="13053" spans="3:5" x14ac:dyDescent="0.6">
      <c r="C13053" s="17">
        <v>43279.666666666672</v>
      </c>
      <c r="D13053" s="18">
        <f>'High Flow Input'!F4295</f>
        <v>0</v>
      </c>
      <c r="E13053" s="16">
        <f>COUNTIFS('Actual 12 CP'!$H$34:$H$57,'Analysis of Flows 17-18'!C13053)</f>
        <v>0</v>
      </c>
    </row>
    <row r="13054" spans="3:5" x14ac:dyDescent="0.6">
      <c r="C13054" s="17">
        <v>43279.708333333328</v>
      </c>
      <c r="D13054" s="18">
        <f>'High Flow Input'!F4296</f>
        <v>0</v>
      </c>
      <c r="E13054" s="16">
        <f>COUNTIFS('Actual 12 CP'!$H$34:$H$57,'Analysis of Flows 17-18'!C13054)</f>
        <v>0</v>
      </c>
    </row>
    <row r="13055" spans="3:5" x14ac:dyDescent="0.6">
      <c r="C13055" s="17">
        <v>43279.75</v>
      </c>
      <c r="D13055" s="18">
        <f>'High Flow Input'!F4297</f>
        <v>0</v>
      </c>
      <c r="E13055" s="16">
        <f>COUNTIFS('Actual 12 CP'!$H$34:$H$57,'Analysis of Flows 17-18'!C13055)</f>
        <v>0</v>
      </c>
    </row>
    <row r="13056" spans="3:5" x14ac:dyDescent="0.6">
      <c r="C13056" s="17">
        <v>43279.791666666672</v>
      </c>
      <c r="D13056" s="18">
        <f>'High Flow Input'!F4298</f>
        <v>0</v>
      </c>
      <c r="E13056" s="16">
        <f>COUNTIFS('Actual 12 CP'!$H$34:$H$57,'Analysis of Flows 17-18'!C13056)</f>
        <v>0</v>
      </c>
    </row>
    <row r="13057" spans="3:5" x14ac:dyDescent="0.6">
      <c r="C13057" s="17">
        <v>43279.833333333328</v>
      </c>
      <c r="D13057" s="18">
        <f>'High Flow Input'!F4299</f>
        <v>0</v>
      </c>
      <c r="E13057" s="16">
        <f>COUNTIFS('Actual 12 CP'!$H$34:$H$57,'Analysis of Flows 17-18'!C13057)</f>
        <v>0</v>
      </c>
    </row>
    <row r="13058" spans="3:5" x14ac:dyDescent="0.6">
      <c r="C13058" s="17">
        <v>43279.875</v>
      </c>
      <c r="D13058" s="18">
        <f>'High Flow Input'!F4300</f>
        <v>107.03575437333799</v>
      </c>
      <c r="E13058" s="16">
        <f>COUNTIFS('Actual 12 CP'!$H$34:$H$57,'Analysis of Flows 17-18'!C13058)</f>
        <v>0</v>
      </c>
    </row>
    <row r="13059" spans="3:5" x14ac:dyDescent="0.6">
      <c r="C13059" s="17">
        <v>43279.916666666672</v>
      </c>
      <c r="D13059" s="18">
        <f>'High Flow Input'!F4301</f>
        <v>213.85561383565201</v>
      </c>
      <c r="E13059" s="16">
        <f>COUNTIFS('Actual 12 CP'!$H$34:$H$57,'Analysis of Flows 17-18'!C13059)</f>
        <v>0</v>
      </c>
    </row>
    <row r="13060" spans="3:5" x14ac:dyDescent="0.6">
      <c r="C13060" s="17">
        <v>43279.958333333328</v>
      </c>
      <c r="D13060" s="18">
        <f>'High Flow Input'!F4302</f>
        <v>0</v>
      </c>
      <c r="E13060" s="16">
        <f>COUNTIFS('Actual 12 CP'!$H$34:$H$57,'Analysis of Flows 17-18'!C13060)</f>
        <v>0</v>
      </c>
    </row>
    <row r="13061" spans="3:5" x14ac:dyDescent="0.6">
      <c r="C13061" s="17">
        <v>43280</v>
      </c>
      <c r="D13061" s="18">
        <f>'High Flow Input'!F4303</f>
        <v>0</v>
      </c>
      <c r="E13061" s="16">
        <f>COUNTIFS('Actual 12 CP'!$H$34:$H$57,'Analysis of Flows 17-18'!C13061)</f>
        <v>0</v>
      </c>
    </row>
    <row r="13062" spans="3:5" x14ac:dyDescent="0.6">
      <c r="C13062" s="17">
        <v>43280.041666666672</v>
      </c>
      <c r="D13062" s="18">
        <f>'High Flow Input'!F4304</f>
        <v>0</v>
      </c>
      <c r="E13062" s="16">
        <f>COUNTIFS('Actual 12 CP'!$H$34:$H$57,'Analysis of Flows 17-18'!C13062)</f>
        <v>0</v>
      </c>
    </row>
    <row r="13063" spans="3:5" x14ac:dyDescent="0.6">
      <c r="C13063" s="17">
        <v>43280.083333333328</v>
      </c>
      <c r="D13063" s="18">
        <f>'High Flow Input'!F4305</f>
        <v>0</v>
      </c>
      <c r="E13063" s="16">
        <f>COUNTIFS('Actual 12 CP'!$H$34:$H$57,'Analysis of Flows 17-18'!C13063)</f>
        <v>0</v>
      </c>
    </row>
    <row r="13064" spans="3:5" x14ac:dyDescent="0.6">
      <c r="C13064" s="17">
        <v>43280.125</v>
      </c>
      <c r="D13064" s="18">
        <f>'High Flow Input'!F4306</f>
        <v>0</v>
      </c>
      <c r="E13064" s="16">
        <f>COUNTIFS('Actual 12 CP'!$H$34:$H$57,'Analysis of Flows 17-18'!C13064)</f>
        <v>0</v>
      </c>
    </row>
    <row r="13065" spans="3:5" x14ac:dyDescent="0.6">
      <c r="C13065" s="17">
        <v>43280.166666666672</v>
      </c>
      <c r="D13065" s="18">
        <f>'High Flow Input'!F4307</f>
        <v>0</v>
      </c>
      <c r="E13065" s="16">
        <f>COUNTIFS('Actual 12 CP'!$H$34:$H$57,'Analysis of Flows 17-18'!C13065)</f>
        <v>0</v>
      </c>
    </row>
    <row r="13066" spans="3:5" x14ac:dyDescent="0.6">
      <c r="C13066" s="17">
        <v>43280.208333333328</v>
      </c>
      <c r="D13066" s="18">
        <f>'High Flow Input'!F4308</f>
        <v>0</v>
      </c>
      <c r="E13066" s="16">
        <f>COUNTIFS('Actual 12 CP'!$H$34:$H$57,'Analysis of Flows 17-18'!C13066)</f>
        <v>0</v>
      </c>
    </row>
    <row r="13067" spans="3:5" x14ac:dyDescent="0.6">
      <c r="C13067" s="17">
        <v>43280.25</v>
      </c>
      <c r="D13067" s="18">
        <f>'High Flow Input'!F4309</f>
        <v>0</v>
      </c>
      <c r="E13067" s="16">
        <f>COUNTIFS('Actual 12 CP'!$H$34:$H$57,'Analysis of Flows 17-18'!C13067)</f>
        <v>0</v>
      </c>
    </row>
    <row r="13068" spans="3:5" x14ac:dyDescent="0.6">
      <c r="C13068" s="17">
        <v>43280.291666666672</v>
      </c>
      <c r="D13068" s="18">
        <f>'High Flow Input'!F4310</f>
        <v>0</v>
      </c>
      <c r="E13068" s="16">
        <f>COUNTIFS('Actual 12 CP'!$H$34:$H$57,'Analysis of Flows 17-18'!C13068)</f>
        <v>0</v>
      </c>
    </row>
    <row r="13069" spans="3:5" x14ac:dyDescent="0.6">
      <c r="C13069" s="17">
        <v>43280.333333333328</v>
      </c>
      <c r="D13069" s="18">
        <f>'High Flow Input'!F4311</f>
        <v>0</v>
      </c>
      <c r="E13069" s="16">
        <f>COUNTIFS('Actual 12 CP'!$H$34:$H$57,'Analysis of Flows 17-18'!C13069)</f>
        <v>0</v>
      </c>
    </row>
    <row r="13070" spans="3:5" x14ac:dyDescent="0.6">
      <c r="C13070" s="17">
        <v>43280.375</v>
      </c>
      <c r="D13070" s="18">
        <f>'High Flow Input'!F4312</f>
        <v>0</v>
      </c>
      <c r="E13070" s="16">
        <f>COUNTIFS('Actual 12 CP'!$H$34:$H$57,'Analysis of Flows 17-18'!C13070)</f>
        <v>0</v>
      </c>
    </row>
    <row r="13071" spans="3:5" x14ac:dyDescent="0.6">
      <c r="C13071" s="17">
        <v>43280.416666666672</v>
      </c>
      <c r="D13071" s="18">
        <f>'High Flow Input'!F4313</f>
        <v>0</v>
      </c>
      <c r="E13071" s="16">
        <f>COUNTIFS('Actual 12 CP'!$H$34:$H$57,'Analysis of Flows 17-18'!C13071)</f>
        <v>0</v>
      </c>
    </row>
    <row r="13072" spans="3:5" x14ac:dyDescent="0.6">
      <c r="C13072" s="17">
        <v>43280.458333333328</v>
      </c>
      <c r="D13072" s="18">
        <f>'High Flow Input'!F4314</f>
        <v>0</v>
      </c>
      <c r="E13072" s="16">
        <f>COUNTIFS('Actual 12 CP'!$H$34:$H$57,'Analysis of Flows 17-18'!C13072)</f>
        <v>0</v>
      </c>
    </row>
    <row r="13073" spans="3:5" x14ac:dyDescent="0.6">
      <c r="C13073" s="17">
        <v>43280.5</v>
      </c>
      <c r="D13073" s="18">
        <f>'High Flow Input'!F4315</f>
        <v>0</v>
      </c>
      <c r="E13073" s="16">
        <f>COUNTIFS('Actual 12 CP'!$H$34:$H$57,'Analysis of Flows 17-18'!C13073)</f>
        <v>0</v>
      </c>
    </row>
    <row r="13074" spans="3:5" x14ac:dyDescent="0.6">
      <c r="C13074" s="17">
        <v>43280.541666666672</v>
      </c>
      <c r="D13074" s="18">
        <f>'High Flow Input'!F4316</f>
        <v>0</v>
      </c>
      <c r="E13074" s="16">
        <f>COUNTIFS('Actual 12 CP'!$H$34:$H$57,'Analysis of Flows 17-18'!C13074)</f>
        <v>0</v>
      </c>
    </row>
    <row r="13075" spans="3:5" x14ac:dyDescent="0.6">
      <c r="C13075" s="17">
        <v>43280.583333333328</v>
      </c>
      <c r="D13075" s="18">
        <f>'High Flow Input'!F4317</f>
        <v>0</v>
      </c>
      <c r="E13075" s="16">
        <f>COUNTIFS('Actual 12 CP'!$H$34:$H$57,'Analysis of Flows 17-18'!C13075)</f>
        <v>0</v>
      </c>
    </row>
    <row r="13076" spans="3:5" x14ac:dyDescent="0.6">
      <c r="C13076" s="17">
        <v>43280.625</v>
      </c>
      <c r="D13076" s="18">
        <f>'High Flow Input'!F4318</f>
        <v>0</v>
      </c>
      <c r="E13076" s="16">
        <f>COUNTIFS('Actual 12 CP'!$H$34:$H$57,'Analysis of Flows 17-18'!C13076)</f>
        <v>0</v>
      </c>
    </row>
    <row r="13077" spans="3:5" x14ac:dyDescent="0.6">
      <c r="C13077" s="17">
        <v>43280.666666666672</v>
      </c>
      <c r="D13077" s="18">
        <f>'High Flow Input'!F4319</f>
        <v>111.977665044996</v>
      </c>
      <c r="E13077" s="16">
        <f>COUNTIFS('Actual 12 CP'!$H$34:$H$57,'Analysis of Flows 17-18'!C13077)</f>
        <v>0</v>
      </c>
    </row>
    <row r="13078" spans="3:5" x14ac:dyDescent="0.6">
      <c r="C13078" s="17">
        <v>43280.708333333328</v>
      </c>
      <c r="D13078" s="18">
        <f>'High Flow Input'!F4320</f>
        <v>113.19922085656</v>
      </c>
      <c r="E13078" s="16">
        <f>COUNTIFS('Actual 12 CP'!$H$34:$H$57,'Analysis of Flows 17-18'!C13078)</f>
        <v>0</v>
      </c>
    </row>
    <row r="13079" spans="3:5" x14ac:dyDescent="0.6">
      <c r="C13079" s="17">
        <v>43280.75</v>
      </c>
      <c r="D13079" s="18">
        <f>'High Flow Input'!F4321</f>
        <v>113.57205400678799</v>
      </c>
      <c r="E13079" s="16">
        <f>COUNTIFS('Actual 12 CP'!$H$34:$H$57,'Analysis of Flows 17-18'!C13079)</f>
        <v>0</v>
      </c>
    </row>
    <row r="13080" spans="3:5" x14ac:dyDescent="0.6">
      <c r="C13080" s="17">
        <v>43280.791666666672</v>
      </c>
      <c r="D13080" s="18">
        <f>'High Flow Input'!F4322</f>
        <v>111.08055400848301</v>
      </c>
      <c r="E13080" s="16">
        <f>COUNTIFS('Actual 12 CP'!$H$34:$H$57,'Analysis of Flows 17-18'!C13080)</f>
        <v>0</v>
      </c>
    </row>
    <row r="13081" spans="3:5" x14ac:dyDescent="0.6">
      <c r="C13081" s="17">
        <v>43280.833333333328</v>
      </c>
      <c r="D13081" s="18">
        <f>'High Flow Input'!F4323</f>
        <v>113.330165426466</v>
      </c>
      <c r="E13081" s="16">
        <f>COUNTIFS('Actual 12 CP'!$H$34:$H$57,'Analysis of Flows 17-18'!C13081)</f>
        <v>0</v>
      </c>
    </row>
    <row r="13082" spans="3:5" x14ac:dyDescent="0.6">
      <c r="C13082" s="17">
        <v>43280.875</v>
      </c>
      <c r="D13082" s="18">
        <f>'High Flow Input'!F4324</f>
        <v>113.613053915235</v>
      </c>
      <c r="E13082" s="16">
        <f>COUNTIFS('Actual 12 CP'!$H$34:$H$57,'Analysis of Flows 17-18'!C13082)</f>
        <v>0</v>
      </c>
    </row>
    <row r="13083" spans="3:5" x14ac:dyDescent="0.6">
      <c r="C13083" s="17">
        <v>43280.916666666672</v>
      </c>
      <c r="D13083" s="18">
        <f>'High Flow Input'!F4325</f>
        <v>0</v>
      </c>
      <c r="E13083" s="16">
        <f>COUNTIFS('Actual 12 CP'!$H$34:$H$57,'Analysis of Flows 17-18'!C13083)</f>
        <v>0</v>
      </c>
    </row>
    <row r="13084" spans="3:5" x14ac:dyDescent="0.6">
      <c r="C13084" s="17">
        <v>43280.958333333328</v>
      </c>
      <c r="D13084" s="18">
        <f>'High Flow Input'!F4326</f>
        <v>124.30218076070101</v>
      </c>
      <c r="E13084" s="16">
        <f>COUNTIFS('Actual 12 CP'!$H$34:$H$57,'Analysis of Flows 17-18'!C13084)</f>
        <v>0</v>
      </c>
    </row>
    <row r="13085" spans="3:5" x14ac:dyDescent="0.6">
      <c r="C13085" s="17">
        <v>43281</v>
      </c>
      <c r="D13085" s="18">
        <f>'High Flow Input'!F4327</f>
        <v>234.75194005754199</v>
      </c>
      <c r="E13085" s="16">
        <f>COUNTIFS('Actual 12 CP'!$H$34:$H$57,'Analysis of Flows 17-18'!C13085)</f>
        <v>0</v>
      </c>
    </row>
    <row r="13086" spans="3:5" x14ac:dyDescent="0.6">
      <c r="C13086" s="17">
        <v>43281.041666666672</v>
      </c>
      <c r="D13086" s="18">
        <f>'High Flow Input'!F4328</f>
        <v>236.614912537468</v>
      </c>
      <c r="E13086" s="16">
        <f>COUNTIFS('Actual 12 CP'!$H$34:$H$57,'Analysis of Flows 17-18'!C13086)</f>
        <v>0</v>
      </c>
    </row>
    <row r="13087" spans="3:5" x14ac:dyDescent="0.6">
      <c r="C13087" s="17">
        <v>43281.083333333328</v>
      </c>
      <c r="D13087" s="18">
        <f>'High Flow Input'!F4329</f>
        <v>232.28569025675301</v>
      </c>
      <c r="E13087" s="16">
        <f>COUNTIFS('Actual 12 CP'!$H$34:$H$57,'Analysis of Flows 17-18'!C13087)</f>
        <v>0</v>
      </c>
    </row>
    <row r="13088" spans="3:5" x14ac:dyDescent="0.6">
      <c r="C13088" s="17">
        <v>43281.125</v>
      </c>
      <c r="D13088" s="18">
        <f>'High Flow Input'!F4330</f>
        <v>114.678553928799</v>
      </c>
      <c r="E13088" s="16">
        <f>COUNTIFS('Actual 12 CP'!$H$34:$H$57,'Analysis of Flows 17-18'!C13088)</f>
        <v>0</v>
      </c>
    </row>
    <row r="13089" spans="3:5" x14ac:dyDescent="0.6">
      <c r="C13089" s="17">
        <v>43281.166666666672</v>
      </c>
      <c r="D13089" s="18">
        <f>'High Flow Input'!F4331</f>
        <v>114.91516527811601</v>
      </c>
      <c r="E13089" s="16">
        <f>COUNTIFS('Actual 12 CP'!$H$34:$H$57,'Analysis of Flows 17-18'!C13089)</f>
        <v>0</v>
      </c>
    </row>
    <row r="13090" spans="3:5" x14ac:dyDescent="0.6">
      <c r="C13090" s="17">
        <v>43281.208333333328</v>
      </c>
      <c r="D13090" s="18">
        <f>'High Flow Input'!F4332</f>
        <v>114.768331943088</v>
      </c>
      <c r="E13090" s="16">
        <f>COUNTIFS('Actual 12 CP'!$H$34:$H$57,'Analysis of Flows 17-18'!C13090)</f>
        <v>0</v>
      </c>
    </row>
    <row r="13091" spans="3:5" x14ac:dyDescent="0.6">
      <c r="C13091" s="17">
        <v>43281.25</v>
      </c>
      <c r="D13091" s="18">
        <f>'High Flow Input'!F4333</f>
        <v>114.38277598486999</v>
      </c>
      <c r="E13091" s="16">
        <f>COUNTIFS('Actual 12 CP'!$H$34:$H$57,'Analysis of Flows 17-18'!C13091)</f>
        <v>0</v>
      </c>
    </row>
    <row r="13092" spans="3:5" x14ac:dyDescent="0.6">
      <c r="C13092" s="17">
        <v>43281.291666666672</v>
      </c>
      <c r="D13092" s="18">
        <f>'High Flow Input'!F4334</f>
        <v>114.44822066413001</v>
      </c>
      <c r="E13092" s="16">
        <f>COUNTIFS('Actual 12 CP'!$H$34:$H$57,'Analysis of Flows 17-18'!C13092)</f>
        <v>0</v>
      </c>
    </row>
    <row r="13093" spans="3:5" x14ac:dyDescent="0.6">
      <c r="C13093" s="17">
        <v>43281.333333333328</v>
      </c>
      <c r="D13093" s="18">
        <f>'High Flow Input'!F4335</f>
        <v>114.625554042392</v>
      </c>
      <c r="E13093" s="16">
        <f>COUNTIFS('Actual 12 CP'!$H$34:$H$57,'Analysis of Flows 17-18'!C13093)</f>
        <v>0</v>
      </c>
    </row>
    <row r="13094" spans="3:5" x14ac:dyDescent="0.6">
      <c r="C13094" s="17">
        <v>43281.375</v>
      </c>
      <c r="D13094" s="18">
        <f>'High Flow Input'!F4336</f>
        <v>114.33694296942799</v>
      </c>
      <c r="E13094" s="16">
        <f>COUNTIFS('Actual 12 CP'!$H$34:$H$57,'Analysis of Flows 17-18'!C13094)</f>
        <v>0</v>
      </c>
    </row>
    <row r="13095" spans="3:5" x14ac:dyDescent="0.6">
      <c r="C13095" s="17">
        <v>43281.416666666672</v>
      </c>
      <c r="D13095" s="18">
        <f>'High Flow Input'!F4337</f>
        <v>114.39972080654501</v>
      </c>
      <c r="E13095" s="16">
        <f>COUNTIFS('Actual 12 CP'!$H$34:$H$57,'Analysis of Flows 17-18'!C13095)</f>
        <v>0</v>
      </c>
    </row>
    <row r="13096" spans="3:5" x14ac:dyDescent="0.6">
      <c r="C13096" s="17">
        <v>43281.458333333328</v>
      </c>
      <c r="D13096" s="18">
        <f>'High Flow Input'!F4338</f>
        <v>114.36277629004501</v>
      </c>
      <c r="E13096" s="16">
        <f>COUNTIFS('Actual 12 CP'!$H$34:$H$57,'Analysis of Flows 17-18'!C13096)</f>
        <v>0</v>
      </c>
    </row>
    <row r="13097" spans="3:5" x14ac:dyDescent="0.6">
      <c r="C13097" s="17">
        <v>43281.5</v>
      </c>
      <c r="D13097" s="18">
        <f>'High Flow Input'!F4339</f>
        <v>114.332220692104</v>
      </c>
      <c r="E13097" s="16">
        <f>COUNTIFS('Actual 12 CP'!$H$34:$H$57,'Analysis of Flows 17-18'!C13097)</f>
        <v>0</v>
      </c>
    </row>
    <row r="13098" spans="3:5" x14ac:dyDescent="0.6">
      <c r="C13098" s="17">
        <v>43281.541666666672</v>
      </c>
      <c r="D13098" s="18">
        <f>'High Flow Input'!F4340</f>
        <v>114.590832201639</v>
      </c>
      <c r="E13098" s="16">
        <f>COUNTIFS('Actual 12 CP'!$H$34:$H$57,'Analysis of Flows 17-18'!C13098)</f>
        <v>0</v>
      </c>
    </row>
    <row r="13099" spans="3:5" x14ac:dyDescent="0.6">
      <c r="C13099" s="17">
        <v>43281.583333333328</v>
      </c>
      <c r="D13099" s="18">
        <f>'High Flow Input'!F4341</f>
        <v>615.10143809000397</v>
      </c>
      <c r="E13099" s="16">
        <f>COUNTIFS('Actual 12 CP'!$H$34:$H$57,'Analysis of Flows 17-18'!C13099)</f>
        <v>0</v>
      </c>
    </row>
    <row r="13100" spans="3:5" x14ac:dyDescent="0.6">
      <c r="C13100" s="17">
        <v>43281.625</v>
      </c>
      <c r="D13100" s="18">
        <f>'High Flow Input'!F4342</f>
        <v>949.36737820518897</v>
      </c>
      <c r="E13100" s="16">
        <f>COUNTIFS('Actual 12 CP'!$H$34:$H$57,'Analysis of Flows 17-18'!C13100)</f>
        <v>0</v>
      </c>
    </row>
    <row r="13101" spans="3:5" x14ac:dyDescent="0.6">
      <c r="C13101" s="17">
        <v>43281.666666666672</v>
      </c>
      <c r="D13101" s="18">
        <f>'High Flow Input'!F4343</f>
        <v>1095.4384628507801</v>
      </c>
      <c r="E13101" s="16">
        <f>COUNTIFS('Actual 12 CP'!$H$34:$H$57,'Analysis of Flows 17-18'!C13101)</f>
        <v>0</v>
      </c>
    </row>
    <row r="13102" spans="3:5" x14ac:dyDescent="0.6">
      <c r="C13102" s="17">
        <v>43281.708333333328</v>
      </c>
      <c r="D13102" s="18">
        <f>'High Flow Input'!F4344</f>
        <v>1116.0999727588191</v>
      </c>
      <c r="E13102" s="16">
        <f>COUNTIFS('Actual 12 CP'!$H$34:$H$57,'Analysis of Flows 17-18'!C13102)</f>
        <v>0</v>
      </c>
    </row>
    <row r="13103" spans="3:5" x14ac:dyDescent="0.6">
      <c r="C13103" s="17">
        <v>43281.75</v>
      </c>
      <c r="D13103" s="18">
        <f>'High Flow Input'!F4345</f>
        <v>1746.5100784174549</v>
      </c>
      <c r="E13103" s="16">
        <f>COUNTIFS('Actual 12 CP'!$H$34:$H$57,'Analysis of Flows 17-18'!C13103)</f>
        <v>0</v>
      </c>
    </row>
    <row r="13104" spans="3:5" x14ac:dyDescent="0.6">
      <c r="C13104" s="17">
        <v>43281.791666666672</v>
      </c>
      <c r="D13104" s="18">
        <f>'High Flow Input'!F4346</f>
        <v>1388.1599378077151</v>
      </c>
      <c r="E13104" s="16">
        <f>COUNTIFS('Actual 12 CP'!$H$34:$H$57,'Analysis of Flows 17-18'!C13104)</f>
        <v>0</v>
      </c>
    </row>
    <row r="13105" spans="3:5" x14ac:dyDescent="0.6">
      <c r="C13105" s="17">
        <v>43281.833333333328</v>
      </c>
      <c r="D13105" s="18">
        <f>'High Flow Input'!F4347</f>
        <v>814.93160030788499</v>
      </c>
      <c r="E13105" s="16">
        <f>COUNTIFS('Actual 12 CP'!$H$34:$H$57,'Analysis of Flows 17-18'!C13105)</f>
        <v>0</v>
      </c>
    </row>
    <row r="13106" spans="3:5" x14ac:dyDescent="0.6">
      <c r="C13106" s="17">
        <v>43281.875</v>
      </c>
      <c r="D13106" s="18">
        <f>'High Flow Input'!F4348</f>
        <v>293.51249377780402</v>
      </c>
      <c r="E13106" s="16">
        <f>COUNTIFS('Actual 12 CP'!$H$34:$H$57,'Analysis of Flows 17-18'!C13106)</f>
        <v>0</v>
      </c>
    </row>
    <row r="13107" spans="3:5" x14ac:dyDescent="0.6">
      <c r="C13107" s="17">
        <v>43281.916666666672</v>
      </c>
      <c r="D13107" s="18">
        <f>'High Flow Input'!F4349</f>
        <v>395.90904793209398</v>
      </c>
      <c r="E13107" s="16">
        <f>COUNTIFS('Actual 12 CP'!$H$34:$H$57,'Analysis of Flows 17-18'!C13107)</f>
        <v>0</v>
      </c>
    </row>
    <row r="13108" spans="3:5" x14ac:dyDescent="0.6">
      <c r="C13108" s="17">
        <v>43281.958333333328</v>
      </c>
      <c r="D13108" s="18">
        <f>'High Flow Input'!F4350</f>
        <v>339.52333030700504</v>
      </c>
      <c r="E13108" s="16">
        <f>COUNTIFS('Actual 12 CP'!$H$34:$H$57,'Analysis of Flows 17-18'!C13108)</f>
        <v>0</v>
      </c>
    </row>
    <row r="13109" spans="3:5" x14ac:dyDescent="0.6">
      <c r="C13109" s="17">
        <v>43282</v>
      </c>
      <c r="D13109" s="18">
        <f>'High Flow Input'!F4351</f>
        <v>115.695054143269</v>
      </c>
      <c r="E13109" s="16">
        <f>COUNTIFS('Actual 12 CP'!$H$34:$H$57,'Analysis of Flows 17-18'!C13109)</f>
        <v>0</v>
      </c>
    </row>
    <row r="13110" spans="3:5" x14ac:dyDescent="0.6">
      <c r="C13110" s="17">
        <v>43282.041666666672</v>
      </c>
      <c r="D13110" s="18">
        <f>'High Flow Input'!F4352</f>
        <v>115.303887621561</v>
      </c>
      <c r="E13110" s="16">
        <f>COUNTIFS('Actual 12 CP'!$H$34:$H$57,'Analysis of Flows 17-18'!C13110)</f>
        <v>0</v>
      </c>
    </row>
    <row r="13111" spans="3:5" x14ac:dyDescent="0.6">
      <c r="C13111" s="17">
        <v>43282.083333333328</v>
      </c>
      <c r="D13111" s="18">
        <f>'High Flow Input'!F4353</f>
        <v>115.561109627617</v>
      </c>
      <c r="E13111" s="16">
        <f>COUNTIFS('Actual 12 CP'!$H$34:$H$57,'Analysis of Flows 17-18'!C13111)</f>
        <v>0</v>
      </c>
    </row>
    <row r="13112" spans="3:5" x14ac:dyDescent="0.6">
      <c r="C13112" s="17">
        <v>43282.125</v>
      </c>
      <c r="D13112" s="18">
        <f>'High Flow Input'!F4354</f>
        <v>115.04588743845601</v>
      </c>
      <c r="E13112" s="16">
        <f>COUNTIFS('Actual 12 CP'!$H$34:$H$57,'Analysis of Flows 17-18'!C13112)</f>
        <v>0</v>
      </c>
    </row>
    <row r="13113" spans="3:5" x14ac:dyDescent="0.6">
      <c r="C13113" s="17">
        <v>43282.166666666672</v>
      </c>
      <c r="D13113" s="18">
        <f>'High Flow Input'!F4355</f>
        <v>114.51788731469</v>
      </c>
      <c r="E13113" s="16">
        <f>COUNTIFS('Actual 12 CP'!$H$34:$H$57,'Analysis of Flows 17-18'!C13113)</f>
        <v>0</v>
      </c>
    </row>
    <row r="13114" spans="3:5" x14ac:dyDescent="0.6">
      <c r="C13114" s="17">
        <v>43282.208333333328</v>
      </c>
      <c r="D13114" s="18">
        <f>'High Flow Input'!F4356</f>
        <v>113.99133160061299</v>
      </c>
      <c r="E13114" s="16">
        <f>COUNTIFS('Actual 12 CP'!$H$34:$H$57,'Analysis of Flows 17-18'!C13114)</f>
        <v>0</v>
      </c>
    </row>
    <row r="13115" spans="3:5" x14ac:dyDescent="0.6">
      <c r="C13115" s="17">
        <v>43282.25</v>
      </c>
      <c r="D13115" s="18">
        <f>'High Flow Input'!F4357</f>
        <v>114.618053966098</v>
      </c>
      <c r="E13115" s="16">
        <f>COUNTIFS('Actual 12 CP'!$H$34:$H$57,'Analysis of Flows 17-18'!C13115)</f>
        <v>0</v>
      </c>
    </row>
    <row r="13116" spans="3:5" x14ac:dyDescent="0.6">
      <c r="C13116" s="17">
        <v>43282.291666666672</v>
      </c>
      <c r="D13116" s="18">
        <f>'High Flow Input'!F4358</f>
        <v>114.08405409495001</v>
      </c>
      <c r="E13116" s="16">
        <f>COUNTIFS('Actual 12 CP'!$H$34:$H$57,'Analysis of Flows 17-18'!C13116)</f>
        <v>0</v>
      </c>
    </row>
    <row r="13117" spans="3:5" x14ac:dyDescent="0.6">
      <c r="C13117" s="17">
        <v>43282.333333333328</v>
      </c>
      <c r="D13117" s="18">
        <f>'High Flow Input'!F4359</f>
        <v>114.87133182101699</v>
      </c>
      <c r="E13117" s="16">
        <f>COUNTIFS('Actual 12 CP'!$H$34:$H$57,'Analysis of Flows 17-18'!C13117)</f>
        <v>0</v>
      </c>
    </row>
    <row r="13118" spans="3:5" x14ac:dyDescent="0.6">
      <c r="C13118" s="17">
        <v>43282.375</v>
      </c>
      <c r="D13118" s="18">
        <f>'High Flow Input'!F4360</f>
        <v>114.988331879509</v>
      </c>
      <c r="E13118" s="16">
        <f>COUNTIFS('Actual 12 CP'!$H$34:$H$57,'Analysis of Flows 17-18'!C13118)</f>
        <v>0</v>
      </c>
    </row>
    <row r="13119" spans="3:5" x14ac:dyDescent="0.6">
      <c r="C13119" s="17">
        <v>43282.416666666672</v>
      </c>
      <c r="D13119" s="18">
        <f>'High Flow Input'!F4361</f>
        <v>115.142220581902</v>
      </c>
      <c r="E13119" s="16">
        <f>COUNTIFS('Actual 12 CP'!$H$34:$H$57,'Analysis of Flows 17-18'!C13119)</f>
        <v>0</v>
      </c>
    </row>
    <row r="13120" spans="3:5" x14ac:dyDescent="0.6">
      <c r="C13120" s="17">
        <v>43282.458333333328</v>
      </c>
      <c r="D13120" s="18">
        <f>'High Flow Input'!F4362</f>
        <v>114.883831765916</v>
      </c>
      <c r="E13120" s="16">
        <f>COUNTIFS('Actual 12 CP'!$H$34:$H$57,'Analysis of Flows 17-18'!C13120)</f>
        <v>0</v>
      </c>
    </row>
    <row r="13121" spans="3:5" x14ac:dyDescent="0.6">
      <c r="C13121" s="17">
        <v>43282.5</v>
      </c>
      <c r="D13121" s="18">
        <f>'High Flow Input'!F4363</f>
        <v>115.322220547993</v>
      </c>
      <c r="E13121" s="16">
        <f>COUNTIFS('Actual 12 CP'!$H$34:$H$57,'Analysis of Flows 17-18'!C13121)</f>
        <v>0</v>
      </c>
    </row>
    <row r="13122" spans="3:5" x14ac:dyDescent="0.6">
      <c r="C13122" s="17">
        <v>43282.541666666672</v>
      </c>
      <c r="D13122" s="18">
        <f>'High Flow Input'!F4364</f>
        <v>114.703331798977</v>
      </c>
      <c r="E13122" s="16">
        <f>COUNTIFS('Actual 12 CP'!$H$34:$H$57,'Analysis of Flows 17-18'!C13122)</f>
        <v>0</v>
      </c>
    </row>
    <row r="13123" spans="3:5" x14ac:dyDescent="0.6">
      <c r="C13123" s="17">
        <v>43282.583333333328</v>
      </c>
      <c r="D13123" s="18">
        <f>'High Flow Input'!F4365</f>
        <v>114.572498168945</v>
      </c>
      <c r="E13123" s="16">
        <f>COUNTIFS('Actual 12 CP'!$H$34:$H$57,'Analysis of Flows 17-18'!C13123)</f>
        <v>0</v>
      </c>
    </row>
    <row r="13124" spans="3:5" x14ac:dyDescent="0.6">
      <c r="C13124" s="17">
        <v>43282.625</v>
      </c>
      <c r="D13124" s="18">
        <f>'High Flow Input'!F4366</f>
        <v>114.810942590501</v>
      </c>
      <c r="E13124" s="16">
        <f>COUNTIFS('Actual 12 CP'!$H$34:$H$57,'Analysis of Flows 17-18'!C13124)</f>
        <v>0</v>
      </c>
    </row>
    <row r="13125" spans="3:5" x14ac:dyDescent="0.6">
      <c r="C13125" s="17">
        <v>43282.666666666672</v>
      </c>
      <c r="D13125" s="18">
        <f>'High Flow Input'!F4367</f>
        <v>114.46377618577699</v>
      </c>
      <c r="E13125" s="16">
        <f>COUNTIFS('Actual 12 CP'!$H$34:$H$57,'Analysis of Flows 17-18'!C13125)</f>
        <v>0</v>
      </c>
    </row>
    <row r="13126" spans="3:5" x14ac:dyDescent="0.6">
      <c r="C13126" s="17">
        <v>43282.708333333328</v>
      </c>
      <c r="D13126" s="18">
        <f>'High Flow Input'!F4368</f>
        <v>522.727273724871</v>
      </c>
      <c r="E13126" s="16">
        <f>COUNTIFS('Actual 12 CP'!$H$34:$H$57,'Analysis of Flows 17-18'!C13126)</f>
        <v>0</v>
      </c>
    </row>
    <row r="13127" spans="3:5" x14ac:dyDescent="0.6">
      <c r="C13127" s="17">
        <v>43282.75</v>
      </c>
      <c r="D13127" s="18">
        <f>'High Flow Input'!F4369</f>
        <v>530.51566194746101</v>
      </c>
      <c r="E13127" s="16">
        <f>COUNTIFS('Actual 12 CP'!$H$34:$H$57,'Analysis of Flows 17-18'!C13127)</f>
        <v>0</v>
      </c>
    </row>
    <row r="13128" spans="3:5" x14ac:dyDescent="0.6">
      <c r="C13128" s="17">
        <v>43282.791666666672</v>
      </c>
      <c r="D13128" s="18">
        <f>'High Flow Input'!F4370</f>
        <v>525.74577339595999</v>
      </c>
      <c r="E13128" s="16">
        <f>COUNTIFS('Actual 12 CP'!$H$34:$H$57,'Analysis of Flows 17-18'!C13128)</f>
        <v>0</v>
      </c>
    </row>
    <row r="13129" spans="3:5" x14ac:dyDescent="0.6">
      <c r="C13129" s="17">
        <v>43282.833333333328</v>
      </c>
      <c r="D13129" s="18">
        <f>'High Flow Input'!F4371</f>
        <v>0</v>
      </c>
      <c r="E13129" s="16">
        <f>COUNTIFS('Actual 12 CP'!$H$34:$H$57,'Analysis of Flows 17-18'!C13129)</f>
        <v>0</v>
      </c>
    </row>
    <row r="13130" spans="3:5" x14ac:dyDescent="0.6">
      <c r="C13130" s="17">
        <v>43282.875</v>
      </c>
      <c r="D13130" s="18">
        <f>'High Flow Input'!F4372</f>
        <v>0</v>
      </c>
      <c r="E13130" s="16">
        <f>COUNTIFS('Actual 12 CP'!$H$34:$H$57,'Analysis of Flows 17-18'!C13130)</f>
        <v>0</v>
      </c>
    </row>
    <row r="13131" spans="3:5" x14ac:dyDescent="0.6">
      <c r="C13131" s="17">
        <v>43282.916666666672</v>
      </c>
      <c r="D13131" s="18">
        <f>'High Flow Input'!F4373</f>
        <v>0</v>
      </c>
      <c r="E13131" s="16">
        <f>COUNTIFS('Actual 12 CP'!$H$34:$H$57,'Analysis of Flows 17-18'!C13131)</f>
        <v>0</v>
      </c>
    </row>
    <row r="13132" spans="3:5" x14ac:dyDescent="0.6">
      <c r="C13132" s="17">
        <v>43282.958333333328</v>
      </c>
      <c r="D13132" s="18">
        <f>'High Flow Input'!F4374</f>
        <v>115.1479433314</v>
      </c>
      <c r="E13132" s="16">
        <f>COUNTIFS('Actual 12 CP'!$H$34:$H$57,'Analysis of Flows 17-18'!C13132)</f>
        <v>0</v>
      </c>
    </row>
    <row r="13133" spans="3:5" x14ac:dyDescent="0.6">
      <c r="C13133" s="17">
        <v>43283</v>
      </c>
      <c r="D13133" s="18">
        <f>'High Flow Input'!F4375</f>
        <v>115.097776073879</v>
      </c>
      <c r="E13133" s="16">
        <f>COUNTIFS('Actual 12 CP'!$H$34:$H$57,'Analysis of Flows 17-18'!C13133)</f>
        <v>0</v>
      </c>
    </row>
    <row r="13134" spans="3:5" x14ac:dyDescent="0.6">
      <c r="C13134" s="17">
        <v>43283.041666666672</v>
      </c>
      <c r="D13134" s="18">
        <f>'High Flow Input'!F4376</f>
        <v>114.203887282477</v>
      </c>
      <c r="E13134" s="16">
        <f>COUNTIFS('Actual 12 CP'!$H$34:$H$57,'Analysis of Flows 17-18'!C13134)</f>
        <v>0</v>
      </c>
    </row>
    <row r="13135" spans="3:5" x14ac:dyDescent="0.6">
      <c r="C13135" s="17">
        <v>43283.083333333328</v>
      </c>
      <c r="D13135" s="18">
        <f>'High Flow Input'!F4377</f>
        <v>113.825498627556</v>
      </c>
      <c r="E13135" s="16">
        <f>COUNTIFS('Actual 12 CP'!$H$34:$H$57,'Analysis of Flows 17-18'!C13135)</f>
        <v>0</v>
      </c>
    </row>
    <row r="13136" spans="3:5" x14ac:dyDescent="0.6">
      <c r="C13136" s="17">
        <v>43283.125</v>
      </c>
      <c r="D13136" s="18">
        <f>'High Flow Input'!F4378</f>
        <v>114.524609370761</v>
      </c>
      <c r="E13136" s="16">
        <f>COUNTIFS('Actual 12 CP'!$H$34:$H$57,'Analysis of Flows 17-18'!C13136)</f>
        <v>0</v>
      </c>
    </row>
    <row r="13137" spans="3:5" x14ac:dyDescent="0.6">
      <c r="C13137" s="17">
        <v>43283.166666666672</v>
      </c>
      <c r="D13137" s="18">
        <f>'High Flow Input'!F4379</f>
        <v>114.42638749016599</v>
      </c>
      <c r="E13137" s="16">
        <f>COUNTIFS('Actual 12 CP'!$H$34:$H$57,'Analysis of Flows 17-18'!C13137)</f>
        <v>0</v>
      </c>
    </row>
    <row r="13138" spans="3:5" x14ac:dyDescent="0.6">
      <c r="C13138" s="17">
        <v>43283.208333333328</v>
      </c>
      <c r="D13138" s="18">
        <f>'High Flow Input'!F4380</f>
        <v>114.61194286346399</v>
      </c>
      <c r="E13138" s="16">
        <f>COUNTIFS('Actual 12 CP'!$H$34:$H$57,'Analysis of Flows 17-18'!C13138)</f>
        <v>0</v>
      </c>
    </row>
    <row r="13139" spans="3:5" x14ac:dyDescent="0.6">
      <c r="C13139" s="17">
        <v>43283.25</v>
      </c>
      <c r="D13139" s="18">
        <f>'High Flow Input'!F4381</f>
        <v>114.880776019626</v>
      </c>
      <c r="E13139" s="16">
        <f>COUNTIFS('Actual 12 CP'!$H$34:$H$57,'Analysis of Flows 17-18'!C13139)</f>
        <v>0</v>
      </c>
    </row>
    <row r="13140" spans="3:5" x14ac:dyDescent="0.6">
      <c r="C13140" s="17">
        <v>43283.291666666672</v>
      </c>
      <c r="D13140" s="18">
        <f>'High Flow Input'!F4382</f>
        <v>0</v>
      </c>
      <c r="E13140" s="16">
        <f>COUNTIFS('Actual 12 CP'!$H$34:$H$57,'Analysis of Flows 17-18'!C13140)</f>
        <v>0</v>
      </c>
    </row>
    <row r="13141" spans="3:5" x14ac:dyDescent="0.6">
      <c r="C13141" s="17">
        <v>43283.333333333328</v>
      </c>
      <c r="D13141" s="18">
        <f>'High Flow Input'!F4383</f>
        <v>113.47699836730899</v>
      </c>
      <c r="E13141" s="16">
        <f>COUNTIFS('Actual 12 CP'!$H$34:$H$57,'Analysis of Flows 17-18'!C13141)</f>
        <v>0</v>
      </c>
    </row>
    <row r="13142" spans="3:5" x14ac:dyDescent="0.6">
      <c r="C13142" s="17">
        <v>43283.375</v>
      </c>
      <c r="D13142" s="18">
        <f>'High Flow Input'!F4384</f>
        <v>113.88844309065</v>
      </c>
      <c r="E13142" s="16">
        <f>COUNTIFS('Actual 12 CP'!$H$34:$H$57,'Analysis of Flows 17-18'!C13142)</f>
        <v>0</v>
      </c>
    </row>
    <row r="13143" spans="3:5" x14ac:dyDescent="0.6">
      <c r="C13143" s="17">
        <v>43283.416666666672</v>
      </c>
      <c r="D13143" s="18">
        <f>'High Flow Input'!F4385</f>
        <v>114.02972113291401</v>
      </c>
      <c r="E13143" s="16">
        <f>COUNTIFS('Actual 12 CP'!$H$34:$H$57,'Analysis of Flows 17-18'!C13143)</f>
        <v>0</v>
      </c>
    </row>
    <row r="13144" spans="3:5" x14ac:dyDescent="0.6">
      <c r="C13144" s="17">
        <v>43283.458333333328</v>
      </c>
      <c r="D13144" s="18">
        <f>'High Flow Input'!F4386</f>
        <v>113.879331872728</v>
      </c>
      <c r="E13144" s="16">
        <f>COUNTIFS('Actual 12 CP'!$H$34:$H$57,'Analysis of Flows 17-18'!C13144)</f>
        <v>0</v>
      </c>
    </row>
    <row r="13145" spans="3:5" x14ac:dyDescent="0.6">
      <c r="C13145" s="17">
        <v>43283.5</v>
      </c>
      <c r="D13145" s="18">
        <f>'High Flow Input'!F4387</f>
        <v>114.072165285746</v>
      </c>
      <c r="E13145" s="16">
        <f>COUNTIFS('Actual 12 CP'!$H$34:$H$57,'Analysis of Flows 17-18'!C13145)</f>
        <v>0</v>
      </c>
    </row>
    <row r="13146" spans="3:5" x14ac:dyDescent="0.6">
      <c r="C13146" s="17">
        <v>43283.541666666672</v>
      </c>
      <c r="D13146" s="18">
        <f>'High Flow Input'!F4388</f>
        <v>114.12377625783201</v>
      </c>
      <c r="E13146" s="16">
        <f>COUNTIFS('Actual 12 CP'!$H$34:$H$57,'Analysis of Flows 17-18'!C13146)</f>
        <v>0</v>
      </c>
    </row>
    <row r="13147" spans="3:5" x14ac:dyDescent="0.6">
      <c r="C13147" s="17">
        <v>43283.583333333328</v>
      </c>
      <c r="D13147" s="18">
        <f>'High Flow Input'!F4389</f>
        <v>0</v>
      </c>
      <c r="E13147" s="16">
        <f>COUNTIFS('Actual 12 CP'!$H$34:$H$57,'Analysis of Flows 17-18'!C13147)</f>
        <v>0</v>
      </c>
    </row>
    <row r="13148" spans="3:5" x14ac:dyDescent="0.6">
      <c r="C13148" s="17">
        <v>43283.625</v>
      </c>
      <c r="D13148" s="18">
        <f>'High Flow Input'!F4390</f>
        <v>0</v>
      </c>
      <c r="E13148" s="16">
        <f>COUNTIFS('Actual 12 CP'!$H$34:$H$57,'Analysis of Flows 17-18'!C13148)</f>
        <v>0</v>
      </c>
    </row>
    <row r="13149" spans="3:5" x14ac:dyDescent="0.6">
      <c r="C13149" s="17">
        <v>43283.666666666672</v>
      </c>
      <c r="D13149" s="18">
        <f>'High Flow Input'!F4391</f>
        <v>499.05488398657701</v>
      </c>
      <c r="E13149" s="16">
        <f>COUNTIFS('Actual 12 CP'!$H$34:$H$57,'Analysis of Flows 17-18'!C13149)</f>
        <v>0</v>
      </c>
    </row>
    <row r="13150" spans="3:5" x14ac:dyDescent="0.6">
      <c r="C13150" s="17">
        <v>43283.708333333328</v>
      </c>
      <c r="D13150" s="18">
        <f>'High Flow Input'!F4392</f>
        <v>0</v>
      </c>
      <c r="E13150" s="16">
        <f>COUNTIFS('Actual 12 CP'!$H$34:$H$57,'Analysis of Flows 17-18'!C13150)</f>
        <v>0</v>
      </c>
    </row>
    <row r="13151" spans="3:5" x14ac:dyDescent="0.6">
      <c r="C13151" s="17">
        <v>43283.75</v>
      </c>
      <c r="D13151" s="18">
        <f>'High Flow Input'!F4393</f>
        <v>0</v>
      </c>
      <c r="E13151" s="16">
        <f>COUNTIFS('Actual 12 CP'!$H$34:$H$57,'Analysis of Flows 17-18'!C13151)</f>
        <v>0</v>
      </c>
    </row>
    <row r="13152" spans="3:5" x14ac:dyDescent="0.6">
      <c r="C13152" s="17">
        <v>43283.791666666672</v>
      </c>
      <c r="D13152" s="18">
        <f>'High Flow Input'!F4394</f>
        <v>0</v>
      </c>
      <c r="E13152" s="16">
        <f>COUNTIFS('Actual 12 CP'!$H$34:$H$57,'Analysis of Flows 17-18'!C13152)</f>
        <v>0</v>
      </c>
    </row>
    <row r="13153" spans="3:5" x14ac:dyDescent="0.6">
      <c r="C13153" s="17">
        <v>43283.833333333328</v>
      </c>
      <c r="D13153" s="18">
        <f>'High Flow Input'!F4395</f>
        <v>0</v>
      </c>
      <c r="E13153" s="16">
        <f>COUNTIFS('Actual 12 CP'!$H$34:$H$57,'Analysis of Flows 17-18'!C13153)</f>
        <v>0</v>
      </c>
    </row>
    <row r="13154" spans="3:5" x14ac:dyDescent="0.6">
      <c r="C13154" s="17">
        <v>43283.875</v>
      </c>
      <c r="D13154" s="18">
        <f>'High Flow Input'!F4396</f>
        <v>113.78166503906201</v>
      </c>
      <c r="E13154" s="16">
        <f>COUNTIFS('Actual 12 CP'!$H$34:$H$57,'Analysis of Flows 17-18'!C13154)</f>
        <v>0</v>
      </c>
    </row>
    <row r="13155" spans="3:5" x14ac:dyDescent="0.6">
      <c r="C13155" s="17">
        <v>43283.916666666672</v>
      </c>
      <c r="D13155" s="18">
        <f>'High Flow Input'!F4397</f>
        <v>113.834165022108</v>
      </c>
      <c r="E13155" s="16">
        <f>COUNTIFS('Actual 12 CP'!$H$34:$H$57,'Analysis of Flows 17-18'!C13155)</f>
        <v>0</v>
      </c>
    </row>
    <row r="13156" spans="3:5" x14ac:dyDescent="0.6">
      <c r="C13156" s="17">
        <v>43283.958333333328</v>
      </c>
      <c r="D13156" s="18">
        <f>'High Flow Input'!F4398</f>
        <v>113.606665293375</v>
      </c>
      <c r="E13156" s="16">
        <f>COUNTIFS('Actual 12 CP'!$H$34:$H$57,'Analysis of Flows 17-18'!C13156)</f>
        <v>0</v>
      </c>
    </row>
    <row r="13157" spans="3:5" x14ac:dyDescent="0.6">
      <c r="C13157" s="17">
        <v>43284</v>
      </c>
      <c r="D13157" s="18">
        <f>'High Flow Input'!F4399</f>
        <v>114.059109636942</v>
      </c>
      <c r="E13157" s="16">
        <f>COUNTIFS('Actual 12 CP'!$H$34:$H$57,'Analysis of Flows 17-18'!C13157)</f>
        <v>0</v>
      </c>
    </row>
    <row r="13158" spans="3:5" x14ac:dyDescent="0.6">
      <c r="C13158" s="17">
        <v>43284.041666666672</v>
      </c>
      <c r="D13158" s="18">
        <f>'High Flow Input'!F4400</f>
        <v>113.625609452989</v>
      </c>
      <c r="E13158" s="16">
        <f>COUNTIFS('Actual 12 CP'!$H$34:$H$57,'Analysis of Flows 17-18'!C13158)</f>
        <v>0</v>
      </c>
    </row>
    <row r="13159" spans="3:5" x14ac:dyDescent="0.6">
      <c r="C13159" s="17">
        <v>43284.083333333328</v>
      </c>
      <c r="D13159" s="18">
        <f>'High Flow Input'!F4401</f>
        <v>113.009720802307</v>
      </c>
      <c r="E13159" s="16">
        <f>COUNTIFS('Actual 12 CP'!$H$34:$H$57,'Analysis of Flows 17-18'!C13159)</f>
        <v>0</v>
      </c>
    </row>
    <row r="13160" spans="3:5" x14ac:dyDescent="0.6">
      <c r="C13160" s="17">
        <v>43284.125</v>
      </c>
      <c r="D13160" s="18">
        <f>'High Flow Input'!F4402</f>
        <v>112.945720553927</v>
      </c>
      <c r="E13160" s="16">
        <f>COUNTIFS('Actual 12 CP'!$H$34:$H$57,'Analysis of Flows 17-18'!C13160)</f>
        <v>0</v>
      </c>
    </row>
    <row r="13161" spans="3:5" x14ac:dyDescent="0.6">
      <c r="C13161" s="17">
        <v>43284.166666666672</v>
      </c>
      <c r="D13161" s="18">
        <f>'High Flow Input'!F4403</f>
        <v>113.534554023742</v>
      </c>
      <c r="E13161" s="16">
        <f>COUNTIFS('Actual 12 CP'!$H$34:$H$57,'Analysis of Flows 17-18'!C13161)</f>
        <v>0</v>
      </c>
    </row>
    <row r="13162" spans="3:5" x14ac:dyDescent="0.6">
      <c r="C13162" s="17">
        <v>43284.208333333328</v>
      </c>
      <c r="D13162" s="18">
        <f>'High Flow Input'!F4404</f>
        <v>113.19888750712001</v>
      </c>
      <c r="E13162" s="16">
        <f>COUNTIFS('Actual 12 CP'!$H$34:$H$57,'Analysis of Flows 17-18'!C13162)</f>
        <v>0</v>
      </c>
    </row>
    <row r="13163" spans="3:5" x14ac:dyDescent="0.6">
      <c r="C13163" s="17">
        <v>43284.25</v>
      </c>
      <c r="D13163" s="18">
        <f>'High Flow Input'!F4405</f>
        <v>112.898331896464</v>
      </c>
      <c r="E13163" s="16">
        <f>COUNTIFS('Actual 12 CP'!$H$34:$H$57,'Analysis of Flows 17-18'!C13163)</f>
        <v>0</v>
      </c>
    </row>
    <row r="13164" spans="3:5" x14ac:dyDescent="0.6">
      <c r="C13164" s="17">
        <v>43284.291666666672</v>
      </c>
      <c r="D13164" s="18">
        <f>'High Flow Input'!F4406</f>
        <v>2930.2988419638668</v>
      </c>
      <c r="E13164" s="16">
        <f>COUNTIFS('Actual 12 CP'!$H$34:$H$57,'Analysis of Flows 17-18'!C13164)</f>
        <v>0</v>
      </c>
    </row>
    <row r="13165" spans="3:5" x14ac:dyDescent="0.6">
      <c r="C13165" s="17">
        <v>43284.333333333328</v>
      </c>
      <c r="D13165" s="18">
        <f>'High Flow Input'!F4407</f>
        <v>111.633331722683</v>
      </c>
      <c r="E13165" s="16">
        <f>COUNTIFS('Actual 12 CP'!$H$34:$H$57,'Analysis of Flows 17-18'!C13165)</f>
        <v>0</v>
      </c>
    </row>
    <row r="13166" spans="3:5" x14ac:dyDescent="0.6">
      <c r="C13166" s="17">
        <v>43284.375</v>
      </c>
      <c r="D13166" s="18">
        <f>'High Flow Input'!F4408</f>
        <v>387.13997290293332</v>
      </c>
      <c r="E13166" s="16">
        <f>COUNTIFS('Actual 12 CP'!$H$34:$H$57,'Analysis of Flows 17-18'!C13166)</f>
        <v>0</v>
      </c>
    </row>
    <row r="13167" spans="3:5" x14ac:dyDescent="0.6">
      <c r="C13167" s="17">
        <v>43284.416666666672</v>
      </c>
      <c r="D13167" s="18">
        <f>'High Flow Input'!F4409</f>
        <v>377.49828340318402</v>
      </c>
      <c r="E13167" s="16">
        <f>COUNTIFS('Actual 12 CP'!$H$34:$H$57,'Analysis of Flows 17-18'!C13167)</f>
        <v>0</v>
      </c>
    </row>
    <row r="13168" spans="3:5" x14ac:dyDescent="0.6">
      <c r="C13168" s="17">
        <v>43284.458333333328</v>
      </c>
      <c r="D13168" s="18">
        <f>'High Flow Input'!F4410</f>
        <v>376.45800381130601</v>
      </c>
      <c r="E13168" s="16">
        <f>COUNTIFS('Actual 12 CP'!$H$34:$H$57,'Analysis of Flows 17-18'!C13168)</f>
        <v>0</v>
      </c>
    </row>
    <row r="13169" spans="3:5" x14ac:dyDescent="0.6">
      <c r="C13169" s="17">
        <v>43284.5</v>
      </c>
      <c r="D13169" s="18">
        <f>'High Flow Input'!F4411</f>
        <v>0</v>
      </c>
      <c r="E13169" s="16">
        <f>COUNTIFS('Actual 12 CP'!$H$34:$H$57,'Analysis of Flows 17-18'!C13169)</f>
        <v>0</v>
      </c>
    </row>
    <row r="13170" spans="3:5" x14ac:dyDescent="0.6">
      <c r="C13170" s="17">
        <v>43284.541666666672</v>
      </c>
      <c r="D13170" s="18">
        <f>'High Flow Input'!F4412</f>
        <v>0</v>
      </c>
      <c r="E13170" s="16">
        <f>COUNTIFS('Actual 12 CP'!$H$34:$H$57,'Analysis of Flows 17-18'!C13170)</f>
        <v>0</v>
      </c>
    </row>
    <row r="13171" spans="3:5" x14ac:dyDescent="0.6">
      <c r="C13171" s="17">
        <v>43284.583333333328</v>
      </c>
      <c r="D13171" s="18">
        <f>'High Flow Input'!F4413</f>
        <v>0</v>
      </c>
      <c r="E13171" s="16">
        <f>COUNTIFS('Actual 12 CP'!$H$34:$H$57,'Analysis of Flows 17-18'!C13171)</f>
        <v>0</v>
      </c>
    </row>
    <row r="13172" spans="3:5" x14ac:dyDescent="0.6">
      <c r="C13172" s="17">
        <v>43284.625</v>
      </c>
      <c r="D13172" s="18">
        <f>'High Flow Input'!F4414</f>
        <v>0</v>
      </c>
      <c r="E13172" s="16">
        <f>COUNTIFS('Actual 12 CP'!$H$34:$H$57,'Analysis of Flows 17-18'!C13172)</f>
        <v>0</v>
      </c>
    </row>
    <row r="13173" spans="3:5" x14ac:dyDescent="0.6">
      <c r="C13173" s="17">
        <v>43284.666666666672</v>
      </c>
      <c r="D13173" s="18">
        <f>'High Flow Input'!F4415</f>
        <v>0</v>
      </c>
      <c r="E13173" s="16">
        <f>COUNTIFS('Actual 12 CP'!$H$34:$H$57,'Analysis of Flows 17-18'!C13173)</f>
        <v>0</v>
      </c>
    </row>
    <row r="13174" spans="3:5" x14ac:dyDescent="0.6">
      <c r="C13174" s="17">
        <v>43284.708333333328</v>
      </c>
      <c r="D13174" s="18">
        <f>'High Flow Input'!F4416</f>
        <v>0</v>
      </c>
      <c r="E13174" s="16">
        <f>COUNTIFS('Actual 12 CP'!$H$34:$H$57,'Analysis of Flows 17-18'!C13174)</f>
        <v>0</v>
      </c>
    </row>
    <row r="13175" spans="3:5" x14ac:dyDescent="0.6">
      <c r="C13175" s="17">
        <v>43284.75</v>
      </c>
      <c r="D13175" s="18">
        <f>'High Flow Input'!F4417</f>
        <v>0</v>
      </c>
      <c r="E13175" s="16">
        <f>COUNTIFS('Actual 12 CP'!$H$34:$H$57,'Analysis of Flows 17-18'!C13175)</f>
        <v>0</v>
      </c>
    </row>
    <row r="13176" spans="3:5" x14ac:dyDescent="0.6">
      <c r="C13176" s="17">
        <v>43284.791666666672</v>
      </c>
      <c r="D13176" s="18">
        <f>'High Flow Input'!F4418</f>
        <v>0</v>
      </c>
      <c r="E13176" s="16">
        <f>COUNTIFS('Actual 12 CP'!$H$34:$H$57,'Analysis of Flows 17-18'!C13176)</f>
        <v>0</v>
      </c>
    </row>
    <row r="13177" spans="3:5" x14ac:dyDescent="0.6">
      <c r="C13177" s="17">
        <v>43284.833333333328</v>
      </c>
      <c r="D13177" s="18">
        <f>'High Flow Input'!F4419</f>
        <v>0</v>
      </c>
      <c r="E13177" s="16">
        <f>COUNTIFS('Actual 12 CP'!$H$34:$H$57,'Analysis of Flows 17-18'!C13177)</f>
        <v>0</v>
      </c>
    </row>
    <row r="13178" spans="3:5" x14ac:dyDescent="0.6">
      <c r="C13178" s="17">
        <v>43284.875</v>
      </c>
      <c r="D13178" s="18">
        <f>'High Flow Input'!F4420</f>
        <v>0</v>
      </c>
      <c r="E13178" s="16">
        <f>COUNTIFS('Actual 12 CP'!$H$34:$H$57,'Analysis of Flows 17-18'!C13178)</f>
        <v>0</v>
      </c>
    </row>
    <row r="13179" spans="3:5" x14ac:dyDescent="0.6">
      <c r="C13179" s="17">
        <v>43284.916666666672</v>
      </c>
      <c r="D13179" s="18">
        <f>'High Flow Input'!F4421</f>
        <v>0</v>
      </c>
      <c r="E13179" s="16">
        <f>COUNTIFS('Actual 12 CP'!$H$34:$H$57,'Analysis of Flows 17-18'!C13179)</f>
        <v>0</v>
      </c>
    </row>
    <row r="13180" spans="3:5" x14ac:dyDescent="0.6">
      <c r="C13180" s="17">
        <v>43284.958333333328</v>
      </c>
      <c r="D13180" s="18">
        <f>'High Flow Input'!F4422</f>
        <v>0</v>
      </c>
      <c r="E13180" s="16">
        <f>COUNTIFS('Actual 12 CP'!$H$34:$H$57,'Analysis of Flows 17-18'!C13180)</f>
        <v>0</v>
      </c>
    </row>
    <row r="13181" spans="3:5" x14ac:dyDescent="0.6">
      <c r="C13181" s="17">
        <v>43285</v>
      </c>
      <c r="D13181" s="18">
        <f>'High Flow Input'!F4423</f>
        <v>112.63472073872801</v>
      </c>
      <c r="E13181" s="16">
        <f>COUNTIFS('Actual 12 CP'!$H$34:$H$57,'Analysis of Flows 17-18'!C13181)</f>
        <v>0</v>
      </c>
    </row>
    <row r="13182" spans="3:5" x14ac:dyDescent="0.6">
      <c r="C13182" s="17">
        <v>43285.041666666672</v>
      </c>
      <c r="D13182" s="18">
        <f>'High Flow Input'!F4424</f>
        <v>113.69360976748899</v>
      </c>
      <c r="E13182" s="16">
        <f>COUNTIFS('Actual 12 CP'!$H$34:$H$57,'Analysis of Flows 17-18'!C13182)</f>
        <v>0</v>
      </c>
    </row>
    <row r="13183" spans="3:5" x14ac:dyDescent="0.6">
      <c r="C13183" s="17">
        <v>43285.083333333328</v>
      </c>
      <c r="D13183" s="18">
        <f>'High Flow Input'!F4425</f>
        <v>114.12110970815</v>
      </c>
      <c r="E13183" s="16">
        <f>COUNTIFS('Actual 12 CP'!$H$34:$H$57,'Analysis of Flows 17-18'!C13183)</f>
        <v>0</v>
      </c>
    </row>
    <row r="13184" spans="3:5" x14ac:dyDescent="0.6">
      <c r="C13184" s="17">
        <v>43285.125</v>
      </c>
      <c r="D13184" s="18">
        <f>'High Flow Input'!F4426</f>
        <v>114.033609102037</v>
      </c>
      <c r="E13184" s="16">
        <f>COUNTIFS('Actual 12 CP'!$H$34:$H$57,'Analysis of Flows 17-18'!C13184)</f>
        <v>0</v>
      </c>
    </row>
    <row r="13185" spans="3:5" x14ac:dyDescent="0.6">
      <c r="C13185" s="17">
        <v>43285.166666666672</v>
      </c>
      <c r="D13185" s="18">
        <f>'High Flow Input'!F4427</f>
        <v>114.254387397766</v>
      </c>
      <c r="E13185" s="16">
        <f>COUNTIFS('Actual 12 CP'!$H$34:$H$57,'Analysis of Flows 17-18'!C13185)</f>
        <v>0</v>
      </c>
    </row>
    <row r="13186" spans="3:5" x14ac:dyDescent="0.6">
      <c r="C13186" s="17">
        <v>43285.208333333328</v>
      </c>
      <c r="D13186" s="18">
        <f>'High Flow Input'!F4428</f>
        <v>0</v>
      </c>
      <c r="E13186" s="16">
        <f>COUNTIFS('Actual 12 CP'!$H$34:$H$57,'Analysis of Flows 17-18'!C13186)</f>
        <v>0</v>
      </c>
    </row>
    <row r="13187" spans="3:5" x14ac:dyDescent="0.6">
      <c r="C13187" s="17">
        <v>43285.25</v>
      </c>
      <c r="D13187" s="18">
        <f>'High Flow Input'!F4429</f>
        <v>0</v>
      </c>
      <c r="E13187" s="16">
        <f>COUNTIFS('Actual 12 CP'!$H$34:$H$57,'Analysis of Flows 17-18'!C13187)</f>
        <v>0</v>
      </c>
    </row>
    <row r="13188" spans="3:5" x14ac:dyDescent="0.6">
      <c r="C13188" s="17">
        <v>43285.291666666672</v>
      </c>
      <c r="D13188" s="18">
        <f>'High Flow Input'!F4430</f>
        <v>0</v>
      </c>
      <c r="E13188" s="16">
        <f>COUNTIFS('Actual 12 CP'!$H$34:$H$57,'Analysis of Flows 17-18'!C13188)</f>
        <v>0</v>
      </c>
    </row>
    <row r="13189" spans="3:5" x14ac:dyDescent="0.6">
      <c r="C13189" s="17">
        <v>43285.333333333328</v>
      </c>
      <c r="D13189" s="18">
        <f>'High Flow Input'!F4431</f>
        <v>0</v>
      </c>
      <c r="E13189" s="16">
        <f>COUNTIFS('Actual 12 CP'!$H$34:$H$57,'Analysis of Flows 17-18'!C13189)</f>
        <v>0</v>
      </c>
    </row>
    <row r="13190" spans="3:5" x14ac:dyDescent="0.6">
      <c r="C13190" s="17">
        <v>43285.375</v>
      </c>
      <c r="D13190" s="18">
        <f>'High Flow Input'!F4432</f>
        <v>0</v>
      </c>
      <c r="E13190" s="16">
        <f>COUNTIFS('Actual 12 CP'!$H$34:$H$57,'Analysis of Flows 17-18'!C13190)</f>
        <v>0</v>
      </c>
    </row>
    <row r="13191" spans="3:5" x14ac:dyDescent="0.6">
      <c r="C13191" s="17">
        <v>43285.416666666672</v>
      </c>
      <c r="D13191" s="18">
        <f>'High Flow Input'!F4433</f>
        <v>0</v>
      </c>
      <c r="E13191" s="16">
        <f>COUNTIFS('Actual 12 CP'!$H$34:$H$57,'Analysis of Flows 17-18'!C13191)</f>
        <v>0</v>
      </c>
    </row>
    <row r="13192" spans="3:5" x14ac:dyDescent="0.6">
      <c r="C13192" s="17">
        <v>43285.458333333328</v>
      </c>
      <c r="D13192" s="18">
        <f>'High Flow Input'!F4434</f>
        <v>0</v>
      </c>
      <c r="E13192" s="16">
        <f>COUNTIFS('Actual 12 CP'!$H$34:$H$57,'Analysis of Flows 17-18'!C13192)</f>
        <v>0</v>
      </c>
    </row>
    <row r="13193" spans="3:5" x14ac:dyDescent="0.6">
      <c r="C13193" s="17">
        <v>43285.5</v>
      </c>
      <c r="D13193" s="18">
        <f>'High Flow Input'!F4435</f>
        <v>0</v>
      </c>
      <c r="E13193" s="16">
        <f>COUNTIFS('Actual 12 CP'!$H$34:$H$57,'Analysis of Flows 17-18'!C13193)</f>
        <v>0</v>
      </c>
    </row>
    <row r="13194" spans="3:5" x14ac:dyDescent="0.6">
      <c r="C13194" s="17">
        <v>43285.541666666672</v>
      </c>
      <c r="D13194" s="18">
        <f>'High Flow Input'!F4436</f>
        <v>0</v>
      </c>
      <c r="E13194" s="16">
        <f>COUNTIFS('Actual 12 CP'!$H$34:$H$57,'Analysis of Flows 17-18'!C13194)</f>
        <v>0</v>
      </c>
    </row>
    <row r="13195" spans="3:5" x14ac:dyDescent="0.6">
      <c r="C13195" s="17">
        <v>43285.583333333328</v>
      </c>
      <c r="D13195" s="18">
        <f>'High Flow Input'!F4437</f>
        <v>0</v>
      </c>
      <c r="E13195" s="16">
        <f>COUNTIFS('Actual 12 CP'!$H$34:$H$57,'Analysis of Flows 17-18'!C13195)</f>
        <v>0</v>
      </c>
    </row>
    <row r="13196" spans="3:5" x14ac:dyDescent="0.6">
      <c r="C13196" s="17">
        <v>43285.625</v>
      </c>
      <c r="D13196" s="18">
        <f>'High Flow Input'!F4438</f>
        <v>0</v>
      </c>
      <c r="E13196" s="16">
        <f>COUNTIFS('Actual 12 CP'!$H$34:$H$57,'Analysis of Flows 17-18'!C13196)</f>
        <v>0</v>
      </c>
    </row>
    <row r="13197" spans="3:5" x14ac:dyDescent="0.6">
      <c r="C13197" s="17">
        <v>43285.666666666672</v>
      </c>
      <c r="D13197" s="18">
        <f>'High Flow Input'!F4439</f>
        <v>0</v>
      </c>
      <c r="E13197" s="16">
        <f>COUNTIFS('Actual 12 CP'!$H$34:$H$57,'Analysis of Flows 17-18'!C13197)</f>
        <v>0</v>
      </c>
    </row>
    <row r="13198" spans="3:5" x14ac:dyDescent="0.6">
      <c r="C13198" s="17">
        <v>43285.708333333328</v>
      </c>
      <c r="D13198" s="18">
        <f>'High Flow Input'!F4440</f>
        <v>0</v>
      </c>
      <c r="E13198" s="16">
        <f>COUNTIFS('Actual 12 CP'!$H$34:$H$57,'Analysis of Flows 17-18'!C13198)</f>
        <v>0</v>
      </c>
    </row>
    <row r="13199" spans="3:5" x14ac:dyDescent="0.6">
      <c r="C13199" s="17">
        <v>43285.75</v>
      </c>
      <c r="D13199" s="18">
        <f>'High Flow Input'!F4441</f>
        <v>0</v>
      </c>
      <c r="E13199" s="16">
        <f>COUNTIFS('Actual 12 CP'!$H$34:$H$57,'Analysis of Flows 17-18'!C13199)</f>
        <v>0</v>
      </c>
    </row>
    <row r="13200" spans="3:5" x14ac:dyDescent="0.6">
      <c r="C13200" s="17">
        <v>43285.791666666672</v>
      </c>
      <c r="D13200" s="18">
        <f>'High Flow Input'!F4442</f>
        <v>0</v>
      </c>
      <c r="E13200" s="16">
        <f>COUNTIFS('Actual 12 CP'!$H$34:$H$57,'Analysis of Flows 17-18'!C13200)</f>
        <v>0</v>
      </c>
    </row>
    <row r="13201" spans="3:5" x14ac:dyDescent="0.6">
      <c r="C13201" s="17">
        <v>43285.833333333328</v>
      </c>
      <c r="D13201" s="18">
        <f>'High Flow Input'!F4443</f>
        <v>0</v>
      </c>
      <c r="E13201" s="16">
        <f>COUNTIFS('Actual 12 CP'!$H$34:$H$57,'Analysis of Flows 17-18'!C13201)</f>
        <v>0</v>
      </c>
    </row>
    <row r="13202" spans="3:5" x14ac:dyDescent="0.6">
      <c r="C13202" s="17">
        <v>43285.875</v>
      </c>
      <c r="D13202" s="18">
        <f>'High Flow Input'!F4444</f>
        <v>0</v>
      </c>
      <c r="E13202" s="16">
        <f>COUNTIFS('Actual 12 CP'!$H$34:$H$57,'Analysis of Flows 17-18'!C13202)</f>
        <v>0</v>
      </c>
    </row>
    <row r="13203" spans="3:5" x14ac:dyDescent="0.6">
      <c r="C13203" s="17">
        <v>43285.916666666672</v>
      </c>
      <c r="D13203" s="18">
        <f>'High Flow Input'!F4445</f>
        <v>0</v>
      </c>
      <c r="E13203" s="16">
        <f>COUNTIFS('Actual 12 CP'!$H$34:$H$57,'Analysis of Flows 17-18'!C13203)</f>
        <v>0</v>
      </c>
    </row>
    <row r="13204" spans="3:5" x14ac:dyDescent="0.6">
      <c r="C13204" s="17">
        <v>43285.958333333328</v>
      </c>
      <c r="D13204" s="18">
        <f>'High Flow Input'!F4446</f>
        <v>0</v>
      </c>
      <c r="E13204" s="16">
        <f>COUNTIFS('Actual 12 CP'!$H$34:$H$57,'Analysis of Flows 17-18'!C13204)</f>
        <v>0</v>
      </c>
    </row>
    <row r="13205" spans="3:5" x14ac:dyDescent="0.6">
      <c r="C13205" s="17">
        <v>43286</v>
      </c>
      <c r="D13205" s="18">
        <f>'High Flow Input'!F4447</f>
        <v>0</v>
      </c>
      <c r="E13205" s="16">
        <f>COUNTIFS('Actual 12 CP'!$H$34:$H$57,'Analysis of Flows 17-18'!C13205)</f>
        <v>0</v>
      </c>
    </row>
    <row r="13206" spans="3:5" x14ac:dyDescent="0.6">
      <c r="C13206" s="17">
        <v>43286.041666666672</v>
      </c>
      <c r="D13206" s="18">
        <f>'High Flow Input'!F4448</f>
        <v>0</v>
      </c>
      <c r="E13206" s="16">
        <f>COUNTIFS('Actual 12 CP'!$H$34:$H$57,'Analysis of Flows 17-18'!C13206)</f>
        <v>0</v>
      </c>
    </row>
    <row r="13207" spans="3:5" x14ac:dyDescent="0.6">
      <c r="C13207" s="17">
        <v>43286.083333333328</v>
      </c>
      <c r="D13207" s="18">
        <f>'High Flow Input'!F4449</f>
        <v>0</v>
      </c>
      <c r="E13207" s="16">
        <f>COUNTIFS('Actual 12 CP'!$H$34:$H$57,'Analysis of Flows 17-18'!C13207)</f>
        <v>0</v>
      </c>
    </row>
    <row r="13208" spans="3:5" x14ac:dyDescent="0.6">
      <c r="C13208" s="17">
        <v>43286.125</v>
      </c>
      <c r="D13208" s="18">
        <f>'High Flow Input'!F4450</f>
        <v>0</v>
      </c>
      <c r="E13208" s="16">
        <f>COUNTIFS('Actual 12 CP'!$H$34:$H$57,'Analysis of Flows 17-18'!C13208)</f>
        <v>0</v>
      </c>
    </row>
    <row r="13209" spans="3:5" x14ac:dyDescent="0.6">
      <c r="C13209" s="17">
        <v>43286.166666666672</v>
      </c>
      <c r="D13209" s="18">
        <f>'High Flow Input'!F4451</f>
        <v>0</v>
      </c>
      <c r="E13209" s="16">
        <f>COUNTIFS('Actual 12 CP'!$H$34:$H$57,'Analysis of Flows 17-18'!C13209)</f>
        <v>0</v>
      </c>
    </row>
    <row r="13210" spans="3:5" x14ac:dyDescent="0.6">
      <c r="C13210" s="17">
        <v>43286.208333333328</v>
      </c>
      <c r="D13210" s="18">
        <f>'High Flow Input'!F4452</f>
        <v>0</v>
      </c>
      <c r="E13210" s="16">
        <f>COUNTIFS('Actual 12 CP'!$H$34:$H$57,'Analysis of Flows 17-18'!C13210)</f>
        <v>0</v>
      </c>
    </row>
    <row r="13211" spans="3:5" x14ac:dyDescent="0.6">
      <c r="C13211" s="17">
        <v>43286.25</v>
      </c>
      <c r="D13211" s="18">
        <f>'High Flow Input'!F4453</f>
        <v>0</v>
      </c>
      <c r="E13211" s="16">
        <f>COUNTIFS('Actual 12 CP'!$H$34:$H$57,'Analysis of Flows 17-18'!C13211)</f>
        <v>0</v>
      </c>
    </row>
    <row r="13212" spans="3:5" x14ac:dyDescent="0.6">
      <c r="C13212" s="17">
        <v>43286.291666666672</v>
      </c>
      <c r="D13212" s="18">
        <f>'High Flow Input'!F4454</f>
        <v>0</v>
      </c>
      <c r="E13212" s="16">
        <f>COUNTIFS('Actual 12 CP'!$H$34:$H$57,'Analysis of Flows 17-18'!C13212)</f>
        <v>0</v>
      </c>
    </row>
    <row r="13213" spans="3:5" x14ac:dyDescent="0.6">
      <c r="C13213" s="17">
        <v>43286.333333333328</v>
      </c>
      <c r="D13213" s="18">
        <f>'High Flow Input'!F4455</f>
        <v>0</v>
      </c>
      <c r="E13213" s="16">
        <f>COUNTIFS('Actual 12 CP'!$H$34:$H$57,'Analysis of Flows 17-18'!C13213)</f>
        <v>0</v>
      </c>
    </row>
    <row r="13214" spans="3:5" x14ac:dyDescent="0.6">
      <c r="C13214" s="17">
        <v>43286.375</v>
      </c>
      <c r="D13214" s="18">
        <f>'High Flow Input'!F4456</f>
        <v>0</v>
      </c>
      <c r="E13214" s="16">
        <f>COUNTIFS('Actual 12 CP'!$H$34:$H$57,'Analysis of Flows 17-18'!C13214)</f>
        <v>0</v>
      </c>
    </row>
    <row r="13215" spans="3:5" x14ac:dyDescent="0.6">
      <c r="C13215" s="17">
        <v>43286.416666666672</v>
      </c>
      <c r="D13215" s="18">
        <f>'High Flow Input'!F4457</f>
        <v>0</v>
      </c>
      <c r="E13215" s="16">
        <f>COUNTIFS('Actual 12 CP'!$H$34:$H$57,'Analysis of Flows 17-18'!C13215)</f>
        <v>0</v>
      </c>
    </row>
    <row r="13216" spans="3:5" x14ac:dyDescent="0.6">
      <c r="C13216" s="17">
        <v>43286.458333333328</v>
      </c>
      <c r="D13216" s="18">
        <f>'High Flow Input'!F4458</f>
        <v>0</v>
      </c>
      <c r="E13216" s="16">
        <f>COUNTIFS('Actual 12 CP'!$H$34:$H$57,'Analysis of Flows 17-18'!C13216)</f>
        <v>0</v>
      </c>
    </row>
    <row r="13217" spans="3:5" x14ac:dyDescent="0.6">
      <c r="C13217" s="17">
        <v>43286.5</v>
      </c>
      <c r="D13217" s="18">
        <f>'High Flow Input'!F4459</f>
        <v>0</v>
      </c>
      <c r="E13217" s="16">
        <f>COUNTIFS('Actual 12 CP'!$H$34:$H$57,'Analysis of Flows 17-18'!C13217)</f>
        <v>0</v>
      </c>
    </row>
    <row r="13218" spans="3:5" x14ac:dyDescent="0.6">
      <c r="C13218" s="17">
        <v>43286.541666666672</v>
      </c>
      <c r="D13218" s="18">
        <f>'High Flow Input'!F4460</f>
        <v>0</v>
      </c>
      <c r="E13218" s="16">
        <f>COUNTIFS('Actual 12 CP'!$H$34:$H$57,'Analysis of Flows 17-18'!C13218)</f>
        <v>0</v>
      </c>
    </row>
    <row r="13219" spans="3:5" x14ac:dyDescent="0.6">
      <c r="C13219" s="17">
        <v>43286.583333333328</v>
      </c>
      <c r="D13219" s="18">
        <f>'High Flow Input'!F4461</f>
        <v>0</v>
      </c>
      <c r="E13219" s="16">
        <f>COUNTIFS('Actual 12 CP'!$H$34:$H$57,'Analysis of Flows 17-18'!C13219)</f>
        <v>0</v>
      </c>
    </row>
    <row r="13220" spans="3:5" x14ac:dyDescent="0.6">
      <c r="C13220" s="17">
        <v>43286.625</v>
      </c>
      <c r="D13220" s="18">
        <f>'High Flow Input'!F4462</f>
        <v>0</v>
      </c>
      <c r="E13220" s="16">
        <f>COUNTIFS('Actual 12 CP'!$H$34:$H$57,'Analysis of Flows 17-18'!C13220)</f>
        <v>0</v>
      </c>
    </row>
    <row r="13221" spans="3:5" x14ac:dyDescent="0.6">
      <c r="C13221" s="17">
        <v>43286.666666666672</v>
      </c>
      <c r="D13221" s="18">
        <f>'High Flow Input'!F4463</f>
        <v>0</v>
      </c>
      <c r="E13221" s="16">
        <f>COUNTIFS('Actual 12 CP'!$H$34:$H$57,'Analysis of Flows 17-18'!C13221)</f>
        <v>0</v>
      </c>
    </row>
    <row r="13222" spans="3:5" x14ac:dyDescent="0.6">
      <c r="C13222" s="17">
        <v>43286.708333333328</v>
      </c>
      <c r="D13222" s="18">
        <f>'High Flow Input'!F4464</f>
        <v>0</v>
      </c>
      <c r="E13222" s="16">
        <f>COUNTIFS('Actual 12 CP'!$H$34:$H$57,'Analysis of Flows 17-18'!C13222)</f>
        <v>0</v>
      </c>
    </row>
    <row r="13223" spans="3:5" x14ac:dyDescent="0.6">
      <c r="C13223" s="17">
        <v>43286.75</v>
      </c>
      <c r="D13223" s="18">
        <f>'High Flow Input'!F4465</f>
        <v>0</v>
      </c>
      <c r="E13223" s="16">
        <f>COUNTIFS('Actual 12 CP'!$H$34:$H$57,'Analysis of Flows 17-18'!C13223)</f>
        <v>0</v>
      </c>
    </row>
    <row r="13224" spans="3:5" x14ac:dyDescent="0.6">
      <c r="C13224" s="17">
        <v>43286.791666666672</v>
      </c>
      <c r="D13224" s="18">
        <f>'High Flow Input'!F4466</f>
        <v>0</v>
      </c>
      <c r="E13224" s="16">
        <f>COUNTIFS('Actual 12 CP'!$H$34:$H$57,'Analysis of Flows 17-18'!C13224)</f>
        <v>0</v>
      </c>
    </row>
    <row r="13225" spans="3:5" x14ac:dyDescent="0.6">
      <c r="C13225" s="17">
        <v>43286.833333333328</v>
      </c>
      <c r="D13225" s="18">
        <f>'High Flow Input'!F4467</f>
        <v>0</v>
      </c>
      <c r="E13225" s="16">
        <f>COUNTIFS('Actual 12 CP'!$H$34:$H$57,'Analysis of Flows 17-18'!C13225)</f>
        <v>0</v>
      </c>
    </row>
    <row r="13226" spans="3:5" x14ac:dyDescent="0.6">
      <c r="C13226" s="17">
        <v>43286.875</v>
      </c>
      <c r="D13226" s="18">
        <f>'High Flow Input'!F4468</f>
        <v>0</v>
      </c>
      <c r="E13226" s="16">
        <f>COUNTIFS('Actual 12 CP'!$H$34:$H$57,'Analysis of Flows 17-18'!C13226)</f>
        <v>0</v>
      </c>
    </row>
    <row r="13227" spans="3:5" x14ac:dyDescent="0.6">
      <c r="C13227" s="17">
        <v>43286.916666666672</v>
      </c>
      <c r="D13227" s="18">
        <f>'High Flow Input'!F4469</f>
        <v>0</v>
      </c>
      <c r="E13227" s="16">
        <f>COUNTIFS('Actual 12 CP'!$H$34:$H$57,'Analysis of Flows 17-18'!C13227)</f>
        <v>0</v>
      </c>
    </row>
    <row r="13228" spans="3:5" x14ac:dyDescent="0.6">
      <c r="C13228" s="17">
        <v>43286.958333333328</v>
      </c>
      <c r="D13228" s="18">
        <f>'High Flow Input'!F4470</f>
        <v>0</v>
      </c>
      <c r="E13228" s="16">
        <f>COUNTIFS('Actual 12 CP'!$H$34:$H$57,'Analysis of Flows 17-18'!C13228)</f>
        <v>0</v>
      </c>
    </row>
    <row r="13229" spans="3:5" x14ac:dyDescent="0.6">
      <c r="C13229" s="17">
        <v>43287</v>
      </c>
      <c r="D13229" s="18">
        <f>'High Flow Input'!F4471</f>
        <v>251.03325342813997</v>
      </c>
      <c r="E13229" s="16">
        <f>COUNTIFS('Actual 12 CP'!$H$34:$H$57,'Analysis of Flows 17-18'!C13229)</f>
        <v>0</v>
      </c>
    </row>
    <row r="13230" spans="3:5" x14ac:dyDescent="0.6">
      <c r="C13230" s="17">
        <v>43287.041666666672</v>
      </c>
      <c r="D13230" s="18">
        <f>'High Flow Input'!F4472</f>
        <v>253.12006503211001</v>
      </c>
      <c r="E13230" s="16">
        <f>COUNTIFS('Actual 12 CP'!$H$34:$H$57,'Analysis of Flows 17-18'!C13230)</f>
        <v>0</v>
      </c>
    </row>
    <row r="13231" spans="3:5" x14ac:dyDescent="0.6">
      <c r="C13231" s="17">
        <v>43287.083333333328</v>
      </c>
      <c r="D13231" s="18">
        <f>'High Flow Input'!F4473</f>
        <v>255.66408690982297</v>
      </c>
      <c r="E13231" s="16">
        <f>COUNTIFS('Actual 12 CP'!$H$34:$H$57,'Analysis of Flows 17-18'!C13231)</f>
        <v>0</v>
      </c>
    </row>
    <row r="13232" spans="3:5" x14ac:dyDescent="0.6">
      <c r="C13232" s="17">
        <v>43287.125</v>
      </c>
      <c r="D13232" s="18">
        <f>'High Flow Input'!F4474</f>
        <v>248.91179833730001</v>
      </c>
      <c r="E13232" s="16">
        <f>COUNTIFS('Actual 12 CP'!$H$34:$H$57,'Analysis of Flows 17-18'!C13232)</f>
        <v>0</v>
      </c>
    </row>
    <row r="13233" spans="3:5" x14ac:dyDescent="0.6">
      <c r="C13233" s="17">
        <v>43287.166666666672</v>
      </c>
      <c r="D13233" s="18">
        <f>'High Flow Input'!F4475</f>
        <v>254.39984830220402</v>
      </c>
      <c r="E13233" s="16">
        <f>COUNTIFS('Actual 12 CP'!$H$34:$H$57,'Analysis of Flows 17-18'!C13233)</f>
        <v>0</v>
      </c>
    </row>
    <row r="13234" spans="3:5" x14ac:dyDescent="0.6">
      <c r="C13234" s="17">
        <v>43287.208333333328</v>
      </c>
      <c r="D13234" s="18">
        <f>'High Flow Input'!F4476</f>
        <v>252.128776461283</v>
      </c>
      <c r="E13234" s="16">
        <f>COUNTIFS('Actual 12 CP'!$H$34:$H$57,'Analysis of Flows 17-18'!C13234)</f>
        <v>0</v>
      </c>
    </row>
    <row r="13235" spans="3:5" x14ac:dyDescent="0.6">
      <c r="C13235" s="17">
        <v>43287.25</v>
      </c>
      <c r="D13235" s="18">
        <f>'High Flow Input'!F4477</f>
        <v>250.55748151143302</v>
      </c>
      <c r="E13235" s="16">
        <f>COUNTIFS('Actual 12 CP'!$H$34:$H$57,'Analysis of Flows 17-18'!C13235)</f>
        <v>0</v>
      </c>
    </row>
    <row r="13236" spans="3:5" x14ac:dyDescent="0.6">
      <c r="C13236" s="17">
        <v>43287.291666666672</v>
      </c>
      <c r="D13236" s="18">
        <f>'High Flow Input'!F4478</f>
        <v>253.10632671356097</v>
      </c>
      <c r="E13236" s="16">
        <f>COUNTIFS('Actual 12 CP'!$H$34:$H$57,'Analysis of Flows 17-18'!C13236)</f>
        <v>0</v>
      </c>
    </row>
    <row r="13237" spans="3:5" x14ac:dyDescent="0.6">
      <c r="C13237" s="17">
        <v>43287.333333333328</v>
      </c>
      <c r="D13237" s="18">
        <f>'High Flow Input'!F4479</f>
        <v>0</v>
      </c>
      <c r="E13237" s="16">
        <f>COUNTIFS('Actual 12 CP'!$H$34:$H$57,'Analysis of Flows 17-18'!C13237)</f>
        <v>0</v>
      </c>
    </row>
    <row r="13238" spans="3:5" x14ac:dyDescent="0.6">
      <c r="C13238" s="17">
        <v>43287.375</v>
      </c>
      <c r="D13238" s="18">
        <f>'High Flow Input'!F4480</f>
        <v>0</v>
      </c>
      <c r="E13238" s="16">
        <f>COUNTIFS('Actual 12 CP'!$H$34:$H$57,'Analysis of Flows 17-18'!C13238)</f>
        <v>0</v>
      </c>
    </row>
    <row r="13239" spans="3:5" x14ac:dyDescent="0.6">
      <c r="C13239" s="17">
        <v>43287.416666666672</v>
      </c>
      <c r="D13239" s="18">
        <f>'High Flow Input'!F4481</f>
        <v>541.63416214413064</v>
      </c>
      <c r="E13239" s="16">
        <f>COUNTIFS('Actual 12 CP'!$H$34:$H$57,'Analysis of Flows 17-18'!C13239)</f>
        <v>0</v>
      </c>
    </row>
    <row r="13240" spans="3:5" x14ac:dyDescent="0.6">
      <c r="C13240" s="17">
        <v>43287.458333333328</v>
      </c>
      <c r="D13240" s="18">
        <f>'High Flow Input'!F4482</f>
        <v>527.40083198547291</v>
      </c>
      <c r="E13240" s="16">
        <f>COUNTIFS('Actual 12 CP'!$H$34:$H$57,'Analysis of Flows 17-18'!C13240)</f>
        <v>0</v>
      </c>
    </row>
    <row r="13241" spans="3:5" x14ac:dyDescent="0.6">
      <c r="C13241" s="17">
        <v>43287.5</v>
      </c>
      <c r="D13241" s="18">
        <f>'High Flow Input'!F4483</f>
        <v>532.52901195949937</v>
      </c>
      <c r="E13241" s="16">
        <f>COUNTIFS('Actual 12 CP'!$H$34:$H$57,'Analysis of Flows 17-18'!C13241)</f>
        <v>0</v>
      </c>
    </row>
    <row r="13242" spans="3:5" x14ac:dyDescent="0.6">
      <c r="C13242" s="17">
        <v>43287.541666666672</v>
      </c>
      <c r="D13242" s="18">
        <f>'High Flow Input'!F4484</f>
        <v>531.3737252849993</v>
      </c>
      <c r="E13242" s="16">
        <f>COUNTIFS('Actual 12 CP'!$H$34:$H$57,'Analysis of Flows 17-18'!C13242)</f>
        <v>0</v>
      </c>
    </row>
    <row r="13243" spans="3:5" x14ac:dyDescent="0.6">
      <c r="C13243" s="17">
        <v>43287.583333333328</v>
      </c>
      <c r="D13243" s="18">
        <f>'High Flow Input'!F4485</f>
        <v>416.86207062615262</v>
      </c>
      <c r="E13243" s="16">
        <f>COUNTIFS('Actual 12 CP'!$H$34:$H$57,'Analysis of Flows 17-18'!C13243)</f>
        <v>0</v>
      </c>
    </row>
    <row r="13244" spans="3:5" x14ac:dyDescent="0.6">
      <c r="C13244" s="17">
        <v>43287.625</v>
      </c>
      <c r="D13244" s="18">
        <f>'High Flow Input'!F4486</f>
        <v>599.221358409456</v>
      </c>
      <c r="E13244" s="16">
        <f>COUNTIFS('Actual 12 CP'!$H$34:$H$57,'Analysis of Flows 17-18'!C13244)</f>
        <v>0</v>
      </c>
    </row>
    <row r="13245" spans="3:5" x14ac:dyDescent="0.6">
      <c r="C13245" s="17">
        <v>43287.666666666672</v>
      </c>
      <c r="D13245" s="18">
        <f>'High Flow Input'!F4487</f>
        <v>586.47695034450817</v>
      </c>
      <c r="E13245" s="16">
        <f>COUNTIFS('Actual 12 CP'!$H$34:$H$57,'Analysis of Flows 17-18'!C13245)</f>
        <v>0</v>
      </c>
    </row>
    <row r="13246" spans="3:5" x14ac:dyDescent="0.6">
      <c r="C13246" s="17">
        <v>43287.708333333328</v>
      </c>
      <c r="D13246" s="18">
        <f>'High Flow Input'!F4488</f>
        <v>1118.7573546218855</v>
      </c>
      <c r="E13246" s="16">
        <f>COUNTIFS('Actual 12 CP'!$H$34:$H$57,'Analysis of Flows 17-18'!C13246)</f>
        <v>0</v>
      </c>
    </row>
    <row r="13247" spans="3:5" x14ac:dyDescent="0.6">
      <c r="C13247" s="17">
        <v>43287.75</v>
      </c>
      <c r="D13247" s="18">
        <f>'High Flow Input'!F4489</f>
        <v>1126.6286609013855</v>
      </c>
      <c r="E13247" s="16">
        <f>COUNTIFS('Actual 12 CP'!$H$34:$H$57,'Analysis of Flows 17-18'!C13247)</f>
        <v>0</v>
      </c>
    </row>
    <row r="13248" spans="3:5" x14ac:dyDescent="0.6">
      <c r="C13248" s="17">
        <v>43287.791666666672</v>
      </c>
      <c r="D13248" s="18">
        <f>'High Flow Input'!F4490</f>
        <v>881.03156564924257</v>
      </c>
      <c r="E13248" s="16">
        <f>COUNTIFS('Actual 12 CP'!$H$34:$H$57,'Analysis of Flows 17-18'!C13248)</f>
        <v>0</v>
      </c>
    </row>
    <row r="13249" spans="3:5" x14ac:dyDescent="0.6">
      <c r="C13249" s="17">
        <v>43287.833333333328</v>
      </c>
      <c r="D13249" s="18">
        <f>'High Flow Input'!F4491</f>
        <v>892.23789713541555</v>
      </c>
      <c r="E13249" s="16">
        <f>COUNTIFS('Actual 12 CP'!$H$34:$H$57,'Analysis of Flows 17-18'!C13249)</f>
        <v>0</v>
      </c>
    </row>
    <row r="13250" spans="3:5" x14ac:dyDescent="0.6">
      <c r="C13250" s="17">
        <v>43287.875</v>
      </c>
      <c r="D13250" s="18">
        <f>'High Flow Input'!F4492</f>
        <v>476.04943438212001</v>
      </c>
      <c r="E13250" s="16">
        <f>COUNTIFS('Actual 12 CP'!$H$34:$H$57,'Analysis of Flows 17-18'!C13250)</f>
        <v>0</v>
      </c>
    </row>
    <row r="13251" spans="3:5" x14ac:dyDescent="0.6">
      <c r="C13251" s="17">
        <v>43287.916666666672</v>
      </c>
      <c r="D13251" s="18">
        <f>'High Flow Input'!F4493</f>
        <v>577.76509975433191</v>
      </c>
      <c r="E13251" s="16">
        <f>COUNTIFS('Actual 12 CP'!$H$34:$H$57,'Analysis of Flows 17-18'!C13251)</f>
        <v>0</v>
      </c>
    </row>
    <row r="13252" spans="3:5" x14ac:dyDescent="0.6">
      <c r="C13252" s="17">
        <v>43287.958333333328</v>
      </c>
      <c r="D13252" s="18">
        <f>'High Flow Input'!F4494</f>
        <v>408.38293635897998</v>
      </c>
      <c r="E13252" s="16">
        <f>COUNTIFS('Actual 12 CP'!$H$34:$H$57,'Analysis of Flows 17-18'!C13252)</f>
        <v>0</v>
      </c>
    </row>
    <row r="13253" spans="3:5" x14ac:dyDescent="0.6">
      <c r="C13253" s="17">
        <v>43288</v>
      </c>
      <c r="D13253" s="18">
        <f>'High Flow Input'!F4495</f>
        <v>544.02118080139007</v>
      </c>
      <c r="E13253" s="16">
        <f>COUNTIFS('Actual 12 CP'!$H$34:$H$57,'Analysis of Flows 17-18'!C13253)</f>
        <v>0</v>
      </c>
    </row>
    <row r="13254" spans="3:5" x14ac:dyDescent="0.6">
      <c r="C13254" s="17">
        <v>43288.041666666672</v>
      </c>
      <c r="D13254" s="18">
        <f>'High Flow Input'!F4496</f>
        <v>393.88704756842696</v>
      </c>
      <c r="E13254" s="16">
        <f>COUNTIFS('Actual 12 CP'!$H$34:$H$57,'Analysis of Flows 17-18'!C13254)</f>
        <v>0</v>
      </c>
    </row>
    <row r="13255" spans="3:5" x14ac:dyDescent="0.6">
      <c r="C13255" s="17">
        <v>43288.083333333328</v>
      </c>
      <c r="D13255" s="18">
        <f>'High Flow Input'!F4497</f>
        <v>114.37388731638499</v>
      </c>
      <c r="E13255" s="16">
        <f>COUNTIFS('Actual 12 CP'!$H$34:$H$57,'Analysis of Flows 17-18'!C13255)</f>
        <v>0</v>
      </c>
    </row>
    <row r="13256" spans="3:5" x14ac:dyDescent="0.6">
      <c r="C13256" s="17">
        <v>43288.125</v>
      </c>
      <c r="D13256" s="18">
        <f>'High Flow Input'!F4498</f>
        <v>341.22660818311704</v>
      </c>
      <c r="E13256" s="16">
        <f>COUNTIFS('Actual 12 CP'!$H$34:$H$57,'Analysis of Flows 17-18'!C13256)</f>
        <v>0</v>
      </c>
    </row>
    <row r="13257" spans="3:5" x14ac:dyDescent="0.6">
      <c r="C13257" s="17">
        <v>43288.166666666672</v>
      </c>
      <c r="D13257" s="18">
        <f>'High Flow Input'!F4499</f>
        <v>641.09560484991903</v>
      </c>
      <c r="E13257" s="16">
        <f>COUNTIFS('Actual 12 CP'!$H$34:$H$57,'Analysis of Flows 17-18'!C13257)</f>
        <v>0</v>
      </c>
    </row>
    <row r="13258" spans="3:5" x14ac:dyDescent="0.6">
      <c r="C13258" s="17">
        <v>43288.208333333328</v>
      </c>
      <c r="D13258" s="18">
        <f>'High Flow Input'!F4500</f>
        <v>637.06232757144301</v>
      </c>
      <c r="E13258" s="16">
        <f>COUNTIFS('Actual 12 CP'!$H$34:$H$57,'Analysis of Flows 17-18'!C13258)</f>
        <v>0</v>
      </c>
    </row>
    <row r="13259" spans="3:5" x14ac:dyDescent="0.6">
      <c r="C13259" s="17">
        <v>43288.25</v>
      </c>
      <c r="D13259" s="18">
        <f>'High Flow Input'!F4501</f>
        <v>114.210276222229</v>
      </c>
      <c r="E13259" s="16">
        <f>COUNTIFS('Actual 12 CP'!$H$34:$H$57,'Analysis of Flows 17-18'!C13259)</f>
        <v>0</v>
      </c>
    </row>
    <row r="13260" spans="3:5" x14ac:dyDescent="0.6">
      <c r="C13260" s="17">
        <v>43288.291666666672</v>
      </c>
      <c r="D13260" s="18">
        <f>'High Flow Input'!F4502</f>
        <v>113.967221111721</v>
      </c>
      <c r="E13260" s="16">
        <f>COUNTIFS('Actual 12 CP'!$H$34:$H$57,'Analysis of Flows 17-18'!C13260)</f>
        <v>0</v>
      </c>
    </row>
    <row r="13261" spans="3:5" x14ac:dyDescent="0.6">
      <c r="C13261" s="17">
        <v>43288.333333333328</v>
      </c>
      <c r="D13261" s="18">
        <f>'High Flow Input'!F4503</f>
        <v>406.58510328080899</v>
      </c>
      <c r="E13261" s="16">
        <f>COUNTIFS('Actual 12 CP'!$H$34:$H$57,'Analysis of Flows 17-18'!C13261)</f>
        <v>0</v>
      </c>
    </row>
    <row r="13262" spans="3:5" x14ac:dyDescent="0.6">
      <c r="C13262" s="17">
        <v>43288.375</v>
      </c>
      <c r="D13262" s="18">
        <f>'High Flow Input'!F4504</f>
        <v>406.87315923054996</v>
      </c>
      <c r="E13262" s="16">
        <f>COUNTIFS('Actual 12 CP'!$H$34:$H$57,'Analysis of Flows 17-18'!C13262)</f>
        <v>0</v>
      </c>
    </row>
    <row r="13263" spans="3:5" x14ac:dyDescent="0.6">
      <c r="C13263" s="17">
        <v>43288.416666666672</v>
      </c>
      <c r="D13263" s="18">
        <f>'High Flow Input'!F4505</f>
        <v>409.639436611598</v>
      </c>
      <c r="E13263" s="16">
        <f>COUNTIFS('Actual 12 CP'!$H$34:$H$57,'Analysis of Flows 17-18'!C13263)</f>
        <v>0</v>
      </c>
    </row>
    <row r="13264" spans="3:5" x14ac:dyDescent="0.6">
      <c r="C13264" s="17">
        <v>43288.458333333328</v>
      </c>
      <c r="D13264" s="18">
        <f>'High Flow Input'!F4506</f>
        <v>910.36270932091406</v>
      </c>
      <c r="E13264" s="16">
        <f>COUNTIFS('Actual 12 CP'!$H$34:$H$57,'Analysis of Flows 17-18'!C13264)</f>
        <v>0</v>
      </c>
    </row>
    <row r="13265" spans="3:5" x14ac:dyDescent="0.6">
      <c r="C13265" s="17">
        <v>43288.5</v>
      </c>
      <c r="D13265" s="18">
        <f>'High Flow Input'!F4507</f>
        <v>934.62037612490894</v>
      </c>
      <c r="E13265" s="16">
        <f>COUNTIFS('Actual 12 CP'!$H$34:$H$57,'Analysis of Flows 17-18'!C13265)</f>
        <v>0</v>
      </c>
    </row>
    <row r="13266" spans="3:5" x14ac:dyDescent="0.6">
      <c r="C13266" s="17">
        <v>43288.541666666672</v>
      </c>
      <c r="D13266" s="18">
        <f>'High Flow Input'!F4508</f>
        <v>941.05143302917099</v>
      </c>
      <c r="E13266" s="16">
        <f>COUNTIFS('Actual 12 CP'!$H$34:$H$57,'Analysis of Flows 17-18'!C13266)</f>
        <v>0</v>
      </c>
    </row>
    <row r="13267" spans="3:5" x14ac:dyDescent="0.6">
      <c r="C13267" s="17">
        <v>43288.583333333328</v>
      </c>
      <c r="D13267" s="18">
        <f>'High Flow Input'!F4509</f>
        <v>936.96021060095597</v>
      </c>
      <c r="E13267" s="16">
        <f>COUNTIFS('Actual 12 CP'!$H$34:$H$57,'Analysis of Flows 17-18'!C13267)</f>
        <v>0</v>
      </c>
    </row>
    <row r="13268" spans="3:5" x14ac:dyDescent="0.6">
      <c r="C13268" s="17">
        <v>43288.625</v>
      </c>
      <c r="D13268" s="18">
        <f>'High Flow Input'!F4510</f>
        <v>929.50459934234391</v>
      </c>
      <c r="E13268" s="16">
        <f>COUNTIFS('Actual 12 CP'!$H$34:$H$57,'Analysis of Flows 17-18'!C13268)</f>
        <v>0</v>
      </c>
    </row>
    <row r="13269" spans="3:5" x14ac:dyDescent="0.6">
      <c r="C13269" s="17">
        <v>43288.666666666672</v>
      </c>
      <c r="D13269" s="18">
        <f>'High Flow Input'!F4511</f>
        <v>923.39065526750107</v>
      </c>
      <c r="E13269" s="16">
        <f>COUNTIFS('Actual 12 CP'!$H$34:$H$57,'Analysis of Flows 17-18'!C13269)</f>
        <v>0</v>
      </c>
    </row>
    <row r="13270" spans="3:5" x14ac:dyDescent="0.6">
      <c r="C13270" s="17">
        <v>43288.708333333328</v>
      </c>
      <c r="D13270" s="18">
        <f>'High Flow Input'!F4512</f>
        <v>905.32004331800294</v>
      </c>
      <c r="E13270" s="16">
        <f>COUNTIFS('Actual 12 CP'!$H$34:$H$57,'Analysis of Flows 17-18'!C13270)</f>
        <v>0</v>
      </c>
    </row>
    <row r="13271" spans="3:5" x14ac:dyDescent="0.6">
      <c r="C13271" s="17">
        <v>43288.75</v>
      </c>
      <c r="D13271" s="18">
        <f>'High Flow Input'!F4513</f>
        <v>114.21583167182</v>
      </c>
      <c r="E13271" s="16">
        <f>COUNTIFS('Actual 12 CP'!$H$34:$H$57,'Analysis of Flows 17-18'!C13271)</f>
        <v>0</v>
      </c>
    </row>
    <row r="13272" spans="3:5" x14ac:dyDescent="0.6">
      <c r="C13272" s="17">
        <v>43288.791666666672</v>
      </c>
      <c r="D13272" s="18">
        <f>'High Flow Input'!F4514</f>
        <v>114.745554033915</v>
      </c>
      <c r="E13272" s="16">
        <f>COUNTIFS('Actual 12 CP'!$H$34:$H$57,'Analysis of Flows 17-18'!C13272)</f>
        <v>0</v>
      </c>
    </row>
    <row r="13273" spans="3:5" x14ac:dyDescent="0.6">
      <c r="C13273" s="17">
        <v>43288.833333333328</v>
      </c>
      <c r="D13273" s="18">
        <f>'High Flow Input'!F4515</f>
        <v>114.00638741387201</v>
      </c>
      <c r="E13273" s="16">
        <f>COUNTIFS('Actual 12 CP'!$H$34:$H$57,'Analysis of Flows 17-18'!C13273)</f>
        <v>0</v>
      </c>
    </row>
    <row r="13274" spans="3:5" x14ac:dyDescent="0.6">
      <c r="C13274" s="17">
        <v>43288.875</v>
      </c>
      <c r="D13274" s="18">
        <f>'High Flow Input'!F4516</f>
        <v>113.82805419498</v>
      </c>
      <c r="E13274" s="16">
        <f>COUNTIFS('Actual 12 CP'!$H$34:$H$57,'Analysis of Flows 17-18'!C13274)</f>
        <v>0</v>
      </c>
    </row>
    <row r="13275" spans="3:5" x14ac:dyDescent="0.6">
      <c r="C13275" s="17">
        <v>43288.916666666672</v>
      </c>
      <c r="D13275" s="18">
        <f>'High Flow Input'!F4517</f>
        <v>113.66166521708099</v>
      </c>
      <c r="E13275" s="16">
        <f>COUNTIFS('Actual 12 CP'!$H$34:$H$57,'Analysis of Flows 17-18'!C13275)</f>
        <v>0</v>
      </c>
    </row>
    <row r="13276" spans="3:5" x14ac:dyDescent="0.6">
      <c r="C13276" s="17">
        <v>43288.958333333328</v>
      </c>
      <c r="D13276" s="18">
        <f>'High Flow Input'!F4518</f>
        <v>113.801387172275</v>
      </c>
      <c r="E13276" s="16">
        <f>COUNTIFS('Actual 12 CP'!$H$34:$H$57,'Analysis of Flows 17-18'!C13276)</f>
        <v>0</v>
      </c>
    </row>
    <row r="13277" spans="3:5" x14ac:dyDescent="0.6">
      <c r="C13277" s="17">
        <v>43289</v>
      </c>
      <c r="D13277" s="18">
        <f>'High Flow Input'!F4519</f>
        <v>116.52501786125953</v>
      </c>
      <c r="E13277" s="16">
        <f>COUNTIFS('Actual 12 CP'!$H$34:$H$57,'Analysis of Flows 17-18'!C13277)</f>
        <v>0</v>
      </c>
    </row>
    <row r="13278" spans="3:5" x14ac:dyDescent="0.6">
      <c r="C13278" s="17">
        <v>43289.041666666672</v>
      </c>
      <c r="D13278" s="18">
        <f>'High Flow Input'!F4520</f>
        <v>115.96618044376329</v>
      </c>
      <c r="E13278" s="16">
        <f>COUNTIFS('Actual 12 CP'!$H$34:$H$57,'Analysis of Flows 17-18'!C13278)</f>
        <v>0</v>
      </c>
    </row>
    <row r="13279" spans="3:5" x14ac:dyDescent="0.6">
      <c r="C13279" s="17">
        <v>43289.083333333328</v>
      </c>
      <c r="D13279" s="18">
        <f>'High Flow Input'!F4521</f>
        <v>113.94833187527099</v>
      </c>
      <c r="E13279" s="16">
        <f>COUNTIFS('Actual 12 CP'!$H$34:$H$57,'Analysis of Flows 17-18'!C13279)</f>
        <v>0</v>
      </c>
    </row>
    <row r="13280" spans="3:5" x14ac:dyDescent="0.6">
      <c r="C13280" s="17">
        <v>43289.125</v>
      </c>
      <c r="D13280" s="18">
        <f>'High Flow Input'!F4522</f>
        <v>113.614998478359</v>
      </c>
      <c r="E13280" s="16">
        <f>COUNTIFS('Actual 12 CP'!$H$34:$H$57,'Analysis of Flows 17-18'!C13280)</f>
        <v>0</v>
      </c>
    </row>
    <row r="13281" spans="3:5" x14ac:dyDescent="0.6">
      <c r="C13281" s="17">
        <v>43289.166666666672</v>
      </c>
      <c r="D13281" s="18">
        <f>'High Flow Input'!F4523</f>
        <v>112.83666508992501</v>
      </c>
      <c r="E13281" s="16">
        <f>COUNTIFS('Actual 12 CP'!$H$34:$H$57,'Analysis of Flows 17-18'!C13281)</f>
        <v>0</v>
      </c>
    </row>
    <row r="13282" spans="3:5" x14ac:dyDescent="0.6">
      <c r="C13282" s="17">
        <v>43289.208333333328</v>
      </c>
      <c r="D13282" s="18">
        <f>'High Flow Input'!F4524</f>
        <v>113.71444295247299</v>
      </c>
      <c r="E13282" s="16">
        <f>COUNTIFS('Actual 12 CP'!$H$34:$H$57,'Analysis of Flows 17-18'!C13282)</f>
        <v>0</v>
      </c>
    </row>
    <row r="13283" spans="3:5" x14ac:dyDescent="0.6">
      <c r="C13283" s="17">
        <v>43289.25</v>
      </c>
      <c r="D13283" s="18">
        <f>'High Flow Input'!F4525</f>
        <v>113.02172057681599</v>
      </c>
      <c r="E13283" s="16">
        <f>COUNTIFS('Actual 12 CP'!$H$34:$H$57,'Analysis of Flows 17-18'!C13283)</f>
        <v>0</v>
      </c>
    </row>
    <row r="13284" spans="3:5" x14ac:dyDescent="0.6">
      <c r="C13284" s="17">
        <v>43289.291666666672</v>
      </c>
      <c r="D13284" s="18">
        <f>'High Flow Input'!F4526</f>
        <v>113.76694312625401</v>
      </c>
      <c r="E13284" s="16">
        <f>COUNTIFS('Actual 12 CP'!$H$34:$H$57,'Analysis of Flows 17-18'!C13284)</f>
        <v>0</v>
      </c>
    </row>
    <row r="13285" spans="3:5" x14ac:dyDescent="0.6">
      <c r="C13285" s="17">
        <v>43289.333333333328</v>
      </c>
      <c r="D13285" s="18">
        <f>'High Flow Input'!F4527</f>
        <v>113.514443122016</v>
      </c>
      <c r="E13285" s="16">
        <f>COUNTIFS('Actual 12 CP'!$H$34:$H$57,'Analysis of Flows 17-18'!C13285)</f>
        <v>0</v>
      </c>
    </row>
    <row r="13286" spans="3:5" x14ac:dyDescent="0.6">
      <c r="C13286" s="17">
        <v>43289.375</v>
      </c>
      <c r="D13286" s="18">
        <f>'High Flow Input'!F4528</f>
        <v>113.10860953860799</v>
      </c>
      <c r="E13286" s="16">
        <f>COUNTIFS('Actual 12 CP'!$H$34:$H$57,'Analysis of Flows 17-18'!C13286)</f>
        <v>0</v>
      </c>
    </row>
    <row r="13287" spans="3:5" x14ac:dyDescent="0.6">
      <c r="C13287" s="17">
        <v>43289.416666666672</v>
      </c>
      <c r="D13287" s="18">
        <f>'High Flow Input'!F4529</f>
        <v>112.161387168036</v>
      </c>
      <c r="E13287" s="16">
        <f>COUNTIFS('Actual 12 CP'!$H$34:$H$57,'Analysis of Flows 17-18'!C13287)</f>
        <v>0</v>
      </c>
    </row>
    <row r="13288" spans="3:5" x14ac:dyDescent="0.6">
      <c r="C13288" s="17">
        <v>43289.458333333328</v>
      </c>
      <c r="D13288" s="18">
        <f>'High Flow Input'!F4530</f>
        <v>0</v>
      </c>
      <c r="E13288" s="16">
        <f>COUNTIFS('Actual 12 CP'!$H$34:$H$57,'Analysis of Flows 17-18'!C13288)</f>
        <v>0</v>
      </c>
    </row>
    <row r="13289" spans="3:5" x14ac:dyDescent="0.6">
      <c r="C13289" s="17">
        <v>43289.5</v>
      </c>
      <c r="D13289" s="18">
        <f>'High Flow Input'!F4531</f>
        <v>0</v>
      </c>
      <c r="E13289" s="16">
        <f>COUNTIFS('Actual 12 CP'!$H$34:$H$57,'Analysis of Flows 17-18'!C13289)</f>
        <v>0</v>
      </c>
    </row>
    <row r="13290" spans="3:5" x14ac:dyDescent="0.6">
      <c r="C13290" s="17">
        <v>43289.541666666672</v>
      </c>
      <c r="D13290" s="18">
        <f>'High Flow Input'!F4532</f>
        <v>0</v>
      </c>
      <c r="E13290" s="16">
        <f>COUNTIFS('Actual 12 CP'!$H$34:$H$57,'Analysis of Flows 17-18'!C13290)</f>
        <v>0</v>
      </c>
    </row>
    <row r="13291" spans="3:5" x14ac:dyDescent="0.6">
      <c r="C13291" s="17">
        <v>43289.583333333328</v>
      </c>
      <c r="D13291" s="18">
        <f>'High Flow Input'!F4533</f>
        <v>0</v>
      </c>
      <c r="E13291" s="16">
        <f>COUNTIFS('Actual 12 CP'!$H$34:$H$57,'Analysis of Flows 17-18'!C13291)</f>
        <v>0</v>
      </c>
    </row>
    <row r="13292" spans="3:5" x14ac:dyDescent="0.6">
      <c r="C13292" s="17">
        <v>43289.625</v>
      </c>
      <c r="D13292" s="18">
        <f>'High Flow Input'!F4534</f>
        <v>0</v>
      </c>
      <c r="E13292" s="16">
        <f>COUNTIFS('Actual 12 CP'!$H$34:$H$57,'Analysis of Flows 17-18'!C13292)</f>
        <v>0</v>
      </c>
    </row>
    <row r="13293" spans="3:5" x14ac:dyDescent="0.6">
      <c r="C13293" s="17">
        <v>43289.666666666672</v>
      </c>
      <c r="D13293" s="18">
        <f>'High Flow Input'!F4535</f>
        <v>0</v>
      </c>
      <c r="E13293" s="16">
        <f>COUNTIFS('Actual 12 CP'!$H$34:$H$57,'Analysis of Flows 17-18'!C13293)</f>
        <v>0</v>
      </c>
    </row>
    <row r="13294" spans="3:5" x14ac:dyDescent="0.6">
      <c r="C13294" s="17">
        <v>43289.708333333328</v>
      </c>
      <c r="D13294" s="18">
        <f>'High Flow Input'!F4536</f>
        <v>0</v>
      </c>
      <c r="E13294" s="16">
        <f>COUNTIFS('Actual 12 CP'!$H$34:$H$57,'Analysis of Flows 17-18'!C13294)</f>
        <v>0</v>
      </c>
    </row>
    <row r="13295" spans="3:5" x14ac:dyDescent="0.6">
      <c r="C13295" s="17">
        <v>43289.75</v>
      </c>
      <c r="D13295" s="18">
        <f>'High Flow Input'!F4537</f>
        <v>385.001008199056</v>
      </c>
      <c r="E13295" s="16">
        <f>COUNTIFS('Actual 12 CP'!$H$34:$H$57,'Analysis of Flows 17-18'!C13295)</f>
        <v>0</v>
      </c>
    </row>
    <row r="13296" spans="3:5" x14ac:dyDescent="0.6">
      <c r="C13296" s="17">
        <v>43289.791666666672</v>
      </c>
      <c r="D13296" s="18">
        <f>'High Flow Input'!F4538</f>
        <v>384.52950671725802</v>
      </c>
      <c r="E13296" s="16">
        <f>COUNTIFS('Actual 12 CP'!$H$34:$H$57,'Analysis of Flows 17-18'!C13296)</f>
        <v>0</v>
      </c>
    </row>
    <row r="13297" spans="3:5" x14ac:dyDescent="0.6">
      <c r="C13297" s="17">
        <v>43289.833333333328</v>
      </c>
      <c r="D13297" s="18">
        <f>'High Flow Input'!F4539</f>
        <v>170.43060836791901</v>
      </c>
      <c r="E13297" s="16">
        <f>COUNTIFS('Actual 12 CP'!$H$34:$H$57,'Analysis of Flows 17-18'!C13297)</f>
        <v>0</v>
      </c>
    </row>
    <row r="13298" spans="3:5" x14ac:dyDescent="0.6">
      <c r="C13298" s="17">
        <v>43289.875</v>
      </c>
      <c r="D13298" s="18">
        <f>'High Flow Input'!F4540</f>
        <v>0</v>
      </c>
      <c r="E13298" s="16">
        <f>COUNTIFS('Actual 12 CP'!$H$34:$H$57,'Analysis of Flows 17-18'!C13298)</f>
        <v>0</v>
      </c>
    </row>
    <row r="13299" spans="3:5" x14ac:dyDescent="0.6">
      <c r="C13299" s="17">
        <v>43289.916666666672</v>
      </c>
      <c r="D13299" s="18">
        <f>'High Flow Input'!F4541</f>
        <v>167.99505283779499</v>
      </c>
      <c r="E13299" s="16">
        <f>COUNTIFS('Actual 12 CP'!$H$34:$H$57,'Analysis of Flows 17-18'!C13299)</f>
        <v>0</v>
      </c>
    </row>
    <row r="13300" spans="3:5" x14ac:dyDescent="0.6">
      <c r="C13300" s="17">
        <v>43289.958333333328</v>
      </c>
      <c r="D13300" s="18">
        <f>'High Flow Input'!F4542</f>
        <v>172.03266475253599</v>
      </c>
      <c r="E13300" s="16">
        <f>COUNTIFS('Actual 12 CP'!$H$34:$H$57,'Analysis of Flows 17-18'!C13300)</f>
        <v>0</v>
      </c>
    </row>
    <row r="13301" spans="3:5" x14ac:dyDescent="0.6">
      <c r="C13301" s="17">
        <v>43290</v>
      </c>
      <c r="D13301" s="18">
        <f>'High Flow Input'!F4543</f>
        <v>173.66994187249</v>
      </c>
      <c r="E13301" s="16">
        <f>COUNTIFS('Actual 12 CP'!$H$34:$H$57,'Analysis of Flows 17-18'!C13301)</f>
        <v>0</v>
      </c>
    </row>
    <row r="13302" spans="3:5" x14ac:dyDescent="0.6">
      <c r="C13302" s="17">
        <v>43290.041666666672</v>
      </c>
      <c r="D13302" s="18">
        <f>'High Flow Input'!F4544</f>
        <v>0</v>
      </c>
      <c r="E13302" s="16">
        <f>COUNTIFS('Actual 12 CP'!$H$34:$H$57,'Analysis of Flows 17-18'!C13302)</f>
        <v>0</v>
      </c>
    </row>
    <row r="13303" spans="3:5" x14ac:dyDescent="0.6">
      <c r="C13303" s="17">
        <v>43290.083333333328</v>
      </c>
      <c r="D13303" s="18">
        <f>'High Flow Input'!F4545</f>
        <v>0</v>
      </c>
      <c r="E13303" s="16">
        <f>COUNTIFS('Actual 12 CP'!$H$34:$H$57,'Analysis of Flows 17-18'!C13303)</f>
        <v>0</v>
      </c>
    </row>
    <row r="13304" spans="3:5" x14ac:dyDescent="0.6">
      <c r="C13304" s="17">
        <v>43290.125</v>
      </c>
      <c r="D13304" s="18">
        <f>'High Flow Input'!F4546</f>
        <v>0</v>
      </c>
      <c r="E13304" s="16">
        <f>COUNTIFS('Actual 12 CP'!$H$34:$H$57,'Analysis of Flows 17-18'!C13304)</f>
        <v>0</v>
      </c>
    </row>
    <row r="13305" spans="3:5" x14ac:dyDescent="0.6">
      <c r="C13305" s="17">
        <v>43290.166666666672</v>
      </c>
      <c r="D13305" s="18">
        <f>'High Flow Input'!F4547</f>
        <v>112.470276031494</v>
      </c>
      <c r="E13305" s="16">
        <f>COUNTIFS('Actual 12 CP'!$H$34:$H$57,'Analysis of Flows 17-18'!C13305)</f>
        <v>0</v>
      </c>
    </row>
    <row r="13306" spans="3:5" x14ac:dyDescent="0.6">
      <c r="C13306" s="17">
        <v>43290.208333333328</v>
      </c>
      <c r="D13306" s="18">
        <f>'High Flow Input'!F4548</f>
        <v>111.851665200127</v>
      </c>
      <c r="E13306" s="16">
        <f>COUNTIFS('Actual 12 CP'!$H$34:$H$57,'Analysis of Flows 17-18'!C13306)</f>
        <v>0</v>
      </c>
    </row>
    <row r="13307" spans="3:5" x14ac:dyDescent="0.6">
      <c r="C13307" s="17">
        <v>43290.25</v>
      </c>
      <c r="D13307" s="18">
        <f>'High Flow Input'!F4549</f>
        <v>111.79166554344999</v>
      </c>
      <c r="E13307" s="16">
        <f>COUNTIFS('Actual 12 CP'!$H$34:$H$57,'Analysis of Flows 17-18'!C13307)</f>
        <v>0</v>
      </c>
    </row>
    <row r="13308" spans="3:5" x14ac:dyDescent="0.6">
      <c r="C13308" s="17">
        <v>43290.291666666672</v>
      </c>
      <c r="D13308" s="18">
        <f>'High Flow Input'!F4550</f>
        <v>0</v>
      </c>
      <c r="E13308" s="16">
        <f>COUNTIFS('Actual 12 CP'!$H$34:$H$57,'Analysis of Flows 17-18'!C13308)</f>
        <v>0</v>
      </c>
    </row>
    <row r="13309" spans="3:5" x14ac:dyDescent="0.6">
      <c r="C13309" s="17">
        <v>43290.333333333328</v>
      </c>
      <c r="D13309" s="18">
        <f>'High Flow Input'!F4551</f>
        <v>0</v>
      </c>
      <c r="E13309" s="16">
        <f>COUNTIFS('Actual 12 CP'!$H$34:$H$57,'Analysis of Flows 17-18'!C13309)</f>
        <v>0</v>
      </c>
    </row>
    <row r="13310" spans="3:5" x14ac:dyDescent="0.6">
      <c r="C13310" s="17">
        <v>43290.375</v>
      </c>
      <c r="D13310" s="18">
        <f>'High Flow Input'!F4552</f>
        <v>0</v>
      </c>
      <c r="E13310" s="16">
        <f>COUNTIFS('Actual 12 CP'!$H$34:$H$57,'Analysis of Flows 17-18'!C13310)</f>
        <v>0</v>
      </c>
    </row>
    <row r="13311" spans="3:5" x14ac:dyDescent="0.6">
      <c r="C13311" s="17">
        <v>43290.416666666672</v>
      </c>
      <c r="D13311" s="18">
        <f>'High Flow Input'!F4553</f>
        <v>382.61361963907802</v>
      </c>
      <c r="E13311" s="16">
        <f>COUNTIFS('Actual 12 CP'!$H$34:$H$57,'Analysis of Flows 17-18'!C13311)</f>
        <v>0</v>
      </c>
    </row>
    <row r="13312" spans="3:5" x14ac:dyDescent="0.6">
      <c r="C13312" s="17">
        <v>43290.458333333328</v>
      </c>
      <c r="D13312" s="18">
        <f>'High Flow Input'!F4554</f>
        <v>377.27150855170299</v>
      </c>
      <c r="E13312" s="16">
        <f>COUNTIFS('Actual 12 CP'!$H$34:$H$57,'Analysis of Flows 17-18'!C13312)</f>
        <v>0</v>
      </c>
    </row>
    <row r="13313" spans="3:5" x14ac:dyDescent="0.6">
      <c r="C13313" s="17">
        <v>43290.5</v>
      </c>
      <c r="D13313" s="18">
        <f>'High Flow Input'!F4555</f>
        <v>554.07600415547608</v>
      </c>
      <c r="E13313" s="16">
        <f>COUNTIFS('Actual 12 CP'!$H$34:$H$57,'Analysis of Flows 17-18'!C13313)</f>
        <v>0</v>
      </c>
    </row>
    <row r="13314" spans="3:5" x14ac:dyDescent="0.6">
      <c r="C13314" s="17">
        <v>43290.541666666672</v>
      </c>
      <c r="D13314" s="18">
        <f>'High Flow Input'!F4556</f>
        <v>1161.3118985493961</v>
      </c>
      <c r="E13314" s="16">
        <f>COUNTIFS('Actual 12 CP'!$H$34:$H$57,'Analysis of Flows 17-18'!C13314)</f>
        <v>0</v>
      </c>
    </row>
    <row r="13315" spans="3:5" x14ac:dyDescent="0.6">
      <c r="C13315" s="17">
        <v>43290.583333333328</v>
      </c>
      <c r="D13315" s="18">
        <f>'High Flow Input'!F4557</f>
        <v>1160.8131696997721</v>
      </c>
      <c r="E13315" s="16">
        <f>COUNTIFS('Actual 12 CP'!$H$34:$H$57,'Analysis of Flows 17-18'!C13315)</f>
        <v>0</v>
      </c>
    </row>
    <row r="13316" spans="3:5" x14ac:dyDescent="0.6">
      <c r="C13316" s="17">
        <v>43290.625</v>
      </c>
      <c r="D13316" s="18">
        <f>'High Flow Input'!F4558</f>
        <v>739.96278750949398</v>
      </c>
      <c r="E13316" s="16">
        <f>COUNTIFS('Actual 12 CP'!$H$34:$H$57,'Analysis of Flows 17-18'!C13316)</f>
        <v>0</v>
      </c>
    </row>
    <row r="13317" spans="3:5" x14ac:dyDescent="0.6">
      <c r="C13317" s="17">
        <v>43290.666666666672</v>
      </c>
      <c r="D13317" s="18">
        <f>'High Flow Input'!F4559</f>
        <v>737.13356443616908</v>
      </c>
      <c r="E13317" s="16">
        <f>COUNTIFS('Actual 12 CP'!$H$34:$H$57,'Analysis of Flows 17-18'!C13317)</f>
        <v>0</v>
      </c>
    </row>
    <row r="13318" spans="3:5" x14ac:dyDescent="0.6">
      <c r="C13318" s="17">
        <v>43290.708333333328</v>
      </c>
      <c r="D13318" s="18">
        <f>'High Flow Input'!F4560</f>
        <v>742.14901240030804</v>
      </c>
      <c r="E13318" s="16">
        <f>COUNTIFS('Actual 12 CP'!$H$34:$H$57,'Analysis of Flows 17-18'!C13318)</f>
        <v>0</v>
      </c>
    </row>
    <row r="13319" spans="3:5" x14ac:dyDescent="0.6">
      <c r="C13319" s="17">
        <v>43290.75</v>
      </c>
      <c r="D13319" s="18">
        <f>'High Flow Input'!F4561</f>
        <v>739.99445132785308</v>
      </c>
      <c r="E13319" s="16">
        <f>COUNTIFS('Actual 12 CP'!$H$34:$H$57,'Analysis of Flows 17-18'!C13319)</f>
        <v>0</v>
      </c>
    </row>
    <row r="13320" spans="3:5" x14ac:dyDescent="0.6">
      <c r="C13320" s="17">
        <v>43290.791666666672</v>
      </c>
      <c r="D13320" s="18">
        <f>'High Flow Input'!F4562</f>
        <v>376.56467176649301</v>
      </c>
      <c r="E13320" s="16">
        <f>COUNTIFS('Actual 12 CP'!$H$34:$H$57,'Analysis of Flows 17-18'!C13320)</f>
        <v>0</v>
      </c>
    </row>
    <row r="13321" spans="3:5" x14ac:dyDescent="0.6">
      <c r="C13321" s="17">
        <v>43290.833333333328</v>
      </c>
      <c r="D13321" s="18">
        <f>'High Flow Input'!F4563</f>
        <v>376.69094367133198</v>
      </c>
      <c r="E13321" s="16">
        <f>COUNTIFS('Actual 12 CP'!$H$34:$H$57,'Analysis of Flows 17-18'!C13321)</f>
        <v>0</v>
      </c>
    </row>
    <row r="13322" spans="3:5" x14ac:dyDescent="0.6">
      <c r="C13322" s="17">
        <v>43290.875</v>
      </c>
      <c r="D13322" s="18">
        <f>'High Flow Input'!F4564</f>
        <v>376.34339475843598</v>
      </c>
      <c r="E13322" s="16">
        <f>COUNTIFS('Actual 12 CP'!$H$34:$H$57,'Analysis of Flows 17-18'!C13322)</f>
        <v>0</v>
      </c>
    </row>
    <row r="13323" spans="3:5" x14ac:dyDescent="0.6">
      <c r="C13323" s="17">
        <v>43290.916666666672</v>
      </c>
      <c r="D13323" s="18">
        <f>'High Flow Input'!F4565</f>
        <v>0</v>
      </c>
      <c r="E13323" s="16">
        <f>COUNTIFS('Actual 12 CP'!$H$34:$H$57,'Analysis of Flows 17-18'!C13323)</f>
        <v>0</v>
      </c>
    </row>
    <row r="13324" spans="3:5" x14ac:dyDescent="0.6">
      <c r="C13324" s="17">
        <v>43290.958333333328</v>
      </c>
      <c r="D13324" s="18">
        <f>'High Flow Input'!F4566</f>
        <v>0</v>
      </c>
      <c r="E13324" s="16">
        <f>COUNTIFS('Actual 12 CP'!$H$34:$H$57,'Analysis of Flows 17-18'!C13324)</f>
        <v>0</v>
      </c>
    </row>
    <row r="13325" spans="3:5" x14ac:dyDescent="0.6">
      <c r="C13325" s="17">
        <v>43291</v>
      </c>
      <c r="D13325" s="18">
        <f>'High Flow Input'!F4567</f>
        <v>0</v>
      </c>
      <c r="E13325" s="16">
        <f>COUNTIFS('Actual 12 CP'!$H$34:$H$57,'Analysis of Flows 17-18'!C13325)</f>
        <v>0</v>
      </c>
    </row>
    <row r="13326" spans="3:5" x14ac:dyDescent="0.6">
      <c r="C13326" s="17">
        <v>43291.041666666672</v>
      </c>
      <c r="D13326" s="18">
        <f>'High Flow Input'!F4568</f>
        <v>0</v>
      </c>
      <c r="E13326" s="16">
        <f>COUNTIFS('Actual 12 CP'!$H$34:$H$57,'Analysis of Flows 17-18'!C13326)</f>
        <v>0</v>
      </c>
    </row>
    <row r="13327" spans="3:5" x14ac:dyDescent="0.6">
      <c r="C13327" s="17">
        <v>43291.083333333328</v>
      </c>
      <c r="D13327" s="18">
        <f>'High Flow Input'!F4569</f>
        <v>2.24979706605275</v>
      </c>
      <c r="E13327" s="16">
        <f>COUNTIFS('Actual 12 CP'!$H$34:$H$57,'Analysis of Flows 17-18'!C13327)</f>
        <v>0</v>
      </c>
    </row>
    <row r="13328" spans="3:5" x14ac:dyDescent="0.6">
      <c r="C13328" s="17">
        <v>43291.125</v>
      </c>
      <c r="D13328" s="18">
        <f>'High Flow Input'!F4570</f>
        <v>110.678332032097</v>
      </c>
      <c r="E13328" s="16">
        <f>COUNTIFS('Actual 12 CP'!$H$34:$H$57,'Analysis of Flows 17-18'!C13328)</f>
        <v>0</v>
      </c>
    </row>
    <row r="13329" spans="3:5" x14ac:dyDescent="0.6">
      <c r="C13329" s="17">
        <v>43291.166666666672</v>
      </c>
      <c r="D13329" s="18">
        <f>'High Flow Input'!F4571</f>
        <v>110.689998393588</v>
      </c>
      <c r="E13329" s="16">
        <f>COUNTIFS('Actual 12 CP'!$H$34:$H$57,'Analysis of Flows 17-18'!C13329)</f>
        <v>0</v>
      </c>
    </row>
    <row r="13330" spans="3:5" x14ac:dyDescent="0.6">
      <c r="C13330" s="17">
        <v>43291.208333333328</v>
      </c>
      <c r="D13330" s="18">
        <f>'High Flow Input'!F4572</f>
        <v>111.034998575846</v>
      </c>
      <c r="E13330" s="16">
        <f>COUNTIFS('Actual 12 CP'!$H$34:$H$57,'Analysis of Flows 17-18'!C13330)</f>
        <v>0</v>
      </c>
    </row>
    <row r="13331" spans="3:5" x14ac:dyDescent="0.6">
      <c r="C13331" s="17">
        <v>43291.25</v>
      </c>
      <c r="D13331" s="18">
        <f>'High Flow Input'!F4573</f>
        <v>111.116943062676</v>
      </c>
      <c r="E13331" s="16">
        <f>COUNTIFS('Actual 12 CP'!$H$34:$H$57,'Analysis of Flows 17-18'!C13331)</f>
        <v>0</v>
      </c>
    </row>
    <row r="13332" spans="3:5" x14ac:dyDescent="0.6">
      <c r="C13332" s="17">
        <v>43291.291666666672</v>
      </c>
      <c r="D13332" s="18">
        <f>'High Flow Input'!F4574</f>
        <v>0</v>
      </c>
      <c r="E13332" s="16">
        <f>COUNTIFS('Actual 12 CP'!$H$34:$H$57,'Analysis of Flows 17-18'!C13332)</f>
        <v>0</v>
      </c>
    </row>
    <row r="13333" spans="3:5" x14ac:dyDescent="0.6">
      <c r="C13333" s="17">
        <v>43291.333333333328</v>
      </c>
      <c r="D13333" s="18">
        <f>'High Flow Input'!F4575</f>
        <v>0</v>
      </c>
      <c r="E13333" s="16">
        <f>COUNTIFS('Actual 12 CP'!$H$34:$H$57,'Analysis of Flows 17-18'!C13333)</f>
        <v>0</v>
      </c>
    </row>
    <row r="13334" spans="3:5" x14ac:dyDescent="0.6">
      <c r="C13334" s="17">
        <v>43291.375</v>
      </c>
      <c r="D13334" s="18">
        <f>'High Flow Input'!F4576</f>
        <v>378.75717110527802</v>
      </c>
      <c r="E13334" s="16">
        <f>COUNTIFS('Actual 12 CP'!$H$34:$H$57,'Analysis of Flows 17-18'!C13334)</f>
        <v>0</v>
      </c>
    </row>
    <row r="13335" spans="3:5" x14ac:dyDescent="0.6">
      <c r="C13335" s="17">
        <v>43291.416666666672</v>
      </c>
      <c r="D13335" s="18">
        <f>'High Flow Input'!F4577</f>
        <v>3190.7675803799048</v>
      </c>
      <c r="E13335" s="16">
        <f>COUNTIFS('Actual 12 CP'!$H$34:$H$57,'Analysis of Flows 17-18'!C13335)</f>
        <v>0</v>
      </c>
    </row>
    <row r="13336" spans="3:5" x14ac:dyDescent="0.6">
      <c r="C13336" s="17">
        <v>43291.458333333328</v>
      </c>
      <c r="D13336" s="18">
        <f>'High Flow Input'!F4578</f>
        <v>2146.0819808112237</v>
      </c>
      <c r="E13336" s="16">
        <f>COUNTIFS('Actual 12 CP'!$H$34:$H$57,'Analysis of Flows 17-18'!C13336)</f>
        <v>0</v>
      </c>
    </row>
    <row r="13337" spans="3:5" x14ac:dyDescent="0.6">
      <c r="C13337" s="17">
        <v>43291.5</v>
      </c>
      <c r="D13337" s="18">
        <f>'High Flow Input'!F4579</f>
        <v>2163.5688125271249</v>
      </c>
      <c r="E13337" s="16">
        <f>COUNTIFS('Actual 12 CP'!$H$34:$H$57,'Analysis of Flows 17-18'!C13337)</f>
        <v>0</v>
      </c>
    </row>
    <row r="13338" spans="3:5" x14ac:dyDescent="0.6">
      <c r="C13338" s="17">
        <v>43291.541666666672</v>
      </c>
      <c r="D13338" s="18">
        <f>'High Flow Input'!F4580</f>
        <v>2119.2380430433473</v>
      </c>
      <c r="E13338" s="16">
        <f>COUNTIFS('Actual 12 CP'!$H$34:$H$57,'Analysis of Flows 17-18'!C13338)</f>
        <v>0</v>
      </c>
    </row>
    <row r="13339" spans="3:5" x14ac:dyDescent="0.6">
      <c r="C13339" s="17">
        <v>43291.583333333328</v>
      </c>
      <c r="D13339" s="18">
        <f>'High Flow Input'!F4581</f>
        <v>379.67856116400799</v>
      </c>
      <c r="E13339" s="16">
        <f>COUNTIFS('Actual 12 CP'!$H$34:$H$57,'Analysis of Flows 17-18'!C13339)</f>
        <v>0</v>
      </c>
    </row>
    <row r="13340" spans="3:5" x14ac:dyDescent="0.6">
      <c r="C13340" s="17">
        <v>43291.625</v>
      </c>
      <c r="D13340" s="18">
        <f>'High Flow Input'!F4582</f>
        <v>671.31227793375592</v>
      </c>
      <c r="E13340" s="16">
        <f>COUNTIFS('Actual 12 CP'!$H$34:$H$57,'Analysis of Flows 17-18'!C13340)</f>
        <v>0</v>
      </c>
    </row>
    <row r="13341" spans="3:5" x14ac:dyDescent="0.6">
      <c r="C13341" s="17">
        <v>43291.666666666672</v>
      </c>
      <c r="D13341" s="18">
        <f>'High Flow Input'!F4583</f>
        <v>814.84998712751394</v>
      </c>
      <c r="E13341" s="16">
        <f>COUNTIFS('Actual 12 CP'!$H$34:$H$57,'Analysis of Flows 17-18'!C13341)</f>
        <v>0</v>
      </c>
    </row>
    <row r="13342" spans="3:5" x14ac:dyDescent="0.6">
      <c r="C13342" s="17">
        <v>43291.708333333328</v>
      </c>
      <c r="D13342" s="18">
        <f>'High Flow Input'!F4584</f>
        <v>1179.095551126265</v>
      </c>
      <c r="E13342" s="16">
        <f>COUNTIFS('Actual 12 CP'!$H$34:$H$57,'Analysis of Flows 17-18'!C13342)</f>
        <v>0</v>
      </c>
    </row>
    <row r="13343" spans="3:5" x14ac:dyDescent="0.6">
      <c r="C13343" s="17">
        <v>43291.75</v>
      </c>
      <c r="D13343" s="18">
        <f>'High Flow Input'!F4585</f>
        <v>272.098830468919</v>
      </c>
      <c r="E13343" s="16">
        <f>COUNTIFS('Actual 12 CP'!$H$34:$H$57,'Analysis of Flows 17-18'!C13343)</f>
        <v>0</v>
      </c>
    </row>
    <row r="13344" spans="3:5" x14ac:dyDescent="0.6">
      <c r="C13344" s="17">
        <v>43291.791666666672</v>
      </c>
      <c r="D13344" s="18">
        <f>'High Flow Input'!F4586</f>
        <v>356.06804836696904</v>
      </c>
      <c r="E13344" s="16">
        <f>COUNTIFS('Actual 12 CP'!$H$34:$H$57,'Analysis of Flows 17-18'!C13344)</f>
        <v>0</v>
      </c>
    </row>
    <row r="13345" spans="3:5" x14ac:dyDescent="0.6">
      <c r="C13345" s="17">
        <v>43291.833333333328</v>
      </c>
      <c r="D13345" s="18">
        <f>'High Flow Input'!F4587</f>
        <v>359.31701650831303</v>
      </c>
      <c r="E13345" s="16">
        <f>COUNTIFS('Actual 12 CP'!$H$34:$H$57,'Analysis of Flows 17-18'!C13345)</f>
        <v>0</v>
      </c>
    </row>
    <row r="13346" spans="3:5" x14ac:dyDescent="0.6">
      <c r="C13346" s="17">
        <v>43291.875</v>
      </c>
      <c r="D13346" s="18">
        <f>'High Flow Input'!F4588</f>
        <v>855.32129583994197</v>
      </c>
      <c r="E13346" s="16">
        <f>COUNTIFS('Actual 12 CP'!$H$34:$H$57,'Analysis of Flows 17-18'!C13346)</f>
        <v>0</v>
      </c>
    </row>
    <row r="13347" spans="3:5" x14ac:dyDescent="0.6">
      <c r="C13347" s="17">
        <v>43291.916666666672</v>
      </c>
      <c r="D13347" s="18">
        <f>'High Flow Input'!F4589</f>
        <v>328.88154156154997</v>
      </c>
      <c r="E13347" s="16">
        <f>COUNTIFS('Actual 12 CP'!$H$34:$H$57,'Analysis of Flows 17-18'!C13347)</f>
        <v>0</v>
      </c>
    </row>
    <row r="13348" spans="3:5" x14ac:dyDescent="0.6">
      <c r="C13348" s="17">
        <v>43291.958333333328</v>
      </c>
      <c r="D13348" s="18">
        <f>'High Flow Input'!F4590</f>
        <v>337.800710160996</v>
      </c>
      <c r="E13348" s="16">
        <f>COUNTIFS('Actual 12 CP'!$H$34:$H$57,'Analysis of Flows 17-18'!C13348)</f>
        <v>0</v>
      </c>
    </row>
    <row r="13349" spans="3:5" x14ac:dyDescent="0.6">
      <c r="C13349" s="17">
        <v>43292</v>
      </c>
      <c r="D13349" s="18">
        <f>'High Flow Input'!F4591</f>
        <v>0</v>
      </c>
      <c r="E13349" s="16">
        <f>COUNTIFS('Actual 12 CP'!$H$34:$H$57,'Analysis of Flows 17-18'!C13349)</f>
        <v>0</v>
      </c>
    </row>
    <row r="13350" spans="3:5" x14ac:dyDescent="0.6">
      <c r="C13350" s="17">
        <v>43292.041666666672</v>
      </c>
      <c r="D13350" s="18">
        <f>'High Flow Input'!F4592</f>
        <v>113.28138726552299</v>
      </c>
      <c r="E13350" s="16">
        <f>COUNTIFS('Actual 12 CP'!$H$34:$H$57,'Analysis of Flows 17-18'!C13350)</f>
        <v>0</v>
      </c>
    </row>
    <row r="13351" spans="3:5" x14ac:dyDescent="0.6">
      <c r="C13351" s="17">
        <v>43292.083333333328</v>
      </c>
      <c r="D13351" s="18">
        <f>'High Flow Input'!F4593</f>
        <v>114.502776336669</v>
      </c>
      <c r="E13351" s="16">
        <f>COUNTIFS('Actual 12 CP'!$H$34:$H$57,'Analysis of Flows 17-18'!C13351)</f>
        <v>0</v>
      </c>
    </row>
    <row r="13352" spans="3:5" x14ac:dyDescent="0.6">
      <c r="C13352" s="17">
        <v>43292.125</v>
      </c>
      <c r="D13352" s="18">
        <f>'High Flow Input'!F4594</f>
        <v>115.256665060255</v>
      </c>
      <c r="E13352" s="16">
        <f>COUNTIFS('Actual 12 CP'!$H$34:$H$57,'Analysis of Flows 17-18'!C13352)</f>
        <v>0</v>
      </c>
    </row>
    <row r="13353" spans="3:5" x14ac:dyDescent="0.6">
      <c r="C13353" s="17">
        <v>43292.166666666672</v>
      </c>
      <c r="D13353" s="18">
        <f>'High Flow Input'!F4595</f>
        <v>115.74888746473501</v>
      </c>
      <c r="E13353" s="16">
        <f>COUNTIFS('Actual 12 CP'!$H$34:$H$57,'Analysis of Flows 17-18'!C13353)</f>
        <v>0</v>
      </c>
    </row>
    <row r="13354" spans="3:5" x14ac:dyDescent="0.6">
      <c r="C13354" s="17">
        <v>43292.208333333328</v>
      </c>
      <c r="D13354" s="18">
        <f>'High Flow Input'!F4596</f>
        <v>115.610831769307</v>
      </c>
      <c r="E13354" s="16">
        <f>COUNTIFS('Actual 12 CP'!$H$34:$H$57,'Analysis of Flows 17-18'!C13354)</f>
        <v>0</v>
      </c>
    </row>
    <row r="13355" spans="3:5" x14ac:dyDescent="0.6">
      <c r="C13355" s="17">
        <v>43292.25</v>
      </c>
      <c r="D13355" s="18">
        <f>'High Flow Input'!F4597</f>
        <v>115.961942418416</v>
      </c>
      <c r="E13355" s="16">
        <f>COUNTIFS('Actual 12 CP'!$H$34:$H$57,'Analysis of Flows 17-18'!C13355)</f>
        <v>0</v>
      </c>
    </row>
    <row r="13356" spans="3:5" x14ac:dyDescent="0.6">
      <c r="C13356" s="17">
        <v>43292.291666666672</v>
      </c>
      <c r="D13356" s="18">
        <f>'High Flow Input'!F4598</f>
        <v>0</v>
      </c>
      <c r="E13356" s="16">
        <f>COUNTIFS('Actual 12 CP'!$H$34:$H$57,'Analysis of Flows 17-18'!C13356)</f>
        <v>0</v>
      </c>
    </row>
    <row r="13357" spans="3:5" x14ac:dyDescent="0.6">
      <c r="C13357" s="17">
        <v>43292.333333333328</v>
      </c>
      <c r="D13357" s="18">
        <f>'High Flow Input'!F4599</f>
        <v>0</v>
      </c>
      <c r="E13357" s="16">
        <f>COUNTIFS('Actual 12 CP'!$H$34:$H$57,'Analysis of Flows 17-18'!C13357)</f>
        <v>0</v>
      </c>
    </row>
    <row r="13358" spans="3:5" x14ac:dyDescent="0.6">
      <c r="C13358" s="17">
        <v>43292.375</v>
      </c>
      <c r="D13358" s="18">
        <f>'High Flow Input'!F4600</f>
        <v>380.12550571017698</v>
      </c>
      <c r="E13358" s="16">
        <f>COUNTIFS('Actual 12 CP'!$H$34:$H$57,'Analysis of Flows 17-18'!C13358)</f>
        <v>0</v>
      </c>
    </row>
    <row r="13359" spans="3:5" x14ac:dyDescent="0.6">
      <c r="C13359" s="17">
        <v>43292.416666666672</v>
      </c>
      <c r="D13359" s="18">
        <f>'High Flow Input'!F4601</f>
        <v>381.56706475151901</v>
      </c>
      <c r="E13359" s="16">
        <f>COUNTIFS('Actual 12 CP'!$H$34:$H$57,'Analysis of Flows 17-18'!C13359)</f>
        <v>0</v>
      </c>
    </row>
    <row r="13360" spans="3:5" x14ac:dyDescent="0.6">
      <c r="C13360" s="17">
        <v>43292.458333333328</v>
      </c>
      <c r="D13360" s="18">
        <f>'High Flow Input'!F4602</f>
        <v>379.18622795952598</v>
      </c>
      <c r="E13360" s="16">
        <f>COUNTIFS('Actual 12 CP'!$H$34:$H$57,'Analysis of Flows 17-18'!C13360)</f>
        <v>0</v>
      </c>
    </row>
    <row r="13361" spans="3:5" x14ac:dyDescent="0.6">
      <c r="C13361" s="17">
        <v>43292.5</v>
      </c>
      <c r="D13361" s="18">
        <f>'High Flow Input'!F4603</f>
        <v>379.66972345987898</v>
      </c>
      <c r="E13361" s="16">
        <f>COUNTIFS('Actual 12 CP'!$H$34:$H$57,'Analysis of Flows 17-18'!C13361)</f>
        <v>0</v>
      </c>
    </row>
    <row r="13362" spans="3:5" x14ac:dyDescent="0.6">
      <c r="C13362" s="17">
        <v>43292.541666666672</v>
      </c>
      <c r="D13362" s="18">
        <f>'High Flow Input'!F4604</f>
        <v>378.56183795505098</v>
      </c>
      <c r="E13362" s="16">
        <f>COUNTIFS('Actual 12 CP'!$H$34:$H$57,'Analysis of Flows 17-18'!C13362)</f>
        <v>0</v>
      </c>
    </row>
    <row r="13363" spans="3:5" x14ac:dyDescent="0.6">
      <c r="C13363" s="17">
        <v>43292.583333333328</v>
      </c>
      <c r="D13363" s="18">
        <f>'High Flow Input'!F4605</f>
        <v>377.70872594197499</v>
      </c>
      <c r="E13363" s="16">
        <f>COUNTIFS('Actual 12 CP'!$H$34:$H$57,'Analysis of Flows 17-18'!C13363)</f>
        <v>0</v>
      </c>
    </row>
    <row r="13364" spans="3:5" x14ac:dyDescent="0.6">
      <c r="C13364" s="17">
        <v>43292.625</v>
      </c>
      <c r="D13364" s="18">
        <f>'High Flow Input'!F4606</f>
        <v>379.26178253173799</v>
      </c>
      <c r="E13364" s="16">
        <f>COUNTIFS('Actual 12 CP'!$H$34:$H$57,'Analysis of Flows 17-18'!C13364)</f>
        <v>0</v>
      </c>
    </row>
    <row r="13365" spans="3:5" x14ac:dyDescent="0.6">
      <c r="C13365" s="17">
        <v>43292.666666666672</v>
      </c>
      <c r="D13365" s="18">
        <f>'High Flow Input'!F4607</f>
        <v>379.79655731201098</v>
      </c>
      <c r="E13365" s="16">
        <f>COUNTIFS('Actual 12 CP'!$H$34:$H$57,'Analysis of Flows 17-18'!C13365)</f>
        <v>0</v>
      </c>
    </row>
    <row r="13366" spans="3:5" x14ac:dyDescent="0.6">
      <c r="C13366" s="17">
        <v>43292.708333333328</v>
      </c>
      <c r="D13366" s="18">
        <f>'High Flow Input'!F4608</f>
        <v>379.10939631144203</v>
      </c>
      <c r="E13366" s="16">
        <f>COUNTIFS('Actual 12 CP'!$H$34:$H$57,'Analysis of Flows 17-18'!C13366)</f>
        <v>0</v>
      </c>
    </row>
    <row r="13367" spans="3:5" x14ac:dyDescent="0.6">
      <c r="C13367" s="17">
        <v>43292.75</v>
      </c>
      <c r="D13367" s="18">
        <f>'High Flow Input'!F4609</f>
        <v>758.34574025471898</v>
      </c>
      <c r="E13367" s="16">
        <f>COUNTIFS('Actual 12 CP'!$H$34:$H$57,'Analysis of Flows 17-18'!C13367)</f>
        <v>0</v>
      </c>
    </row>
    <row r="13368" spans="3:5" x14ac:dyDescent="0.6">
      <c r="C13368" s="17">
        <v>43292.791666666672</v>
      </c>
      <c r="D13368" s="18">
        <f>'High Flow Input'!F4610</f>
        <v>378.74278442382803</v>
      </c>
      <c r="E13368" s="16">
        <f>COUNTIFS('Actual 12 CP'!$H$34:$H$57,'Analysis of Flows 17-18'!C13368)</f>
        <v>0</v>
      </c>
    </row>
    <row r="13369" spans="3:5" x14ac:dyDescent="0.6">
      <c r="C13369" s="17">
        <v>43292.833333333328</v>
      </c>
      <c r="D13369" s="18">
        <f>'High Flow Input'!F4611</f>
        <v>379.33189753214498</v>
      </c>
      <c r="E13369" s="16">
        <f>COUNTIFS('Actual 12 CP'!$H$34:$H$57,'Analysis of Flows 17-18'!C13369)</f>
        <v>0</v>
      </c>
    </row>
    <row r="13370" spans="3:5" x14ac:dyDescent="0.6">
      <c r="C13370" s="17">
        <v>43292.875</v>
      </c>
      <c r="D13370" s="18">
        <f>'High Flow Input'!F4612</f>
        <v>379.33939759996201</v>
      </c>
      <c r="E13370" s="16">
        <f>COUNTIFS('Actual 12 CP'!$H$34:$H$57,'Analysis of Flows 17-18'!C13370)</f>
        <v>0</v>
      </c>
    </row>
    <row r="13371" spans="3:5" x14ac:dyDescent="0.6">
      <c r="C13371" s="17">
        <v>43292.916666666672</v>
      </c>
      <c r="D13371" s="18">
        <f>'High Flow Input'!F4613</f>
        <v>379.476503414577</v>
      </c>
      <c r="E13371" s="16">
        <f>COUNTIFS('Actual 12 CP'!$H$34:$H$57,'Analysis of Flows 17-18'!C13371)</f>
        <v>0</v>
      </c>
    </row>
    <row r="13372" spans="3:5" x14ac:dyDescent="0.6">
      <c r="C13372" s="17">
        <v>43292.958333333328</v>
      </c>
      <c r="D13372" s="18">
        <f>'High Flow Input'!F4614</f>
        <v>386.31356641981301</v>
      </c>
      <c r="E13372" s="16">
        <f>COUNTIFS('Actual 12 CP'!$H$34:$H$57,'Analysis of Flows 17-18'!C13372)</f>
        <v>0</v>
      </c>
    </row>
    <row r="13373" spans="3:5" x14ac:dyDescent="0.6">
      <c r="C13373" s="17">
        <v>43293</v>
      </c>
      <c r="D13373" s="18">
        <f>'High Flow Input'!F4615</f>
        <v>491.23122668796003</v>
      </c>
      <c r="E13373" s="16">
        <f>COUNTIFS('Actual 12 CP'!$H$34:$H$57,'Analysis of Flows 17-18'!C13373)</f>
        <v>0</v>
      </c>
    </row>
    <row r="13374" spans="3:5" x14ac:dyDescent="0.6">
      <c r="C13374" s="17">
        <v>43293.041666666672</v>
      </c>
      <c r="D13374" s="18">
        <f>'High Flow Input'!F4616</f>
        <v>114.003220354715</v>
      </c>
      <c r="E13374" s="16">
        <f>COUNTIFS('Actual 12 CP'!$H$34:$H$57,'Analysis of Flows 17-18'!C13374)</f>
        <v>0</v>
      </c>
    </row>
    <row r="13375" spans="3:5" x14ac:dyDescent="0.6">
      <c r="C13375" s="17">
        <v>43293.083333333328</v>
      </c>
      <c r="D13375" s="18">
        <f>'High Flow Input'!F4617</f>
        <v>113.457442754109</v>
      </c>
      <c r="E13375" s="16">
        <f>COUNTIFS('Actual 12 CP'!$H$34:$H$57,'Analysis of Flows 17-18'!C13375)</f>
        <v>0</v>
      </c>
    </row>
    <row r="13376" spans="3:5" x14ac:dyDescent="0.6">
      <c r="C13376" s="17">
        <v>43293.125</v>
      </c>
      <c r="D13376" s="18">
        <f>'High Flow Input'!F4618</f>
        <v>113.016887491014</v>
      </c>
      <c r="E13376" s="16">
        <f>COUNTIFS('Actual 12 CP'!$H$34:$H$57,'Analysis of Flows 17-18'!C13376)</f>
        <v>0</v>
      </c>
    </row>
    <row r="13377" spans="3:5" x14ac:dyDescent="0.6">
      <c r="C13377" s="17">
        <v>43293.166666666672</v>
      </c>
      <c r="D13377" s="18">
        <f>'High Flow Input'!F4619</f>
        <v>113.238054000006</v>
      </c>
      <c r="E13377" s="16">
        <f>COUNTIFS('Actual 12 CP'!$H$34:$H$57,'Analysis of Flows 17-18'!C13377)</f>
        <v>0</v>
      </c>
    </row>
    <row r="13378" spans="3:5" x14ac:dyDescent="0.6">
      <c r="C13378" s="17">
        <v>43293.208333333328</v>
      </c>
      <c r="D13378" s="18">
        <f>'High Flow Input'!F4620</f>
        <v>112.594665459526</v>
      </c>
      <c r="E13378" s="16">
        <f>COUNTIFS('Actual 12 CP'!$H$34:$H$57,'Analysis of Flows 17-18'!C13378)</f>
        <v>0</v>
      </c>
    </row>
    <row r="13379" spans="3:5" x14ac:dyDescent="0.6">
      <c r="C13379" s="17">
        <v>43293.25</v>
      </c>
      <c r="D13379" s="18">
        <f>'High Flow Input'!F4621</f>
        <v>112.990665249294</v>
      </c>
      <c r="E13379" s="16">
        <f>COUNTIFS('Actual 12 CP'!$H$34:$H$57,'Analysis of Flows 17-18'!C13379)</f>
        <v>0</v>
      </c>
    </row>
    <row r="13380" spans="3:5" x14ac:dyDescent="0.6">
      <c r="C13380" s="17">
        <v>43293.291666666672</v>
      </c>
      <c r="D13380" s="18">
        <f>'High Flow Input'!F4622</f>
        <v>113.386109555562</v>
      </c>
      <c r="E13380" s="16">
        <f>COUNTIFS('Actual 12 CP'!$H$34:$H$57,'Analysis of Flows 17-18'!C13380)</f>
        <v>0</v>
      </c>
    </row>
    <row r="13381" spans="3:5" x14ac:dyDescent="0.6">
      <c r="C13381" s="17">
        <v>43293.333333333328</v>
      </c>
      <c r="D13381" s="18">
        <f>'High Flow Input'!F4623</f>
        <v>113.735165235731</v>
      </c>
      <c r="E13381" s="16">
        <f>COUNTIFS('Actual 12 CP'!$H$34:$H$57,'Analysis of Flows 17-18'!C13381)</f>
        <v>0</v>
      </c>
    </row>
    <row r="13382" spans="3:5" x14ac:dyDescent="0.6">
      <c r="C13382" s="17">
        <v>43293.375</v>
      </c>
      <c r="D13382" s="18">
        <f>'High Flow Input'!F4624</f>
        <v>377.046618635389</v>
      </c>
      <c r="E13382" s="16">
        <f>COUNTIFS('Actual 12 CP'!$H$34:$H$57,'Analysis of Flows 17-18'!C13382)</f>
        <v>0</v>
      </c>
    </row>
    <row r="13383" spans="3:5" x14ac:dyDescent="0.6">
      <c r="C13383" s="17">
        <v>43293.416666666672</v>
      </c>
      <c r="D13383" s="18">
        <f>'High Flow Input'!F4625</f>
        <v>377.00895126342698</v>
      </c>
      <c r="E13383" s="16">
        <f>COUNTIFS('Actual 12 CP'!$H$34:$H$57,'Analysis of Flows 17-18'!C13383)</f>
        <v>0</v>
      </c>
    </row>
    <row r="13384" spans="3:5" x14ac:dyDescent="0.6">
      <c r="C13384" s="17">
        <v>43293.458333333328</v>
      </c>
      <c r="D13384" s="18">
        <f>'High Flow Input'!F4626</f>
        <v>750.66573360866903</v>
      </c>
      <c r="E13384" s="16">
        <f>COUNTIFS('Actual 12 CP'!$H$34:$H$57,'Analysis of Flows 17-18'!C13384)</f>
        <v>0</v>
      </c>
    </row>
    <row r="13385" spans="3:5" x14ac:dyDescent="0.6">
      <c r="C13385" s="17">
        <v>43293.5</v>
      </c>
      <c r="D13385" s="18">
        <f>'High Flow Input'!F4627</f>
        <v>752.77534037272108</v>
      </c>
      <c r="E13385" s="16">
        <f>COUNTIFS('Actual 12 CP'!$H$34:$H$57,'Analysis of Flows 17-18'!C13385)</f>
        <v>0</v>
      </c>
    </row>
    <row r="13386" spans="3:5" x14ac:dyDescent="0.6">
      <c r="C13386" s="17">
        <v>43293.541666666672</v>
      </c>
      <c r="D13386" s="18">
        <f>'High Flow Input'!F4628</f>
        <v>754.37306184556599</v>
      </c>
      <c r="E13386" s="16">
        <f>COUNTIFS('Actual 12 CP'!$H$34:$H$57,'Analysis of Flows 17-18'!C13386)</f>
        <v>0</v>
      </c>
    </row>
    <row r="13387" spans="3:5" x14ac:dyDescent="0.6">
      <c r="C13387" s="17">
        <v>43293.583333333328</v>
      </c>
      <c r="D13387" s="18">
        <f>'High Flow Input'!F4629</f>
        <v>754.10678905910902</v>
      </c>
      <c r="E13387" s="16">
        <f>COUNTIFS('Actual 12 CP'!$H$34:$H$57,'Analysis of Flows 17-18'!C13387)</f>
        <v>0</v>
      </c>
    </row>
    <row r="13388" spans="3:5" x14ac:dyDescent="0.6">
      <c r="C13388" s="17">
        <v>43293.625</v>
      </c>
      <c r="D13388" s="18">
        <f>'High Flow Input'!F4630</f>
        <v>733.22284779866402</v>
      </c>
      <c r="E13388" s="16">
        <f>COUNTIFS('Actual 12 CP'!$H$34:$H$57,'Analysis of Flows 17-18'!C13388)</f>
        <v>0</v>
      </c>
    </row>
    <row r="13389" spans="3:5" x14ac:dyDescent="0.6">
      <c r="C13389" s="17">
        <v>43293.666666666672</v>
      </c>
      <c r="D13389" s="18">
        <f>'High Flow Input'!F4631</f>
        <v>753.28962244669492</v>
      </c>
      <c r="E13389" s="16">
        <f>COUNTIFS('Actual 12 CP'!$H$34:$H$57,'Analysis of Flows 17-18'!C13389)</f>
        <v>0</v>
      </c>
    </row>
    <row r="13390" spans="3:5" x14ac:dyDescent="0.6">
      <c r="C13390" s="17">
        <v>43293.708333333328</v>
      </c>
      <c r="D13390" s="18">
        <f>'High Flow Input'!F4632</f>
        <v>750.10034110175104</v>
      </c>
      <c r="E13390" s="16">
        <f>COUNTIFS('Actual 12 CP'!$H$34:$H$57,'Analysis of Flows 17-18'!C13390)</f>
        <v>0</v>
      </c>
    </row>
    <row r="13391" spans="3:5" x14ac:dyDescent="0.6">
      <c r="C13391" s="17">
        <v>43293.75</v>
      </c>
      <c r="D13391" s="18">
        <f>'High Flow Input'!F4633</f>
        <v>988.65584305657194</v>
      </c>
      <c r="E13391" s="16">
        <f>COUNTIFS('Actual 12 CP'!$H$34:$H$57,'Analysis of Flows 17-18'!C13391)</f>
        <v>0</v>
      </c>
    </row>
    <row r="13392" spans="3:5" x14ac:dyDescent="0.6">
      <c r="C13392" s="17">
        <v>43293.791666666672</v>
      </c>
      <c r="D13392" s="18">
        <f>'High Flow Input'!F4634</f>
        <v>377.03316991170198</v>
      </c>
      <c r="E13392" s="16">
        <f>COUNTIFS('Actual 12 CP'!$H$34:$H$57,'Analysis of Flows 17-18'!C13392)</f>
        <v>0</v>
      </c>
    </row>
    <row r="13393" spans="3:5" x14ac:dyDescent="0.6">
      <c r="C13393" s="17">
        <v>43293.833333333328</v>
      </c>
      <c r="D13393" s="18">
        <f>'High Flow Input'!F4635</f>
        <v>376.91556299845303</v>
      </c>
      <c r="E13393" s="16">
        <f>COUNTIFS('Actual 12 CP'!$H$34:$H$57,'Analysis of Flows 17-18'!C13393)</f>
        <v>0</v>
      </c>
    </row>
    <row r="13394" spans="3:5" x14ac:dyDescent="0.6">
      <c r="C13394" s="17">
        <v>43293.875</v>
      </c>
      <c r="D13394" s="18">
        <f>'High Flow Input'!F4636</f>
        <v>376.66511588202502</v>
      </c>
      <c r="E13394" s="16">
        <f>COUNTIFS('Actual 12 CP'!$H$34:$H$57,'Analysis of Flows 17-18'!C13394)</f>
        <v>0</v>
      </c>
    </row>
    <row r="13395" spans="3:5" x14ac:dyDescent="0.6">
      <c r="C13395" s="17">
        <v>43293.916666666672</v>
      </c>
      <c r="D13395" s="18">
        <f>'High Flow Input'!F4637</f>
        <v>376.26411944919101</v>
      </c>
      <c r="E13395" s="16">
        <f>COUNTIFS('Actual 12 CP'!$H$34:$H$57,'Analysis of Flows 17-18'!C13395)</f>
        <v>0</v>
      </c>
    </row>
    <row r="13396" spans="3:5" x14ac:dyDescent="0.6">
      <c r="C13396" s="17">
        <v>43293.958333333328</v>
      </c>
      <c r="D13396" s="18">
        <f>'High Flow Input'!F4638</f>
        <v>376.21000673082102</v>
      </c>
      <c r="E13396" s="16">
        <f>COUNTIFS('Actual 12 CP'!$H$34:$H$57,'Analysis of Flows 17-18'!C13396)</f>
        <v>0</v>
      </c>
    </row>
    <row r="13397" spans="3:5" x14ac:dyDescent="0.6">
      <c r="C13397" s="17">
        <v>43294</v>
      </c>
      <c r="D13397" s="18">
        <f>'High Flow Input'!F4639</f>
        <v>359.39889697604701</v>
      </c>
      <c r="E13397" s="16">
        <f>COUNTIFS('Actual 12 CP'!$H$34:$H$57,'Analysis of Flows 17-18'!C13397)</f>
        <v>0</v>
      </c>
    </row>
    <row r="13398" spans="3:5" x14ac:dyDescent="0.6">
      <c r="C13398" s="17">
        <v>43294.041666666672</v>
      </c>
      <c r="D13398" s="18">
        <f>'High Flow Input'!F4640</f>
        <v>115.26872104220899</v>
      </c>
      <c r="E13398" s="16">
        <f>COUNTIFS('Actual 12 CP'!$H$34:$H$57,'Analysis of Flows 17-18'!C13398)</f>
        <v>0</v>
      </c>
    </row>
    <row r="13399" spans="3:5" x14ac:dyDescent="0.6">
      <c r="C13399" s="17">
        <v>43294.083333333328</v>
      </c>
      <c r="D13399" s="18">
        <f>'High Flow Input'!F4641</f>
        <v>116.26427600436701</v>
      </c>
      <c r="E13399" s="16">
        <f>COUNTIFS('Actual 12 CP'!$H$34:$H$57,'Analysis of Flows 17-18'!C13399)</f>
        <v>0</v>
      </c>
    </row>
    <row r="13400" spans="3:5" x14ac:dyDescent="0.6">
      <c r="C13400" s="17">
        <v>43294.125</v>
      </c>
      <c r="D13400" s="18">
        <f>'High Flow Input'!F4642</f>
        <v>115.613720639546</v>
      </c>
      <c r="E13400" s="16">
        <f>COUNTIFS('Actual 12 CP'!$H$34:$H$57,'Analysis of Flows 17-18'!C13400)</f>
        <v>0</v>
      </c>
    </row>
    <row r="13401" spans="3:5" x14ac:dyDescent="0.6">
      <c r="C13401" s="17">
        <v>43294.166666666672</v>
      </c>
      <c r="D13401" s="18">
        <f>'High Flow Input'!F4643</f>
        <v>114.38822086758</v>
      </c>
      <c r="E13401" s="16">
        <f>COUNTIFS('Actual 12 CP'!$H$34:$H$57,'Analysis of Flows 17-18'!C13401)</f>
        <v>0</v>
      </c>
    </row>
    <row r="13402" spans="3:5" x14ac:dyDescent="0.6">
      <c r="C13402" s="17">
        <v>43294.208333333328</v>
      </c>
      <c r="D13402" s="18">
        <f>'High Flow Input'!F4644</f>
        <v>114.705609605577</v>
      </c>
      <c r="E13402" s="16">
        <f>COUNTIFS('Actual 12 CP'!$H$34:$H$57,'Analysis of Flows 17-18'!C13402)</f>
        <v>0</v>
      </c>
    </row>
    <row r="13403" spans="3:5" x14ac:dyDescent="0.6">
      <c r="C13403" s="17">
        <v>43294.25</v>
      </c>
      <c r="D13403" s="18">
        <f>'High Flow Input'!F4645</f>
        <v>114.88910946316101</v>
      </c>
      <c r="E13403" s="16">
        <f>COUNTIFS('Actual 12 CP'!$H$34:$H$57,'Analysis of Flows 17-18'!C13403)</f>
        <v>0</v>
      </c>
    </row>
    <row r="13404" spans="3:5" x14ac:dyDescent="0.6">
      <c r="C13404" s="17">
        <v>43294.291666666672</v>
      </c>
      <c r="D13404" s="18">
        <f>'High Flow Input'!F4646</f>
        <v>115.01683195749899</v>
      </c>
      <c r="E13404" s="16">
        <f>COUNTIFS('Actual 12 CP'!$H$34:$H$57,'Analysis of Flows 17-18'!C13404)</f>
        <v>0</v>
      </c>
    </row>
    <row r="13405" spans="3:5" x14ac:dyDescent="0.6">
      <c r="C13405" s="17">
        <v>43294.333333333328</v>
      </c>
      <c r="D13405" s="18">
        <f>'High Flow Input'!F4647</f>
        <v>110.174275851779</v>
      </c>
      <c r="E13405" s="16">
        <f>COUNTIFS('Actual 12 CP'!$H$34:$H$57,'Analysis of Flows 17-18'!C13405)</f>
        <v>0</v>
      </c>
    </row>
    <row r="13406" spans="3:5" x14ac:dyDescent="0.6">
      <c r="C13406" s="17">
        <v>43294.375</v>
      </c>
      <c r="D13406" s="18">
        <f>'High Flow Input'!F4648</f>
        <v>370.27394553290401</v>
      </c>
      <c r="E13406" s="16">
        <f>COUNTIFS('Actual 12 CP'!$H$34:$H$57,'Analysis of Flows 17-18'!C13406)</f>
        <v>0</v>
      </c>
    </row>
    <row r="13407" spans="3:5" x14ac:dyDescent="0.6">
      <c r="C13407" s="17">
        <v>43294.416666666672</v>
      </c>
      <c r="D13407" s="18">
        <f>'High Flow Input'!F4649</f>
        <v>376.028066134982</v>
      </c>
      <c r="E13407" s="16">
        <f>COUNTIFS('Actual 12 CP'!$H$34:$H$57,'Analysis of Flows 17-18'!C13407)</f>
        <v>0</v>
      </c>
    </row>
    <row r="13408" spans="3:5" x14ac:dyDescent="0.6">
      <c r="C13408" s="17">
        <v>43294.458333333328</v>
      </c>
      <c r="D13408" s="18">
        <f>'High Flow Input'!F4650</f>
        <v>376.135337015787</v>
      </c>
      <c r="E13408" s="16">
        <f>COUNTIFS('Actual 12 CP'!$H$34:$H$57,'Analysis of Flows 17-18'!C13408)</f>
        <v>0</v>
      </c>
    </row>
    <row r="13409" spans="3:5" x14ac:dyDescent="0.6">
      <c r="C13409" s="17">
        <v>43294.5</v>
      </c>
      <c r="D13409" s="18">
        <f>'High Flow Input'!F4651</f>
        <v>375.62216951158302</v>
      </c>
      <c r="E13409" s="16">
        <f>COUNTIFS('Actual 12 CP'!$H$34:$H$57,'Analysis of Flows 17-18'!C13409)</f>
        <v>0</v>
      </c>
    </row>
    <row r="13410" spans="3:5" x14ac:dyDescent="0.6">
      <c r="C13410" s="17">
        <v>43294.541666666672</v>
      </c>
      <c r="D13410" s="18">
        <f>'High Flow Input'!F4652</f>
        <v>374.24984466552701</v>
      </c>
      <c r="E13410" s="16">
        <f>COUNTIFS('Actual 12 CP'!$H$34:$H$57,'Analysis of Flows 17-18'!C13410)</f>
        <v>0</v>
      </c>
    </row>
    <row r="13411" spans="3:5" x14ac:dyDescent="0.6">
      <c r="C13411" s="17">
        <v>43294.583333333328</v>
      </c>
      <c r="D13411" s="18">
        <f>'High Flow Input'!F4653</f>
        <v>374.48694434271903</v>
      </c>
      <c r="E13411" s="16">
        <f>COUNTIFS('Actual 12 CP'!$H$34:$H$57,'Analysis of Flows 17-18'!C13411)</f>
        <v>0</v>
      </c>
    </row>
    <row r="13412" spans="3:5" x14ac:dyDescent="0.6">
      <c r="C13412" s="17">
        <v>43294.625</v>
      </c>
      <c r="D13412" s="18">
        <f>'High Flow Input'!F4654</f>
        <v>762.29618194580007</v>
      </c>
      <c r="E13412" s="16">
        <f>COUNTIFS('Actual 12 CP'!$H$34:$H$57,'Analysis of Flows 17-18'!C13412)</f>
        <v>0</v>
      </c>
    </row>
    <row r="13413" spans="3:5" x14ac:dyDescent="0.6">
      <c r="C13413" s="17">
        <v>43294.666666666672</v>
      </c>
      <c r="D13413" s="18">
        <f>'High Flow Input'!F4655</f>
        <v>755.49450842963199</v>
      </c>
      <c r="E13413" s="16">
        <f>COUNTIFS('Actual 12 CP'!$H$34:$H$57,'Analysis of Flows 17-18'!C13413)</f>
        <v>0</v>
      </c>
    </row>
    <row r="13414" spans="3:5" x14ac:dyDescent="0.6">
      <c r="C13414" s="17">
        <v>43294.708333333328</v>
      </c>
      <c r="D13414" s="18">
        <f>'High Flow Input'!F4656</f>
        <v>374.55895216200003</v>
      </c>
      <c r="E13414" s="16">
        <f>COUNTIFS('Actual 12 CP'!$H$34:$H$57,'Analysis of Flows 17-18'!C13414)</f>
        <v>0</v>
      </c>
    </row>
    <row r="13415" spans="3:5" x14ac:dyDescent="0.6">
      <c r="C13415" s="17">
        <v>43294.75</v>
      </c>
      <c r="D13415" s="18">
        <f>'High Flow Input'!F4657</f>
        <v>655.78022021823404</v>
      </c>
      <c r="E13415" s="16">
        <f>COUNTIFS('Actual 12 CP'!$H$34:$H$57,'Analysis of Flows 17-18'!C13415)</f>
        <v>0</v>
      </c>
    </row>
    <row r="13416" spans="3:5" x14ac:dyDescent="0.6">
      <c r="C13416" s="17">
        <v>43294.791666666672</v>
      </c>
      <c r="D13416" s="18">
        <f>'High Flow Input'!F4658</f>
        <v>653.52994450887002</v>
      </c>
      <c r="E13416" s="16">
        <f>COUNTIFS('Actual 12 CP'!$H$34:$H$57,'Analysis of Flows 17-18'!C13416)</f>
        <v>0</v>
      </c>
    </row>
    <row r="13417" spans="3:5" x14ac:dyDescent="0.6">
      <c r="C13417" s="17">
        <v>43294.833333333328</v>
      </c>
      <c r="D13417" s="18">
        <f>'High Flow Input'!F4659</f>
        <v>289.40738271077402</v>
      </c>
      <c r="E13417" s="16">
        <f>COUNTIFS('Actual 12 CP'!$H$34:$H$57,'Analysis of Flows 17-18'!C13417)</f>
        <v>0</v>
      </c>
    </row>
    <row r="13418" spans="3:5" x14ac:dyDescent="0.6">
      <c r="C13418" s="17">
        <v>43294.875</v>
      </c>
      <c r="D13418" s="18">
        <f>'High Flow Input'!F4660</f>
        <v>550.63658136155698</v>
      </c>
      <c r="E13418" s="16">
        <f>COUNTIFS('Actual 12 CP'!$H$34:$H$57,'Analysis of Flows 17-18'!C13418)</f>
        <v>0</v>
      </c>
    </row>
    <row r="13419" spans="3:5" x14ac:dyDescent="0.6">
      <c r="C13419" s="17">
        <v>43294.916666666672</v>
      </c>
      <c r="D13419" s="18">
        <f>'High Flow Input'!F4661</f>
        <v>553.05265370686698</v>
      </c>
      <c r="E13419" s="16">
        <f>COUNTIFS('Actual 12 CP'!$H$34:$H$57,'Analysis of Flows 17-18'!C13419)</f>
        <v>0</v>
      </c>
    </row>
    <row r="13420" spans="3:5" x14ac:dyDescent="0.6">
      <c r="C13420" s="17">
        <v>43294.958333333328</v>
      </c>
      <c r="D13420" s="18">
        <f>'High Flow Input'!F4662</f>
        <v>260.41029895782299</v>
      </c>
      <c r="E13420" s="16">
        <f>COUNTIFS('Actual 12 CP'!$H$34:$H$57,'Analysis of Flows 17-18'!C13420)</f>
        <v>0</v>
      </c>
    </row>
    <row r="13421" spans="3:5" x14ac:dyDescent="0.6">
      <c r="C13421" s="17">
        <v>43295</v>
      </c>
      <c r="D13421" s="18">
        <f>'High Flow Input'!F4663</f>
        <v>548.67086472829101</v>
      </c>
      <c r="E13421" s="16">
        <f>COUNTIFS('Actual 12 CP'!$H$34:$H$57,'Analysis of Flows 17-18'!C13421)</f>
        <v>0</v>
      </c>
    </row>
    <row r="13422" spans="3:5" x14ac:dyDescent="0.6">
      <c r="C13422" s="17">
        <v>43295.041666666672</v>
      </c>
      <c r="D13422" s="18">
        <f>'High Flow Input'!F4664</f>
        <v>456.73321416218982</v>
      </c>
      <c r="E13422" s="16">
        <f>COUNTIFS('Actual 12 CP'!$H$34:$H$57,'Analysis of Flows 17-18'!C13422)</f>
        <v>0</v>
      </c>
    </row>
    <row r="13423" spans="3:5" x14ac:dyDescent="0.6">
      <c r="C13423" s="17">
        <v>43295.083333333328</v>
      </c>
      <c r="D13423" s="18">
        <f>'High Flow Input'!F4665</f>
        <v>388.12982626597</v>
      </c>
      <c r="E13423" s="16">
        <f>COUNTIFS('Actual 12 CP'!$H$34:$H$57,'Analysis of Flows 17-18'!C13423)</f>
        <v>0</v>
      </c>
    </row>
    <row r="13424" spans="3:5" x14ac:dyDescent="0.6">
      <c r="C13424" s="17">
        <v>43295.125</v>
      </c>
      <c r="D13424" s="18">
        <f>'High Flow Input'!F4666</f>
        <v>115.15255404154399</v>
      </c>
      <c r="E13424" s="16">
        <f>COUNTIFS('Actual 12 CP'!$H$34:$H$57,'Analysis of Flows 17-18'!C13424)</f>
        <v>0</v>
      </c>
    </row>
    <row r="13425" spans="3:5" x14ac:dyDescent="0.6">
      <c r="C13425" s="17">
        <v>43295.166666666672</v>
      </c>
      <c r="D13425" s="18">
        <f>'High Flow Input'!F4667</f>
        <v>115.13783164978</v>
      </c>
      <c r="E13425" s="16">
        <f>COUNTIFS('Actual 12 CP'!$H$34:$H$57,'Analysis of Flows 17-18'!C13425)</f>
        <v>0</v>
      </c>
    </row>
    <row r="13426" spans="3:5" x14ac:dyDescent="0.6">
      <c r="C13426" s="17">
        <v>43295.208333333328</v>
      </c>
      <c r="D13426" s="18">
        <f>'High Flow Input'!F4668</f>
        <v>251.063053482903</v>
      </c>
      <c r="E13426" s="16">
        <f>COUNTIFS('Actual 12 CP'!$H$34:$H$57,'Analysis of Flows 17-18'!C13426)</f>
        <v>0</v>
      </c>
    </row>
    <row r="13427" spans="3:5" x14ac:dyDescent="0.6">
      <c r="C13427" s="17">
        <v>43295.25</v>
      </c>
      <c r="D13427" s="18">
        <f>'High Flow Input'!F4669</f>
        <v>545.13542094760305</v>
      </c>
      <c r="E13427" s="16">
        <f>COUNTIFS('Actual 12 CP'!$H$34:$H$57,'Analysis of Flows 17-18'!C13427)</f>
        <v>0</v>
      </c>
    </row>
    <row r="13428" spans="3:5" x14ac:dyDescent="0.6">
      <c r="C13428" s="17">
        <v>43295.291666666672</v>
      </c>
      <c r="D13428" s="18">
        <f>'High Flow Input'!F4670</f>
        <v>539.70540912628098</v>
      </c>
      <c r="E13428" s="16">
        <f>COUNTIFS('Actual 12 CP'!$H$34:$H$57,'Analysis of Flows 17-18'!C13428)</f>
        <v>0</v>
      </c>
    </row>
    <row r="13429" spans="3:5" x14ac:dyDescent="0.6">
      <c r="C13429" s="17">
        <v>43295.333333333328</v>
      </c>
      <c r="D13429" s="18">
        <f>'High Flow Input'!F4671</f>
        <v>114.355220591227</v>
      </c>
      <c r="E13429" s="16">
        <f>COUNTIFS('Actual 12 CP'!$H$34:$H$57,'Analysis of Flows 17-18'!C13429)</f>
        <v>0</v>
      </c>
    </row>
    <row r="13430" spans="3:5" x14ac:dyDescent="0.6">
      <c r="C13430" s="17">
        <v>43295.375</v>
      </c>
      <c r="D13430" s="18">
        <f>'High Flow Input'!F4672</f>
        <v>114.58049817827001</v>
      </c>
      <c r="E13430" s="16">
        <f>COUNTIFS('Actual 12 CP'!$H$34:$H$57,'Analysis of Flows 17-18'!C13430)</f>
        <v>0</v>
      </c>
    </row>
    <row r="13431" spans="3:5" x14ac:dyDescent="0.6">
      <c r="C13431" s="17">
        <v>43295.416666666672</v>
      </c>
      <c r="D13431" s="18">
        <f>'High Flow Input'!F4673</f>
        <v>114.277165162828</v>
      </c>
      <c r="E13431" s="16">
        <f>COUNTIFS('Actual 12 CP'!$H$34:$H$57,'Analysis of Flows 17-18'!C13431)</f>
        <v>0</v>
      </c>
    </row>
    <row r="13432" spans="3:5" x14ac:dyDescent="0.6">
      <c r="C13432" s="17">
        <v>43295.458333333328</v>
      </c>
      <c r="D13432" s="18">
        <f>'High Flow Input'!F4674</f>
        <v>246.094775984021</v>
      </c>
      <c r="E13432" s="16">
        <f>COUNTIFS('Actual 12 CP'!$H$34:$H$57,'Analysis of Flows 17-18'!C13432)</f>
        <v>0</v>
      </c>
    </row>
    <row r="13433" spans="3:5" x14ac:dyDescent="0.6">
      <c r="C13433" s="17">
        <v>43295.5</v>
      </c>
      <c r="D13433" s="18">
        <f>'High Flow Input'!F4675</f>
        <v>257.037659581502</v>
      </c>
      <c r="E13433" s="16">
        <f>COUNTIFS('Actual 12 CP'!$H$34:$H$57,'Analysis of Flows 17-18'!C13433)</f>
        <v>0</v>
      </c>
    </row>
    <row r="13434" spans="3:5" x14ac:dyDescent="0.6">
      <c r="C13434" s="17">
        <v>43295.541666666672</v>
      </c>
      <c r="D13434" s="18">
        <f>'High Flow Input'!F4676</f>
        <v>257.26660393608898</v>
      </c>
      <c r="E13434" s="16">
        <f>COUNTIFS('Actual 12 CP'!$H$34:$H$57,'Analysis of Flows 17-18'!C13434)</f>
        <v>0</v>
      </c>
    </row>
    <row r="13435" spans="3:5" x14ac:dyDescent="0.6">
      <c r="C13435" s="17">
        <v>43295.583333333328</v>
      </c>
      <c r="D13435" s="18">
        <f>'High Flow Input'!F4677</f>
        <v>258.21247066921603</v>
      </c>
      <c r="E13435" s="16">
        <f>COUNTIFS('Actual 12 CP'!$H$34:$H$57,'Analysis of Flows 17-18'!C13435)</f>
        <v>0</v>
      </c>
    </row>
    <row r="13436" spans="3:5" x14ac:dyDescent="0.6">
      <c r="C13436" s="17">
        <v>43295.625</v>
      </c>
      <c r="D13436" s="18">
        <f>'High Flow Input'!F4678</f>
        <v>143.29001114739299</v>
      </c>
      <c r="E13436" s="16">
        <f>COUNTIFS('Actual 12 CP'!$H$34:$H$57,'Analysis of Flows 17-18'!C13436)</f>
        <v>0</v>
      </c>
    </row>
    <row r="13437" spans="3:5" x14ac:dyDescent="0.6">
      <c r="C13437" s="17">
        <v>43295.666666666672</v>
      </c>
      <c r="D13437" s="18">
        <f>'High Flow Input'!F4679</f>
        <v>1876.165975498621</v>
      </c>
      <c r="E13437" s="16">
        <f>COUNTIFS('Actual 12 CP'!$H$34:$H$57,'Analysis of Flows 17-18'!C13437)</f>
        <v>0</v>
      </c>
    </row>
    <row r="13438" spans="3:5" x14ac:dyDescent="0.6">
      <c r="C13438" s="17">
        <v>43295.708333333328</v>
      </c>
      <c r="D13438" s="18">
        <f>'High Flow Input'!F4680</f>
        <v>1757.488474663628</v>
      </c>
      <c r="E13438" s="16">
        <f>COUNTIFS('Actual 12 CP'!$H$34:$H$57,'Analysis of Flows 17-18'!C13438)</f>
        <v>0</v>
      </c>
    </row>
    <row r="13439" spans="3:5" x14ac:dyDescent="0.6">
      <c r="C13439" s="17">
        <v>43295.75</v>
      </c>
      <c r="D13439" s="18">
        <f>'High Flow Input'!F4681</f>
        <v>1758.878531934949</v>
      </c>
      <c r="E13439" s="16">
        <f>COUNTIFS('Actual 12 CP'!$H$34:$H$57,'Analysis of Flows 17-18'!C13439)</f>
        <v>0</v>
      </c>
    </row>
    <row r="13440" spans="3:5" x14ac:dyDescent="0.6">
      <c r="C13440" s="17">
        <v>43295.791666666672</v>
      </c>
      <c r="D13440" s="18">
        <f>'High Flow Input'!F4682</f>
        <v>1752.65319837782</v>
      </c>
      <c r="E13440" s="16">
        <f>COUNTIFS('Actual 12 CP'!$H$34:$H$57,'Analysis of Flows 17-18'!C13440)</f>
        <v>0</v>
      </c>
    </row>
    <row r="13441" spans="3:5" x14ac:dyDescent="0.6">
      <c r="C13441" s="17">
        <v>43295.833333333328</v>
      </c>
      <c r="D13441" s="18">
        <f>'High Flow Input'!F4683</f>
        <v>0</v>
      </c>
      <c r="E13441" s="16">
        <f>COUNTIFS('Actual 12 CP'!$H$34:$H$57,'Analysis of Flows 17-18'!C13441)</f>
        <v>0</v>
      </c>
    </row>
    <row r="13442" spans="3:5" x14ac:dyDescent="0.6">
      <c r="C13442" s="17">
        <v>43295.875</v>
      </c>
      <c r="D13442" s="18">
        <f>'High Flow Input'!F4684</f>
        <v>0</v>
      </c>
      <c r="E13442" s="16">
        <f>COUNTIFS('Actual 12 CP'!$H$34:$H$57,'Analysis of Flows 17-18'!C13442)</f>
        <v>0</v>
      </c>
    </row>
    <row r="13443" spans="3:5" x14ac:dyDescent="0.6">
      <c r="C13443" s="17">
        <v>43295.916666666672</v>
      </c>
      <c r="D13443" s="18">
        <f>'High Flow Input'!F4685</f>
        <v>0</v>
      </c>
      <c r="E13443" s="16">
        <f>COUNTIFS('Actual 12 CP'!$H$34:$H$57,'Analysis of Flows 17-18'!C13443)</f>
        <v>0</v>
      </c>
    </row>
    <row r="13444" spans="3:5" x14ac:dyDescent="0.6">
      <c r="C13444" s="17">
        <v>43295.958333333328</v>
      </c>
      <c r="D13444" s="18">
        <f>'High Flow Input'!F4686</f>
        <v>2182.5721345859088</v>
      </c>
      <c r="E13444" s="16">
        <f>COUNTIFS('Actual 12 CP'!$H$34:$H$57,'Analysis of Flows 17-18'!C13444)</f>
        <v>0</v>
      </c>
    </row>
    <row r="13445" spans="3:5" x14ac:dyDescent="0.6">
      <c r="C13445" s="17">
        <v>43296</v>
      </c>
      <c r="D13445" s="18">
        <f>'High Flow Input'!F4687</f>
        <v>1327.312088334824</v>
      </c>
      <c r="E13445" s="16">
        <f>COUNTIFS('Actual 12 CP'!$H$34:$H$57,'Analysis of Flows 17-18'!C13445)</f>
        <v>0</v>
      </c>
    </row>
    <row r="13446" spans="3:5" x14ac:dyDescent="0.6">
      <c r="C13446" s="17">
        <v>43296.041666666672</v>
      </c>
      <c r="D13446" s="18">
        <f>'High Flow Input'!F4688</f>
        <v>571.95571053398794</v>
      </c>
      <c r="E13446" s="16">
        <f>COUNTIFS('Actual 12 CP'!$H$34:$H$57,'Analysis of Flows 17-18'!C13446)</f>
        <v>0</v>
      </c>
    </row>
    <row r="13447" spans="3:5" x14ac:dyDescent="0.6">
      <c r="C13447" s="17">
        <v>43296.083333333328</v>
      </c>
      <c r="D13447" s="18">
        <f>'High Flow Input'!F4689</f>
        <v>374.256994035508</v>
      </c>
      <c r="E13447" s="16">
        <f>COUNTIFS('Actual 12 CP'!$H$34:$H$57,'Analysis of Flows 17-18'!C13447)</f>
        <v>0</v>
      </c>
    </row>
    <row r="13448" spans="3:5" x14ac:dyDescent="0.6">
      <c r="C13448" s="17">
        <v>43296.125</v>
      </c>
      <c r="D13448" s="18">
        <f>'High Flow Input'!F4690</f>
        <v>115.303054021199</v>
      </c>
      <c r="E13448" s="16">
        <f>COUNTIFS('Actual 12 CP'!$H$34:$H$57,'Analysis of Flows 17-18'!C13448)</f>
        <v>0</v>
      </c>
    </row>
    <row r="13449" spans="3:5" x14ac:dyDescent="0.6">
      <c r="C13449" s="17">
        <v>43296.166666666672</v>
      </c>
      <c r="D13449" s="18">
        <f>'High Flow Input'!F4691</f>
        <v>114.685331933763</v>
      </c>
      <c r="E13449" s="16">
        <f>COUNTIFS('Actual 12 CP'!$H$34:$H$57,'Analysis of Flows 17-18'!C13449)</f>
        <v>0</v>
      </c>
    </row>
    <row r="13450" spans="3:5" x14ac:dyDescent="0.6">
      <c r="C13450" s="17">
        <v>43296.208333333328</v>
      </c>
      <c r="D13450" s="18">
        <f>'High Flow Input'!F4692</f>
        <v>114.511665284898</v>
      </c>
      <c r="E13450" s="16">
        <f>COUNTIFS('Actual 12 CP'!$H$34:$H$57,'Analysis of Flows 17-18'!C13450)</f>
        <v>0</v>
      </c>
    </row>
    <row r="13451" spans="3:5" x14ac:dyDescent="0.6">
      <c r="C13451" s="17">
        <v>43296.25</v>
      </c>
      <c r="D13451" s="18">
        <f>'High Flow Input'!F4693</f>
        <v>114.46972070058099</v>
      </c>
      <c r="E13451" s="16">
        <f>COUNTIFS('Actual 12 CP'!$H$34:$H$57,'Analysis of Flows 17-18'!C13451)</f>
        <v>0</v>
      </c>
    </row>
    <row r="13452" spans="3:5" x14ac:dyDescent="0.6">
      <c r="C13452" s="17">
        <v>43296.291666666672</v>
      </c>
      <c r="D13452" s="18">
        <f>'High Flow Input'!F4694</f>
        <v>114.91405417548199</v>
      </c>
      <c r="E13452" s="16">
        <f>COUNTIFS('Actual 12 CP'!$H$34:$H$57,'Analysis of Flows 17-18'!C13452)</f>
        <v>0</v>
      </c>
    </row>
    <row r="13453" spans="3:5" x14ac:dyDescent="0.6">
      <c r="C13453" s="17">
        <v>43296.333333333328</v>
      </c>
      <c r="D13453" s="18">
        <f>'High Flow Input'!F4695</f>
        <v>114.663053889804</v>
      </c>
      <c r="E13453" s="16">
        <f>COUNTIFS('Actual 12 CP'!$H$34:$H$57,'Analysis of Flows 17-18'!C13453)</f>
        <v>0</v>
      </c>
    </row>
    <row r="13454" spans="3:5" x14ac:dyDescent="0.6">
      <c r="C13454" s="17">
        <v>43296.375</v>
      </c>
      <c r="D13454" s="18">
        <f>'High Flow Input'!F4696</f>
        <v>110.769053836398</v>
      </c>
      <c r="E13454" s="16">
        <f>COUNTIFS('Actual 12 CP'!$H$34:$H$57,'Analysis of Flows 17-18'!C13454)</f>
        <v>0</v>
      </c>
    </row>
    <row r="13455" spans="3:5" x14ac:dyDescent="0.6">
      <c r="C13455" s="17">
        <v>43296.416666666672</v>
      </c>
      <c r="D13455" s="18">
        <f>'High Flow Input'!F4697</f>
        <v>0</v>
      </c>
      <c r="E13455" s="16">
        <f>COUNTIFS('Actual 12 CP'!$H$34:$H$57,'Analysis of Flows 17-18'!C13455)</f>
        <v>0</v>
      </c>
    </row>
    <row r="13456" spans="3:5" x14ac:dyDescent="0.6">
      <c r="C13456" s="17">
        <v>43296.458333333328</v>
      </c>
      <c r="D13456" s="18">
        <f>'High Flow Input'!F4698</f>
        <v>1743.0220865207239</v>
      </c>
      <c r="E13456" s="16">
        <f>COUNTIFS('Actual 12 CP'!$H$34:$H$57,'Analysis of Flows 17-18'!C13456)</f>
        <v>0</v>
      </c>
    </row>
    <row r="13457" spans="3:5" x14ac:dyDescent="0.6">
      <c r="C13457" s="17">
        <v>43296.5</v>
      </c>
      <c r="D13457" s="18">
        <f>'High Flow Input'!F4699</f>
        <v>1763.2355312432169</v>
      </c>
      <c r="E13457" s="16">
        <f>COUNTIFS('Actual 12 CP'!$H$34:$H$57,'Analysis of Flows 17-18'!C13457)</f>
        <v>0</v>
      </c>
    </row>
    <row r="13458" spans="3:5" x14ac:dyDescent="0.6">
      <c r="C13458" s="17">
        <v>43296.541666666672</v>
      </c>
      <c r="D13458" s="18">
        <f>'High Flow Input'!F4700</f>
        <v>2783.915132548012</v>
      </c>
      <c r="E13458" s="16">
        <f>COUNTIFS('Actual 12 CP'!$H$34:$H$57,'Analysis of Flows 17-18'!C13458)</f>
        <v>0</v>
      </c>
    </row>
    <row r="13459" spans="3:5" x14ac:dyDescent="0.6">
      <c r="C13459" s="17">
        <v>43296.583333333328</v>
      </c>
      <c r="D13459" s="18">
        <f>'High Flow Input'!F4701</f>
        <v>2787.6149640570711</v>
      </c>
      <c r="E13459" s="16">
        <f>COUNTIFS('Actual 12 CP'!$H$34:$H$57,'Analysis of Flows 17-18'!C13459)</f>
        <v>0</v>
      </c>
    </row>
    <row r="13460" spans="3:5" x14ac:dyDescent="0.6">
      <c r="C13460" s="17">
        <v>43296.625</v>
      </c>
      <c r="D13460" s="18">
        <f>'High Flow Input'!F4702</f>
        <v>2790.998742777505</v>
      </c>
      <c r="E13460" s="16">
        <f>COUNTIFS('Actual 12 CP'!$H$34:$H$57,'Analysis of Flows 17-18'!C13460)</f>
        <v>0</v>
      </c>
    </row>
    <row r="13461" spans="3:5" x14ac:dyDescent="0.6">
      <c r="C13461" s="17">
        <v>43296.666666666672</v>
      </c>
      <c r="D13461" s="18">
        <f>'High Flow Input'!F4703</f>
        <v>2797.3256296454483</v>
      </c>
      <c r="E13461" s="16">
        <f>COUNTIFS('Actual 12 CP'!$H$34:$H$57,'Analysis of Flows 17-18'!C13461)</f>
        <v>0</v>
      </c>
    </row>
    <row r="13462" spans="3:5" x14ac:dyDescent="0.6">
      <c r="C13462" s="17">
        <v>43296.708333333328</v>
      </c>
      <c r="D13462" s="18">
        <f>'High Flow Input'!F4704</f>
        <v>2807.8722933620838</v>
      </c>
      <c r="E13462" s="16">
        <f>COUNTIFS('Actual 12 CP'!$H$34:$H$57,'Analysis of Flows 17-18'!C13462)</f>
        <v>0</v>
      </c>
    </row>
    <row r="13463" spans="3:5" x14ac:dyDescent="0.6">
      <c r="C13463" s="17">
        <v>43296.75</v>
      </c>
      <c r="D13463" s="18">
        <f>'High Flow Input'!F4705</f>
        <v>3161.994356519901</v>
      </c>
      <c r="E13463" s="16">
        <f>COUNTIFS('Actual 12 CP'!$H$34:$H$57,'Analysis of Flows 17-18'!C13463)</f>
        <v>0</v>
      </c>
    </row>
    <row r="13464" spans="3:5" x14ac:dyDescent="0.6">
      <c r="C13464" s="17">
        <v>43296.791666666672</v>
      </c>
      <c r="D13464" s="18">
        <f>'High Flow Input'!F4706</f>
        <v>3161.2526921081439</v>
      </c>
      <c r="E13464" s="16">
        <f>COUNTIFS('Actual 12 CP'!$H$34:$H$57,'Analysis of Flows 17-18'!C13464)</f>
        <v>0</v>
      </c>
    </row>
    <row r="13465" spans="3:5" x14ac:dyDescent="0.6">
      <c r="C13465" s="17">
        <v>43296.833333333328</v>
      </c>
      <c r="D13465" s="18">
        <f>'High Flow Input'!F4707</f>
        <v>2804.6095759412892</v>
      </c>
      <c r="E13465" s="16">
        <f>COUNTIFS('Actual 12 CP'!$H$34:$H$57,'Analysis of Flows 17-18'!C13465)</f>
        <v>0</v>
      </c>
    </row>
    <row r="13466" spans="3:5" x14ac:dyDescent="0.6">
      <c r="C13466" s="17">
        <v>43296.875</v>
      </c>
      <c r="D13466" s="18">
        <f>'High Flow Input'!F4708</f>
        <v>2798.5054630872842</v>
      </c>
      <c r="E13466" s="16">
        <f>COUNTIFS('Actual 12 CP'!$H$34:$H$57,'Analysis of Flows 17-18'!C13466)</f>
        <v>0</v>
      </c>
    </row>
    <row r="13467" spans="3:5" x14ac:dyDescent="0.6">
      <c r="C13467" s="17">
        <v>43296.916666666672</v>
      </c>
      <c r="D13467" s="18">
        <f>'High Flow Input'!F4709</f>
        <v>2795.100521240227</v>
      </c>
      <c r="E13467" s="16">
        <f>COUNTIFS('Actual 12 CP'!$H$34:$H$57,'Analysis of Flows 17-18'!C13467)</f>
        <v>0</v>
      </c>
    </row>
    <row r="13468" spans="3:5" x14ac:dyDescent="0.6">
      <c r="C13468" s="17">
        <v>43296.958333333328</v>
      </c>
      <c r="D13468" s="18">
        <f>'High Flow Input'!F4710</f>
        <v>2145.4455380418549</v>
      </c>
      <c r="E13468" s="16">
        <f>COUNTIFS('Actual 12 CP'!$H$34:$H$57,'Analysis of Flows 17-18'!C13468)</f>
        <v>0</v>
      </c>
    </row>
    <row r="13469" spans="3:5" x14ac:dyDescent="0.6">
      <c r="C13469" s="17">
        <v>43297</v>
      </c>
      <c r="D13469" s="18">
        <f>'High Flow Input'!F4711</f>
        <v>2372.415641140406</v>
      </c>
      <c r="E13469" s="16">
        <f>COUNTIFS('Actual 12 CP'!$H$34:$H$57,'Analysis of Flows 17-18'!C13469)</f>
        <v>0</v>
      </c>
    </row>
    <row r="13470" spans="3:5" x14ac:dyDescent="0.6">
      <c r="C13470" s="17">
        <v>43297.041666666672</v>
      </c>
      <c r="D13470" s="18">
        <f>'High Flow Input'!F4712</f>
        <v>2021.36807893541</v>
      </c>
      <c r="E13470" s="16">
        <f>COUNTIFS('Actual 12 CP'!$H$34:$H$57,'Analysis of Flows 17-18'!C13470)</f>
        <v>0</v>
      </c>
    </row>
    <row r="13471" spans="3:5" x14ac:dyDescent="0.6">
      <c r="C13471" s="17">
        <v>43297.083333333328</v>
      </c>
      <c r="D13471" s="18">
        <f>'High Flow Input'!F4713</f>
        <v>381.90110368940503</v>
      </c>
      <c r="E13471" s="16">
        <f>COUNTIFS('Actual 12 CP'!$H$34:$H$57,'Analysis of Flows 17-18'!C13471)</f>
        <v>0</v>
      </c>
    </row>
    <row r="13472" spans="3:5" x14ac:dyDescent="0.6">
      <c r="C13472" s="17">
        <v>43297.125</v>
      </c>
      <c r="D13472" s="18">
        <f>'High Flow Input'!F4714</f>
        <v>255.99672618865898</v>
      </c>
      <c r="E13472" s="16">
        <f>COUNTIFS('Actual 12 CP'!$H$34:$H$57,'Analysis of Flows 17-18'!C13472)</f>
        <v>0</v>
      </c>
    </row>
    <row r="13473" spans="3:5" x14ac:dyDescent="0.6">
      <c r="C13473" s="17">
        <v>43297.166666666672</v>
      </c>
      <c r="D13473" s="18">
        <f>'High Flow Input'!F4715</f>
        <v>260.37786515977598</v>
      </c>
      <c r="E13473" s="16">
        <f>COUNTIFS('Actual 12 CP'!$H$34:$H$57,'Analysis of Flows 17-18'!C13473)</f>
        <v>0</v>
      </c>
    </row>
    <row r="13474" spans="3:5" x14ac:dyDescent="0.6">
      <c r="C13474" s="17">
        <v>43297.208333333328</v>
      </c>
      <c r="D13474" s="18">
        <f>'High Flow Input'!F4716</f>
        <v>261.23637580447701</v>
      </c>
      <c r="E13474" s="16">
        <f>COUNTIFS('Actual 12 CP'!$H$34:$H$57,'Analysis of Flows 17-18'!C13474)</f>
        <v>0</v>
      </c>
    </row>
    <row r="13475" spans="3:5" x14ac:dyDescent="0.6">
      <c r="C13475" s="17">
        <v>43297.25</v>
      </c>
      <c r="D13475" s="18">
        <f>'High Flow Input'!F4717</f>
        <v>261.05405953301204</v>
      </c>
      <c r="E13475" s="16">
        <f>COUNTIFS('Actual 12 CP'!$H$34:$H$57,'Analysis of Flows 17-18'!C13475)</f>
        <v>0</v>
      </c>
    </row>
    <row r="13476" spans="3:5" x14ac:dyDescent="0.6">
      <c r="C13476" s="17">
        <v>43297.291666666672</v>
      </c>
      <c r="D13476" s="18">
        <f>'High Flow Input'!F4718</f>
        <v>257.99207032097701</v>
      </c>
      <c r="E13476" s="16">
        <f>COUNTIFS('Actual 12 CP'!$H$34:$H$57,'Analysis of Flows 17-18'!C13476)</f>
        <v>0</v>
      </c>
    </row>
    <row r="13477" spans="3:5" x14ac:dyDescent="0.6">
      <c r="C13477" s="17">
        <v>43297.333333333328</v>
      </c>
      <c r="D13477" s="18">
        <f>'High Flow Input'!F4719</f>
        <v>112.55749863094699</v>
      </c>
      <c r="E13477" s="16">
        <f>COUNTIFS('Actual 12 CP'!$H$34:$H$57,'Analysis of Flows 17-18'!C13477)</f>
        <v>0</v>
      </c>
    </row>
    <row r="13478" spans="3:5" x14ac:dyDescent="0.6">
      <c r="C13478" s="17">
        <v>43297.375</v>
      </c>
      <c r="D13478" s="18">
        <f>'High Flow Input'!F4720</f>
        <v>0</v>
      </c>
      <c r="E13478" s="16">
        <f>COUNTIFS('Actual 12 CP'!$H$34:$H$57,'Analysis of Flows 17-18'!C13478)</f>
        <v>0</v>
      </c>
    </row>
    <row r="13479" spans="3:5" x14ac:dyDescent="0.6">
      <c r="C13479" s="17">
        <v>43297.416666666672</v>
      </c>
      <c r="D13479" s="18">
        <f>'High Flow Input'!F4721</f>
        <v>0</v>
      </c>
      <c r="E13479" s="16">
        <f>COUNTIFS('Actual 12 CP'!$H$34:$H$57,'Analysis of Flows 17-18'!C13479)</f>
        <v>0</v>
      </c>
    </row>
    <row r="13480" spans="3:5" x14ac:dyDescent="0.6">
      <c r="C13480" s="17">
        <v>43297.458333333328</v>
      </c>
      <c r="D13480" s="18">
        <f>'High Flow Input'!F4722</f>
        <v>377.89695241292299</v>
      </c>
      <c r="E13480" s="16">
        <f>COUNTIFS('Actual 12 CP'!$H$34:$H$57,'Analysis of Flows 17-18'!C13480)</f>
        <v>0</v>
      </c>
    </row>
    <row r="13481" spans="3:5" x14ac:dyDescent="0.6">
      <c r="C13481" s="17">
        <v>43297.5</v>
      </c>
      <c r="D13481" s="18">
        <f>'High Flow Input'!F4723</f>
        <v>740.98373421562997</v>
      </c>
      <c r="E13481" s="16">
        <f>COUNTIFS('Actual 12 CP'!$H$34:$H$57,'Analysis of Flows 17-18'!C13481)</f>
        <v>0</v>
      </c>
    </row>
    <row r="13482" spans="3:5" x14ac:dyDescent="0.6">
      <c r="C13482" s="17">
        <v>43297.541666666672</v>
      </c>
      <c r="D13482" s="18">
        <f>'High Flow Input'!F4724</f>
        <v>765.09690202500997</v>
      </c>
      <c r="E13482" s="16">
        <f>COUNTIFS('Actual 12 CP'!$H$34:$H$57,'Analysis of Flows 17-18'!C13482)</f>
        <v>0</v>
      </c>
    </row>
    <row r="13483" spans="3:5" x14ac:dyDescent="0.6">
      <c r="C13483" s="17">
        <v>43297.583333333328</v>
      </c>
      <c r="D13483" s="18">
        <f>'High Flow Input'!F4725</f>
        <v>1343.023612636988</v>
      </c>
      <c r="E13483" s="16">
        <f>COUNTIFS('Actual 12 CP'!$H$34:$H$57,'Analysis of Flows 17-18'!C13483)</f>
        <v>0</v>
      </c>
    </row>
    <row r="13484" spans="3:5" x14ac:dyDescent="0.6">
      <c r="C13484" s="17">
        <v>43297.625</v>
      </c>
      <c r="D13484" s="18">
        <f>'High Flow Input'!F4726</f>
        <v>1006.0139504665781</v>
      </c>
      <c r="E13484" s="16">
        <f>COUNTIFS('Actual 12 CP'!$H$34:$H$57,'Analysis of Flows 17-18'!C13484)</f>
        <v>0</v>
      </c>
    </row>
    <row r="13485" spans="3:5" x14ac:dyDescent="0.6">
      <c r="C13485" s="17">
        <v>43297.666666666672</v>
      </c>
      <c r="D13485" s="18">
        <f>'High Flow Input'!F4727</f>
        <v>1185.4440597958019</v>
      </c>
      <c r="E13485" s="16">
        <f>COUNTIFS('Actual 12 CP'!$H$34:$H$57,'Analysis of Flows 17-18'!C13485)</f>
        <v>0</v>
      </c>
    </row>
    <row r="13486" spans="3:5" x14ac:dyDescent="0.6">
      <c r="C13486" s="17">
        <v>43297.708333333328</v>
      </c>
      <c r="D13486" s="18">
        <f>'High Flow Input'!F4728</f>
        <v>1014.114119457667</v>
      </c>
      <c r="E13486" s="16">
        <f>COUNTIFS('Actual 12 CP'!$H$34:$H$57,'Analysis of Flows 17-18'!C13486)</f>
        <v>0</v>
      </c>
    </row>
    <row r="13487" spans="3:5" x14ac:dyDescent="0.6">
      <c r="C13487" s="17">
        <v>43297.75</v>
      </c>
      <c r="D13487" s="18">
        <f>'High Flow Input'!F4729</f>
        <v>1014.704177907306</v>
      </c>
      <c r="E13487" s="16">
        <f>COUNTIFS('Actual 12 CP'!$H$34:$H$57,'Analysis of Flows 17-18'!C13487)</f>
        <v>0</v>
      </c>
    </row>
    <row r="13488" spans="3:5" x14ac:dyDescent="0.6">
      <c r="C13488" s="17">
        <v>43297.791666666672</v>
      </c>
      <c r="D13488" s="18">
        <f>'High Flow Input'!F4730</f>
        <v>1015.2825606452091</v>
      </c>
      <c r="E13488" s="16">
        <f>COUNTIFS('Actual 12 CP'!$H$34:$H$57,'Analysis of Flows 17-18'!C13488)</f>
        <v>0</v>
      </c>
    </row>
    <row r="13489" spans="3:5" x14ac:dyDescent="0.6">
      <c r="C13489" s="17">
        <v>43297.833333333328</v>
      </c>
      <c r="D13489" s="18">
        <f>'High Flow Input'!F4731</f>
        <v>1015.961118265786</v>
      </c>
      <c r="E13489" s="16">
        <f>COUNTIFS('Actual 12 CP'!$H$34:$H$57,'Analysis of Flows 17-18'!C13489)</f>
        <v>0</v>
      </c>
    </row>
    <row r="13490" spans="3:5" x14ac:dyDescent="0.6">
      <c r="C13490" s="17">
        <v>43297.875</v>
      </c>
      <c r="D13490" s="18">
        <f>'High Flow Input'!F4732</f>
        <v>1008.8937861294201</v>
      </c>
      <c r="E13490" s="16">
        <f>COUNTIFS('Actual 12 CP'!$H$34:$H$57,'Analysis of Flows 17-18'!C13490)</f>
        <v>0</v>
      </c>
    </row>
    <row r="13491" spans="3:5" x14ac:dyDescent="0.6">
      <c r="C13491" s="17">
        <v>43297.916666666672</v>
      </c>
      <c r="D13491" s="18">
        <f>'High Flow Input'!F4733</f>
        <v>377.20506078084298</v>
      </c>
      <c r="E13491" s="16">
        <f>COUNTIFS('Actual 12 CP'!$H$34:$H$57,'Analysis of Flows 17-18'!C13491)</f>
        <v>0</v>
      </c>
    </row>
    <row r="13492" spans="3:5" x14ac:dyDescent="0.6">
      <c r="C13492" s="17">
        <v>43297.958333333328</v>
      </c>
      <c r="D13492" s="18">
        <f>'High Flow Input'!F4734</f>
        <v>376.24923075357998</v>
      </c>
      <c r="E13492" s="16">
        <f>COUNTIFS('Actual 12 CP'!$H$34:$H$57,'Analysis of Flows 17-18'!C13492)</f>
        <v>0</v>
      </c>
    </row>
    <row r="13493" spans="3:5" x14ac:dyDescent="0.6">
      <c r="C13493" s="17">
        <v>43298</v>
      </c>
      <c r="D13493" s="18">
        <f>'High Flow Input'!F4735</f>
        <v>376.40311409844202</v>
      </c>
      <c r="E13493" s="16">
        <f>COUNTIFS('Actual 12 CP'!$H$34:$H$57,'Analysis of Flows 17-18'!C13493)</f>
        <v>0</v>
      </c>
    </row>
    <row r="13494" spans="3:5" x14ac:dyDescent="0.6">
      <c r="C13494" s="17">
        <v>43298.041666666672</v>
      </c>
      <c r="D13494" s="18">
        <f>'High Flow Input'!F4736</f>
        <v>0</v>
      </c>
      <c r="E13494" s="16">
        <f>COUNTIFS('Actual 12 CP'!$H$34:$H$57,'Analysis of Flows 17-18'!C13494)</f>
        <v>0</v>
      </c>
    </row>
    <row r="13495" spans="3:5" x14ac:dyDescent="0.6">
      <c r="C13495" s="17">
        <v>43298.083333333328</v>
      </c>
      <c r="D13495" s="18">
        <f>'High Flow Input'!F4737</f>
        <v>0</v>
      </c>
      <c r="E13495" s="16">
        <f>COUNTIFS('Actual 12 CP'!$H$34:$H$57,'Analysis of Flows 17-18'!C13495)</f>
        <v>0</v>
      </c>
    </row>
    <row r="13496" spans="3:5" x14ac:dyDescent="0.6">
      <c r="C13496" s="17">
        <v>43298.125</v>
      </c>
      <c r="D13496" s="18">
        <f>'High Flow Input'!F4738</f>
        <v>0</v>
      </c>
      <c r="E13496" s="16">
        <f>COUNTIFS('Actual 12 CP'!$H$34:$H$57,'Analysis of Flows 17-18'!C13496)</f>
        <v>0</v>
      </c>
    </row>
    <row r="13497" spans="3:5" x14ac:dyDescent="0.6">
      <c r="C13497" s="17">
        <v>43298.166666666672</v>
      </c>
      <c r="D13497" s="18">
        <f>'High Flow Input'!F4739</f>
        <v>0</v>
      </c>
      <c r="E13497" s="16">
        <f>COUNTIFS('Actual 12 CP'!$H$34:$H$57,'Analysis of Flows 17-18'!C13497)</f>
        <v>0</v>
      </c>
    </row>
    <row r="13498" spans="3:5" x14ac:dyDescent="0.6">
      <c r="C13498" s="17">
        <v>43298.208333333328</v>
      </c>
      <c r="D13498" s="18">
        <f>'High Flow Input'!F4740</f>
        <v>0</v>
      </c>
      <c r="E13498" s="16">
        <f>COUNTIFS('Actual 12 CP'!$H$34:$H$57,'Analysis of Flows 17-18'!C13498)</f>
        <v>0</v>
      </c>
    </row>
    <row r="13499" spans="3:5" x14ac:dyDescent="0.6">
      <c r="C13499" s="17">
        <v>43298.25</v>
      </c>
      <c r="D13499" s="18">
        <f>'High Flow Input'!F4741</f>
        <v>0</v>
      </c>
      <c r="E13499" s="16">
        <f>COUNTIFS('Actual 12 CP'!$H$34:$H$57,'Analysis of Flows 17-18'!C13499)</f>
        <v>0</v>
      </c>
    </row>
    <row r="13500" spans="3:5" x14ac:dyDescent="0.6">
      <c r="C13500" s="17">
        <v>43298.291666666672</v>
      </c>
      <c r="D13500" s="18">
        <f>'High Flow Input'!F4742</f>
        <v>0</v>
      </c>
      <c r="E13500" s="16">
        <f>COUNTIFS('Actual 12 CP'!$H$34:$H$57,'Analysis of Flows 17-18'!C13500)</f>
        <v>0</v>
      </c>
    </row>
    <row r="13501" spans="3:5" x14ac:dyDescent="0.6">
      <c r="C13501" s="17">
        <v>43298.333333333328</v>
      </c>
      <c r="D13501" s="18">
        <f>'High Flow Input'!F4743</f>
        <v>359.22195415920601</v>
      </c>
      <c r="E13501" s="16">
        <f>COUNTIFS('Actual 12 CP'!$H$34:$H$57,'Analysis of Flows 17-18'!C13501)</f>
        <v>0</v>
      </c>
    </row>
    <row r="13502" spans="3:5" x14ac:dyDescent="0.6">
      <c r="C13502" s="17">
        <v>43298.375</v>
      </c>
      <c r="D13502" s="18">
        <f>'High Flow Input'!F4744</f>
        <v>379.05778571234799</v>
      </c>
      <c r="E13502" s="16">
        <f>COUNTIFS('Actual 12 CP'!$H$34:$H$57,'Analysis of Flows 17-18'!C13502)</f>
        <v>0</v>
      </c>
    </row>
    <row r="13503" spans="3:5" x14ac:dyDescent="0.6">
      <c r="C13503" s="17">
        <v>43298.416666666672</v>
      </c>
      <c r="D13503" s="18">
        <f>'High Flow Input'!F4745</f>
        <v>376.31717480129601</v>
      </c>
      <c r="E13503" s="16">
        <f>COUNTIFS('Actual 12 CP'!$H$34:$H$57,'Analysis of Flows 17-18'!C13503)</f>
        <v>0</v>
      </c>
    </row>
    <row r="13504" spans="3:5" x14ac:dyDescent="0.6">
      <c r="C13504" s="17">
        <v>43298.458333333328</v>
      </c>
      <c r="D13504" s="18">
        <f>'High Flow Input'!F4746</f>
        <v>1163.9416170162599</v>
      </c>
      <c r="E13504" s="16">
        <f>COUNTIFS('Actual 12 CP'!$H$34:$H$57,'Analysis of Flows 17-18'!C13504)</f>
        <v>0</v>
      </c>
    </row>
    <row r="13505" spans="3:5" x14ac:dyDescent="0.6">
      <c r="C13505" s="17">
        <v>43298.5</v>
      </c>
      <c r="D13505" s="18">
        <f>'High Flow Input'!F4747</f>
        <v>1170.3131174808061</v>
      </c>
      <c r="E13505" s="16">
        <f>COUNTIFS('Actual 12 CP'!$H$34:$H$57,'Analysis of Flows 17-18'!C13505)</f>
        <v>0</v>
      </c>
    </row>
    <row r="13506" spans="3:5" x14ac:dyDescent="0.6">
      <c r="C13506" s="17">
        <v>43298.541666666672</v>
      </c>
      <c r="D13506" s="18">
        <f>'High Flow Input'!F4748</f>
        <v>983.44922327677295</v>
      </c>
      <c r="E13506" s="16">
        <f>COUNTIFS('Actual 12 CP'!$H$34:$H$57,'Analysis of Flows 17-18'!C13506)</f>
        <v>0</v>
      </c>
    </row>
    <row r="13507" spans="3:5" x14ac:dyDescent="0.6">
      <c r="C13507" s="17">
        <v>43298.583333333328</v>
      </c>
      <c r="D13507" s="18">
        <f>'High Flow Input'!F4749</f>
        <v>2909.5975776290838</v>
      </c>
      <c r="E13507" s="16">
        <f>COUNTIFS('Actual 12 CP'!$H$34:$H$57,'Analysis of Flows 17-18'!C13507)</f>
        <v>0</v>
      </c>
    </row>
    <row r="13508" spans="3:5" x14ac:dyDescent="0.6">
      <c r="C13508" s="17">
        <v>43298.625</v>
      </c>
      <c r="D13508" s="18">
        <f>'High Flow Input'!F4750</f>
        <v>2744.8287757025769</v>
      </c>
      <c r="E13508" s="16">
        <f>COUNTIFS('Actual 12 CP'!$H$34:$H$57,'Analysis of Flows 17-18'!C13508)</f>
        <v>0</v>
      </c>
    </row>
    <row r="13509" spans="3:5" x14ac:dyDescent="0.6">
      <c r="C13509" s="17">
        <v>43298.666666666672</v>
      </c>
      <c r="D13509" s="18">
        <f>'High Flow Input'!F4751</f>
        <v>3769.0415060255218</v>
      </c>
      <c r="E13509" s="16">
        <f>COUNTIFS('Actual 12 CP'!$H$34:$H$57,'Analysis of Flows 17-18'!C13509)</f>
        <v>1</v>
      </c>
    </row>
    <row r="13510" spans="3:5" x14ac:dyDescent="0.6">
      <c r="C13510" s="17">
        <v>43298.708333333328</v>
      </c>
      <c r="D13510" s="18">
        <f>'High Flow Input'!F4752</f>
        <v>3806.7696104685419</v>
      </c>
      <c r="E13510" s="16">
        <f>COUNTIFS('Actual 12 CP'!$H$34:$H$57,'Analysis of Flows 17-18'!C13510)</f>
        <v>0</v>
      </c>
    </row>
    <row r="13511" spans="3:5" x14ac:dyDescent="0.6">
      <c r="C13511" s="17">
        <v>43298.75</v>
      </c>
      <c r="D13511" s="18">
        <f>'High Flow Input'!F4753</f>
        <v>3835.7469331020716</v>
      </c>
      <c r="E13511" s="16">
        <f>COUNTIFS('Actual 12 CP'!$H$34:$H$57,'Analysis of Flows 17-18'!C13511)</f>
        <v>0</v>
      </c>
    </row>
    <row r="13512" spans="3:5" x14ac:dyDescent="0.6">
      <c r="C13512" s="17">
        <v>43298.791666666672</v>
      </c>
      <c r="D13512" s="18">
        <f>'High Flow Input'!F4754</f>
        <v>1834.9008842468231</v>
      </c>
      <c r="E13512" s="16">
        <f>COUNTIFS('Actual 12 CP'!$H$34:$H$57,'Analysis of Flows 17-18'!C13512)</f>
        <v>0</v>
      </c>
    </row>
    <row r="13513" spans="3:5" x14ac:dyDescent="0.6">
      <c r="C13513" s="17">
        <v>43298.833333333328</v>
      </c>
      <c r="D13513" s="18">
        <f>'High Flow Input'!F4755</f>
        <v>998.02162139044708</v>
      </c>
      <c r="E13513" s="16">
        <f>COUNTIFS('Actual 12 CP'!$H$34:$H$57,'Analysis of Flows 17-18'!C13513)</f>
        <v>0</v>
      </c>
    </row>
    <row r="13514" spans="3:5" x14ac:dyDescent="0.6">
      <c r="C13514" s="17">
        <v>43298.875</v>
      </c>
      <c r="D13514" s="18">
        <f>'High Flow Input'!F4756</f>
        <v>1792.0125571441629</v>
      </c>
      <c r="E13514" s="16">
        <f>COUNTIFS('Actual 12 CP'!$H$34:$H$57,'Analysis of Flows 17-18'!C13514)</f>
        <v>0</v>
      </c>
    </row>
    <row r="13515" spans="3:5" x14ac:dyDescent="0.6">
      <c r="C13515" s="17">
        <v>43298.916666666672</v>
      </c>
      <c r="D13515" s="18">
        <f>'High Flow Input'!F4757</f>
        <v>375.70995034111797</v>
      </c>
      <c r="E13515" s="16">
        <f>COUNTIFS('Actual 12 CP'!$H$34:$H$57,'Analysis of Flows 17-18'!C13515)</f>
        <v>0</v>
      </c>
    </row>
    <row r="13516" spans="3:5" x14ac:dyDescent="0.6">
      <c r="C13516" s="17">
        <v>43298.958333333328</v>
      </c>
      <c r="D13516" s="18">
        <f>'High Flow Input'!F4758</f>
        <v>613.54505996704006</v>
      </c>
      <c r="E13516" s="16">
        <f>COUNTIFS('Actual 12 CP'!$H$34:$H$57,'Analysis of Flows 17-18'!C13516)</f>
        <v>0</v>
      </c>
    </row>
    <row r="13517" spans="3:5" x14ac:dyDescent="0.6">
      <c r="C13517" s="17">
        <v>43299</v>
      </c>
      <c r="D13517" s="18">
        <f>'High Flow Input'!F4759</f>
        <v>374.76872495863103</v>
      </c>
      <c r="E13517" s="16">
        <f>COUNTIFS('Actual 12 CP'!$H$34:$H$57,'Analysis of Flows 17-18'!C13517)</f>
        <v>0</v>
      </c>
    </row>
    <row r="13518" spans="3:5" x14ac:dyDescent="0.6">
      <c r="C13518" s="17">
        <v>43299.041666666672</v>
      </c>
      <c r="D13518" s="18">
        <f>'High Flow Input'!F4760</f>
        <v>0</v>
      </c>
      <c r="E13518" s="16">
        <f>COUNTIFS('Actual 12 CP'!$H$34:$H$57,'Analysis of Flows 17-18'!C13518)</f>
        <v>0</v>
      </c>
    </row>
    <row r="13519" spans="3:5" x14ac:dyDescent="0.6">
      <c r="C13519" s="17">
        <v>43299.083333333328</v>
      </c>
      <c r="D13519" s="18">
        <f>'High Flow Input'!F4761</f>
        <v>0</v>
      </c>
      <c r="E13519" s="16">
        <f>COUNTIFS('Actual 12 CP'!$H$34:$H$57,'Analysis of Flows 17-18'!C13519)</f>
        <v>0</v>
      </c>
    </row>
    <row r="13520" spans="3:5" x14ac:dyDescent="0.6">
      <c r="C13520" s="17">
        <v>43299.125</v>
      </c>
      <c r="D13520" s="18">
        <f>'High Flow Input'!F4762</f>
        <v>0</v>
      </c>
      <c r="E13520" s="16">
        <f>COUNTIFS('Actual 12 CP'!$H$34:$H$57,'Analysis of Flows 17-18'!C13520)</f>
        <v>0</v>
      </c>
    </row>
    <row r="13521" spans="3:5" x14ac:dyDescent="0.6">
      <c r="C13521" s="17">
        <v>43299.166666666672</v>
      </c>
      <c r="D13521" s="18">
        <f>'High Flow Input'!F4763</f>
        <v>0</v>
      </c>
      <c r="E13521" s="16">
        <f>COUNTIFS('Actual 12 CP'!$H$34:$H$57,'Analysis of Flows 17-18'!C13521)</f>
        <v>0</v>
      </c>
    </row>
    <row r="13522" spans="3:5" x14ac:dyDescent="0.6">
      <c r="C13522" s="17">
        <v>43299.208333333328</v>
      </c>
      <c r="D13522" s="18">
        <f>'High Flow Input'!F4764</f>
        <v>0</v>
      </c>
      <c r="E13522" s="16">
        <f>COUNTIFS('Actual 12 CP'!$H$34:$H$57,'Analysis of Flows 17-18'!C13522)</f>
        <v>0</v>
      </c>
    </row>
    <row r="13523" spans="3:5" x14ac:dyDescent="0.6">
      <c r="C13523" s="17">
        <v>43299.25</v>
      </c>
      <c r="D13523" s="18">
        <f>'High Flow Input'!F4765</f>
        <v>141.338872248331</v>
      </c>
      <c r="E13523" s="16">
        <f>COUNTIFS('Actual 12 CP'!$H$34:$H$57,'Analysis of Flows 17-18'!C13523)</f>
        <v>0</v>
      </c>
    </row>
    <row r="13524" spans="3:5" x14ac:dyDescent="0.6">
      <c r="C13524" s="17">
        <v>43299.291666666672</v>
      </c>
      <c r="D13524" s="18">
        <f>'High Flow Input'!F4766</f>
        <v>0</v>
      </c>
      <c r="E13524" s="16">
        <f>COUNTIFS('Actual 12 CP'!$H$34:$H$57,'Analysis of Flows 17-18'!C13524)</f>
        <v>0</v>
      </c>
    </row>
    <row r="13525" spans="3:5" x14ac:dyDescent="0.6">
      <c r="C13525" s="17">
        <v>43299.333333333328</v>
      </c>
      <c r="D13525" s="18">
        <f>'High Flow Input'!F4767</f>
        <v>0</v>
      </c>
      <c r="E13525" s="16">
        <f>COUNTIFS('Actual 12 CP'!$H$34:$H$57,'Analysis of Flows 17-18'!C13525)</f>
        <v>0</v>
      </c>
    </row>
    <row r="13526" spans="3:5" x14ac:dyDescent="0.6">
      <c r="C13526" s="17">
        <v>43299.375</v>
      </c>
      <c r="D13526" s="18">
        <f>'High Flow Input'!F4768</f>
        <v>0</v>
      </c>
      <c r="E13526" s="16">
        <f>COUNTIFS('Actual 12 CP'!$H$34:$H$57,'Analysis of Flows 17-18'!C13526)</f>
        <v>0</v>
      </c>
    </row>
    <row r="13527" spans="3:5" x14ac:dyDescent="0.6">
      <c r="C13527" s="17">
        <v>43299.416666666672</v>
      </c>
      <c r="D13527" s="18">
        <f>'High Flow Input'!F4769</f>
        <v>0</v>
      </c>
      <c r="E13527" s="16">
        <f>COUNTIFS('Actual 12 CP'!$H$34:$H$57,'Analysis of Flows 17-18'!C13527)</f>
        <v>0</v>
      </c>
    </row>
    <row r="13528" spans="3:5" x14ac:dyDescent="0.6">
      <c r="C13528" s="17">
        <v>43299.458333333328</v>
      </c>
      <c r="D13528" s="18">
        <f>'High Flow Input'!F4770</f>
        <v>498.94785774654702</v>
      </c>
      <c r="E13528" s="16">
        <f>COUNTIFS('Actual 12 CP'!$H$34:$H$57,'Analysis of Flows 17-18'!C13528)</f>
        <v>0</v>
      </c>
    </row>
    <row r="13529" spans="3:5" x14ac:dyDescent="0.6">
      <c r="C13529" s="17">
        <v>43299.5</v>
      </c>
      <c r="D13529" s="18">
        <f>'High Flow Input'!F4771</f>
        <v>377.47089740329301</v>
      </c>
      <c r="E13529" s="16">
        <f>COUNTIFS('Actual 12 CP'!$H$34:$H$57,'Analysis of Flows 17-18'!C13529)</f>
        <v>0</v>
      </c>
    </row>
    <row r="13530" spans="3:5" x14ac:dyDescent="0.6">
      <c r="C13530" s="17">
        <v>43299.541666666672</v>
      </c>
      <c r="D13530" s="18">
        <f>'High Flow Input'!F4772</f>
        <v>377.19850567287801</v>
      </c>
      <c r="E13530" s="16">
        <f>COUNTIFS('Actual 12 CP'!$H$34:$H$57,'Analysis of Flows 17-18'!C13530)</f>
        <v>0</v>
      </c>
    </row>
    <row r="13531" spans="3:5" x14ac:dyDescent="0.6">
      <c r="C13531" s="17">
        <v>43299.583333333328</v>
      </c>
      <c r="D13531" s="18">
        <f>'High Flow Input'!F4773</f>
        <v>2561.6769255404979</v>
      </c>
      <c r="E13531" s="16">
        <f>COUNTIFS('Actual 12 CP'!$H$34:$H$57,'Analysis of Flows 17-18'!C13531)</f>
        <v>0</v>
      </c>
    </row>
    <row r="13532" spans="3:5" x14ac:dyDescent="0.6">
      <c r="C13532" s="17">
        <v>43299.625</v>
      </c>
      <c r="D13532" s="18">
        <f>'High Flow Input'!F4774</f>
        <v>2592.1226971944147</v>
      </c>
      <c r="E13532" s="16">
        <f>COUNTIFS('Actual 12 CP'!$H$34:$H$57,'Analysis of Flows 17-18'!C13532)</f>
        <v>0</v>
      </c>
    </row>
    <row r="13533" spans="3:5" x14ac:dyDescent="0.6">
      <c r="C13533" s="17">
        <v>43299.666666666672</v>
      </c>
      <c r="D13533" s="18">
        <f>'High Flow Input'!F4775</f>
        <v>2536.155587081907</v>
      </c>
      <c r="E13533" s="16">
        <f>COUNTIFS('Actual 12 CP'!$H$34:$H$57,'Analysis of Flows 17-18'!C13533)</f>
        <v>0</v>
      </c>
    </row>
    <row r="13534" spans="3:5" x14ac:dyDescent="0.6">
      <c r="C13534" s="17">
        <v>43299.708333333328</v>
      </c>
      <c r="D13534" s="18">
        <f>'High Flow Input'!F4776</f>
        <v>2758.2745449574763</v>
      </c>
      <c r="E13534" s="16">
        <f>COUNTIFS('Actual 12 CP'!$H$34:$H$57,'Analysis of Flows 17-18'!C13534)</f>
        <v>0</v>
      </c>
    </row>
    <row r="13535" spans="3:5" x14ac:dyDescent="0.6">
      <c r="C13535" s="17">
        <v>43299.75</v>
      </c>
      <c r="D13535" s="18">
        <f>'High Flow Input'!F4777</f>
        <v>2717.5500453525092</v>
      </c>
      <c r="E13535" s="16">
        <f>COUNTIFS('Actual 12 CP'!$H$34:$H$57,'Analysis of Flows 17-18'!C13535)</f>
        <v>0</v>
      </c>
    </row>
    <row r="13536" spans="3:5" x14ac:dyDescent="0.6">
      <c r="C13536" s="17">
        <v>43299.791666666672</v>
      </c>
      <c r="D13536" s="18">
        <f>'High Flow Input'!F4778</f>
        <v>627.04283827887502</v>
      </c>
      <c r="E13536" s="16">
        <f>COUNTIFS('Actual 12 CP'!$H$34:$H$57,'Analysis of Flows 17-18'!C13536)</f>
        <v>0</v>
      </c>
    </row>
    <row r="13537" spans="3:5" x14ac:dyDescent="0.6">
      <c r="C13537" s="17">
        <v>43299.833333333328</v>
      </c>
      <c r="D13537" s="18">
        <f>'High Flow Input'!F4779</f>
        <v>622.91456091986606</v>
      </c>
      <c r="E13537" s="16">
        <f>COUNTIFS('Actual 12 CP'!$H$34:$H$57,'Analysis of Flows 17-18'!C13537)</f>
        <v>0</v>
      </c>
    </row>
    <row r="13538" spans="3:5" x14ac:dyDescent="0.6">
      <c r="C13538" s="17">
        <v>43299.875</v>
      </c>
      <c r="D13538" s="18">
        <f>'High Flow Input'!F4780</f>
        <v>239.840496792263</v>
      </c>
      <c r="E13538" s="16">
        <f>COUNTIFS('Actual 12 CP'!$H$34:$H$57,'Analysis of Flows 17-18'!C13538)</f>
        <v>0</v>
      </c>
    </row>
    <row r="13539" spans="3:5" x14ac:dyDescent="0.6">
      <c r="C13539" s="17">
        <v>43299.916666666672</v>
      </c>
      <c r="D13539" s="18">
        <f>'High Flow Input'!F4781</f>
        <v>0</v>
      </c>
      <c r="E13539" s="16">
        <f>COUNTIFS('Actual 12 CP'!$H$34:$H$57,'Analysis of Flows 17-18'!C13539)</f>
        <v>0</v>
      </c>
    </row>
    <row r="13540" spans="3:5" x14ac:dyDescent="0.6">
      <c r="C13540" s="17">
        <v>43299.958333333328</v>
      </c>
      <c r="D13540" s="18">
        <f>'High Flow Input'!F4782</f>
        <v>0</v>
      </c>
      <c r="E13540" s="16">
        <f>COUNTIFS('Actual 12 CP'!$H$34:$H$57,'Analysis of Flows 17-18'!C13540)</f>
        <v>0</v>
      </c>
    </row>
    <row r="13541" spans="3:5" x14ac:dyDescent="0.6">
      <c r="C13541" s="17">
        <v>43300</v>
      </c>
      <c r="D13541" s="18">
        <f>'High Flow Input'!F4783</f>
        <v>0</v>
      </c>
      <c r="E13541" s="16">
        <f>COUNTIFS('Actual 12 CP'!$H$34:$H$57,'Analysis of Flows 17-18'!C13541)</f>
        <v>0</v>
      </c>
    </row>
    <row r="13542" spans="3:5" x14ac:dyDescent="0.6">
      <c r="C13542" s="17">
        <v>43300.041666666672</v>
      </c>
      <c r="D13542" s="18">
        <f>'High Flow Input'!F4784</f>
        <v>0</v>
      </c>
      <c r="E13542" s="16">
        <f>COUNTIFS('Actual 12 CP'!$H$34:$H$57,'Analysis of Flows 17-18'!C13542)</f>
        <v>0</v>
      </c>
    </row>
    <row r="13543" spans="3:5" x14ac:dyDescent="0.6">
      <c r="C13543" s="17">
        <v>43300.083333333328</v>
      </c>
      <c r="D13543" s="18">
        <f>'High Flow Input'!F4785</f>
        <v>112.262998241848</v>
      </c>
      <c r="E13543" s="16">
        <f>COUNTIFS('Actual 12 CP'!$H$34:$H$57,'Analysis of Flows 17-18'!C13543)</f>
        <v>0</v>
      </c>
    </row>
    <row r="13544" spans="3:5" x14ac:dyDescent="0.6">
      <c r="C13544" s="17">
        <v>43300.125</v>
      </c>
      <c r="D13544" s="18">
        <f>'High Flow Input'!F4786</f>
        <v>0</v>
      </c>
      <c r="E13544" s="16">
        <f>COUNTIFS('Actual 12 CP'!$H$34:$H$57,'Analysis of Flows 17-18'!C13544)</f>
        <v>0</v>
      </c>
    </row>
    <row r="13545" spans="3:5" x14ac:dyDescent="0.6">
      <c r="C13545" s="17">
        <v>43300.166666666672</v>
      </c>
      <c r="D13545" s="18">
        <f>'High Flow Input'!F4787</f>
        <v>307.62567748175701</v>
      </c>
      <c r="E13545" s="16">
        <f>COUNTIFS('Actual 12 CP'!$H$34:$H$57,'Analysis of Flows 17-18'!C13545)</f>
        <v>0</v>
      </c>
    </row>
    <row r="13546" spans="3:5" x14ac:dyDescent="0.6">
      <c r="C13546" s="17">
        <v>43300.208333333328</v>
      </c>
      <c r="D13546" s="18">
        <f>'High Flow Input'!F4788</f>
        <v>653.29991433037503</v>
      </c>
      <c r="E13546" s="16">
        <f>COUNTIFS('Actual 12 CP'!$H$34:$H$57,'Analysis of Flows 17-18'!C13546)</f>
        <v>0</v>
      </c>
    </row>
    <row r="13547" spans="3:5" x14ac:dyDescent="0.6">
      <c r="C13547" s="17">
        <v>43300.25</v>
      </c>
      <c r="D13547" s="18">
        <f>'High Flow Input'!F4789</f>
        <v>317.98472045898399</v>
      </c>
      <c r="E13547" s="16">
        <f>COUNTIFS('Actual 12 CP'!$H$34:$H$57,'Analysis of Flows 17-18'!C13547)</f>
        <v>0</v>
      </c>
    </row>
    <row r="13548" spans="3:5" x14ac:dyDescent="0.6">
      <c r="C13548" s="17">
        <v>43300.291666666672</v>
      </c>
      <c r="D13548" s="18">
        <f>'High Flow Input'!F4790</f>
        <v>3463.8035234917429</v>
      </c>
      <c r="E13548" s="16">
        <f>COUNTIFS('Actual 12 CP'!$H$34:$H$57,'Analysis of Flows 17-18'!C13548)</f>
        <v>0</v>
      </c>
    </row>
    <row r="13549" spans="3:5" x14ac:dyDescent="0.6">
      <c r="C13549" s="17">
        <v>43300.333333333328</v>
      </c>
      <c r="D13549" s="18">
        <f>'High Flow Input'!F4791</f>
        <v>3513.6171826341351</v>
      </c>
      <c r="E13549" s="16">
        <f>COUNTIFS('Actual 12 CP'!$H$34:$H$57,'Analysis of Flows 17-18'!C13549)</f>
        <v>0</v>
      </c>
    </row>
    <row r="13550" spans="3:5" x14ac:dyDescent="0.6">
      <c r="C13550" s="17">
        <v>43300.375</v>
      </c>
      <c r="D13550" s="18">
        <f>'High Flow Input'!F4792</f>
        <v>3604.9399207729671</v>
      </c>
      <c r="E13550" s="16">
        <f>COUNTIFS('Actual 12 CP'!$H$34:$H$57,'Analysis of Flows 17-18'!C13550)</f>
        <v>0</v>
      </c>
    </row>
    <row r="13551" spans="3:5" x14ac:dyDescent="0.6">
      <c r="C13551" s="17">
        <v>43300.416666666672</v>
      </c>
      <c r="D13551" s="18">
        <f>'High Flow Input'!F4793</f>
        <v>3341.5666264173628</v>
      </c>
      <c r="E13551" s="16">
        <f>COUNTIFS('Actual 12 CP'!$H$34:$H$57,'Analysis of Flows 17-18'!C13551)</f>
        <v>0</v>
      </c>
    </row>
    <row r="13552" spans="3:5" x14ac:dyDescent="0.6">
      <c r="C13552" s="17">
        <v>43300.458333333328</v>
      </c>
      <c r="D13552" s="18">
        <f>'High Flow Input'!F4794</f>
        <v>3847.5854691229852</v>
      </c>
      <c r="E13552" s="16">
        <f>COUNTIFS('Actual 12 CP'!$H$34:$H$57,'Analysis of Flows 17-18'!C13552)</f>
        <v>0</v>
      </c>
    </row>
    <row r="13553" spans="3:5" x14ac:dyDescent="0.6">
      <c r="C13553" s="17">
        <v>43300.5</v>
      </c>
      <c r="D13553" s="18">
        <f>'High Flow Input'!F4795</f>
        <v>3818.2807884301046</v>
      </c>
      <c r="E13553" s="16">
        <f>COUNTIFS('Actual 12 CP'!$H$34:$H$57,'Analysis of Flows 17-18'!C13553)</f>
        <v>0</v>
      </c>
    </row>
    <row r="13554" spans="3:5" x14ac:dyDescent="0.6">
      <c r="C13554" s="17">
        <v>43300.541666666672</v>
      </c>
      <c r="D13554" s="18">
        <f>'High Flow Input'!F4796</f>
        <v>4228.013910217277</v>
      </c>
      <c r="E13554" s="16">
        <f>COUNTIFS('Actual 12 CP'!$H$34:$H$57,'Analysis of Flows 17-18'!C13554)</f>
        <v>0</v>
      </c>
    </row>
    <row r="13555" spans="3:5" x14ac:dyDescent="0.6">
      <c r="C13555" s="17">
        <v>43300.583333333328</v>
      </c>
      <c r="D13555" s="18">
        <f>'High Flow Input'!F4797</f>
        <v>4071.3418297322551</v>
      </c>
      <c r="E13555" s="16">
        <f>COUNTIFS('Actual 12 CP'!$H$34:$H$57,'Analysis of Flows 17-18'!C13555)</f>
        <v>0</v>
      </c>
    </row>
    <row r="13556" spans="3:5" x14ac:dyDescent="0.6">
      <c r="C13556" s="17">
        <v>43300.625</v>
      </c>
      <c r="D13556" s="18">
        <f>'High Flow Input'!F4798</f>
        <v>743.30278956095299</v>
      </c>
      <c r="E13556" s="16">
        <f>COUNTIFS('Actual 12 CP'!$H$34:$H$57,'Analysis of Flows 17-18'!C13556)</f>
        <v>0</v>
      </c>
    </row>
    <row r="13557" spans="3:5" x14ac:dyDescent="0.6">
      <c r="C13557" s="17">
        <v>43300.666666666672</v>
      </c>
      <c r="D13557" s="18">
        <f>'High Flow Input'!F4799</f>
        <v>3514.4394063991931</v>
      </c>
      <c r="E13557" s="16">
        <f>COUNTIFS('Actual 12 CP'!$H$34:$H$57,'Analysis of Flows 17-18'!C13557)</f>
        <v>0</v>
      </c>
    </row>
    <row r="13558" spans="3:5" x14ac:dyDescent="0.6">
      <c r="C13558" s="17">
        <v>43300.708333333328</v>
      </c>
      <c r="D13558" s="18">
        <f>'High Flow Input'!F4800</f>
        <v>3624.3892374165744</v>
      </c>
      <c r="E13558" s="16">
        <f>COUNTIFS('Actual 12 CP'!$H$34:$H$57,'Analysis of Flows 17-18'!C13558)</f>
        <v>0</v>
      </c>
    </row>
    <row r="13559" spans="3:5" x14ac:dyDescent="0.6">
      <c r="C13559" s="17">
        <v>43300.75</v>
      </c>
      <c r="D13559" s="18">
        <f>'High Flow Input'!F4801</f>
        <v>3683.6720699564512</v>
      </c>
      <c r="E13559" s="16">
        <f>COUNTIFS('Actual 12 CP'!$H$34:$H$57,'Analysis of Flows 17-18'!C13559)</f>
        <v>0</v>
      </c>
    </row>
    <row r="13560" spans="3:5" x14ac:dyDescent="0.6">
      <c r="C13560" s="17">
        <v>43300.791666666672</v>
      </c>
      <c r="D13560" s="18">
        <f>'High Flow Input'!F4802</f>
        <v>3148.2455186970956</v>
      </c>
      <c r="E13560" s="16">
        <f>COUNTIFS('Actual 12 CP'!$H$34:$H$57,'Analysis of Flows 17-18'!C13560)</f>
        <v>0</v>
      </c>
    </row>
    <row r="13561" spans="3:5" x14ac:dyDescent="0.6">
      <c r="C13561" s="17">
        <v>43300.833333333328</v>
      </c>
      <c r="D13561" s="18">
        <f>'High Flow Input'!F4803</f>
        <v>376.55317659166099</v>
      </c>
      <c r="E13561" s="16">
        <f>COUNTIFS('Actual 12 CP'!$H$34:$H$57,'Analysis of Flows 17-18'!C13561)</f>
        <v>0</v>
      </c>
    </row>
    <row r="13562" spans="3:5" x14ac:dyDescent="0.6">
      <c r="C13562" s="17">
        <v>43300.875</v>
      </c>
      <c r="D13562" s="18">
        <f>'High Flow Input'!F4804</f>
        <v>376.77484115600498</v>
      </c>
      <c r="E13562" s="16">
        <f>COUNTIFS('Actual 12 CP'!$H$34:$H$57,'Analysis of Flows 17-18'!C13562)</f>
        <v>0</v>
      </c>
    </row>
    <row r="13563" spans="3:5" x14ac:dyDescent="0.6">
      <c r="C13563" s="17">
        <v>43300.916666666672</v>
      </c>
      <c r="D13563" s="18">
        <f>'High Flow Input'!F4805</f>
        <v>376.96895104302303</v>
      </c>
      <c r="E13563" s="16">
        <f>COUNTIFS('Actual 12 CP'!$H$34:$H$57,'Analysis of Flows 17-18'!C13563)</f>
        <v>0</v>
      </c>
    </row>
    <row r="13564" spans="3:5" x14ac:dyDescent="0.6">
      <c r="C13564" s="17">
        <v>43300.958333333328</v>
      </c>
      <c r="D13564" s="18">
        <f>'High Flow Input'!F4806</f>
        <v>362.88030235131498</v>
      </c>
      <c r="E13564" s="16">
        <f>COUNTIFS('Actual 12 CP'!$H$34:$H$57,'Analysis of Flows 17-18'!C13564)</f>
        <v>0</v>
      </c>
    </row>
    <row r="13565" spans="3:5" x14ac:dyDescent="0.6">
      <c r="C13565" s="17">
        <v>43301</v>
      </c>
      <c r="D13565" s="18">
        <f>'High Flow Input'!F4807</f>
        <v>0</v>
      </c>
      <c r="E13565" s="16">
        <f>COUNTIFS('Actual 12 CP'!$H$34:$H$57,'Analysis of Flows 17-18'!C13565)</f>
        <v>0</v>
      </c>
    </row>
    <row r="13566" spans="3:5" x14ac:dyDescent="0.6">
      <c r="C13566" s="17">
        <v>43301.041666666672</v>
      </c>
      <c r="D13566" s="18">
        <f>'High Flow Input'!F4808</f>
        <v>113.226942994859</v>
      </c>
      <c r="E13566" s="16">
        <f>COUNTIFS('Actual 12 CP'!$H$34:$H$57,'Analysis of Flows 17-18'!C13566)</f>
        <v>0</v>
      </c>
    </row>
    <row r="13567" spans="3:5" x14ac:dyDescent="0.6">
      <c r="C13567" s="17">
        <v>43301.083333333328</v>
      </c>
      <c r="D13567" s="18">
        <f>'High Flow Input'!F4809</f>
        <v>134.99074416266501</v>
      </c>
      <c r="E13567" s="16">
        <f>COUNTIFS('Actual 12 CP'!$H$34:$H$57,'Analysis of Flows 17-18'!C13567)</f>
        <v>0</v>
      </c>
    </row>
    <row r="13568" spans="3:5" x14ac:dyDescent="0.6">
      <c r="C13568" s="17">
        <v>43301.125</v>
      </c>
      <c r="D13568" s="18">
        <f>'High Flow Input'!F4810</f>
        <v>0</v>
      </c>
      <c r="E13568" s="16">
        <f>COUNTIFS('Actual 12 CP'!$H$34:$H$57,'Analysis of Flows 17-18'!C13568)</f>
        <v>0</v>
      </c>
    </row>
    <row r="13569" spans="3:5" x14ac:dyDescent="0.6">
      <c r="C13569" s="17">
        <v>43301.166666666672</v>
      </c>
      <c r="D13569" s="18">
        <f>'High Flow Input'!F4811</f>
        <v>0</v>
      </c>
      <c r="E13569" s="16">
        <f>COUNTIFS('Actual 12 CP'!$H$34:$H$57,'Analysis of Flows 17-18'!C13569)</f>
        <v>0</v>
      </c>
    </row>
    <row r="13570" spans="3:5" x14ac:dyDescent="0.6">
      <c r="C13570" s="17">
        <v>43301.208333333328</v>
      </c>
      <c r="D13570" s="18">
        <f>'High Flow Input'!F4812</f>
        <v>0</v>
      </c>
      <c r="E13570" s="16">
        <f>COUNTIFS('Actual 12 CP'!$H$34:$H$57,'Analysis of Flows 17-18'!C13570)</f>
        <v>0</v>
      </c>
    </row>
    <row r="13571" spans="3:5" x14ac:dyDescent="0.6">
      <c r="C13571" s="17">
        <v>43301.25</v>
      </c>
      <c r="D13571" s="18">
        <f>'High Flow Input'!F4813</f>
        <v>112.969609375</v>
      </c>
      <c r="E13571" s="16">
        <f>COUNTIFS('Actual 12 CP'!$H$34:$H$57,'Analysis of Flows 17-18'!C13571)</f>
        <v>0</v>
      </c>
    </row>
    <row r="13572" spans="3:5" x14ac:dyDescent="0.6">
      <c r="C13572" s="17">
        <v>43301.291666666672</v>
      </c>
      <c r="D13572" s="18">
        <f>'High Flow Input'!F4814</f>
        <v>112.689387516445</v>
      </c>
      <c r="E13572" s="16">
        <f>COUNTIFS('Actual 12 CP'!$H$34:$H$57,'Analysis of Flows 17-18'!C13572)</f>
        <v>0</v>
      </c>
    </row>
    <row r="13573" spans="3:5" x14ac:dyDescent="0.6">
      <c r="C13573" s="17">
        <v>43301.333333333328</v>
      </c>
      <c r="D13573" s="18">
        <f>'High Flow Input'!F4815</f>
        <v>3183.4218358696789</v>
      </c>
      <c r="E13573" s="16">
        <f>COUNTIFS('Actual 12 CP'!$H$34:$H$57,'Analysis of Flows 17-18'!C13573)</f>
        <v>0</v>
      </c>
    </row>
    <row r="13574" spans="3:5" x14ac:dyDescent="0.6">
      <c r="C13574" s="17">
        <v>43301.375</v>
      </c>
      <c r="D13574" s="18">
        <f>'High Flow Input'!F4816</f>
        <v>3291.7311602613572</v>
      </c>
      <c r="E13574" s="16">
        <f>COUNTIFS('Actual 12 CP'!$H$34:$H$57,'Analysis of Flows 17-18'!C13574)</f>
        <v>0</v>
      </c>
    </row>
    <row r="13575" spans="3:5" x14ac:dyDescent="0.6">
      <c r="C13575" s="17">
        <v>43301.416666666672</v>
      </c>
      <c r="D13575" s="18">
        <f>'High Flow Input'!F4817</f>
        <v>3307.5937107170903</v>
      </c>
      <c r="E13575" s="16">
        <f>COUNTIFS('Actual 12 CP'!$H$34:$H$57,'Analysis of Flows 17-18'!C13575)</f>
        <v>0</v>
      </c>
    </row>
    <row r="13576" spans="3:5" x14ac:dyDescent="0.6">
      <c r="C13576" s="17">
        <v>43301.458333333328</v>
      </c>
      <c r="D13576" s="18">
        <f>'High Flow Input'!F4818</f>
        <v>2861.7376154920771</v>
      </c>
      <c r="E13576" s="16">
        <f>COUNTIFS('Actual 12 CP'!$H$34:$H$57,'Analysis of Flows 17-18'!C13576)</f>
        <v>0</v>
      </c>
    </row>
    <row r="13577" spans="3:5" x14ac:dyDescent="0.6">
      <c r="C13577" s="17">
        <v>43301.5</v>
      </c>
      <c r="D13577" s="18">
        <f>'High Flow Input'!F4819</f>
        <v>3782.3203854539643</v>
      </c>
      <c r="E13577" s="16">
        <f>COUNTIFS('Actual 12 CP'!$H$34:$H$57,'Analysis of Flows 17-18'!C13577)</f>
        <v>0</v>
      </c>
    </row>
    <row r="13578" spans="3:5" x14ac:dyDescent="0.6">
      <c r="C13578" s="17">
        <v>43301.541666666672</v>
      </c>
      <c r="D13578" s="18">
        <f>'High Flow Input'!F4820</f>
        <v>3804.3364510091083</v>
      </c>
      <c r="E13578" s="16">
        <f>COUNTIFS('Actual 12 CP'!$H$34:$H$57,'Analysis of Flows 17-18'!C13578)</f>
        <v>0</v>
      </c>
    </row>
    <row r="13579" spans="3:5" x14ac:dyDescent="0.6">
      <c r="C13579" s="17">
        <v>43301.583333333328</v>
      </c>
      <c r="D13579" s="18">
        <f>'High Flow Input'!F4821</f>
        <v>4362.399612545425</v>
      </c>
      <c r="E13579" s="16">
        <f>COUNTIFS('Actual 12 CP'!$H$34:$H$57,'Analysis of Flows 17-18'!C13579)</f>
        <v>0</v>
      </c>
    </row>
    <row r="13580" spans="3:5" x14ac:dyDescent="0.6">
      <c r="C13580" s="17">
        <v>43301.625</v>
      </c>
      <c r="D13580" s="18">
        <f>'High Flow Input'!F4822</f>
        <v>3262.519240976967</v>
      </c>
      <c r="E13580" s="16">
        <f>COUNTIFS('Actual 12 CP'!$H$34:$H$57,'Analysis of Flows 17-18'!C13580)</f>
        <v>0</v>
      </c>
    </row>
    <row r="13581" spans="3:5" x14ac:dyDescent="0.6">
      <c r="C13581" s="17">
        <v>43301.666666666672</v>
      </c>
      <c r="D13581" s="18">
        <f>'High Flow Input'!F4823</f>
        <v>3279.5360810852017</v>
      </c>
      <c r="E13581" s="16">
        <f>COUNTIFS('Actual 12 CP'!$H$34:$H$57,'Analysis of Flows 17-18'!C13581)</f>
        <v>0</v>
      </c>
    </row>
    <row r="13582" spans="3:5" x14ac:dyDescent="0.6">
      <c r="C13582" s="17">
        <v>43301.708333333328</v>
      </c>
      <c r="D13582" s="18">
        <f>'High Flow Input'!F4824</f>
        <v>1074.8301613023541</v>
      </c>
      <c r="E13582" s="16">
        <f>COUNTIFS('Actual 12 CP'!$H$34:$H$57,'Analysis of Flows 17-18'!C13582)</f>
        <v>0</v>
      </c>
    </row>
    <row r="13583" spans="3:5" x14ac:dyDescent="0.6">
      <c r="C13583" s="17">
        <v>43301.75</v>
      </c>
      <c r="D13583" s="18">
        <f>'High Flow Input'!F4825</f>
        <v>982.83559353298506</v>
      </c>
      <c r="E13583" s="16">
        <f>COUNTIFS('Actual 12 CP'!$H$34:$H$57,'Analysis of Flows 17-18'!C13583)</f>
        <v>0</v>
      </c>
    </row>
    <row r="13584" spans="3:5" x14ac:dyDescent="0.6">
      <c r="C13584" s="17">
        <v>43301.791666666672</v>
      </c>
      <c r="D13584" s="18">
        <f>'High Flow Input'!F4826</f>
        <v>2727.7050122578921</v>
      </c>
      <c r="E13584" s="16">
        <f>COUNTIFS('Actual 12 CP'!$H$34:$H$57,'Analysis of Flows 17-18'!C13584)</f>
        <v>0</v>
      </c>
    </row>
    <row r="13585" spans="3:5" x14ac:dyDescent="0.6">
      <c r="C13585" s="17">
        <v>43301.833333333328</v>
      </c>
      <c r="D13585" s="18">
        <f>'High Flow Input'!F4827</f>
        <v>976.50609264797504</v>
      </c>
      <c r="E13585" s="16">
        <f>COUNTIFS('Actual 12 CP'!$H$34:$H$57,'Analysis of Flows 17-18'!C13585)</f>
        <v>0</v>
      </c>
    </row>
    <row r="13586" spans="3:5" x14ac:dyDescent="0.6">
      <c r="C13586" s="17">
        <v>43301.875</v>
      </c>
      <c r="D13586" s="18">
        <f>'High Flow Input'!F4828</f>
        <v>427.46452097574803</v>
      </c>
      <c r="E13586" s="16">
        <f>COUNTIFS('Actual 12 CP'!$H$34:$H$57,'Analysis of Flows 17-18'!C13586)</f>
        <v>0</v>
      </c>
    </row>
    <row r="13587" spans="3:5" x14ac:dyDescent="0.6">
      <c r="C13587" s="17">
        <v>43301.916666666672</v>
      </c>
      <c r="D13587" s="18">
        <f>'High Flow Input'!F4829</f>
        <v>292.28105016072499</v>
      </c>
      <c r="E13587" s="16">
        <f>COUNTIFS('Actual 12 CP'!$H$34:$H$57,'Analysis of Flows 17-18'!C13587)</f>
        <v>0</v>
      </c>
    </row>
    <row r="13588" spans="3:5" x14ac:dyDescent="0.6">
      <c r="C13588" s="17">
        <v>43301.958333333328</v>
      </c>
      <c r="D13588" s="18">
        <f>'High Flow Input'!F4830</f>
        <v>279.017216491699</v>
      </c>
      <c r="E13588" s="16">
        <f>COUNTIFS('Actual 12 CP'!$H$34:$H$57,'Analysis of Flows 17-18'!C13588)</f>
        <v>0</v>
      </c>
    </row>
    <row r="13589" spans="3:5" x14ac:dyDescent="0.6">
      <c r="C13589" s="17">
        <v>43302</v>
      </c>
      <c r="D13589" s="18">
        <f>'High Flow Input'!F4831</f>
        <v>0</v>
      </c>
      <c r="E13589" s="16">
        <f>COUNTIFS('Actual 12 CP'!$H$34:$H$57,'Analysis of Flows 17-18'!C13589)</f>
        <v>0</v>
      </c>
    </row>
    <row r="13590" spans="3:5" x14ac:dyDescent="0.6">
      <c r="C13590" s="17">
        <v>43302.041666666672</v>
      </c>
      <c r="D13590" s="18">
        <f>'High Flow Input'!F4832</f>
        <v>0</v>
      </c>
      <c r="E13590" s="16">
        <f>COUNTIFS('Actual 12 CP'!$H$34:$H$57,'Analysis of Flows 17-18'!C13590)</f>
        <v>0</v>
      </c>
    </row>
    <row r="13591" spans="3:5" x14ac:dyDescent="0.6">
      <c r="C13591" s="17">
        <v>43302.083333333328</v>
      </c>
      <c r="D13591" s="18">
        <f>'High Flow Input'!F4833</f>
        <v>0</v>
      </c>
      <c r="E13591" s="16">
        <f>COUNTIFS('Actual 12 CP'!$H$34:$H$57,'Analysis of Flows 17-18'!C13591)</f>
        <v>0</v>
      </c>
    </row>
    <row r="13592" spans="3:5" x14ac:dyDescent="0.6">
      <c r="C13592" s="17">
        <v>43302.125</v>
      </c>
      <c r="D13592" s="18">
        <f>'High Flow Input'!F4834</f>
        <v>0</v>
      </c>
      <c r="E13592" s="16">
        <f>COUNTIFS('Actual 12 CP'!$H$34:$H$57,'Analysis of Flows 17-18'!C13592)</f>
        <v>0</v>
      </c>
    </row>
    <row r="13593" spans="3:5" x14ac:dyDescent="0.6">
      <c r="C13593" s="17">
        <v>43302.166666666672</v>
      </c>
      <c r="D13593" s="18">
        <f>'High Flow Input'!F4835</f>
        <v>113.75194293128099</v>
      </c>
      <c r="E13593" s="16">
        <f>COUNTIFS('Actual 12 CP'!$H$34:$H$57,'Analysis of Flows 17-18'!C13593)</f>
        <v>0</v>
      </c>
    </row>
    <row r="13594" spans="3:5" x14ac:dyDescent="0.6">
      <c r="C13594" s="17">
        <v>43302.208333333328</v>
      </c>
      <c r="D13594" s="18">
        <f>'High Flow Input'!F4836</f>
        <v>0</v>
      </c>
      <c r="E13594" s="16">
        <f>COUNTIFS('Actual 12 CP'!$H$34:$H$57,'Analysis of Flows 17-18'!C13594)</f>
        <v>0</v>
      </c>
    </row>
    <row r="13595" spans="3:5" x14ac:dyDescent="0.6">
      <c r="C13595" s="17">
        <v>43302.25</v>
      </c>
      <c r="D13595" s="18">
        <f>'High Flow Input'!F4837</f>
        <v>0</v>
      </c>
      <c r="E13595" s="16">
        <f>COUNTIFS('Actual 12 CP'!$H$34:$H$57,'Analysis of Flows 17-18'!C13595)</f>
        <v>0</v>
      </c>
    </row>
    <row r="13596" spans="3:5" x14ac:dyDescent="0.6">
      <c r="C13596" s="17">
        <v>43302.291666666672</v>
      </c>
      <c r="D13596" s="18">
        <f>'High Flow Input'!F4838</f>
        <v>0</v>
      </c>
      <c r="E13596" s="16">
        <f>COUNTIFS('Actual 12 CP'!$H$34:$H$57,'Analysis of Flows 17-18'!C13596)</f>
        <v>0</v>
      </c>
    </row>
    <row r="13597" spans="3:5" x14ac:dyDescent="0.6">
      <c r="C13597" s="17">
        <v>43302.333333333328</v>
      </c>
      <c r="D13597" s="18">
        <f>'High Flow Input'!F4839</f>
        <v>0</v>
      </c>
      <c r="E13597" s="16">
        <f>COUNTIFS('Actual 12 CP'!$H$34:$H$57,'Analysis of Flows 17-18'!C13597)</f>
        <v>0</v>
      </c>
    </row>
    <row r="13598" spans="3:5" x14ac:dyDescent="0.6">
      <c r="C13598" s="17">
        <v>43302.375</v>
      </c>
      <c r="D13598" s="18">
        <f>'High Flow Input'!F4840</f>
        <v>0</v>
      </c>
      <c r="E13598" s="16">
        <f>COUNTIFS('Actual 12 CP'!$H$34:$H$57,'Analysis of Flows 17-18'!C13598)</f>
        <v>0</v>
      </c>
    </row>
    <row r="13599" spans="3:5" x14ac:dyDescent="0.6">
      <c r="C13599" s="17">
        <v>43302.416666666672</v>
      </c>
      <c r="D13599" s="18">
        <f>'High Flow Input'!F4841</f>
        <v>0</v>
      </c>
      <c r="E13599" s="16">
        <f>COUNTIFS('Actual 12 CP'!$H$34:$H$57,'Analysis of Flows 17-18'!C13599)</f>
        <v>0</v>
      </c>
    </row>
    <row r="13600" spans="3:5" x14ac:dyDescent="0.6">
      <c r="C13600" s="17">
        <v>43302.458333333328</v>
      </c>
      <c r="D13600" s="18">
        <f>'High Flow Input'!F4842</f>
        <v>386.66283876207098</v>
      </c>
      <c r="E13600" s="16">
        <f>COUNTIFS('Actual 12 CP'!$H$34:$H$57,'Analysis of Flows 17-18'!C13600)</f>
        <v>0</v>
      </c>
    </row>
    <row r="13601" spans="3:5" x14ac:dyDescent="0.6">
      <c r="C13601" s="17">
        <v>43302.5</v>
      </c>
      <c r="D13601" s="18">
        <f>'High Flow Input'!F4843</f>
        <v>385.74400634765601</v>
      </c>
      <c r="E13601" s="16">
        <f>COUNTIFS('Actual 12 CP'!$H$34:$H$57,'Analysis of Flows 17-18'!C13601)</f>
        <v>0</v>
      </c>
    </row>
    <row r="13602" spans="3:5" x14ac:dyDescent="0.6">
      <c r="C13602" s="17">
        <v>43302.541666666672</v>
      </c>
      <c r="D13602" s="18">
        <f>'High Flow Input'!F4844</f>
        <v>382.01928041246202</v>
      </c>
      <c r="E13602" s="16">
        <f>COUNTIFS('Actual 12 CP'!$H$34:$H$57,'Analysis of Flows 17-18'!C13602)</f>
        <v>0</v>
      </c>
    </row>
    <row r="13603" spans="3:5" x14ac:dyDescent="0.6">
      <c r="C13603" s="17">
        <v>43302.583333333328</v>
      </c>
      <c r="D13603" s="18">
        <f>'High Flow Input'!F4845</f>
        <v>0</v>
      </c>
      <c r="E13603" s="16">
        <f>COUNTIFS('Actual 12 CP'!$H$34:$H$57,'Analysis of Flows 17-18'!C13603)</f>
        <v>0</v>
      </c>
    </row>
    <row r="13604" spans="3:5" x14ac:dyDescent="0.6">
      <c r="C13604" s="17">
        <v>43302.625</v>
      </c>
      <c r="D13604" s="18">
        <f>'High Flow Input'!F4846</f>
        <v>362.03634126451198</v>
      </c>
      <c r="E13604" s="16">
        <f>COUNTIFS('Actual 12 CP'!$H$34:$H$57,'Analysis of Flows 17-18'!C13604)</f>
        <v>0</v>
      </c>
    </row>
    <row r="13605" spans="3:5" x14ac:dyDescent="0.6">
      <c r="C13605" s="17">
        <v>43302.666666666672</v>
      </c>
      <c r="D13605" s="18">
        <f>'High Flow Input'!F4847</f>
        <v>0</v>
      </c>
      <c r="E13605" s="16">
        <f>COUNTIFS('Actual 12 CP'!$H$34:$H$57,'Analysis of Flows 17-18'!C13605)</f>
        <v>0</v>
      </c>
    </row>
    <row r="13606" spans="3:5" x14ac:dyDescent="0.6">
      <c r="C13606" s="17">
        <v>43302.708333333328</v>
      </c>
      <c r="D13606" s="18">
        <f>'High Flow Input'!F4848</f>
        <v>268.83010580274703</v>
      </c>
      <c r="E13606" s="16">
        <f>COUNTIFS('Actual 12 CP'!$H$34:$H$57,'Analysis of Flows 17-18'!C13606)</f>
        <v>0</v>
      </c>
    </row>
    <row r="13607" spans="3:5" x14ac:dyDescent="0.6">
      <c r="C13607" s="17">
        <v>43302.75</v>
      </c>
      <c r="D13607" s="18">
        <f>'High Flow Input'!F4849</f>
        <v>0</v>
      </c>
      <c r="E13607" s="16">
        <f>COUNTIFS('Actual 12 CP'!$H$34:$H$57,'Analysis of Flows 17-18'!C13607)</f>
        <v>0</v>
      </c>
    </row>
    <row r="13608" spans="3:5" x14ac:dyDescent="0.6">
      <c r="C13608" s="17">
        <v>43302.791666666672</v>
      </c>
      <c r="D13608" s="18">
        <f>'High Flow Input'!F4850</f>
        <v>504.416717592873</v>
      </c>
      <c r="E13608" s="16">
        <f>COUNTIFS('Actual 12 CP'!$H$34:$H$57,'Analysis of Flows 17-18'!C13608)</f>
        <v>0</v>
      </c>
    </row>
    <row r="13609" spans="3:5" x14ac:dyDescent="0.6">
      <c r="C13609" s="17">
        <v>43302.833333333328</v>
      </c>
      <c r="D13609" s="18">
        <f>'High Flow Input'!F4851</f>
        <v>0</v>
      </c>
      <c r="E13609" s="16">
        <f>COUNTIFS('Actual 12 CP'!$H$34:$H$57,'Analysis of Flows 17-18'!C13609)</f>
        <v>0</v>
      </c>
    </row>
    <row r="13610" spans="3:5" x14ac:dyDescent="0.6">
      <c r="C13610" s="17">
        <v>43302.875</v>
      </c>
      <c r="D13610" s="18">
        <f>'High Flow Input'!F4852</f>
        <v>292.30871626112099</v>
      </c>
      <c r="E13610" s="16">
        <f>COUNTIFS('Actual 12 CP'!$H$34:$H$57,'Analysis of Flows 17-18'!C13610)</f>
        <v>0</v>
      </c>
    </row>
    <row r="13611" spans="3:5" x14ac:dyDescent="0.6">
      <c r="C13611" s="17">
        <v>43302.916666666672</v>
      </c>
      <c r="D13611" s="18">
        <f>'High Flow Input'!F4853</f>
        <v>0</v>
      </c>
      <c r="E13611" s="16">
        <f>COUNTIFS('Actual 12 CP'!$H$34:$H$57,'Analysis of Flows 17-18'!C13611)</f>
        <v>0</v>
      </c>
    </row>
    <row r="13612" spans="3:5" x14ac:dyDescent="0.6">
      <c r="C13612" s="17">
        <v>43302.958333333328</v>
      </c>
      <c r="D13612" s="18">
        <f>'High Flow Input'!F4854</f>
        <v>0</v>
      </c>
      <c r="E13612" s="16">
        <f>COUNTIFS('Actual 12 CP'!$H$34:$H$57,'Analysis of Flows 17-18'!C13612)</f>
        <v>0</v>
      </c>
    </row>
    <row r="13613" spans="3:5" x14ac:dyDescent="0.6">
      <c r="C13613" s="17">
        <v>43303</v>
      </c>
      <c r="D13613" s="18">
        <f>'High Flow Input'!F4855</f>
        <v>0</v>
      </c>
      <c r="E13613" s="16">
        <f>COUNTIFS('Actual 12 CP'!$H$34:$H$57,'Analysis of Flows 17-18'!C13613)</f>
        <v>0</v>
      </c>
    </row>
    <row r="13614" spans="3:5" x14ac:dyDescent="0.6">
      <c r="C13614" s="17">
        <v>43303.041666666672</v>
      </c>
      <c r="D13614" s="18">
        <f>'High Flow Input'!F4856</f>
        <v>113.09277636210101</v>
      </c>
      <c r="E13614" s="16">
        <f>COUNTIFS('Actual 12 CP'!$H$34:$H$57,'Analysis of Flows 17-18'!C13614)</f>
        <v>0</v>
      </c>
    </row>
    <row r="13615" spans="3:5" x14ac:dyDescent="0.6">
      <c r="C13615" s="17">
        <v>43303.083333333328</v>
      </c>
      <c r="D13615" s="18">
        <f>'High Flow Input'!F4857</f>
        <v>113.54472058614</v>
      </c>
      <c r="E13615" s="16">
        <f>COUNTIFS('Actual 12 CP'!$H$34:$H$57,'Analysis of Flows 17-18'!C13615)</f>
        <v>0</v>
      </c>
    </row>
    <row r="13616" spans="3:5" x14ac:dyDescent="0.6">
      <c r="C13616" s="17">
        <v>43303.125</v>
      </c>
      <c r="D13616" s="18">
        <f>'High Flow Input'!F4858</f>
        <v>115.00916544596301</v>
      </c>
      <c r="E13616" s="16">
        <f>COUNTIFS('Actual 12 CP'!$H$34:$H$57,'Analysis of Flows 17-18'!C13616)</f>
        <v>0</v>
      </c>
    </row>
    <row r="13617" spans="3:5" x14ac:dyDescent="0.6">
      <c r="C13617" s="17">
        <v>43303.166666666672</v>
      </c>
      <c r="D13617" s="18">
        <f>'High Flow Input'!F4859</f>
        <v>115.213053533766</v>
      </c>
      <c r="E13617" s="16">
        <f>COUNTIFS('Actual 12 CP'!$H$34:$H$57,'Analysis of Flows 17-18'!C13617)</f>
        <v>0</v>
      </c>
    </row>
    <row r="13618" spans="3:5" x14ac:dyDescent="0.6">
      <c r="C13618" s="17">
        <v>43303.208333333328</v>
      </c>
      <c r="D13618" s="18">
        <f>'High Flow Input'!F4860</f>
        <v>114.773109647962</v>
      </c>
      <c r="E13618" s="16">
        <f>COUNTIFS('Actual 12 CP'!$H$34:$H$57,'Analysis of Flows 17-18'!C13618)</f>
        <v>0</v>
      </c>
    </row>
    <row r="13619" spans="3:5" x14ac:dyDescent="0.6">
      <c r="C13619" s="17">
        <v>43303.25</v>
      </c>
      <c r="D13619" s="18">
        <f>'High Flow Input'!F4861</f>
        <v>114.679387228224</v>
      </c>
      <c r="E13619" s="16">
        <f>COUNTIFS('Actual 12 CP'!$H$34:$H$57,'Analysis of Flows 17-18'!C13619)</f>
        <v>0</v>
      </c>
    </row>
    <row r="13620" spans="3:5" x14ac:dyDescent="0.6">
      <c r="C13620" s="17">
        <v>43303.291666666672</v>
      </c>
      <c r="D13620" s="18">
        <f>'High Flow Input'!F4862</f>
        <v>113.954942826165</v>
      </c>
      <c r="E13620" s="16">
        <f>COUNTIFS('Actual 12 CP'!$H$34:$H$57,'Analysis of Flows 17-18'!C13620)</f>
        <v>0</v>
      </c>
    </row>
    <row r="13621" spans="3:5" x14ac:dyDescent="0.6">
      <c r="C13621" s="17">
        <v>43303.333333333328</v>
      </c>
      <c r="D13621" s="18">
        <f>'High Flow Input'!F4863</f>
        <v>113.488220456441</v>
      </c>
      <c r="E13621" s="16">
        <f>COUNTIFS('Actual 12 CP'!$H$34:$H$57,'Analysis of Flows 17-18'!C13621)</f>
        <v>0</v>
      </c>
    </row>
    <row r="13622" spans="3:5" x14ac:dyDescent="0.6">
      <c r="C13622" s="17">
        <v>43303.375</v>
      </c>
      <c r="D13622" s="18">
        <f>'High Flow Input'!F4864</f>
        <v>113.02216539594799</v>
      </c>
      <c r="E13622" s="16">
        <f>COUNTIFS('Actual 12 CP'!$H$34:$H$57,'Analysis of Flows 17-18'!C13622)</f>
        <v>0</v>
      </c>
    </row>
    <row r="13623" spans="3:5" x14ac:dyDescent="0.6">
      <c r="C13623" s="17">
        <v>43303.416666666672</v>
      </c>
      <c r="D13623" s="18">
        <f>'High Flow Input'!F4865</f>
        <v>253.85289850446799</v>
      </c>
      <c r="E13623" s="16">
        <f>COUNTIFS('Actual 12 CP'!$H$34:$H$57,'Analysis of Flows 17-18'!C13623)</f>
        <v>0</v>
      </c>
    </row>
    <row r="13624" spans="3:5" x14ac:dyDescent="0.6">
      <c r="C13624" s="17">
        <v>43303.458333333328</v>
      </c>
      <c r="D13624" s="18">
        <f>'High Flow Input'!F4866</f>
        <v>136.89572767045701</v>
      </c>
      <c r="E13624" s="16">
        <f>COUNTIFS('Actual 12 CP'!$H$34:$H$57,'Analysis of Flows 17-18'!C13624)</f>
        <v>0</v>
      </c>
    </row>
    <row r="13625" spans="3:5" x14ac:dyDescent="0.6">
      <c r="C13625" s="17">
        <v>43303.5</v>
      </c>
      <c r="D13625" s="18">
        <f>'High Flow Input'!F4867</f>
        <v>142.282405548095</v>
      </c>
      <c r="E13625" s="16">
        <f>COUNTIFS('Actual 12 CP'!$H$34:$H$57,'Analysis of Flows 17-18'!C13625)</f>
        <v>0</v>
      </c>
    </row>
    <row r="13626" spans="3:5" x14ac:dyDescent="0.6">
      <c r="C13626" s="17">
        <v>43303.541666666672</v>
      </c>
      <c r="D13626" s="18">
        <f>'High Flow Input'!F4868</f>
        <v>142.373661066691</v>
      </c>
      <c r="E13626" s="16">
        <f>COUNTIFS('Actual 12 CP'!$H$34:$H$57,'Analysis of Flows 17-18'!C13626)</f>
        <v>0</v>
      </c>
    </row>
    <row r="13627" spans="3:5" x14ac:dyDescent="0.6">
      <c r="C13627" s="17">
        <v>43303.583333333328</v>
      </c>
      <c r="D13627" s="18">
        <f>'High Flow Input'!F4869</f>
        <v>140.57088862101199</v>
      </c>
      <c r="E13627" s="16">
        <f>COUNTIFS('Actual 12 CP'!$H$34:$H$57,'Analysis of Flows 17-18'!C13627)</f>
        <v>0</v>
      </c>
    </row>
    <row r="13628" spans="3:5" x14ac:dyDescent="0.6">
      <c r="C13628" s="17">
        <v>43303.625</v>
      </c>
      <c r="D13628" s="18">
        <f>'High Flow Input'!F4870</f>
        <v>139.40461112976001</v>
      </c>
      <c r="E13628" s="16">
        <f>COUNTIFS('Actual 12 CP'!$H$34:$H$57,'Analysis of Flows 17-18'!C13628)</f>
        <v>0</v>
      </c>
    </row>
    <row r="13629" spans="3:5" x14ac:dyDescent="0.6">
      <c r="C13629" s="17">
        <v>43303.666666666672</v>
      </c>
      <c r="D13629" s="18">
        <f>'High Flow Input'!F4871</f>
        <v>136.80992780049601</v>
      </c>
      <c r="E13629" s="16">
        <f>COUNTIFS('Actual 12 CP'!$H$34:$H$57,'Analysis of Flows 17-18'!C13629)</f>
        <v>0</v>
      </c>
    </row>
    <row r="13630" spans="3:5" x14ac:dyDescent="0.6">
      <c r="C13630" s="17">
        <v>43303.708333333328</v>
      </c>
      <c r="D13630" s="18">
        <f>'High Flow Input'!F4872</f>
        <v>0</v>
      </c>
      <c r="E13630" s="16">
        <f>COUNTIFS('Actual 12 CP'!$H$34:$H$57,'Analysis of Flows 17-18'!C13630)</f>
        <v>0</v>
      </c>
    </row>
    <row r="13631" spans="3:5" x14ac:dyDescent="0.6">
      <c r="C13631" s="17">
        <v>43303.75</v>
      </c>
      <c r="D13631" s="18">
        <f>'High Flow Input'!F4873</f>
        <v>0</v>
      </c>
      <c r="E13631" s="16">
        <f>COUNTIFS('Actual 12 CP'!$H$34:$H$57,'Analysis of Flows 17-18'!C13631)</f>
        <v>0</v>
      </c>
    </row>
    <row r="13632" spans="3:5" x14ac:dyDescent="0.6">
      <c r="C13632" s="17">
        <v>43303.791666666672</v>
      </c>
      <c r="D13632" s="18">
        <f>'High Flow Input'!F4874</f>
        <v>360.275228559705</v>
      </c>
      <c r="E13632" s="16">
        <f>COUNTIFS('Actual 12 CP'!$H$34:$H$57,'Analysis of Flows 17-18'!C13632)</f>
        <v>0</v>
      </c>
    </row>
    <row r="13633" spans="3:5" x14ac:dyDescent="0.6">
      <c r="C13633" s="17">
        <v>43303.833333333328</v>
      </c>
      <c r="D13633" s="18">
        <f>'High Flow Input'!F4875</f>
        <v>0</v>
      </c>
      <c r="E13633" s="16">
        <f>COUNTIFS('Actual 12 CP'!$H$34:$H$57,'Analysis of Flows 17-18'!C13633)</f>
        <v>0</v>
      </c>
    </row>
    <row r="13634" spans="3:5" x14ac:dyDescent="0.6">
      <c r="C13634" s="17">
        <v>43303.875</v>
      </c>
      <c r="D13634" s="18">
        <f>'High Flow Input'!F4876</f>
        <v>0</v>
      </c>
      <c r="E13634" s="16">
        <f>COUNTIFS('Actual 12 CP'!$H$34:$H$57,'Analysis of Flows 17-18'!C13634)</f>
        <v>0</v>
      </c>
    </row>
    <row r="13635" spans="3:5" x14ac:dyDescent="0.6">
      <c r="C13635" s="17">
        <v>43303.916666666672</v>
      </c>
      <c r="D13635" s="18">
        <f>'High Flow Input'!F4877</f>
        <v>2.2500192403793302</v>
      </c>
      <c r="E13635" s="16">
        <f>COUNTIFS('Actual 12 CP'!$H$34:$H$57,'Analysis of Flows 17-18'!C13635)</f>
        <v>0</v>
      </c>
    </row>
    <row r="13636" spans="3:5" x14ac:dyDescent="0.6">
      <c r="C13636" s="17">
        <v>43303.958333333328</v>
      </c>
      <c r="D13636" s="18">
        <f>'High Flow Input'!F4878</f>
        <v>2060.1774691602914</v>
      </c>
      <c r="E13636" s="16">
        <f>COUNTIFS('Actual 12 CP'!$H$34:$H$57,'Analysis of Flows 17-18'!C13636)</f>
        <v>0</v>
      </c>
    </row>
    <row r="13637" spans="3:5" x14ac:dyDescent="0.6">
      <c r="C13637" s="17">
        <v>43304</v>
      </c>
      <c r="D13637" s="18">
        <f>'High Flow Input'!F4879</f>
        <v>659.13928363376101</v>
      </c>
      <c r="E13637" s="16">
        <f>COUNTIFS('Actual 12 CP'!$H$34:$H$57,'Analysis of Flows 17-18'!C13637)</f>
        <v>0</v>
      </c>
    </row>
    <row r="13638" spans="3:5" x14ac:dyDescent="0.6">
      <c r="C13638" s="17">
        <v>43304.041666666672</v>
      </c>
      <c r="D13638" s="18">
        <f>'High Flow Input'!F4880</f>
        <v>316.16025168948636</v>
      </c>
      <c r="E13638" s="16">
        <f>COUNTIFS('Actual 12 CP'!$H$34:$H$57,'Analysis of Flows 17-18'!C13638)</f>
        <v>0</v>
      </c>
    </row>
    <row r="13639" spans="3:5" x14ac:dyDescent="0.6">
      <c r="C13639" s="17">
        <v>43304.083333333328</v>
      </c>
      <c r="D13639" s="18">
        <f>'High Flow Input'!F4881</f>
        <v>0</v>
      </c>
      <c r="E13639" s="16">
        <f>COUNTIFS('Actual 12 CP'!$H$34:$H$57,'Analysis of Flows 17-18'!C13639)</f>
        <v>0</v>
      </c>
    </row>
    <row r="13640" spans="3:5" x14ac:dyDescent="0.6">
      <c r="C13640" s="17">
        <v>43304.125</v>
      </c>
      <c r="D13640" s="18">
        <f>'High Flow Input'!F4882</f>
        <v>0</v>
      </c>
      <c r="E13640" s="16">
        <f>COUNTIFS('Actual 12 CP'!$H$34:$H$57,'Analysis of Flows 17-18'!C13640)</f>
        <v>0</v>
      </c>
    </row>
    <row r="13641" spans="3:5" x14ac:dyDescent="0.6">
      <c r="C13641" s="17">
        <v>43304.166666666672</v>
      </c>
      <c r="D13641" s="18">
        <f>'High Flow Input'!F4883</f>
        <v>0</v>
      </c>
      <c r="E13641" s="16">
        <f>COUNTIFS('Actual 12 CP'!$H$34:$H$57,'Analysis of Flows 17-18'!C13641)</f>
        <v>0</v>
      </c>
    </row>
    <row r="13642" spans="3:5" x14ac:dyDescent="0.6">
      <c r="C13642" s="17">
        <v>43304.208333333328</v>
      </c>
      <c r="D13642" s="18">
        <f>'High Flow Input'!F4884</f>
        <v>114.31394275241399</v>
      </c>
      <c r="E13642" s="16">
        <f>COUNTIFS('Actual 12 CP'!$H$34:$H$57,'Analysis of Flows 17-18'!C13642)</f>
        <v>0</v>
      </c>
    </row>
    <row r="13643" spans="3:5" x14ac:dyDescent="0.6">
      <c r="C13643" s="17">
        <v>43304.25</v>
      </c>
      <c r="D13643" s="18">
        <f>'High Flow Input'!F4885</f>
        <v>408.06763235304004</v>
      </c>
      <c r="E13643" s="16">
        <f>COUNTIFS('Actual 12 CP'!$H$34:$H$57,'Analysis of Flows 17-18'!C13643)</f>
        <v>0</v>
      </c>
    </row>
    <row r="13644" spans="3:5" x14ac:dyDescent="0.6">
      <c r="C13644" s="17">
        <v>43304.291666666672</v>
      </c>
      <c r="D13644" s="18">
        <f>'High Flow Input'!F4886</f>
        <v>652.87025799221396</v>
      </c>
      <c r="E13644" s="16">
        <f>COUNTIFS('Actual 12 CP'!$H$34:$H$57,'Analysis of Flows 17-18'!C13644)</f>
        <v>0</v>
      </c>
    </row>
    <row r="13645" spans="3:5" x14ac:dyDescent="0.6">
      <c r="C13645" s="17">
        <v>43304.333333333328</v>
      </c>
      <c r="D13645" s="18">
        <f>'High Flow Input'!F4887</f>
        <v>664.553814663357</v>
      </c>
      <c r="E13645" s="16">
        <f>COUNTIFS('Actual 12 CP'!$H$34:$H$57,'Analysis of Flows 17-18'!C13645)</f>
        <v>0</v>
      </c>
    </row>
    <row r="13646" spans="3:5" x14ac:dyDescent="0.6">
      <c r="C13646" s="17">
        <v>43304.375</v>
      </c>
      <c r="D13646" s="18">
        <f>'High Flow Input'!F4888</f>
        <v>2430.1636083475728</v>
      </c>
      <c r="E13646" s="16">
        <f>COUNTIFS('Actual 12 CP'!$H$34:$H$57,'Analysis of Flows 17-18'!C13646)</f>
        <v>0</v>
      </c>
    </row>
    <row r="13647" spans="3:5" x14ac:dyDescent="0.6">
      <c r="C13647" s="17">
        <v>43304.416666666672</v>
      </c>
      <c r="D13647" s="18">
        <f>'High Flow Input'!F4889</f>
        <v>2425.0748050435359</v>
      </c>
      <c r="E13647" s="16">
        <f>COUNTIFS('Actual 12 CP'!$H$34:$H$57,'Analysis of Flows 17-18'!C13647)</f>
        <v>0</v>
      </c>
    </row>
    <row r="13648" spans="3:5" x14ac:dyDescent="0.6">
      <c r="C13648" s="17">
        <v>43304.458333333328</v>
      </c>
      <c r="D13648" s="18">
        <f>'High Flow Input'!F4890</f>
        <v>386.142284935845</v>
      </c>
      <c r="E13648" s="16">
        <f>COUNTIFS('Actual 12 CP'!$H$34:$H$57,'Analysis of Flows 17-18'!C13648)</f>
        <v>0</v>
      </c>
    </row>
    <row r="13649" spans="3:5" x14ac:dyDescent="0.6">
      <c r="C13649" s="17">
        <v>43304.5</v>
      </c>
      <c r="D13649" s="18">
        <f>'High Flow Input'!F4891</f>
        <v>2144.8127575683579</v>
      </c>
      <c r="E13649" s="16">
        <f>COUNTIFS('Actual 12 CP'!$H$34:$H$57,'Analysis of Flows 17-18'!C13649)</f>
        <v>0</v>
      </c>
    </row>
    <row r="13650" spans="3:5" x14ac:dyDescent="0.6">
      <c r="C13650" s="17">
        <v>43304.541666666672</v>
      </c>
      <c r="D13650" s="18">
        <f>'High Flow Input'!F4892</f>
        <v>2178.6030309549951</v>
      </c>
      <c r="E13650" s="16">
        <f>COUNTIFS('Actual 12 CP'!$H$34:$H$57,'Analysis of Flows 17-18'!C13650)</f>
        <v>0</v>
      </c>
    </row>
    <row r="13651" spans="3:5" x14ac:dyDescent="0.6">
      <c r="C13651" s="17">
        <v>43304.583333333328</v>
      </c>
      <c r="D13651" s="18">
        <f>'High Flow Input'!F4893</f>
        <v>2177.9944210137251</v>
      </c>
      <c r="E13651" s="16">
        <f>COUNTIFS('Actual 12 CP'!$H$34:$H$57,'Analysis of Flows 17-18'!C13651)</f>
        <v>0</v>
      </c>
    </row>
    <row r="13652" spans="3:5" x14ac:dyDescent="0.6">
      <c r="C13652" s="17">
        <v>43304.625</v>
      </c>
      <c r="D13652" s="18">
        <f>'High Flow Input'!F4894</f>
        <v>2177.477591061061</v>
      </c>
      <c r="E13652" s="16">
        <f>COUNTIFS('Actual 12 CP'!$H$34:$H$57,'Analysis of Flows 17-18'!C13652)</f>
        <v>0</v>
      </c>
    </row>
    <row r="13653" spans="3:5" x14ac:dyDescent="0.6">
      <c r="C13653" s="17">
        <v>43304.666666666672</v>
      </c>
      <c r="D13653" s="18">
        <f>'High Flow Input'!F4895</f>
        <v>2509.5546564229312</v>
      </c>
      <c r="E13653" s="16">
        <f>COUNTIFS('Actual 12 CP'!$H$34:$H$57,'Analysis of Flows 17-18'!C13653)</f>
        <v>0</v>
      </c>
    </row>
    <row r="13654" spans="3:5" x14ac:dyDescent="0.6">
      <c r="C13654" s="17">
        <v>43304.708333333328</v>
      </c>
      <c r="D13654" s="18">
        <f>'High Flow Input'!F4896</f>
        <v>2154.3454819064659</v>
      </c>
      <c r="E13654" s="16">
        <f>COUNTIFS('Actual 12 CP'!$H$34:$H$57,'Analysis of Flows 17-18'!C13654)</f>
        <v>0</v>
      </c>
    </row>
    <row r="13655" spans="3:5" x14ac:dyDescent="0.6">
      <c r="C13655" s="17">
        <v>43304.75</v>
      </c>
      <c r="D13655" s="18">
        <f>'High Flow Input'!F4897</f>
        <v>384.181670616997</v>
      </c>
      <c r="E13655" s="16">
        <f>COUNTIFS('Actual 12 CP'!$H$34:$H$57,'Analysis of Flows 17-18'!C13655)</f>
        <v>0</v>
      </c>
    </row>
    <row r="13656" spans="3:5" x14ac:dyDescent="0.6">
      <c r="C13656" s="17">
        <v>43304.791666666672</v>
      </c>
      <c r="D13656" s="18">
        <f>'High Flow Input'!F4898</f>
        <v>2315.842133543224</v>
      </c>
      <c r="E13656" s="16">
        <f>COUNTIFS('Actual 12 CP'!$H$34:$H$57,'Analysis of Flows 17-18'!C13656)</f>
        <v>0</v>
      </c>
    </row>
    <row r="13657" spans="3:5" x14ac:dyDescent="0.6">
      <c r="C13657" s="17">
        <v>43304.833333333328</v>
      </c>
      <c r="D13657" s="18">
        <f>'High Flow Input'!F4899</f>
        <v>1765.9137535603832</v>
      </c>
      <c r="E13657" s="16">
        <f>COUNTIFS('Actual 12 CP'!$H$34:$H$57,'Analysis of Flows 17-18'!C13657)</f>
        <v>0</v>
      </c>
    </row>
    <row r="13658" spans="3:5" x14ac:dyDescent="0.6">
      <c r="C13658" s="17">
        <v>43304.875</v>
      </c>
      <c r="D13658" s="18">
        <f>'High Flow Input'!F4900</f>
        <v>276.11443825615697</v>
      </c>
      <c r="E13658" s="16">
        <f>COUNTIFS('Actual 12 CP'!$H$34:$H$57,'Analysis of Flows 17-18'!C13658)</f>
        <v>0</v>
      </c>
    </row>
    <row r="13659" spans="3:5" x14ac:dyDescent="0.6">
      <c r="C13659" s="17">
        <v>43304.916666666672</v>
      </c>
      <c r="D13659" s="18">
        <f>'High Flow Input'!F4901</f>
        <v>0</v>
      </c>
      <c r="E13659" s="16">
        <f>COUNTIFS('Actual 12 CP'!$H$34:$H$57,'Analysis of Flows 17-18'!C13659)</f>
        <v>0</v>
      </c>
    </row>
    <row r="13660" spans="3:5" x14ac:dyDescent="0.6">
      <c r="C13660" s="17">
        <v>43304.958333333328</v>
      </c>
      <c r="D13660" s="18">
        <f>'High Flow Input'!F4902</f>
        <v>0</v>
      </c>
      <c r="E13660" s="16">
        <f>COUNTIFS('Actual 12 CP'!$H$34:$H$57,'Analysis of Flows 17-18'!C13660)</f>
        <v>0</v>
      </c>
    </row>
    <row r="13661" spans="3:5" x14ac:dyDescent="0.6">
      <c r="C13661" s="17">
        <v>43305</v>
      </c>
      <c r="D13661" s="18">
        <f>'High Flow Input'!F4903</f>
        <v>0</v>
      </c>
      <c r="E13661" s="16">
        <f>COUNTIFS('Actual 12 CP'!$H$34:$H$57,'Analysis of Flows 17-18'!C13661)</f>
        <v>0</v>
      </c>
    </row>
    <row r="13662" spans="3:5" x14ac:dyDescent="0.6">
      <c r="C13662" s="17">
        <v>43305.041666666672</v>
      </c>
      <c r="D13662" s="18">
        <f>'High Flow Input'!F4904</f>
        <v>300.17034531487297</v>
      </c>
      <c r="E13662" s="16">
        <f>COUNTIFS('Actual 12 CP'!$H$34:$H$57,'Analysis of Flows 17-18'!C13662)</f>
        <v>0</v>
      </c>
    </row>
    <row r="13663" spans="3:5" x14ac:dyDescent="0.6">
      <c r="C13663" s="17">
        <v>43305.083333333328</v>
      </c>
      <c r="D13663" s="18">
        <f>'High Flow Input'!F4905</f>
        <v>0</v>
      </c>
      <c r="E13663" s="16">
        <f>COUNTIFS('Actual 12 CP'!$H$34:$H$57,'Analysis of Flows 17-18'!C13663)</f>
        <v>0</v>
      </c>
    </row>
    <row r="13664" spans="3:5" x14ac:dyDescent="0.6">
      <c r="C13664" s="17">
        <v>43305.125</v>
      </c>
      <c r="D13664" s="18">
        <f>'High Flow Input'!F4906</f>
        <v>0</v>
      </c>
      <c r="E13664" s="16">
        <f>COUNTIFS('Actual 12 CP'!$H$34:$H$57,'Analysis of Flows 17-18'!C13664)</f>
        <v>0</v>
      </c>
    </row>
    <row r="13665" spans="3:5" x14ac:dyDescent="0.6">
      <c r="C13665" s="17">
        <v>43305.166666666672</v>
      </c>
      <c r="D13665" s="18">
        <f>'High Flow Input'!F4907</f>
        <v>0</v>
      </c>
      <c r="E13665" s="16">
        <f>COUNTIFS('Actual 12 CP'!$H$34:$H$57,'Analysis of Flows 17-18'!C13665)</f>
        <v>0</v>
      </c>
    </row>
    <row r="13666" spans="3:5" x14ac:dyDescent="0.6">
      <c r="C13666" s="17">
        <v>43305.208333333328</v>
      </c>
      <c r="D13666" s="18">
        <f>'High Flow Input'!F4908</f>
        <v>0</v>
      </c>
      <c r="E13666" s="16">
        <f>COUNTIFS('Actual 12 CP'!$H$34:$H$57,'Analysis of Flows 17-18'!C13666)</f>
        <v>0</v>
      </c>
    </row>
    <row r="13667" spans="3:5" x14ac:dyDescent="0.6">
      <c r="C13667" s="17">
        <v>43305.25</v>
      </c>
      <c r="D13667" s="18">
        <f>'High Flow Input'!F4909</f>
        <v>0</v>
      </c>
      <c r="E13667" s="16">
        <f>COUNTIFS('Actual 12 CP'!$H$34:$H$57,'Analysis of Flows 17-18'!C13667)</f>
        <v>0</v>
      </c>
    </row>
    <row r="13668" spans="3:5" x14ac:dyDescent="0.6">
      <c r="C13668" s="17">
        <v>43305.291666666672</v>
      </c>
      <c r="D13668" s="18">
        <f>'High Flow Input'!F4910</f>
        <v>0</v>
      </c>
      <c r="E13668" s="16">
        <f>COUNTIFS('Actual 12 CP'!$H$34:$H$57,'Analysis of Flows 17-18'!C13668)</f>
        <v>0</v>
      </c>
    </row>
    <row r="13669" spans="3:5" x14ac:dyDescent="0.6">
      <c r="C13669" s="17">
        <v>43305.333333333328</v>
      </c>
      <c r="D13669" s="18">
        <f>'High Flow Input'!F4911</f>
        <v>0</v>
      </c>
      <c r="E13669" s="16">
        <f>COUNTIFS('Actual 12 CP'!$H$34:$H$57,'Analysis of Flows 17-18'!C13669)</f>
        <v>0</v>
      </c>
    </row>
    <row r="13670" spans="3:5" x14ac:dyDescent="0.6">
      <c r="C13670" s="17">
        <v>43305.375</v>
      </c>
      <c r="D13670" s="18">
        <f>'High Flow Input'!F4912</f>
        <v>0</v>
      </c>
      <c r="E13670" s="16">
        <f>COUNTIFS('Actual 12 CP'!$H$34:$H$57,'Analysis of Flows 17-18'!C13670)</f>
        <v>0</v>
      </c>
    </row>
    <row r="13671" spans="3:5" x14ac:dyDescent="0.6">
      <c r="C13671" s="17">
        <v>43305.416666666672</v>
      </c>
      <c r="D13671" s="18">
        <f>'High Flow Input'!F4913</f>
        <v>385.28516794840402</v>
      </c>
      <c r="E13671" s="16">
        <f>COUNTIFS('Actual 12 CP'!$H$34:$H$57,'Analysis of Flows 17-18'!C13671)</f>
        <v>0</v>
      </c>
    </row>
    <row r="13672" spans="3:5" x14ac:dyDescent="0.6">
      <c r="C13672" s="17">
        <v>43305.458333333328</v>
      </c>
      <c r="D13672" s="18">
        <f>'High Flow Input'!F4914</f>
        <v>385.276286536322</v>
      </c>
      <c r="E13672" s="16">
        <f>COUNTIFS('Actual 12 CP'!$H$34:$H$57,'Analysis of Flows 17-18'!C13672)</f>
        <v>0</v>
      </c>
    </row>
    <row r="13673" spans="3:5" x14ac:dyDescent="0.6">
      <c r="C13673" s="17">
        <v>43305.5</v>
      </c>
      <c r="D13673" s="18">
        <f>'High Flow Input'!F4915</f>
        <v>385.90955732557501</v>
      </c>
      <c r="E13673" s="16">
        <f>COUNTIFS('Actual 12 CP'!$H$34:$H$57,'Analysis of Flows 17-18'!C13673)</f>
        <v>0</v>
      </c>
    </row>
    <row r="13674" spans="3:5" x14ac:dyDescent="0.6">
      <c r="C13674" s="17">
        <v>43305.541666666672</v>
      </c>
      <c r="D13674" s="18">
        <f>'High Flow Input'!F4916</f>
        <v>385.05572753906199</v>
      </c>
      <c r="E13674" s="16">
        <f>COUNTIFS('Actual 12 CP'!$H$34:$H$57,'Analysis of Flows 17-18'!C13674)</f>
        <v>0</v>
      </c>
    </row>
    <row r="13675" spans="3:5" x14ac:dyDescent="0.6">
      <c r="C13675" s="17">
        <v>43305.583333333328</v>
      </c>
      <c r="D13675" s="18">
        <f>'High Flow Input'!F4917</f>
        <v>386.308010287814</v>
      </c>
      <c r="E13675" s="16">
        <f>COUNTIFS('Actual 12 CP'!$H$34:$H$57,'Analysis of Flows 17-18'!C13675)</f>
        <v>0</v>
      </c>
    </row>
    <row r="13676" spans="3:5" x14ac:dyDescent="0.6">
      <c r="C13676" s="17">
        <v>43305.625</v>
      </c>
      <c r="D13676" s="18">
        <f>'High Flow Input'!F4918</f>
        <v>384.67450544569198</v>
      </c>
      <c r="E13676" s="16">
        <f>COUNTIFS('Actual 12 CP'!$H$34:$H$57,'Analysis of Flows 17-18'!C13676)</f>
        <v>0</v>
      </c>
    </row>
    <row r="13677" spans="3:5" x14ac:dyDescent="0.6">
      <c r="C13677" s="17">
        <v>43305.666666666672</v>
      </c>
      <c r="D13677" s="18">
        <f>'High Flow Input'!F4919</f>
        <v>385.18378289116703</v>
      </c>
      <c r="E13677" s="16">
        <f>COUNTIFS('Actual 12 CP'!$H$34:$H$57,'Analysis of Flows 17-18'!C13677)</f>
        <v>0</v>
      </c>
    </row>
    <row r="13678" spans="3:5" x14ac:dyDescent="0.6">
      <c r="C13678" s="17">
        <v>43305.708333333328</v>
      </c>
      <c r="D13678" s="18">
        <f>'High Flow Input'!F4920</f>
        <v>385.264118499755</v>
      </c>
      <c r="E13678" s="16">
        <f>COUNTIFS('Actual 12 CP'!$H$34:$H$57,'Analysis of Flows 17-18'!C13678)</f>
        <v>0</v>
      </c>
    </row>
    <row r="13679" spans="3:5" x14ac:dyDescent="0.6">
      <c r="C13679" s="17">
        <v>43305.75</v>
      </c>
      <c r="D13679" s="18">
        <f>'High Flow Input'!F4921</f>
        <v>554.93244792938208</v>
      </c>
      <c r="E13679" s="16">
        <f>COUNTIFS('Actual 12 CP'!$H$34:$H$57,'Analysis of Flows 17-18'!C13679)</f>
        <v>0</v>
      </c>
    </row>
    <row r="13680" spans="3:5" x14ac:dyDescent="0.6">
      <c r="C13680" s="17">
        <v>43305.791666666672</v>
      </c>
      <c r="D13680" s="18">
        <f>'High Flow Input'!F4922</f>
        <v>0</v>
      </c>
      <c r="E13680" s="16">
        <f>COUNTIFS('Actual 12 CP'!$H$34:$H$57,'Analysis of Flows 17-18'!C13680)</f>
        <v>0</v>
      </c>
    </row>
    <row r="13681" spans="3:5" x14ac:dyDescent="0.6">
      <c r="C13681" s="17">
        <v>43305.833333333328</v>
      </c>
      <c r="D13681" s="18">
        <f>'High Flow Input'!F4923</f>
        <v>0</v>
      </c>
      <c r="E13681" s="16">
        <f>COUNTIFS('Actual 12 CP'!$H$34:$H$57,'Analysis of Flows 17-18'!C13681)</f>
        <v>0</v>
      </c>
    </row>
    <row r="13682" spans="3:5" x14ac:dyDescent="0.6">
      <c r="C13682" s="17">
        <v>43305.875</v>
      </c>
      <c r="D13682" s="18">
        <f>'High Flow Input'!F4924</f>
        <v>0</v>
      </c>
      <c r="E13682" s="16">
        <f>COUNTIFS('Actual 12 CP'!$H$34:$H$57,'Analysis of Flows 17-18'!C13682)</f>
        <v>0</v>
      </c>
    </row>
    <row r="13683" spans="3:5" x14ac:dyDescent="0.6">
      <c r="C13683" s="17">
        <v>43305.916666666672</v>
      </c>
      <c r="D13683" s="18">
        <f>'High Flow Input'!F4925</f>
        <v>0</v>
      </c>
      <c r="E13683" s="16">
        <f>COUNTIFS('Actual 12 CP'!$H$34:$H$57,'Analysis of Flows 17-18'!C13683)</f>
        <v>0</v>
      </c>
    </row>
    <row r="13684" spans="3:5" x14ac:dyDescent="0.6">
      <c r="C13684" s="17">
        <v>43305.958333333328</v>
      </c>
      <c r="D13684" s="18">
        <f>'High Flow Input'!F4926</f>
        <v>375.01944849649999</v>
      </c>
      <c r="E13684" s="16">
        <f>COUNTIFS('Actual 12 CP'!$H$34:$H$57,'Analysis of Flows 17-18'!C13684)</f>
        <v>0</v>
      </c>
    </row>
    <row r="13685" spans="3:5" x14ac:dyDescent="0.6">
      <c r="C13685" s="17">
        <v>43306</v>
      </c>
      <c r="D13685" s="18">
        <f>'High Flow Input'!F4927</f>
        <v>0</v>
      </c>
      <c r="E13685" s="16">
        <f>COUNTIFS('Actual 12 CP'!$H$34:$H$57,'Analysis of Flows 17-18'!C13685)</f>
        <v>0</v>
      </c>
    </row>
    <row r="13686" spans="3:5" x14ac:dyDescent="0.6">
      <c r="C13686" s="17">
        <v>43306.041666666672</v>
      </c>
      <c r="D13686" s="18">
        <f>'High Flow Input'!F4928</f>
        <v>112.89744306352399</v>
      </c>
      <c r="E13686" s="16">
        <f>COUNTIFS('Actual 12 CP'!$H$34:$H$57,'Analysis of Flows 17-18'!C13686)</f>
        <v>0</v>
      </c>
    </row>
    <row r="13687" spans="3:5" x14ac:dyDescent="0.6">
      <c r="C13687" s="17">
        <v>43306.083333333328</v>
      </c>
      <c r="D13687" s="18">
        <f>'High Flow Input'!F4929</f>
        <v>113.87516495598599</v>
      </c>
      <c r="E13687" s="16">
        <f>COUNTIFS('Actual 12 CP'!$H$34:$H$57,'Analysis of Flows 17-18'!C13687)</f>
        <v>0</v>
      </c>
    </row>
    <row r="13688" spans="3:5" x14ac:dyDescent="0.6">
      <c r="C13688" s="17">
        <v>43306.125</v>
      </c>
      <c r="D13688" s="18">
        <f>'High Flow Input'!F4930</f>
        <v>0</v>
      </c>
      <c r="E13688" s="16">
        <f>COUNTIFS('Actual 12 CP'!$H$34:$H$57,'Analysis of Flows 17-18'!C13688)</f>
        <v>0</v>
      </c>
    </row>
    <row r="13689" spans="3:5" x14ac:dyDescent="0.6">
      <c r="C13689" s="17">
        <v>43306.166666666672</v>
      </c>
      <c r="D13689" s="18">
        <f>'High Flow Input'!F4931</f>
        <v>113.10922074635801</v>
      </c>
      <c r="E13689" s="16">
        <f>COUNTIFS('Actual 12 CP'!$H$34:$H$57,'Analysis of Flows 17-18'!C13689)</f>
        <v>0</v>
      </c>
    </row>
    <row r="13690" spans="3:5" x14ac:dyDescent="0.6">
      <c r="C13690" s="17">
        <v>43306.208333333328</v>
      </c>
      <c r="D13690" s="18">
        <f>'High Flow Input'!F4932</f>
        <v>113.419554070366</v>
      </c>
      <c r="E13690" s="16">
        <f>COUNTIFS('Actual 12 CP'!$H$34:$H$57,'Analysis of Flows 17-18'!C13690)</f>
        <v>0</v>
      </c>
    </row>
    <row r="13691" spans="3:5" x14ac:dyDescent="0.6">
      <c r="C13691" s="17">
        <v>43306.25</v>
      </c>
      <c r="D13691" s="18">
        <f>'High Flow Input'!F4933</f>
        <v>113.38449860890699</v>
      </c>
      <c r="E13691" s="16">
        <f>COUNTIFS('Actual 12 CP'!$H$34:$H$57,'Analysis of Flows 17-18'!C13691)</f>
        <v>0</v>
      </c>
    </row>
    <row r="13692" spans="3:5" x14ac:dyDescent="0.6">
      <c r="C13692" s="17">
        <v>43306.291666666672</v>
      </c>
      <c r="D13692" s="18">
        <f>'High Flow Input'!F4934</f>
        <v>488.38005803426</v>
      </c>
      <c r="E13692" s="16">
        <f>COUNTIFS('Actual 12 CP'!$H$34:$H$57,'Analysis of Flows 17-18'!C13692)</f>
        <v>0</v>
      </c>
    </row>
    <row r="13693" spans="3:5" x14ac:dyDescent="0.6">
      <c r="C13693" s="17">
        <v>43306.333333333328</v>
      </c>
      <c r="D13693" s="18">
        <f>'High Flow Input'!F4935</f>
        <v>500.88578016916802</v>
      </c>
      <c r="E13693" s="16">
        <f>COUNTIFS('Actual 12 CP'!$H$34:$H$57,'Analysis of Flows 17-18'!C13693)</f>
        <v>0</v>
      </c>
    </row>
    <row r="13694" spans="3:5" x14ac:dyDescent="0.6">
      <c r="C13694" s="17">
        <v>43306.375</v>
      </c>
      <c r="D13694" s="18">
        <f>'High Flow Input'!F4936</f>
        <v>386.51661631266199</v>
      </c>
      <c r="E13694" s="16">
        <f>COUNTIFS('Actual 12 CP'!$H$34:$H$57,'Analysis of Flows 17-18'!C13694)</f>
        <v>0</v>
      </c>
    </row>
    <row r="13695" spans="3:5" x14ac:dyDescent="0.6">
      <c r="C13695" s="17">
        <v>43306.416666666672</v>
      </c>
      <c r="D13695" s="18">
        <f>'High Flow Input'!F4937</f>
        <v>386.701453687879</v>
      </c>
      <c r="E13695" s="16">
        <f>COUNTIFS('Actual 12 CP'!$H$34:$H$57,'Analysis of Flows 17-18'!C13695)</f>
        <v>0</v>
      </c>
    </row>
    <row r="13696" spans="3:5" x14ac:dyDescent="0.6">
      <c r="C13696" s="17">
        <v>43306.458333333328</v>
      </c>
      <c r="D13696" s="18">
        <f>'High Flow Input'!F4938</f>
        <v>386.490337812635</v>
      </c>
      <c r="E13696" s="16">
        <f>COUNTIFS('Actual 12 CP'!$H$34:$H$57,'Analysis of Flows 17-18'!C13696)</f>
        <v>0</v>
      </c>
    </row>
    <row r="13697" spans="3:5" x14ac:dyDescent="0.6">
      <c r="C13697" s="17">
        <v>43306.5</v>
      </c>
      <c r="D13697" s="18">
        <f>'High Flow Input'!F4939</f>
        <v>762.443953264024</v>
      </c>
      <c r="E13697" s="16">
        <f>COUNTIFS('Actual 12 CP'!$H$34:$H$57,'Analysis of Flows 17-18'!C13697)</f>
        <v>0</v>
      </c>
    </row>
    <row r="13698" spans="3:5" x14ac:dyDescent="0.6">
      <c r="C13698" s="17">
        <v>43306.541666666672</v>
      </c>
      <c r="D13698" s="18">
        <f>'High Flow Input'!F4940</f>
        <v>742.52807191636703</v>
      </c>
      <c r="E13698" s="16">
        <f>COUNTIFS('Actual 12 CP'!$H$34:$H$57,'Analysis of Flows 17-18'!C13698)</f>
        <v>0</v>
      </c>
    </row>
    <row r="13699" spans="3:5" x14ac:dyDescent="0.6">
      <c r="C13699" s="17">
        <v>43306.583333333328</v>
      </c>
      <c r="D13699" s="18">
        <f>'High Flow Input'!F4941</f>
        <v>763.64552139282091</v>
      </c>
      <c r="E13699" s="16">
        <f>COUNTIFS('Actual 12 CP'!$H$34:$H$57,'Analysis of Flows 17-18'!C13699)</f>
        <v>0</v>
      </c>
    </row>
    <row r="13700" spans="3:5" x14ac:dyDescent="0.6">
      <c r="C13700" s="17">
        <v>43306.625</v>
      </c>
      <c r="D13700" s="18">
        <f>'High Flow Input'!F4942</f>
        <v>763.80006839328303</v>
      </c>
      <c r="E13700" s="16">
        <f>COUNTIFS('Actual 12 CP'!$H$34:$H$57,'Analysis of Flows 17-18'!C13700)</f>
        <v>0</v>
      </c>
    </row>
    <row r="13701" spans="3:5" x14ac:dyDescent="0.6">
      <c r="C13701" s="17">
        <v>43306.666666666672</v>
      </c>
      <c r="D13701" s="18">
        <f>'High Flow Input'!F4943</f>
        <v>762.51717631022007</v>
      </c>
      <c r="E13701" s="16">
        <f>COUNTIFS('Actual 12 CP'!$H$34:$H$57,'Analysis of Flows 17-18'!C13701)</f>
        <v>0</v>
      </c>
    </row>
    <row r="13702" spans="3:5" x14ac:dyDescent="0.6">
      <c r="C13702" s="17">
        <v>43306.708333333328</v>
      </c>
      <c r="D13702" s="18">
        <f>'High Flow Input'!F4944</f>
        <v>762.88429256862901</v>
      </c>
      <c r="E13702" s="16">
        <f>COUNTIFS('Actual 12 CP'!$H$34:$H$57,'Analysis of Flows 17-18'!C13702)</f>
        <v>0</v>
      </c>
    </row>
    <row r="13703" spans="3:5" x14ac:dyDescent="0.6">
      <c r="C13703" s="17">
        <v>43306.75</v>
      </c>
      <c r="D13703" s="18">
        <f>'High Flow Input'!F4945</f>
        <v>760.41450920952593</v>
      </c>
      <c r="E13703" s="16">
        <f>COUNTIFS('Actual 12 CP'!$H$34:$H$57,'Analysis of Flows 17-18'!C13703)</f>
        <v>0</v>
      </c>
    </row>
    <row r="13704" spans="3:5" x14ac:dyDescent="0.6">
      <c r="C13704" s="17">
        <v>43306.791666666672</v>
      </c>
      <c r="D13704" s="18">
        <f>'High Flow Input'!F4946</f>
        <v>386.17967005411703</v>
      </c>
      <c r="E13704" s="16">
        <f>COUNTIFS('Actual 12 CP'!$H$34:$H$57,'Analysis of Flows 17-18'!C13704)</f>
        <v>0</v>
      </c>
    </row>
    <row r="13705" spans="3:5" x14ac:dyDescent="0.6">
      <c r="C13705" s="17">
        <v>43306.833333333328</v>
      </c>
      <c r="D13705" s="18">
        <f>'High Flow Input'!F4947</f>
        <v>484.26921747419487</v>
      </c>
      <c r="E13705" s="16">
        <f>COUNTIFS('Actual 12 CP'!$H$34:$H$57,'Analysis of Flows 17-18'!C13705)</f>
        <v>0</v>
      </c>
    </row>
    <row r="13706" spans="3:5" x14ac:dyDescent="0.6">
      <c r="C13706" s="17">
        <v>43306.875</v>
      </c>
      <c r="D13706" s="18">
        <f>'High Flow Input'!F4948</f>
        <v>583.19185710059207</v>
      </c>
      <c r="E13706" s="16">
        <f>COUNTIFS('Actual 12 CP'!$H$34:$H$57,'Analysis of Flows 17-18'!C13706)</f>
        <v>0</v>
      </c>
    </row>
    <row r="13707" spans="3:5" x14ac:dyDescent="0.6">
      <c r="C13707" s="17">
        <v>43306.916666666672</v>
      </c>
      <c r="D13707" s="18">
        <f>'High Flow Input'!F4949</f>
        <v>581.77182391696408</v>
      </c>
      <c r="E13707" s="16">
        <f>COUNTIFS('Actual 12 CP'!$H$34:$H$57,'Analysis of Flows 17-18'!C13707)</f>
        <v>0</v>
      </c>
    </row>
    <row r="13708" spans="3:5" x14ac:dyDescent="0.6">
      <c r="C13708" s="17">
        <v>43306.958333333328</v>
      </c>
      <c r="D13708" s="18">
        <f>'High Flow Input'!F4950</f>
        <v>377.16478266398099</v>
      </c>
      <c r="E13708" s="16">
        <f>COUNTIFS('Actual 12 CP'!$H$34:$H$57,'Analysis of Flows 17-18'!C13708)</f>
        <v>0</v>
      </c>
    </row>
    <row r="13709" spans="3:5" x14ac:dyDescent="0.6">
      <c r="C13709" s="17">
        <v>43307</v>
      </c>
      <c r="D13709" s="18">
        <f>'High Flow Input'!F4951</f>
        <v>355.49228235880503</v>
      </c>
      <c r="E13709" s="16">
        <f>COUNTIFS('Actual 12 CP'!$H$34:$H$57,'Analysis of Flows 17-18'!C13709)</f>
        <v>0</v>
      </c>
    </row>
    <row r="13710" spans="3:5" x14ac:dyDescent="0.6">
      <c r="C13710" s="17">
        <v>43307.041666666672</v>
      </c>
      <c r="D13710" s="18">
        <f>'High Flow Input'!F4952</f>
        <v>384.41683893839502</v>
      </c>
      <c r="E13710" s="16">
        <f>COUNTIFS('Actual 12 CP'!$H$34:$H$57,'Analysis of Flows 17-18'!C13710)</f>
        <v>0</v>
      </c>
    </row>
    <row r="13711" spans="3:5" x14ac:dyDescent="0.6">
      <c r="C13711" s="17">
        <v>43307.083333333328</v>
      </c>
      <c r="D13711" s="18">
        <f>'High Flow Input'!F4953</f>
        <v>0</v>
      </c>
      <c r="E13711" s="16">
        <f>COUNTIFS('Actual 12 CP'!$H$34:$H$57,'Analysis of Flows 17-18'!C13711)</f>
        <v>0</v>
      </c>
    </row>
    <row r="13712" spans="3:5" x14ac:dyDescent="0.6">
      <c r="C13712" s="17">
        <v>43307.125</v>
      </c>
      <c r="D13712" s="18">
        <f>'High Flow Input'!F4954</f>
        <v>113.165609529283</v>
      </c>
      <c r="E13712" s="16">
        <f>COUNTIFS('Actual 12 CP'!$H$34:$H$57,'Analysis of Flows 17-18'!C13712)</f>
        <v>0</v>
      </c>
    </row>
    <row r="13713" spans="3:5" x14ac:dyDescent="0.6">
      <c r="C13713" s="17">
        <v>43307.166666666672</v>
      </c>
      <c r="D13713" s="18">
        <f>'High Flow Input'!F4955</f>
        <v>113.412276301913</v>
      </c>
      <c r="E13713" s="16">
        <f>COUNTIFS('Actual 12 CP'!$H$34:$H$57,'Analysis of Flows 17-18'!C13713)</f>
        <v>0</v>
      </c>
    </row>
    <row r="13714" spans="3:5" x14ac:dyDescent="0.6">
      <c r="C13714" s="17">
        <v>43307.208333333328</v>
      </c>
      <c r="D13714" s="18">
        <f>'High Flow Input'!F4956</f>
        <v>113.03083172692099</v>
      </c>
      <c r="E13714" s="16">
        <f>COUNTIFS('Actual 12 CP'!$H$34:$H$57,'Analysis of Flows 17-18'!C13714)</f>
        <v>0</v>
      </c>
    </row>
    <row r="13715" spans="3:5" x14ac:dyDescent="0.6">
      <c r="C13715" s="17">
        <v>43307.25</v>
      </c>
      <c r="D13715" s="18">
        <f>'High Flow Input'!F4957</f>
        <v>113.767276272243</v>
      </c>
      <c r="E13715" s="16">
        <f>COUNTIFS('Actual 12 CP'!$H$34:$H$57,'Analysis of Flows 17-18'!C13715)</f>
        <v>0</v>
      </c>
    </row>
    <row r="13716" spans="3:5" x14ac:dyDescent="0.6">
      <c r="C13716" s="17">
        <v>43307.291666666672</v>
      </c>
      <c r="D13716" s="18">
        <f>'High Flow Input'!F4958</f>
        <v>0</v>
      </c>
      <c r="E13716" s="16">
        <f>COUNTIFS('Actual 12 CP'!$H$34:$H$57,'Analysis of Flows 17-18'!C13716)</f>
        <v>0</v>
      </c>
    </row>
    <row r="13717" spans="3:5" x14ac:dyDescent="0.6">
      <c r="C13717" s="17">
        <v>43307.333333333328</v>
      </c>
      <c r="D13717" s="18">
        <f>'High Flow Input'!F4959</f>
        <v>0</v>
      </c>
      <c r="E13717" s="16">
        <f>COUNTIFS('Actual 12 CP'!$H$34:$H$57,'Analysis of Flows 17-18'!C13717)</f>
        <v>0</v>
      </c>
    </row>
    <row r="13718" spans="3:5" x14ac:dyDescent="0.6">
      <c r="C13718" s="17">
        <v>43307.375</v>
      </c>
      <c r="D13718" s="18">
        <f>'High Flow Input'!F4960</f>
        <v>385.57978486802801</v>
      </c>
      <c r="E13718" s="16">
        <f>COUNTIFS('Actual 12 CP'!$H$34:$H$57,'Analysis of Flows 17-18'!C13718)</f>
        <v>0</v>
      </c>
    </row>
    <row r="13719" spans="3:5" x14ac:dyDescent="0.6">
      <c r="C13719" s="17">
        <v>43307.416666666672</v>
      </c>
      <c r="D13719" s="18">
        <f>'High Flow Input'!F4961</f>
        <v>385.29284098307198</v>
      </c>
      <c r="E13719" s="16">
        <f>COUNTIFS('Actual 12 CP'!$H$34:$H$57,'Analysis of Flows 17-18'!C13719)</f>
        <v>0</v>
      </c>
    </row>
    <row r="13720" spans="3:5" x14ac:dyDescent="0.6">
      <c r="C13720" s="17">
        <v>43307.458333333328</v>
      </c>
      <c r="D13720" s="18">
        <f>'High Flow Input'!F4962</f>
        <v>754.72170740763295</v>
      </c>
      <c r="E13720" s="16">
        <f>COUNTIFS('Actual 12 CP'!$H$34:$H$57,'Analysis of Flows 17-18'!C13720)</f>
        <v>0</v>
      </c>
    </row>
    <row r="13721" spans="3:5" x14ac:dyDescent="0.6">
      <c r="C13721" s="17">
        <v>43307.5</v>
      </c>
      <c r="D13721" s="18">
        <f>'High Flow Input'!F4963</f>
        <v>757.99562533908306</v>
      </c>
      <c r="E13721" s="16">
        <f>COUNTIFS('Actual 12 CP'!$H$34:$H$57,'Analysis of Flows 17-18'!C13721)</f>
        <v>0</v>
      </c>
    </row>
    <row r="13722" spans="3:5" x14ac:dyDescent="0.6">
      <c r="C13722" s="17">
        <v>43307.541666666672</v>
      </c>
      <c r="D13722" s="18">
        <f>'High Flow Input'!F4964</f>
        <v>754.41312026977494</v>
      </c>
      <c r="E13722" s="16">
        <f>COUNTIFS('Actual 12 CP'!$H$34:$H$57,'Analysis of Flows 17-18'!C13722)</f>
        <v>0</v>
      </c>
    </row>
    <row r="13723" spans="3:5" x14ac:dyDescent="0.6">
      <c r="C13723" s="17">
        <v>43307.583333333328</v>
      </c>
      <c r="D13723" s="18">
        <f>'High Flow Input'!F4965</f>
        <v>756.88106820000507</v>
      </c>
      <c r="E13723" s="16">
        <f>COUNTIFS('Actual 12 CP'!$H$34:$H$57,'Analysis of Flows 17-18'!C13723)</f>
        <v>0</v>
      </c>
    </row>
    <row r="13724" spans="3:5" x14ac:dyDescent="0.6">
      <c r="C13724" s="17">
        <v>43307.625</v>
      </c>
      <c r="D13724" s="18">
        <f>'High Flow Input'!F4966</f>
        <v>757.26978761460998</v>
      </c>
      <c r="E13724" s="16">
        <f>COUNTIFS('Actual 12 CP'!$H$34:$H$57,'Analysis of Flows 17-18'!C13724)</f>
        <v>0</v>
      </c>
    </row>
    <row r="13725" spans="3:5" x14ac:dyDescent="0.6">
      <c r="C13725" s="17">
        <v>43307.666666666672</v>
      </c>
      <c r="D13725" s="18">
        <f>'High Flow Input'!F4967</f>
        <v>756.35734931098</v>
      </c>
      <c r="E13725" s="16">
        <f>COUNTIFS('Actual 12 CP'!$H$34:$H$57,'Analysis of Flows 17-18'!C13725)</f>
        <v>0</v>
      </c>
    </row>
    <row r="13726" spans="3:5" x14ac:dyDescent="0.6">
      <c r="C13726" s="17">
        <v>43307.708333333328</v>
      </c>
      <c r="D13726" s="18">
        <f>'High Flow Input'!F4968</f>
        <v>385.42084342108802</v>
      </c>
      <c r="E13726" s="16">
        <f>COUNTIFS('Actual 12 CP'!$H$34:$H$57,'Analysis of Flows 17-18'!C13726)</f>
        <v>0</v>
      </c>
    </row>
    <row r="13727" spans="3:5" x14ac:dyDescent="0.6">
      <c r="C13727" s="17">
        <v>43307.75</v>
      </c>
      <c r="D13727" s="18">
        <f>'High Flow Input'!F4969</f>
        <v>758.44290318806907</v>
      </c>
      <c r="E13727" s="16">
        <f>COUNTIFS('Actual 12 CP'!$H$34:$H$57,'Analysis of Flows 17-18'!C13727)</f>
        <v>0</v>
      </c>
    </row>
    <row r="13728" spans="3:5" x14ac:dyDescent="0.6">
      <c r="C13728" s="17">
        <v>43307.791666666672</v>
      </c>
      <c r="D13728" s="18">
        <f>'High Flow Input'!F4970</f>
        <v>387.03550740559803</v>
      </c>
      <c r="E13728" s="16">
        <f>COUNTIFS('Actual 12 CP'!$H$34:$H$57,'Analysis of Flows 17-18'!C13728)</f>
        <v>0</v>
      </c>
    </row>
    <row r="13729" spans="3:5" x14ac:dyDescent="0.6">
      <c r="C13729" s="17">
        <v>43307.833333333328</v>
      </c>
      <c r="D13729" s="18">
        <f>'High Flow Input'!F4971</f>
        <v>385.11122897677899</v>
      </c>
      <c r="E13729" s="16">
        <f>COUNTIFS('Actual 12 CP'!$H$34:$H$57,'Analysis of Flows 17-18'!C13729)</f>
        <v>0</v>
      </c>
    </row>
    <row r="13730" spans="3:5" x14ac:dyDescent="0.6">
      <c r="C13730" s="17">
        <v>43307.875</v>
      </c>
      <c r="D13730" s="18">
        <f>'High Flow Input'!F4972</f>
        <v>0</v>
      </c>
      <c r="E13730" s="16">
        <f>COUNTIFS('Actual 12 CP'!$H$34:$H$57,'Analysis of Flows 17-18'!C13730)</f>
        <v>0</v>
      </c>
    </row>
    <row r="13731" spans="3:5" x14ac:dyDescent="0.6">
      <c r="C13731" s="17">
        <v>43307.916666666672</v>
      </c>
      <c r="D13731" s="18">
        <f>'High Flow Input'!F4973</f>
        <v>375.93350964016298</v>
      </c>
      <c r="E13731" s="16">
        <f>COUNTIFS('Actual 12 CP'!$H$34:$H$57,'Analysis of Flows 17-18'!C13731)</f>
        <v>0</v>
      </c>
    </row>
    <row r="13732" spans="3:5" x14ac:dyDescent="0.6">
      <c r="C13732" s="17">
        <v>43307.958333333328</v>
      </c>
      <c r="D13732" s="18">
        <f>'High Flow Input'!F4974</f>
        <v>385.31739724053199</v>
      </c>
      <c r="E13732" s="16">
        <f>COUNTIFS('Actual 12 CP'!$H$34:$H$57,'Analysis of Flows 17-18'!C13732)</f>
        <v>0</v>
      </c>
    </row>
    <row r="13733" spans="3:5" x14ac:dyDescent="0.6">
      <c r="C13733" s="17">
        <v>43308</v>
      </c>
      <c r="D13733" s="18">
        <f>'High Flow Input'!F4975</f>
        <v>0</v>
      </c>
      <c r="E13733" s="16">
        <f>COUNTIFS('Actual 12 CP'!$H$34:$H$57,'Analysis of Flows 17-18'!C13733)</f>
        <v>0</v>
      </c>
    </row>
    <row r="13734" spans="3:5" x14ac:dyDescent="0.6">
      <c r="C13734" s="17">
        <v>43308.041666666672</v>
      </c>
      <c r="D13734" s="18">
        <f>'High Flow Input'!F4976</f>
        <v>0</v>
      </c>
      <c r="E13734" s="16">
        <f>COUNTIFS('Actual 12 CP'!$H$34:$H$57,'Analysis of Flows 17-18'!C13734)</f>
        <v>0</v>
      </c>
    </row>
    <row r="13735" spans="3:5" x14ac:dyDescent="0.6">
      <c r="C13735" s="17">
        <v>43308.083333333328</v>
      </c>
      <c r="D13735" s="18">
        <f>'High Flow Input'!F4977</f>
        <v>112.85516529083201</v>
      </c>
      <c r="E13735" s="16">
        <f>COUNTIFS('Actual 12 CP'!$H$34:$H$57,'Analysis of Flows 17-18'!C13735)</f>
        <v>0</v>
      </c>
    </row>
    <row r="13736" spans="3:5" x14ac:dyDescent="0.6">
      <c r="C13736" s="17">
        <v>43308.125</v>
      </c>
      <c r="D13736" s="18">
        <f>'High Flow Input'!F4978</f>
        <v>112.59016516791399</v>
      </c>
      <c r="E13736" s="16">
        <f>COUNTIFS('Actual 12 CP'!$H$34:$H$57,'Analysis of Flows 17-18'!C13736)</f>
        <v>0</v>
      </c>
    </row>
    <row r="13737" spans="3:5" x14ac:dyDescent="0.6">
      <c r="C13737" s="17">
        <v>43308.166666666672</v>
      </c>
      <c r="D13737" s="18">
        <f>'High Flow Input'!F4979</f>
        <v>112.56883201599101</v>
      </c>
      <c r="E13737" s="16">
        <f>COUNTIFS('Actual 12 CP'!$H$34:$H$57,'Analysis of Flows 17-18'!C13737)</f>
        <v>0</v>
      </c>
    </row>
    <row r="13738" spans="3:5" x14ac:dyDescent="0.6">
      <c r="C13738" s="17">
        <v>43308.208333333328</v>
      </c>
      <c r="D13738" s="18">
        <f>'High Flow Input'!F4980</f>
        <v>114.94674009958852</v>
      </c>
      <c r="E13738" s="16">
        <f>COUNTIFS('Actual 12 CP'!$H$34:$H$57,'Analysis of Flows 17-18'!C13738)</f>
        <v>0</v>
      </c>
    </row>
    <row r="13739" spans="3:5" x14ac:dyDescent="0.6">
      <c r="C13739" s="17">
        <v>43308.25</v>
      </c>
      <c r="D13739" s="18">
        <f>'High Flow Input'!F4981</f>
        <v>0</v>
      </c>
      <c r="E13739" s="16">
        <f>COUNTIFS('Actual 12 CP'!$H$34:$H$57,'Analysis of Flows 17-18'!C13739)</f>
        <v>0</v>
      </c>
    </row>
    <row r="13740" spans="3:5" x14ac:dyDescent="0.6">
      <c r="C13740" s="17">
        <v>43308.291666666672</v>
      </c>
      <c r="D13740" s="18">
        <f>'High Flow Input'!F4982</f>
        <v>0</v>
      </c>
      <c r="E13740" s="16">
        <f>COUNTIFS('Actual 12 CP'!$H$34:$H$57,'Analysis of Flows 17-18'!C13740)</f>
        <v>0</v>
      </c>
    </row>
    <row r="13741" spans="3:5" x14ac:dyDescent="0.6">
      <c r="C13741" s="17">
        <v>43308.333333333328</v>
      </c>
      <c r="D13741" s="18">
        <f>'High Flow Input'!F4983</f>
        <v>0</v>
      </c>
      <c r="E13741" s="16">
        <f>COUNTIFS('Actual 12 CP'!$H$34:$H$57,'Analysis of Flows 17-18'!C13741)</f>
        <v>0</v>
      </c>
    </row>
    <row r="13742" spans="3:5" x14ac:dyDescent="0.6">
      <c r="C13742" s="17">
        <v>43308.375</v>
      </c>
      <c r="D13742" s="18">
        <f>'High Flow Input'!F4984</f>
        <v>383.37511773003399</v>
      </c>
      <c r="E13742" s="16">
        <f>COUNTIFS('Actual 12 CP'!$H$34:$H$57,'Analysis of Flows 17-18'!C13742)</f>
        <v>0</v>
      </c>
    </row>
    <row r="13743" spans="3:5" x14ac:dyDescent="0.6">
      <c r="C13743" s="17">
        <v>43308.416666666672</v>
      </c>
      <c r="D13743" s="18">
        <f>'High Flow Input'!F4985</f>
        <v>387.20750673082102</v>
      </c>
      <c r="E13743" s="16">
        <f>COUNTIFS('Actual 12 CP'!$H$34:$H$57,'Analysis of Flows 17-18'!C13743)</f>
        <v>0</v>
      </c>
    </row>
    <row r="13744" spans="3:5" x14ac:dyDescent="0.6">
      <c r="C13744" s="17">
        <v>43308.458333333328</v>
      </c>
      <c r="D13744" s="18">
        <f>'High Flow Input'!F4986</f>
        <v>760.58084587944802</v>
      </c>
      <c r="E13744" s="16">
        <f>COUNTIFS('Actual 12 CP'!$H$34:$H$57,'Analysis of Flows 17-18'!C13744)</f>
        <v>0</v>
      </c>
    </row>
    <row r="13745" spans="3:5" x14ac:dyDescent="0.6">
      <c r="C13745" s="17">
        <v>43308.5</v>
      </c>
      <c r="D13745" s="18">
        <f>'High Flow Input'!F4987</f>
        <v>751.13579110039495</v>
      </c>
      <c r="E13745" s="16">
        <f>COUNTIFS('Actual 12 CP'!$H$34:$H$57,'Analysis of Flows 17-18'!C13745)</f>
        <v>0</v>
      </c>
    </row>
    <row r="13746" spans="3:5" x14ac:dyDescent="0.6">
      <c r="C13746" s="17">
        <v>43308.541666666672</v>
      </c>
      <c r="D13746" s="18">
        <f>'High Flow Input'!F4988</f>
        <v>759.33601164075901</v>
      </c>
      <c r="E13746" s="16">
        <f>COUNTIFS('Actual 12 CP'!$H$34:$H$57,'Analysis of Flows 17-18'!C13746)</f>
        <v>0</v>
      </c>
    </row>
    <row r="13747" spans="3:5" x14ac:dyDescent="0.6">
      <c r="C13747" s="17">
        <v>43308.583333333328</v>
      </c>
      <c r="D13747" s="18">
        <f>'High Flow Input'!F4989</f>
        <v>761.71734717474897</v>
      </c>
      <c r="E13747" s="16">
        <f>COUNTIFS('Actual 12 CP'!$H$34:$H$57,'Analysis of Flows 17-18'!C13747)</f>
        <v>0</v>
      </c>
    </row>
    <row r="13748" spans="3:5" x14ac:dyDescent="0.6">
      <c r="C13748" s="17">
        <v>43308.625</v>
      </c>
      <c r="D13748" s="18">
        <f>'High Flow Input'!F4990</f>
        <v>757.74718104044496</v>
      </c>
      <c r="E13748" s="16">
        <f>COUNTIFS('Actual 12 CP'!$H$34:$H$57,'Analysis of Flows 17-18'!C13748)</f>
        <v>0</v>
      </c>
    </row>
    <row r="13749" spans="3:5" x14ac:dyDescent="0.6">
      <c r="C13749" s="17">
        <v>43308.666666666672</v>
      </c>
      <c r="D13749" s="18">
        <f>'High Flow Input'!F4991</f>
        <v>757.24228522406599</v>
      </c>
      <c r="E13749" s="16">
        <f>COUNTIFS('Actual 12 CP'!$H$34:$H$57,'Analysis of Flows 17-18'!C13749)</f>
        <v>0</v>
      </c>
    </row>
    <row r="13750" spans="3:5" x14ac:dyDescent="0.6">
      <c r="C13750" s="17">
        <v>43308.708333333328</v>
      </c>
      <c r="D13750" s="18">
        <f>'High Flow Input'!F4992</f>
        <v>757.59256495157797</v>
      </c>
      <c r="E13750" s="16">
        <f>COUNTIFS('Actual 12 CP'!$H$34:$H$57,'Analysis of Flows 17-18'!C13750)</f>
        <v>0</v>
      </c>
    </row>
    <row r="13751" spans="3:5" x14ac:dyDescent="0.6">
      <c r="C13751" s="17">
        <v>43308.75</v>
      </c>
      <c r="D13751" s="18">
        <f>'High Flow Input'!F4993</f>
        <v>757.61850687662695</v>
      </c>
      <c r="E13751" s="16">
        <f>COUNTIFS('Actual 12 CP'!$H$34:$H$57,'Analysis of Flows 17-18'!C13751)</f>
        <v>0</v>
      </c>
    </row>
    <row r="13752" spans="3:5" x14ac:dyDescent="0.6">
      <c r="C13752" s="17">
        <v>43308.791666666672</v>
      </c>
      <c r="D13752" s="18">
        <f>'High Flow Input'!F4994</f>
        <v>758.14228814018998</v>
      </c>
      <c r="E13752" s="16">
        <f>COUNTIFS('Actual 12 CP'!$H$34:$H$57,'Analysis of Flows 17-18'!C13752)</f>
        <v>0</v>
      </c>
    </row>
    <row r="13753" spans="3:5" x14ac:dyDescent="0.6">
      <c r="C13753" s="17">
        <v>43308.833333333328</v>
      </c>
      <c r="D13753" s="18">
        <f>'High Flow Input'!F4995</f>
        <v>756.80084484524104</v>
      </c>
      <c r="E13753" s="16">
        <f>COUNTIFS('Actual 12 CP'!$H$34:$H$57,'Analysis of Flows 17-18'!C13753)</f>
        <v>0</v>
      </c>
    </row>
    <row r="13754" spans="3:5" x14ac:dyDescent="0.6">
      <c r="C13754" s="17">
        <v>43308.875</v>
      </c>
      <c r="D13754" s="18">
        <f>'High Flow Input'!F4996</f>
        <v>387.44534301757801</v>
      </c>
      <c r="E13754" s="16">
        <f>COUNTIFS('Actual 12 CP'!$H$34:$H$57,'Analysis of Flows 17-18'!C13754)</f>
        <v>0</v>
      </c>
    </row>
    <row r="13755" spans="3:5" x14ac:dyDescent="0.6">
      <c r="C13755" s="17">
        <v>43308.916666666672</v>
      </c>
      <c r="D13755" s="18">
        <f>'High Flow Input'!F4997</f>
        <v>386.924396192762</v>
      </c>
      <c r="E13755" s="16">
        <f>COUNTIFS('Actual 12 CP'!$H$34:$H$57,'Analysis of Flows 17-18'!C13755)</f>
        <v>0</v>
      </c>
    </row>
    <row r="13756" spans="3:5" x14ac:dyDescent="0.6">
      <c r="C13756" s="17">
        <v>43308.958333333328</v>
      </c>
      <c r="D13756" s="18">
        <f>'High Flow Input'!F4998</f>
        <v>386.60983922322498</v>
      </c>
      <c r="E13756" s="16">
        <f>COUNTIFS('Actual 12 CP'!$H$34:$H$57,'Analysis of Flows 17-18'!C13756)</f>
        <v>0</v>
      </c>
    </row>
    <row r="13757" spans="3:5" x14ac:dyDescent="0.6">
      <c r="C13757" s="17">
        <v>43309</v>
      </c>
      <c r="D13757" s="18">
        <f>'High Flow Input'!F4999</f>
        <v>386.61772396511498</v>
      </c>
      <c r="E13757" s="16">
        <f>COUNTIFS('Actual 12 CP'!$H$34:$H$57,'Analysis of Flows 17-18'!C13757)</f>
        <v>0</v>
      </c>
    </row>
    <row r="13758" spans="3:5" x14ac:dyDescent="0.6">
      <c r="C13758" s="17">
        <v>43309.041666666672</v>
      </c>
      <c r="D13758" s="18">
        <f>'High Flow Input'!F5000</f>
        <v>0</v>
      </c>
      <c r="E13758" s="16">
        <f>COUNTIFS('Actual 12 CP'!$H$34:$H$57,'Analysis of Flows 17-18'!C13758)</f>
        <v>0</v>
      </c>
    </row>
    <row r="13759" spans="3:5" x14ac:dyDescent="0.6">
      <c r="C13759" s="17">
        <v>43309.083333333328</v>
      </c>
      <c r="D13759" s="18">
        <f>'High Flow Input'!F5001</f>
        <v>2.2828454971313401</v>
      </c>
      <c r="E13759" s="16">
        <f>COUNTIFS('Actual 12 CP'!$H$34:$H$57,'Analysis of Flows 17-18'!C13759)</f>
        <v>0</v>
      </c>
    </row>
    <row r="13760" spans="3:5" x14ac:dyDescent="0.6">
      <c r="C13760" s="17">
        <v>43309.125</v>
      </c>
      <c r="D13760" s="18">
        <f>'High Flow Input'!F5002</f>
        <v>0</v>
      </c>
      <c r="E13760" s="16">
        <f>COUNTIFS('Actual 12 CP'!$H$34:$H$57,'Analysis of Flows 17-18'!C13760)</f>
        <v>0</v>
      </c>
    </row>
    <row r="13761" spans="3:5" x14ac:dyDescent="0.6">
      <c r="C13761" s="17">
        <v>43309.166666666672</v>
      </c>
      <c r="D13761" s="18">
        <f>'High Flow Input'!F5003</f>
        <v>2.26346078713734</v>
      </c>
      <c r="E13761" s="16">
        <f>COUNTIFS('Actual 12 CP'!$H$34:$H$57,'Analysis of Flows 17-18'!C13761)</f>
        <v>0</v>
      </c>
    </row>
    <row r="13762" spans="3:5" x14ac:dyDescent="0.6">
      <c r="C13762" s="17">
        <v>43309.208333333328</v>
      </c>
      <c r="D13762" s="18">
        <f>'High Flow Input'!F5004</f>
        <v>2.2495193481445299</v>
      </c>
      <c r="E13762" s="16">
        <f>COUNTIFS('Actual 12 CP'!$H$34:$H$57,'Analysis of Flows 17-18'!C13762)</f>
        <v>0</v>
      </c>
    </row>
    <row r="13763" spans="3:5" x14ac:dyDescent="0.6">
      <c r="C13763" s="17">
        <v>43309.25</v>
      </c>
      <c r="D13763" s="18">
        <f>'High Flow Input'!F5005</f>
        <v>0</v>
      </c>
      <c r="E13763" s="16">
        <f>COUNTIFS('Actual 12 CP'!$H$34:$H$57,'Analysis of Flows 17-18'!C13763)</f>
        <v>0</v>
      </c>
    </row>
    <row r="13764" spans="3:5" x14ac:dyDescent="0.6">
      <c r="C13764" s="17">
        <v>43309.291666666672</v>
      </c>
      <c r="D13764" s="18">
        <f>'High Flow Input'!F5006</f>
        <v>2.26812645263142</v>
      </c>
      <c r="E13764" s="16">
        <f>COUNTIFS('Actual 12 CP'!$H$34:$H$57,'Analysis of Flows 17-18'!C13764)</f>
        <v>0</v>
      </c>
    </row>
    <row r="13765" spans="3:5" x14ac:dyDescent="0.6">
      <c r="C13765" s="17">
        <v>43309.333333333328</v>
      </c>
      <c r="D13765" s="18">
        <f>'High Flow Input'!F5007</f>
        <v>0</v>
      </c>
      <c r="E13765" s="16">
        <f>COUNTIFS('Actual 12 CP'!$H$34:$H$57,'Analysis of Flows 17-18'!C13765)</f>
        <v>0</v>
      </c>
    </row>
    <row r="13766" spans="3:5" x14ac:dyDescent="0.6">
      <c r="C13766" s="17">
        <v>43309.375</v>
      </c>
      <c r="D13766" s="18">
        <f>'High Flow Input'!F5008</f>
        <v>2.2609613259633301</v>
      </c>
      <c r="E13766" s="16">
        <f>COUNTIFS('Actual 12 CP'!$H$34:$H$57,'Analysis of Flows 17-18'!C13766)</f>
        <v>0</v>
      </c>
    </row>
    <row r="13767" spans="3:5" x14ac:dyDescent="0.6">
      <c r="C13767" s="17">
        <v>43309.416666666672</v>
      </c>
      <c r="D13767" s="18">
        <f>'High Flow Input'!F5009</f>
        <v>373.59669017791657</v>
      </c>
      <c r="E13767" s="16">
        <f>COUNTIFS('Actual 12 CP'!$H$34:$H$57,'Analysis of Flows 17-18'!C13767)</f>
        <v>0</v>
      </c>
    </row>
    <row r="13768" spans="3:5" x14ac:dyDescent="0.6">
      <c r="C13768" s="17">
        <v>43309.458333333328</v>
      </c>
      <c r="D13768" s="18">
        <f>'High Flow Input'!F5010</f>
        <v>388.79494678073399</v>
      </c>
      <c r="E13768" s="16">
        <f>COUNTIFS('Actual 12 CP'!$H$34:$H$57,'Analysis of Flows 17-18'!C13768)</f>
        <v>0</v>
      </c>
    </row>
    <row r="13769" spans="3:5" x14ac:dyDescent="0.6">
      <c r="C13769" s="17">
        <v>43309.5</v>
      </c>
      <c r="D13769" s="18">
        <f>'High Flow Input'!F5011</f>
        <v>387.21978749593097</v>
      </c>
      <c r="E13769" s="16">
        <f>COUNTIFS('Actual 12 CP'!$H$34:$H$57,'Analysis of Flows 17-18'!C13769)</f>
        <v>0</v>
      </c>
    </row>
    <row r="13770" spans="3:5" x14ac:dyDescent="0.6">
      <c r="C13770" s="17">
        <v>43309.541666666672</v>
      </c>
      <c r="D13770" s="18">
        <f>'High Flow Input'!F5012</f>
        <v>385.61222844441698</v>
      </c>
      <c r="E13770" s="16">
        <f>COUNTIFS('Actual 12 CP'!$H$34:$H$57,'Analysis of Flows 17-18'!C13770)</f>
        <v>0</v>
      </c>
    </row>
    <row r="13771" spans="3:5" x14ac:dyDescent="0.6">
      <c r="C13771" s="17">
        <v>43309.583333333328</v>
      </c>
      <c r="D13771" s="18">
        <f>'High Flow Input'!F5013</f>
        <v>385.98489873250298</v>
      </c>
      <c r="E13771" s="16">
        <f>COUNTIFS('Actual 12 CP'!$H$34:$H$57,'Analysis of Flows 17-18'!C13771)</f>
        <v>0</v>
      </c>
    </row>
    <row r="13772" spans="3:5" x14ac:dyDescent="0.6">
      <c r="C13772" s="17">
        <v>43309.625</v>
      </c>
      <c r="D13772" s="18">
        <f>'High Flow Input'!F5014</f>
        <v>387.50629773033933</v>
      </c>
      <c r="E13772" s="16">
        <f>COUNTIFS('Actual 12 CP'!$H$34:$H$57,'Analysis of Flows 17-18'!C13772)</f>
        <v>0</v>
      </c>
    </row>
    <row r="13773" spans="3:5" x14ac:dyDescent="0.6">
      <c r="C13773" s="17">
        <v>43309.666666666672</v>
      </c>
      <c r="D13773" s="18">
        <f>'High Flow Input'!F5015</f>
        <v>388.09625072744137</v>
      </c>
      <c r="E13773" s="16">
        <f>COUNTIFS('Actual 12 CP'!$H$34:$H$57,'Analysis of Flows 17-18'!C13773)</f>
        <v>0</v>
      </c>
    </row>
    <row r="13774" spans="3:5" x14ac:dyDescent="0.6">
      <c r="C13774" s="17">
        <v>43309.708333333328</v>
      </c>
      <c r="D13774" s="18">
        <f>'High Flow Input'!F5016</f>
        <v>386.17867151896098</v>
      </c>
      <c r="E13774" s="16">
        <f>COUNTIFS('Actual 12 CP'!$H$34:$H$57,'Analysis of Flows 17-18'!C13774)</f>
        <v>0</v>
      </c>
    </row>
    <row r="13775" spans="3:5" x14ac:dyDescent="0.6">
      <c r="C13775" s="17">
        <v>43309.75</v>
      </c>
      <c r="D13775" s="18">
        <f>'High Flow Input'!F5017</f>
        <v>755.52214818318555</v>
      </c>
      <c r="E13775" s="16">
        <f>COUNTIFS('Actual 12 CP'!$H$34:$H$57,'Analysis of Flows 17-18'!C13775)</f>
        <v>0</v>
      </c>
    </row>
    <row r="13776" spans="3:5" x14ac:dyDescent="0.6">
      <c r="C13776" s="17">
        <v>43309.791666666672</v>
      </c>
      <c r="D13776" s="18">
        <f>'High Flow Input'!F5018</f>
        <v>757.14003674189235</v>
      </c>
      <c r="E13776" s="16">
        <f>COUNTIFS('Actual 12 CP'!$H$34:$H$57,'Analysis of Flows 17-18'!C13776)</f>
        <v>0</v>
      </c>
    </row>
    <row r="13777" spans="3:5" x14ac:dyDescent="0.6">
      <c r="C13777" s="17">
        <v>43309.833333333328</v>
      </c>
      <c r="D13777" s="18">
        <f>'High Flow Input'!F5019</f>
        <v>746.85323994954297</v>
      </c>
      <c r="E13777" s="16">
        <f>COUNTIFS('Actual 12 CP'!$H$34:$H$57,'Analysis of Flows 17-18'!C13777)</f>
        <v>0</v>
      </c>
    </row>
    <row r="13778" spans="3:5" x14ac:dyDescent="0.6">
      <c r="C13778" s="17">
        <v>43309.875</v>
      </c>
      <c r="D13778" s="18">
        <f>'High Flow Input'!F5020</f>
        <v>381.50639351738801</v>
      </c>
      <c r="E13778" s="16">
        <f>COUNTIFS('Actual 12 CP'!$H$34:$H$57,'Analysis of Flows 17-18'!C13778)</f>
        <v>0</v>
      </c>
    </row>
    <row r="13779" spans="3:5" x14ac:dyDescent="0.6">
      <c r="C13779" s="17">
        <v>43309.916666666672</v>
      </c>
      <c r="D13779" s="18">
        <f>'High Flow Input'!F5021</f>
        <v>386.05522779676602</v>
      </c>
      <c r="E13779" s="16">
        <f>COUNTIFS('Actual 12 CP'!$H$34:$H$57,'Analysis of Flows 17-18'!C13779)</f>
        <v>0</v>
      </c>
    </row>
    <row r="13780" spans="3:5" x14ac:dyDescent="0.6">
      <c r="C13780" s="17">
        <v>43309.958333333328</v>
      </c>
      <c r="D13780" s="18">
        <f>'High Flow Input'!F5022</f>
        <v>389.48480397542255</v>
      </c>
      <c r="E13780" s="16">
        <f>COUNTIFS('Actual 12 CP'!$H$34:$H$57,'Analysis of Flows 17-18'!C13780)</f>
        <v>0</v>
      </c>
    </row>
    <row r="13781" spans="3:5" x14ac:dyDescent="0.6">
      <c r="C13781" s="17">
        <v>43310</v>
      </c>
      <c r="D13781" s="18">
        <f>'High Flow Input'!F5023</f>
        <v>386.48634114583302</v>
      </c>
      <c r="E13781" s="16">
        <f>COUNTIFS('Actual 12 CP'!$H$34:$H$57,'Analysis of Flows 17-18'!C13781)</f>
        <v>0</v>
      </c>
    </row>
    <row r="13782" spans="3:5" x14ac:dyDescent="0.6">
      <c r="C13782" s="17">
        <v>43310.041666666672</v>
      </c>
      <c r="D13782" s="18">
        <f>'High Flow Input'!F5024</f>
        <v>387.11123260497999</v>
      </c>
      <c r="E13782" s="16">
        <f>COUNTIFS('Actual 12 CP'!$H$34:$H$57,'Analysis of Flows 17-18'!C13782)</f>
        <v>0</v>
      </c>
    </row>
    <row r="13783" spans="3:5" x14ac:dyDescent="0.6">
      <c r="C13783" s="17">
        <v>43310.083333333328</v>
      </c>
      <c r="D13783" s="18">
        <f>'High Flow Input'!F5025</f>
        <v>386.58183956570002</v>
      </c>
      <c r="E13783" s="16">
        <f>COUNTIFS('Actual 12 CP'!$H$34:$H$57,'Analysis of Flows 17-18'!C13783)</f>
        <v>0</v>
      </c>
    </row>
    <row r="13784" spans="3:5" x14ac:dyDescent="0.6">
      <c r="C13784" s="17">
        <v>43310.125</v>
      </c>
      <c r="D13784" s="18">
        <f>'High Flow Input'!F5026</f>
        <v>386.80073287963802</v>
      </c>
      <c r="E13784" s="16">
        <f>COUNTIFS('Actual 12 CP'!$H$34:$H$57,'Analysis of Flows 17-18'!C13784)</f>
        <v>0</v>
      </c>
    </row>
    <row r="13785" spans="3:5" x14ac:dyDescent="0.6">
      <c r="C13785" s="17">
        <v>43310.166666666672</v>
      </c>
      <c r="D13785" s="18">
        <f>'High Flow Input'!F5027</f>
        <v>387.01233891804998</v>
      </c>
      <c r="E13785" s="16">
        <f>COUNTIFS('Actual 12 CP'!$H$34:$H$57,'Analysis of Flows 17-18'!C13785)</f>
        <v>0</v>
      </c>
    </row>
    <row r="13786" spans="3:5" x14ac:dyDescent="0.6">
      <c r="C13786" s="17">
        <v>43310.208333333328</v>
      </c>
      <c r="D13786" s="18">
        <f>'High Flow Input'!F5028</f>
        <v>387.11044964260498</v>
      </c>
      <c r="E13786" s="16">
        <f>COUNTIFS('Actual 12 CP'!$H$34:$H$57,'Analysis of Flows 17-18'!C13786)</f>
        <v>0</v>
      </c>
    </row>
    <row r="13787" spans="3:5" x14ac:dyDescent="0.6">
      <c r="C13787" s="17">
        <v>43310.25</v>
      </c>
      <c r="D13787" s="18">
        <f>'High Flow Input'!F5029</f>
        <v>358.83400604247998</v>
      </c>
      <c r="E13787" s="16">
        <f>COUNTIFS('Actual 12 CP'!$H$34:$H$57,'Analysis of Flows 17-18'!C13787)</f>
        <v>0</v>
      </c>
    </row>
    <row r="13788" spans="3:5" x14ac:dyDescent="0.6">
      <c r="C13788" s="17">
        <v>43310.291666666672</v>
      </c>
      <c r="D13788" s="18">
        <f>'High Flow Input'!F5030</f>
        <v>0</v>
      </c>
      <c r="E13788" s="16">
        <f>COUNTIFS('Actual 12 CP'!$H$34:$H$57,'Analysis of Flows 17-18'!C13788)</f>
        <v>0</v>
      </c>
    </row>
    <row r="13789" spans="3:5" x14ac:dyDescent="0.6">
      <c r="C13789" s="17">
        <v>43310.333333333328</v>
      </c>
      <c r="D13789" s="18">
        <f>'High Flow Input'!F5031</f>
        <v>0</v>
      </c>
      <c r="E13789" s="16">
        <f>COUNTIFS('Actual 12 CP'!$H$34:$H$57,'Analysis of Flows 17-18'!C13789)</f>
        <v>0</v>
      </c>
    </row>
    <row r="13790" spans="3:5" x14ac:dyDescent="0.6">
      <c r="C13790" s="17">
        <v>43310.375</v>
      </c>
      <c r="D13790" s="18">
        <f>'High Flow Input'!F5032</f>
        <v>0</v>
      </c>
      <c r="E13790" s="16">
        <f>COUNTIFS('Actual 12 CP'!$H$34:$H$57,'Analysis of Flows 17-18'!C13790)</f>
        <v>0</v>
      </c>
    </row>
    <row r="13791" spans="3:5" x14ac:dyDescent="0.6">
      <c r="C13791" s="17">
        <v>43310.416666666672</v>
      </c>
      <c r="D13791" s="18">
        <f>'High Flow Input'!F5033</f>
        <v>0</v>
      </c>
      <c r="E13791" s="16">
        <f>COUNTIFS('Actual 12 CP'!$H$34:$H$57,'Analysis of Flows 17-18'!C13791)</f>
        <v>0</v>
      </c>
    </row>
    <row r="13792" spans="3:5" x14ac:dyDescent="0.6">
      <c r="C13792" s="17">
        <v>43310.458333333328</v>
      </c>
      <c r="D13792" s="18">
        <f>'High Flow Input'!F5034</f>
        <v>2.2661824226379301</v>
      </c>
      <c r="E13792" s="16">
        <f>COUNTIFS('Actual 12 CP'!$H$34:$H$57,'Analysis of Flows 17-18'!C13792)</f>
        <v>0</v>
      </c>
    </row>
    <row r="13793" spans="3:5" x14ac:dyDescent="0.6">
      <c r="C13793" s="17">
        <v>43310.5</v>
      </c>
      <c r="D13793" s="18">
        <f>'High Flow Input'!F5035</f>
        <v>378.71011566162099</v>
      </c>
      <c r="E13793" s="16">
        <f>COUNTIFS('Actual 12 CP'!$H$34:$H$57,'Analysis of Flows 17-18'!C13793)</f>
        <v>0</v>
      </c>
    </row>
    <row r="13794" spans="3:5" x14ac:dyDescent="0.6">
      <c r="C13794" s="17">
        <v>43310.541666666672</v>
      </c>
      <c r="D13794" s="18">
        <f>'High Flow Input'!F5036</f>
        <v>386.99191024064925</v>
      </c>
      <c r="E13794" s="16">
        <f>COUNTIFS('Actual 12 CP'!$H$34:$H$57,'Analysis of Flows 17-18'!C13794)</f>
        <v>0</v>
      </c>
    </row>
    <row r="13795" spans="3:5" x14ac:dyDescent="0.6">
      <c r="C13795" s="17">
        <v>43310.583333333328</v>
      </c>
      <c r="D13795" s="18">
        <f>'High Flow Input'!F5037</f>
        <v>384.98345677693601</v>
      </c>
      <c r="E13795" s="16">
        <f>COUNTIFS('Actual 12 CP'!$H$34:$H$57,'Analysis of Flows 17-18'!C13795)</f>
        <v>0</v>
      </c>
    </row>
    <row r="13796" spans="3:5" x14ac:dyDescent="0.6">
      <c r="C13796" s="17">
        <v>43310.625</v>
      </c>
      <c r="D13796" s="18">
        <f>'High Flow Input'!F5038</f>
        <v>750.2128635497877</v>
      </c>
      <c r="E13796" s="16">
        <f>COUNTIFS('Actual 12 CP'!$H$34:$H$57,'Analysis of Flows 17-18'!C13796)</f>
        <v>0</v>
      </c>
    </row>
    <row r="13797" spans="3:5" x14ac:dyDescent="0.6">
      <c r="C13797" s="17">
        <v>43310.666666666672</v>
      </c>
      <c r="D13797" s="18">
        <f>'High Flow Input'!F5039</f>
        <v>748.74664202054214</v>
      </c>
      <c r="E13797" s="16">
        <f>COUNTIFS('Actual 12 CP'!$H$34:$H$57,'Analysis of Flows 17-18'!C13797)</f>
        <v>0</v>
      </c>
    </row>
    <row r="13798" spans="3:5" x14ac:dyDescent="0.6">
      <c r="C13798" s="17">
        <v>43310.708333333328</v>
      </c>
      <c r="D13798" s="18">
        <f>'High Flow Input'!F5040</f>
        <v>747.14301306830498</v>
      </c>
      <c r="E13798" s="16">
        <f>COUNTIFS('Actual 12 CP'!$H$34:$H$57,'Analysis of Flows 17-18'!C13798)</f>
        <v>0</v>
      </c>
    </row>
    <row r="13799" spans="3:5" x14ac:dyDescent="0.6">
      <c r="C13799" s="17">
        <v>43310.75</v>
      </c>
      <c r="D13799" s="18">
        <f>'High Flow Input'!F5041</f>
        <v>751.87340664333703</v>
      </c>
      <c r="E13799" s="16">
        <f>COUNTIFS('Actual 12 CP'!$H$34:$H$57,'Analysis of Flows 17-18'!C13799)</f>
        <v>0</v>
      </c>
    </row>
    <row r="13800" spans="3:5" x14ac:dyDescent="0.6">
      <c r="C13800" s="17">
        <v>43310.791666666672</v>
      </c>
      <c r="D13800" s="18">
        <f>'High Flow Input'!F5042</f>
        <v>755.23775790744253</v>
      </c>
      <c r="E13800" s="16">
        <f>COUNTIFS('Actual 12 CP'!$H$34:$H$57,'Analysis of Flows 17-18'!C13800)</f>
        <v>0</v>
      </c>
    </row>
    <row r="13801" spans="3:5" x14ac:dyDescent="0.6">
      <c r="C13801" s="17">
        <v>43310.833333333328</v>
      </c>
      <c r="D13801" s="18">
        <f>'High Flow Input'!F5043</f>
        <v>752.46462356567304</v>
      </c>
      <c r="E13801" s="16">
        <f>COUNTIFS('Actual 12 CP'!$H$34:$H$57,'Analysis of Flows 17-18'!C13801)</f>
        <v>0</v>
      </c>
    </row>
    <row r="13802" spans="3:5" x14ac:dyDescent="0.6">
      <c r="C13802" s="17">
        <v>43310.875</v>
      </c>
      <c r="D13802" s="18">
        <f>'High Flow Input'!F5044</f>
        <v>751.85913096109903</v>
      </c>
      <c r="E13802" s="16">
        <f>COUNTIFS('Actual 12 CP'!$H$34:$H$57,'Analysis of Flows 17-18'!C13802)</f>
        <v>0</v>
      </c>
    </row>
    <row r="13803" spans="3:5" x14ac:dyDescent="0.6">
      <c r="C13803" s="17">
        <v>43310.916666666672</v>
      </c>
      <c r="D13803" s="18">
        <f>'High Flow Input'!F5045</f>
        <v>762.28618613348999</v>
      </c>
      <c r="E13803" s="16">
        <f>COUNTIFS('Actual 12 CP'!$H$34:$H$57,'Analysis of Flows 17-18'!C13803)</f>
        <v>0</v>
      </c>
    </row>
    <row r="13804" spans="3:5" x14ac:dyDescent="0.6">
      <c r="C13804" s="17">
        <v>43310.958333333328</v>
      </c>
      <c r="D13804" s="18">
        <f>'High Flow Input'!F5046</f>
        <v>762.35214687930079</v>
      </c>
      <c r="E13804" s="16">
        <f>COUNTIFS('Actual 12 CP'!$H$34:$H$57,'Analysis of Flows 17-18'!C13804)</f>
        <v>0</v>
      </c>
    </row>
    <row r="13805" spans="3:5" x14ac:dyDescent="0.6">
      <c r="C13805" s="17">
        <v>43311</v>
      </c>
      <c r="D13805" s="18">
        <f>'High Flow Input'!F5047</f>
        <v>386.65572331746398</v>
      </c>
      <c r="E13805" s="16">
        <f>COUNTIFS('Actual 12 CP'!$H$34:$H$57,'Analysis of Flows 17-18'!C13805)</f>
        <v>0</v>
      </c>
    </row>
    <row r="13806" spans="3:5" x14ac:dyDescent="0.6">
      <c r="C13806" s="17">
        <v>43311.041666666672</v>
      </c>
      <c r="D13806" s="18">
        <f>'High Flow Input'!F5048</f>
        <v>388.30489944457997</v>
      </c>
      <c r="E13806" s="16">
        <f>COUNTIFS('Actual 12 CP'!$H$34:$H$57,'Analysis of Flows 17-18'!C13806)</f>
        <v>0</v>
      </c>
    </row>
    <row r="13807" spans="3:5" x14ac:dyDescent="0.6">
      <c r="C13807" s="17">
        <v>43311.083333333328</v>
      </c>
      <c r="D13807" s="18">
        <f>'High Flow Input'!F5049</f>
        <v>390.80668899112237</v>
      </c>
      <c r="E13807" s="16">
        <f>COUNTIFS('Actual 12 CP'!$H$34:$H$57,'Analysis of Flows 17-18'!C13807)</f>
        <v>0</v>
      </c>
    </row>
    <row r="13808" spans="3:5" x14ac:dyDescent="0.6">
      <c r="C13808" s="17">
        <v>43311.125</v>
      </c>
      <c r="D13808" s="18">
        <f>'High Flow Input'!F5050</f>
        <v>387.26091264724693</v>
      </c>
      <c r="E13808" s="16">
        <f>COUNTIFS('Actual 12 CP'!$H$34:$H$57,'Analysis of Flows 17-18'!C13808)</f>
        <v>0</v>
      </c>
    </row>
    <row r="13809" spans="3:5" x14ac:dyDescent="0.6">
      <c r="C13809" s="17">
        <v>43311.166666666672</v>
      </c>
      <c r="D13809" s="18">
        <f>'High Flow Input'!F5051</f>
        <v>388.65895063612197</v>
      </c>
      <c r="E13809" s="16">
        <f>COUNTIFS('Actual 12 CP'!$H$34:$H$57,'Analysis of Flows 17-18'!C13809)</f>
        <v>0</v>
      </c>
    </row>
    <row r="13810" spans="3:5" x14ac:dyDescent="0.6">
      <c r="C13810" s="17">
        <v>43311.208333333328</v>
      </c>
      <c r="D13810" s="18">
        <f>'High Flow Input'!F5052</f>
        <v>388.71139651828298</v>
      </c>
      <c r="E13810" s="16">
        <f>COUNTIFS('Actual 12 CP'!$H$34:$H$57,'Analysis of Flows 17-18'!C13810)</f>
        <v>0</v>
      </c>
    </row>
    <row r="13811" spans="3:5" x14ac:dyDescent="0.6">
      <c r="C13811" s="17">
        <v>43311.25</v>
      </c>
      <c r="D13811" s="18">
        <f>'High Flow Input'!F5053</f>
        <v>386.986616041395</v>
      </c>
      <c r="E13811" s="16">
        <f>COUNTIFS('Actual 12 CP'!$H$34:$H$57,'Analysis of Flows 17-18'!C13811)</f>
        <v>0</v>
      </c>
    </row>
    <row r="13812" spans="3:5" x14ac:dyDescent="0.6">
      <c r="C13812" s="17">
        <v>43311.291666666672</v>
      </c>
      <c r="D13812" s="18">
        <f>'High Flow Input'!F5054</f>
        <v>386.89817277696397</v>
      </c>
      <c r="E13812" s="16">
        <f>COUNTIFS('Actual 12 CP'!$H$34:$H$57,'Analysis of Flows 17-18'!C13812)</f>
        <v>0</v>
      </c>
    </row>
    <row r="13813" spans="3:5" x14ac:dyDescent="0.6">
      <c r="C13813" s="17">
        <v>43311.333333333328</v>
      </c>
      <c r="D13813" s="18">
        <f>'High Flow Input'!F5055</f>
        <v>0</v>
      </c>
      <c r="E13813" s="16">
        <f>COUNTIFS('Actual 12 CP'!$H$34:$H$57,'Analysis of Flows 17-18'!C13813)</f>
        <v>0</v>
      </c>
    </row>
    <row r="13814" spans="3:5" x14ac:dyDescent="0.6">
      <c r="C13814" s="17">
        <v>43311.375</v>
      </c>
      <c r="D13814" s="18">
        <f>'High Flow Input'!F5056</f>
        <v>385.20100526597702</v>
      </c>
      <c r="E13814" s="16">
        <f>COUNTIFS('Actual 12 CP'!$H$34:$H$57,'Analysis of Flows 17-18'!C13814)</f>
        <v>0</v>
      </c>
    </row>
    <row r="13815" spans="3:5" x14ac:dyDescent="0.6">
      <c r="C13815" s="17">
        <v>43311.416666666672</v>
      </c>
      <c r="D13815" s="18">
        <f>'High Flow Input'!F5057</f>
        <v>387.663917649057</v>
      </c>
      <c r="E13815" s="16">
        <f>COUNTIFS('Actual 12 CP'!$H$34:$H$57,'Analysis of Flows 17-18'!C13815)</f>
        <v>0</v>
      </c>
    </row>
    <row r="13816" spans="3:5" x14ac:dyDescent="0.6">
      <c r="C13816" s="17">
        <v>43311.458333333328</v>
      </c>
      <c r="D13816" s="18">
        <f>'High Flow Input'!F5058</f>
        <v>762.26756949530602</v>
      </c>
      <c r="E13816" s="16">
        <f>COUNTIFS('Actual 12 CP'!$H$34:$H$57,'Analysis of Flows 17-18'!C13816)</f>
        <v>0</v>
      </c>
    </row>
    <row r="13817" spans="3:5" x14ac:dyDescent="0.6">
      <c r="C13817" s="17">
        <v>43311.5</v>
      </c>
      <c r="D13817" s="18">
        <f>'High Flow Input'!F5059</f>
        <v>757.77634902953992</v>
      </c>
      <c r="E13817" s="16">
        <f>COUNTIFS('Actual 12 CP'!$H$34:$H$57,'Analysis of Flows 17-18'!C13817)</f>
        <v>0</v>
      </c>
    </row>
    <row r="13818" spans="3:5" x14ac:dyDescent="0.6">
      <c r="C13818" s="17">
        <v>43311.541666666672</v>
      </c>
      <c r="D13818" s="18">
        <f>'High Flow Input'!F5060</f>
        <v>1208.475173704358</v>
      </c>
      <c r="E13818" s="16">
        <f>COUNTIFS('Actual 12 CP'!$H$34:$H$57,'Analysis of Flows 17-18'!C13818)</f>
        <v>0</v>
      </c>
    </row>
    <row r="13819" spans="3:5" x14ac:dyDescent="0.6">
      <c r="C13819" s="17">
        <v>43311.583333333328</v>
      </c>
      <c r="D13819" s="18">
        <f>'High Flow Input'!F5061</f>
        <v>836.28327903747504</v>
      </c>
      <c r="E13819" s="16">
        <f>COUNTIFS('Actual 12 CP'!$H$34:$H$57,'Analysis of Flows 17-18'!C13819)</f>
        <v>0</v>
      </c>
    </row>
    <row r="13820" spans="3:5" x14ac:dyDescent="0.6">
      <c r="C13820" s="17">
        <v>43311.625</v>
      </c>
      <c r="D13820" s="18">
        <f>'High Flow Input'!F5062</f>
        <v>2199.3496228959789</v>
      </c>
      <c r="E13820" s="16">
        <f>COUNTIFS('Actual 12 CP'!$H$34:$H$57,'Analysis of Flows 17-18'!C13820)</f>
        <v>0</v>
      </c>
    </row>
    <row r="13821" spans="3:5" x14ac:dyDescent="0.6">
      <c r="C13821" s="17">
        <v>43311.666666666672</v>
      </c>
      <c r="D13821" s="18">
        <f>'High Flow Input'!F5063</f>
        <v>607.09000523885004</v>
      </c>
      <c r="E13821" s="16">
        <f>COUNTIFS('Actual 12 CP'!$H$34:$H$57,'Analysis of Flows 17-18'!C13821)</f>
        <v>0</v>
      </c>
    </row>
    <row r="13822" spans="3:5" x14ac:dyDescent="0.6">
      <c r="C13822" s="17">
        <v>43311.708333333328</v>
      </c>
      <c r="D13822" s="18">
        <f>'High Flow Input'!F5064</f>
        <v>841.72506149291894</v>
      </c>
      <c r="E13822" s="16">
        <f>COUNTIFS('Actual 12 CP'!$H$34:$H$57,'Analysis of Flows 17-18'!C13822)</f>
        <v>0</v>
      </c>
    </row>
    <row r="13823" spans="3:5" x14ac:dyDescent="0.6">
      <c r="C13823" s="17">
        <v>43311.75</v>
      </c>
      <c r="D13823" s="18">
        <f>'High Flow Input'!F5065</f>
        <v>1872.7891783142061</v>
      </c>
      <c r="E13823" s="16">
        <f>COUNTIFS('Actual 12 CP'!$H$34:$H$57,'Analysis of Flows 17-18'!C13823)</f>
        <v>0</v>
      </c>
    </row>
    <row r="13824" spans="3:5" x14ac:dyDescent="0.6">
      <c r="C13824" s="17">
        <v>43311.791666666672</v>
      </c>
      <c r="D13824" s="18">
        <f>'High Flow Input'!F5066</f>
        <v>1896.3905632273309</v>
      </c>
      <c r="E13824" s="16">
        <f>COUNTIFS('Actual 12 CP'!$H$34:$H$57,'Analysis of Flows 17-18'!C13824)</f>
        <v>0</v>
      </c>
    </row>
    <row r="13825" spans="3:5" x14ac:dyDescent="0.6">
      <c r="C13825" s="17">
        <v>43311.833333333328</v>
      </c>
      <c r="D13825" s="18">
        <f>'High Flow Input'!F5067</f>
        <v>836.22378040737499</v>
      </c>
      <c r="E13825" s="16">
        <f>COUNTIFS('Actual 12 CP'!$H$34:$H$57,'Analysis of Flows 17-18'!C13825)</f>
        <v>0</v>
      </c>
    </row>
    <row r="13826" spans="3:5" x14ac:dyDescent="0.6">
      <c r="C13826" s="17">
        <v>43311.875</v>
      </c>
      <c r="D13826" s="18">
        <f>'High Flow Input'!F5068</f>
        <v>376.04700525919498</v>
      </c>
      <c r="E13826" s="16">
        <f>COUNTIFS('Actual 12 CP'!$H$34:$H$57,'Analysis of Flows 17-18'!C13826)</f>
        <v>0</v>
      </c>
    </row>
    <row r="13827" spans="3:5" x14ac:dyDescent="0.6">
      <c r="C13827" s="17">
        <v>43311.916666666672</v>
      </c>
      <c r="D13827" s="18">
        <f>'High Flow Input'!F5069</f>
        <v>376.950395304361</v>
      </c>
      <c r="E13827" s="16">
        <f>COUNTIFS('Actual 12 CP'!$H$34:$H$57,'Analysis of Flows 17-18'!C13827)</f>
        <v>0</v>
      </c>
    </row>
    <row r="13828" spans="3:5" x14ac:dyDescent="0.6">
      <c r="C13828" s="17">
        <v>43311.958333333328</v>
      </c>
      <c r="D13828" s="18">
        <f>'High Flow Input'!F5070</f>
        <v>377.03400685628202</v>
      </c>
      <c r="E13828" s="16">
        <f>COUNTIFS('Actual 12 CP'!$H$34:$H$57,'Analysis of Flows 17-18'!C13828)</f>
        <v>0</v>
      </c>
    </row>
    <row r="13829" spans="3:5" x14ac:dyDescent="0.6">
      <c r="C13829" s="17">
        <v>43312</v>
      </c>
      <c r="D13829" s="18">
        <f>'High Flow Input'!F5071</f>
        <v>385.47673066880901</v>
      </c>
      <c r="E13829" s="16">
        <f>COUNTIFS('Actual 12 CP'!$H$34:$H$57,'Analysis of Flows 17-18'!C13829)</f>
        <v>0</v>
      </c>
    </row>
    <row r="13830" spans="3:5" x14ac:dyDescent="0.6">
      <c r="C13830" s="17">
        <v>43312.041666666672</v>
      </c>
      <c r="D13830" s="18">
        <f>'High Flow Input'!F5072</f>
        <v>386.924563462999</v>
      </c>
      <c r="E13830" s="16">
        <f>COUNTIFS('Actual 12 CP'!$H$34:$H$57,'Analysis of Flows 17-18'!C13830)</f>
        <v>0</v>
      </c>
    </row>
    <row r="13831" spans="3:5" x14ac:dyDescent="0.6">
      <c r="C13831" s="17">
        <v>43312.083333333328</v>
      </c>
      <c r="D13831" s="18">
        <f>'High Flow Input'!F5073</f>
        <v>386.84545316907997</v>
      </c>
      <c r="E13831" s="16">
        <f>COUNTIFS('Actual 12 CP'!$H$34:$H$57,'Analysis of Flows 17-18'!C13831)</f>
        <v>0</v>
      </c>
    </row>
    <row r="13832" spans="3:5" x14ac:dyDescent="0.6">
      <c r="C13832" s="17">
        <v>43312.125</v>
      </c>
      <c r="D13832" s="18">
        <f>'High Flow Input'!F5074</f>
        <v>386.56916809082003</v>
      </c>
      <c r="E13832" s="16">
        <f>COUNTIFS('Actual 12 CP'!$H$34:$H$57,'Analysis of Flows 17-18'!C13832)</f>
        <v>0</v>
      </c>
    </row>
    <row r="13833" spans="3:5" x14ac:dyDescent="0.6">
      <c r="C13833" s="17">
        <v>43312.166666666672</v>
      </c>
      <c r="D13833" s="18">
        <f>'High Flow Input'!F5075</f>
        <v>386.44017200046102</v>
      </c>
      <c r="E13833" s="16">
        <f>COUNTIFS('Actual 12 CP'!$H$34:$H$57,'Analysis of Flows 17-18'!C13833)</f>
        <v>0</v>
      </c>
    </row>
    <row r="13834" spans="3:5" x14ac:dyDescent="0.6">
      <c r="C13834" s="17">
        <v>43312.208333333328</v>
      </c>
      <c r="D13834" s="18">
        <f>'High Flow Input'!F5076</f>
        <v>386.99195234510597</v>
      </c>
      <c r="E13834" s="16">
        <f>COUNTIFS('Actual 12 CP'!$H$34:$H$57,'Analysis of Flows 17-18'!C13834)</f>
        <v>0</v>
      </c>
    </row>
    <row r="13835" spans="3:5" x14ac:dyDescent="0.6">
      <c r="C13835" s="17">
        <v>43312.25</v>
      </c>
      <c r="D13835" s="18">
        <f>'High Flow Input'!F5077</f>
        <v>386.48377887301899</v>
      </c>
      <c r="E13835" s="16">
        <f>COUNTIFS('Actual 12 CP'!$H$34:$H$57,'Analysis of Flows 17-18'!C13835)</f>
        <v>0</v>
      </c>
    </row>
    <row r="13836" spans="3:5" x14ac:dyDescent="0.6">
      <c r="C13836" s="17">
        <v>43312.291666666672</v>
      </c>
      <c r="D13836" s="18">
        <f>'High Flow Input'!F5078</f>
        <v>386.41106067233602</v>
      </c>
      <c r="E13836" s="16">
        <f>COUNTIFS('Actual 12 CP'!$H$34:$H$57,'Analysis of Flows 17-18'!C13836)</f>
        <v>0</v>
      </c>
    </row>
    <row r="13837" spans="3:5" x14ac:dyDescent="0.6">
      <c r="C13837" s="17">
        <v>43312.333333333328</v>
      </c>
      <c r="D13837" s="18">
        <f>'High Flow Input'!F5079</f>
        <v>0</v>
      </c>
      <c r="E13837" s="16">
        <f>COUNTIFS('Actual 12 CP'!$H$34:$H$57,'Analysis of Flows 17-18'!C13837)</f>
        <v>0</v>
      </c>
    </row>
    <row r="13838" spans="3:5" x14ac:dyDescent="0.6">
      <c r="C13838" s="17">
        <v>43312.375</v>
      </c>
      <c r="D13838" s="18">
        <f>'High Flow Input'!F5080</f>
        <v>384.12467346191403</v>
      </c>
      <c r="E13838" s="16">
        <f>COUNTIFS('Actual 12 CP'!$H$34:$H$57,'Analysis of Flows 17-18'!C13838)</f>
        <v>0</v>
      </c>
    </row>
    <row r="13839" spans="3:5" x14ac:dyDescent="0.6">
      <c r="C13839" s="17">
        <v>43312.416666666672</v>
      </c>
      <c r="D13839" s="18">
        <f>'High Flow Input'!F5081</f>
        <v>384.364398379855</v>
      </c>
      <c r="E13839" s="16">
        <f>COUNTIFS('Actual 12 CP'!$H$34:$H$57,'Analysis of Flows 17-18'!C13839)</f>
        <v>0</v>
      </c>
    </row>
    <row r="13840" spans="3:5" x14ac:dyDescent="0.6">
      <c r="C13840" s="17">
        <v>43312.458333333328</v>
      </c>
      <c r="D13840" s="18">
        <f>'High Flow Input'!F5082</f>
        <v>384.74628038194402</v>
      </c>
      <c r="E13840" s="16">
        <f>COUNTIFS('Actual 12 CP'!$H$34:$H$57,'Analysis of Flows 17-18'!C13840)</f>
        <v>0</v>
      </c>
    </row>
    <row r="13841" spans="3:5" x14ac:dyDescent="0.6">
      <c r="C13841" s="17">
        <v>43312.5</v>
      </c>
      <c r="D13841" s="18">
        <f>'High Flow Input'!F5083</f>
        <v>755.8961249626991</v>
      </c>
      <c r="E13841" s="16">
        <f>COUNTIFS('Actual 12 CP'!$H$34:$H$57,'Analysis of Flows 17-18'!C13841)</f>
        <v>0</v>
      </c>
    </row>
    <row r="13842" spans="3:5" x14ac:dyDescent="0.6">
      <c r="C13842" s="17">
        <v>43312.541666666672</v>
      </c>
      <c r="D13842" s="18">
        <f>'High Flow Input'!F5084</f>
        <v>750.560200280083</v>
      </c>
      <c r="E13842" s="16">
        <f>COUNTIFS('Actual 12 CP'!$H$34:$H$57,'Analysis of Flows 17-18'!C13842)</f>
        <v>0</v>
      </c>
    </row>
    <row r="13843" spans="3:5" x14ac:dyDescent="0.6">
      <c r="C13843" s="17">
        <v>43312.583333333328</v>
      </c>
      <c r="D13843" s="18">
        <f>'High Flow Input'!F5085</f>
        <v>743.77806723700496</v>
      </c>
      <c r="E13843" s="16">
        <f>COUNTIFS('Actual 12 CP'!$H$34:$H$57,'Analysis of Flows 17-18'!C13843)</f>
        <v>0</v>
      </c>
    </row>
    <row r="13844" spans="3:5" x14ac:dyDescent="0.6">
      <c r="C13844" s="17">
        <v>43312.625</v>
      </c>
      <c r="D13844" s="18">
        <f>'High Flow Input'!F5086</f>
        <v>742.5917330763059</v>
      </c>
      <c r="E13844" s="16">
        <f>COUNTIFS('Actual 12 CP'!$H$34:$H$57,'Analysis of Flows 17-18'!C13844)</f>
        <v>0</v>
      </c>
    </row>
    <row r="13845" spans="3:5" x14ac:dyDescent="0.6">
      <c r="C13845" s="17">
        <v>43312.666666666672</v>
      </c>
      <c r="D13845" s="18">
        <f>'High Flow Input'!F5087</f>
        <v>742.97712597317104</v>
      </c>
      <c r="E13845" s="16">
        <f>COUNTIFS('Actual 12 CP'!$H$34:$H$57,'Analysis of Flows 17-18'!C13845)</f>
        <v>0</v>
      </c>
    </row>
    <row r="13846" spans="3:5" x14ac:dyDescent="0.6">
      <c r="C13846" s="17">
        <v>43312.708333333328</v>
      </c>
      <c r="D13846" s="18">
        <f>'High Flow Input'!F5088</f>
        <v>1204.1836784786628</v>
      </c>
      <c r="E13846" s="16">
        <f>COUNTIFS('Actual 12 CP'!$H$34:$H$57,'Analysis of Flows 17-18'!C13846)</f>
        <v>0</v>
      </c>
    </row>
    <row r="13847" spans="3:5" x14ac:dyDescent="0.6">
      <c r="C13847" s="17">
        <v>43312.75</v>
      </c>
      <c r="D13847" s="18">
        <f>'High Flow Input'!F5089</f>
        <v>740.35567935519703</v>
      </c>
      <c r="E13847" s="16">
        <f>COUNTIFS('Actual 12 CP'!$H$34:$H$57,'Analysis of Flows 17-18'!C13847)</f>
        <v>0</v>
      </c>
    </row>
    <row r="13848" spans="3:5" x14ac:dyDescent="0.6">
      <c r="C13848" s="17">
        <v>43312.791666666672</v>
      </c>
      <c r="D13848" s="18">
        <f>'High Flow Input'!F5090</f>
        <v>735.99751561482708</v>
      </c>
      <c r="E13848" s="16">
        <f>COUNTIFS('Actual 12 CP'!$H$34:$H$57,'Analysis of Flows 17-18'!C13848)</f>
        <v>0</v>
      </c>
    </row>
    <row r="13849" spans="3:5" x14ac:dyDescent="0.6">
      <c r="C13849" s="17">
        <v>43312.833333333328</v>
      </c>
      <c r="D13849" s="18">
        <f>'High Flow Input'!F5091</f>
        <v>377.597342631022</v>
      </c>
      <c r="E13849" s="16">
        <f>COUNTIFS('Actual 12 CP'!$H$34:$H$57,'Analysis of Flows 17-18'!C13849)</f>
        <v>0</v>
      </c>
    </row>
    <row r="13850" spans="3:5" x14ac:dyDescent="0.6">
      <c r="C13850" s="17">
        <v>43312.875</v>
      </c>
      <c r="D13850" s="18">
        <f>'High Flow Input'!F5092</f>
        <v>376.98961585150801</v>
      </c>
      <c r="E13850" s="16">
        <f>COUNTIFS('Actual 12 CP'!$H$34:$H$57,'Analysis of Flows 17-18'!C13850)</f>
        <v>0</v>
      </c>
    </row>
    <row r="13851" spans="3:5" x14ac:dyDescent="0.6">
      <c r="C13851" s="17">
        <v>43312.916666666672</v>
      </c>
      <c r="D13851" s="18">
        <f>'High Flow Input'!F5093</f>
        <v>376.06939215765999</v>
      </c>
      <c r="E13851" s="16">
        <f>COUNTIFS('Actual 12 CP'!$H$34:$H$57,'Analysis of Flows 17-18'!C13851)</f>
        <v>0</v>
      </c>
    </row>
    <row r="13852" spans="3:5" x14ac:dyDescent="0.6">
      <c r="C13852" s="17">
        <v>43312.958333333328</v>
      </c>
      <c r="D13852" s="18">
        <f>'High Flow Input'!F5094</f>
        <v>599.34072937859401</v>
      </c>
      <c r="E13852" s="16">
        <f>COUNTIFS('Actual 12 CP'!$H$34:$H$57,'Analysis of Flows 17-18'!C13852)</f>
        <v>0</v>
      </c>
    </row>
    <row r="13853" spans="3:5" x14ac:dyDescent="0.6">
      <c r="C13853" s="17">
        <v>43313</v>
      </c>
      <c r="D13853" s="18">
        <f>'High Flow Input'!F5095</f>
        <v>378.70595365736199</v>
      </c>
      <c r="E13853" s="16">
        <f>COUNTIFS('Actual 12 CP'!$H$34:$H$57,'Analysis of Flows 17-18'!C13853)</f>
        <v>0</v>
      </c>
    </row>
    <row r="13854" spans="3:5" x14ac:dyDescent="0.6">
      <c r="C13854" s="17">
        <v>43313.041666666672</v>
      </c>
      <c r="D13854" s="18">
        <f>'High Flow Input'!F5096</f>
        <v>381.18483752780401</v>
      </c>
      <c r="E13854" s="16">
        <f>COUNTIFS('Actual 12 CP'!$H$34:$H$57,'Analysis of Flows 17-18'!C13854)</f>
        <v>0</v>
      </c>
    </row>
    <row r="13855" spans="3:5" x14ac:dyDescent="0.6">
      <c r="C13855" s="17">
        <v>43313.083333333328</v>
      </c>
      <c r="D13855" s="18">
        <f>'High Flow Input'!F5097</f>
        <v>138.356452857123</v>
      </c>
      <c r="E13855" s="16">
        <f>COUNTIFS('Actual 12 CP'!$H$34:$H$57,'Analysis of Flows 17-18'!C13855)</f>
        <v>0</v>
      </c>
    </row>
    <row r="13856" spans="3:5" x14ac:dyDescent="0.6">
      <c r="C13856" s="17">
        <v>43313.125</v>
      </c>
      <c r="D13856" s="18">
        <f>'High Flow Input'!F5098</f>
        <v>522.84514069875001</v>
      </c>
      <c r="E13856" s="16">
        <f>COUNTIFS('Actual 12 CP'!$H$34:$H$57,'Analysis of Flows 17-18'!C13856)</f>
        <v>0</v>
      </c>
    </row>
    <row r="13857" spans="3:5" x14ac:dyDescent="0.6">
      <c r="C13857" s="17">
        <v>43313.166666666672</v>
      </c>
      <c r="D13857" s="18">
        <f>'High Flow Input'!F5099</f>
        <v>142.44932242499399</v>
      </c>
      <c r="E13857" s="16">
        <f>COUNTIFS('Actual 12 CP'!$H$34:$H$57,'Analysis of Flows 17-18'!C13857)</f>
        <v>0</v>
      </c>
    </row>
    <row r="13858" spans="3:5" x14ac:dyDescent="0.6">
      <c r="C13858" s="17">
        <v>43313.208333333328</v>
      </c>
      <c r="D13858" s="18">
        <f>'High Flow Input'!F5100</f>
        <v>132.530016242133</v>
      </c>
      <c r="E13858" s="16">
        <f>COUNTIFS('Actual 12 CP'!$H$34:$H$57,'Analysis of Flows 17-18'!C13858)</f>
        <v>0</v>
      </c>
    </row>
    <row r="13859" spans="3:5" x14ac:dyDescent="0.6">
      <c r="C13859" s="17">
        <v>43313.25</v>
      </c>
      <c r="D13859" s="18">
        <f>'High Flow Input'!F5101</f>
        <v>0</v>
      </c>
      <c r="E13859" s="16">
        <f>COUNTIFS('Actual 12 CP'!$H$34:$H$57,'Analysis of Flows 17-18'!C13859)</f>
        <v>0</v>
      </c>
    </row>
    <row r="13860" spans="3:5" x14ac:dyDescent="0.6">
      <c r="C13860" s="17">
        <v>43313.291666666672</v>
      </c>
      <c r="D13860" s="18">
        <f>'High Flow Input'!F5102</f>
        <v>385.78942411634603</v>
      </c>
      <c r="E13860" s="16">
        <f>COUNTIFS('Actual 12 CP'!$H$34:$H$57,'Analysis of Flows 17-18'!C13860)</f>
        <v>0</v>
      </c>
    </row>
    <row r="13861" spans="3:5" x14ac:dyDescent="0.6">
      <c r="C13861" s="17">
        <v>43313.333333333328</v>
      </c>
      <c r="D13861" s="18">
        <f>'High Flow Input'!F5103</f>
        <v>386.89384021335098</v>
      </c>
      <c r="E13861" s="16">
        <f>COUNTIFS('Actual 12 CP'!$H$34:$H$57,'Analysis of Flows 17-18'!C13861)</f>
        <v>0</v>
      </c>
    </row>
    <row r="13862" spans="3:5" x14ac:dyDescent="0.6">
      <c r="C13862" s="17">
        <v>43313.375</v>
      </c>
      <c r="D13862" s="18">
        <f>'High Flow Input'!F5104</f>
        <v>386.17856170654198</v>
      </c>
      <c r="E13862" s="16">
        <f>COUNTIFS('Actual 12 CP'!$H$34:$H$57,'Analysis of Flows 17-18'!C13862)</f>
        <v>0</v>
      </c>
    </row>
    <row r="13863" spans="3:5" x14ac:dyDescent="0.6">
      <c r="C13863" s="17">
        <v>43313.416666666672</v>
      </c>
      <c r="D13863" s="18">
        <f>'High Flow Input'!F5105</f>
        <v>848.90675668504298</v>
      </c>
      <c r="E13863" s="16">
        <f>COUNTIFS('Actual 12 CP'!$H$34:$H$57,'Analysis of Flows 17-18'!C13863)</f>
        <v>0</v>
      </c>
    </row>
    <row r="13864" spans="3:5" x14ac:dyDescent="0.6">
      <c r="C13864" s="17">
        <v>43313.458333333328</v>
      </c>
      <c r="D13864" s="18">
        <f>'High Flow Input'!F5106</f>
        <v>831.68605608622101</v>
      </c>
      <c r="E13864" s="16">
        <f>COUNTIFS('Actual 12 CP'!$H$34:$H$57,'Analysis of Flows 17-18'!C13864)</f>
        <v>0</v>
      </c>
    </row>
    <row r="13865" spans="3:5" x14ac:dyDescent="0.6">
      <c r="C13865" s="17">
        <v>43313.5</v>
      </c>
      <c r="D13865" s="18">
        <f>'High Flow Input'!F5107</f>
        <v>616.06802135838268</v>
      </c>
      <c r="E13865" s="16">
        <f>COUNTIFS('Actual 12 CP'!$H$34:$H$57,'Analysis of Flows 17-18'!C13865)</f>
        <v>0</v>
      </c>
    </row>
    <row r="13866" spans="3:5" x14ac:dyDescent="0.6">
      <c r="C13866" s="17">
        <v>43313.541666666672</v>
      </c>
      <c r="D13866" s="18">
        <f>'High Flow Input'!F5108</f>
        <v>615.836669769286</v>
      </c>
      <c r="E13866" s="16">
        <f>COUNTIFS('Actual 12 CP'!$H$34:$H$57,'Analysis of Flows 17-18'!C13866)</f>
        <v>0</v>
      </c>
    </row>
    <row r="13867" spans="3:5" x14ac:dyDescent="0.6">
      <c r="C13867" s="17">
        <v>43313.583333333328</v>
      </c>
      <c r="D13867" s="18">
        <f>'High Flow Input'!F5109</f>
        <v>614.32138970269</v>
      </c>
      <c r="E13867" s="16">
        <f>COUNTIFS('Actual 12 CP'!$H$34:$H$57,'Analysis of Flows 17-18'!C13867)</f>
        <v>0</v>
      </c>
    </row>
    <row r="13868" spans="3:5" x14ac:dyDescent="0.6">
      <c r="C13868" s="17">
        <v>43313.625</v>
      </c>
      <c r="D13868" s="18">
        <f>'High Flow Input'!F5110</f>
        <v>614.30411104837901</v>
      </c>
      <c r="E13868" s="16">
        <f>COUNTIFS('Actual 12 CP'!$H$34:$H$57,'Analysis of Flows 17-18'!C13868)</f>
        <v>0</v>
      </c>
    </row>
    <row r="13869" spans="3:5" x14ac:dyDescent="0.6">
      <c r="C13869" s="17">
        <v>43313.666666666672</v>
      </c>
      <c r="D13869" s="18">
        <f>'High Flow Input'!F5111</f>
        <v>621.75911187913596</v>
      </c>
      <c r="E13869" s="16">
        <f>COUNTIFS('Actual 12 CP'!$H$34:$H$57,'Analysis of Flows 17-18'!C13869)</f>
        <v>0</v>
      </c>
    </row>
    <row r="13870" spans="3:5" x14ac:dyDescent="0.6">
      <c r="C13870" s="17">
        <v>43313.708333333328</v>
      </c>
      <c r="D13870" s="18">
        <f>'High Flow Input'!F5112</f>
        <v>626.30955952962108</v>
      </c>
      <c r="E13870" s="16">
        <f>COUNTIFS('Actual 12 CP'!$H$34:$H$57,'Analysis of Flows 17-18'!C13870)</f>
        <v>0</v>
      </c>
    </row>
    <row r="13871" spans="3:5" x14ac:dyDescent="0.6">
      <c r="C13871" s="17">
        <v>43313.75</v>
      </c>
      <c r="D13871" s="18">
        <f>'High Flow Input'!F5113</f>
        <v>629.32033894008896</v>
      </c>
      <c r="E13871" s="16">
        <f>COUNTIFS('Actual 12 CP'!$H$34:$H$57,'Analysis of Flows 17-18'!C13871)</f>
        <v>0</v>
      </c>
    </row>
    <row r="13872" spans="3:5" x14ac:dyDescent="0.6">
      <c r="C13872" s="17">
        <v>43313.791666666672</v>
      </c>
      <c r="D13872" s="18">
        <f>'High Flow Input'!F5114</f>
        <v>621.95961130777903</v>
      </c>
      <c r="E13872" s="16">
        <f>COUNTIFS('Actual 12 CP'!$H$34:$H$57,'Analysis of Flows 17-18'!C13872)</f>
        <v>0</v>
      </c>
    </row>
    <row r="13873" spans="3:5" x14ac:dyDescent="0.6">
      <c r="C13873" s="17">
        <v>43313.833333333328</v>
      </c>
      <c r="D13873" s="18">
        <f>'High Flow Input'!F5115</f>
        <v>377.17522340562601</v>
      </c>
      <c r="E13873" s="16">
        <f>COUNTIFS('Actual 12 CP'!$H$34:$H$57,'Analysis of Flows 17-18'!C13873)</f>
        <v>0</v>
      </c>
    </row>
    <row r="13874" spans="3:5" x14ac:dyDescent="0.6">
      <c r="C13874" s="17">
        <v>43313.875</v>
      </c>
      <c r="D13874" s="18">
        <f>'High Flow Input'!F5116</f>
        <v>376.83133968777099</v>
      </c>
      <c r="E13874" s="16">
        <f>COUNTIFS('Actual 12 CP'!$H$34:$H$57,'Analysis of Flows 17-18'!C13874)</f>
        <v>0</v>
      </c>
    </row>
    <row r="13875" spans="3:5" x14ac:dyDescent="0.6">
      <c r="C13875" s="17">
        <v>43313.916666666672</v>
      </c>
      <c r="D13875" s="18">
        <f>'High Flow Input'!F5117</f>
        <v>376.894504292806</v>
      </c>
      <c r="E13875" s="16">
        <f>COUNTIFS('Actual 12 CP'!$H$34:$H$57,'Analysis of Flows 17-18'!C13875)</f>
        <v>0</v>
      </c>
    </row>
    <row r="13876" spans="3:5" x14ac:dyDescent="0.6">
      <c r="C13876" s="17">
        <v>43313.958333333328</v>
      </c>
      <c r="D13876" s="18">
        <f>'High Flow Input'!F5118</f>
        <v>379.16247248437611</v>
      </c>
      <c r="E13876" s="16">
        <f>COUNTIFS('Actual 12 CP'!$H$34:$H$57,'Analysis of Flows 17-18'!C13876)</f>
        <v>0</v>
      </c>
    </row>
    <row r="13877" spans="3:5" x14ac:dyDescent="0.6">
      <c r="C13877" s="17">
        <v>43314</v>
      </c>
      <c r="D13877" s="18">
        <f>'High Flow Input'!F5119</f>
        <v>387.27858243359458</v>
      </c>
      <c r="E13877" s="16">
        <f>COUNTIFS('Actual 12 CP'!$H$34:$H$57,'Analysis of Flows 17-18'!C13877)</f>
        <v>0</v>
      </c>
    </row>
    <row r="13878" spans="3:5" x14ac:dyDescent="0.6">
      <c r="C13878" s="17">
        <v>43314.041666666672</v>
      </c>
      <c r="D13878" s="18">
        <f>'High Flow Input'!F5120</f>
        <v>520.50245932684902</v>
      </c>
      <c r="E13878" s="16">
        <f>COUNTIFS('Actual 12 CP'!$H$34:$H$57,'Analysis of Flows 17-18'!C13878)</f>
        <v>0</v>
      </c>
    </row>
    <row r="13879" spans="3:5" x14ac:dyDescent="0.6">
      <c r="C13879" s="17">
        <v>43314.083333333328</v>
      </c>
      <c r="D13879" s="18">
        <f>'High Flow Input'!F5121</f>
        <v>2.2700149297714201</v>
      </c>
      <c r="E13879" s="16">
        <f>COUNTIFS('Actual 12 CP'!$H$34:$H$57,'Analysis of Flows 17-18'!C13879)</f>
        <v>0</v>
      </c>
    </row>
    <row r="13880" spans="3:5" x14ac:dyDescent="0.6">
      <c r="C13880" s="17">
        <v>43314.125</v>
      </c>
      <c r="D13880" s="18">
        <f>'High Flow Input'!F5122</f>
        <v>0</v>
      </c>
      <c r="E13880" s="16">
        <f>COUNTIFS('Actual 12 CP'!$H$34:$H$57,'Analysis of Flows 17-18'!C13880)</f>
        <v>0</v>
      </c>
    </row>
    <row r="13881" spans="3:5" x14ac:dyDescent="0.6">
      <c r="C13881" s="17">
        <v>43314.166666666672</v>
      </c>
      <c r="D13881" s="18">
        <f>'High Flow Input'!F5123</f>
        <v>0</v>
      </c>
      <c r="E13881" s="16">
        <f>COUNTIFS('Actual 12 CP'!$H$34:$H$57,'Analysis of Flows 17-18'!C13881)</f>
        <v>0</v>
      </c>
    </row>
    <row r="13882" spans="3:5" x14ac:dyDescent="0.6">
      <c r="C13882" s="17">
        <v>43314.208333333328</v>
      </c>
      <c r="D13882" s="18">
        <f>'High Flow Input'!F5124</f>
        <v>2.2659047047297101</v>
      </c>
      <c r="E13882" s="16">
        <f>COUNTIFS('Actual 12 CP'!$H$34:$H$57,'Analysis of Flows 17-18'!C13882)</f>
        <v>0</v>
      </c>
    </row>
    <row r="13883" spans="3:5" x14ac:dyDescent="0.6">
      <c r="C13883" s="17">
        <v>43314.25</v>
      </c>
      <c r="D13883" s="18">
        <f>'High Flow Input'!F5125</f>
        <v>2.2495193481445299</v>
      </c>
      <c r="E13883" s="16">
        <f>COUNTIFS('Actual 12 CP'!$H$34:$H$57,'Analysis of Flows 17-18'!C13883)</f>
        <v>0</v>
      </c>
    </row>
    <row r="13884" spans="3:5" x14ac:dyDescent="0.6">
      <c r="C13884" s="17">
        <v>43314.291666666672</v>
      </c>
      <c r="D13884" s="18">
        <f>'High Flow Input'!F5126</f>
        <v>386.717782270643</v>
      </c>
      <c r="E13884" s="16">
        <f>COUNTIFS('Actual 12 CP'!$H$34:$H$57,'Analysis of Flows 17-18'!C13884)</f>
        <v>0</v>
      </c>
    </row>
    <row r="13885" spans="3:5" x14ac:dyDescent="0.6">
      <c r="C13885" s="17">
        <v>43314.333333333328</v>
      </c>
      <c r="D13885" s="18">
        <f>'High Flow Input'!F5127</f>
        <v>388.84969270971038</v>
      </c>
      <c r="E13885" s="16">
        <f>COUNTIFS('Actual 12 CP'!$H$34:$H$57,'Analysis of Flows 17-18'!C13885)</f>
        <v>0</v>
      </c>
    </row>
    <row r="13886" spans="3:5" x14ac:dyDescent="0.6">
      <c r="C13886" s="17">
        <v>43314.375</v>
      </c>
      <c r="D13886" s="18">
        <f>'High Flow Input'!F5128</f>
        <v>749.29080711947518</v>
      </c>
      <c r="E13886" s="16">
        <f>COUNTIFS('Actual 12 CP'!$H$34:$H$57,'Analysis of Flows 17-18'!C13886)</f>
        <v>0</v>
      </c>
    </row>
    <row r="13887" spans="3:5" x14ac:dyDescent="0.6">
      <c r="C13887" s="17">
        <v>43314.416666666672</v>
      </c>
      <c r="D13887" s="18">
        <f>'High Flow Input'!F5129</f>
        <v>745.20091497950966</v>
      </c>
      <c r="E13887" s="16">
        <f>COUNTIFS('Actual 12 CP'!$H$34:$H$57,'Analysis of Flows 17-18'!C13887)</f>
        <v>0</v>
      </c>
    </row>
    <row r="13888" spans="3:5" x14ac:dyDescent="0.6">
      <c r="C13888" s="17">
        <v>43314.458333333328</v>
      </c>
      <c r="D13888" s="18">
        <f>'High Flow Input'!F5130</f>
        <v>386.69234303792302</v>
      </c>
      <c r="E13888" s="16">
        <f>COUNTIFS('Actual 12 CP'!$H$34:$H$57,'Analysis of Flows 17-18'!C13888)</f>
        <v>0</v>
      </c>
    </row>
    <row r="13889" spans="3:5" x14ac:dyDescent="0.6">
      <c r="C13889" s="17">
        <v>43314.5</v>
      </c>
      <c r="D13889" s="18">
        <f>'High Flow Input'!F5131</f>
        <v>3599.5966908264131</v>
      </c>
      <c r="E13889" s="16">
        <f>COUNTIFS('Actual 12 CP'!$H$34:$H$57,'Analysis of Flows 17-18'!C13889)</f>
        <v>0</v>
      </c>
    </row>
    <row r="13890" spans="3:5" x14ac:dyDescent="0.6">
      <c r="C13890" s="17">
        <v>43314.541666666672</v>
      </c>
      <c r="D13890" s="18">
        <f>'High Flow Input'!F5132</f>
        <v>3615.164857313363</v>
      </c>
      <c r="E13890" s="16">
        <f>COUNTIFS('Actual 12 CP'!$H$34:$H$57,'Analysis of Flows 17-18'!C13890)</f>
        <v>0</v>
      </c>
    </row>
    <row r="13891" spans="3:5" x14ac:dyDescent="0.6">
      <c r="C13891" s="17">
        <v>43314.583333333328</v>
      </c>
      <c r="D13891" s="18">
        <f>'High Flow Input'!F5133</f>
        <v>3631.7387603674879</v>
      </c>
      <c r="E13891" s="16">
        <f>COUNTIFS('Actual 12 CP'!$H$34:$H$57,'Analysis of Flows 17-18'!C13891)</f>
        <v>0</v>
      </c>
    </row>
    <row r="13892" spans="3:5" x14ac:dyDescent="0.6">
      <c r="C13892" s="17">
        <v>43314.625</v>
      </c>
      <c r="D13892" s="18">
        <f>'High Flow Input'!F5134</f>
        <v>3270.9731835089779</v>
      </c>
      <c r="E13892" s="16">
        <f>COUNTIFS('Actual 12 CP'!$H$34:$H$57,'Analysis of Flows 17-18'!C13892)</f>
        <v>0</v>
      </c>
    </row>
    <row r="13893" spans="3:5" x14ac:dyDescent="0.6">
      <c r="C13893" s="17">
        <v>43314.666666666672</v>
      </c>
      <c r="D13893" s="18">
        <f>'High Flow Input'!F5135</f>
        <v>3256.8220839118881</v>
      </c>
      <c r="E13893" s="16">
        <f>COUNTIFS('Actual 12 CP'!$H$34:$H$57,'Analysis of Flows 17-18'!C13893)</f>
        <v>0</v>
      </c>
    </row>
    <row r="13894" spans="3:5" x14ac:dyDescent="0.6">
      <c r="C13894" s="17">
        <v>43314.708333333328</v>
      </c>
      <c r="D13894" s="18">
        <f>'High Flow Input'!F5136</f>
        <v>3248.1937537489971</v>
      </c>
      <c r="E13894" s="16">
        <f>COUNTIFS('Actual 12 CP'!$H$34:$H$57,'Analysis of Flows 17-18'!C13894)</f>
        <v>0</v>
      </c>
    </row>
    <row r="13895" spans="3:5" x14ac:dyDescent="0.6">
      <c r="C13895" s="17">
        <v>43314.75</v>
      </c>
      <c r="D13895" s="18">
        <f>'High Flow Input'!F5137</f>
        <v>3270.3476380284592</v>
      </c>
      <c r="E13895" s="16">
        <f>COUNTIFS('Actual 12 CP'!$H$34:$H$57,'Analysis of Flows 17-18'!C13895)</f>
        <v>0</v>
      </c>
    </row>
    <row r="13896" spans="3:5" x14ac:dyDescent="0.6">
      <c r="C13896" s="17">
        <v>43314.791666666672</v>
      </c>
      <c r="D13896" s="18">
        <f>'High Flow Input'!F5138</f>
        <v>3246.4850756221317</v>
      </c>
      <c r="E13896" s="16">
        <f>COUNTIFS('Actual 12 CP'!$H$34:$H$57,'Analysis of Flows 17-18'!C13896)</f>
        <v>0</v>
      </c>
    </row>
    <row r="13897" spans="3:5" x14ac:dyDescent="0.6">
      <c r="C13897" s="17">
        <v>43314.833333333328</v>
      </c>
      <c r="D13897" s="18">
        <f>'High Flow Input'!F5139</f>
        <v>377.16194349500802</v>
      </c>
      <c r="E13897" s="16">
        <f>COUNTIFS('Actual 12 CP'!$H$34:$H$57,'Analysis of Flows 17-18'!C13897)</f>
        <v>0</v>
      </c>
    </row>
    <row r="13898" spans="3:5" x14ac:dyDescent="0.6">
      <c r="C13898" s="17">
        <v>43314.875</v>
      </c>
      <c r="D13898" s="18">
        <f>'High Flow Input'!F5140</f>
        <v>376.87950583563901</v>
      </c>
      <c r="E13898" s="16">
        <f>COUNTIFS('Actual 12 CP'!$H$34:$H$57,'Analysis of Flows 17-18'!C13898)</f>
        <v>0</v>
      </c>
    </row>
    <row r="13899" spans="3:5" x14ac:dyDescent="0.6">
      <c r="C13899" s="17">
        <v>43314.916666666672</v>
      </c>
      <c r="D13899" s="18">
        <f>'High Flow Input'!F5141</f>
        <v>379.95196158938933</v>
      </c>
      <c r="E13899" s="16">
        <f>COUNTIFS('Actual 12 CP'!$H$34:$H$57,'Analysis of Flows 17-18'!C13899)</f>
        <v>0</v>
      </c>
    </row>
    <row r="13900" spans="3:5" x14ac:dyDescent="0.6">
      <c r="C13900" s="17">
        <v>43314.958333333328</v>
      </c>
      <c r="D13900" s="18">
        <f>'High Flow Input'!F5142</f>
        <v>380.47296651946112</v>
      </c>
      <c r="E13900" s="16">
        <f>COUNTIFS('Actual 12 CP'!$H$34:$H$57,'Analysis of Flows 17-18'!C13900)</f>
        <v>0</v>
      </c>
    </row>
    <row r="13901" spans="3:5" x14ac:dyDescent="0.6">
      <c r="C13901" s="17">
        <v>43315</v>
      </c>
      <c r="D13901" s="18">
        <f>'High Flow Input'!F5143</f>
        <v>380.35769050823257</v>
      </c>
      <c r="E13901" s="16">
        <f>COUNTIFS('Actual 12 CP'!$H$34:$H$57,'Analysis of Flows 17-18'!C13901)</f>
        <v>0</v>
      </c>
    </row>
    <row r="13902" spans="3:5" x14ac:dyDescent="0.6">
      <c r="C13902" s="17">
        <v>43315.041666666672</v>
      </c>
      <c r="D13902" s="18">
        <f>'High Flow Input'!F5144</f>
        <v>387.00802556037905</v>
      </c>
      <c r="E13902" s="16">
        <f>COUNTIFS('Actual 12 CP'!$H$34:$H$57,'Analysis of Flows 17-18'!C13902)</f>
        <v>0</v>
      </c>
    </row>
    <row r="13903" spans="3:5" x14ac:dyDescent="0.6">
      <c r="C13903" s="17">
        <v>43315.083333333328</v>
      </c>
      <c r="D13903" s="18">
        <f>'High Flow Input'!F5145</f>
        <v>499.34128632015495</v>
      </c>
      <c r="E13903" s="16">
        <f>COUNTIFS('Actual 12 CP'!$H$34:$H$57,'Analysis of Flows 17-18'!C13903)</f>
        <v>0</v>
      </c>
    </row>
    <row r="13904" spans="3:5" x14ac:dyDescent="0.6">
      <c r="C13904" s="17">
        <v>43315.125</v>
      </c>
      <c r="D13904" s="18">
        <f>'High Flow Input'!F5146</f>
        <v>116.23107109864537</v>
      </c>
      <c r="E13904" s="16">
        <f>COUNTIFS('Actual 12 CP'!$H$34:$H$57,'Analysis of Flows 17-18'!C13904)</f>
        <v>0</v>
      </c>
    </row>
    <row r="13905" spans="3:5" x14ac:dyDescent="0.6">
      <c r="C13905" s="17">
        <v>43315.166666666672</v>
      </c>
      <c r="D13905" s="18">
        <f>'High Flow Input'!F5147</f>
        <v>115.109164882236</v>
      </c>
      <c r="E13905" s="16">
        <f>COUNTIFS('Actual 12 CP'!$H$34:$H$57,'Analysis of Flows 17-18'!C13905)</f>
        <v>0</v>
      </c>
    </row>
    <row r="13906" spans="3:5" x14ac:dyDescent="0.6">
      <c r="C13906" s="17">
        <v>43315.208333333328</v>
      </c>
      <c r="D13906" s="18">
        <f>'High Flow Input'!F5148</f>
        <v>115.93934293905846</v>
      </c>
      <c r="E13906" s="16">
        <f>COUNTIFS('Actual 12 CP'!$H$34:$H$57,'Analysis of Flows 17-18'!C13906)</f>
        <v>0</v>
      </c>
    </row>
    <row r="13907" spans="3:5" x14ac:dyDescent="0.6">
      <c r="C13907" s="17">
        <v>43315.25</v>
      </c>
      <c r="D13907" s="18">
        <f>'High Flow Input'!F5149</f>
        <v>114.30494289822001</v>
      </c>
      <c r="E13907" s="16">
        <f>COUNTIFS('Actual 12 CP'!$H$34:$H$57,'Analysis of Flows 17-18'!C13907)</f>
        <v>0</v>
      </c>
    </row>
    <row r="13908" spans="3:5" x14ac:dyDescent="0.6">
      <c r="C13908" s="17">
        <v>43315.291666666672</v>
      </c>
      <c r="D13908" s="18">
        <f>'High Flow Input'!F5150</f>
        <v>0</v>
      </c>
      <c r="E13908" s="16">
        <f>COUNTIFS('Actual 12 CP'!$H$34:$H$57,'Analysis of Flows 17-18'!C13908)</f>
        <v>0</v>
      </c>
    </row>
    <row r="13909" spans="3:5" x14ac:dyDescent="0.6">
      <c r="C13909" s="17">
        <v>43315.333333333328</v>
      </c>
      <c r="D13909" s="18">
        <f>'High Flow Input'!F5151</f>
        <v>0</v>
      </c>
      <c r="E13909" s="16">
        <f>COUNTIFS('Actual 12 CP'!$H$34:$H$57,'Analysis of Flows 17-18'!C13909)</f>
        <v>0</v>
      </c>
    </row>
    <row r="13910" spans="3:5" x14ac:dyDescent="0.6">
      <c r="C13910" s="17">
        <v>43315.375</v>
      </c>
      <c r="D13910" s="18">
        <f>'High Flow Input'!F5152</f>
        <v>2.27862418492635</v>
      </c>
      <c r="E13910" s="16">
        <f>COUNTIFS('Actual 12 CP'!$H$34:$H$57,'Analysis of Flows 17-18'!C13910)</f>
        <v>0</v>
      </c>
    </row>
    <row r="13911" spans="3:5" x14ac:dyDescent="0.6">
      <c r="C13911" s="17">
        <v>43315.416666666672</v>
      </c>
      <c r="D13911" s="18">
        <f>'High Flow Input'!F5153</f>
        <v>364.04717039320201</v>
      </c>
      <c r="E13911" s="16">
        <f>COUNTIFS('Actual 12 CP'!$H$34:$H$57,'Analysis of Flows 17-18'!C13911)</f>
        <v>0</v>
      </c>
    </row>
    <row r="13912" spans="3:5" x14ac:dyDescent="0.6">
      <c r="C13912" s="17">
        <v>43315.458333333328</v>
      </c>
      <c r="D13912" s="18">
        <f>'High Flow Input'!F5154</f>
        <v>376.08272630479598</v>
      </c>
      <c r="E13912" s="16">
        <f>COUNTIFS('Actual 12 CP'!$H$34:$H$57,'Analysis of Flows 17-18'!C13912)</f>
        <v>0</v>
      </c>
    </row>
    <row r="13913" spans="3:5" x14ac:dyDescent="0.6">
      <c r="C13913" s="17">
        <v>43315.5</v>
      </c>
      <c r="D13913" s="18">
        <f>'High Flow Input'!F5155</f>
        <v>354.66850886026998</v>
      </c>
      <c r="E13913" s="16">
        <f>COUNTIFS('Actual 12 CP'!$H$34:$H$57,'Analysis of Flows 17-18'!C13913)</f>
        <v>0</v>
      </c>
    </row>
    <row r="13914" spans="3:5" x14ac:dyDescent="0.6">
      <c r="C13914" s="17">
        <v>43315.541666666672</v>
      </c>
      <c r="D13914" s="18">
        <f>'High Flow Input'!F5156</f>
        <v>375.258342081705</v>
      </c>
      <c r="E13914" s="16">
        <f>COUNTIFS('Actual 12 CP'!$H$34:$H$57,'Analysis of Flows 17-18'!C13914)</f>
        <v>0</v>
      </c>
    </row>
    <row r="13915" spans="3:5" x14ac:dyDescent="0.6">
      <c r="C13915" s="17">
        <v>43315.583333333328</v>
      </c>
      <c r="D13915" s="18">
        <f>'High Flow Input'!F5157</f>
        <v>376.77661266750698</v>
      </c>
      <c r="E13915" s="16">
        <f>COUNTIFS('Actual 12 CP'!$H$34:$H$57,'Analysis of Flows 17-18'!C13915)</f>
        <v>0</v>
      </c>
    </row>
    <row r="13916" spans="3:5" x14ac:dyDescent="0.6">
      <c r="C13916" s="17">
        <v>43315.625</v>
      </c>
      <c r="D13916" s="18">
        <f>'High Flow Input'!F5158</f>
        <v>376.68323123507997</v>
      </c>
      <c r="E13916" s="16">
        <f>COUNTIFS('Actual 12 CP'!$H$34:$H$57,'Analysis of Flows 17-18'!C13916)</f>
        <v>0</v>
      </c>
    </row>
    <row r="13917" spans="3:5" x14ac:dyDescent="0.6">
      <c r="C13917" s="17">
        <v>43315.666666666672</v>
      </c>
      <c r="D13917" s="18">
        <f>'High Flow Input'!F5159</f>
        <v>377.260617421468</v>
      </c>
      <c r="E13917" s="16">
        <f>COUNTIFS('Actual 12 CP'!$H$34:$H$57,'Analysis of Flows 17-18'!C13917)</f>
        <v>0</v>
      </c>
    </row>
    <row r="13918" spans="3:5" x14ac:dyDescent="0.6">
      <c r="C13918" s="17">
        <v>43315.708333333328</v>
      </c>
      <c r="D13918" s="18">
        <f>'High Flow Input'!F5160</f>
        <v>376.35211683485198</v>
      </c>
      <c r="E13918" s="16">
        <f>COUNTIFS('Actual 12 CP'!$H$34:$H$57,'Analysis of Flows 17-18'!C13918)</f>
        <v>0</v>
      </c>
    </row>
    <row r="13919" spans="3:5" x14ac:dyDescent="0.6">
      <c r="C13919" s="17">
        <v>43315.75</v>
      </c>
      <c r="D13919" s="18">
        <f>'High Flow Input'!F5161</f>
        <v>369.84796806229429</v>
      </c>
      <c r="E13919" s="16">
        <f>COUNTIFS('Actual 12 CP'!$H$34:$H$57,'Analysis of Flows 17-18'!C13919)</f>
        <v>0</v>
      </c>
    </row>
    <row r="13920" spans="3:5" x14ac:dyDescent="0.6">
      <c r="C13920" s="17">
        <v>43315.791666666672</v>
      </c>
      <c r="D13920" s="18">
        <f>'High Flow Input'!F5162</f>
        <v>2.2828454971313401</v>
      </c>
      <c r="E13920" s="16">
        <f>COUNTIFS('Actual 12 CP'!$H$34:$H$57,'Analysis of Flows 17-18'!C13920)</f>
        <v>0</v>
      </c>
    </row>
    <row r="13921" spans="3:5" x14ac:dyDescent="0.6">
      <c r="C13921" s="17">
        <v>43315.833333333328</v>
      </c>
      <c r="D13921" s="18">
        <f>'High Flow Input'!F5163</f>
        <v>2.2661824226379301</v>
      </c>
      <c r="E13921" s="16">
        <f>COUNTIFS('Actual 12 CP'!$H$34:$H$57,'Analysis of Flows 17-18'!C13921)</f>
        <v>0</v>
      </c>
    </row>
    <row r="13922" spans="3:5" x14ac:dyDescent="0.6">
      <c r="C13922" s="17">
        <v>43315.875</v>
      </c>
      <c r="D13922" s="18">
        <f>'High Flow Input'!F5164</f>
        <v>0</v>
      </c>
      <c r="E13922" s="16">
        <f>COUNTIFS('Actual 12 CP'!$H$34:$H$57,'Analysis of Flows 17-18'!C13922)</f>
        <v>0</v>
      </c>
    </row>
    <row r="13923" spans="3:5" x14ac:dyDescent="0.6">
      <c r="C13923" s="17">
        <v>43315.916666666672</v>
      </c>
      <c r="D13923" s="18">
        <f>'High Flow Input'!F5165</f>
        <v>2.2495193481445299</v>
      </c>
      <c r="E13923" s="16">
        <f>COUNTIFS('Actual 12 CP'!$H$34:$H$57,'Analysis of Flows 17-18'!C13923)</f>
        <v>0</v>
      </c>
    </row>
    <row r="13924" spans="3:5" x14ac:dyDescent="0.6">
      <c r="C13924" s="17">
        <v>43315.958333333328</v>
      </c>
      <c r="D13924" s="18">
        <f>'High Flow Input'!F5166</f>
        <v>0</v>
      </c>
      <c r="E13924" s="16">
        <f>COUNTIFS('Actual 12 CP'!$H$34:$H$57,'Analysis of Flows 17-18'!C13924)</f>
        <v>0</v>
      </c>
    </row>
    <row r="13925" spans="3:5" x14ac:dyDescent="0.6">
      <c r="C13925" s="17">
        <v>43316</v>
      </c>
      <c r="D13925" s="18">
        <f>'High Flow Input'!F5167</f>
        <v>133.64165524376699</v>
      </c>
      <c r="E13925" s="16">
        <f>COUNTIFS('Actual 12 CP'!$H$34:$H$57,'Analysis of Flows 17-18'!C13925)</f>
        <v>0</v>
      </c>
    </row>
    <row r="13926" spans="3:5" x14ac:dyDescent="0.6">
      <c r="C13926" s="17">
        <v>43316.041666666672</v>
      </c>
      <c r="D13926" s="18">
        <f>'High Flow Input'!F5168</f>
        <v>136.84668320549801</v>
      </c>
      <c r="E13926" s="16">
        <f>COUNTIFS('Actual 12 CP'!$H$34:$H$57,'Analysis of Flows 17-18'!C13926)</f>
        <v>0</v>
      </c>
    </row>
    <row r="13927" spans="3:5" x14ac:dyDescent="0.6">
      <c r="C13927" s="17">
        <v>43316.083333333328</v>
      </c>
      <c r="D13927" s="18">
        <f>'High Flow Input'!F5169</f>
        <v>0</v>
      </c>
      <c r="E13927" s="16">
        <f>COUNTIFS('Actual 12 CP'!$H$34:$H$57,'Analysis of Flows 17-18'!C13927)</f>
        <v>0</v>
      </c>
    </row>
    <row r="13928" spans="3:5" x14ac:dyDescent="0.6">
      <c r="C13928" s="17">
        <v>43316.125</v>
      </c>
      <c r="D13928" s="18">
        <f>'High Flow Input'!F5170</f>
        <v>0</v>
      </c>
      <c r="E13928" s="16">
        <f>COUNTIFS('Actual 12 CP'!$H$34:$H$57,'Analysis of Flows 17-18'!C13928)</f>
        <v>0</v>
      </c>
    </row>
    <row r="13929" spans="3:5" x14ac:dyDescent="0.6">
      <c r="C13929" s="17">
        <v>43316.166666666672</v>
      </c>
      <c r="D13929" s="18">
        <f>'High Flow Input'!F5171</f>
        <v>0</v>
      </c>
      <c r="E13929" s="16">
        <f>COUNTIFS('Actual 12 CP'!$H$34:$H$57,'Analysis of Flows 17-18'!C13929)</f>
        <v>0</v>
      </c>
    </row>
    <row r="13930" spans="3:5" x14ac:dyDescent="0.6">
      <c r="C13930" s="17">
        <v>43316.208333333328</v>
      </c>
      <c r="D13930" s="18">
        <f>'High Flow Input'!F5172</f>
        <v>0</v>
      </c>
      <c r="E13930" s="16">
        <f>COUNTIFS('Actual 12 CP'!$H$34:$H$57,'Analysis of Flows 17-18'!C13930)</f>
        <v>0</v>
      </c>
    </row>
    <row r="13931" spans="3:5" x14ac:dyDescent="0.6">
      <c r="C13931" s="17">
        <v>43316.25</v>
      </c>
      <c r="D13931" s="18">
        <f>'High Flow Input'!F5173</f>
        <v>0</v>
      </c>
      <c r="E13931" s="16">
        <f>COUNTIFS('Actual 12 CP'!$H$34:$H$57,'Analysis of Flows 17-18'!C13931)</f>
        <v>0</v>
      </c>
    </row>
    <row r="13932" spans="3:5" x14ac:dyDescent="0.6">
      <c r="C13932" s="17">
        <v>43316.291666666672</v>
      </c>
      <c r="D13932" s="18">
        <f>'High Flow Input'!F5174</f>
        <v>0</v>
      </c>
      <c r="E13932" s="16">
        <f>COUNTIFS('Actual 12 CP'!$H$34:$H$57,'Analysis of Flows 17-18'!C13932)</f>
        <v>0</v>
      </c>
    </row>
    <row r="13933" spans="3:5" x14ac:dyDescent="0.6">
      <c r="C13933" s="17">
        <v>43316.333333333328</v>
      </c>
      <c r="D13933" s="18">
        <f>'High Flow Input'!F5175</f>
        <v>0</v>
      </c>
      <c r="E13933" s="16">
        <f>COUNTIFS('Actual 12 CP'!$H$34:$H$57,'Analysis of Flows 17-18'!C13933)</f>
        <v>0</v>
      </c>
    </row>
    <row r="13934" spans="3:5" x14ac:dyDescent="0.6">
      <c r="C13934" s="17">
        <v>43316.375</v>
      </c>
      <c r="D13934" s="18">
        <f>'High Flow Input'!F5176</f>
        <v>0</v>
      </c>
      <c r="E13934" s="16">
        <f>COUNTIFS('Actual 12 CP'!$H$34:$H$57,'Analysis of Flows 17-18'!C13934)</f>
        <v>0</v>
      </c>
    </row>
    <row r="13935" spans="3:5" x14ac:dyDescent="0.6">
      <c r="C13935" s="17">
        <v>43316.416666666672</v>
      </c>
      <c r="D13935" s="18">
        <f>'High Flow Input'!F5177</f>
        <v>0</v>
      </c>
      <c r="E13935" s="16">
        <f>COUNTIFS('Actual 12 CP'!$H$34:$H$57,'Analysis of Flows 17-18'!C13935)</f>
        <v>0</v>
      </c>
    </row>
    <row r="13936" spans="3:5" x14ac:dyDescent="0.6">
      <c r="C13936" s="17">
        <v>43316.458333333328</v>
      </c>
      <c r="D13936" s="18">
        <f>'High Flow Input'!F5178</f>
        <v>0</v>
      </c>
      <c r="E13936" s="16">
        <f>COUNTIFS('Actual 12 CP'!$H$34:$H$57,'Analysis of Flows 17-18'!C13936)</f>
        <v>0</v>
      </c>
    </row>
    <row r="13937" spans="3:5" x14ac:dyDescent="0.6">
      <c r="C13937" s="17">
        <v>43316.5</v>
      </c>
      <c r="D13937" s="18">
        <f>'High Flow Input'!F5179</f>
        <v>0</v>
      </c>
      <c r="E13937" s="16">
        <f>COUNTIFS('Actual 12 CP'!$H$34:$H$57,'Analysis of Flows 17-18'!C13937)</f>
        <v>0</v>
      </c>
    </row>
    <row r="13938" spans="3:5" x14ac:dyDescent="0.6">
      <c r="C13938" s="17">
        <v>43316.541666666672</v>
      </c>
      <c r="D13938" s="18">
        <f>'High Flow Input'!F5180</f>
        <v>0</v>
      </c>
      <c r="E13938" s="16">
        <f>COUNTIFS('Actual 12 CP'!$H$34:$H$57,'Analysis of Flows 17-18'!C13938)</f>
        <v>0</v>
      </c>
    </row>
    <row r="13939" spans="3:5" x14ac:dyDescent="0.6">
      <c r="C13939" s="17">
        <v>43316.583333333328</v>
      </c>
      <c r="D13939" s="18">
        <f>'High Flow Input'!F5181</f>
        <v>0</v>
      </c>
      <c r="E13939" s="16">
        <f>COUNTIFS('Actual 12 CP'!$H$34:$H$57,'Analysis of Flows 17-18'!C13939)</f>
        <v>0</v>
      </c>
    </row>
    <row r="13940" spans="3:5" x14ac:dyDescent="0.6">
      <c r="C13940" s="17">
        <v>43316.625</v>
      </c>
      <c r="D13940" s="18">
        <f>'High Flow Input'!F5182</f>
        <v>0</v>
      </c>
      <c r="E13940" s="16">
        <f>COUNTIFS('Actual 12 CP'!$H$34:$H$57,'Analysis of Flows 17-18'!C13940)</f>
        <v>0</v>
      </c>
    </row>
    <row r="13941" spans="3:5" x14ac:dyDescent="0.6">
      <c r="C13941" s="17">
        <v>43316.666666666672</v>
      </c>
      <c r="D13941" s="18">
        <f>'High Flow Input'!F5183</f>
        <v>269.04205023871498</v>
      </c>
      <c r="E13941" s="16">
        <f>COUNTIFS('Actual 12 CP'!$H$34:$H$57,'Analysis of Flows 17-18'!C13941)</f>
        <v>0</v>
      </c>
    </row>
    <row r="13942" spans="3:5" x14ac:dyDescent="0.6">
      <c r="C13942" s="17">
        <v>43316.708333333328</v>
      </c>
      <c r="D13942" s="18">
        <f>'High Flow Input'!F5184</f>
        <v>288.19493813408701</v>
      </c>
      <c r="E13942" s="16">
        <f>COUNTIFS('Actual 12 CP'!$H$34:$H$57,'Analysis of Flows 17-18'!C13942)</f>
        <v>0</v>
      </c>
    </row>
    <row r="13943" spans="3:5" x14ac:dyDescent="0.6">
      <c r="C13943" s="17">
        <v>43316.75</v>
      </c>
      <c r="D13943" s="18">
        <f>'High Flow Input'!F5185</f>
        <v>287.29071641709999</v>
      </c>
      <c r="E13943" s="16">
        <f>COUNTIFS('Actual 12 CP'!$H$34:$H$57,'Analysis of Flows 17-18'!C13943)</f>
        <v>0</v>
      </c>
    </row>
    <row r="13944" spans="3:5" x14ac:dyDescent="0.6">
      <c r="C13944" s="17">
        <v>43316.791666666672</v>
      </c>
      <c r="D13944" s="18">
        <f>'High Flow Input'!F5186</f>
        <v>373.99706054687499</v>
      </c>
      <c r="E13944" s="16">
        <f>COUNTIFS('Actual 12 CP'!$H$34:$H$57,'Analysis of Flows 17-18'!C13944)</f>
        <v>0</v>
      </c>
    </row>
    <row r="13945" spans="3:5" x14ac:dyDescent="0.6">
      <c r="C13945" s="17">
        <v>43316.833333333328</v>
      </c>
      <c r="D13945" s="18">
        <f>'High Flow Input'!F5187</f>
        <v>380.87311747233002</v>
      </c>
      <c r="E13945" s="16">
        <f>COUNTIFS('Actual 12 CP'!$H$34:$H$57,'Analysis of Flows 17-18'!C13945)</f>
        <v>0</v>
      </c>
    </row>
    <row r="13946" spans="3:5" x14ac:dyDescent="0.6">
      <c r="C13946" s="17">
        <v>43316.875</v>
      </c>
      <c r="D13946" s="18">
        <f>'High Flow Input'!F5188</f>
        <v>384.50661904229003</v>
      </c>
      <c r="E13946" s="16">
        <f>COUNTIFS('Actual 12 CP'!$H$34:$H$57,'Analysis of Flows 17-18'!C13946)</f>
        <v>0</v>
      </c>
    </row>
    <row r="13947" spans="3:5" x14ac:dyDescent="0.6">
      <c r="C13947" s="17">
        <v>43316.916666666672</v>
      </c>
      <c r="D13947" s="18">
        <f>'High Flow Input'!F5189</f>
        <v>384.78383768717401</v>
      </c>
      <c r="E13947" s="16">
        <f>COUNTIFS('Actual 12 CP'!$H$34:$H$57,'Analysis of Flows 17-18'!C13947)</f>
        <v>0</v>
      </c>
    </row>
    <row r="13948" spans="3:5" x14ac:dyDescent="0.6">
      <c r="C13948" s="17">
        <v>43316.958333333328</v>
      </c>
      <c r="D13948" s="18">
        <f>'High Flow Input'!F5190</f>
        <v>385.11700575086797</v>
      </c>
      <c r="E13948" s="16">
        <f>COUNTIFS('Actual 12 CP'!$H$34:$H$57,'Analysis of Flows 17-18'!C13948)</f>
        <v>0</v>
      </c>
    </row>
    <row r="13949" spans="3:5" x14ac:dyDescent="0.6">
      <c r="C13949" s="17">
        <v>43317</v>
      </c>
      <c r="D13949" s="18">
        <f>'High Flow Input'!F5191</f>
        <v>0</v>
      </c>
      <c r="E13949" s="16">
        <f>COUNTIFS('Actual 12 CP'!$H$34:$H$57,'Analysis of Flows 17-18'!C13949)</f>
        <v>0</v>
      </c>
    </row>
    <row r="13950" spans="3:5" x14ac:dyDescent="0.6">
      <c r="C13950" s="17">
        <v>43317.041666666672</v>
      </c>
      <c r="D13950" s="18">
        <f>'High Flow Input'!F5192</f>
        <v>0</v>
      </c>
      <c r="E13950" s="16">
        <f>COUNTIFS('Actual 12 CP'!$H$34:$H$57,'Analysis of Flows 17-18'!C13950)</f>
        <v>0</v>
      </c>
    </row>
    <row r="13951" spans="3:5" x14ac:dyDescent="0.6">
      <c r="C13951" s="17">
        <v>43317.083333333328</v>
      </c>
      <c r="D13951" s="18">
        <f>'High Flow Input'!F5193</f>
        <v>0</v>
      </c>
      <c r="E13951" s="16">
        <f>COUNTIFS('Actual 12 CP'!$H$34:$H$57,'Analysis of Flows 17-18'!C13951)</f>
        <v>0</v>
      </c>
    </row>
    <row r="13952" spans="3:5" x14ac:dyDescent="0.6">
      <c r="C13952" s="17">
        <v>43317.125</v>
      </c>
      <c r="D13952" s="18">
        <f>'High Flow Input'!F5194</f>
        <v>2.25723988466792</v>
      </c>
      <c r="E13952" s="16">
        <f>COUNTIFS('Actual 12 CP'!$H$34:$H$57,'Analysis of Flows 17-18'!C13952)</f>
        <v>0</v>
      </c>
    </row>
    <row r="13953" spans="3:5" x14ac:dyDescent="0.6">
      <c r="C13953" s="17">
        <v>43317.166666666672</v>
      </c>
      <c r="D13953" s="18">
        <f>'High Flow Input'!F5195</f>
        <v>0</v>
      </c>
      <c r="E13953" s="16">
        <f>COUNTIFS('Actual 12 CP'!$H$34:$H$57,'Analysis of Flows 17-18'!C13953)</f>
        <v>0</v>
      </c>
    </row>
    <row r="13954" spans="3:5" x14ac:dyDescent="0.6">
      <c r="C13954" s="17">
        <v>43317.208333333328</v>
      </c>
      <c r="D13954" s="18">
        <f>'High Flow Input'!F5196</f>
        <v>0</v>
      </c>
      <c r="E13954" s="16">
        <f>COUNTIFS('Actual 12 CP'!$H$34:$H$57,'Analysis of Flows 17-18'!C13954)</f>
        <v>0</v>
      </c>
    </row>
    <row r="13955" spans="3:5" x14ac:dyDescent="0.6">
      <c r="C13955" s="17">
        <v>43317.25</v>
      </c>
      <c r="D13955" s="18">
        <f>'High Flow Input'!F5197</f>
        <v>0</v>
      </c>
      <c r="E13955" s="16">
        <f>COUNTIFS('Actual 12 CP'!$H$34:$H$57,'Analysis of Flows 17-18'!C13955)</f>
        <v>0</v>
      </c>
    </row>
    <row r="13956" spans="3:5" x14ac:dyDescent="0.6">
      <c r="C13956" s="17">
        <v>43317.291666666672</v>
      </c>
      <c r="D13956" s="18">
        <f>'High Flow Input'!F5198</f>
        <v>2.2577953418095902</v>
      </c>
      <c r="E13956" s="16">
        <f>COUNTIFS('Actual 12 CP'!$H$34:$H$57,'Analysis of Flows 17-18'!C13956)</f>
        <v>0</v>
      </c>
    </row>
    <row r="13957" spans="3:5" x14ac:dyDescent="0.6">
      <c r="C13957" s="17">
        <v>43317.333333333328</v>
      </c>
      <c r="D13957" s="18">
        <f>'High Flow Input'!F5199</f>
        <v>0</v>
      </c>
      <c r="E13957" s="16">
        <f>COUNTIFS('Actual 12 CP'!$H$34:$H$57,'Analysis of Flows 17-18'!C13957)</f>
        <v>0</v>
      </c>
    </row>
    <row r="13958" spans="3:5" x14ac:dyDescent="0.6">
      <c r="C13958" s="17">
        <v>43317.375</v>
      </c>
      <c r="D13958" s="18">
        <f>'High Flow Input'!F5200</f>
        <v>0</v>
      </c>
      <c r="E13958" s="16">
        <f>COUNTIFS('Actual 12 CP'!$H$34:$H$57,'Analysis of Flows 17-18'!C13958)</f>
        <v>0</v>
      </c>
    </row>
    <row r="13959" spans="3:5" x14ac:dyDescent="0.6">
      <c r="C13959" s="17">
        <v>43317.416666666672</v>
      </c>
      <c r="D13959" s="18">
        <f>'High Flow Input'!F5201</f>
        <v>2.2661824226379301</v>
      </c>
      <c r="E13959" s="16">
        <f>COUNTIFS('Actual 12 CP'!$H$34:$H$57,'Analysis of Flows 17-18'!C13959)</f>
        <v>0</v>
      </c>
    </row>
    <row r="13960" spans="3:5" x14ac:dyDescent="0.6">
      <c r="C13960" s="17">
        <v>43317.458333333328</v>
      </c>
      <c r="D13960" s="18">
        <f>'High Flow Input'!F5202</f>
        <v>385.043227827284</v>
      </c>
      <c r="E13960" s="16">
        <f>COUNTIFS('Actual 12 CP'!$H$34:$H$57,'Analysis of Flows 17-18'!C13960)</f>
        <v>0</v>
      </c>
    </row>
    <row r="13961" spans="3:5" x14ac:dyDescent="0.6">
      <c r="C13961" s="17">
        <v>43317.5</v>
      </c>
      <c r="D13961" s="18">
        <f>'High Flow Input'!F5203</f>
        <v>387.35191516081494</v>
      </c>
      <c r="E13961" s="16">
        <f>COUNTIFS('Actual 12 CP'!$H$34:$H$57,'Analysis of Flows 17-18'!C13961)</f>
        <v>0</v>
      </c>
    </row>
    <row r="13962" spans="3:5" x14ac:dyDescent="0.6">
      <c r="C13962" s="17">
        <v>43317.541666666672</v>
      </c>
      <c r="D13962" s="18">
        <f>'High Flow Input'!F5204</f>
        <v>385.05962036132797</v>
      </c>
      <c r="E13962" s="16">
        <f>COUNTIFS('Actual 12 CP'!$H$34:$H$57,'Analysis of Flows 17-18'!C13962)</f>
        <v>0</v>
      </c>
    </row>
    <row r="13963" spans="3:5" x14ac:dyDescent="0.6">
      <c r="C13963" s="17">
        <v>43317.583333333328</v>
      </c>
      <c r="D13963" s="18">
        <f>'High Flow Input'!F5205</f>
        <v>384.737618323432</v>
      </c>
      <c r="E13963" s="16">
        <f>COUNTIFS('Actual 12 CP'!$H$34:$H$57,'Analysis of Flows 17-18'!C13963)</f>
        <v>0</v>
      </c>
    </row>
    <row r="13964" spans="3:5" x14ac:dyDescent="0.6">
      <c r="C13964" s="17">
        <v>43317.625</v>
      </c>
      <c r="D13964" s="18">
        <f>'High Flow Input'!F5206</f>
        <v>384.56145139906101</v>
      </c>
      <c r="E13964" s="16">
        <f>COUNTIFS('Actual 12 CP'!$H$34:$H$57,'Analysis of Flows 17-18'!C13964)</f>
        <v>0</v>
      </c>
    </row>
    <row r="13965" spans="3:5" x14ac:dyDescent="0.6">
      <c r="C13965" s="17">
        <v>43317.666666666672</v>
      </c>
      <c r="D13965" s="18">
        <f>'High Flow Input'!F5207</f>
        <v>385.58039813571497</v>
      </c>
      <c r="E13965" s="16">
        <f>COUNTIFS('Actual 12 CP'!$H$34:$H$57,'Analysis of Flows 17-18'!C13965)</f>
        <v>0</v>
      </c>
    </row>
    <row r="13966" spans="3:5" x14ac:dyDescent="0.6">
      <c r="C13966" s="17">
        <v>43317.708333333328</v>
      </c>
      <c r="D13966" s="18">
        <f>'High Flow Input'!F5208</f>
        <v>764.83908540089806</v>
      </c>
      <c r="E13966" s="16">
        <f>COUNTIFS('Actual 12 CP'!$H$34:$H$57,'Analysis of Flows 17-18'!C13966)</f>
        <v>0</v>
      </c>
    </row>
    <row r="13967" spans="3:5" x14ac:dyDescent="0.6">
      <c r="C13967" s="17">
        <v>43317.75</v>
      </c>
      <c r="D13967" s="18">
        <f>'High Flow Input'!F5209</f>
        <v>765.14219536887197</v>
      </c>
      <c r="E13967" s="16">
        <f>COUNTIFS('Actual 12 CP'!$H$34:$H$57,'Analysis of Flows 17-18'!C13967)</f>
        <v>0</v>
      </c>
    </row>
    <row r="13968" spans="3:5" x14ac:dyDescent="0.6">
      <c r="C13968" s="17">
        <v>43317.791666666672</v>
      </c>
      <c r="D13968" s="18">
        <f>'High Flow Input'!F5210</f>
        <v>764.42040242512894</v>
      </c>
      <c r="E13968" s="16">
        <f>COUNTIFS('Actual 12 CP'!$H$34:$H$57,'Analysis of Flows 17-18'!C13968)</f>
        <v>0</v>
      </c>
    </row>
    <row r="13969" spans="3:5" x14ac:dyDescent="0.6">
      <c r="C13969" s="17">
        <v>43317.833333333328</v>
      </c>
      <c r="D13969" s="18">
        <f>'High Flow Input'!F5211</f>
        <v>763.30351189507292</v>
      </c>
      <c r="E13969" s="16">
        <f>COUNTIFS('Actual 12 CP'!$H$34:$H$57,'Analysis of Flows 17-18'!C13969)</f>
        <v>0</v>
      </c>
    </row>
    <row r="13970" spans="3:5" x14ac:dyDescent="0.6">
      <c r="C13970" s="17">
        <v>43317.875</v>
      </c>
      <c r="D13970" s="18">
        <f>'High Flow Input'!F5212</f>
        <v>765.14786238617307</v>
      </c>
      <c r="E13970" s="16">
        <f>COUNTIFS('Actual 12 CP'!$H$34:$H$57,'Analysis of Flows 17-18'!C13970)</f>
        <v>0</v>
      </c>
    </row>
    <row r="13971" spans="3:5" x14ac:dyDescent="0.6">
      <c r="C13971" s="17">
        <v>43317.916666666672</v>
      </c>
      <c r="D13971" s="18">
        <f>'High Flow Input'!F5213</f>
        <v>387.51152144114133</v>
      </c>
      <c r="E13971" s="16">
        <f>COUNTIFS('Actual 12 CP'!$H$34:$H$57,'Analysis of Flows 17-18'!C13971)</f>
        <v>0</v>
      </c>
    </row>
    <row r="13972" spans="3:5" x14ac:dyDescent="0.6">
      <c r="C13972" s="17">
        <v>43317.958333333328</v>
      </c>
      <c r="D13972" s="18">
        <f>'High Flow Input'!F5214</f>
        <v>386.53268500751921</v>
      </c>
      <c r="E13972" s="16">
        <f>COUNTIFS('Actual 12 CP'!$H$34:$H$57,'Analysis of Flows 17-18'!C13972)</f>
        <v>0</v>
      </c>
    </row>
    <row r="13973" spans="3:5" x14ac:dyDescent="0.6">
      <c r="C13973" s="17">
        <v>43318</v>
      </c>
      <c r="D13973" s="18">
        <f>'High Flow Input'!F5215</f>
        <v>385.95291062831825</v>
      </c>
      <c r="E13973" s="16">
        <f>COUNTIFS('Actual 12 CP'!$H$34:$H$57,'Analysis of Flows 17-18'!C13973)</f>
        <v>0</v>
      </c>
    </row>
    <row r="13974" spans="3:5" x14ac:dyDescent="0.6">
      <c r="C13974" s="17">
        <v>43318.041666666672</v>
      </c>
      <c r="D13974" s="18">
        <f>'High Flow Input'!F5216</f>
        <v>363.85229885154212</v>
      </c>
      <c r="E13974" s="16">
        <f>COUNTIFS('Actual 12 CP'!$H$34:$H$57,'Analysis of Flows 17-18'!C13974)</f>
        <v>0</v>
      </c>
    </row>
    <row r="13975" spans="3:5" x14ac:dyDescent="0.6">
      <c r="C13975" s="17">
        <v>43318.083333333328</v>
      </c>
      <c r="D13975" s="18">
        <f>'High Flow Input'!F5217</f>
        <v>2.27973505655924</v>
      </c>
      <c r="E13975" s="16">
        <f>COUNTIFS('Actual 12 CP'!$H$34:$H$57,'Analysis of Flows 17-18'!C13975)</f>
        <v>0</v>
      </c>
    </row>
    <row r="13976" spans="3:5" x14ac:dyDescent="0.6">
      <c r="C13976" s="17">
        <v>43318.125</v>
      </c>
      <c r="D13976" s="18">
        <f>'High Flow Input'!F5218</f>
        <v>2.2690151850382398</v>
      </c>
      <c r="E13976" s="16">
        <f>COUNTIFS('Actual 12 CP'!$H$34:$H$57,'Analysis of Flows 17-18'!C13976)</f>
        <v>0</v>
      </c>
    </row>
    <row r="13977" spans="3:5" x14ac:dyDescent="0.6">
      <c r="C13977" s="17">
        <v>43318.166666666672</v>
      </c>
      <c r="D13977" s="18">
        <f>'High Flow Input'!F5219</f>
        <v>2.2639051357905</v>
      </c>
      <c r="E13977" s="16">
        <f>COUNTIFS('Actual 12 CP'!$H$34:$H$57,'Analysis of Flows 17-18'!C13977)</f>
        <v>0</v>
      </c>
    </row>
    <row r="13978" spans="3:5" x14ac:dyDescent="0.6">
      <c r="C13978" s="17">
        <v>43318.208333333328</v>
      </c>
      <c r="D13978" s="18">
        <f>'High Flow Input'!F5220</f>
        <v>0</v>
      </c>
      <c r="E13978" s="16">
        <f>COUNTIFS('Actual 12 CP'!$H$34:$H$57,'Analysis of Flows 17-18'!C13978)</f>
        <v>0</v>
      </c>
    </row>
    <row r="13979" spans="3:5" x14ac:dyDescent="0.6">
      <c r="C13979" s="17">
        <v>43318.25</v>
      </c>
      <c r="D13979" s="18">
        <f>'High Flow Input'!F5221</f>
        <v>0</v>
      </c>
      <c r="E13979" s="16">
        <f>COUNTIFS('Actual 12 CP'!$H$34:$H$57,'Analysis of Flows 17-18'!C13979)</f>
        <v>0</v>
      </c>
    </row>
    <row r="13980" spans="3:5" x14ac:dyDescent="0.6">
      <c r="C13980" s="17">
        <v>43318.291666666672</v>
      </c>
      <c r="D13980" s="18">
        <f>'High Flow Input'!F5222</f>
        <v>0</v>
      </c>
      <c r="E13980" s="16">
        <f>COUNTIFS('Actual 12 CP'!$H$34:$H$57,'Analysis of Flows 17-18'!C13980)</f>
        <v>0</v>
      </c>
    </row>
    <row r="13981" spans="3:5" x14ac:dyDescent="0.6">
      <c r="C13981" s="17">
        <v>43318.333333333328</v>
      </c>
      <c r="D13981" s="18">
        <f>'High Flow Input'!F5223</f>
        <v>0</v>
      </c>
      <c r="E13981" s="16">
        <f>COUNTIFS('Actual 12 CP'!$H$34:$H$57,'Analysis of Flows 17-18'!C13981)</f>
        <v>0</v>
      </c>
    </row>
    <row r="13982" spans="3:5" x14ac:dyDescent="0.6">
      <c r="C13982" s="17">
        <v>43318.375</v>
      </c>
      <c r="D13982" s="18">
        <f>'High Flow Input'!F5224</f>
        <v>0</v>
      </c>
      <c r="E13982" s="16">
        <f>COUNTIFS('Actual 12 CP'!$H$34:$H$57,'Analysis of Flows 17-18'!C13982)</f>
        <v>0</v>
      </c>
    </row>
    <row r="13983" spans="3:5" x14ac:dyDescent="0.6">
      <c r="C13983" s="17">
        <v>43318.416666666672</v>
      </c>
      <c r="D13983" s="18">
        <f>'High Flow Input'!F5225</f>
        <v>0</v>
      </c>
      <c r="E13983" s="16">
        <f>COUNTIFS('Actual 12 CP'!$H$34:$H$57,'Analysis of Flows 17-18'!C13983)</f>
        <v>0</v>
      </c>
    </row>
    <row r="13984" spans="3:5" x14ac:dyDescent="0.6">
      <c r="C13984" s="17">
        <v>43318.458333333328</v>
      </c>
      <c r="D13984" s="18">
        <f>'High Flow Input'!F5226</f>
        <v>355.11272888183498</v>
      </c>
      <c r="E13984" s="16">
        <f>COUNTIFS('Actual 12 CP'!$H$34:$H$57,'Analysis of Flows 17-18'!C13984)</f>
        <v>0</v>
      </c>
    </row>
    <row r="13985" spans="3:5" x14ac:dyDescent="0.6">
      <c r="C13985" s="17">
        <v>43318.5</v>
      </c>
      <c r="D13985" s="18">
        <f>'High Flow Input'!F5227</f>
        <v>375.426283857557</v>
      </c>
      <c r="E13985" s="16">
        <f>COUNTIFS('Actual 12 CP'!$H$34:$H$57,'Analysis of Flows 17-18'!C13985)</f>
        <v>0</v>
      </c>
    </row>
    <row r="13986" spans="3:5" x14ac:dyDescent="0.6">
      <c r="C13986" s="17">
        <v>43318.541666666672</v>
      </c>
      <c r="D13986" s="18">
        <f>'High Flow Input'!F5228</f>
        <v>757.34545437282895</v>
      </c>
      <c r="E13986" s="16">
        <f>COUNTIFS('Actual 12 CP'!$H$34:$H$57,'Analysis of Flows 17-18'!C13986)</f>
        <v>0</v>
      </c>
    </row>
    <row r="13987" spans="3:5" x14ac:dyDescent="0.6">
      <c r="C13987" s="17">
        <v>43318.583333333328</v>
      </c>
      <c r="D13987" s="18">
        <f>'High Flow Input'!F5229</f>
        <v>752.95784559461697</v>
      </c>
      <c r="E13987" s="16">
        <f>COUNTIFS('Actual 12 CP'!$H$34:$H$57,'Analysis of Flows 17-18'!C13987)</f>
        <v>0</v>
      </c>
    </row>
    <row r="13988" spans="3:5" x14ac:dyDescent="0.6">
      <c r="C13988" s="17">
        <v>43318.625</v>
      </c>
      <c r="D13988" s="18">
        <f>'High Flow Input'!F5230</f>
        <v>752.98162502712489</v>
      </c>
      <c r="E13988" s="16">
        <f>COUNTIFS('Actual 12 CP'!$H$34:$H$57,'Analysis of Flows 17-18'!C13988)</f>
        <v>0</v>
      </c>
    </row>
    <row r="13989" spans="3:5" x14ac:dyDescent="0.6">
      <c r="C13989" s="17">
        <v>43318.666666666672</v>
      </c>
      <c r="D13989" s="18">
        <f>'High Flow Input'!F5231</f>
        <v>754.19134709676098</v>
      </c>
      <c r="E13989" s="16">
        <f>COUNTIFS('Actual 12 CP'!$H$34:$H$57,'Analysis of Flows 17-18'!C13989)</f>
        <v>0</v>
      </c>
    </row>
    <row r="13990" spans="3:5" x14ac:dyDescent="0.6">
      <c r="C13990" s="17">
        <v>43318.708333333328</v>
      </c>
      <c r="D13990" s="18">
        <f>'High Flow Input'!F5232</f>
        <v>753.54045717027407</v>
      </c>
      <c r="E13990" s="16">
        <f>COUNTIFS('Actual 12 CP'!$H$34:$H$57,'Analysis of Flows 17-18'!C13990)</f>
        <v>0</v>
      </c>
    </row>
    <row r="13991" spans="3:5" x14ac:dyDescent="0.6">
      <c r="C13991" s="17">
        <v>43318.75</v>
      </c>
      <c r="D13991" s="18">
        <f>'High Flow Input'!F5233</f>
        <v>756.68691743532656</v>
      </c>
      <c r="E13991" s="16">
        <f>COUNTIFS('Actual 12 CP'!$H$34:$H$57,'Analysis of Flows 17-18'!C13991)</f>
        <v>0</v>
      </c>
    </row>
    <row r="13992" spans="3:5" x14ac:dyDescent="0.6">
      <c r="C13992" s="17">
        <v>43318.791666666672</v>
      </c>
      <c r="D13992" s="18">
        <f>'High Flow Input'!F5234</f>
        <v>755.45634565565206</v>
      </c>
      <c r="E13992" s="16">
        <f>COUNTIFS('Actual 12 CP'!$H$34:$H$57,'Analysis of Flows 17-18'!C13992)</f>
        <v>0</v>
      </c>
    </row>
    <row r="13993" spans="3:5" x14ac:dyDescent="0.6">
      <c r="C13993" s="17">
        <v>43318.833333333328</v>
      </c>
      <c r="D13993" s="18">
        <f>'High Flow Input'!F5235</f>
        <v>754.55245727539</v>
      </c>
      <c r="E13993" s="16">
        <f>COUNTIFS('Actual 12 CP'!$H$34:$H$57,'Analysis of Flows 17-18'!C13993)</f>
        <v>0</v>
      </c>
    </row>
    <row r="13994" spans="3:5" x14ac:dyDescent="0.6">
      <c r="C13994" s="17">
        <v>43318.875</v>
      </c>
      <c r="D13994" s="18">
        <f>'High Flow Input'!F5236</f>
        <v>741.91396610008212</v>
      </c>
      <c r="E13994" s="16">
        <f>COUNTIFS('Actual 12 CP'!$H$34:$H$57,'Analysis of Flows 17-18'!C13994)</f>
        <v>0</v>
      </c>
    </row>
    <row r="13995" spans="3:5" x14ac:dyDescent="0.6">
      <c r="C13995" s="17">
        <v>43318.916666666672</v>
      </c>
      <c r="D13995" s="18">
        <f>'High Flow Input'!F5237</f>
        <v>738.17778566148399</v>
      </c>
      <c r="E13995" s="16">
        <f>COUNTIFS('Actual 12 CP'!$H$34:$H$57,'Analysis of Flows 17-18'!C13995)</f>
        <v>0</v>
      </c>
    </row>
    <row r="13996" spans="3:5" x14ac:dyDescent="0.6">
      <c r="C13996" s="17">
        <v>43318.958333333328</v>
      </c>
      <c r="D13996" s="18">
        <f>'High Flow Input'!F5238</f>
        <v>738.34345682779895</v>
      </c>
      <c r="E13996" s="16">
        <f>COUNTIFS('Actual 12 CP'!$H$34:$H$57,'Analysis of Flows 17-18'!C13996)</f>
        <v>0</v>
      </c>
    </row>
    <row r="13997" spans="3:5" x14ac:dyDescent="0.6">
      <c r="C13997" s="17">
        <v>43319</v>
      </c>
      <c r="D13997" s="18">
        <f>'High Flow Input'!F5239</f>
        <v>0</v>
      </c>
      <c r="E13997" s="16">
        <f>COUNTIFS('Actual 12 CP'!$H$34:$H$57,'Analysis of Flows 17-18'!C13997)</f>
        <v>0</v>
      </c>
    </row>
    <row r="13998" spans="3:5" x14ac:dyDescent="0.6">
      <c r="C13998" s="17">
        <v>43319.041666666672</v>
      </c>
      <c r="D13998" s="18">
        <f>'High Flow Input'!F5240</f>
        <v>0</v>
      </c>
      <c r="E13998" s="16">
        <f>COUNTIFS('Actual 12 CP'!$H$34:$H$57,'Analysis of Flows 17-18'!C13998)</f>
        <v>0</v>
      </c>
    </row>
    <row r="13999" spans="3:5" x14ac:dyDescent="0.6">
      <c r="C13999" s="17">
        <v>43319.083333333328</v>
      </c>
      <c r="D13999" s="18">
        <f>'High Flow Input'!F5241</f>
        <v>0</v>
      </c>
      <c r="E13999" s="16">
        <f>COUNTIFS('Actual 12 CP'!$H$34:$H$57,'Analysis of Flows 17-18'!C13999)</f>
        <v>0</v>
      </c>
    </row>
    <row r="14000" spans="3:5" x14ac:dyDescent="0.6">
      <c r="C14000" s="17">
        <v>43319.125</v>
      </c>
      <c r="D14000" s="18">
        <f>'High Flow Input'!F5242</f>
        <v>2.2536295731862301</v>
      </c>
      <c r="E14000" s="16">
        <f>COUNTIFS('Actual 12 CP'!$H$34:$H$57,'Analysis of Flows 17-18'!C14000)</f>
        <v>0</v>
      </c>
    </row>
    <row r="14001" spans="3:5" x14ac:dyDescent="0.6">
      <c r="C14001" s="17">
        <v>43319.166666666672</v>
      </c>
      <c r="D14001" s="18">
        <f>'High Flow Input'!F5243</f>
        <v>0</v>
      </c>
      <c r="E14001" s="16">
        <f>COUNTIFS('Actual 12 CP'!$H$34:$H$57,'Analysis of Flows 17-18'!C14001)</f>
        <v>0</v>
      </c>
    </row>
    <row r="14002" spans="3:5" x14ac:dyDescent="0.6">
      <c r="C14002" s="17">
        <v>43319.208333333328</v>
      </c>
      <c r="D14002" s="18">
        <f>'High Flow Input'!F5244</f>
        <v>2.25390729109446</v>
      </c>
      <c r="E14002" s="16">
        <f>COUNTIFS('Actual 12 CP'!$H$34:$H$57,'Analysis of Flows 17-18'!C14002)</f>
        <v>0</v>
      </c>
    </row>
    <row r="14003" spans="3:5" x14ac:dyDescent="0.6">
      <c r="C14003" s="17">
        <v>43319.25</v>
      </c>
      <c r="D14003" s="18">
        <f>'High Flow Input'!F5245</f>
        <v>0</v>
      </c>
      <c r="E14003" s="16">
        <f>COUNTIFS('Actual 12 CP'!$H$34:$H$57,'Analysis of Flows 17-18'!C14003)</f>
        <v>0</v>
      </c>
    </row>
    <row r="14004" spans="3:5" x14ac:dyDescent="0.6">
      <c r="C14004" s="17">
        <v>43319.291666666672</v>
      </c>
      <c r="D14004" s="18">
        <f>'High Flow Input'!F5246</f>
        <v>0</v>
      </c>
      <c r="E14004" s="16">
        <f>COUNTIFS('Actual 12 CP'!$H$34:$H$57,'Analysis of Flows 17-18'!C14004)</f>
        <v>0</v>
      </c>
    </row>
    <row r="14005" spans="3:5" x14ac:dyDescent="0.6">
      <c r="C14005" s="17">
        <v>43319.333333333328</v>
      </c>
      <c r="D14005" s="18">
        <f>'High Flow Input'!F5247</f>
        <v>2.2609613259633301</v>
      </c>
      <c r="E14005" s="16">
        <f>COUNTIFS('Actual 12 CP'!$H$34:$H$57,'Analysis of Flows 17-18'!C14005)</f>
        <v>0</v>
      </c>
    </row>
    <row r="14006" spans="3:5" x14ac:dyDescent="0.6">
      <c r="C14006" s="17">
        <v>43319.375</v>
      </c>
      <c r="D14006" s="18">
        <f>'High Flow Input'!F5248</f>
        <v>0</v>
      </c>
      <c r="E14006" s="16">
        <f>COUNTIFS('Actual 12 CP'!$H$34:$H$57,'Analysis of Flows 17-18'!C14006)</f>
        <v>0</v>
      </c>
    </row>
    <row r="14007" spans="3:5" x14ac:dyDescent="0.6">
      <c r="C14007" s="17">
        <v>43319.416666666672</v>
      </c>
      <c r="D14007" s="18">
        <f>'High Flow Input'!F5249</f>
        <v>740.68428997463593</v>
      </c>
      <c r="E14007" s="16">
        <f>COUNTIFS('Actual 12 CP'!$H$34:$H$57,'Analysis of Flows 17-18'!C14007)</f>
        <v>0</v>
      </c>
    </row>
    <row r="14008" spans="3:5" x14ac:dyDescent="0.6">
      <c r="C14008" s="17">
        <v>43319.458333333328</v>
      </c>
      <c r="D14008" s="18">
        <f>'High Flow Input'!F5250</f>
        <v>748.47387146843698</v>
      </c>
      <c r="E14008" s="16">
        <f>COUNTIFS('Actual 12 CP'!$H$34:$H$57,'Analysis of Flows 17-18'!C14008)</f>
        <v>0</v>
      </c>
    </row>
    <row r="14009" spans="3:5" x14ac:dyDescent="0.6">
      <c r="C14009" s="17">
        <v>43319.5</v>
      </c>
      <c r="D14009" s="18">
        <f>'High Flow Input'!F5251</f>
        <v>748.85295700073198</v>
      </c>
      <c r="E14009" s="16">
        <f>COUNTIFS('Actual 12 CP'!$H$34:$H$57,'Analysis of Flows 17-18'!C14009)</f>
        <v>0</v>
      </c>
    </row>
    <row r="14010" spans="3:5" x14ac:dyDescent="0.6">
      <c r="C14010" s="17">
        <v>43319.541666666672</v>
      </c>
      <c r="D14010" s="18">
        <f>'High Flow Input'!F5252</f>
        <v>748.64856779310298</v>
      </c>
      <c r="E14010" s="16">
        <f>COUNTIFS('Actual 12 CP'!$H$34:$H$57,'Analysis of Flows 17-18'!C14010)</f>
        <v>0</v>
      </c>
    </row>
    <row r="14011" spans="3:5" x14ac:dyDescent="0.6">
      <c r="C14011" s="17">
        <v>43319.583333333328</v>
      </c>
      <c r="D14011" s="18">
        <f>'High Flow Input'!F5253</f>
        <v>749.23857023451001</v>
      </c>
      <c r="E14011" s="16">
        <f>COUNTIFS('Actual 12 CP'!$H$34:$H$57,'Analysis of Flows 17-18'!C14011)</f>
        <v>0</v>
      </c>
    </row>
    <row r="14012" spans="3:5" x14ac:dyDescent="0.6">
      <c r="C14012" s="17">
        <v>43319.625</v>
      </c>
      <c r="D14012" s="18">
        <f>'High Flow Input'!F5254</f>
        <v>752.30228633986474</v>
      </c>
      <c r="E14012" s="16">
        <f>COUNTIFS('Actual 12 CP'!$H$34:$H$57,'Analysis of Flows 17-18'!C14012)</f>
        <v>0</v>
      </c>
    </row>
    <row r="14013" spans="3:5" x14ac:dyDescent="0.6">
      <c r="C14013" s="17">
        <v>43319.666666666672</v>
      </c>
      <c r="D14013" s="18">
        <f>'High Flow Input'!F5255</f>
        <v>752.67456690192148</v>
      </c>
      <c r="E14013" s="16">
        <f>COUNTIFS('Actual 12 CP'!$H$34:$H$57,'Analysis of Flows 17-18'!C14013)</f>
        <v>0</v>
      </c>
    </row>
    <row r="14014" spans="3:5" x14ac:dyDescent="0.6">
      <c r="C14014" s="17">
        <v>43319.708333333328</v>
      </c>
      <c r="D14014" s="18">
        <f>'High Flow Input'!F5256</f>
        <v>748.72640075683489</v>
      </c>
      <c r="E14014" s="16">
        <f>COUNTIFS('Actual 12 CP'!$H$34:$H$57,'Analysis of Flows 17-18'!C14014)</f>
        <v>0</v>
      </c>
    </row>
    <row r="14015" spans="3:5" x14ac:dyDescent="0.6">
      <c r="C14015" s="17">
        <v>43319.75</v>
      </c>
      <c r="D14015" s="18">
        <f>'High Flow Input'!F5257</f>
        <v>747.88462193806799</v>
      </c>
      <c r="E14015" s="16">
        <f>COUNTIFS('Actual 12 CP'!$H$34:$H$57,'Analysis of Flows 17-18'!C14015)</f>
        <v>0</v>
      </c>
    </row>
    <row r="14016" spans="3:5" x14ac:dyDescent="0.6">
      <c r="C14016" s="17">
        <v>43319.791666666672</v>
      </c>
      <c r="D14016" s="18">
        <f>'High Flow Input'!F5258</f>
        <v>747.89729109022301</v>
      </c>
      <c r="E14016" s="16">
        <f>COUNTIFS('Actual 12 CP'!$H$34:$H$57,'Analysis of Flows 17-18'!C14016)</f>
        <v>0</v>
      </c>
    </row>
    <row r="14017" spans="3:5" x14ac:dyDescent="0.6">
      <c r="C14017" s="17">
        <v>43319.833333333328</v>
      </c>
      <c r="D14017" s="18">
        <f>'High Flow Input'!F5259</f>
        <v>748.83428543090804</v>
      </c>
      <c r="E14017" s="16">
        <f>COUNTIFS('Actual 12 CP'!$H$34:$H$57,'Analysis of Flows 17-18'!C14017)</f>
        <v>0</v>
      </c>
    </row>
    <row r="14018" spans="3:5" x14ac:dyDescent="0.6">
      <c r="C14018" s="17">
        <v>43319.875</v>
      </c>
      <c r="D14018" s="18">
        <f>'High Flow Input'!F5260</f>
        <v>748.46328430175708</v>
      </c>
      <c r="E14018" s="16">
        <f>COUNTIFS('Actual 12 CP'!$H$34:$H$57,'Analysis of Flows 17-18'!C14018)</f>
        <v>0</v>
      </c>
    </row>
    <row r="14019" spans="3:5" x14ac:dyDescent="0.6">
      <c r="C14019" s="17">
        <v>43319.916666666672</v>
      </c>
      <c r="D14019" s="18">
        <f>'High Flow Input'!F5261</f>
        <v>376.951174197726</v>
      </c>
      <c r="E14019" s="16">
        <f>COUNTIFS('Actual 12 CP'!$H$34:$H$57,'Analysis of Flows 17-18'!C14019)</f>
        <v>0</v>
      </c>
    </row>
    <row r="14020" spans="3:5" x14ac:dyDescent="0.6">
      <c r="C14020" s="17">
        <v>43319.958333333328</v>
      </c>
      <c r="D14020" s="18">
        <f>'High Flow Input'!F5262</f>
        <v>376.88150639851801</v>
      </c>
      <c r="E14020" s="16">
        <f>COUNTIFS('Actual 12 CP'!$H$34:$H$57,'Analysis of Flows 17-18'!C14020)</f>
        <v>0</v>
      </c>
    </row>
    <row r="14021" spans="3:5" x14ac:dyDescent="0.6">
      <c r="C14021" s="17">
        <v>43320</v>
      </c>
      <c r="D14021" s="18">
        <f>'High Flow Input'!F5263</f>
        <v>376.07534005059102</v>
      </c>
      <c r="E14021" s="16">
        <f>COUNTIFS('Actual 12 CP'!$H$34:$H$57,'Analysis of Flows 17-18'!C14021)</f>
        <v>0</v>
      </c>
    </row>
    <row r="14022" spans="3:5" x14ac:dyDescent="0.6">
      <c r="C14022" s="17">
        <v>43320.041666666672</v>
      </c>
      <c r="D14022" s="18">
        <f>'High Flow Input'!F5264</f>
        <v>374.82400778876399</v>
      </c>
      <c r="E14022" s="16">
        <f>COUNTIFS('Actual 12 CP'!$H$34:$H$57,'Analysis of Flows 17-18'!C14022)</f>
        <v>0</v>
      </c>
    </row>
    <row r="14023" spans="3:5" x14ac:dyDescent="0.6">
      <c r="C14023" s="17">
        <v>43320.083333333328</v>
      </c>
      <c r="D14023" s="18">
        <f>'High Flow Input'!F5265</f>
        <v>2.2495193481445299</v>
      </c>
      <c r="E14023" s="16">
        <f>COUNTIFS('Actual 12 CP'!$H$34:$H$57,'Analysis of Flows 17-18'!C14023)</f>
        <v>0</v>
      </c>
    </row>
    <row r="14024" spans="3:5" x14ac:dyDescent="0.6">
      <c r="C14024" s="17">
        <v>43320.125</v>
      </c>
      <c r="D14024" s="18">
        <f>'High Flow Input'!F5266</f>
        <v>112.36866542392301</v>
      </c>
      <c r="E14024" s="16">
        <f>COUNTIFS('Actual 12 CP'!$H$34:$H$57,'Analysis of Flows 17-18'!C14024)</f>
        <v>0</v>
      </c>
    </row>
    <row r="14025" spans="3:5" x14ac:dyDescent="0.6">
      <c r="C14025" s="17">
        <v>43320.166666666672</v>
      </c>
      <c r="D14025" s="18">
        <f>'High Flow Input'!F5267</f>
        <v>115.21179531097353</v>
      </c>
      <c r="E14025" s="16">
        <f>COUNTIFS('Actual 12 CP'!$H$34:$H$57,'Analysis of Flows 17-18'!C14025)</f>
        <v>0</v>
      </c>
    </row>
    <row r="14026" spans="3:5" x14ac:dyDescent="0.6">
      <c r="C14026" s="17">
        <v>43320.208333333328</v>
      </c>
      <c r="D14026" s="18">
        <f>'High Flow Input'!F5268</f>
        <v>112.750054109361</v>
      </c>
      <c r="E14026" s="16">
        <f>COUNTIFS('Actual 12 CP'!$H$34:$H$57,'Analysis of Flows 17-18'!C14026)</f>
        <v>0</v>
      </c>
    </row>
    <row r="14027" spans="3:5" x14ac:dyDescent="0.6">
      <c r="C14027" s="17">
        <v>43320.25</v>
      </c>
      <c r="D14027" s="18">
        <f>'High Flow Input'!F5269</f>
        <v>0</v>
      </c>
      <c r="E14027" s="16">
        <f>COUNTIFS('Actual 12 CP'!$H$34:$H$57,'Analysis of Flows 17-18'!C14027)</f>
        <v>0</v>
      </c>
    </row>
    <row r="14028" spans="3:5" x14ac:dyDescent="0.6">
      <c r="C14028" s="17">
        <v>43320.291666666672</v>
      </c>
      <c r="D14028" s="18">
        <f>'High Flow Input'!F5270</f>
        <v>387.530281965467</v>
      </c>
      <c r="E14028" s="16">
        <f>COUNTIFS('Actual 12 CP'!$H$34:$H$57,'Analysis of Flows 17-18'!C14028)</f>
        <v>0</v>
      </c>
    </row>
    <row r="14029" spans="3:5" x14ac:dyDescent="0.6">
      <c r="C14029" s="17">
        <v>43320.333333333328</v>
      </c>
      <c r="D14029" s="18">
        <f>'High Flow Input'!F5271</f>
        <v>386.47367540147502</v>
      </c>
      <c r="E14029" s="16">
        <f>COUNTIFS('Actual 12 CP'!$H$34:$H$57,'Analysis of Flows 17-18'!C14029)</f>
        <v>0</v>
      </c>
    </row>
    <row r="14030" spans="3:5" x14ac:dyDescent="0.6">
      <c r="C14030" s="17">
        <v>43320.375</v>
      </c>
      <c r="D14030" s="18">
        <f>'High Flow Input'!F5272</f>
        <v>384.783889414469</v>
      </c>
      <c r="E14030" s="16">
        <f>COUNTIFS('Actual 12 CP'!$H$34:$H$57,'Analysis of Flows 17-18'!C14030)</f>
        <v>0</v>
      </c>
    </row>
    <row r="14031" spans="3:5" x14ac:dyDescent="0.6">
      <c r="C14031" s="17">
        <v>43320.416666666672</v>
      </c>
      <c r="D14031" s="18">
        <f>'High Flow Input'!F5273</f>
        <v>384.94789420233798</v>
      </c>
      <c r="E14031" s="16">
        <f>COUNTIFS('Actual 12 CP'!$H$34:$H$57,'Analysis of Flows 17-18'!C14031)</f>
        <v>0</v>
      </c>
    </row>
    <row r="14032" spans="3:5" x14ac:dyDescent="0.6">
      <c r="C14032" s="17">
        <v>43320.458333333328</v>
      </c>
      <c r="D14032" s="18">
        <f>'High Flow Input'!F5274</f>
        <v>377.366391415066</v>
      </c>
      <c r="E14032" s="16">
        <f>COUNTIFS('Actual 12 CP'!$H$34:$H$57,'Analysis of Flows 17-18'!C14032)</f>
        <v>0</v>
      </c>
    </row>
    <row r="14033" spans="3:5" x14ac:dyDescent="0.6">
      <c r="C14033" s="17">
        <v>43320.5</v>
      </c>
      <c r="D14033" s="18">
        <f>'High Flow Input'!F5275</f>
        <v>753.98072950574999</v>
      </c>
      <c r="E14033" s="16">
        <f>COUNTIFS('Actual 12 CP'!$H$34:$H$57,'Analysis of Flows 17-18'!C14033)</f>
        <v>0</v>
      </c>
    </row>
    <row r="14034" spans="3:5" x14ac:dyDescent="0.6">
      <c r="C14034" s="17">
        <v>43320.541666666672</v>
      </c>
      <c r="D14034" s="18">
        <f>'High Flow Input'!F5276</f>
        <v>753.47806710137206</v>
      </c>
      <c r="E14034" s="16">
        <f>COUNTIFS('Actual 12 CP'!$H$34:$H$57,'Analysis of Flows 17-18'!C14034)</f>
        <v>0</v>
      </c>
    </row>
    <row r="14035" spans="3:5" x14ac:dyDescent="0.6">
      <c r="C14035" s="17">
        <v>43320.583333333328</v>
      </c>
      <c r="D14035" s="18">
        <f>'High Flow Input'!F5277</f>
        <v>755.55906658596405</v>
      </c>
      <c r="E14035" s="16">
        <f>COUNTIFS('Actual 12 CP'!$H$34:$H$57,'Analysis of Flows 17-18'!C14035)</f>
        <v>0</v>
      </c>
    </row>
    <row r="14036" spans="3:5" x14ac:dyDescent="0.6">
      <c r="C14036" s="17">
        <v>43320.625</v>
      </c>
      <c r="D14036" s="18">
        <f>'High Flow Input'!F5278</f>
        <v>753.18556582980591</v>
      </c>
      <c r="E14036" s="16">
        <f>COUNTIFS('Actual 12 CP'!$H$34:$H$57,'Analysis of Flows 17-18'!C14036)</f>
        <v>0</v>
      </c>
    </row>
    <row r="14037" spans="3:5" x14ac:dyDescent="0.6">
      <c r="C14037" s="17">
        <v>43320.666666666672</v>
      </c>
      <c r="D14037" s="18">
        <f>'High Flow Input'!F5279</f>
        <v>753.60717781914491</v>
      </c>
      <c r="E14037" s="16">
        <f>COUNTIFS('Actual 12 CP'!$H$34:$H$57,'Analysis of Flows 17-18'!C14037)</f>
        <v>0</v>
      </c>
    </row>
    <row r="14038" spans="3:5" x14ac:dyDescent="0.6">
      <c r="C14038" s="17">
        <v>43320.708333333328</v>
      </c>
      <c r="D14038" s="18">
        <f>'High Flow Input'!F5280</f>
        <v>754.75962615966705</v>
      </c>
      <c r="E14038" s="16">
        <f>COUNTIFS('Actual 12 CP'!$H$34:$H$57,'Analysis of Flows 17-18'!C14038)</f>
        <v>0</v>
      </c>
    </row>
    <row r="14039" spans="3:5" x14ac:dyDescent="0.6">
      <c r="C14039" s="17">
        <v>43320.75</v>
      </c>
      <c r="D14039" s="18">
        <f>'High Flow Input'!F5281</f>
        <v>381.318451605902</v>
      </c>
      <c r="E14039" s="16">
        <f>COUNTIFS('Actual 12 CP'!$H$34:$H$57,'Analysis of Flows 17-18'!C14039)</f>
        <v>0</v>
      </c>
    </row>
    <row r="14040" spans="3:5" x14ac:dyDescent="0.6">
      <c r="C14040" s="17">
        <v>43320.791666666672</v>
      </c>
      <c r="D14040" s="18">
        <f>'High Flow Input'!F5282</f>
        <v>377.25661787245002</v>
      </c>
      <c r="E14040" s="16">
        <f>COUNTIFS('Actual 12 CP'!$H$34:$H$57,'Analysis of Flows 17-18'!C14040)</f>
        <v>0</v>
      </c>
    </row>
    <row r="14041" spans="3:5" x14ac:dyDescent="0.6">
      <c r="C14041" s="17">
        <v>43320.833333333328</v>
      </c>
      <c r="D14041" s="18">
        <f>'High Flow Input'!F5283</f>
        <v>375.02234100341798</v>
      </c>
      <c r="E14041" s="16">
        <f>COUNTIFS('Actual 12 CP'!$H$34:$H$57,'Analysis of Flows 17-18'!C14041)</f>
        <v>0</v>
      </c>
    </row>
    <row r="14042" spans="3:5" x14ac:dyDescent="0.6">
      <c r="C14042" s="17">
        <v>43320.875</v>
      </c>
      <c r="D14042" s="18">
        <f>'High Flow Input'!F5284</f>
        <v>375.43089875963</v>
      </c>
      <c r="E14042" s="16">
        <f>COUNTIFS('Actual 12 CP'!$H$34:$H$57,'Analysis of Flows 17-18'!C14042)</f>
        <v>0</v>
      </c>
    </row>
    <row r="14043" spans="3:5" x14ac:dyDescent="0.6">
      <c r="C14043" s="17">
        <v>43320.916666666672</v>
      </c>
      <c r="D14043" s="18">
        <f>'High Flow Input'!F5285</f>
        <v>0</v>
      </c>
      <c r="E14043" s="16">
        <f>COUNTIFS('Actual 12 CP'!$H$34:$H$57,'Analysis of Flows 17-18'!C14043)</f>
        <v>0</v>
      </c>
    </row>
    <row r="14044" spans="3:5" x14ac:dyDescent="0.6">
      <c r="C14044" s="17">
        <v>43320.958333333328</v>
      </c>
      <c r="D14044" s="18">
        <f>'High Flow Input'!F5286</f>
        <v>0</v>
      </c>
      <c r="E14044" s="16">
        <f>COUNTIFS('Actual 12 CP'!$H$34:$H$57,'Analysis of Flows 17-18'!C14044)</f>
        <v>0</v>
      </c>
    </row>
    <row r="14045" spans="3:5" x14ac:dyDescent="0.6">
      <c r="C14045" s="17">
        <v>43321</v>
      </c>
      <c r="D14045" s="18">
        <f>'High Flow Input'!F5287</f>
        <v>0</v>
      </c>
      <c r="E14045" s="16">
        <f>COUNTIFS('Actual 12 CP'!$H$34:$H$57,'Analysis of Flows 17-18'!C14045)</f>
        <v>0</v>
      </c>
    </row>
    <row r="14046" spans="3:5" x14ac:dyDescent="0.6">
      <c r="C14046" s="17">
        <v>43321.041666666672</v>
      </c>
      <c r="D14046" s="18">
        <f>'High Flow Input'!F5288</f>
        <v>0</v>
      </c>
      <c r="E14046" s="16">
        <f>COUNTIFS('Actual 12 CP'!$H$34:$H$57,'Analysis of Flows 17-18'!C14046)</f>
        <v>0</v>
      </c>
    </row>
    <row r="14047" spans="3:5" x14ac:dyDescent="0.6">
      <c r="C14047" s="17">
        <v>43321.083333333328</v>
      </c>
      <c r="D14047" s="18">
        <f>'High Flow Input'!F5289</f>
        <v>0</v>
      </c>
      <c r="E14047" s="16">
        <f>COUNTIFS('Actual 12 CP'!$H$34:$H$57,'Analysis of Flows 17-18'!C14047)</f>
        <v>0</v>
      </c>
    </row>
    <row r="14048" spans="3:5" x14ac:dyDescent="0.6">
      <c r="C14048" s="17">
        <v>43321.125</v>
      </c>
      <c r="D14048" s="18">
        <f>'High Flow Input'!F5290</f>
        <v>0</v>
      </c>
      <c r="E14048" s="16">
        <f>COUNTIFS('Actual 12 CP'!$H$34:$H$57,'Analysis of Flows 17-18'!C14048)</f>
        <v>0</v>
      </c>
    </row>
    <row r="14049" spans="3:5" x14ac:dyDescent="0.6">
      <c r="C14049" s="17">
        <v>43321.166666666672</v>
      </c>
      <c r="D14049" s="18">
        <f>'High Flow Input'!F5291</f>
        <v>0</v>
      </c>
      <c r="E14049" s="16">
        <f>COUNTIFS('Actual 12 CP'!$H$34:$H$57,'Analysis of Flows 17-18'!C14049)</f>
        <v>0</v>
      </c>
    </row>
    <row r="14050" spans="3:5" x14ac:dyDescent="0.6">
      <c r="C14050" s="17">
        <v>43321.208333333328</v>
      </c>
      <c r="D14050" s="18">
        <f>'High Flow Input'!F5292</f>
        <v>0</v>
      </c>
      <c r="E14050" s="16">
        <f>COUNTIFS('Actual 12 CP'!$H$34:$H$57,'Analysis of Flows 17-18'!C14050)</f>
        <v>0</v>
      </c>
    </row>
    <row r="14051" spans="3:5" x14ac:dyDescent="0.6">
      <c r="C14051" s="17">
        <v>43321.25</v>
      </c>
      <c r="D14051" s="18">
        <f>'High Flow Input'!F5293</f>
        <v>0</v>
      </c>
      <c r="E14051" s="16">
        <f>COUNTIFS('Actual 12 CP'!$H$34:$H$57,'Analysis of Flows 17-18'!C14051)</f>
        <v>0</v>
      </c>
    </row>
    <row r="14052" spans="3:5" x14ac:dyDescent="0.6">
      <c r="C14052" s="17">
        <v>43321.291666666672</v>
      </c>
      <c r="D14052" s="18">
        <f>'High Flow Input'!F5294</f>
        <v>0</v>
      </c>
      <c r="E14052" s="16">
        <f>COUNTIFS('Actual 12 CP'!$H$34:$H$57,'Analysis of Flows 17-18'!C14052)</f>
        <v>0</v>
      </c>
    </row>
    <row r="14053" spans="3:5" x14ac:dyDescent="0.6">
      <c r="C14053" s="17">
        <v>43321.333333333328</v>
      </c>
      <c r="D14053" s="18">
        <f>'High Flow Input'!F5295</f>
        <v>0</v>
      </c>
      <c r="E14053" s="16">
        <f>COUNTIFS('Actual 12 CP'!$H$34:$H$57,'Analysis of Flows 17-18'!C14053)</f>
        <v>0</v>
      </c>
    </row>
    <row r="14054" spans="3:5" x14ac:dyDescent="0.6">
      <c r="C14054" s="17">
        <v>43321.375</v>
      </c>
      <c r="D14054" s="18">
        <f>'High Flow Input'!F5296</f>
        <v>0</v>
      </c>
      <c r="E14054" s="16">
        <f>COUNTIFS('Actual 12 CP'!$H$34:$H$57,'Analysis of Flows 17-18'!C14054)</f>
        <v>0</v>
      </c>
    </row>
    <row r="14055" spans="3:5" x14ac:dyDescent="0.6">
      <c r="C14055" s="17">
        <v>43321.416666666672</v>
      </c>
      <c r="D14055" s="18">
        <f>'High Flow Input'!F5297</f>
        <v>0</v>
      </c>
      <c r="E14055" s="16">
        <f>COUNTIFS('Actual 12 CP'!$H$34:$H$57,'Analysis of Flows 17-18'!C14055)</f>
        <v>0</v>
      </c>
    </row>
    <row r="14056" spans="3:5" x14ac:dyDescent="0.6">
      <c r="C14056" s="17">
        <v>43321.458333333328</v>
      </c>
      <c r="D14056" s="18">
        <f>'High Flow Input'!F5298</f>
        <v>364.36561581081799</v>
      </c>
      <c r="E14056" s="16">
        <f>COUNTIFS('Actual 12 CP'!$H$34:$H$57,'Analysis of Flows 17-18'!C14056)</f>
        <v>0</v>
      </c>
    </row>
    <row r="14057" spans="3:5" x14ac:dyDescent="0.6">
      <c r="C14057" s="17">
        <v>43321.5</v>
      </c>
      <c r="D14057" s="18">
        <f>'High Flow Input'!F5299</f>
        <v>365.45923002454902</v>
      </c>
      <c r="E14057" s="16">
        <f>COUNTIFS('Actual 12 CP'!$H$34:$H$57,'Analysis of Flows 17-18'!C14057)</f>
        <v>0</v>
      </c>
    </row>
    <row r="14058" spans="3:5" x14ac:dyDescent="0.6">
      <c r="C14058" s="17">
        <v>43321.541666666672</v>
      </c>
      <c r="D14058" s="18">
        <f>'High Flow Input'!F5300</f>
        <v>364.97289523654501</v>
      </c>
      <c r="E14058" s="16">
        <f>COUNTIFS('Actual 12 CP'!$H$34:$H$57,'Analysis of Flows 17-18'!C14058)</f>
        <v>0</v>
      </c>
    </row>
    <row r="14059" spans="3:5" x14ac:dyDescent="0.6">
      <c r="C14059" s="17">
        <v>43321.583333333328</v>
      </c>
      <c r="D14059" s="18">
        <f>'High Flow Input'!F5301</f>
        <v>364.62117094251801</v>
      </c>
      <c r="E14059" s="16">
        <f>COUNTIFS('Actual 12 CP'!$H$34:$H$57,'Analysis of Flows 17-18'!C14059)</f>
        <v>0</v>
      </c>
    </row>
    <row r="14060" spans="3:5" x14ac:dyDescent="0.6">
      <c r="C14060" s="17">
        <v>43321.625</v>
      </c>
      <c r="D14060" s="18">
        <f>'High Flow Input'!F5302</f>
        <v>363.788173675537</v>
      </c>
      <c r="E14060" s="16">
        <f>COUNTIFS('Actual 12 CP'!$H$34:$H$57,'Analysis of Flows 17-18'!C14060)</f>
        <v>0</v>
      </c>
    </row>
    <row r="14061" spans="3:5" x14ac:dyDescent="0.6">
      <c r="C14061" s="17">
        <v>43321.666666666672</v>
      </c>
      <c r="D14061" s="18">
        <f>'High Flow Input'!F5303</f>
        <v>603.52550404866395</v>
      </c>
      <c r="E14061" s="16">
        <f>COUNTIFS('Actual 12 CP'!$H$34:$H$57,'Analysis of Flows 17-18'!C14061)</f>
        <v>0</v>
      </c>
    </row>
    <row r="14062" spans="3:5" x14ac:dyDescent="0.6">
      <c r="C14062" s="17">
        <v>43321.708333333328</v>
      </c>
      <c r="D14062" s="18">
        <f>'High Flow Input'!F5304</f>
        <v>611.60655943976394</v>
      </c>
      <c r="E14062" s="16">
        <f>COUNTIFS('Actual 12 CP'!$H$34:$H$57,'Analysis of Flows 17-18'!C14062)</f>
        <v>0</v>
      </c>
    </row>
    <row r="14063" spans="3:5" x14ac:dyDescent="0.6">
      <c r="C14063" s="17">
        <v>43321.75</v>
      </c>
      <c r="D14063" s="18">
        <f>'High Flow Input'!F5305</f>
        <v>611.446394780476</v>
      </c>
      <c r="E14063" s="16">
        <f>COUNTIFS('Actual 12 CP'!$H$34:$H$57,'Analysis of Flows 17-18'!C14063)</f>
        <v>0</v>
      </c>
    </row>
    <row r="14064" spans="3:5" x14ac:dyDescent="0.6">
      <c r="C14064" s="17">
        <v>43321.791666666672</v>
      </c>
      <c r="D14064" s="18">
        <f>'High Flow Input'!F5306</f>
        <v>610.39311375935802</v>
      </c>
      <c r="E14064" s="16">
        <f>COUNTIFS('Actual 12 CP'!$H$34:$H$57,'Analysis of Flows 17-18'!C14064)</f>
        <v>0</v>
      </c>
    </row>
    <row r="14065" spans="3:5" x14ac:dyDescent="0.6">
      <c r="C14065" s="17">
        <v>43321.833333333328</v>
      </c>
      <c r="D14065" s="18">
        <f>'High Flow Input'!F5307</f>
        <v>599.56411654154294</v>
      </c>
      <c r="E14065" s="16">
        <f>COUNTIFS('Actual 12 CP'!$H$34:$H$57,'Analysis of Flows 17-18'!C14065)</f>
        <v>0</v>
      </c>
    </row>
    <row r="14066" spans="3:5" x14ac:dyDescent="0.6">
      <c r="C14066" s="17">
        <v>43321.875</v>
      </c>
      <c r="D14066" s="18">
        <f>'High Flow Input'!F5308</f>
        <v>613.45900374518396</v>
      </c>
      <c r="E14066" s="16">
        <f>COUNTIFS('Actual 12 CP'!$H$34:$H$57,'Analysis of Flows 17-18'!C14066)</f>
        <v>0</v>
      </c>
    </row>
    <row r="14067" spans="3:5" x14ac:dyDescent="0.6">
      <c r="C14067" s="17">
        <v>43321.916666666672</v>
      </c>
      <c r="D14067" s="18">
        <f>'High Flow Input'!F5309</f>
        <v>371.65433493720099</v>
      </c>
      <c r="E14067" s="16">
        <f>COUNTIFS('Actual 12 CP'!$H$34:$H$57,'Analysis of Flows 17-18'!C14067)</f>
        <v>0</v>
      </c>
    </row>
    <row r="14068" spans="3:5" x14ac:dyDescent="0.6">
      <c r="C14068" s="17">
        <v>43321.958333333328</v>
      </c>
      <c r="D14068" s="18">
        <f>'High Flow Input'!F5310</f>
        <v>642.77883232964302</v>
      </c>
      <c r="E14068" s="16">
        <f>COUNTIFS('Actual 12 CP'!$H$34:$H$57,'Analysis of Flows 17-18'!C14068)</f>
        <v>0</v>
      </c>
    </row>
    <row r="14069" spans="3:5" x14ac:dyDescent="0.6">
      <c r="C14069" s="17">
        <v>43322</v>
      </c>
      <c r="D14069" s="18">
        <f>'High Flow Input'!F5311</f>
        <v>371.53650611029701</v>
      </c>
      <c r="E14069" s="16">
        <f>COUNTIFS('Actual 12 CP'!$H$34:$H$57,'Analysis of Flows 17-18'!C14069)</f>
        <v>0</v>
      </c>
    </row>
    <row r="14070" spans="3:5" x14ac:dyDescent="0.6">
      <c r="C14070" s="17">
        <v>43322.041666666672</v>
      </c>
      <c r="D14070" s="18">
        <f>'High Flow Input'!F5312</f>
        <v>369.385003373887</v>
      </c>
      <c r="E14070" s="16">
        <f>COUNTIFS('Actual 12 CP'!$H$34:$H$57,'Analysis of Flows 17-18'!C14070)</f>
        <v>0</v>
      </c>
    </row>
    <row r="14071" spans="3:5" x14ac:dyDescent="0.6">
      <c r="C14071" s="17">
        <v>43322.083333333328</v>
      </c>
      <c r="D14071" s="18">
        <f>'High Flow Input'!F5313</f>
        <v>367.95067374335298</v>
      </c>
      <c r="E14071" s="16">
        <f>COUNTIFS('Actual 12 CP'!$H$34:$H$57,'Analysis of Flows 17-18'!C14071)</f>
        <v>0</v>
      </c>
    </row>
    <row r="14072" spans="3:5" x14ac:dyDescent="0.6">
      <c r="C14072" s="17">
        <v>43322.125</v>
      </c>
      <c r="D14072" s="18">
        <f>'High Flow Input'!F5314</f>
        <v>507.19529337565001</v>
      </c>
      <c r="E14072" s="16">
        <f>COUNTIFS('Actual 12 CP'!$H$34:$H$57,'Analysis of Flows 17-18'!C14072)</f>
        <v>0</v>
      </c>
    </row>
    <row r="14073" spans="3:5" x14ac:dyDescent="0.6">
      <c r="C14073" s="17">
        <v>43322.166666666672</v>
      </c>
      <c r="D14073" s="18">
        <f>'High Flow Input'!F5315</f>
        <v>371.58178249782901</v>
      </c>
      <c r="E14073" s="16">
        <f>COUNTIFS('Actual 12 CP'!$H$34:$H$57,'Analysis of Flows 17-18'!C14073)</f>
        <v>0</v>
      </c>
    </row>
    <row r="14074" spans="3:5" x14ac:dyDescent="0.6">
      <c r="C14074" s="17">
        <v>43322.208333333328</v>
      </c>
      <c r="D14074" s="18">
        <f>'High Flow Input'!F5316</f>
        <v>374.88557435618463</v>
      </c>
      <c r="E14074" s="16">
        <f>COUNTIFS('Actual 12 CP'!$H$34:$H$57,'Analysis of Flows 17-18'!C14074)</f>
        <v>0</v>
      </c>
    </row>
    <row r="14075" spans="3:5" x14ac:dyDescent="0.6">
      <c r="C14075" s="17">
        <v>43322.25</v>
      </c>
      <c r="D14075" s="18">
        <f>'High Flow Input'!F5317</f>
        <v>371.704118381076</v>
      </c>
      <c r="E14075" s="16">
        <f>COUNTIFS('Actual 12 CP'!$H$34:$H$57,'Analysis of Flows 17-18'!C14075)</f>
        <v>0</v>
      </c>
    </row>
    <row r="14076" spans="3:5" x14ac:dyDescent="0.6">
      <c r="C14076" s="17">
        <v>43322.291666666672</v>
      </c>
      <c r="D14076" s="18">
        <f>'High Flow Input'!F5318</f>
        <v>383.406395331488</v>
      </c>
      <c r="E14076" s="16">
        <f>COUNTIFS('Actual 12 CP'!$H$34:$H$57,'Analysis of Flows 17-18'!C14076)</f>
        <v>0</v>
      </c>
    </row>
    <row r="14077" spans="3:5" x14ac:dyDescent="0.6">
      <c r="C14077" s="17">
        <v>43322.333333333328</v>
      </c>
      <c r="D14077" s="18">
        <f>'High Flow Input'!F5319</f>
        <v>0</v>
      </c>
      <c r="E14077" s="16">
        <f>COUNTIFS('Actual 12 CP'!$H$34:$H$57,'Analysis of Flows 17-18'!C14077)</f>
        <v>0</v>
      </c>
    </row>
    <row r="14078" spans="3:5" x14ac:dyDescent="0.6">
      <c r="C14078" s="17">
        <v>43322.375</v>
      </c>
      <c r="D14078" s="18">
        <f>'High Flow Input'!F5320</f>
        <v>370.398008253309</v>
      </c>
      <c r="E14078" s="16">
        <f>COUNTIFS('Actual 12 CP'!$H$34:$H$57,'Analysis of Flows 17-18'!C14078)</f>
        <v>0</v>
      </c>
    </row>
    <row r="14079" spans="3:5" x14ac:dyDescent="0.6">
      <c r="C14079" s="17">
        <v>43322.416666666672</v>
      </c>
      <c r="D14079" s="18">
        <f>'High Flow Input'!F5321</f>
        <v>377.775447777642</v>
      </c>
      <c r="E14079" s="16">
        <f>COUNTIFS('Actual 12 CP'!$H$34:$H$57,'Analysis of Flows 17-18'!C14079)</f>
        <v>0</v>
      </c>
    </row>
    <row r="14080" spans="3:5" x14ac:dyDescent="0.6">
      <c r="C14080" s="17">
        <v>43322.458333333328</v>
      </c>
      <c r="D14080" s="18">
        <f>'High Flow Input'!F5322</f>
        <v>765.07290110270105</v>
      </c>
      <c r="E14080" s="16">
        <f>COUNTIFS('Actual 12 CP'!$H$34:$H$57,'Analysis of Flows 17-18'!C14080)</f>
        <v>0</v>
      </c>
    </row>
    <row r="14081" spans="3:5" x14ac:dyDescent="0.6">
      <c r="C14081" s="17">
        <v>43322.5</v>
      </c>
      <c r="D14081" s="18">
        <f>'High Flow Input'!F5323</f>
        <v>760.31184331257998</v>
      </c>
      <c r="E14081" s="16">
        <f>COUNTIFS('Actual 12 CP'!$H$34:$H$57,'Analysis of Flows 17-18'!C14081)</f>
        <v>0</v>
      </c>
    </row>
    <row r="14082" spans="3:5" x14ac:dyDescent="0.6">
      <c r="C14082" s="17">
        <v>43322.541666666672</v>
      </c>
      <c r="D14082" s="18">
        <f>'High Flow Input'!F5324</f>
        <v>758.37285035875107</v>
      </c>
      <c r="E14082" s="16">
        <f>COUNTIFS('Actual 12 CP'!$H$34:$H$57,'Analysis of Flows 17-18'!C14082)</f>
        <v>0</v>
      </c>
    </row>
    <row r="14083" spans="3:5" x14ac:dyDescent="0.6">
      <c r="C14083" s="17">
        <v>43322.583333333328</v>
      </c>
      <c r="D14083" s="18">
        <f>'High Flow Input'!F5325</f>
        <v>1004.847785873412</v>
      </c>
      <c r="E14083" s="16">
        <f>COUNTIFS('Actual 12 CP'!$H$34:$H$57,'Analysis of Flows 17-18'!C14083)</f>
        <v>1</v>
      </c>
    </row>
    <row r="14084" spans="3:5" x14ac:dyDescent="0.6">
      <c r="C14084" s="17">
        <v>43322.625</v>
      </c>
      <c r="D14084" s="18">
        <f>'High Flow Input'!F5326</f>
        <v>1009.3855666605621</v>
      </c>
      <c r="E14084" s="16">
        <f>COUNTIFS('Actual 12 CP'!$H$34:$H$57,'Analysis of Flows 17-18'!C14084)</f>
        <v>0</v>
      </c>
    </row>
    <row r="14085" spans="3:5" x14ac:dyDescent="0.6">
      <c r="C14085" s="17">
        <v>43322.666666666672</v>
      </c>
      <c r="D14085" s="18">
        <f>'High Flow Input'!F5327</f>
        <v>1010.9562303161611</v>
      </c>
      <c r="E14085" s="16">
        <f>COUNTIFS('Actual 12 CP'!$H$34:$H$57,'Analysis of Flows 17-18'!C14085)</f>
        <v>0</v>
      </c>
    </row>
    <row r="14086" spans="3:5" x14ac:dyDescent="0.6">
      <c r="C14086" s="17">
        <v>43322.708333333328</v>
      </c>
      <c r="D14086" s="18">
        <f>'High Flow Input'!F5328</f>
        <v>1011.935172805785</v>
      </c>
      <c r="E14086" s="16">
        <f>COUNTIFS('Actual 12 CP'!$H$34:$H$57,'Analysis of Flows 17-18'!C14086)</f>
        <v>0</v>
      </c>
    </row>
    <row r="14087" spans="3:5" x14ac:dyDescent="0.6">
      <c r="C14087" s="17">
        <v>43322.75</v>
      </c>
      <c r="D14087" s="18">
        <f>'High Flow Input'!F5329</f>
        <v>768.86429384019493</v>
      </c>
      <c r="E14087" s="16">
        <f>COUNTIFS('Actual 12 CP'!$H$34:$H$57,'Analysis of Flows 17-18'!C14087)</f>
        <v>0</v>
      </c>
    </row>
    <row r="14088" spans="3:5" x14ac:dyDescent="0.6">
      <c r="C14088" s="17">
        <v>43322.791666666672</v>
      </c>
      <c r="D14088" s="18">
        <f>'High Flow Input'!F5330</f>
        <v>788.219127930534</v>
      </c>
      <c r="E14088" s="16">
        <f>COUNTIFS('Actual 12 CP'!$H$34:$H$57,'Analysis of Flows 17-18'!C14088)</f>
        <v>0</v>
      </c>
    </row>
    <row r="14089" spans="3:5" x14ac:dyDescent="0.6">
      <c r="C14089" s="17">
        <v>43322.833333333328</v>
      </c>
      <c r="D14089" s="18">
        <f>'High Flow Input'!F5331</f>
        <v>379.465450100368</v>
      </c>
      <c r="E14089" s="16">
        <f>COUNTIFS('Actual 12 CP'!$H$34:$H$57,'Analysis of Flows 17-18'!C14089)</f>
        <v>0</v>
      </c>
    </row>
    <row r="14090" spans="3:5" x14ac:dyDescent="0.6">
      <c r="C14090" s="17">
        <v>43322.875</v>
      </c>
      <c r="D14090" s="18">
        <f>'High Flow Input'!F5332</f>
        <v>381.55756117078897</v>
      </c>
      <c r="E14090" s="16">
        <f>COUNTIFS('Actual 12 CP'!$H$34:$H$57,'Analysis of Flows 17-18'!C14090)</f>
        <v>0</v>
      </c>
    </row>
    <row r="14091" spans="3:5" x14ac:dyDescent="0.6">
      <c r="C14091" s="17">
        <v>43322.916666666672</v>
      </c>
      <c r="D14091" s="18">
        <f>'High Flow Input'!F5333</f>
        <v>379.91100740220799</v>
      </c>
      <c r="E14091" s="16">
        <f>COUNTIFS('Actual 12 CP'!$H$34:$H$57,'Analysis of Flows 17-18'!C14091)</f>
        <v>0</v>
      </c>
    </row>
    <row r="14092" spans="3:5" x14ac:dyDescent="0.6">
      <c r="C14092" s="17">
        <v>43322.958333333328</v>
      </c>
      <c r="D14092" s="18">
        <f>'High Flow Input'!F5334</f>
        <v>355.60684022691498</v>
      </c>
      <c r="E14092" s="16">
        <f>COUNTIFS('Actual 12 CP'!$H$34:$H$57,'Analysis of Flows 17-18'!C14092)</f>
        <v>0</v>
      </c>
    </row>
    <row r="14093" spans="3:5" x14ac:dyDescent="0.6">
      <c r="C14093" s="17">
        <v>43323</v>
      </c>
      <c r="D14093" s="18">
        <f>'High Flow Input'!F5335</f>
        <v>722.461292622884</v>
      </c>
      <c r="E14093" s="16">
        <f>COUNTIFS('Actual 12 CP'!$H$34:$H$57,'Analysis of Flows 17-18'!C14093)</f>
        <v>0</v>
      </c>
    </row>
    <row r="14094" spans="3:5" x14ac:dyDescent="0.6">
      <c r="C14094" s="17">
        <v>43323.041666666672</v>
      </c>
      <c r="D14094" s="18">
        <f>'High Flow Input'!F5336</f>
        <v>360.49778177897099</v>
      </c>
      <c r="E14094" s="16">
        <f>COUNTIFS('Actual 12 CP'!$H$34:$H$57,'Analysis of Flows 17-18'!C14094)</f>
        <v>0</v>
      </c>
    </row>
    <row r="14095" spans="3:5" x14ac:dyDescent="0.6">
      <c r="C14095" s="17">
        <v>43323.083333333328</v>
      </c>
      <c r="D14095" s="18">
        <f>'High Flow Input'!F5337</f>
        <v>373.80057685269168</v>
      </c>
      <c r="E14095" s="16">
        <f>COUNTIFS('Actual 12 CP'!$H$34:$H$57,'Analysis of Flows 17-18'!C14095)</f>
        <v>0</v>
      </c>
    </row>
    <row r="14096" spans="3:5" x14ac:dyDescent="0.6">
      <c r="C14096" s="17">
        <v>43323.125</v>
      </c>
      <c r="D14096" s="18">
        <f>'High Flow Input'!F5338</f>
        <v>374.51212819682172</v>
      </c>
      <c r="E14096" s="16">
        <f>COUNTIFS('Actual 12 CP'!$H$34:$H$57,'Analysis of Flows 17-18'!C14096)</f>
        <v>0</v>
      </c>
    </row>
    <row r="14097" spans="3:5" x14ac:dyDescent="0.6">
      <c r="C14097" s="17">
        <v>43323.166666666672</v>
      </c>
      <c r="D14097" s="18">
        <f>'High Flow Input'!F5339</f>
        <v>368.94190969943986</v>
      </c>
      <c r="E14097" s="16">
        <f>COUNTIFS('Actual 12 CP'!$H$34:$H$57,'Analysis of Flows 17-18'!C14097)</f>
        <v>0</v>
      </c>
    </row>
    <row r="14098" spans="3:5" x14ac:dyDescent="0.6">
      <c r="C14098" s="17">
        <v>43323.208333333328</v>
      </c>
      <c r="D14098" s="18">
        <f>'High Flow Input'!F5340</f>
        <v>502.88242948015369</v>
      </c>
      <c r="E14098" s="16">
        <f>COUNTIFS('Actual 12 CP'!$H$34:$H$57,'Analysis of Flows 17-18'!C14098)</f>
        <v>0</v>
      </c>
    </row>
    <row r="14099" spans="3:5" x14ac:dyDescent="0.6">
      <c r="C14099" s="17">
        <v>43323.25</v>
      </c>
      <c r="D14099" s="18">
        <f>'High Flow Input'!F5341</f>
        <v>2.32055963926845</v>
      </c>
      <c r="E14099" s="16">
        <f>COUNTIFS('Actual 12 CP'!$H$34:$H$57,'Analysis of Flows 17-18'!C14099)</f>
        <v>0</v>
      </c>
    </row>
    <row r="14100" spans="3:5" x14ac:dyDescent="0.6">
      <c r="C14100" s="17">
        <v>43323.291666666672</v>
      </c>
      <c r="D14100" s="18">
        <f>'High Flow Input'!F5342</f>
        <v>2.3284468466705701</v>
      </c>
      <c r="E14100" s="16">
        <f>COUNTIFS('Actual 12 CP'!$H$34:$H$57,'Analysis of Flows 17-18'!C14100)</f>
        <v>0</v>
      </c>
    </row>
    <row r="14101" spans="3:5" x14ac:dyDescent="0.6">
      <c r="C14101" s="17">
        <v>43323.333333333328</v>
      </c>
      <c r="D14101" s="18">
        <f>'High Flow Input'!F5343</f>
        <v>283.62688400798339</v>
      </c>
      <c r="E14101" s="16">
        <f>COUNTIFS('Actual 12 CP'!$H$34:$H$57,'Analysis of Flows 17-18'!C14101)</f>
        <v>0</v>
      </c>
    </row>
    <row r="14102" spans="3:5" x14ac:dyDescent="0.6">
      <c r="C14102" s="17">
        <v>43323.375</v>
      </c>
      <c r="D14102" s="18">
        <f>'High Flow Input'!F5344</f>
        <v>2.2661268790562898</v>
      </c>
      <c r="E14102" s="16">
        <f>COUNTIFS('Actual 12 CP'!$H$34:$H$57,'Analysis of Flows 17-18'!C14102)</f>
        <v>0</v>
      </c>
    </row>
    <row r="14103" spans="3:5" x14ac:dyDescent="0.6">
      <c r="C14103" s="17">
        <v>43323.416666666672</v>
      </c>
      <c r="D14103" s="18">
        <f>'High Flow Input'!F5345</f>
        <v>0</v>
      </c>
      <c r="E14103" s="16">
        <f>COUNTIFS('Actual 12 CP'!$H$34:$H$57,'Analysis of Flows 17-18'!C14103)</f>
        <v>0</v>
      </c>
    </row>
    <row r="14104" spans="3:5" x14ac:dyDescent="0.6">
      <c r="C14104" s="17">
        <v>43323.458333333328</v>
      </c>
      <c r="D14104" s="18">
        <f>'High Flow Input'!F5346</f>
        <v>0</v>
      </c>
      <c r="E14104" s="16">
        <f>COUNTIFS('Actual 12 CP'!$H$34:$H$57,'Analysis of Flows 17-18'!C14104)</f>
        <v>0</v>
      </c>
    </row>
    <row r="14105" spans="3:5" x14ac:dyDescent="0.6">
      <c r="C14105" s="17">
        <v>43323.5</v>
      </c>
      <c r="D14105" s="18">
        <f>'High Flow Input'!F5347</f>
        <v>0</v>
      </c>
      <c r="E14105" s="16">
        <f>COUNTIFS('Actual 12 CP'!$H$34:$H$57,'Analysis of Flows 17-18'!C14105)</f>
        <v>0</v>
      </c>
    </row>
    <row r="14106" spans="3:5" x14ac:dyDescent="0.6">
      <c r="C14106" s="17">
        <v>43323.541666666672</v>
      </c>
      <c r="D14106" s="18">
        <f>'High Flow Input'!F5348</f>
        <v>382.65655934651602</v>
      </c>
      <c r="E14106" s="16">
        <f>COUNTIFS('Actual 12 CP'!$H$34:$H$57,'Analysis of Flows 17-18'!C14106)</f>
        <v>0</v>
      </c>
    </row>
    <row r="14107" spans="3:5" x14ac:dyDescent="0.6">
      <c r="C14107" s="17">
        <v>43323.583333333328</v>
      </c>
      <c r="D14107" s="18">
        <f>'High Flow Input'!F5349</f>
        <v>375.76028286403999</v>
      </c>
      <c r="E14107" s="16">
        <f>COUNTIFS('Actual 12 CP'!$H$34:$H$57,'Analysis of Flows 17-18'!C14107)</f>
        <v>0</v>
      </c>
    </row>
    <row r="14108" spans="3:5" x14ac:dyDescent="0.6">
      <c r="C14108" s="17">
        <v>43323.625</v>
      </c>
      <c r="D14108" s="18">
        <f>'High Flow Input'!F5350</f>
        <v>1861.7771219762126</v>
      </c>
      <c r="E14108" s="16">
        <f>COUNTIFS('Actual 12 CP'!$H$34:$H$57,'Analysis of Flows 17-18'!C14108)</f>
        <v>0</v>
      </c>
    </row>
    <row r="14109" spans="3:5" x14ac:dyDescent="0.6">
      <c r="C14109" s="17">
        <v>43323.666666666672</v>
      </c>
      <c r="D14109" s="18">
        <f>'High Flow Input'!F5351</f>
        <v>2228.658232803341</v>
      </c>
      <c r="E14109" s="16">
        <f>COUNTIFS('Actual 12 CP'!$H$34:$H$57,'Analysis of Flows 17-18'!C14109)</f>
        <v>0</v>
      </c>
    </row>
    <row r="14110" spans="3:5" x14ac:dyDescent="0.6">
      <c r="C14110" s="17">
        <v>43323.708333333328</v>
      </c>
      <c r="D14110" s="18">
        <f>'High Flow Input'!F5352</f>
        <v>2310.3268409474654</v>
      </c>
      <c r="E14110" s="16">
        <f>COUNTIFS('Actual 12 CP'!$H$34:$H$57,'Analysis of Flows 17-18'!C14110)</f>
        <v>0</v>
      </c>
    </row>
    <row r="14111" spans="3:5" x14ac:dyDescent="0.6">
      <c r="C14111" s="17">
        <v>43323.75</v>
      </c>
      <c r="D14111" s="18">
        <f>'High Flow Input'!F5353</f>
        <v>1876.7902287525562</v>
      </c>
      <c r="E14111" s="16">
        <f>COUNTIFS('Actual 12 CP'!$H$34:$H$57,'Analysis of Flows 17-18'!C14111)</f>
        <v>0</v>
      </c>
    </row>
    <row r="14112" spans="3:5" x14ac:dyDescent="0.6">
      <c r="C14112" s="17">
        <v>43323.791666666672</v>
      </c>
      <c r="D14112" s="18">
        <f>'High Flow Input'!F5354</f>
        <v>878.53111125522037</v>
      </c>
      <c r="E14112" s="16">
        <f>COUNTIFS('Actual 12 CP'!$H$34:$H$57,'Analysis of Flows 17-18'!C14112)</f>
        <v>0</v>
      </c>
    </row>
    <row r="14113" spans="3:5" x14ac:dyDescent="0.6">
      <c r="C14113" s="17">
        <v>43323.833333333328</v>
      </c>
      <c r="D14113" s="18">
        <f>'High Flow Input'!F5355</f>
        <v>421.10906109491975</v>
      </c>
      <c r="E14113" s="16">
        <f>COUNTIFS('Actual 12 CP'!$H$34:$H$57,'Analysis of Flows 17-18'!C14113)</f>
        <v>0</v>
      </c>
    </row>
    <row r="14114" spans="3:5" x14ac:dyDescent="0.6">
      <c r="C14114" s="17">
        <v>43323.875</v>
      </c>
      <c r="D14114" s="18">
        <f>'High Flow Input'!F5356</f>
        <v>43.308999922010599</v>
      </c>
      <c r="E14114" s="16">
        <f>COUNTIFS('Actual 12 CP'!$H$34:$H$57,'Analysis of Flows 17-18'!C14114)</f>
        <v>0</v>
      </c>
    </row>
    <row r="14115" spans="3:5" x14ac:dyDescent="0.6">
      <c r="C14115" s="17">
        <v>43323.916666666672</v>
      </c>
      <c r="D14115" s="18">
        <f>'High Flow Input'!F5357</f>
        <v>0</v>
      </c>
      <c r="E14115" s="16">
        <f>COUNTIFS('Actual 12 CP'!$H$34:$H$57,'Analysis of Flows 17-18'!C14115)</f>
        <v>0</v>
      </c>
    </row>
    <row r="14116" spans="3:5" x14ac:dyDescent="0.6">
      <c r="C14116" s="17">
        <v>43323.958333333328</v>
      </c>
      <c r="D14116" s="18">
        <f>'High Flow Input'!F5358</f>
        <v>140.31804957071901</v>
      </c>
      <c r="E14116" s="16">
        <f>COUNTIFS('Actual 12 CP'!$H$34:$H$57,'Analysis of Flows 17-18'!C14116)</f>
        <v>0</v>
      </c>
    </row>
    <row r="14117" spans="3:5" x14ac:dyDescent="0.6">
      <c r="C14117" s="17">
        <v>43324</v>
      </c>
      <c r="D14117" s="18">
        <f>'High Flow Input'!F5359</f>
        <v>372.53973027547198</v>
      </c>
      <c r="E14117" s="16">
        <f>COUNTIFS('Actual 12 CP'!$H$34:$H$57,'Analysis of Flows 17-18'!C14117)</f>
        <v>0</v>
      </c>
    </row>
    <row r="14118" spans="3:5" x14ac:dyDescent="0.6">
      <c r="C14118" s="17">
        <v>43324.041666666672</v>
      </c>
      <c r="D14118" s="18">
        <f>'High Flow Input'!F5360</f>
        <v>0</v>
      </c>
      <c r="E14118" s="16">
        <f>COUNTIFS('Actual 12 CP'!$H$34:$H$57,'Analysis of Flows 17-18'!C14118)</f>
        <v>0</v>
      </c>
    </row>
    <row r="14119" spans="3:5" x14ac:dyDescent="0.6">
      <c r="C14119" s="17">
        <v>43324.083333333328</v>
      </c>
      <c r="D14119" s="18">
        <f>'High Flow Input'!F5361</f>
        <v>369.823953586154</v>
      </c>
      <c r="E14119" s="16">
        <f>COUNTIFS('Actual 12 CP'!$H$34:$H$57,'Analysis of Flows 17-18'!C14119)</f>
        <v>0</v>
      </c>
    </row>
    <row r="14120" spans="3:5" x14ac:dyDescent="0.6">
      <c r="C14120" s="17">
        <v>43324.125</v>
      </c>
      <c r="D14120" s="18">
        <f>'High Flow Input'!F5362</f>
        <v>379.62861882527602</v>
      </c>
      <c r="E14120" s="16">
        <f>COUNTIFS('Actual 12 CP'!$H$34:$H$57,'Analysis of Flows 17-18'!C14120)</f>
        <v>0</v>
      </c>
    </row>
    <row r="14121" spans="3:5" x14ac:dyDescent="0.6">
      <c r="C14121" s="17">
        <v>43324.166666666672</v>
      </c>
      <c r="D14121" s="18">
        <f>'High Flow Input'!F5363</f>
        <v>384.65900753444998</v>
      </c>
      <c r="E14121" s="16">
        <f>COUNTIFS('Actual 12 CP'!$H$34:$H$57,'Analysis of Flows 17-18'!C14121)</f>
        <v>0</v>
      </c>
    </row>
    <row r="14122" spans="3:5" x14ac:dyDescent="0.6">
      <c r="C14122" s="17">
        <v>43324.208333333328</v>
      </c>
      <c r="D14122" s="18">
        <f>'High Flow Input'!F5364</f>
        <v>384.61106197780998</v>
      </c>
      <c r="E14122" s="16">
        <f>COUNTIFS('Actual 12 CP'!$H$34:$H$57,'Analysis of Flows 17-18'!C14122)</f>
        <v>0</v>
      </c>
    </row>
    <row r="14123" spans="3:5" x14ac:dyDescent="0.6">
      <c r="C14123" s="17">
        <v>43324.25</v>
      </c>
      <c r="D14123" s="18">
        <f>'High Flow Input'!F5365</f>
        <v>385.34617541842903</v>
      </c>
      <c r="E14123" s="16">
        <f>COUNTIFS('Actual 12 CP'!$H$34:$H$57,'Analysis of Flows 17-18'!C14123)</f>
        <v>0</v>
      </c>
    </row>
    <row r="14124" spans="3:5" x14ac:dyDescent="0.6">
      <c r="C14124" s="17">
        <v>43324.291666666672</v>
      </c>
      <c r="D14124" s="18">
        <f>'High Flow Input'!F5366</f>
        <v>385.24138917711002</v>
      </c>
      <c r="E14124" s="16">
        <f>COUNTIFS('Actual 12 CP'!$H$34:$H$57,'Analysis of Flows 17-18'!C14124)</f>
        <v>0</v>
      </c>
    </row>
    <row r="14125" spans="3:5" x14ac:dyDescent="0.6">
      <c r="C14125" s="17">
        <v>43324.333333333328</v>
      </c>
      <c r="D14125" s="18">
        <f>'High Flow Input'!F5367</f>
        <v>0</v>
      </c>
      <c r="E14125" s="16">
        <f>COUNTIFS('Actual 12 CP'!$H$34:$H$57,'Analysis of Flows 17-18'!C14125)</f>
        <v>0</v>
      </c>
    </row>
    <row r="14126" spans="3:5" x14ac:dyDescent="0.6">
      <c r="C14126" s="17">
        <v>43324.375</v>
      </c>
      <c r="D14126" s="18">
        <f>'High Flow Input'!F5368</f>
        <v>0</v>
      </c>
      <c r="E14126" s="16">
        <f>COUNTIFS('Actual 12 CP'!$H$34:$H$57,'Analysis of Flows 17-18'!C14126)</f>
        <v>0</v>
      </c>
    </row>
    <row r="14127" spans="3:5" x14ac:dyDescent="0.6">
      <c r="C14127" s="17">
        <v>43324.416666666672</v>
      </c>
      <c r="D14127" s="18">
        <f>'High Flow Input'!F5369</f>
        <v>384.01683915879897</v>
      </c>
      <c r="E14127" s="16">
        <f>COUNTIFS('Actual 12 CP'!$H$34:$H$57,'Analysis of Flows 17-18'!C14127)</f>
        <v>0</v>
      </c>
    </row>
    <row r="14128" spans="3:5" x14ac:dyDescent="0.6">
      <c r="C14128" s="17">
        <v>43324.458333333328</v>
      </c>
      <c r="D14128" s="18">
        <f>'High Flow Input'!F5370</f>
        <v>384.65767447577502</v>
      </c>
      <c r="E14128" s="16">
        <f>COUNTIFS('Actual 12 CP'!$H$34:$H$57,'Analysis of Flows 17-18'!C14128)</f>
        <v>0</v>
      </c>
    </row>
    <row r="14129" spans="3:5" x14ac:dyDescent="0.6">
      <c r="C14129" s="17">
        <v>43324.5</v>
      </c>
      <c r="D14129" s="18">
        <f>'High Flow Input'!F5371</f>
        <v>385.11606489393398</v>
      </c>
      <c r="E14129" s="16">
        <f>COUNTIFS('Actual 12 CP'!$H$34:$H$57,'Analysis of Flows 17-18'!C14129)</f>
        <v>0</v>
      </c>
    </row>
    <row r="14130" spans="3:5" x14ac:dyDescent="0.6">
      <c r="C14130" s="17">
        <v>43324.541666666672</v>
      </c>
      <c r="D14130" s="18">
        <f>'High Flow Input'!F5372</f>
        <v>384.49733732435402</v>
      </c>
      <c r="E14130" s="16">
        <f>COUNTIFS('Actual 12 CP'!$H$34:$H$57,'Analysis of Flows 17-18'!C14130)</f>
        <v>0</v>
      </c>
    </row>
    <row r="14131" spans="3:5" x14ac:dyDescent="0.6">
      <c r="C14131" s="17">
        <v>43324.583333333328</v>
      </c>
      <c r="D14131" s="18">
        <f>'High Flow Input'!F5373</f>
        <v>362.86822726779502</v>
      </c>
      <c r="E14131" s="16">
        <f>COUNTIFS('Actual 12 CP'!$H$34:$H$57,'Analysis of Flows 17-18'!C14131)</f>
        <v>0</v>
      </c>
    </row>
    <row r="14132" spans="3:5" x14ac:dyDescent="0.6">
      <c r="C14132" s="17">
        <v>43324.625</v>
      </c>
      <c r="D14132" s="18">
        <f>'High Flow Input'!F5374</f>
        <v>0</v>
      </c>
      <c r="E14132" s="16">
        <f>COUNTIFS('Actual 12 CP'!$H$34:$H$57,'Analysis of Flows 17-18'!C14132)</f>
        <v>0</v>
      </c>
    </row>
    <row r="14133" spans="3:5" x14ac:dyDescent="0.6">
      <c r="C14133" s="17">
        <v>43324.666666666672</v>
      </c>
      <c r="D14133" s="18">
        <f>'High Flow Input'!F5375</f>
        <v>0</v>
      </c>
      <c r="E14133" s="16">
        <f>COUNTIFS('Actual 12 CP'!$H$34:$H$57,'Analysis of Flows 17-18'!C14133)</f>
        <v>0</v>
      </c>
    </row>
    <row r="14134" spans="3:5" x14ac:dyDescent="0.6">
      <c r="C14134" s="17">
        <v>43324.708333333328</v>
      </c>
      <c r="D14134" s="18">
        <f>'High Flow Input'!F5376</f>
        <v>357.375892978244</v>
      </c>
      <c r="E14134" s="16">
        <f>COUNTIFS('Actual 12 CP'!$H$34:$H$57,'Analysis of Flows 17-18'!C14134)</f>
        <v>0</v>
      </c>
    </row>
    <row r="14135" spans="3:5" x14ac:dyDescent="0.6">
      <c r="C14135" s="17">
        <v>43324.75</v>
      </c>
      <c r="D14135" s="18">
        <f>'High Flow Input'!F5377</f>
        <v>384.76395317925301</v>
      </c>
      <c r="E14135" s="16">
        <f>COUNTIFS('Actual 12 CP'!$H$34:$H$57,'Analysis of Flows 17-18'!C14135)</f>
        <v>0</v>
      </c>
    </row>
    <row r="14136" spans="3:5" x14ac:dyDescent="0.6">
      <c r="C14136" s="17">
        <v>43324.791666666672</v>
      </c>
      <c r="D14136" s="18">
        <f>'High Flow Input'!F5378</f>
        <v>384.10350755479601</v>
      </c>
      <c r="E14136" s="16">
        <f>COUNTIFS('Actual 12 CP'!$H$34:$H$57,'Analysis of Flows 17-18'!C14136)</f>
        <v>0</v>
      </c>
    </row>
    <row r="14137" spans="3:5" x14ac:dyDescent="0.6">
      <c r="C14137" s="17">
        <v>43324.833333333328</v>
      </c>
      <c r="D14137" s="18">
        <f>'High Flow Input'!F5379</f>
        <v>384.61928302340999</v>
      </c>
      <c r="E14137" s="16">
        <f>COUNTIFS('Actual 12 CP'!$H$34:$H$57,'Analysis of Flows 17-18'!C14137)</f>
        <v>0</v>
      </c>
    </row>
    <row r="14138" spans="3:5" x14ac:dyDescent="0.6">
      <c r="C14138" s="17">
        <v>43324.875</v>
      </c>
      <c r="D14138" s="18">
        <f>'High Flow Input'!F5380</f>
        <v>384.75411955091602</v>
      </c>
      <c r="E14138" s="16">
        <f>COUNTIFS('Actual 12 CP'!$H$34:$H$57,'Analysis of Flows 17-18'!C14138)</f>
        <v>0</v>
      </c>
    </row>
    <row r="14139" spans="3:5" x14ac:dyDescent="0.6">
      <c r="C14139" s="17">
        <v>43324.916666666672</v>
      </c>
      <c r="D14139" s="18">
        <f>'High Flow Input'!F5381</f>
        <v>382.96961412217797</v>
      </c>
      <c r="E14139" s="16">
        <f>COUNTIFS('Actual 12 CP'!$H$34:$H$57,'Analysis of Flows 17-18'!C14139)</f>
        <v>0</v>
      </c>
    </row>
    <row r="14140" spans="3:5" x14ac:dyDescent="0.6">
      <c r="C14140" s="17">
        <v>43324.958333333328</v>
      </c>
      <c r="D14140" s="18">
        <f>'High Flow Input'!F5382</f>
        <v>0</v>
      </c>
      <c r="E14140" s="16">
        <f>COUNTIFS('Actual 12 CP'!$H$34:$H$57,'Analysis of Flows 17-18'!C14140)</f>
        <v>0</v>
      </c>
    </row>
    <row r="14141" spans="3:5" x14ac:dyDescent="0.6">
      <c r="C14141" s="17">
        <v>43325</v>
      </c>
      <c r="D14141" s="18">
        <f>'High Flow Input'!F5383</f>
        <v>0</v>
      </c>
      <c r="E14141" s="16">
        <f>COUNTIFS('Actual 12 CP'!$H$34:$H$57,'Analysis of Flows 17-18'!C14141)</f>
        <v>0</v>
      </c>
    </row>
    <row r="14142" spans="3:5" x14ac:dyDescent="0.6">
      <c r="C14142" s="17">
        <v>43325.041666666672</v>
      </c>
      <c r="D14142" s="18">
        <f>'High Flow Input'!F5384</f>
        <v>0</v>
      </c>
      <c r="E14142" s="16">
        <f>COUNTIFS('Actual 12 CP'!$H$34:$H$57,'Analysis of Flows 17-18'!C14142)</f>
        <v>0</v>
      </c>
    </row>
    <row r="14143" spans="3:5" x14ac:dyDescent="0.6">
      <c r="C14143" s="17">
        <v>43325.083333333328</v>
      </c>
      <c r="D14143" s="18">
        <f>'High Flow Input'!F5385</f>
        <v>0</v>
      </c>
      <c r="E14143" s="16">
        <f>COUNTIFS('Actual 12 CP'!$H$34:$H$57,'Analysis of Flows 17-18'!C14143)</f>
        <v>0</v>
      </c>
    </row>
    <row r="14144" spans="3:5" x14ac:dyDescent="0.6">
      <c r="C14144" s="17">
        <v>43325.125</v>
      </c>
      <c r="D14144" s="18">
        <f>'High Flow Input'!F5386</f>
        <v>0</v>
      </c>
      <c r="E14144" s="16">
        <f>COUNTIFS('Actual 12 CP'!$H$34:$H$57,'Analysis of Flows 17-18'!C14144)</f>
        <v>0</v>
      </c>
    </row>
    <row r="14145" spans="3:5" x14ac:dyDescent="0.6">
      <c r="C14145" s="17">
        <v>43325.166666666672</v>
      </c>
      <c r="D14145" s="18">
        <f>'High Flow Input'!F5387</f>
        <v>0</v>
      </c>
      <c r="E14145" s="16">
        <f>COUNTIFS('Actual 12 CP'!$H$34:$H$57,'Analysis of Flows 17-18'!C14145)</f>
        <v>0</v>
      </c>
    </row>
    <row r="14146" spans="3:5" x14ac:dyDescent="0.6">
      <c r="C14146" s="17">
        <v>43325.208333333328</v>
      </c>
      <c r="D14146" s="18">
        <f>'High Flow Input'!F5388</f>
        <v>0</v>
      </c>
      <c r="E14146" s="16">
        <f>COUNTIFS('Actual 12 CP'!$H$34:$H$57,'Analysis of Flows 17-18'!C14146)</f>
        <v>0</v>
      </c>
    </row>
    <row r="14147" spans="3:5" x14ac:dyDescent="0.6">
      <c r="C14147" s="17">
        <v>43325.25</v>
      </c>
      <c r="D14147" s="18">
        <f>'High Flow Input'!F5389</f>
        <v>0</v>
      </c>
      <c r="E14147" s="16">
        <f>COUNTIFS('Actual 12 CP'!$H$34:$H$57,'Analysis of Flows 17-18'!C14147)</f>
        <v>0</v>
      </c>
    </row>
    <row r="14148" spans="3:5" x14ac:dyDescent="0.6">
      <c r="C14148" s="17">
        <v>43325.291666666672</v>
      </c>
      <c r="D14148" s="18">
        <f>'High Flow Input'!F5390</f>
        <v>378.06767269558298</v>
      </c>
      <c r="E14148" s="16">
        <f>COUNTIFS('Actual 12 CP'!$H$34:$H$57,'Analysis of Flows 17-18'!C14148)</f>
        <v>0</v>
      </c>
    </row>
    <row r="14149" spans="3:5" x14ac:dyDescent="0.6">
      <c r="C14149" s="17">
        <v>43325.333333333328</v>
      </c>
      <c r="D14149" s="18">
        <f>'High Flow Input'!F5391</f>
        <v>367.25428344726498</v>
      </c>
      <c r="E14149" s="16">
        <f>COUNTIFS('Actual 12 CP'!$H$34:$H$57,'Analysis of Flows 17-18'!C14149)</f>
        <v>0</v>
      </c>
    </row>
    <row r="14150" spans="3:5" x14ac:dyDescent="0.6">
      <c r="C14150" s="17">
        <v>43325.375</v>
      </c>
      <c r="D14150" s="18">
        <f>'High Flow Input'!F5392</f>
        <v>385.335676252577</v>
      </c>
      <c r="E14150" s="16">
        <f>COUNTIFS('Actual 12 CP'!$H$34:$H$57,'Analysis of Flows 17-18'!C14150)</f>
        <v>0</v>
      </c>
    </row>
    <row r="14151" spans="3:5" x14ac:dyDescent="0.6">
      <c r="C14151" s="17">
        <v>43325.416666666672</v>
      </c>
      <c r="D14151" s="18">
        <f>'High Flow Input'!F5393</f>
        <v>383.67184036254798</v>
      </c>
      <c r="E14151" s="16">
        <f>COUNTIFS('Actual 12 CP'!$H$34:$H$57,'Analysis of Flows 17-18'!C14151)</f>
        <v>0</v>
      </c>
    </row>
    <row r="14152" spans="3:5" x14ac:dyDescent="0.6">
      <c r="C14152" s="17">
        <v>43325.458333333328</v>
      </c>
      <c r="D14152" s="18">
        <f>'High Flow Input'!F5394</f>
        <v>385.28045198228602</v>
      </c>
      <c r="E14152" s="16">
        <f>COUNTIFS('Actual 12 CP'!$H$34:$H$57,'Analysis of Flows 17-18'!C14152)</f>
        <v>0</v>
      </c>
    </row>
    <row r="14153" spans="3:5" x14ac:dyDescent="0.6">
      <c r="C14153" s="17">
        <v>43325.5</v>
      </c>
      <c r="D14153" s="18">
        <f>'High Flow Input'!F5395</f>
        <v>796.945607833861</v>
      </c>
      <c r="E14153" s="16">
        <f>COUNTIFS('Actual 12 CP'!$H$34:$H$57,'Analysis of Flows 17-18'!C14153)</f>
        <v>0</v>
      </c>
    </row>
    <row r="14154" spans="3:5" x14ac:dyDescent="0.6">
      <c r="C14154" s="17">
        <v>43325.541666666672</v>
      </c>
      <c r="D14154" s="18">
        <f>'High Flow Input'!F5396</f>
        <v>883.79304844326225</v>
      </c>
      <c r="E14154" s="16">
        <f>COUNTIFS('Actual 12 CP'!$H$34:$H$57,'Analysis of Flows 17-18'!C14154)</f>
        <v>0</v>
      </c>
    </row>
    <row r="14155" spans="3:5" x14ac:dyDescent="0.6">
      <c r="C14155" s="17">
        <v>43325.583333333328</v>
      </c>
      <c r="D14155" s="18">
        <f>'High Flow Input'!F5397</f>
        <v>827.86144499036891</v>
      </c>
      <c r="E14155" s="16">
        <f>COUNTIFS('Actual 12 CP'!$H$34:$H$57,'Analysis of Flows 17-18'!C14155)</f>
        <v>0</v>
      </c>
    </row>
    <row r="14156" spans="3:5" x14ac:dyDescent="0.6">
      <c r="C14156" s="17">
        <v>43325.625</v>
      </c>
      <c r="D14156" s="18">
        <f>'High Flow Input'!F5398</f>
        <v>967.75261021083998</v>
      </c>
      <c r="E14156" s="16">
        <f>COUNTIFS('Actual 12 CP'!$H$34:$H$57,'Analysis of Flows 17-18'!C14156)</f>
        <v>0</v>
      </c>
    </row>
    <row r="14157" spans="3:5" x14ac:dyDescent="0.6">
      <c r="C14157" s="17">
        <v>43325.666666666672</v>
      </c>
      <c r="D14157" s="18">
        <f>'High Flow Input'!F5399</f>
        <v>762.22189870198497</v>
      </c>
      <c r="E14157" s="16">
        <f>COUNTIFS('Actual 12 CP'!$H$34:$H$57,'Analysis of Flows 17-18'!C14157)</f>
        <v>0</v>
      </c>
    </row>
    <row r="14158" spans="3:5" x14ac:dyDescent="0.6">
      <c r="C14158" s="17">
        <v>43325.708333333328</v>
      </c>
      <c r="D14158" s="18">
        <f>'High Flow Input'!F5400</f>
        <v>846.70684410095112</v>
      </c>
      <c r="E14158" s="16">
        <f>COUNTIFS('Actual 12 CP'!$H$34:$H$57,'Analysis of Flows 17-18'!C14158)</f>
        <v>0</v>
      </c>
    </row>
    <row r="14159" spans="3:5" x14ac:dyDescent="0.6">
      <c r="C14159" s="17">
        <v>43325.75</v>
      </c>
      <c r="D14159" s="18">
        <f>'High Flow Input'!F5401</f>
        <v>1040.2934740193666</v>
      </c>
      <c r="E14159" s="16">
        <f>COUNTIFS('Actual 12 CP'!$H$34:$H$57,'Analysis of Flows 17-18'!C14159)</f>
        <v>0</v>
      </c>
    </row>
    <row r="14160" spans="3:5" x14ac:dyDescent="0.6">
      <c r="C14160" s="17">
        <v>43325.791666666672</v>
      </c>
      <c r="D14160" s="18">
        <f>'High Flow Input'!F5402</f>
        <v>465.70494413587727</v>
      </c>
      <c r="E14160" s="16">
        <f>COUNTIFS('Actual 12 CP'!$H$34:$H$57,'Analysis of Flows 17-18'!C14160)</f>
        <v>0</v>
      </c>
    </row>
    <row r="14161" spans="3:5" x14ac:dyDescent="0.6">
      <c r="C14161" s="17">
        <v>43325.833333333328</v>
      </c>
      <c r="D14161" s="18">
        <f>'High Flow Input'!F5403</f>
        <v>465.29991887834279</v>
      </c>
      <c r="E14161" s="16">
        <f>COUNTIFS('Actual 12 CP'!$H$34:$H$57,'Analysis of Flows 17-18'!C14161)</f>
        <v>0</v>
      </c>
    </row>
    <row r="14162" spans="3:5" x14ac:dyDescent="0.6">
      <c r="C14162" s="17">
        <v>43325.875</v>
      </c>
      <c r="D14162" s="18">
        <f>'High Flow Input'!F5404</f>
        <v>385.94122919718399</v>
      </c>
      <c r="E14162" s="16">
        <f>COUNTIFS('Actual 12 CP'!$H$34:$H$57,'Analysis of Flows 17-18'!C14162)</f>
        <v>0</v>
      </c>
    </row>
    <row r="14163" spans="3:5" x14ac:dyDescent="0.6">
      <c r="C14163" s="17">
        <v>43325.916666666672</v>
      </c>
      <c r="D14163" s="18">
        <f>'High Flow Input'!F5405</f>
        <v>385.95678517659502</v>
      </c>
      <c r="E14163" s="16">
        <f>COUNTIFS('Actual 12 CP'!$H$34:$H$57,'Analysis of Flows 17-18'!C14163)</f>
        <v>0</v>
      </c>
    </row>
    <row r="14164" spans="3:5" x14ac:dyDescent="0.6">
      <c r="C14164" s="17">
        <v>43325.958333333328</v>
      </c>
      <c r="D14164" s="18">
        <f>'High Flow Input'!F5406</f>
        <v>386.44289167616103</v>
      </c>
      <c r="E14164" s="16">
        <f>COUNTIFS('Actual 12 CP'!$H$34:$H$57,'Analysis of Flows 17-18'!C14164)</f>
        <v>0</v>
      </c>
    </row>
    <row r="14165" spans="3:5" x14ac:dyDescent="0.6">
      <c r="C14165" s="17">
        <v>43326</v>
      </c>
      <c r="D14165" s="18">
        <f>'High Flow Input'!F5407</f>
        <v>0</v>
      </c>
      <c r="E14165" s="16">
        <f>COUNTIFS('Actual 12 CP'!$H$34:$H$57,'Analysis of Flows 17-18'!C14165)</f>
        <v>0</v>
      </c>
    </row>
    <row r="14166" spans="3:5" x14ac:dyDescent="0.6">
      <c r="C14166" s="17">
        <v>43326.041666666672</v>
      </c>
      <c r="D14166" s="18">
        <f>'High Flow Input'!F5408</f>
        <v>375.011615905761</v>
      </c>
      <c r="E14166" s="16">
        <f>COUNTIFS('Actual 12 CP'!$H$34:$H$57,'Analysis of Flows 17-18'!C14166)</f>
        <v>0</v>
      </c>
    </row>
    <row r="14167" spans="3:5" x14ac:dyDescent="0.6">
      <c r="C14167" s="17">
        <v>43326.083333333328</v>
      </c>
      <c r="D14167" s="18">
        <f>'High Flow Input'!F5409</f>
        <v>111.882220531039</v>
      </c>
      <c r="E14167" s="16">
        <f>COUNTIFS('Actual 12 CP'!$H$34:$H$57,'Analysis of Flows 17-18'!C14167)</f>
        <v>0</v>
      </c>
    </row>
    <row r="14168" spans="3:5" x14ac:dyDescent="0.6">
      <c r="C14168" s="17">
        <v>43326.125</v>
      </c>
      <c r="D14168" s="18">
        <f>'High Flow Input'!F5410</f>
        <v>380.94971601274199</v>
      </c>
      <c r="E14168" s="16">
        <f>COUNTIFS('Actual 12 CP'!$H$34:$H$57,'Analysis of Flows 17-18'!C14168)</f>
        <v>0</v>
      </c>
    </row>
    <row r="14169" spans="3:5" x14ac:dyDescent="0.6">
      <c r="C14169" s="17">
        <v>43326.166666666672</v>
      </c>
      <c r="D14169" s="18">
        <f>'High Flow Input'!F5411</f>
        <v>385.79710406409299</v>
      </c>
      <c r="E14169" s="16">
        <f>COUNTIFS('Actual 12 CP'!$H$34:$H$57,'Analysis of Flows 17-18'!C14169)</f>
        <v>0</v>
      </c>
    </row>
    <row r="14170" spans="3:5" x14ac:dyDescent="0.6">
      <c r="C14170" s="17">
        <v>43326.208333333328</v>
      </c>
      <c r="D14170" s="18">
        <f>'High Flow Input'!F5412</f>
        <v>111.01672089894601</v>
      </c>
      <c r="E14170" s="16">
        <f>COUNTIFS('Actual 12 CP'!$H$34:$H$57,'Analysis of Flows 17-18'!C14170)</f>
        <v>0</v>
      </c>
    </row>
    <row r="14171" spans="3:5" x14ac:dyDescent="0.6">
      <c r="C14171" s="17">
        <v>43326.25</v>
      </c>
      <c r="D14171" s="18">
        <f>'High Flow Input'!F5413</f>
        <v>110.908053788079</v>
      </c>
      <c r="E14171" s="16">
        <f>COUNTIFS('Actual 12 CP'!$H$34:$H$57,'Analysis of Flows 17-18'!C14171)</f>
        <v>0</v>
      </c>
    </row>
    <row r="14172" spans="3:5" x14ac:dyDescent="0.6">
      <c r="C14172" s="17">
        <v>43326.291666666672</v>
      </c>
      <c r="D14172" s="18">
        <f>'High Flow Input'!F5414</f>
        <v>474.35005732218298</v>
      </c>
      <c r="E14172" s="16">
        <f>COUNTIFS('Actual 12 CP'!$H$34:$H$57,'Analysis of Flows 17-18'!C14172)</f>
        <v>0</v>
      </c>
    </row>
    <row r="14173" spans="3:5" x14ac:dyDescent="0.6">
      <c r="C14173" s="17">
        <v>43326.333333333328</v>
      </c>
      <c r="D14173" s="18">
        <f>'High Flow Input'!F5415</f>
        <v>499.63600591447499</v>
      </c>
      <c r="E14173" s="16">
        <f>COUNTIFS('Actual 12 CP'!$H$34:$H$57,'Analysis of Flows 17-18'!C14173)</f>
        <v>0</v>
      </c>
    </row>
    <row r="14174" spans="3:5" x14ac:dyDescent="0.6">
      <c r="C14174" s="17">
        <v>43326.375</v>
      </c>
      <c r="D14174" s="18">
        <f>'High Flow Input'!F5416</f>
        <v>385.801840193006</v>
      </c>
      <c r="E14174" s="16">
        <f>COUNTIFS('Actual 12 CP'!$H$34:$H$57,'Analysis of Flows 17-18'!C14174)</f>
        <v>0</v>
      </c>
    </row>
    <row r="14175" spans="3:5" x14ac:dyDescent="0.6">
      <c r="C14175" s="17">
        <v>43326.416666666672</v>
      </c>
      <c r="D14175" s="18">
        <f>'High Flow Input'!F5417</f>
        <v>386.53522479587099</v>
      </c>
      <c r="E14175" s="16">
        <f>COUNTIFS('Actual 12 CP'!$H$34:$H$57,'Analysis of Flows 17-18'!C14175)</f>
        <v>0</v>
      </c>
    </row>
    <row r="14176" spans="3:5" x14ac:dyDescent="0.6">
      <c r="C14176" s="17">
        <v>43326.458333333328</v>
      </c>
      <c r="D14176" s="18">
        <f>'High Flow Input'!F5418</f>
        <v>465.95069429185651</v>
      </c>
      <c r="E14176" s="16">
        <f>COUNTIFS('Actual 12 CP'!$H$34:$H$57,'Analysis of Flows 17-18'!C14176)</f>
        <v>0</v>
      </c>
    </row>
    <row r="14177" spans="3:5" x14ac:dyDescent="0.6">
      <c r="C14177" s="17">
        <v>43326.5</v>
      </c>
      <c r="D14177" s="18">
        <f>'High Flow Input'!F5419</f>
        <v>951.54050855848402</v>
      </c>
      <c r="E14177" s="16">
        <f>COUNTIFS('Actual 12 CP'!$H$34:$H$57,'Analysis of Flows 17-18'!C14177)</f>
        <v>0</v>
      </c>
    </row>
    <row r="14178" spans="3:5" x14ac:dyDescent="0.6">
      <c r="C14178" s="17">
        <v>43326.541666666672</v>
      </c>
      <c r="D14178" s="18">
        <f>'High Flow Input'!F5420</f>
        <v>957.40383461846091</v>
      </c>
      <c r="E14178" s="16">
        <f>COUNTIFS('Actual 12 CP'!$H$34:$H$57,'Analysis of Flows 17-18'!C14178)</f>
        <v>0</v>
      </c>
    </row>
    <row r="14179" spans="3:5" x14ac:dyDescent="0.6">
      <c r="C14179" s="17">
        <v>43326.583333333328</v>
      </c>
      <c r="D14179" s="18">
        <f>'High Flow Input'!F5421</f>
        <v>1393.658561096189</v>
      </c>
      <c r="E14179" s="16">
        <f>COUNTIFS('Actual 12 CP'!$H$34:$H$57,'Analysis of Flows 17-18'!C14179)</f>
        <v>0</v>
      </c>
    </row>
    <row r="14180" spans="3:5" x14ac:dyDescent="0.6">
      <c r="C14180" s="17">
        <v>43326.625</v>
      </c>
      <c r="D14180" s="18">
        <f>'High Flow Input'!F5422</f>
        <v>1176.122619993419</v>
      </c>
      <c r="E14180" s="16">
        <f>COUNTIFS('Actual 12 CP'!$H$34:$H$57,'Analysis of Flows 17-18'!C14180)</f>
        <v>0</v>
      </c>
    </row>
    <row r="14181" spans="3:5" x14ac:dyDescent="0.6">
      <c r="C14181" s="17">
        <v>43326.666666666672</v>
      </c>
      <c r="D14181" s="18">
        <f>'High Flow Input'!F5423</f>
        <v>1385.6983933088479</v>
      </c>
      <c r="E14181" s="16">
        <f>COUNTIFS('Actual 12 CP'!$H$34:$H$57,'Analysis of Flows 17-18'!C14181)</f>
        <v>0</v>
      </c>
    </row>
    <row r="14182" spans="3:5" x14ac:dyDescent="0.6">
      <c r="C14182" s="17">
        <v>43326.708333333328</v>
      </c>
      <c r="D14182" s="18">
        <f>'High Flow Input'!F5424</f>
        <v>1571.1408880016511</v>
      </c>
      <c r="E14182" s="16">
        <f>COUNTIFS('Actual 12 CP'!$H$34:$H$57,'Analysis of Flows 17-18'!C14182)</f>
        <v>0</v>
      </c>
    </row>
    <row r="14183" spans="3:5" x14ac:dyDescent="0.6">
      <c r="C14183" s="17">
        <v>43326.75</v>
      </c>
      <c r="D14183" s="18">
        <f>'High Flow Input'!F5425</f>
        <v>1560.1197447374111</v>
      </c>
      <c r="E14183" s="16">
        <f>COUNTIFS('Actual 12 CP'!$H$34:$H$57,'Analysis of Flows 17-18'!C14183)</f>
        <v>0</v>
      </c>
    </row>
    <row r="14184" spans="3:5" x14ac:dyDescent="0.6">
      <c r="C14184" s="17">
        <v>43326.791666666672</v>
      </c>
      <c r="D14184" s="18">
        <f>'High Flow Input'!F5426</f>
        <v>1383.6785586886911</v>
      </c>
      <c r="E14184" s="16">
        <f>COUNTIFS('Actual 12 CP'!$H$34:$H$57,'Analysis of Flows 17-18'!C14184)</f>
        <v>0</v>
      </c>
    </row>
    <row r="14185" spans="3:5" x14ac:dyDescent="0.6">
      <c r="C14185" s="17">
        <v>43326.833333333328</v>
      </c>
      <c r="D14185" s="18">
        <f>'High Flow Input'!F5427</f>
        <v>1189.009613918726</v>
      </c>
      <c r="E14185" s="16">
        <f>COUNTIFS('Actual 12 CP'!$H$34:$H$57,'Analysis of Flows 17-18'!C14185)</f>
        <v>0</v>
      </c>
    </row>
    <row r="14186" spans="3:5" x14ac:dyDescent="0.6">
      <c r="C14186" s="17">
        <v>43326.875</v>
      </c>
      <c r="D14186" s="18">
        <f>'High Flow Input'!F5428</f>
        <v>805.77061123318003</v>
      </c>
      <c r="E14186" s="16">
        <f>COUNTIFS('Actual 12 CP'!$H$34:$H$57,'Analysis of Flows 17-18'!C14186)</f>
        <v>0</v>
      </c>
    </row>
    <row r="14187" spans="3:5" x14ac:dyDescent="0.6">
      <c r="C14187" s="17">
        <v>43326.916666666672</v>
      </c>
      <c r="D14187" s="18">
        <f>'High Flow Input'!F5429</f>
        <v>805.44855341593302</v>
      </c>
      <c r="E14187" s="16">
        <f>COUNTIFS('Actual 12 CP'!$H$34:$H$57,'Analysis of Flows 17-18'!C14187)</f>
        <v>0</v>
      </c>
    </row>
    <row r="14188" spans="3:5" x14ac:dyDescent="0.6">
      <c r="C14188" s="17">
        <v>43326.958333333328</v>
      </c>
      <c r="D14188" s="18">
        <f>'High Flow Input'!F5430</f>
        <v>385.29078309800798</v>
      </c>
      <c r="E14188" s="16">
        <f>COUNTIFS('Actual 12 CP'!$H$34:$H$57,'Analysis of Flows 17-18'!C14188)</f>
        <v>0</v>
      </c>
    </row>
    <row r="14189" spans="3:5" x14ac:dyDescent="0.6">
      <c r="C14189" s="17">
        <v>43327</v>
      </c>
      <c r="D14189" s="18">
        <f>'High Flow Input'!F5431</f>
        <v>383.39351050482799</v>
      </c>
      <c r="E14189" s="16">
        <f>COUNTIFS('Actual 12 CP'!$H$34:$H$57,'Analysis of Flows 17-18'!C14189)</f>
        <v>0</v>
      </c>
    </row>
    <row r="14190" spans="3:5" x14ac:dyDescent="0.6">
      <c r="C14190" s="17">
        <v>43327.041666666672</v>
      </c>
      <c r="D14190" s="18">
        <f>'High Flow Input'!F5432</f>
        <v>389.21313473383492</v>
      </c>
      <c r="E14190" s="16">
        <f>COUNTIFS('Actual 12 CP'!$H$34:$H$57,'Analysis of Flows 17-18'!C14190)</f>
        <v>0</v>
      </c>
    </row>
    <row r="14191" spans="3:5" x14ac:dyDescent="0.6">
      <c r="C14191" s="17">
        <v>43327.083333333328</v>
      </c>
      <c r="D14191" s="18">
        <f>'High Flow Input'!F5433</f>
        <v>2.2644605716069499</v>
      </c>
      <c r="E14191" s="16">
        <f>COUNTIFS('Actual 12 CP'!$H$34:$H$57,'Analysis of Flows 17-18'!C14191)</f>
        <v>0</v>
      </c>
    </row>
    <row r="14192" spans="3:5" x14ac:dyDescent="0.6">
      <c r="C14192" s="17">
        <v>43327.125</v>
      </c>
      <c r="D14192" s="18">
        <f>'High Flow Input'!F5434</f>
        <v>0</v>
      </c>
      <c r="E14192" s="16">
        <f>COUNTIFS('Actual 12 CP'!$H$34:$H$57,'Analysis of Flows 17-18'!C14192)</f>
        <v>0</v>
      </c>
    </row>
    <row r="14193" spans="3:5" x14ac:dyDescent="0.6">
      <c r="C14193" s="17">
        <v>43327.166666666672</v>
      </c>
      <c r="D14193" s="18">
        <f>'High Flow Input'!F5435</f>
        <v>0</v>
      </c>
      <c r="E14193" s="16">
        <f>COUNTIFS('Actual 12 CP'!$H$34:$H$57,'Analysis of Flows 17-18'!C14193)</f>
        <v>0</v>
      </c>
    </row>
    <row r="14194" spans="3:5" x14ac:dyDescent="0.6">
      <c r="C14194" s="17">
        <v>43327.208333333328</v>
      </c>
      <c r="D14194" s="18">
        <f>'High Flow Input'!F5436</f>
        <v>0</v>
      </c>
      <c r="E14194" s="16">
        <f>COUNTIFS('Actual 12 CP'!$H$34:$H$57,'Analysis of Flows 17-18'!C14194)</f>
        <v>0</v>
      </c>
    </row>
    <row r="14195" spans="3:5" x14ac:dyDescent="0.6">
      <c r="C14195" s="17">
        <v>43327.25</v>
      </c>
      <c r="D14195" s="18">
        <f>'High Flow Input'!F5437</f>
        <v>0</v>
      </c>
      <c r="E14195" s="16">
        <f>COUNTIFS('Actual 12 CP'!$H$34:$H$57,'Analysis of Flows 17-18'!C14195)</f>
        <v>0</v>
      </c>
    </row>
    <row r="14196" spans="3:5" x14ac:dyDescent="0.6">
      <c r="C14196" s="17">
        <v>43327.291666666672</v>
      </c>
      <c r="D14196" s="18">
        <f>'High Flow Input'!F5438</f>
        <v>378.85772810194197</v>
      </c>
      <c r="E14196" s="16">
        <f>COUNTIFS('Actual 12 CP'!$H$34:$H$57,'Analysis of Flows 17-18'!C14196)</f>
        <v>0</v>
      </c>
    </row>
    <row r="14197" spans="3:5" x14ac:dyDescent="0.6">
      <c r="C14197" s="17">
        <v>43327.333333333328</v>
      </c>
      <c r="D14197" s="18">
        <f>'High Flow Input'!F5439</f>
        <v>383.27494935777401</v>
      </c>
      <c r="E14197" s="16">
        <f>COUNTIFS('Actual 12 CP'!$H$34:$H$57,'Analysis of Flows 17-18'!C14197)</f>
        <v>0</v>
      </c>
    </row>
    <row r="14198" spans="3:5" x14ac:dyDescent="0.6">
      <c r="C14198" s="17">
        <v>43327.375</v>
      </c>
      <c r="D14198" s="18">
        <f>'High Flow Input'!F5440</f>
        <v>2.2661268790562898</v>
      </c>
      <c r="E14198" s="16">
        <f>COUNTIFS('Actual 12 CP'!$H$34:$H$57,'Analysis of Flows 17-18'!C14198)</f>
        <v>0</v>
      </c>
    </row>
    <row r="14199" spans="3:5" x14ac:dyDescent="0.6">
      <c r="C14199" s="17">
        <v>43327.416666666672</v>
      </c>
      <c r="D14199" s="18">
        <f>'High Flow Input'!F5441</f>
        <v>375.25251675128885</v>
      </c>
      <c r="E14199" s="16">
        <f>COUNTIFS('Actual 12 CP'!$H$34:$H$57,'Analysis of Flows 17-18'!C14199)</f>
        <v>0</v>
      </c>
    </row>
    <row r="14200" spans="3:5" x14ac:dyDescent="0.6">
      <c r="C14200" s="17">
        <v>43327.458333333328</v>
      </c>
      <c r="D14200" s="18">
        <f>'High Flow Input'!F5442</f>
        <v>387.62430263837172</v>
      </c>
      <c r="E14200" s="16">
        <f>COUNTIFS('Actual 12 CP'!$H$34:$H$57,'Analysis of Flows 17-18'!C14200)</f>
        <v>0</v>
      </c>
    </row>
    <row r="14201" spans="3:5" x14ac:dyDescent="0.6">
      <c r="C14201" s="17">
        <v>43327.5</v>
      </c>
      <c r="D14201" s="18">
        <f>'High Flow Input'!F5443</f>
        <v>577.30188798692393</v>
      </c>
      <c r="E14201" s="16">
        <f>COUNTIFS('Actual 12 CP'!$H$34:$H$57,'Analysis of Flows 17-18'!C14201)</f>
        <v>0</v>
      </c>
    </row>
    <row r="14202" spans="3:5" x14ac:dyDescent="0.6">
      <c r="C14202" s="17">
        <v>43327.541666666672</v>
      </c>
      <c r="D14202" s="18">
        <f>'High Flow Input'!F5444</f>
        <v>797.14622929043094</v>
      </c>
      <c r="E14202" s="16">
        <f>COUNTIFS('Actual 12 CP'!$H$34:$H$57,'Analysis of Flows 17-18'!C14202)</f>
        <v>0</v>
      </c>
    </row>
    <row r="14203" spans="3:5" x14ac:dyDescent="0.6">
      <c r="C14203" s="17">
        <v>43327.583333333328</v>
      </c>
      <c r="D14203" s="18">
        <f>'High Flow Input'!F5445</f>
        <v>1006.765323842364</v>
      </c>
      <c r="E14203" s="16">
        <f>COUNTIFS('Actual 12 CP'!$H$34:$H$57,'Analysis of Flows 17-18'!C14203)</f>
        <v>0</v>
      </c>
    </row>
    <row r="14204" spans="3:5" x14ac:dyDescent="0.6">
      <c r="C14204" s="17">
        <v>43327.625</v>
      </c>
      <c r="D14204" s="18">
        <f>'High Flow Input'!F5446</f>
        <v>664.6307088639993</v>
      </c>
      <c r="E14204" s="16">
        <f>COUNTIFS('Actual 12 CP'!$H$34:$H$57,'Analysis of Flows 17-18'!C14204)</f>
        <v>0</v>
      </c>
    </row>
    <row r="14205" spans="3:5" x14ac:dyDescent="0.6">
      <c r="C14205" s="17">
        <v>43327.666666666672</v>
      </c>
      <c r="D14205" s="18">
        <f>'High Flow Input'!F5447</f>
        <v>1019.3007833523207</v>
      </c>
      <c r="E14205" s="16">
        <f>COUNTIFS('Actual 12 CP'!$H$34:$H$57,'Analysis of Flows 17-18'!C14205)</f>
        <v>0</v>
      </c>
    </row>
    <row r="14206" spans="3:5" x14ac:dyDescent="0.6">
      <c r="C14206" s="17">
        <v>43327.708333333328</v>
      </c>
      <c r="D14206" s="18">
        <f>'High Flow Input'!F5448</f>
        <v>1024.4487976201358</v>
      </c>
      <c r="E14206" s="16">
        <f>COUNTIFS('Actual 12 CP'!$H$34:$H$57,'Analysis of Flows 17-18'!C14206)</f>
        <v>0</v>
      </c>
    </row>
    <row r="14207" spans="3:5" x14ac:dyDescent="0.6">
      <c r="C14207" s="17">
        <v>43327.75</v>
      </c>
      <c r="D14207" s="18">
        <f>'High Flow Input'!F5449</f>
        <v>656.16589771800477</v>
      </c>
      <c r="E14207" s="16">
        <f>COUNTIFS('Actual 12 CP'!$H$34:$H$57,'Analysis of Flows 17-18'!C14207)</f>
        <v>0</v>
      </c>
    </row>
    <row r="14208" spans="3:5" x14ac:dyDescent="0.6">
      <c r="C14208" s="17">
        <v>43327.791666666672</v>
      </c>
      <c r="D14208" s="18">
        <f>'High Flow Input'!F5450</f>
        <v>463.90959720611551</v>
      </c>
      <c r="E14208" s="16">
        <f>COUNTIFS('Actual 12 CP'!$H$34:$H$57,'Analysis of Flows 17-18'!C14208)</f>
        <v>0</v>
      </c>
    </row>
    <row r="14209" spans="3:5" x14ac:dyDescent="0.6">
      <c r="C14209" s="17">
        <v>43327.833333333328</v>
      </c>
      <c r="D14209" s="18">
        <f>'High Flow Input'!F5451</f>
        <v>386.71311472574803</v>
      </c>
      <c r="E14209" s="16">
        <f>COUNTIFS('Actual 12 CP'!$H$34:$H$57,'Analysis of Flows 17-18'!C14209)</f>
        <v>0</v>
      </c>
    </row>
    <row r="14210" spans="3:5" x14ac:dyDescent="0.6">
      <c r="C14210" s="17">
        <v>43327.875</v>
      </c>
      <c r="D14210" s="18">
        <f>'High Flow Input'!F5452</f>
        <v>387.297508629692</v>
      </c>
      <c r="E14210" s="16">
        <f>COUNTIFS('Actual 12 CP'!$H$34:$H$57,'Analysis of Flows 17-18'!C14210)</f>
        <v>0</v>
      </c>
    </row>
    <row r="14211" spans="3:5" x14ac:dyDescent="0.6">
      <c r="C14211" s="17">
        <v>43327.916666666672</v>
      </c>
      <c r="D14211" s="18">
        <f>'High Flow Input'!F5453</f>
        <v>385.58134056939002</v>
      </c>
      <c r="E14211" s="16">
        <f>COUNTIFS('Actual 12 CP'!$H$34:$H$57,'Analysis of Flows 17-18'!C14211)</f>
        <v>0</v>
      </c>
    </row>
    <row r="14212" spans="3:5" x14ac:dyDescent="0.6">
      <c r="C14212" s="17">
        <v>43327.958333333328</v>
      </c>
      <c r="D14212" s="18">
        <f>'High Flow Input'!F5454</f>
        <v>386.46856079101502</v>
      </c>
      <c r="E14212" s="16">
        <f>COUNTIFS('Actual 12 CP'!$H$34:$H$57,'Analysis of Flows 17-18'!C14212)</f>
        <v>0</v>
      </c>
    </row>
    <row r="14213" spans="3:5" x14ac:dyDescent="0.6">
      <c r="C14213" s="17">
        <v>43328</v>
      </c>
      <c r="D14213" s="18">
        <f>'High Flow Input'!F5455</f>
        <v>387.22039859347802</v>
      </c>
      <c r="E14213" s="16">
        <f>COUNTIFS('Actual 12 CP'!$H$34:$H$57,'Analysis of Flows 17-18'!C14213)</f>
        <v>0</v>
      </c>
    </row>
    <row r="14214" spans="3:5" x14ac:dyDescent="0.6">
      <c r="C14214" s="17">
        <v>43328.041666666672</v>
      </c>
      <c r="D14214" s="18">
        <f>'High Flow Input'!F5456</f>
        <v>500.11583850436699</v>
      </c>
      <c r="E14214" s="16">
        <f>COUNTIFS('Actual 12 CP'!$H$34:$H$57,'Analysis of Flows 17-18'!C14214)</f>
        <v>0</v>
      </c>
    </row>
    <row r="14215" spans="3:5" x14ac:dyDescent="0.6">
      <c r="C14215" s="17">
        <v>43328.083333333328</v>
      </c>
      <c r="D14215" s="18">
        <f>'High Flow Input'!F5457</f>
        <v>0</v>
      </c>
      <c r="E14215" s="16">
        <f>COUNTIFS('Actual 12 CP'!$H$34:$H$57,'Analysis of Flows 17-18'!C14215)</f>
        <v>0</v>
      </c>
    </row>
    <row r="14216" spans="3:5" x14ac:dyDescent="0.6">
      <c r="C14216" s="17">
        <v>43328.125</v>
      </c>
      <c r="D14216" s="18">
        <f>'High Flow Input'!F5458</f>
        <v>2.2594060975975401</v>
      </c>
      <c r="E14216" s="16">
        <f>COUNTIFS('Actual 12 CP'!$H$34:$H$57,'Analysis of Flows 17-18'!C14216)</f>
        <v>0</v>
      </c>
    </row>
    <row r="14217" spans="3:5" x14ac:dyDescent="0.6">
      <c r="C14217" s="17">
        <v>43328.166666666672</v>
      </c>
      <c r="D14217" s="18">
        <f>'High Flow Input'!F5459</f>
        <v>2.2961204448011099</v>
      </c>
      <c r="E14217" s="16">
        <f>COUNTIFS('Actual 12 CP'!$H$34:$H$57,'Analysis of Flows 17-18'!C14217)</f>
        <v>0</v>
      </c>
    </row>
    <row r="14218" spans="3:5" x14ac:dyDescent="0.6">
      <c r="C14218" s="17">
        <v>43328.208333333328</v>
      </c>
      <c r="D14218" s="18">
        <f>'High Flow Input'!F5460</f>
        <v>0</v>
      </c>
      <c r="E14218" s="16">
        <f>COUNTIFS('Actual 12 CP'!$H$34:$H$57,'Analysis of Flows 17-18'!C14218)</f>
        <v>0</v>
      </c>
    </row>
    <row r="14219" spans="3:5" x14ac:dyDescent="0.6">
      <c r="C14219" s="17">
        <v>43328.25</v>
      </c>
      <c r="D14219" s="18">
        <f>'High Flow Input'!F5461</f>
        <v>0</v>
      </c>
      <c r="E14219" s="16">
        <f>COUNTIFS('Actual 12 CP'!$H$34:$H$57,'Analysis of Flows 17-18'!C14219)</f>
        <v>0</v>
      </c>
    </row>
    <row r="14220" spans="3:5" x14ac:dyDescent="0.6">
      <c r="C14220" s="17">
        <v>43328.291666666672</v>
      </c>
      <c r="D14220" s="18">
        <f>'High Flow Input'!F5462</f>
        <v>369.44922598944697</v>
      </c>
      <c r="E14220" s="16">
        <f>COUNTIFS('Actual 12 CP'!$H$34:$H$57,'Analysis of Flows 17-18'!C14220)</f>
        <v>0</v>
      </c>
    </row>
    <row r="14221" spans="3:5" x14ac:dyDescent="0.6">
      <c r="C14221" s="17">
        <v>43328.333333333328</v>
      </c>
      <c r="D14221" s="18">
        <f>'High Flow Input'!F5463</f>
        <v>0</v>
      </c>
      <c r="E14221" s="16">
        <f>COUNTIFS('Actual 12 CP'!$H$34:$H$57,'Analysis of Flows 17-18'!C14221)</f>
        <v>0</v>
      </c>
    </row>
    <row r="14222" spans="3:5" x14ac:dyDescent="0.6">
      <c r="C14222" s="17">
        <v>43328.375</v>
      </c>
      <c r="D14222" s="18">
        <f>'High Flow Input'!F5464</f>
        <v>382.91772820366702</v>
      </c>
      <c r="E14222" s="16">
        <f>COUNTIFS('Actual 12 CP'!$H$34:$H$57,'Analysis of Flows 17-18'!C14222)</f>
        <v>0</v>
      </c>
    </row>
    <row r="14223" spans="3:5" x14ac:dyDescent="0.6">
      <c r="C14223" s="17">
        <v>43328.416666666672</v>
      </c>
      <c r="D14223" s="18">
        <f>'High Flow Input'!F5465</f>
        <v>386.88545121934601</v>
      </c>
      <c r="E14223" s="16">
        <f>COUNTIFS('Actual 12 CP'!$H$34:$H$57,'Analysis of Flows 17-18'!C14223)</f>
        <v>0</v>
      </c>
    </row>
    <row r="14224" spans="3:5" x14ac:dyDescent="0.6">
      <c r="C14224" s="17">
        <v>43328.458333333328</v>
      </c>
      <c r="D14224" s="18">
        <f>'High Flow Input'!F5466</f>
        <v>465.51962348937923</v>
      </c>
      <c r="E14224" s="16">
        <f>COUNTIFS('Actual 12 CP'!$H$34:$H$57,'Analysis of Flows 17-18'!C14224)</f>
        <v>0</v>
      </c>
    </row>
    <row r="14225" spans="3:5" x14ac:dyDescent="0.6">
      <c r="C14225" s="17">
        <v>43328.5</v>
      </c>
      <c r="D14225" s="18">
        <f>'High Flow Input'!F5467</f>
        <v>655.16816552056105</v>
      </c>
      <c r="E14225" s="16">
        <f>COUNTIFS('Actual 12 CP'!$H$34:$H$57,'Analysis of Flows 17-18'!C14225)</f>
        <v>0</v>
      </c>
    </row>
    <row r="14226" spans="3:5" x14ac:dyDescent="0.6">
      <c r="C14226" s="17">
        <v>43328.541666666672</v>
      </c>
      <c r="D14226" s="18">
        <f>'High Flow Input'!F5468</f>
        <v>950.98245500352505</v>
      </c>
      <c r="E14226" s="16">
        <f>COUNTIFS('Actual 12 CP'!$H$34:$H$57,'Analysis of Flows 17-18'!C14226)</f>
        <v>0</v>
      </c>
    </row>
    <row r="14227" spans="3:5" x14ac:dyDescent="0.6">
      <c r="C14227" s="17">
        <v>43328.583333333328</v>
      </c>
      <c r="D14227" s="18">
        <f>'High Flow Input'!F5469</f>
        <v>962.83345679389004</v>
      </c>
      <c r="E14227" s="16">
        <f>COUNTIFS('Actual 12 CP'!$H$34:$H$57,'Analysis of Flows 17-18'!C14227)</f>
        <v>0</v>
      </c>
    </row>
    <row r="14228" spans="3:5" x14ac:dyDescent="0.6">
      <c r="C14228" s="17">
        <v>43328.625</v>
      </c>
      <c r="D14228" s="18">
        <f>'High Flow Input'!F5470</f>
        <v>1565.5455551740822</v>
      </c>
      <c r="E14228" s="16">
        <f>COUNTIFS('Actual 12 CP'!$H$34:$H$57,'Analysis of Flows 17-18'!C14228)</f>
        <v>0</v>
      </c>
    </row>
    <row r="14229" spans="3:5" x14ac:dyDescent="0.6">
      <c r="C14229" s="17">
        <v>43328.666666666672</v>
      </c>
      <c r="D14229" s="18">
        <f>'High Flow Input'!F5471</f>
        <v>961.20956787109196</v>
      </c>
      <c r="E14229" s="16">
        <f>COUNTIFS('Actual 12 CP'!$H$34:$H$57,'Analysis of Flows 17-18'!C14229)</f>
        <v>0</v>
      </c>
    </row>
    <row r="14230" spans="3:5" x14ac:dyDescent="0.6">
      <c r="C14230" s="17">
        <v>43328.708333333328</v>
      </c>
      <c r="D14230" s="18">
        <f>'High Flow Input'!F5472</f>
        <v>1385.4692261589878</v>
      </c>
      <c r="E14230" s="16">
        <f>COUNTIFS('Actual 12 CP'!$H$34:$H$57,'Analysis of Flows 17-18'!C14230)</f>
        <v>0</v>
      </c>
    </row>
    <row r="14231" spans="3:5" x14ac:dyDescent="0.6">
      <c r="C14231" s="17">
        <v>43328.75</v>
      </c>
      <c r="D14231" s="18">
        <f>'High Flow Input'!F5473</f>
        <v>1376.737445873682</v>
      </c>
      <c r="E14231" s="16">
        <f>COUNTIFS('Actual 12 CP'!$H$34:$H$57,'Analysis of Flows 17-18'!C14231)</f>
        <v>0</v>
      </c>
    </row>
    <row r="14232" spans="3:5" x14ac:dyDescent="0.6">
      <c r="C14232" s="17">
        <v>43328.791666666672</v>
      </c>
      <c r="D14232" s="18">
        <f>'High Flow Input'!F5474</f>
        <v>1176.8852312978081</v>
      </c>
      <c r="E14232" s="16">
        <f>COUNTIFS('Actual 12 CP'!$H$34:$H$57,'Analysis of Flows 17-18'!C14232)</f>
        <v>0</v>
      </c>
    </row>
    <row r="14233" spans="3:5" x14ac:dyDescent="0.6">
      <c r="C14233" s="17">
        <v>43328.833333333328</v>
      </c>
      <c r="D14233" s="18">
        <f>'High Flow Input'!F5475</f>
        <v>1010.891884655421</v>
      </c>
      <c r="E14233" s="16">
        <f>COUNTIFS('Actual 12 CP'!$H$34:$H$57,'Analysis of Flows 17-18'!C14233)</f>
        <v>0</v>
      </c>
    </row>
    <row r="14234" spans="3:5" x14ac:dyDescent="0.6">
      <c r="C14234" s="17">
        <v>43328.875</v>
      </c>
      <c r="D14234" s="18">
        <f>'High Flow Input'!F5476</f>
        <v>803.90129485818989</v>
      </c>
      <c r="E14234" s="16">
        <f>COUNTIFS('Actual 12 CP'!$H$34:$H$57,'Analysis of Flows 17-18'!C14234)</f>
        <v>0</v>
      </c>
    </row>
    <row r="14235" spans="3:5" x14ac:dyDescent="0.6">
      <c r="C14235" s="17">
        <v>43328.916666666672</v>
      </c>
      <c r="D14235" s="18">
        <f>'High Flow Input'!F5477</f>
        <v>800.05850121391995</v>
      </c>
      <c r="E14235" s="16">
        <f>COUNTIFS('Actual 12 CP'!$H$34:$H$57,'Analysis of Flows 17-18'!C14235)</f>
        <v>0</v>
      </c>
    </row>
    <row r="14236" spans="3:5" x14ac:dyDescent="0.6">
      <c r="C14236" s="17">
        <v>43328.958333333328</v>
      </c>
      <c r="D14236" s="18">
        <f>'High Flow Input'!F5478</f>
        <v>0</v>
      </c>
      <c r="E14236" s="16">
        <f>COUNTIFS('Actual 12 CP'!$H$34:$H$57,'Analysis of Flows 17-18'!C14236)</f>
        <v>0</v>
      </c>
    </row>
    <row r="14237" spans="3:5" x14ac:dyDescent="0.6">
      <c r="C14237" s="17">
        <v>43329</v>
      </c>
      <c r="D14237" s="18">
        <f>'High Flow Input'!F5479</f>
        <v>0</v>
      </c>
      <c r="E14237" s="16">
        <f>COUNTIFS('Actual 12 CP'!$H$34:$H$57,'Analysis of Flows 17-18'!C14237)</f>
        <v>0</v>
      </c>
    </row>
    <row r="14238" spans="3:5" x14ac:dyDescent="0.6">
      <c r="C14238" s="17">
        <v>43329.041666666672</v>
      </c>
      <c r="D14238" s="18">
        <f>'High Flow Input'!F5480</f>
        <v>0</v>
      </c>
      <c r="E14238" s="16">
        <f>COUNTIFS('Actual 12 CP'!$H$34:$H$57,'Analysis of Flows 17-18'!C14238)</f>
        <v>0</v>
      </c>
    </row>
    <row r="14239" spans="3:5" x14ac:dyDescent="0.6">
      <c r="C14239" s="17">
        <v>43329.083333333328</v>
      </c>
      <c r="D14239" s="18">
        <f>'High Flow Input'!F5481</f>
        <v>2.2496304353078198</v>
      </c>
      <c r="E14239" s="16">
        <f>COUNTIFS('Actual 12 CP'!$H$34:$H$57,'Analysis of Flows 17-18'!C14239)</f>
        <v>0</v>
      </c>
    </row>
    <row r="14240" spans="3:5" x14ac:dyDescent="0.6">
      <c r="C14240" s="17">
        <v>43329.125</v>
      </c>
      <c r="D14240" s="18">
        <f>'High Flow Input'!F5482</f>
        <v>113.05357091373848</v>
      </c>
      <c r="E14240" s="16">
        <f>COUNTIFS('Actual 12 CP'!$H$34:$H$57,'Analysis of Flows 17-18'!C14240)</f>
        <v>0</v>
      </c>
    </row>
    <row r="14241" spans="3:5" x14ac:dyDescent="0.6">
      <c r="C14241" s="17">
        <v>43329.166666666672</v>
      </c>
      <c r="D14241" s="18">
        <f>'High Flow Input'!F5483</f>
        <v>114.77357219378098</v>
      </c>
      <c r="E14241" s="16">
        <f>COUNTIFS('Actual 12 CP'!$H$34:$H$57,'Analysis of Flows 17-18'!C14241)</f>
        <v>0</v>
      </c>
    </row>
    <row r="14242" spans="3:5" x14ac:dyDescent="0.6">
      <c r="C14242" s="17">
        <v>43329.208333333328</v>
      </c>
      <c r="D14242" s="18">
        <f>'High Flow Input'!F5484</f>
        <v>114.48945506784577</v>
      </c>
      <c r="E14242" s="16">
        <f>COUNTIFS('Actual 12 CP'!$H$34:$H$57,'Analysis of Flows 17-18'!C14242)</f>
        <v>0</v>
      </c>
    </row>
    <row r="14243" spans="3:5" x14ac:dyDescent="0.6">
      <c r="C14243" s="17">
        <v>43329.25</v>
      </c>
      <c r="D14243" s="18">
        <f>'High Flow Input'!F5485</f>
        <v>113.024332067701</v>
      </c>
      <c r="E14243" s="16">
        <f>COUNTIFS('Actual 12 CP'!$H$34:$H$57,'Analysis of Flows 17-18'!C14243)</f>
        <v>0</v>
      </c>
    </row>
    <row r="14244" spans="3:5" x14ac:dyDescent="0.6">
      <c r="C14244" s="17">
        <v>43329.291666666672</v>
      </c>
      <c r="D14244" s="18">
        <f>'High Flow Input'!F5486</f>
        <v>2.2614056746164901</v>
      </c>
      <c r="E14244" s="16">
        <f>COUNTIFS('Actual 12 CP'!$H$34:$H$57,'Analysis of Flows 17-18'!C14244)</f>
        <v>0</v>
      </c>
    </row>
    <row r="14245" spans="3:5" x14ac:dyDescent="0.6">
      <c r="C14245" s="17">
        <v>43329.333333333328</v>
      </c>
      <c r="D14245" s="18">
        <f>'High Flow Input'!F5487</f>
        <v>0</v>
      </c>
      <c r="E14245" s="16">
        <f>COUNTIFS('Actual 12 CP'!$H$34:$H$57,'Analysis of Flows 17-18'!C14245)</f>
        <v>0</v>
      </c>
    </row>
    <row r="14246" spans="3:5" x14ac:dyDescent="0.6">
      <c r="C14246" s="17">
        <v>43329.375</v>
      </c>
      <c r="D14246" s="18">
        <f>'High Flow Input'!F5488</f>
        <v>0</v>
      </c>
      <c r="E14246" s="16">
        <f>COUNTIFS('Actual 12 CP'!$H$34:$H$57,'Analysis of Flows 17-18'!C14246)</f>
        <v>0</v>
      </c>
    </row>
    <row r="14247" spans="3:5" x14ac:dyDescent="0.6">
      <c r="C14247" s="17">
        <v>43329.416666666672</v>
      </c>
      <c r="D14247" s="18">
        <f>'High Flow Input'!F5489</f>
        <v>605.18324002583768</v>
      </c>
      <c r="E14247" s="16">
        <f>COUNTIFS('Actual 12 CP'!$H$34:$H$57,'Analysis of Flows 17-18'!C14247)</f>
        <v>0</v>
      </c>
    </row>
    <row r="14248" spans="3:5" x14ac:dyDescent="0.6">
      <c r="C14248" s="17">
        <v>43329.458333333328</v>
      </c>
      <c r="D14248" s="18">
        <f>'High Flow Input'!F5490</f>
        <v>796.98990749782854</v>
      </c>
      <c r="E14248" s="16">
        <f>COUNTIFS('Actual 12 CP'!$H$34:$H$57,'Analysis of Flows 17-18'!C14248)</f>
        <v>0</v>
      </c>
    </row>
    <row r="14249" spans="3:5" x14ac:dyDescent="0.6">
      <c r="C14249" s="17">
        <v>43329.5</v>
      </c>
      <c r="D14249" s="18">
        <f>'High Flow Input'!F5491</f>
        <v>1005.1244434271899</v>
      </c>
      <c r="E14249" s="16">
        <f>COUNTIFS('Actual 12 CP'!$H$34:$H$57,'Analysis of Flows 17-18'!C14249)</f>
        <v>0</v>
      </c>
    </row>
    <row r="14250" spans="3:5" x14ac:dyDescent="0.6">
      <c r="C14250" s="17">
        <v>43329.541666666672</v>
      </c>
      <c r="D14250" s="18">
        <f>'High Flow Input'!F5492</f>
        <v>590.10074326621088</v>
      </c>
      <c r="E14250" s="16">
        <f>COUNTIFS('Actual 12 CP'!$H$34:$H$57,'Analysis of Flows 17-18'!C14250)</f>
        <v>0</v>
      </c>
    </row>
    <row r="14251" spans="3:5" x14ac:dyDescent="0.6">
      <c r="C14251" s="17">
        <v>43329.583333333328</v>
      </c>
      <c r="D14251" s="18">
        <f>'High Flow Input'!F5493</f>
        <v>1009.1165513102189</v>
      </c>
      <c r="E14251" s="16">
        <f>COUNTIFS('Actual 12 CP'!$H$34:$H$57,'Analysis of Flows 17-18'!C14251)</f>
        <v>0</v>
      </c>
    </row>
    <row r="14252" spans="3:5" x14ac:dyDescent="0.6">
      <c r="C14252" s="17">
        <v>43329.625</v>
      </c>
      <c r="D14252" s="18">
        <f>'High Flow Input'!F5494</f>
        <v>1088.493111703659</v>
      </c>
      <c r="E14252" s="16">
        <f>COUNTIFS('Actual 12 CP'!$H$34:$H$57,'Analysis of Flows 17-18'!C14252)</f>
        <v>0</v>
      </c>
    </row>
    <row r="14253" spans="3:5" x14ac:dyDescent="0.6">
      <c r="C14253" s="17">
        <v>43329.666666666672</v>
      </c>
      <c r="D14253" s="18">
        <f>'High Flow Input'!F5495</f>
        <v>1098.6082945818359</v>
      </c>
      <c r="E14253" s="16">
        <f>COUNTIFS('Actual 12 CP'!$H$34:$H$57,'Analysis of Flows 17-18'!C14253)</f>
        <v>0</v>
      </c>
    </row>
    <row r="14254" spans="3:5" x14ac:dyDescent="0.6">
      <c r="C14254" s="17">
        <v>43329.708333333328</v>
      </c>
      <c r="D14254" s="18">
        <f>'High Flow Input'!F5496</f>
        <v>1463.3427996730779</v>
      </c>
      <c r="E14254" s="16">
        <f>COUNTIFS('Actual 12 CP'!$H$34:$H$57,'Analysis of Flows 17-18'!C14254)</f>
        <v>0</v>
      </c>
    </row>
    <row r="14255" spans="3:5" x14ac:dyDescent="0.6">
      <c r="C14255" s="17">
        <v>43329.75</v>
      </c>
      <c r="D14255" s="18">
        <f>'High Flow Input'!F5497</f>
        <v>1450.7415044063971</v>
      </c>
      <c r="E14255" s="16">
        <f>COUNTIFS('Actual 12 CP'!$H$34:$H$57,'Analysis of Flows 17-18'!C14255)</f>
        <v>0</v>
      </c>
    </row>
    <row r="14256" spans="3:5" x14ac:dyDescent="0.6">
      <c r="C14256" s="17">
        <v>43329.791666666672</v>
      </c>
      <c r="D14256" s="18">
        <f>'High Flow Input'!F5498</f>
        <v>852.35635455025465</v>
      </c>
      <c r="E14256" s="16">
        <f>COUNTIFS('Actual 12 CP'!$H$34:$H$57,'Analysis of Flows 17-18'!C14256)</f>
        <v>0</v>
      </c>
    </row>
    <row r="14257" spans="3:5" x14ac:dyDescent="0.6">
      <c r="C14257" s="17">
        <v>43329.833333333328</v>
      </c>
      <c r="D14257" s="18">
        <f>'High Flow Input'!F5499</f>
        <v>1044.1597030777384</v>
      </c>
      <c r="E14257" s="16">
        <f>COUNTIFS('Actual 12 CP'!$H$34:$H$57,'Analysis of Flows 17-18'!C14257)</f>
        <v>0</v>
      </c>
    </row>
    <row r="14258" spans="3:5" x14ac:dyDescent="0.6">
      <c r="C14258" s="17">
        <v>43329.875</v>
      </c>
      <c r="D14258" s="18">
        <f>'High Flow Input'!F5500</f>
        <v>810.4432983753411</v>
      </c>
      <c r="E14258" s="16">
        <f>COUNTIFS('Actual 12 CP'!$H$34:$H$57,'Analysis of Flows 17-18'!C14258)</f>
        <v>0</v>
      </c>
    </row>
    <row r="14259" spans="3:5" x14ac:dyDescent="0.6">
      <c r="C14259" s="17">
        <v>43329.916666666672</v>
      </c>
      <c r="D14259" s="18">
        <f>'High Flow Input'!F5501</f>
        <v>972.70467877599742</v>
      </c>
      <c r="E14259" s="16">
        <f>COUNTIFS('Actual 12 CP'!$H$34:$H$57,'Analysis of Flows 17-18'!C14259)</f>
        <v>0</v>
      </c>
    </row>
    <row r="14260" spans="3:5" x14ac:dyDescent="0.6">
      <c r="C14260" s="17">
        <v>43329.958333333328</v>
      </c>
      <c r="D14260" s="18">
        <f>'High Flow Input'!F5502</f>
        <v>969.31723718696003</v>
      </c>
      <c r="E14260" s="16">
        <f>COUNTIFS('Actual 12 CP'!$H$34:$H$57,'Analysis of Flows 17-18'!C14260)</f>
        <v>0</v>
      </c>
    </row>
    <row r="14261" spans="3:5" x14ac:dyDescent="0.6">
      <c r="C14261" s="17">
        <v>43330</v>
      </c>
      <c r="D14261" s="18">
        <f>'High Flow Input'!F5503</f>
        <v>2.2495193481445299</v>
      </c>
      <c r="E14261" s="16">
        <f>COUNTIFS('Actual 12 CP'!$H$34:$H$57,'Analysis of Flows 17-18'!C14261)</f>
        <v>0</v>
      </c>
    </row>
    <row r="14262" spans="3:5" x14ac:dyDescent="0.6">
      <c r="C14262" s="17">
        <v>43330.041666666672</v>
      </c>
      <c r="D14262" s="18">
        <f>'High Flow Input'!F5504</f>
        <v>195.024440019395</v>
      </c>
      <c r="E14262" s="16">
        <f>COUNTIFS('Actual 12 CP'!$H$34:$H$57,'Analysis of Flows 17-18'!C14262)</f>
        <v>0</v>
      </c>
    </row>
    <row r="14263" spans="3:5" x14ac:dyDescent="0.6">
      <c r="C14263" s="17">
        <v>43330.083333333328</v>
      </c>
      <c r="D14263" s="18">
        <f>'High Flow Input'!F5505</f>
        <v>197.3106778309072</v>
      </c>
      <c r="E14263" s="16">
        <f>COUNTIFS('Actual 12 CP'!$H$34:$H$57,'Analysis of Flows 17-18'!C14263)</f>
        <v>0</v>
      </c>
    </row>
    <row r="14264" spans="3:5" x14ac:dyDescent="0.6">
      <c r="C14264" s="17">
        <v>43330.125</v>
      </c>
      <c r="D14264" s="18">
        <f>'High Flow Input'!F5506</f>
        <v>2.2662379662195802</v>
      </c>
      <c r="E14264" s="16">
        <f>COUNTIFS('Actual 12 CP'!$H$34:$H$57,'Analysis of Flows 17-18'!C14264)</f>
        <v>0</v>
      </c>
    </row>
    <row r="14265" spans="3:5" x14ac:dyDescent="0.6">
      <c r="C14265" s="17">
        <v>43330.166666666672</v>
      </c>
      <c r="D14265" s="18">
        <f>'High Flow Input'!F5507</f>
        <v>2.3161716858545902</v>
      </c>
      <c r="E14265" s="16">
        <f>COUNTIFS('Actual 12 CP'!$H$34:$H$57,'Analysis of Flows 17-18'!C14265)</f>
        <v>0</v>
      </c>
    </row>
    <row r="14266" spans="3:5" x14ac:dyDescent="0.6">
      <c r="C14266" s="17">
        <v>43330.208333333328</v>
      </c>
      <c r="D14266" s="18">
        <f>'High Flow Input'!F5508</f>
        <v>2.28256777922312</v>
      </c>
      <c r="E14266" s="16">
        <f>COUNTIFS('Actual 12 CP'!$H$34:$H$57,'Analysis of Flows 17-18'!C14266)</f>
        <v>0</v>
      </c>
    </row>
    <row r="14267" spans="3:5" x14ac:dyDescent="0.6">
      <c r="C14267" s="17">
        <v>43330.25</v>
      </c>
      <c r="D14267" s="18">
        <f>'High Flow Input'!F5509</f>
        <v>2.2829010407129902</v>
      </c>
      <c r="E14267" s="16">
        <f>COUNTIFS('Actual 12 CP'!$H$34:$H$57,'Analysis of Flows 17-18'!C14267)</f>
        <v>0</v>
      </c>
    </row>
    <row r="14268" spans="3:5" x14ac:dyDescent="0.6">
      <c r="C14268" s="17">
        <v>43330.291666666672</v>
      </c>
      <c r="D14268" s="18">
        <f>'High Flow Input'!F5510</f>
        <v>2.2661824226379301</v>
      </c>
      <c r="E14268" s="16">
        <f>COUNTIFS('Actual 12 CP'!$H$34:$H$57,'Analysis of Flows 17-18'!C14268)</f>
        <v>0</v>
      </c>
    </row>
    <row r="14269" spans="3:5" x14ac:dyDescent="0.6">
      <c r="C14269" s="17">
        <v>43330.333333333328</v>
      </c>
      <c r="D14269" s="18">
        <f>'High Flow Input'!F5511</f>
        <v>136.27059873474923</v>
      </c>
      <c r="E14269" s="16">
        <f>COUNTIFS('Actual 12 CP'!$H$34:$H$57,'Analysis of Flows 17-18'!C14269)</f>
        <v>0</v>
      </c>
    </row>
    <row r="14270" spans="3:5" x14ac:dyDescent="0.6">
      <c r="C14270" s="17">
        <v>43330.375</v>
      </c>
      <c r="D14270" s="18">
        <f>'High Flow Input'!F5512</f>
        <v>0</v>
      </c>
      <c r="E14270" s="16">
        <f>COUNTIFS('Actual 12 CP'!$H$34:$H$57,'Analysis of Flows 17-18'!C14270)</f>
        <v>0</v>
      </c>
    </row>
    <row r="14271" spans="3:5" x14ac:dyDescent="0.6">
      <c r="C14271" s="17">
        <v>43330.416666666672</v>
      </c>
      <c r="D14271" s="18">
        <f>'High Flow Input'!F5513</f>
        <v>0</v>
      </c>
      <c r="E14271" s="16">
        <f>COUNTIFS('Actual 12 CP'!$H$34:$H$57,'Analysis of Flows 17-18'!C14271)</f>
        <v>0</v>
      </c>
    </row>
    <row r="14272" spans="3:5" x14ac:dyDescent="0.6">
      <c r="C14272" s="17">
        <v>43330.458333333328</v>
      </c>
      <c r="D14272" s="18">
        <f>'High Flow Input'!F5514</f>
        <v>0</v>
      </c>
      <c r="E14272" s="16">
        <f>COUNTIFS('Actual 12 CP'!$H$34:$H$57,'Analysis of Flows 17-18'!C14272)</f>
        <v>0</v>
      </c>
    </row>
    <row r="14273" spans="3:5" x14ac:dyDescent="0.6">
      <c r="C14273" s="17">
        <v>43330.5</v>
      </c>
      <c r="D14273" s="18">
        <f>'High Flow Input'!F5515</f>
        <v>285.11932734171501</v>
      </c>
      <c r="E14273" s="16">
        <f>COUNTIFS('Actual 12 CP'!$H$34:$H$57,'Analysis of Flows 17-18'!C14273)</f>
        <v>0</v>
      </c>
    </row>
    <row r="14274" spans="3:5" x14ac:dyDescent="0.6">
      <c r="C14274" s="17">
        <v>43330.541666666672</v>
      </c>
      <c r="D14274" s="18">
        <f>'High Flow Input'!F5516</f>
        <v>280.30560473971798</v>
      </c>
      <c r="E14274" s="16">
        <f>COUNTIFS('Actual 12 CP'!$H$34:$H$57,'Analysis of Flows 17-18'!C14274)</f>
        <v>0</v>
      </c>
    </row>
    <row r="14275" spans="3:5" x14ac:dyDescent="0.6">
      <c r="C14275" s="17">
        <v>43330.583333333328</v>
      </c>
      <c r="D14275" s="18">
        <f>'High Flow Input'!F5517</f>
        <v>0</v>
      </c>
      <c r="E14275" s="16">
        <f>COUNTIFS('Actual 12 CP'!$H$34:$H$57,'Analysis of Flows 17-18'!C14275)</f>
        <v>0</v>
      </c>
    </row>
    <row r="14276" spans="3:5" x14ac:dyDescent="0.6">
      <c r="C14276" s="17">
        <v>43330.625</v>
      </c>
      <c r="D14276" s="18">
        <f>'High Flow Input'!F5518</f>
        <v>0</v>
      </c>
      <c r="E14276" s="16">
        <f>COUNTIFS('Actual 12 CP'!$H$34:$H$57,'Analysis of Flows 17-18'!C14276)</f>
        <v>0</v>
      </c>
    </row>
    <row r="14277" spans="3:5" x14ac:dyDescent="0.6">
      <c r="C14277" s="17">
        <v>43330.666666666672</v>
      </c>
      <c r="D14277" s="18">
        <f>'High Flow Input'!F5519</f>
        <v>0</v>
      </c>
      <c r="E14277" s="16">
        <f>COUNTIFS('Actual 12 CP'!$H$34:$H$57,'Analysis of Flows 17-18'!C14277)</f>
        <v>0</v>
      </c>
    </row>
    <row r="14278" spans="3:5" x14ac:dyDescent="0.6">
      <c r="C14278" s="17">
        <v>43330.708333333328</v>
      </c>
      <c r="D14278" s="18">
        <f>'High Flow Input'!F5520</f>
        <v>0</v>
      </c>
      <c r="E14278" s="16">
        <f>COUNTIFS('Actual 12 CP'!$H$34:$H$57,'Analysis of Flows 17-18'!C14278)</f>
        <v>0</v>
      </c>
    </row>
    <row r="14279" spans="3:5" x14ac:dyDescent="0.6">
      <c r="C14279" s="17">
        <v>43330.75</v>
      </c>
      <c r="D14279" s="18">
        <f>'High Flow Input'!F5521</f>
        <v>0</v>
      </c>
      <c r="E14279" s="16">
        <f>COUNTIFS('Actual 12 CP'!$H$34:$H$57,'Analysis of Flows 17-18'!C14279)</f>
        <v>0</v>
      </c>
    </row>
    <row r="14280" spans="3:5" x14ac:dyDescent="0.6">
      <c r="C14280" s="17">
        <v>43330.791666666672</v>
      </c>
      <c r="D14280" s="18">
        <f>'High Flow Input'!F5522</f>
        <v>0</v>
      </c>
      <c r="E14280" s="16">
        <f>COUNTIFS('Actual 12 CP'!$H$34:$H$57,'Analysis of Flows 17-18'!C14280)</f>
        <v>0</v>
      </c>
    </row>
    <row r="14281" spans="3:5" x14ac:dyDescent="0.6">
      <c r="C14281" s="17">
        <v>43330.833333333328</v>
      </c>
      <c r="D14281" s="18">
        <f>'High Flow Input'!F5523</f>
        <v>0</v>
      </c>
      <c r="E14281" s="16">
        <f>COUNTIFS('Actual 12 CP'!$H$34:$H$57,'Analysis of Flows 17-18'!C14281)</f>
        <v>0</v>
      </c>
    </row>
    <row r="14282" spans="3:5" x14ac:dyDescent="0.6">
      <c r="C14282" s="17">
        <v>43330.875</v>
      </c>
      <c r="D14282" s="18">
        <f>'High Flow Input'!F5524</f>
        <v>0</v>
      </c>
      <c r="E14282" s="16">
        <f>COUNTIFS('Actual 12 CP'!$H$34:$H$57,'Analysis of Flows 17-18'!C14282)</f>
        <v>0</v>
      </c>
    </row>
    <row r="14283" spans="3:5" x14ac:dyDescent="0.6">
      <c r="C14283" s="17">
        <v>43330.916666666672</v>
      </c>
      <c r="D14283" s="18">
        <f>'High Flow Input'!F5525</f>
        <v>363.77889600965699</v>
      </c>
      <c r="E14283" s="16">
        <f>COUNTIFS('Actual 12 CP'!$H$34:$H$57,'Analysis of Flows 17-18'!C14283)</f>
        <v>0</v>
      </c>
    </row>
    <row r="14284" spans="3:5" x14ac:dyDescent="0.6">
      <c r="C14284" s="17">
        <v>43330.958333333328</v>
      </c>
      <c r="D14284" s="18">
        <f>'High Flow Input'!F5526</f>
        <v>0</v>
      </c>
      <c r="E14284" s="16">
        <f>COUNTIFS('Actual 12 CP'!$H$34:$H$57,'Analysis of Flows 17-18'!C14284)</f>
        <v>0</v>
      </c>
    </row>
    <row r="14285" spans="3:5" x14ac:dyDescent="0.6">
      <c r="C14285" s="17">
        <v>43331</v>
      </c>
      <c r="D14285" s="18">
        <f>'High Flow Input'!F5527</f>
        <v>2.2576287110646498</v>
      </c>
      <c r="E14285" s="16">
        <f>COUNTIFS('Actual 12 CP'!$H$34:$H$57,'Analysis of Flows 17-18'!C14285)</f>
        <v>0</v>
      </c>
    </row>
    <row r="14286" spans="3:5" x14ac:dyDescent="0.6">
      <c r="C14286" s="17">
        <v>43331.041666666672</v>
      </c>
      <c r="D14286" s="18">
        <f>'High Flow Input'!F5528</f>
        <v>2.2495193481445299</v>
      </c>
      <c r="E14286" s="16">
        <f>COUNTIFS('Actual 12 CP'!$H$34:$H$57,'Analysis of Flows 17-18'!C14286)</f>
        <v>0</v>
      </c>
    </row>
    <row r="14287" spans="3:5" x14ac:dyDescent="0.6">
      <c r="C14287" s="17">
        <v>43331.083333333328</v>
      </c>
      <c r="D14287" s="18">
        <f>'High Flow Input'!F5529</f>
        <v>0</v>
      </c>
      <c r="E14287" s="16">
        <f>COUNTIFS('Actual 12 CP'!$H$34:$H$57,'Analysis of Flows 17-18'!C14287)</f>
        <v>0</v>
      </c>
    </row>
    <row r="14288" spans="3:5" x14ac:dyDescent="0.6">
      <c r="C14288" s="17">
        <v>43331.125</v>
      </c>
      <c r="D14288" s="18">
        <f>'High Flow Input'!F5530</f>
        <v>0</v>
      </c>
      <c r="E14288" s="16">
        <f>COUNTIFS('Actual 12 CP'!$H$34:$H$57,'Analysis of Flows 17-18'!C14288)</f>
        <v>0</v>
      </c>
    </row>
    <row r="14289" spans="3:5" x14ac:dyDescent="0.6">
      <c r="C14289" s="17">
        <v>43331.166666666672</v>
      </c>
      <c r="D14289" s="18">
        <f>'High Flow Input'!F5531</f>
        <v>0</v>
      </c>
      <c r="E14289" s="16">
        <f>COUNTIFS('Actual 12 CP'!$H$34:$H$57,'Analysis of Flows 17-18'!C14289)</f>
        <v>0</v>
      </c>
    </row>
    <row r="14290" spans="3:5" x14ac:dyDescent="0.6">
      <c r="C14290" s="17">
        <v>43331.208333333328</v>
      </c>
      <c r="D14290" s="18">
        <f>'High Flow Input'!F5532</f>
        <v>0</v>
      </c>
      <c r="E14290" s="16">
        <f>COUNTIFS('Actual 12 CP'!$H$34:$H$57,'Analysis of Flows 17-18'!C14290)</f>
        <v>0</v>
      </c>
    </row>
    <row r="14291" spans="3:5" x14ac:dyDescent="0.6">
      <c r="C14291" s="17">
        <v>43331.25</v>
      </c>
      <c r="D14291" s="18">
        <f>'High Flow Input'!F5533</f>
        <v>0</v>
      </c>
      <c r="E14291" s="16">
        <f>COUNTIFS('Actual 12 CP'!$H$34:$H$57,'Analysis of Flows 17-18'!C14291)</f>
        <v>0</v>
      </c>
    </row>
    <row r="14292" spans="3:5" x14ac:dyDescent="0.6">
      <c r="C14292" s="17">
        <v>43331.291666666672</v>
      </c>
      <c r="D14292" s="18">
        <f>'High Flow Input'!F5534</f>
        <v>0</v>
      </c>
      <c r="E14292" s="16">
        <f>COUNTIFS('Actual 12 CP'!$H$34:$H$57,'Analysis of Flows 17-18'!C14292)</f>
        <v>0</v>
      </c>
    </row>
    <row r="14293" spans="3:5" x14ac:dyDescent="0.6">
      <c r="C14293" s="17">
        <v>43331.333333333328</v>
      </c>
      <c r="D14293" s="18">
        <f>'High Flow Input'!F5535</f>
        <v>0</v>
      </c>
      <c r="E14293" s="16">
        <f>COUNTIFS('Actual 12 CP'!$H$34:$H$57,'Analysis of Flows 17-18'!C14293)</f>
        <v>0</v>
      </c>
    </row>
    <row r="14294" spans="3:5" x14ac:dyDescent="0.6">
      <c r="C14294" s="17">
        <v>43331.375</v>
      </c>
      <c r="D14294" s="18">
        <f>'High Flow Input'!F5536</f>
        <v>0</v>
      </c>
      <c r="E14294" s="16">
        <f>COUNTIFS('Actual 12 CP'!$H$34:$H$57,'Analysis of Flows 17-18'!C14294)</f>
        <v>0</v>
      </c>
    </row>
    <row r="14295" spans="3:5" x14ac:dyDescent="0.6">
      <c r="C14295" s="17">
        <v>43331.416666666672</v>
      </c>
      <c r="D14295" s="18">
        <f>'High Flow Input'!F5537</f>
        <v>2.27451395988464</v>
      </c>
      <c r="E14295" s="16">
        <f>COUNTIFS('Actual 12 CP'!$H$34:$H$57,'Analysis of Flows 17-18'!C14295)</f>
        <v>0</v>
      </c>
    </row>
    <row r="14296" spans="3:5" x14ac:dyDescent="0.6">
      <c r="C14296" s="17">
        <v>43331.458333333328</v>
      </c>
      <c r="D14296" s="18">
        <f>'High Flow Input'!F5538</f>
        <v>383.78722830878303</v>
      </c>
      <c r="E14296" s="16">
        <f>COUNTIFS('Actual 12 CP'!$H$34:$H$57,'Analysis of Flows 17-18'!C14296)</f>
        <v>0</v>
      </c>
    </row>
    <row r="14297" spans="3:5" x14ac:dyDescent="0.6">
      <c r="C14297" s="17">
        <v>43331.5</v>
      </c>
      <c r="D14297" s="18">
        <f>'High Flow Input'!F5539</f>
        <v>388.74707818825942</v>
      </c>
      <c r="E14297" s="16">
        <f>COUNTIFS('Actual 12 CP'!$H$34:$H$57,'Analysis of Flows 17-18'!C14297)</f>
        <v>0</v>
      </c>
    </row>
    <row r="14298" spans="3:5" x14ac:dyDescent="0.6">
      <c r="C14298" s="17">
        <v>43331.541666666672</v>
      </c>
      <c r="D14298" s="18">
        <f>'High Flow Input'!F5540</f>
        <v>463.92243828667529</v>
      </c>
      <c r="E14298" s="16">
        <f>COUNTIFS('Actual 12 CP'!$H$34:$H$57,'Analysis of Flows 17-18'!C14298)</f>
        <v>0</v>
      </c>
    </row>
    <row r="14299" spans="3:5" x14ac:dyDescent="0.6">
      <c r="C14299" s="17">
        <v>43331.583333333328</v>
      </c>
      <c r="D14299" s="18">
        <f>'High Flow Input'!F5541</f>
        <v>465.35617947472451</v>
      </c>
      <c r="E14299" s="16">
        <f>COUNTIFS('Actual 12 CP'!$H$34:$H$57,'Analysis of Flows 17-18'!C14299)</f>
        <v>0</v>
      </c>
    </row>
    <row r="14300" spans="3:5" x14ac:dyDescent="0.6">
      <c r="C14300" s="17">
        <v>43331.625</v>
      </c>
      <c r="D14300" s="18">
        <f>'High Flow Input'!F5542</f>
        <v>463.01413126203653</v>
      </c>
      <c r="E14300" s="16">
        <f>COUNTIFS('Actual 12 CP'!$H$34:$H$57,'Analysis of Flows 17-18'!C14300)</f>
        <v>0</v>
      </c>
    </row>
    <row r="14301" spans="3:5" x14ac:dyDescent="0.6">
      <c r="C14301" s="17">
        <v>43331.666666666672</v>
      </c>
      <c r="D14301" s="18">
        <f>'High Flow Input'!F5543</f>
        <v>464.52739794413191</v>
      </c>
      <c r="E14301" s="16">
        <f>COUNTIFS('Actual 12 CP'!$H$34:$H$57,'Analysis of Flows 17-18'!C14301)</f>
        <v>0</v>
      </c>
    </row>
    <row r="14302" spans="3:5" x14ac:dyDescent="0.6">
      <c r="C14302" s="17">
        <v>43331.708333333328</v>
      </c>
      <c r="D14302" s="18">
        <f>'High Flow Input'!F5544</f>
        <v>663.59492897033556</v>
      </c>
      <c r="E14302" s="16">
        <f>COUNTIFS('Actual 12 CP'!$H$34:$H$57,'Analysis of Flows 17-18'!C14302)</f>
        <v>0</v>
      </c>
    </row>
    <row r="14303" spans="3:5" x14ac:dyDescent="0.6">
      <c r="C14303" s="17">
        <v>43331.75</v>
      </c>
      <c r="D14303" s="18">
        <f>'High Flow Input'!F5545</f>
        <v>880.64106798807597</v>
      </c>
      <c r="E14303" s="16">
        <f>COUNTIFS('Actual 12 CP'!$H$34:$H$57,'Analysis of Flows 17-18'!C14303)</f>
        <v>0</v>
      </c>
    </row>
    <row r="14304" spans="3:5" x14ac:dyDescent="0.6">
      <c r="C14304" s="17">
        <v>43331.791666666672</v>
      </c>
      <c r="D14304" s="18">
        <f>'High Flow Input'!F5546</f>
        <v>661.19657983143998</v>
      </c>
      <c r="E14304" s="16">
        <f>COUNTIFS('Actual 12 CP'!$H$34:$H$57,'Analysis of Flows 17-18'!C14304)</f>
        <v>0</v>
      </c>
    </row>
    <row r="14305" spans="3:5" x14ac:dyDescent="0.6">
      <c r="C14305" s="17">
        <v>43331.833333333328</v>
      </c>
      <c r="D14305" s="18">
        <f>'High Flow Input'!F5547</f>
        <v>384.65117496066603</v>
      </c>
      <c r="E14305" s="16">
        <f>COUNTIFS('Actual 12 CP'!$H$34:$H$57,'Analysis of Flows 17-18'!C14305)</f>
        <v>0</v>
      </c>
    </row>
    <row r="14306" spans="3:5" x14ac:dyDescent="0.6">
      <c r="C14306" s="17">
        <v>43331.875</v>
      </c>
      <c r="D14306" s="18">
        <f>'High Flow Input'!F5548</f>
        <v>387.85646780172891</v>
      </c>
      <c r="E14306" s="16">
        <f>COUNTIFS('Actual 12 CP'!$H$34:$H$57,'Analysis of Flows 17-18'!C14306)</f>
        <v>0</v>
      </c>
    </row>
    <row r="14307" spans="3:5" x14ac:dyDescent="0.6">
      <c r="C14307" s="17">
        <v>43331.916666666672</v>
      </c>
      <c r="D14307" s="18">
        <f>'High Flow Input'!F5549</f>
        <v>388.24235504998012</v>
      </c>
      <c r="E14307" s="16">
        <f>COUNTIFS('Actual 12 CP'!$H$34:$H$57,'Analysis of Flows 17-18'!C14307)</f>
        <v>0</v>
      </c>
    </row>
    <row r="14308" spans="3:5" x14ac:dyDescent="0.6">
      <c r="C14308" s="17">
        <v>43331.958333333328</v>
      </c>
      <c r="D14308" s="18">
        <f>'High Flow Input'!F5550</f>
        <v>79.5188502963384</v>
      </c>
      <c r="E14308" s="16">
        <f>COUNTIFS('Actual 12 CP'!$H$34:$H$57,'Analysis of Flows 17-18'!C14308)</f>
        <v>0</v>
      </c>
    </row>
    <row r="14309" spans="3:5" x14ac:dyDescent="0.6">
      <c r="C14309" s="17">
        <v>43332</v>
      </c>
      <c r="D14309" s="18">
        <f>'High Flow Input'!F5551</f>
        <v>2.2828454971313401</v>
      </c>
      <c r="E14309" s="16">
        <f>COUNTIFS('Actual 12 CP'!$H$34:$H$57,'Analysis of Flows 17-18'!C14309)</f>
        <v>0</v>
      </c>
    </row>
    <row r="14310" spans="3:5" x14ac:dyDescent="0.6">
      <c r="C14310" s="17">
        <v>43332.041666666672</v>
      </c>
      <c r="D14310" s="18">
        <f>'High Flow Input'!F5552</f>
        <v>2.2661824226379301</v>
      </c>
      <c r="E14310" s="16">
        <f>COUNTIFS('Actual 12 CP'!$H$34:$H$57,'Analysis of Flows 17-18'!C14310)</f>
        <v>0</v>
      </c>
    </row>
    <row r="14311" spans="3:5" x14ac:dyDescent="0.6">
      <c r="C14311" s="17">
        <v>43332.083333333328</v>
      </c>
      <c r="D14311" s="18">
        <f>'High Flow Input'!F5553</f>
        <v>2.2661824226379301</v>
      </c>
      <c r="E14311" s="16">
        <f>COUNTIFS('Actual 12 CP'!$H$34:$H$57,'Analysis of Flows 17-18'!C14311)</f>
        <v>0</v>
      </c>
    </row>
    <row r="14312" spans="3:5" x14ac:dyDescent="0.6">
      <c r="C14312" s="17">
        <v>43332.125</v>
      </c>
      <c r="D14312" s="18">
        <f>'High Flow Input'!F5554</f>
        <v>2.2828455368677698</v>
      </c>
      <c r="E14312" s="16">
        <f>COUNTIFS('Actual 12 CP'!$H$34:$H$57,'Analysis of Flows 17-18'!C14312)</f>
        <v>0</v>
      </c>
    </row>
    <row r="14313" spans="3:5" x14ac:dyDescent="0.6">
      <c r="C14313" s="17">
        <v>43332.166666666672</v>
      </c>
      <c r="D14313" s="18">
        <f>'High Flow Input'!F5555</f>
        <v>2.3259473959604899</v>
      </c>
      <c r="E14313" s="16">
        <f>COUNTIFS('Actual 12 CP'!$H$34:$H$57,'Analysis of Flows 17-18'!C14313)</f>
        <v>0</v>
      </c>
    </row>
    <row r="14314" spans="3:5" x14ac:dyDescent="0.6">
      <c r="C14314" s="17">
        <v>43332.208333333328</v>
      </c>
      <c r="D14314" s="18">
        <f>'High Flow Input'!F5556</f>
        <v>0</v>
      </c>
      <c r="E14314" s="16">
        <f>COUNTIFS('Actual 12 CP'!$H$34:$H$57,'Analysis of Flows 17-18'!C14314)</f>
        <v>0</v>
      </c>
    </row>
    <row r="14315" spans="3:5" x14ac:dyDescent="0.6">
      <c r="C14315" s="17">
        <v>43332.25</v>
      </c>
      <c r="D14315" s="18">
        <f>'High Flow Input'!F5557</f>
        <v>0</v>
      </c>
      <c r="E14315" s="16">
        <f>COUNTIFS('Actual 12 CP'!$H$34:$H$57,'Analysis of Flows 17-18'!C14315)</f>
        <v>0</v>
      </c>
    </row>
    <row r="14316" spans="3:5" x14ac:dyDescent="0.6">
      <c r="C14316" s="17">
        <v>43332.291666666672</v>
      </c>
      <c r="D14316" s="18">
        <f>'High Flow Input'!F5558</f>
        <v>0</v>
      </c>
      <c r="E14316" s="16">
        <f>COUNTIFS('Actual 12 CP'!$H$34:$H$57,'Analysis of Flows 17-18'!C14316)</f>
        <v>0</v>
      </c>
    </row>
    <row r="14317" spans="3:5" x14ac:dyDescent="0.6">
      <c r="C14317" s="17">
        <v>43332.333333333328</v>
      </c>
      <c r="D14317" s="18">
        <f>'High Flow Input'!F5559</f>
        <v>0</v>
      </c>
      <c r="E14317" s="16">
        <f>COUNTIFS('Actual 12 CP'!$H$34:$H$57,'Analysis of Flows 17-18'!C14317)</f>
        <v>0</v>
      </c>
    </row>
    <row r="14318" spans="3:5" x14ac:dyDescent="0.6">
      <c r="C14318" s="17">
        <v>43332.375</v>
      </c>
      <c r="D14318" s="18">
        <f>'High Flow Input'!F5560</f>
        <v>439.75242943657668</v>
      </c>
      <c r="E14318" s="16">
        <f>COUNTIFS('Actual 12 CP'!$H$34:$H$57,'Analysis of Flows 17-18'!C14318)</f>
        <v>0</v>
      </c>
    </row>
    <row r="14319" spans="3:5" x14ac:dyDescent="0.6">
      <c r="C14319" s="17">
        <v>43332.416666666672</v>
      </c>
      <c r="D14319" s="18">
        <f>'High Flow Input'!F5561</f>
        <v>385.19522961086699</v>
      </c>
      <c r="E14319" s="16">
        <f>COUNTIFS('Actual 12 CP'!$H$34:$H$57,'Analysis of Flows 17-18'!C14319)</f>
        <v>0</v>
      </c>
    </row>
    <row r="14320" spans="3:5" x14ac:dyDescent="0.6">
      <c r="C14320" s="17">
        <v>43332.458333333328</v>
      </c>
      <c r="D14320" s="18">
        <f>'High Flow Input'!F5562</f>
        <v>385.52455893622499</v>
      </c>
      <c r="E14320" s="16">
        <f>COUNTIFS('Actual 12 CP'!$H$34:$H$57,'Analysis of Flows 17-18'!C14320)</f>
        <v>0</v>
      </c>
    </row>
    <row r="14321" spans="3:5" x14ac:dyDescent="0.6">
      <c r="C14321" s="17">
        <v>43332.5</v>
      </c>
      <c r="D14321" s="18">
        <f>'High Flow Input'!F5563</f>
        <v>581.23656737592376</v>
      </c>
      <c r="E14321" s="16">
        <f>COUNTIFS('Actual 12 CP'!$H$34:$H$57,'Analysis of Flows 17-18'!C14321)</f>
        <v>0</v>
      </c>
    </row>
    <row r="14322" spans="3:5" x14ac:dyDescent="0.6">
      <c r="C14322" s="17">
        <v>43332.541666666672</v>
      </c>
      <c r="D14322" s="18">
        <f>'High Flow Input'!F5564</f>
        <v>580.05855840047093</v>
      </c>
      <c r="E14322" s="16">
        <f>COUNTIFS('Actual 12 CP'!$H$34:$H$57,'Analysis of Flows 17-18'!C14322)</f>
        <v>0</v>
      </c>
    </row>
    <row r="14323" spans="3:5" x14ac:dyDescent="0.6">
      <c r="C14323" s="17">
        <v>43332.583333333328</v>
      </c>
      <c r="D14323" s="18">
        <f>'High Flow Input'!F5565</f>
        <v>582.17672481960597</v>
      </c>
      <c r="E14323" s="16">
        <f>COUNTIFS('Actual 12 CP'!$H$34:$H$57,'Analysis of Flows 17-18'!C14323)</f>
        <v>0</v>
      </c>
    </row>
    <row r="14324" spans="3:5" x14ac:dyDescent="0.6">
      <c r="C14324" s="17">
        <v>43332.625</v>
      </c>
      <c r="D14324" s="18">
        <f>'High Flow Input'!F5566</f>
        <v>581.01844935946906</v>
      </c>
      <c r="E14324" s="16">
        <f>COUNTIFS('Actual 12 CP'!$H$34:$H$57,'Analysis of Flows 17-18'!C14324)</f>
        <v>0</v>
      </c>
    </row>
    <row r="14325" spans="3:5" x14ac:dyDescent="0.6">
      <c r="C14325" s="17">
        <v>43332.666666666672</v>
      </c>
      <c r="D14325" s="18">
        <f>'High Flow Input'!F5567</f>
        <v>953.63585262152651</v>
      </c>
      <c r="E14325" s="16">
        <f>COUNTIFS('Actual 12 CP'!$H$34:$H$57,'Analysis of Flows 17-18'!C14325)</f>
        <v>0</v>
      </c>
    </row>
    <row r="14326" spans="3:5" x14ac:dyDescent="0.6">
      <c r="C14326" s="17">
        <v>43332.708333333328</v>
      </c>
      <c r="D14326" s="18">
        <f>'High Flow Input'!F5568</f>
        <v>960.50946344997976</v>
      </c>
      <c r="E14326" s="16">
        <f>COUNTIFS('Actual 12 CP'!$H$34:$H$57,'Analysis of Flows 17-18'!C14326)</f>
        <v>0</v>
      </c>
    </row>
    <row r="14327" spans="3:5" x14ac:dyDescent="0.6">
      <c r="C14327" s="17">
        <v>43332.75</v>
      </c>
      <c r="D14327" s="18">
        <f>'High Flow Input'!F5569</f>
        <v>578.51072590562887</v>
      </c>
      <c r="E14327" s="16">
        <f>COUNTIFS('Actual 12 CP'!$H$34:$H$57,'Analysis of Flows 17-18'!C14327)</f>
        <v>0</v>
      </c>
    </row>
    <row r="14328" spans="3:5" x14ac:dyDescent="0.6">
      <c r="C14328" s="17">
        <v>43332.791666666672</v>
      </c>
      <c r="D14328" s="18">
        <f>'High Flow Input'!F5570</f>
        <v>387.08635321034279</v>
      </c>
      <c r="E14328" s="16">
        <f>COUNTIFS('Actual 12 CP'!$H$34:$H$57,'Analysis of Flows 17-18'!C14328)</f>
        <v>0</v>
      </c>
    </row>
    <row r="14329" spans="3:5" x14ac:dyDescent="0.6">
      <c r="C14329" s="17">
        <v>43332.833333333328</v>
      </c>
      <c r="D14329" s="18">
        <f>'High Flow Input'!F5571</f>
        <v>384.38917402479302</v>
      </c>
      <c r="E14329" s="16">
        <f>COUNTIFS('Actual 12 CP'!$H$34:$H$57,'Analysis of Flows 17-18'!C14329)</f>
        <v>0</v>
      </c>
    </row>
    <row r="14330" spans="3:5" x14ac:dyDescent="0.6">
      <c r="C14330" s="17">
        <v>43332.875</v>
      </c>
      <c r="D14330" s="18">
        <f>'High Flow Input'!F5572</f>
        <v>386.68406078762399</v>
      </c>
      <c r="E14330" s="16">
        <f>COUNTIFS('Actual 12 CP'!$H$34:$H$57,'Analysis of Flows 17-18'!C14330)</f>
        <v>0</v>
      </c>
    </row>
    <row r="14331" spans="3:5" x14ac:dyDescent="0.6">
      <c r="C14331" s="17">
        <v>43332.916666666672</v>
      </c>
      <c r="D14331" s="18">
        <f>'High Flow Input'!F5573</f>
        <v>383.85883690728002</v>
      </c>
      <c r="E14331" s="16">
        <f>COUNTIFS('Actual 12 CP'!$H$34:$H$57,'Analysis of Flows 17-18'!C14331)</f>
        <v>0</v>
      </c>
    </row>
    <row r="14332" spans="3:5" x14ac:dyDescent="0.6">
      <c r="C14332" s="17">
        <v>43332.958333333328</v>
      </c>
      <c r="D14332" s="18">
        <f>'High Flow Input'!F5574</f>
        <v>2.2495193481445299</v>
      </c>
      <c r="E14332" s="16">
        <f>COUNTIFS('Actual 12 CP'!$H$34:$H$57,'Analysis of Flows 17-18'!C14332)</f>
        <v>0</v>
      </c>
    </row>
    <row r="14333" spans="3:5" x14ac:dyDescent="0.6">
      <c r="C14333" s="17">
        <v>43333</v>
      </c>
      <c r="D14333" s="18">
        <f>'High Flow Input'!F5575</f>
        <v>2.2552958806355701</v>
      </c>
      <c r="E14333" s="16">
        <f>COUNTIFS('Actual 12 CP'!$H$34:$H$57,'Analysis of Flows 17-18'!C14333)</f>
        <v>0</v>
      </c>
    </row>
    <row r="14334" spans="3:5" x14ac:dyDescent="0.6">
      <c r="C14334" s="17">
        <v>43333.041666666672</v>
      </c>
      <c r="D14334" s="18">
        <f>'High Flow Input'!F5576</f>
        <v>2.27734668254852</v>
      </c>
      <c r="E14334" s="16">
        <f>COUNTIFS('Actual 12 CP'!$H$34:$H$57,'Analysis of Flows 17-18'!C14334)</f>
        <v>0</v>
      </c>
    </row>
    <row r="14335" spans="3:5" x14ac:dyDescent="0.6">
      <c r="C14335" s="17">
        <v>43333.083333333328</v>
      </c>
      <c r="D14335" s="18">
        <f>'High Flow Input'!F5577</f>
        <v>0</v>
      </c>
      <c r="E14335" s="16">
        <f>COUNTIFS('Actual 12 CP'!$H$34:$H$57,'Analysis of Flows 17-18'!C14335)</f>
        <v>0</v>
      </c>
    </row>
    <row r="14336" spans="3:5" x14ac:dyDescent="0.6">
      <c r="C14336" s="17">
        <v>43333.125</v>
      </c>
      <c r="D14336" s="18">
        <f>'High Flow Input'!F5578</f>
        <v>0</v>
      </c>
      <c r="E14336" s="16">
        <f>COUNTIFS('Actual 12 CP'!$H$34:$H$57,'Analysis of Flows 17-18'!C14336)</f>
        <v>0</v>
      </c>
    </row>
    <row r="14337" spans="3:5" x14ac:dyDescent="0.6">
      <c r="C14337" s="17">
        <v>43333.166666666672</v>
      </c>
      <c r="D14337" s="18">
        <f>'High Flow Input'!F5579</f>
        <v>112.834331482781</v>
      </c>
      <c r="E14337" s="16">
        <f>COUNTIFS('Actual 12 CP'!$H$34:$H$57,'Analysis of Flows 17-18'!C14337)</f>
        <v>0</v>
      </c>
    </row>
    <row r="14338" spans="3:5" x14ac:dyDescent="0.6">
      <c r="C14338" s="17">
        <v>43333.208333333328</v>
      </c>
      <c r="D14338" s="18">
        <f>'High Flow Input'!F5580</f>
        <v>0</v>
      </c>
      <c r="E14338" s="16">
        <f>COUNTIFS('Actual 12 CP'!$H$34:$H$57,'Analysis of Flows 17-18'!C14338)</f>
        <v>0</v>
      </c>
    </row>
    <row r="14339" spans="3:5" x14ac:dyDescent="0.6">
      <c r="C14339" s="17">
        <v>43333.25</v>
      </c>
      <c r="D14339" s="18">
        <f>'High Flow Input'!F5581</f>
        <v>113.368665169609</v>
      </c>
      <c r="E14339" s="16">
        <f>COUNTIFS('Actual 12 CP'!$H$34:$H$57,'Analysis of Flows 17-18'!C14339)</f>
        <v>0</v>
      </c>
    </row>
    <row r="14340" spans="3:5" x14ac:dyDescent="0.6">
      <c r="C14340" s="17">
        <v>43333.291666666672</v>
      </c>
      <c r="D14340" s="18">
        <f>'High Flow Input'!F5582</f>
        <v>113.15288725535</v>
      </c>
      <c r="E14340" s="16">
        <f>COUNTIFS('Actual 12 CP'!$H$34:$H$57,'Analysis of Flows 17-18'!C14340)</f>
        <v>0</v>
      </c>
    </row>
    <row r="14341" spans="3:5" x14ac:dyDescent="0.6">
      <c r="C14341" s="17">
        <v>43333.333333333328</v>
      </c>
      <c r="D14341" s="18">
        <f>'High Flow Input'!F5583</f>
        <v>0</v>
      </c>
      <c r="E14341" s="16">
        <f>COUNTIFS('Actual 12 CP'!$H$34:$H$57,'Analysis of Flows 17-18'!C14341)</f>
        <v>0</v>
      </c>
    </row>
    <row r="14342" spans="3:5" x14ac:dyDescent="0.6">
      <c r="C14342" s="17">
        <v>43333.375</v>
      </c>
      <c r="D14342" s="18">
        <f>'High Flow Input'!F5584</f>
        <v>0</v>
      </c>
      <c r="E14342" s="16">
        <f>COUNTIFS('Actual 12 CP'!$H$34:$H$57,'Analysis of Flows 17-18'!C14342)</f>
        <v>0</v>
      </c>
    </row>
    <row r="14343" spans="3:5" x14ac:dyDescent="0.6">
      <c r="C14343" s="17">
        <v>43333.416666666672</v>
      </c>
      <c r="D14343" s="18">
        <f>'High Flow Input'!F5585</f>
        <v>382.0088059828015</v>
      </c>
      <c r="E14343" s="16">
        <f>COUNTIFS('Actual 12 CP'!$H$34:$H$57,'Analysis of Flows 17-18'!C14343)</f>
        <v>0</v>
      </c>
    </row>
    <row r="14344" spans="3:5" x14ac:dyDescent="0.6">
      <c r="C14344" s="17">
        <v>43333.458333333328</v>
      </c>
      <c r="D14344" s="18">
        <f>'High Flow Input'!F5586</f>
        <v>386.59944827609502</v>
      </c>
      <c r="E14344" s="16">
        <f>COUNTIFS('Actual 12 CP'!$H$34:$H$57,'Analysis of Flows 17-18'!C14344)</f>
        <v>0</v>
      </c>
    </row>
    <row r="14345" spans="3:5" x14ac:dyDescent="0.6">
      <c r="C14345" s="17">
        <v>43333.5</v>
      </c>
      <c r="D14345" s="18">
        <f>'High Flow Input'!F5587</f>
        <v>997.54899697197607</v>
      </c>
      <c r="E14345" s="16">
        <f>COUNTIFS('Actual 12 CP'!$H$34:$H$57,'Analysis of Flows 17-18'!C14345)</f>
        <v>0</v>
      </c>
    </row>
    <row r="14346" spans="3:5" x14ac:dyDescent="0.6">
      <c r="C14346" s="17">
        <v>43333.541666666672</v>
      </c>
      <c r="D14346" s="18">
        <f>'High Flow Input'!F5588</f>
        <v>803.83672063191602</v>
      </c>
      <c r="E14346" s="16">
        <f>COUNTIFS('Actual 12 CP'!$H$34:$H$57,'Analysis of Flows 17-18'!C14346)</f>
        <v>0</v>
      </c>
    </row>
    <row r="14347" spans="3:5" x14ac:dyDescent="0.6">
      <c r="C14347" s="17">
        <v>43333.583333333328</v>
      </c>
      <c r="D14347" s="18">
        <f>'High Flow Input'!F5589</f>
        <v>1385.3281679704419</v>
      </c>
      <c r="E14347" s="16">
        <f>COUNTIFS('Actual 12 CP'!$H$34:$H$57,'Analysis of Flows 17-18'!C14347)</f>
        <v>0</v>
      </c>
    </row>
    <row r="14348" spans="3:5" x14ac:dyDescent="0.6">
      <c r="C14348" s="17">
        <v>43333.625</v>
      </c>
      <c r="D14348" s="18">
        <f>'High Flow Input'!F5590</f>
        <v>965.98634736802705</v>
      </c>
      <c r="E14348" s="16">
        <f>COUNTIFS('Actual 12 CP'!$H$34:$H$57,'Analysis of Flows 17-18'!C14348)</f>
        <v>0</v>
      </c>
    </row>
    <row r="14349" spans="3:5" x14ac:dyDescent="0.6">
      <c r="C14349" s="17">
        <v>43333.666666666672</v>
      </c>
      <c r="D14349" s="18">
        <f>'High Flow Input'!F5591</f>
        <v>963.88218059115798</v>
      </c>
      <c r="E14349" s="16">
        <f>COUNTIFS('Actual 12 CP'!$H$34:$H$57,'Analysis of Flows 17-18'!C14349)</f>
        <v>0</v>
      </c>
    </row>
    <row r="14350" spans="3:5" x14ac:dyDescent="0.6">
      <c r="C14350" s="17">
        <v>43333.708333333328</v>
      </c>
      <c r="D14350" s="18">
        <f>'High Flow Input'!F5592</f>
        <v>961.60806093003896</v>
      </c>
      <c r="E14350" s="16">
        <f>COUNTIFS('Actual 12 CP'!$H$34:$H$57,'Analysis of Flows 17-18'!C14350)</f>
        <v>0</v>
      </c>
    </row>
    <row r="14351" spans="3:5" x14ac:dyDescent="0.6">
      <c r="C14351" s="17">
        <v>43333.75</v>
      </c>
      <c r="D14351" s="18">
        <f>'High Flow Input'!F5593</f>
        <v>1564.4544076359241</v>
      </c>
      <c r="E14351" s="16">
        <f>COUNTIFS('Actual 12 CP'!$H$34:$H$57,'Analysis of Flows 17-18'!C14351)</f>
        <v>0</v>
      </c>
    </row>
    <row r="14352" spans="3:5" x14ac:dyDescent="0.6">
      <c r="C14352" s="17">
        <v>43333.791666666672</v>
      </c>
      <c r="D14352" s="18">
        <f>'High Flow Input'!F5594</f>
        <v>958.08797122107376</v>
      </c>
      <c r="E14352" s="16">
        <f>COUNTIFS('Actual 12 CP'!$H$34:$H$57,'Analysis of Flows 17-18'!C14352)</f>
        <v>0</v>
      </c>
    </row>
    <row r="14353" spans="3:5" x14ac:dyDescent="0.6">
      <c r="C14353" s="17">
        <v>43333.833333333328</v>
      </c>
      <c r="D14353" s="18">
        <f>'High Flow Input'!F5595</f>
        <v>574.29639385647101</v>
      </c>
      <c r="E14353" s="16">
        <f>COUNTIFS('Actual 12 CP'!$H$34:$H$57,'Analysis of Flows 17-18'!C14353)</f>
        <v>0</v>
      </c>
    </row>
    <row r="14354" spans="3:5" x14ac:dyDescent="0.6">
      <c r="C14354" s="17">
        <v>43333.875</v>
      </c>
      <c r="D14354" s="18">
        <f>'High Flow Input'!F5596</f>
        <v>384.99874586317213</v>
      </c>
      <c r="E14354" s="16">
        <f>COUNTIFS('Actual 12 CP'!$H$34:$H$57,'Analysis of Flows 17-18'!C14354)</f>
        <v>0</v>
      </c>
    </row>
    <row r="14355" spans="3:5" x14ac:dyDescent="0.6">
      <c r="C14355" s="17">
        <v>43333.916666666672</v>
      </c>
      <c r="D14355" s="18">
        <f>'High Flow Input'!F5597</f>
        <v>354.93600577460302</v>
      </c>
      <c r="E14355" s="16">
        <f>COUNTIFS('Actual 12 CP'!$H$34:$H$57,'Analysis of Flows 17-18'!C14355)</f>
        <v>0</v>
      </c>
    </row>
    <row r="14356" spans="3:5" x14ac:dyDescent="0.6">
      <c r="C14356" s="17">
        <v>43333.958333333328</v>
      </c>
      <c r="D14356" s="18">
        <f>'High Flow Input'!F5598</f>
        <v>0</v>
      </c>
      <c r="E14356" s="16">
        <f>COUNTIFS('Actual 12 CP'!$H$34:$H$57,'Analysis of Flows 17-18'!C14356)</f>
        <v>0</v>
      </c>
    </row>
    <row r="14357" spans="3:5" x14ac:dyDescent="0.6">
      <c r="C14357" s="17">
        <v>43334</v>
      </c>
      <c r="D14357" s="18">
        <f>'High Flow Input'!F5599</f>
        <v>289.64478510114878</v>
      </c>
      <c r="E14357" s="16">
        <f>COUNTIFS('Actual 12 CP'!$H$34:$H$57,'Analysis of Flows 17-18'!C14357)</f>
        <v>0</v>
      </c>
    </row>
    <row r="14358" spans="3:5" x14ac:dyDescent="0.6">
      <c r="C14358" s="17">
        <v>43334.041666666672</v>
      </c>
      <c r="D14358" s="18">
        <f>'High Flow Input'!F5600</f>
        <v>426.88689703994191</v>
      </c>
      <c r="E14358" s="16">
        <f>COUNTIFS('Actual 12 CP'!$H$34:$H$57,'Analysis of Flows 17-18'!C14358)</f>
        <v>0</v>
      </c>
    </row>
    <row r="14359" spans="3:5" x14ac:dyDescent="0.6">
      <c r="C14359" s="17">
        <v>43334.083333333328</v>
      </c>
      <c r="D14359" s="18">
        <f>'High Flow Input'!F5601</f>
        <v>419.96136857986374</v>
      </c>
      <c r="E14359" s="16">
        <f>COUNTIFS('Actual 12 CP'!$H$34:$H$57,'Analysis of Flows 17-18'!C14359)</f>
        <v>0</v>
      </c>
    </row>
    <row r="14360" spans="3:5" x14ac:dyDescent="0.6">
      <c r="C14360" s="17">
        <v>43334.125</v>
      </c>
      <c r="D14360" s="18">
        <f>'High Flow Input'!F5602</f>
        <v>273.25134423520797</v>
      </c>
      <c r="E14360" s="16">
        <f>COUNTIFS('Actual 12 CP'!$H$34:$H$57,'Analysis of Flows 17-18'!C14360)</f>
        <v>0</v>
      </c>
    </row>
    <row r="14361" spans="3:5" x14ac:dyDescent="0.6">
      <c r="C14361" s="17">
        <v>43334.166666666672</v>
      </c>
      <c r="D14361" s="18">
        <f>'High Flow Input'!F5603</f>
        <v>0</v>
      </c>
      <c r="E14361" s="16">
        <f>COUNTIFS('Actual 12 CP'!$H$34:$H$57,'Analysis of Flows 17-18'!C14361)</f>
        <v>0</v>
      </c>
    </row>
    <row r="14362" spans="3:5" x14ac:dyDescent="0.6">
      <c r="C14362" s="17">
        <v>43334.208333333328</v>
      </c>
      <c r="D14362" s="18">
        <f>'High Flow Input'!F5604</f>
        <v>0</v>
      </c>
      <c r="E14362" s="16">
        <f>COUNTIFS('Actual 12 CP'!$H$34:$H$57,'Analysis of Flows 17-18'!C14362)</f>
        <v>0</v>
      </c>
    </row>
    <row r="14363" spans="3:5" x14ac:dyDescent="0.6">
      <c r="C14363" s="17">
        <v>43334.25</v>
      </c>
      <c r="D14363" s="18">
        <f>'High Flow Input'!F5605</f>
        <v>0</v>
      </c>
      <c r="E14363" s="16">
        <f>COUNTIFS('Actual 12 CP'!$H$34:$H$57,'Analysis of Flows 17-18'!C14363)</f>
        <v>0</v>
      </c>
    </row>
    <row r="14364" spans="3:5" x14ac:dyDescent="0.6">
      <c r="C14364" s="17">
        <v>43334.291666666672</v>
      </c>
      <c r="D14364" s="18">
        <f>'High Flow Input'!F5606</f>
        <v>0</v>
      </c>
      <c r="E14364" s="16">
        <f>COUNTIFS('Actual 12 CP'!$H$34:$H$57,'Analysis of Flows 17-18'!C14364)</f>
        <v>0</v>
      </c>
    </row>
    <row r="14365" spans="3:5" x14ac:dyDescent="0.6">
      <c r="C14365" s="17">
        <v>43334.333333333328</v>
      </c>
      <c r="D14365" s="18">
        <f>'High Flow Input'!F5607</f>
        <v>0</v>
      </c>
      <c r="E14365" s="16">
        <f>COUNTIFS('Actual 12 CP'!$H$34:$H$57,'Analysis of Flows 17-18'!C14365)</f>
        <v>0</v>
      </c>
    </row>
    <row r="14366" spans="3:5" x14ac:dyDescent="0.6">
      <c r="C14366" s="17">
        <v>43334.375</v>
      </c>
      <c r="D14366" s="18">
        <f>'High Flow Input'!F5608</f>
        <v>0</v>
      </c>
      <c r="E14366" s="16">
        <f>COUNTIFS('Actual 12 CP'!$H$34:$H$57,'Analysis of Flows 17-18'!C14366)</f>
        <v>0</v>
      </c>
    </row>
    <row r="14367" spans="3:5" x14ac:dyDescent="0.6">
      <c r="C14367" s="17">
        <v>43334.416666666672</v>
      </c>
      <c r="D14367" s="18">
        <f>'High Flow Input'!F5609</f>
        <v>0</v>
      </c>
      <c r="E14367" s="16">
        <f>COUNTIFS('Actual 12 CP'!$H$34:$H$57,'Analysis of Flows 17-18'!C14367)</f>
        <v>0</v>
      </c>
    </row>
    <row r="14368" spans="3:5" x14ac:dyDescent="0.6">
      <c r="C14368" s="17">
        <v>43334.458333333328</v>
      </c>
      <c r="D14368" s="18">
        <f>'High Flow Input'!F5610</f>
        <v>384.87461176554302</v>
      </c>
      <c r="E14368" s="16">
        <f>COUNTIFS('Actual 12 CP'!$H$34:$H$57,'Analysis of Flows 17-18'!C14368)</f>
        <v>0</v>
      </c>
    </row>
    <row r="14369" spans="3:5" x14ac:dyDescent="0.6">
      <c r="C14369" s="17">
        <v>43334.5</v>
      </c>
      <c r="D14369" s="18">
        <f>'High Flow Input'!F5611</f>
        <v>998.79843918694087</v>
      </c>
      <c r="E14369" s="16">
        <f>COUNTIFS('Actual 12 CP'!$H$34:$H$57,'Analysis of Flows 17-18'!C14369)</f>
        <v>0</v>
      </c>
    </row>
    <row r="14370" spans="3:5" x14ac:dyDescent="0.6">
      <c r="C14370" s="17">
        <v>43334.541666666672</v>
      </c>
      <c r="D14370" s="18">
        <f>'High Flow Input'!F5612</f>
        <v>1008.752383151583</v>
      </c>
      <c r="E14370" s="16">
        <f>COUNTIFS('Actual 12 CP'!$H$34:$H$57,'Analysis of Flows 17-18'!C14370)</f>
        <v>0</v>
      </c>
    </row>
    <row r="14371" spans="3:5" x14ac:dyDescent="0.6">
      <c r="C14371" s="17">
        <v>43334.583333333328</v>
      </c>
      <c r="D14371" s="18">
        <f>'High Flow Input'!F5613</f>
        <v>714.98194387223907</v>
      </c>
      <c r="E14371" s="16">
        <f>COUNTIFS('Actual 12 CP'!$H$34:$H$57,'Analysis of Flows 17-18'!C14371)</f>
        <v>0</v>
      </c>
    </row>
    <row r="14372" spans="3:5" x14ac:dyDescent="0.6">
      <c r="C14372" s="17">
        <v>43334.625</v>
      </c>
      <c r="D14372" s="18">
        <f>'High Flow Input'!F5614</f>
        <v>713.33138988070903</v>
      </c>
      <c r="E14372" s="16">
        <f>COUNTIFS('Actual 12 CP'!$H$34:$H$57,'Analysis of Flows 17-18'!C14372)</f>
        <v>0</v>
      </c>
    </row>
    <row r="14373" spans="3:5" x14ac:dyDescent="0.6">
      <c r="C14373" s="17">
        <v>43334.666666666672</v>
      </c>
      <c r="D14373" s="18">
        <f>'High Flow Input'!F5615</f>
        <v>710.90577985551499</v>
      </c>
      <c r="E14373" s="16">
        <f>COUNTIFS('Actual 12 CP'!$H$34:$H$57,'Analysis of Flows 17-18'!C14373)</f>
        <v>0</v>
      </c>
    </row>
    <row r="14374" spans="3:5" x14ac:dyDescent="0.6">
      <c r="C14374" s="17">
        <v>43334.708333333328</v>
      </c>
      <c r="D14374" s="18">
        <f>'High Flow Input'!F5616</f>
        <v>1069.967616043089</v>
      </c>
      <c r="E14374" s="16">
        <f>COUNTIFS('Actual 12 CP'!$H$34:$H$57,'Analysis of Flows 17-18'!C14374)</f>
        <v>0</v>
      </c>
    </row>
    <row r="14375" spans="3:5" x14ac:dyDescent="0.6">
      <c r="C14375" s="17">
        <v>43334.75</v>
      </c>
      <c r="D14375" s="18">
        <f>'High Flow Input'!F5617</f>
        <v>935.68772864447487</v>
      </c>
      <c r="E14375" s="16">
        <f>COUNTIFS('Actual 12 CP'!$H$34:$H$57,'Analysis of Flows 17-18'!C14375)</f>
        <v>0</v>
      </c>
    </row>
    <row r="14376" spans="3:5" x14ac:dyDescent="0.6">
      <c r="C14376" s="17">
        <v>43334.791666666672</v>
      </c>
      <c r="D14376" s="18">
        <f>'High Flow Input'!F5618</f>
        <v>374.34711758083699</v>
      </c>
      <c r="E14376" s="16">
        <f>COUNTIFS('Actual 12 CP'!$H$34:$H$57,'Analysis of Flows 17-18'!C14376)</f>
        <v>0</v>
      </c>
    </row>
    <row r="14377" spans="3:5" x14ac:dyDescent="0.6">
      <c r="C14377" s="17">
        <v>43334.833333333328</v>
      </c>
      <c r="D14377" s="18">
        <f>'High Flow Input'!F5619</f>
        <v>0</v>
      </c>
      <c r="E14377" s="16">
        <f>COUNTIFS('Actual 12 CP'!$H$34:$H$57,'Analysis of Flows 17-18'!C14377)</f>
        <v>0</v>
      </c>
    </row>
    <row r="14378" spans="3:5" x14ac:dyDescent="0.6">
      <c r="C14378" s="17">
        <v>43334.875</v>
      </c>
      <c r="D14378" s="18">
        <f>'High Flow Input'!F5620</f>
        <v>140.78510886298201</v>
      </c>
      <c r="E14378" s="16">
        <f>COUNTIFS('Actual 12 CP'!$H$34:$H$57,'Analysis of Flows 17-18'!C14378)</f>
        <v>0</v>
      </c>
    </row>
    <row r="14379" spans="3:5" x14ac:dyDescent="0.6">
      <c r="C14379" s="17">
        <v>43334.916666666672</v>
      </c>
      <c r="D14379" s="18">
        <f>'High Flow Input'!F5621</f>
        <v>517.51978283352196</v>
      </c>
      <c r="E14379" s="16">
        <f>COUNTIFS('Actual 12 CP'!$H$34:$H$57,'Analysis of Flows 17-18'!C14379)</f>
        <v>0</v>
      </c>
    </row>
    <row r="14380" spans="3:5" x14ac:dyDescent="0.6">
      <c r="C14380" s="17">
        <v>43334.958333333328</v>
      </c>
      <c r="D14380" s="18">
        <f>'High Flow Input'!F5622</f>
        <v>0</v>
      </c>
      <c r="E14380" s="16">
        <f>COUNTIFS('Actual 12 CP'!$H$34:$H$57,'Analysis of Flows 17-18'!C14380)</f>
        <v>0</v>
      </c>
    </row>
    <row r="14381" spans="3:5" x14ac:dyDescent="0.6">
      <c r="C14381" s="17">
        <v>43335</v>
      </c>
      <c r="D14381" s="18">
        <f>'High Flow Input'!F5623</f>
        <v>0</v>
      </c>
      <c r="E14381" s="16">
        <f>COUNTIFS('Actual 12 CP'!$H$34:$H$57,'Analysis of Flows 17-18'!C14381)</f>
        <v>0</v>
      </c>
    </row>
    <row r="14382" spans="3:5" x14ac:dyDescent="0.6">
      <c r="C14382" s="17">
        <v>43335.041666666672</v>
      </c>
      <c r="D14382" s="18">
        <f>'High Flow Input'!F5624</f>
        <v>2.2723477602005002</v>
      </c>
      <c r="E14382" s="16">
        <f>COUNTIFS('Actual 12 CP'!$H$34:$H$57,'Analysis of Flows 17-18'!C14382)</f>
        <v>0</v>
      </c>
    </row>
    <row r="14383" spans="3:5" x14ac:dyDescent="0.6">
      <c r="C14383" s="17">
        <v>43335.083333333328</v>
      </c>
      <c r="D14383" s="18">
        <f>'High Flow Input'!F5625</f>
        <v>117.00523413922978</v>
      </c>
      <c r="E14383" s="16">
        <f>COUNTIFS('Actual 12 CP'!$H$34:$H$57,'Analysis of Flows 17-18'!C14383)</f>
        <v>0</v>
      </c>
    </row>
    <row r="14384" spans="3:5" x14ac:dyDescent="0.6">
      <c r="C14384" s="17">
        <v>43335.125</v>
      </c>
      <c r="D14384" s="18">
        <f>'High Flow Input'!F5626</f>
        <v>116.92151082780533</v>
      </c>
      <c r="E14384" s="16">
        <f>COUNTIFS('Actual 12 CP'!$H$34:$H$57,'Analysis of Flows 17-18'!C14384)</f>
        <v>0</v>
      </c>
    </row>
    <row r="14385" spans="3:5" x14ac:dyDescent="0.6">
      <c r="C14385" s="17">
        <v>43335.166666666672</v>
      </c>
      <c r="D14385" s="18">
        <f>'High Flow Input'!F5627</f>
        <v>116.61246250576353</v>
      </c>
      <c r="E14385" s="16">
        <f>COUNTIFS('Actual 12 CP'!$H$34:$H$57,'Analysis of Flows 17-18'!C14385)</f>
        <v>0</v>
      </c>
    </row>
    <row r="14386" spans="3:5" x14ac:dyDescent="0.6">
      <c r="C14386" s="17">
        <v>43335.208333333328</v>
      </c>
      <c r="D14386" s="18">
        <f>'High Flow Input'!F5628</f>
        <v>114.308720737033</v>
      </c>
      <c r="E14386" s="16">
        <f>COUNTIFS('Actual 12 CP'!$H$34:$H$57,'Analysis of Flows 17-18'!C14386)</f>
        <v>0</v>
      </c>
    </row>
    <row r="14387" spans="3:5" x14ac:dyDescent="0.6">
      <c r="C14387" s="17">
        <v>43335.25</v>
      </c>
      <c r="D14387" s="18">
        <f>'High Flow Input'!F5629</f>
        <v>114.77533175150501</v>
      </c>
      <c r="E14387" s="16">
        <f>COUNTIFS('Actual 12 CP'!$H$34:$H$57,'Analysis of Flows 17-18'!C14387)</f>
        <v>0</v>
      </c>
    </row>
    <row r="14388" spans="3:5" x14ac:dyDescent="0.6">
      <c r="C14388" s="17">
        <v>43335.291666666672</v>
      </c>
      <c r="D14388" s="18">
        <f>'High Flow Input'!F5630</f>
        <v>0</v>
      </c>
      <c r="E14388" s="16">
        <f>COUNTIFS('Actual 12 CP'!$H$34:$H$57,'Analysis of Flows 17-18'!C14388)</f>
        <v>0</v>
      </c>
    </row>
    <row r="14389" spans="3:5" x14ac:dyDescent="0.6">
      <c r="C14389" s="17">
        <v>43335.333333333328</v>
      </c>
      <c r="D14389" s="18">
        <f>'High Flow Input'!F5631</f>
        <v>0</v>
      </c>
      <c r="E14389" s="16">
        <f>COUNTIFS('Actual 12 CP'!$H$34:$H$57,'Analysis of Flows 17-18'!C14389)</f>
        <v>0</v>
      </c>
    </row>
    <row r="14390" spans="3:5" x14ac:dyDescent="0.6">
      <c r="C14390" s="17">
        <v>43335.375</v>
      </c>
      <c r="D14390" s="18">
        <f>'High Flow Input'!F5632</f>
        <v>0</v>
      </c>
      <c r="E14390" s="16">
        <f>COUNTIFS('Actual 12 CP'!$H$34:$H$57,'Analysis of Flows 17-18'!C14390)</f>
        <v>0</v>
      </c>
    </row>
    <row r="14391" spans="3:5" x14ac:dyDescent="0.6">
      <c r="C14391" s="17">
        <v>43335.416666666672</v>
      </c>
      <c r="D14391" s="18">
        <f>'High Flow Input'!F5633</f>
        <v>0</v>
      </c>
      <c r="E14391" s="16">
        <f>COUNTIFS('Actual 12 CP'!$H$34:$H$57,'Analysis of Flows 17-18'!C14391)</f>
        <v>0</v>
      </c>
    </row>
    <row r="14392" spans="3:5" x14ac:dyDescent="0.6">
      <c r="C14392" s="17">
        <v>43335.458333333328</v>
      </c>
      <c r="D14392" s="18">
        <f>'High Flow Input'!F5634</f>
        <v>0</v>
      </c>
      <c r="E14392" s="16">
        <f>COUNTIFS('Actual 12 CP'!$H$34:$H$57,'Analysis of Flows 17-18'!C14392)</f>
        <v>0</v>
      </c>
    </row>
    <row r="14393" spans="3:5" x14ac:dyDescent="0.6">
      <c r="C14393" s="17">
        <v>43335.5</v>
      </c>
      <c r="D14393" s="18">
        <f>'High Flow Input'!F5635</f>
        <v>577.71939374287797</v>
      </c>
      <c r="E14393" s="16">
        <f>COUNTIFS('Actual 12 CP'!$H$34:$H$57,'Analysis of Flows 17-18'!C14393)</f>
        <v>0</v>
      </c>
    </row>
    <row r="14394" spans="3:5" x14ac:dyDescent="0.6">
      <c r="C14394" s="17">
        <v>43335.541666666672</v>
      </c>
      <c r="D14394" s="18">
        <f>'High Flow Input'!F5636</f>
        <v>581.68389306810104</v>
      </c>
      <c r="E14394" s="16">
        <f>COUNTIFS('Actual 12 CP'!$H$34:$H$57,'Analysis of Flows 17-18'!C14394)</f>
        <v>0</v>
      </c>
    </row>
    <row r="14395" spans="3:5" x14ac:dyDescent="0.6">
      <c r="C14395" s="17">
        <v>43335.583333333328</v>
      </c>
      <c r="D14395" s="18">
        <f>'High Flow Input'!F5637</f>
        <v>586.49934181213303</v>
      </c>
      <c r="E14395" s="16">
        <f>COUNTIFS('Actual 12 CP'!$H$34:$H$57,'Analysis of Flows 17-18'!C14395)</f>
        <v>0</v>
      </c>
    </row>
    <row r="14396" spans="3:5" x14ac:dyDescent="0.6">
      <c r="C14396" s="17">
        <v>43335.625</v>
      </c>
      <c r="D14396" s="18">
        <f>'High Flow Input'!F5638</f>
        <v>560.29317225985994</v>
      </c>
      <c r="E14396" s="16">
        <f>COUNTIFS('Actual 12 CP'!$H$34:$H$57,'Analysis of Flows 17-18'!C14396)</f>
        <v>0</v>
      </c>
    </row>
    <row r="14397" spans="3:5" x14ac:dyDescent="0.6">
      <c r="C14397" s="17">
        <v>43335.666666666672</v>
      </c>
      <c r="D14397" s="18">
        <f>'High Flow Input'!F5639</f>
        <v>980.44760820176703</v>
      </c>
      <c r="E14397" s="16">
        <f>COUNTIFS('Actual 12 CP'!$H$34:$H$57,'Analysis of Flows 17-18'!C14397)</f>
        <v>0</v>
      </c>
    </row>
    <row r="14398" spans="3:5" x14ac:dyDescent="0.6">
      <c r="C14398" s="17">
        <v>43335.708333333328</v>
      </c>
      <c r="D14398" s="18">
        <f>'High Flow Input'!F5640</f>
        <v>997.72555573357408</v>
      </c>
      <c r="E14398" s="16">
        <f>COUNTIFS('Actual 12 CP'!$H$34:$H$57,'Analysis of Flows 17-18'!C14398)</f>
        <v>0</v>
      </c>
    </row>
    <row r="14399" spans="3:5" x14ac:dyDescent="0.6">
      <c r="C14399" s="17">
        <v>43335.75</v>
      </c>
      <c r="D14399" s="18">
        <f>'High Flow Input'!F5641</f>
        <v>891.54548589070509</v>
      </c>
      <c r="E14399" s="16">
        <f>COUNTIFS('Actual 12 CP'!$H$34:$H$57,'Analysis of Flows 17-18'!C14399)</f>
        <v>0</v>
      </c>
    </row>
    <row r="14400" spans="3:5" x14ac:dyDescent="0.6">
      <c r="C14400" s="17">
        <v>43335.791666666672</v>
      </c>
      <c r="D14400" s="18">
        <f>'High Flow Input'!F5642</f>
        <v>278.488104977077</v>
      </c>
      <c r="E14400" s="16">
        <f>COUNTIFS('Actual 12 CP'!$H$34:$H$57,'Analysis of Flows 17-18'!C14400)</f>
        <v>0</v>
      </c>
    </row>
    <row r="14401" spans="3:5" x14ac:dyDescent="0.6">
      <c r="C14401" s="17">
        <v>43335.833333333328</v>
      </c>
      <c r="D14401" s="18">
        <f>'High Flow Input'!F5643</f>
        <v>272.21510498046803</v>
      </c>
      <c r="E14401" s="16">
        <f>COUNTIFS('Actual 12 CP'!$H$34:$H$57,'Analysis of Flows 17-18'!C14401)</f>
        <v>0</v>
      </c>
    </row>
    <row r="14402" spans="3:5" x14ac:dyDescent="0.6">
      <c r="C14402" s="17">
        <v>43335.875</v>
      </c>
      <c r="D14402" s="18">
        <f>'High Flow Input'!F5644</f>
        <v>290.48216049194298</v>
      </c>
      <c r="E14402" s="16">
        <f>COUNTIFS('Actual 12 CP'!$H$34:$H$57,'Analysis of Flows 17-18'!C14402)</f>
        <v>0</v>
      </c>
    </row>
    <row r="14403" spans="3:5" x14ac:dyDescent="0.6">
      <c r="C14403" s="17">
        <v>43335.916666666672</v>
      </c>
      <c r="D14403" s="18">
        <f>'High Flow Input'!F5645</f>
        <v>294.13627141316698</v>
      </c>
      <c r="E14403" s="16">
        <f>COUNTIFS('Actual 12 CP'!$H$34:$H$57,'Analysis of Flows 17-18'!C14403)</f>
        <v>0</v>
      </c>
    </row>
    <row r="14404" spans="3:5" x14ac:dyDescent="0.6">
      <c r="C14404" s="17">
        <v>43335.958333333328</v>
      </c>
      <c r="D14404" s="18">
        <f>'High Flow Input'!F5646</f>
        <v>297.39967768086245</v>
      </c>
      <c r="E14404" s="16">
        <f>COUNTIFS('Actual 12 CP'!$H$34:$H$57,'Analysis of Flows 17-18'!C14404)</f>
        <v>0</v>
      </c>
    </row>
    <row r="14405" spans="3:5" x14ac:dyDescent="0.6">
      <c r="C14405" s="17">
        <v>43336</v>
      </c>
      <c r="D14405" s="18">
        <f>'High Flow Input'!F5647</f>
        <v>294.64493867662202</v>
      </c>
      <c r="E14405" s="16">
        <f>COUNTIFS('Actual 12 CP'!$H$34:$H$57,'Analysis of Flows 17-18'!C14405)</f>
        <v>0</v>
      </c>
    </row>
    <row r="14406" spans="3:5" x14ac:dyDescent="0.6">
      <c r="C14406" s="17">
        <v>43336.041666666672</v>
      </c>
      <c r="D14406" s="18">
        <f>'High Flow Input'!F5648</f>
        <v>294.00243799845299</v>
      </c>
      <c r="E14406" s="16">
        <f>COUNTIFS('Actual 12 CP'!$H$34:$H$57,'Analysis of Flows 17-18'!C14406)</f>
        <v>0</v>
      </c>
    </row>
    <row r="14407" spans="3:5" x14ac:dyDescent="0.6">
      <c r="C14407" s="17">
        <v>43336.083333333328</v>
      </c>
      <c r="D14407" s="18">
        <f>'High Flow Input'!F5649</f>
        <v>0</v>
      </c>
      <c r="E14407" s="16">
        <f>COUNTIFS('Actual 12 CP'!$H$34:$H$57,'Analysis of Flows 17-18'!C14407)</f>
        <v>0</v>
      </c>
    </row>
    <row r="14408" spans="3:5" x14ac:dyDescent="0.6">
      <c r="C14408" s="17">
        <v>43336.125</v>
      </c>
      <c r="D14408" s="18">
        <f>'High Flow Input'!F5650</f>
        <v>2.2586284955342601</v>
      </c>
      <c r="E14408" s="16">
        <f>COUNTIFS('Actual 12 CP'!$H$34:$H$57,'Analysis of Flows 17-18'!C14408)</f>
        <v>0</v>
      </c>
    </row>
    <row r="14409" spans="3:5" x14ac:dyDescent="0.6">
      <c r="C14409" s="17">
        <v>43336.166666666672</v>
      </c>
      <c r="D14409" s="18">
        <f>'High Flow Input'!F5651</f>
        <v>2.2661824226379301</v>
      </c>
      <c r="E14409" s="16">
        <f>COUNTIFS('Actual 12 CP'!$H$34:$H$57,'Analysis of Flows 17-18'!C14409)</f>
        <v>0</v>
      </c>
    </row>
    <row r="14410" spans="3:5" x14ac:dyDescent="0.6">
      <c r="C14410" s="17">
        <v>43336.208333333328</v>
      </c>
      <c r="D14410" s="18">
        <f>'High Flow Input'!F5652</f>
        <v>0</v>
      </c>
      <c r="E14410" s="16">
        <f>COUNTIFS('Actual 12 CP'!$H$34:$H$57,'Analysis of Flows 17-18'!C14410)</f>
        <v>0</v>
      </c>
    </row>
    <row r="14411" spans="3:5" x14ac:dyDescent="0.6">
      <c r="C14411" s="17">
        <v>43336.25</v>
      </c>
      <c r="D14411" s="18">
        <f>'High Flow Input'!F5653</f>
        <v>0</v>
      </c>
      <c r="E14411" s="16">
        <f>COUNTIFS('Actual 12 CP'!$H$34:$H$57,'Analysis of Flows 17-18'!C14411)</f>
        <v>0</v>
      </c>
    </row>
    <row r="14412" spans="3:5" x14ac:dyDescent="0.6">
      <c r="C14412" s="17">
        <v>43336.291666666672</v>
      </c>
      <c r="D14412" s="18">
        <f>'High Flow Input'!F5654</f>
        <v>2.2828454971313401</v>
      </c>
      <c r="E14412" s="16">
        <f>COUNTIFS('Actual 12 CP'!$H$34:$H$57,'Analysis of Flows 17-18'!C14412)</f>
        <v>0</v>
      </c>
    </row>
    <row r="14413" spans="3:5" x14ac:dyDescent="0.6">
      <c r="C14413" s="17">
        <v>43336.333333333328</v>
      </c>
      <c r="D14413" s="18">
        <f>'High Flow Input'!F5655</f>
        <v>267.394160597059</v>
      </c>
      <c r="E14413" s="16">
        <f>COUNTIFS('Actual 12 CP'!$H$34:$H$57,'Analysis of Flows 17-18'!C14413)</f>
        <v>0</v>
      </c>
    </row>
    <row r="14414" spans="3:5" x14ac:dyDescent="0.6">
      <c r="C14414" s="17">
        <v>43336.375</v>
      </c>
      <c r="D14414" s="18">
        <f>'High Flow Input'!F5656</f>
        <v>0</v>
      </c>
      <c r="E14414" s="16">
        <f>COUNTIFS('Actual 12 CP'!$H$34:$H$57,'Analysis of Flows 17-18'!C14414)</f>
        <v>0</v>
      </c>
    </row>
    <row r="14415" spans="3:5" x14ac:dyDescent="0.6">
      <c r="C14415" s="17">
        <v>43336.416666666672</v>
      </c>
      <c r="D14415" s="18">
        <f>'High Flow Input'!F5657</f>
        <v>0</v>
      </c>
      <c r="E14415" s="16">
        <f>COUNTIFS('Actual 12 CP'!$H$34:$H$57,'Analysis of Flows 17-18'!C14415)</f>
        <v>0</v>
      </c>
    </row>
    <row r="14416" spans="3:5" x14ac:dyDescent="0.6">
      <c r="C14416" s="17">
        <v>43336.458333333328</v>
      </c>
      <c r="D14416" s="18">
        <f>'High Flow Input'!F5658</f>
        <v>384.32739356146902</v>
      </c>
      <c r="E14416" s="16">
        <f>COUNTIFS('Actual 12 CP'!$H$34:$H$57,'Analysis of Flows 17-18'!C14416)</f>
        <v>0</v>
      </c>
    </row>
    <row r="14417" spans="3:5" x14ac:dyDescent="0.6">
      <c r="C14417" s="17">
        <v>43336.5</v>
      </c>
      <c r="D14417" s="18">
        <f>'High Flow Input'!F5659</f>
        <v>388.04139509412897</v>
      </c>
      <c r="E14417" s="16">
        <f>COUNTIFS('Actual 12 CP'!$H$34:$H$57,'Analysis of Flows 17-18'!C14417)</f>
        <v>0</v>
      </c>
    </row>
    <row r="14418" spans="3:5" x14ac:dyDescent="0.6">
      <c r="C14418" s="17">
        <v>43336.541666666672</v>
      </c>
      <c r="D14418" s="18">
        <f>'High Flow Input'!F5660</f>
        <v>367.12539532131598</v>
      </c>
      <c r="E14418" s="16">
        <f>COUNTIFS('Actual 12 CP'!$H$34:$H$57,'Analysis of Flows 17-18'!C14418)</f>
        <v>0</v>
      </c>
    </row>
    <row r="14419" spans="3:5" x14ac:dyDescent="0.6">
      <c r="C14419" s="17">
        <v>43336.583333333328</v>
      </c>
      <c r="D14419" s="18">
        <f>'High Flow Input'!F5661</f>
        <v>0</v>
      </c>
      <c r="E14419" s="16">
        <f>COUNTIFS('Actual 12 CP'!$H$34:$H$57,'Analysis of Flows 17-18'!C14419)</f>
        <v>0</v>
      </c>
    </row>
    <row r="14420" spans="3:5" x14ac:dyDescent="0.6">
      <c r="C14420" s="17">
        <v>43336.625</v>
      </c>
      <c r="D14420" s="18">
        <f>'High Flow Input'!F5662</f>
        <v>2.2495193481445299</v>
      </c>
      <c r="E14420" s="16">
        <f>COUNTIFS('Actual 12 CP'!$H$34:$H$57,'Analysis of Flows 17-18'!C14420)</f>
        <v>0</v>
      </c>
    </row>
    <row r="14421" spans="3:5" x14ac:dyDescent="0.6">
      <c r="C14421" s="17">
        <v>43336.666666666672</v>
      </c>
      <c r="D14421" s="18">
        <f>'High Flow Input'!F5663</f>
        <v>0</v>
      </c>
      <c r="E14421" s="16">
        <f>COUNTIFS('Actual 12 CP'!$H$34:$H$57,'Analysis of Flows 17-18'!C14421)</f>
        <v>0</v>
      </c>
    </row>
    <row r="14422" spans="3:5" x14ac:dyDescent="0.6">
      <c r="C14422" s="17">
        <v>43336.708333333328</v>
      </c>
      <c r="D14422" s="18">
        <f>'High Flow Input'!F5664</f>
        <v>2.2741806983947699</v>
      </c>
      <c r="E14422" s="16">
        <f>COUNTIFS('Actual 12 CP'!$H$34:$H$57,'Analysis of Flows 17-18'!C14422)</f>
        <v>0</v>
      </c>
    </row>
    <row r="14423" spans="3:5" x14ac:dyDescent="0.6">
      <c r="C14423" s="17">
        <v>43336.75</v>
      </c>
      <c r="D14423" s="18">
        <f>'High Flow Input'!F5665</f>
        <v>0</v>
      </c>
      <c r="E14423" s="16">
        <f>COUNTIFS('Actual 12 CP'!$H$34:$H$57,'Analysis of Flows 17-18'!C14423)</f>
        <v>0</v>
      </c>
    </row>
    <row r="14424" spans="3:5" x14ac:dyDescent="0.6">
      <c r="C14424" s="17">
        <v>43336.791666666672</v>
      </c>
      <c r="D14424" s="18">
        <f>'High Flow Input'!F5666</f>
        <v>0</v>
      </c>
      <c r="E14424" s="16">
        <f>COUNTIFS('Actual 12 CP'!$H$34:$H$57,'Analysis of Flows 17-18'!C14424)</f>
        <v>0</v>
      </c>
    </row>
    <row r="14425" spans="3:5" x14ac:dyDescent="0.6">
      <c r="C14425" s="17">
        <v>43336.833333333328</v>
      </c>
      <c r="D14425" s="18">
        <f>'High Flow Input'!F5667</f>
        <v>2.2495193481445299</v>
      </c>
      <c r="E14425" s="16">
        <f>COUNTIFS('Actual 12 CP'!$H$34:$H$57,'Analysis of Flows 17-18'!C14425)</f>
        <v>0</v>
      </c>
    </row>
    <row r="14426" spans="3:5" x14ac:dyDescent="0.6">
      <c r="C14426" s="17">
        <v>43336.875</v>
      </c>
      <c r="D14426" s="18">
        <f>'High Flow Input'!F5668</f>
        <v>2.2572399059931398</v>
      </c>
      <c r="E14426" s="16">
        <f>COUNTIFS('Actual 12 CP'!$H$34:$H$57,'Analysis of Flows 17-18'!C14426)</f>
        <v>0</v>
      </c>
    </row>
    <row r="14427" spans="3:5" x14ac:dyDescent="0.6">
      <c r="C14427" s="17">
        <v>43336.916666666672</v>
      </c>
      <c r="D14427" s="18">
        <f>'High Flow Input'!F5669</f>
        <v>0</v>
      </c>
      <c r="E14427" s="16">
        <f>COUNTIFS('Actual 12 CP'!$H$34:$H$57,'Analysis of Flows 17-18'!C14427)</f>
        <v>0</v>
      </c>
    </row>
    <row r="14428" spans="3:5" x14ac:dyDescent="0.6">
      <c r="C14428" s="17">
        <v>43336.958333333328</v>
      </c>
      <c r="D14428" s="18">
        <f>'High Flow Input'!F5670</f>
        <v>0</v>
      </c>
      <c r="E14428" s="16">
        <f>COUNTIFS('Actual 12 CP'!$H$34:$H$57,'Analysis of Flows 17-18'!C14428)</f>
        <v>0</v>
      </c>
    </row>
    <row r="14429" spans="3:5" x14ac:dyDescent="0.6">
      <c r="C14429" s="17">
        <v>43337</v>
      </c>
      <c r="D14429" s="18">
        <f>'High Flow Input'!F5671</f>
        <v>0</v>
      </c>
      <c r="E14429" s="16">
        <f>COUNTIFS('Actual 12 CP'!$H$34:$H$57,'Analysis of Flows 17-18'!C14429)</f>
        <v>0</v>
      </c>
    </row>
    <row r="14430" spans="3:5" x14ac:dyDescent="0.6">
      <c r="C14430" s="17">
        <v>43337.041666666672</v>
      </c>
      <c r="D14430" s="18">
        <f>'High Flow Input'!F5672</f>
        <v>0</v>
      </c>
      <c r="E14430" s="16">
        <f>COUNTIFS('Actual 12 CP'!$H$34:$H$57,'Analysis of Flows 17-18'!C14430)</f>
        <v>0</v>
      </c>
    </row>
    <row r="14431" spans="3:5" x14ac:dyDescent="0.6">
      <c r="C14431" s="17">
        <v>43337.083333333328</v>
      </c>
      <c r="D14431" s="18">
        <f>'High Flow Input'!F5673</f>
        <v>0</v>
      </c>
      <c r="E14431" s="16">
        <f>COUNTIFS('Actual 12 CP'!$H$34:$H$57,'Analysis of Flows 17-18'!C14431)</f>
        <v>0</v>
      </c>
    </row>
    <row r="14432" spans="3:5" x14ac:dyDescent="0.6">
      <c r="C14432" s="17">
        <v>43337.125</v>
      </c>
      <c r="D14432" s="18">
        <f>'High Flow Input'!F5674</f>
        <v>0</v>
      </c>
      <c r="E14432" s="16">
        <f>COUNTIFS('Actual 12 CP'!$H$34:$H$57,'Analysis of Flows 17-18'!C14432)</f>
        <v>0</v>
      </c>
    </row>
    <row r="14433" spans="3:5" x14ac:dyDescent="0.6">
      <c r="C14433" s="17">
        <v>43337.166666666672</v>
      </c>
      <c r="D14433" s="18">
        <f>'High Flow Input'!F5675</f>
        <v>0</v>
      </c>
      <c r="E14433" s="16">
        <f>COUNTIFS('Actual 12 CP'!$H$34:$H$57,'Analysis of Flows 17-18'!C14433)</f>
        <v>0</v>
      </c>
    </row>
    <row r="14434" spans="3:5" x14ac:dyDescent="0.6">
      <c r="C14434" s="17">
        <v>43337.208333333328</v>
      </c>
      <c r="D14434" s="18">
        <f>'High Flow Input'!F5676</f>
        <v>0</v>
      </c>
      <c r="E14434" s="16">
        <f>COUNTIFS('Actual 12 CP'!$H$34:$H$57,'Analysis of Flows 17-18'!C14434)</f>
        <v>0</v>
      </c>
    </row>
    <row r="14435" spans="3:5" x14ac:dyDescent="0.6">
      <c r="C14435" s="17">
        <v>43337.25</v>
      </c>
      <c r="D14435" s="18">
        <f>'High Flow Input'!F5677</f>
        <v>0</v>
      </c>
      <c r="E14435" s="16">
        <f>COUNTIFS('Actual 12 CP'!$H$34:$H$57,'Analysis of Flows 17-18'!C14435)</f>
        <v>0</v>
      </c>
    </row>
    <row r="14436" spans="3:5" x14ac:dyDescent="0.6">
      <c r="C14436" s="17">
        <v>43337.291666666672</v>
      </c>
      <c r="D14436" s="18">
        <f>'High Flow Input'!F5678</f>
        <v>2.2569621880849202</v>
      </c>
      <c r="E14436" s="16">
        <f>COUNTIFS('Actual 12 CP'!$H$34:$H$57,'Analysis of Flows 17-18'!C14436)</f>
        <v>0</v>
      </c>
    </row>
    <row r="14437" spans="3:5" x14ac:dyDescent="0.6">
      <c r="C14437" s="17">
        <v>43337.333333333328</v>
      </c>
      <c r="D14437" s="18">
        <f>'High Flow Input'!F5679</f>
        <v>0</v>
      </c>
      <c r="E14437" s="16">
        <f>COUNTIFS('Actual 12 CP'!$H$34:$H$57,'Analysis of Flows 17-18'!C14437)</f>
        <v>0</v>
      </c>
    </row>
    <row r="14438" spans="3:5" x14ac:dyDescent="0.6">
      <c r="C14438" s="17">
        <v>43337.375</v>
      </c>
      <c r="D14438" s="18">
        <f>'High Flow Input'!F5680</f>
        <v>0</v>
      </c>
      <c r="E14438" s="16">
        <f>COUNTIFS('Actual 12 CP'!$H$34:$H$57,'Analysis of Flows 17-18'!C14438)</f>
        <v>0</v>
      </c>
    </row>
    <row r="14439" spans="3:5" x14ac:dyDescent="0.6">
      <c r="C14439" s="17">
        <v>43337.416666666672</v>
      </c>
      <c r="D14439" s="18">
        <f>'High Flow Input'!F5681</f>
        <v>0</v>
      </c>
      <c r="E14439" s="16">
        <f>COUNTIFS('Actual 12 CP'!$H$34:$H$57,'Analysis of Flows 17-18'!C14439)</f>
        <v>0</v>
      </c>
    </row>
    <row r="14440" spans="3:5" x14ac:dyDescent="0.6">
      <c r="C14440" s="17">
        <v>43337.458333333328</v>
      </c>
      <c r="D14440" s="18">
        <f>'High Flow Input'!F5682</f>
        <v>2.2923434495925901</v>
      </c>
      <c r="E14440" s="16">
        <f>COUNTIFS('Actual 12 CP'!$H$34:$H$57,'Analysis of Flows 17-18'!C14440)</f>
        <v>0</v>
      </c>
    </row>
    <row r="14441" spans="3:5" x14ac:dyDescent="0.6">
      <c r="C14441" s="17">
        <v>43337.5</v>
      </c>
      <c r="D14441" s="18">
        <f>'High Flow Input'!F5683</f>
        <v>2.2733475844065301</v>
      </c>
      <c r="E14441" s="16">
        <f>COUNTIFS('Actual 12 CP'!$H$34:$H$57,'Analysis of Flows 17-18'!C14441)</f>
        <v>0</v>
      </c>
    </row>
    <row r="14442" spans="3:5" x14ac:dyDescent="0.6">
      <c r="C14442" s="17">
        <v>43337.541666666672</v>
      </c>
      <c r="D14442" s="18">
        <f>'High Flow Input'!F5684</f>
        <v>0</v>
      </c>
      <c r="E14442" s="16">
        <f>COUNTIFS('Actual 12 CP'!$H$34:$H$57,'Analysis of Flows 17-18'!C14442)</f>
        <v>0</v>
      </c>
    </row>
    <row r="14443" spans="3:5" x14ac:dyDescent="0.6">
      <c r="C14443" s="17">
        <v>43337.583333333328</v>
      </c>
      <c r="D14443" s="18">
        <f>'High Flow Input'!F5685</f>
        <v>0</v>
      </c>
      <c r="E14443" s="16">
        <f>COUNTIFS('Actual 12 CP'!$H$34:$H$57,'Analysis of Flows 17-18'!C14443)</f>
        <v>0</v>
      </c>
    </row>
    <row r="14444" spans="3:5" x14ac:dyDescent="0.6">
      <c r="C14444" s="17">
        <v>43337.625</v>
      </c>
      <c r="D14444" s="18">
        <f>'High Flow Input'!F5686</f>
        <v>0</v>
      </c>
      <c r="E14444" s="16">
        <f>COUNTIFS('Actual 12 CP'!$H$34:$H$57,'Analysis of Flows 17-18'!C14444)</f>
        <v>0</v>
      </c>
    </row>
    <row r="14445" spans="3:5" x14ac:dyDescent="0.6">
      <c r="C14445" s="17">
        <v>43337.666666666672</v>
      </c>
      <c r="D14445" s="18">
        <f>'High Flow Input'!F5687</f>
        <v>0</v>
      </c>
      <c r="E14445" s="16">
        <f>COUNTIFS('Actual 12 CP'!$H$34:$H$57,'Analysis of Flows 17-18'!C14445)</f>
        <v>0</v>
      </c>
    </row>
    <row r="14446" spans="3:5" x14ac:dyDescent="0.6">
      <c r="C14446" s="17">
        <v>43337.708333333328</v>
      </c>
      <c r="D14446" s="18">
        <f>'High Flow Input'!F5688</f>
        <v>0</v>
      </c>
      <c r="E14446" s="16">
        <f>COUNTIFS('Actual 12 CP'!$H$34:$H$57,'Analysis of Flows 17-18'!C14446)</f>
        <v>0</v>
      </c>
    </row>
    <row r="14447" spans="3:5" x14ac:dyDescent="0.6">
      <c r="C14447" s="17">
        <v>43337.75</v>
      </c>
      <c r="D14447" s="18">
        <f>'High Flow Input'!F5689</f>
        <v>0</v>
      </c>
      <c r="E14447" s="16">
        <f>COUNTIFS('Actual 12 CP'!$H$34:$H$57,'Analysis of Flows 17-18'!C14447)</f>
        <v>0</v>
      </c>
    </row>
    <row r="14448" spans="3:5" x14ac:dyDescent="0.6">
      <c r="C14448" s="17">
        <v>43337.791666666672</v>
      </c>
      <c r="D14448" s="18">
        <f>'High Flow Input'!F5690</f>
        <v>0</v>
      </c>
      <c r="E14448" s="16">
        <f>COUNTIFS('Actual 12 CP'!$H$34:$H$57,'Analysis of Flows 17-18'!C14448)</f>
        <v>0</v>
      </c>
    </row>
    <row r="14449" spans="3:5" x14ac:dyDescent="0.6">
      <c r="C14449" s="17">
        <v>43337.833333333328</v>
      </c>
      <c r="D14449" s="18">
        <f>'High Flow Input'!F5691</f>
        <v>0</v>
      </c>
      <c r="E14449" s="16">
        <f>COUNTIFS('Actual 12 CP'!$H$34:$H$57,'Analysis of Flows 17-18'!C14449)</f>
        <v>0</v>
      </c>
    </row>
    <row r="14450" spans="3:5" x14ac:dyDescent="0.6">
      <c r="C14450" s="17">
        <v>43337.875</v>
      </c>
      <c r="D14450" s="18">
        <f>'High Flow Input'!F5692</f>
        <v>0</v>
      </c>
      <c r="E14450" s="16">
        <f>COUNTIFS('Actual 12 CP'!$H$34:$H$57,'Analysis of Flows 17-18'!C14450)</f>
        <v>0</v>
      </c>
    </row>
    <row r="14451" spans="3:5" x14ac:dyDescent="0.6">
      <c r="C14451" s="17">
        <v>43337.916666666672</v>
      </c>
      <c r="D14451" s="18">
        <f>'High Flow Input'!F5693</f>
        <v>0</v>
      </c>
      <c r="E14451" s="16">
        <f>COUNTIFS('Actual 12 CP'!$H$34:$H$57,'Analysis of Flows 17-18'!C14451)</f>
        <v>0</v>
      </c>
    </row>
    <row r="14452" spans="3:5" x14ac:dyDescent="0.6">
      <c r="C14452" s="17">
        <v>43337.958333333328</v>
      </c>
      <c r="D14452" s="18">
        <f>'High Flow Input'!F5694</f>
        <v>0</v>
      </c>
      <c r="E14452" s="16">
        <f>COUNTIFS('Actual 12 CP'!$H$34:$H$57,'Analysis of Flows 17-18'!C14452)</f>
        <v>0</v>
      </c>
    </row>
    <row r="14453" spans="3:5" x14ac:dyDescent="0.6">
      <c r="C14453" s="17">
        <v>43338</v>
      </c>
      <c r="D14453" s="18">
        <f>'High Flow Input'!F5695</f>
        <v>0</v>
      </c>
      <c r="E14453" s="16">
        <f>COUNTIFS('Actual 12 CP'!$H$34:$H$57,'Analysis of Flows 17-18'!C14453)</f>
        <v>0</v>
      </c>
    </row>
    <row r="14454" spans="3:5" x14ac:dyDescent="0.6">
      <c r="C14454" s="17">
        <v>43338.041666666672</v>
      </c>
      <c r="D14454" s="18">
        <f>'High Flow Input'!F5696</f>
        <v>0</v>
      </c>
      <c r="E14454" s="16">
        <f>COUNTIFS('Actual 12 CP'!$H$34:$H$57,'Analysis of Flows 17-18'!C14454)</f>
        <v>0</v>
      </c>
    </row>
    <row r="14455" spans="3:5" x14ac:dyDescent="0.6">
      <c r="C14455" s="17">
        <v>43338.083333333328</v>
      </c>
      <c r="D14455" s="18">
        <f>'High Flow Input'!F5697</f>
        <v>0</v>
      </c>
      <c r="E14455" s="16">
        <f>COUNTIFS('Actual 12 CP'!$H$34:$H$57,'Analysis of Flows 17-18'!C14455)</f>
        <v>0</v>
      </c>
    </row>
    <row r="14456" spans="3:5" x14ac:dyDescent="0.6">
      <c r="C14456" s="17">
        <v>43338.125</v>
      </c>
      <c r="D14456" s="18">
        <f>'High Flow Input'!F5698</f>
        <v>0</v>
      </c>
      <c r="E14456" s="16">
        <f>COUNTIFS('Actual 12 CP'!$H$34:$H$57,'Analysis of Flows 17-18'!C14456)</f>
        <v>0</v>
      </c>
    </row>
    <row r="14457" spans="3:5" x14ac:dyDescent="0.6">
      <c r="C14457" s="17">
        <v>43338.166666666672</v>
      </c>
      <c r="D14457" s="18">
        <f>'High Flow Input'!F5699</f>
        <v>0</v>
      </c>
      <c r="E14457" s="16">
        <f>COUNTIFS('Actual 12 CP'!$H$34:$H$57,'Analysis of Flows 17-18'!C14457)</f>
        <v>0</v>
      </c>
    </row>
    <row r="14458" spans="3:5" x14ac:dyDescent="0.6">
      <c r="C14458" s="17">
        <v>43338.208333333328</v>
      </c>
      <c r="D14458" s="18">
        <f>'High Flow Input'!F5700</f>
        <v>0</v>
      </c>
      <c r="E14458" s="16">
        <f>COUNTIFS('Actual 12 CP'!$H$34:$H$57,'Analysis of Flows 17-18'!C14458)</f>
        <v>0</v>
      </c>
    </row>
    <row r="14459" spans="3:5" x14ac:dyDescent="0.6">
      <c r="C14459" s="17">
        <v>43338.25</v>
      </c>
      <c r="D14459" s="18">
        <f>'High Flow Input'!F5701</f>
        <v>0</v>
      </c>
      <c r="E14459" s="16">
        <f>COUNTIFS('Actual 12 CP'!$H$34:$H$57,'Analysis of Flows 17-18'!C14459)</f>
        <v>0</v>
      </c>
    </row>
    <row r="14460" spans="3:5" x14ac:dyDescent="0.6">
      <c r="C14460" s="17">
        <v>43338.291666666672</v>
      </c>
      <c r="D14460" s="18">
        <f>'High Flow Input'!F5702</f>
        <v>2.2661824226379301</v>
      </c>
      <c r="E14460" s="16">
        <f>COUNTIFS('Actual 12 CP'!$H$34:$H$57,'Analysis of Flows 17-18'!C14460)</f>
        <v>0</v>
      </c>
    </row>
    <row r="14461" spans="3:5" x14ac:dyDescent="0.6">
      <c r="C14461" s="17">
        <v>43338.333333333328</v>
      </c>
      <c r="D14461" s="18">
        <f>'High Flow Input'!F5703</f>
        <v>0</v>
      </c>
      <c r="E14461" s="16">
        <f>COUNTIFS('Actual 12 CP'!$H$34:$H$57,'Analysis of Flows 17-18'!C14461)</f>
        <v>0</v>
      </c>
    </row>
    <row r="14462" spans="3:5" x14ac:dyDescent="0.6">
      <c r="C14462" s="17">
        <v>43338.375</v>
      </c>
      <c r="D14462" s="18">
        <f>'High Flow Input'!F5704</f>
        <v>2.25585131645202</v>
      </c>
      <c r="E14462" s="16">
        <f>COUNTIFS('Actual 12 CP'!$H$34:$H$57,'Analysis of Flows 17-18'!C14462)</f>
        <v>0</v>
      </c>
    </row>
    <row r="14463" spans="3:5" x14ac:dyDescent="0.6">
      <c r="C14463" s="17">
        <v>43338.416666666672</v>
      </c>
      <c r="D14463" s="18">
        <f>'High Flow Input'!F5705</f>
        <v>2.30584055503209</v>
      </c>
      <c r="E14463" s="16">
        <f>COUNTIFS('Actual 12 CP'!$H$34:$H$57,'Analysis of Flows 17-18'!C14463)</f>
        <v>0</v>
      </c>
    </row>
    <row r="14464" spans="3:5" x14ac:dyDescent="0.6">
      <c r="C14464" s="17">
        <v>43338.458333333328</v>
      </c>
      <c r="D14464" s="18">
        <f>'High Flow Input'!F5706</f>
        <v>0</v>
      </c>
      <c r="E14464" s="16">
        <f>COUNTIFS('Actual 12 CP'!$H$34:$H$57,'Analysis of Flows 17-18'!C14464)</f>
        <v>0</v>
      </c>
    </row>
    <row r="14465" spans="3:5" x14ac:dyDescent="0.6">
      <c r="C14465" s="17">
        <v>43338.5</v>
      </c>
      <c r="D14465" s="18">
        <f>'High Flow Input'!F5707</f>
        <v>2.2495193481445299</v>
      </c>
      <c r="E14465" s="16">
        <f>COUNTIFS('Actual 12 CP'!$H$34:$H$57,'Analysis of Flows 17-18'!C14465)</f>
        <v>0</v>
      </c>
    </row>
    <row r="14466" spans="3:5" x14ac:dyDescent="0.6">
      <c r="C14466" s="17">
        <v>43338.541666666672</v>
      </c>
      <c r="D14466" s="18">
        <f>'High Flow Input'!F5708</f>
        <v>2.2825678189595502</v>
      </c>
      <c r="E14466" s="16">
        <f>COUNTIFS('Actual 12 CP'!$H$34:$H$57,'Analysis of Flows 17-18'!C14466)</f>
        <v>0</v>
      </c>
    </row>
    <row r="14467" spans="3:5" x14ac:dyDescent="0.6">
      <c r="C14467" s="17">
        <v>43338.583333333328</v>
      </c>
      <c r="D14467" s="18">
        <f>'High Flow Input'!F5709</f>
        <v>2.2495193481445299</v>
      </c>
      <c r="E14467" s="16">
        <f>COUNTIFS('Actual 12 CP'!$H$34:$H$57,'Analysis of Flows 17-18'!C14467)</f>
        <v>0</v>
      </c>
    </row>
    <row r="14468" spans="3:5" x14ac:dyDescent="0.6">
      <c r="C14468" s="17">
        <v>43338.625</v>
      </c>
      <c r="D14468" s="18">
        <f>'High Flow Input'!F5710</f>
        <v>2.3052851178910898</v>
      </c>
      <c r="E14468" s="16">
        <f>COUNTIFS('Actual 12 CP'!$H$34:$H$57,'Analysis of Flows 17-18'!C14468)</f>
        <v>0</v>
      </c>
    </row>
    <row r="14469" spans="3:5" x14ac:dyDescent="0.6">
      <c r="C14469" s="17">
        <v>43338.666666666672</v>
      </c>
      <c r="D14469" s="18">
        <f>'High Flow Input'!F5711</f>
        <v>2.2828455368677698</v>
      </c>
      <c r="E14469" s="16">
        <f>COUNTIFS('Actual 12 CP'!$H$34:$H$57,'Analysis of Flows 17-18'!C14469)</f>
        <v>0</v>
      </c>
    </row>
    <row r="14470" spans="3:5" x14ac:dyDescent="0.6">
      <c r="C14470" s="17">
        <v>43338.708333333328</v>
      </c>
      <c r="D14470" s="18">
        <f>'High Flow Input'!F5712</f>
        <v>2.3270582935545101</v>
      </c>
      <c r="E14470" s="16">
        <f>COUNTIFS('Actual 12 CP'!$H$34:$H$57,'Analysis of Flows 17-18'!C14470)</f>
        <v>0</v>
      </c>
    </row>
    <row r="14471" spans="3:5" x14ac:dyDescent="0.6">
      <c r="C14471" s="17">
        <v>43338.75</v>
      </c>
      <c r="D14471" s="18">
        <f>'High Flow Input'!F5713</f>
        <v>2.3161717255910199</v>
      </c>
      <c r="E14471" s="16">
        <f>COUNTIFS('Actual 12 CP'!$H$34:$H$57,'Analysis of Flows 17-18'!C14471)</f>
        <v>0</v>
      </c>
    </row>
    <row r="14472" spans="3:5" x14ac:dyDescent="0.6">
      <c r="C14472" s="17">
        <v>43338.791666666672</v>
      </c>
      <c r="D14472" s="18">
        <f>'High Flow Input'!F5714</f>
        <v>2.3219482718573601</v>
      </c>
      <c r="E14472" s="16">
        <f>COUNTIFS('Actual 12 CP'!$H$34:$H$57,'Analysis of Flows 17-18'!C14472)</f>
        <v>0</v>
      </c>
    </row>
    <row r="14473" spans="3:5" x14ac:dyDescent="0.6">
      <c r="C14473" s="17">
        <v>43338.833333333328</v>
      </c>
      <c r="D14473" s="18">
        <f>'High Flow Input'!F5715</f>
        <v>2.3273360121250102</v>
      </c>
      <c r="E14473" s="16">
        <f>COUNTIFS('Actual 12 CP'!$H$34:$H$57,'Analysis of Flows 17-18'!C14473)</f>
        <v>0</v>
      </c>
    </row>
    <row r="14474" spans="3:5" x14ac:dyDescent="0.6">
      <c r="C14474" s="17">
        <v>43338.875</v>
      </c>
      <c r="D14474" s="18">
        <f>'High Flow Input'!F5716</f>
        <v>0</v>
      </c>
      <c r="E14474" s="16">
        <f>COUNTIFS('Actual 12 CP'!$H$34:$H$57,'Analysis of Flows 17-18'!C14474)</f>
        <v>0</v>
      </c>
    </row>
    <row r="14475" spans="3:5" x14ac:dyDescent="0.6">
      <c r="C14475" s="17">
        <v>43338.916666666672</v>
      </c>
      <c r="D14475" s="18">
        <f>'High Flow Input'!F5717</f>
        <v>2.2606836477915402</v>
      </c>
      <c r="E14475" s="16">
        <f>COUNTIFS('Actual 12 CP'!$H$34:$H$57,'Analysis of Flows 17-18'!C14475)</f>
        <v>0</v>
      </c>
    </row>
    <row r="14476" spans="3:5" x14ac:dyDescent="0.6">
      <c r="C14476" s="17">
        <v>43338.958333333328</v>
      </c>
      <c r="D14476" s="18">
        <f>'High Flow Input'!F5718</f>
        <v>295.36149402194502</v>
      </c>
      <c r="E14476" s="16">
        <f>COUNTIFS('Actual 12 CP'!$H$34:$H$57,'Analysis of Flows 17-18'!C14476)</f>
        <v>0</v>
      </c>
    </row>
    <row r="14477" spans="3:5" x14ac:dyDescent="0.6">
      <c r="C14477" s="17">
        <v>43339</v>
      </c>
      <c r="D14477" s="18">
        <f>'High Flow Input'!F5719</f>
        <v>297.24412419636951</v>
      </c>
      <c r="E14477" s="16">
        <f>COUNTIFS('Actual 12 CP'!$H$34:$H$57,'Analysis of Flows 17-18'!C14477)</f>
        <v>0</v>
      </c>
    </row>
    <row r="14478" spans="3:5" x14ac:dyDescent="0.6">
      <c r="C14478" s="17">
        <v>43339.041666666672</v>
      </c>
      <c r="D14478" s="18">
        <f>'High Flow Input'!F5720</f>
        <v>404.87023066626602</v>
      </c>
      <c r="E14478" s="16">
        <f>COUNTIFS('Actual 12 CP'!$H$34:$H$57,'Analysis of Flows 17-18'!C14478)</f>
        <v>0</v>
      </c>
    </row>
    <row r="14479" spans="3:5" x14ac:dyDescent="0.6">
      <c r="C14479" s="17">
        <v>43339.083333333328</v>
      </c>
      <c r="D14479" s="18">
        <f>'High Flow Input'!F5721</f>
        <v>407.38072807153003</v>
      </c>
      <c r="E14479" s="16">
        <f>COUNTIFS('Actual 12 CP'!$H$34:$H$57,'Analysis of Flows 17-18'!C14479)</f>
        <v>0</v>
      </c>
    </row>
    <row r="14480" spans="3:5" x14ac:dyDescent="0.6">
      <c r="C14480" s="17">
        <v>43339.125</v>
      </c>
      <c r="D14480" s="18">
        <f>'High Flow Input'!F5722</f>
        <v>285.56934558126613</v>
      </c>
      <c r="E14480" s="16">
        <f>COUNTIFS('Actual 12 CP'!$H$34:$H$57,'Analysis of Flows 17-18'!C14480)</f>
        <v>0</v>
      </c>
    </row>
    <row r="14481" spans="3:5" x14ac:dyDescent="0.6">
      <c r="C14481" s="17">
        <v>43339.166666666672</v>
      </c>
      <c r="D14481" s="18">
        <f>'High Flow Input'!F5723</f>
        <v>2.2661824226379301</v>
      </c>
      <c r="E14481" s="16">
        <f>COUNTIFS('Actual 12 CP'!$H$34:$H$57,'Analysis of Flows 17-18'!C14481)</f>
        <v>0</v>
      </c>
    </row>
    <row r="14482" spans="3:5" x14ac:dyDescent="0.6">
      <c r="C14482" s="17">
        <v>43339.208333333328</v>
      </c>
      <c r="D14482" s="18">
        <f>'High Flow Input'!F5724</f>
        <v>281.36572944535072</v>
      </c>
      <c r="E14482" s="16">
        <f>COUNTIFS('Actual 12 CP'!$H$34:$H$57,'Analysis of Flows 17-18'!C14482)</f>
        <v>0</v>
      </c>
    </row>
    <row r="14483" spans="3:5" x14ac:dyDescent="0.6">
      <c r="C14483" s="17">
        <v>43339.25</v>
      </c>
      <c r="D14483" s="18">
        <f>'High Flow Input'!F5725</f>
        <v>710.29542766570921</v>
      </c>
      <c r="E14483" s="16">
        <f>COUNTIFS('Actual 12 CP'!$H$34:$H$57,'Analysis of Flows 17-18'!C14483)</f>
        <v>0</v>
      </c>
    </row>
    <row r="14484" spans="3:5" x14ac:dyDescent="0.6">
      <c r="C14484" s="17">
        <v>43339.291666666672</v>
      </c>
      <c r="D14484" s="18">
        <f>'High Flow Input'!F5726</f>
        <v>600.37688909318501</v>
      </c>
      <c r="E14484" s="16">
        <f>COUNTIFS('Actual 12 CP'!$H$34:$H$57,'Analysis of Flows 17-18'!C14484)</f>
        <v>0</v>
      </c>
    </row>
    <row r="14485" spans="3:5" x14ac:dyDescent="0.6">
      <c r="C14485" s="17">
        <v>43339.333333333328</v>
      </c>
      <c r="D14485" s="18">
        <f>'High Flow Input'!F5727</f>
        <v>546.14183101230105</v>
      </c>
      <c r="E14485" s="16">
        <f>COUNTIFS('Actual 12 CP'!$H$34:$H$57,'Analysis of Flows 17-18'!C14485)</f>
        <v>0</v>
      </c>
    </row>
    <row r="14486" spans="3:5" x14ac:dyDescent="0.6">
      <c r="C14486" s="17">
        <v>43339.375</v>
      </c>
      <c r="D14486" s="18">
        <f>'High Flow Input'!F5728</f>
        <v>541.78183125389705</v>
      </c>
      <c r="E14486" s="16">
        <f>COUNTIFS('Actual 12 CP'!$H$34:$H$57,'Analysis of Flows 17-18'!C14486)</f>
        <v>0</v>
      </c>
    </row>
    <row r="14487" spans="3:5" x14ac:dyDescent="0.6">
      <c r="C14487" s="17">
        <v>43339.416666666672</v>
      </c>
      <c r="D14487" s="18">
        <f>'High Flow Input'!F5729</f>
        <v>420.95747145758696</v>
      </c>
      <c r="E14487" s="16">
        <f>COUNTIFS('Actual 12 CP'!$H$34:$H$57,'Analysis of Flows 17-18'!C14487)</f>
        <v>0</v>
      </c>
    </row>
    <row r="14488" spans="3:5" x14ac:dyDescent="0.6">
      <c r="C14488" s="17">
        <v>43339.458333333328</v>
      </c>
      <c r="D14488" s="18">
        <f>'High Flow Input'!F5730</f>
        <v>425.40411092969998</v>
      </c>
      <c r="E14488" s="16">
        <f>COUNTIFS('Actual 12 CP'!$H$34:$H$57,'Analysis of Flows 17-18'!C14488)</f>
        <v>0</v>
      </c>
    </row>
    <row r="14489" spans="3:5" x14ac:dyDescent="0.6">
      <c r="C14489" s="17">
        <v>43339.5</v>
      </c>
      <c r="D14489" s="18">
        <f>'High Flow Input'!F5731</f>
        <v>292.06993837144603</v>
      </c>
      <c r="E14489" s="16">
        <f>COUNTIFS('Actual 12 CP'!$H$34:$H$57,'Analysis of Flows 17-18'!C14489)</f>
        <v>0</v>
      </c>
    </row>
    <row r="14490" spans="3:5" x14ac:dyDescent="0.6">
      <c r="C14490" s="17">
        <v>43339.541666666672</v>
      </c>
      <c r="D14490" s="18">
        <f>'High Flow Input'!F5732</f>
        <v>291.89454957750098</v>
      </c>
      <c r="E14490" s="16">
        <f>COUNTIFS('Actual 12 CP'!$H$34:$H$57,'Analysis of Flows 17-18'!C14490)</f>
        <v>0</v>
      </c>
    </row>
    <row r="14491" spans="3:5" x14ac:dyDescent="0.6">
      <c r="C14491" s="17">
        <v>43339.583333333328</v>
      </c>
      <c r="D14491" s="18">
        <f>'High Flow Input'!F5733</f>
        <v>2014.0201365492069</v>
      </c>
      <c r="E14491" s="16">
        <f>COUNTIFS('Actual 12 CP'!$H$34:$H$57,'Analysis of Flows 17-18'!C14491)</f>
        <v>0</v>
      </c>
    </row>
    <row r="14492" spans="3:5" x14ac:dyDescent="0.6">
      <c r="C14492" s="17">
        <v>43339.625</v>
      </c>
      <c r="D14492" s="18">
        <f>'High Flow Input'!F5734</f>
        <v>3055.5263153669521</v>
      </c>
      <c r="E14492" s="16">
        <f>COUNTIFS('Actual 12 CP'!$H$34:$H$57,'Analysis of Flows 17-18'!C14492)</f>
        <v>0</v>
      </c>
    </row>
    <row r="14493" spans="3:5" x14ac:dyDescent="0.6">
      <c r="C14493" s="17">
        <v>43339.666666666672</v>
      </c>
      <c r="D14493" s="18">
        <f>'High Flow Input'!F5735</f>
        <v>2819.9827835082915</v>
      </c>
      <c r="E14493" s="16">
        <f>COUNTIFS('Actual 12 CP'!$H$34:$H$57,'Analysis of Flows 17-18'!C14493)</f>
        <v>0</v>
      </c>
    </row>
    <row r="14494" spans="3:5" x14ac:dyDescent="0.6">
      <c r="C14494" s="17">
        <v>43339.708333333328</v>
      </c>
      <c r="D14494" s="18">
        <f>'High Flow Input'!F5736</f>
        <v>2854.5833942667587</v>
      </c>
      <c r="E14494" s="16">
        <f>COUNTIFS('Actual 12 CP'!$H$34:$H$57,'Analysis of Flows 17-18'!C14494)</f>
        <v>0</v>
      </c>
    </row>
    <row r="14495" spans="3:5" x14ac:dyDescent="0.6">
      <c r="C14495" s="17">
        <v>43339.75</v>
      </c>
      <c r="D14495" s="18">
        <f>'High Flow Input'!F5737</f>
        <v>2860.8514744636668</v>
      </c>
      <c r="E14495" s="16">
        <f>COUNTIFS('Actual 12 CP'!$H$34:$H$57,'Analysis of Flows 17-18'!C14495)</f>
        <v>0</v>
      </c>
    </row>
    <row r="14496" spans="3:5" x14ac:dyDescent="0.6">
      <c r="C14496" s="17">
        <v>43339.791666666672</v>
      </c>
      <c r="D14496" s="18">
        <f>'High Flow Input'!F5738</f>
        <v>2844.3618672010616</v>
      </c>
      <c r="E14496" s="16">
        <f>COUNTIFS('Actual 12 CP'!$H$34:$H$57,'Analysis of Flows 17-18'!C14496)</f>
        <v>0</v>
      </c>
    </row>
    <row r="14497" spans="3:5" x14ac:dyDescent="0.6">
      <c r="C14497" s="17">
        <v>43339.833333333328</v>
      </c>
      <c r="D14497" s="18">
        <f>'High Flow Input'!F5739</f>
        <v>1755.0094746229379</v>
      </c>
      <c r="E14497" s="16">
        <f>COUNTIFS('Actual 12 CP'!$H$34:$H$57,'Analysis of Flows 17-18'!C14497)</f>
        <v>0</v>
      </c>
    </row>
    <row r="14498" spans="3:5" x14ac:dyDescent="0.6">
      <c r="C14498" s="17">
        <v>43339.875</v>
      </c>
      <c r="D14498" s="18">
        <f>'High Flow Input'!F5740</f>
        <v>1771.457752719454</v>
      </c>
      <c r="E14498" s="16">
        <f>COUNTIFS('Actual 12 CP'!$H$34:$H$57,'Analysis of Flows 17-18'!C14498)</f>
        <v>0</v>
      </c>
    </row>
    <row r="14499" spans="3:5" x14ac:dyDescent="0.6">
      <c r="C14499" s="17">
        <v>43339.916666666672</v>
      </c>
      <c r="D14499" s="18">
        <f>'High Flow Input'!F5741</f>
        <v>3156.3411368475972</v>
      </c>
      <c r="E14499" s="16">
        <f>COUNTIFS('Actual 12 CP'!$H$34:$H$57,'Analysis of Flows 17-18'!C14499)</f>
        <v>0</v>
      </c>
    </row>
    <row r="14500" spans="3:5" x14ac:dyDescent="0.6">
      <c r="C14500" s="17">
        <v>43339.958333333328</v>
      </c>
      <c r="D14500" s="18">
        <f>'High Flow Input'!F5742</f>
        <v>0</v>
      </c>
      <c r="E14500" s="16">
        <f>COUNTIFS('Actual 12 CP'!$H$34:$H$57,'Analysis of Flows 17-18'!C14500)</f>
        <v>0</v>
      </c>
    </row>
    <row r="14501" spans="3:5" x14ac:dyDescent="0.6">
      <c r="C14501" s="17">
        <v>43340</v>
      </c>
      <c r="D14501" s="18">
        <f>'High Flow Input'!F5743</f>
        <v>0</v>
      </c>
      <c r="E14501" s="16">
        <f>COUNTIFS('Actual 12 CP'!$H$34:$H$57,'Analysis of Flows 17-18'!C14501)</f>
        <v>0</v>
      </c>
    </row>
    <row r="14502" spans="3:5" x14ac:dyDescent="0.6">
      <c r="C14502" s="17">
        <v>43340.041666666672</v>
      </c>
      <c r="D14502" s="18">
        <f>'High Flow Input'!F5744</f>
        <v>0</v>
      </c>
      <c r="E14502" s="16">
        <f>COUNTIFS('Actual 12 CP'!$H$34:$H$57,'Analysis of Flows 17-18'!C14502)</f>
        <v>0</v>
      </c>
    </row>
    <row r="14503" spans="3:5" x14ac:dyDescent="0.6">
      <c r="C14503" s="17">
        <v>43340.083333333328</v>
      </c>
      <c r="D14503" s="18">
        <f>'High Flow Input'!F5745</f>
        <v>0</v>
      </c>
      <c r="E14503" s="16">
        <f>COUNTIFS('Actual 12 CP'!$H$34:$H$57,'Analysis of Flows 17-18'!C14503)</f>
        <v>0</v>
      </c>
    </row>
    <row r="14504" spans="3:5" x14ac:dyDescent="0.6">
      <c r="C14504" s="17">
        <v>43340.125</v>
      </c>
      <c r="D14504" s="18">
        <f>'High Flow Input'!F5746</f>
        <v>0</v>
      </c>
      <c r="E14504" s="16">
        <f>COUNTIFS('Actual 12 CP'!$H$34:$H$57,'Analysis of Flows 17-18'!C14504)</f>
        <v>0</v>
      </c>
    </row>
    <row r="14505" spans="3:5" x14ac:dyDescent="0.6">
      <c r="C14505" s="17">
        <v>43340.166666666672</v>
      </c>
      <c r="D14505" s="18">
        <f>'High Flow Input'!F5747</f>
        <v>114.58444285922501</v>
      </c>
      <c r="E14505" s="16">
        <f>COUNTIFS('Actual 12 CP'!$H$34:$H$57,'Analysis of Flows 17-18'!C14505)</f>
        <v>0</v>
      </c>
    </row>
    <row r="14506" spans="3:5" x14ac:dyDescent="0.6">
      <c r="C14506" s="17">
        <v>43340.208333333328</v>
      </c>
      <c r="D14506" s="18">
        <f>'High Flow Input'!F5748</f>
        <v>114.689721128675</v>
      </c>
      <c r="E14506" s="16">
        <f>COUNTIFS('Actual 12 CP'!$H$34:$H$57,'Analysis of Flows 17-18'!C14506)</f>
        <v>0</v>
      </c>
    </row>
    <row r="14507" spans="3:5" x14ac:dyDescent="0.6">
      <c r="C14507" s="17">
        <v>43340.25</v>
      </c>
      <c r="D14507" s="18">
        <f>'High Flow Input'!F5749</f>
        <v>0</v>
      </c>
      <c r="E14507" s="16">
        <f>COUNTIFS('Actual 12 CP'!$H$34:$H$57,'Analysis of Flows 17-18'!C14507)</f>
        <v>0</v>
      </c>
    </row>
    <row r="14508" spans="3:5" x14ac:dyDescent="0.6">
      <c r="C14508" s="17">
        <v>43340.291666666672</v>
      </c>
      <c r="D14508" s="18">
        <f>'High Flow Input'!F5750</f>
        <v>0</v>
      </c>
      <c r="E14508" s="16">
        <f>COUNTIFS('Actual 12 CP'!$H$34:$H$57,'Analysis of Flows 17-18'!C14508)</f>
        <v>0</v>
      </c>
    </row>
    <row r="14509" spans="3:5" x14ac:dyDescent="0.6">
      <c r="C14509" s="17">
        <v>43340.333333333328</v>
      </c>
      <c r="D14509" s="18">
        <f>'High Flow Input'!F5751</f>
        <v>0</v>
      </c>
      <c r="E14509" s="16">
        <f>COUNTIFS('Actual 12 CP'!$H$34:$H$57,'Analysis of Flows 17-18'!C14509)</f>
        <v>0</v>
      </c>
    </row>
    <row r="14510" spans="3:5" x14ac:dyDescent="0.6">
      <c r="C14510" s="17">
        <v>43340.375</v>
      </c>
      <c r="D14510" s="18">
        <f>'High Flow Input'!F5752</f>
        <v>0</v>
      </c>
      <c r="E14510" s="16">
        <f>COUNTIFS('Actual 12 CP'!$H$34:$H$57,'Analysis of Flows 17-18'!C14510)</f>
        <v>0</v>
      </c>
    </row>
    <row r="14511" spans="3:5" x14ac:dyDescent="0.6">
      <c r="C14511" s="17">
        <v>43340.416666666672</v>
      </c>
      <c r="D14511" s="18">
        <f>'High Flow Input'!F5753</f>
        <v>385.67306033664198</v>
      </c>
      <c r="E14511" s="16">
        <f>COUNTIFS('Actual 12 CP'!$H$34:$H$57,'Analysis of Flows 17-18'!C14511)</f>
        <v>0</v>
      </c>
    </row>
    <row r="14512" spans="3:5" x14ac:dyDescent="0.6">
      <c r="C14512" s="17">
        <v>43340.458333333328</v>
      </c>
      <c r="D14512" s="18">
        <f>'High Flow Input'!F5754</f>
        <v>700.73977837456505</v>
      </c>
      <c r="E14512" s="16">
        <f>COUNTIFS('Actual 12 CP'!$H$34:$H$57,'Analysis of Flows 17-18'!C14512)</f>
        <v>0</v>
      </c>
    </row>
    <row r="14513" spans="3:5" x14ac:dyDescent="0.6">
      <c r="C14513" s="17">
        <v>43340.5</v>
      </c>
      <c r="D14513" s="18">
        <f>'High Flow Input'!F5755</f>
        <v>725.68861177232498</v>
      </c>
      <c r="E14513" s="16">
        <f>COUNTIFS('Actual 12 CP'!$H$34:$H$57,'Analysis of Flows 17-18'!C14513)</f>
        <v>0</v>
      </c>
    </row>
    <row r="14514" spans="3:5" x14ac:dyDescent="0.6">
      <c r="C14514" s="17">
        <v>43340.541666666672</v>
      </c>
      <c r="D14514" s="18">
        <f>'High Flow Input'!F5756</f>
        <v>721.03516587999093</v>
      </c>
      <c r="E14514" s="16">
        <f>COUNTIFS('Actual 12 CP'!$H$34:$H$57,'Analysis of Flows 17-18'!C14514)</f>
        <v>0</v>
      </c>
    </row>
    <row r="14515" spans="3:5" x14ac:dyDescent="0.6">
      <c r="C14515" s="17">
        <v>43340.583333333328</v>
      </c>
      <c r="D14515" s="18">
        <f>'High Flow Input'!F5757</f>
        <v>728.47733252631201</v>
      </c>
      <c r="E14515" s="16">
        <f>COUNTIFS('Actual 12 CP'!$H$34:$H$57,'Analysis of Flows 17-18'!C14515)</f>
        <v>0</v>
      </c>
    </row>
    <row r="14516" spans="3:5" x14ac:dyDescent="0.6">
      <c r="C14516" s="17">
        <v>43340.625</v>
      </c>
      <c r="D14516" s="18">
        <f>'High Flow Input'!F5758</f>
        <v>733.96627726236898</v>
      </c>
      <c r="E14516" s="16">
        <f>COUNTIFS('Actual 12 CP'!$H$34:$H$57,'Analysis of Flows 17-18'!C14516)</f>
        <v>0</v>
      </c>
    </row>
    <row r="14517" spans="3:5" x14ac:dyDescent="0.6">
      <c r="C14517" s="17">
        <v>43340.666666666672</v>
      </c>
      <c r="D14517" s="18">
        <f>'High Flow Input'!F5759</f>
        <v>384.31711953057101</v>
      </c>
      <c r="E14517" s="16">
        <f>COUNTIFS('Actual 12 CP'!$H$34:$H$57,'Analysis of Flows 17-18'!C14517)</f>
        <v>0</v>
      </c>
    </row>
    <row r="14518" spans="3:5" x14ac:dyDescent="0.6">
      <c r="C14518" s="17">
        <v>43340.708333333328</v>
      </c>
      <c r="D14518" s="18">
        <f>'High Flow Input'!F5760</f>
        <v>384.989838189019</v>
      </c>
      <c r="E14518" s="16">
        <f>COUNTIFS('Actual 12 CP'!$H$34:$H$57,'Analysis of Flows 17-18'!C14518)</f>
        <v>0</v>
      </c>
    </row>
    <row r="14519" spans="3:5" x14ac:dyDescent="0.6">
      <c r="C14519" s="17">
        <v>43340.75</v>
      </c>
      <c r="D14519" s="18">
        <f>'High Flow Input'!F5761</f>
        <v>368.94200527614998</v>
      </c>
      <c r="E14519" s="16">
        <f>COUNTIFS('Actual 12 CP'!$H$34:$H$57,'Analysis of Flows 17-18'!C14519)</f>
        <v>0</v>
      </c>
    </row>
    <row r="14520" spans="3:5" x14ac:dyDescent="0.6">
      <c r="C14520" s="17">
        <v>43340.791666666672</v>
      </c>
      <c r="D14520" s="18">
        <f>'High Flow Input'!F5762</f>
        <v>612.47620188394899</v>
      </c>
      <c r="E14520" s="16">
        <f>COUNTIFS('Actual 12 CP'!$H$34:$H$57,'Analysis of Flows 17-18'!C14520)</f>
        <v>0</v>
      </c>
    </row>
    <row r="14521" spans="3:5" x14ac:dyDescent="0.6">
      <c r="C14521" s="17">
        <v>43340.833333333328</v>
      </c>
      <c r="D14521" s="18">
        <f>'High Flow Input'!F5763</f>
        <v>662.25422314113894</v>
      </c>
      <c r="E14521" s="16">
        <f>COUNTIFS('Actual 12 CP'!$H$34:$H$57,'Analysis of Flows 17-18'!C14521)</f>
        <v>0</v>
      </c>
    </row>
    <row r="14522" spans="3:5" x14ac:dyDescent="0.6">
      <c r="C14522" s="17">
        <v>43340.875</v>
      </c>
      <c r="D14522" s="18">
        <f>'High Flow Input'!F5764</f>
        <v>638.64095685322798</v>
      </c>
      <c r="E14522" s="16">
        <f>COUNTIFS('Actual 12 CP'!$H$34:$H$57,'Analysis of Flows 17-18'!C14522)</f>
        <v>0</v>
      </c>
    </row>
    <row r="14523" spans="3:5" x14ac:dyDescent="0.6">
      <c r="C14523" s="17">
        <v>43340.916666666672</v>
      </c>
      <c r="D14523" s="18">
        <f>'High Flow Input'!F5765</f>
        <v>0</v>
      </c>
      <c r="E14523" s="16">
        <f>COUNTIFS('Actual 12 CP'!$H$34:$H$57,'Analysis of Flows 17-18'!C14523)</f>
        <v>0</v>
      </c>
    </row>
    <row r="14524" spans="3:5" x14ac:dyDescent="0.6">
      <c r="C14524" s="17">
        <v>43340.958333333328</v>
      </c>
      <c r="D14524" s="18">
        <f>'High Flow Input'!F5766</f>
        <v>0</v>
      </c>
      <c r="E14524" s="16">
        <f>COUNTIFS('Actual 12 CP'!$H$34:$H$57,'Analysis of Flows 17-18'!C14524)</f>
        <v>0</v>
      </c>
    </row>
    <row r="14525" spans="3:5" x14ac:dyDescent="0.6">
      <c r="C14525" s="17">
        <v>43341</v>
      </c>
      <c r="D14525" s="18">
        <f>'High Flow Input'!F5767</f>
        <v>0</v>
      </c>
      <c r="E14525" s="16">
        <f>COUNTIFS('Actual 12 CP'!$H$34:$H$57,'Analysis of Flows 17-18'!C14525)</f>
        <v>0</v>
      </c>
    </row>
    <row r="14526" spans="3:5" x14ac:dyDescent="0.6">
      <c r="C14526" s="17">
        <v>43341.041666666672</v>
      </c>
      <c r="D14526" s="18">
        <f>'High Flow Input'!F5768</f>
        <v>0</v>
      </c>
      <c r="E14526" s="16">
        <f>COUNTIFS('Actual 12 CP'!$H$34:$H$57,'Analysis of Flows 17-18'!C14526)</f>
        <v>0</v>
      </c>
    </row>
    <row r="14527" spans="3:5" x14ac:dyDescent="0.6">
      <c r="C14527" s="17">
        <v>43341.083333333328</v>
      </c>
      <c r="D14527" s="18">
        <f>'High Flow Input'!F5769</f>
        <v>0</v>
      </c>
      <c r="E14527" s="16">
        <f>COUNTIFS('Actual 12 CP'!$H$34:$H$57,'Analysis of Flows 17-18'!C14527)</f>
        <v>0</v>
      </c>
    </row>
    <row r="14528" spans="3:5" x14ac:dyDescent="0.6">
      <c r="C14528" s="17">
        <v>43341.125</v>
      </c>
      <c r="D14528" s="18">
        <f>'High Flow Input'!F5770</f>
        <v>0</v>
      </c>
      <c r="E14528" s="16">
        <f>COUNTIFS('Actual 12 CP'!$H$34:$H$57,'Analysis of Flows 17-18'!C14528)</f>
        <v>0</v>
      </c>
    </row>
    <row r="14529" spans="3:5" x14ac:dyDescent="0.6">
      <c r="C14529" s="17">
        <v>43341.166666666672</v>
      </c>
      <c r="D14529" s="18">
        <f>'High Flow Input'!F5771</f>
        <v>0</v>
      </c>
      <c r="E14529" s="16">
        <f>COUNTIFS('Actual 12 CP'!$H$34:$H$57,'Analysis of Flows 17-18'!C14529)</f>
        <v>0</v>
      </c>
    </row>
    <row r="14530" spans="3:5" x14ac:dyDescent="0.6">
      <c r="C14530" s="17">
        <v>43341.208333333328</v>
      </c>
      <c r="D14530" s="18">
        <f>'High Flow Input'!F5772</f>
        <v>0</v>
      </c>
      <c r="E14530" s="16">
        <f>COUNTIFS('Actual 12 CP'!$H$34:$H$57,'Analysis of Flows 17-18'!C14530)</f>
        <v>0</v>
      </c>
    </row>
    <row r="14531" spans="3:5" x14ac:dyDescent="0.6">
      <c r="C14531" s="17">
        <v>43341.25</v>
      </c>
      <c r="D14531" s="18">
        <f>'High Flow Input'!F5773</f>
        <v>0</v>
      </c>
      <c r="E14531" s="16">
        <f>COUNTIFS('Actual 12 CP'!$H$34:$H$57,'Analysis of Flows 17-18'!C14531)</f>
        <v>0</v>
      </c>
    </row>
    <row r="14532" spans="3:5" x14ac:dyDescent="0.6">
      <c r="C14532" s="17">
        <v>43341.291666666672</v>
      </c>
      <c r="D14532" s="18">
        <f>'High Flow Input'!F5774</f>
        <v>0</v>
      </c>
      <c r="E14532" s="16">
        <f>COUNTIFS('Actual 12 CP'!$H$34:$H$57,'Analysis of Flows 17-18'!C14532)</f>
        <v>0</v>
      </c>
    </row>
    <row r="14533" spans="3:5" x14ac:dyDescent="0.6">
      <c r="C14533" s="17">
        <v>43341.333333333328</v>
      </c>
      <c r="D14533" s="18">
        <f>'High Flow Input'!F5775</f>
        <v>0</v>
      </c>
      <c r="E14533" s="16">
        <f>COUNTIFS('Actual 12 CP'!$H$34:$H$57,'Analysis of Flows 17-18'!C14533)</f>
        <v>0</v>
      </c>
    </row>
    <row r="14534" spans="3:5" x14ac:dyDescent="0.6">
      <c r="C14534" s="17">
        <v>43341.375</v>
      </c>
      <c r="D14534" s="18">
        <f>'High Flow Input'!F5776</f>
        <v>0</v>
      </c>
      <c r="E14534" s="16">
        <f>COUNTIFS('Actual 12 CP'!$H$34:$H$57,'Analysis of Flows 17-18'!C14534)</f>
        <v>0</v>
      </c>
    </row>
    <row r="14535" spans="3:5" x14ac:dyDescent="0.6">
      <c r="C14535" s="17">
        <v>43341.416666666672</v>
      </c>
      <c r="D14535" s="18">
        <f>'High Flow Input'!F5777</f>
        <v>0</v>
      </c>
      <c r="E14535" s="16">
        <f>COUNTIFS('Actual 12 CP'!$H$34:$H$57,'Analysis of Flows 17-18'!C14535)</f>
        <v>0</v>
      </c>
    </row>
    <row r="14536" spans="3:5" x14ac:dyDescent="0.6">
      <c r="C14536" s="17">
        <v>43341.458333333328</v>
      </c>
      <c r="D14536" s="18">
        <f>'High Flow Input'!F5778</f>
        <v>384.62339374118301</v>
      </c>
      <c r="E14536" s="16">
        <f>COUNTIFS('Actual 12 CP'!$H$34:$H$57,'Analysis of Flows 17-18'!C14536)</f>
        <v>0</v>
      </c>
    </row>
    <row r="14537" spans="3:5" x14ac:dyDescent="0.6">
      <c r="C14537" s="17">
        <v>43341.5</v>
      </c>
      <c r="D14537" s="18">
        <f>'High Flow Input'!F5779</f>
        <v>267.75105028788198</v>
      </c>
      <c r="E14537" s="16">
        <f>COUNTIFS('Actual 12 CP'!$H$34:$H$57,'Analysis of Flows 17-18'!C14537)</f>
        <v>0</v>
      </c>
    </row>
    <row r="14538" spans="3:5" x14ac:dyDescent="0.6">
      <c r="C14538" s="17">
        <v>43341.541666666672</v>
      </c>
      <c r="D14538" s="18">
        <f>'High Flow Input'!F5780</f>
        <v>0</v>
      </c>
      <c r="E14538" s="16">
        <f>COUNTIFS('Actual 12 CP'!$H$34:$H$57,'Analysis of Flows 17-18'!C14538)</f>
        <v>0</v>
      </c>
    </row>
    <row r="14539" spans="3:5" x14ac:dyDescent="0.6">
      <c r="C14539" s="17">
        <v>43341.583333333328</v>
      </c>
      <c r="D14539" s="18">
        <f>'High Flow Input'!F5781</f>
        <v>0</v>
      </c>
      <c r="E14539" s="16">
        <f>COUNTIFS('Actual 12 CP'!$H$34:$H$57,'Analysis of Flows 17-18'!C14539)</f>
        <v>0</v>
      </c>
    </row>
    <row r="14540" spans="3:5" x14ac:dyDescent="0.6">
      <c r="C14540" s="17">
        <v>43341.625</v>
      </c>
      <c r="D14540" s="18">
        <f>'High Flow Input'!F5782</f>
        <v>269.91235534667902</v>
      </c>
      <c r="E14540" s="16">
        <f>COUNTIFS('Actual 12 CP'!$H$34:$H$57,'Analysis of Flows 17-18'!C14540)</f>
        <v>0</v>
      </c>
    </row>
    <row r="14541" spans="3:5" x14ac:dyDescent="0.6">
      <c r="C14541" s="17">
        <v>43341.666666666672</v>
      </c>
      <c r="D14541" s="18">
        <f>'High Flow Input'!F5783</f>
        <v>0</v>
      </c>
      <c r="E14541" s="16">
        <f>COUNTIFS('Actual 12 CP'!$H$34:$H$57,'Analysis of Flows 17-18'!C14541)</f>
        <v>0</v>
      </c>
    </row>
    <row r="14542" spans="3:5" x14ac:dyDescent="0.6">
      <c r="C14542" s="17">
        <v>43341.708333333328</v>
      </c>
      <c r="D14542" s="18">
        <f>'High Flow Input'!F5784</f>
        <v>0</v>
      </c>
      <c r="E14542" s="16">
        <f>COUNTIFS('Actual 12 CP'!$H$34:$H$57,'Analysis of Flows 17-18'!C14542)</f>
        <v>0</v>
      </c>
    </row>
    <row r="14543" spans="3:5" x14ac:dyDescent="0.6">
      <c r="C14543" s="17">
        <v>43341.75</v>
      </c>
      <c r="D14543" s="18">
        <f>'High Flow Input'!F5785</f>
        <v>0</v>
      </c>
      <c r="E14543" s="16">
        <f>COUNTIFS('Actual 12 CP'!$H$34:$H$57,'Analysis of Flows 17-18'!C14543)</f>
        <v>0</v>
      </c>
    </row>
    <row r="14544" spans="3:5" x14ac:dyDescent="0.6">
      <c r="C14544" s="17">
        <v>43341.791666666672</v>
      </c>
      <c r="D14544" s="18">
        <f>'High Flow Input'!F5786</f>
        <v>0</v>
      </c>
      <c r="E14544" s="16">
        <f>COUNTIFS('Actual 12 CP'!$H$34:$H$57,'Analysis of Flows 17-18'!C14544)</f>
        <v>0</v>
      </c>
    </row>
    <row r="14545" spans="3:5" x14ac:dyDescent="0.6">
      <c r="C14545" s="17">
        <v>43341.833333333328</v>
      </c>
      <c r="D14545" s="18">
        <f>'High Flow Input'!F5787</f>
        <v>289.44377139621298</v>
      </c>
      <c r="E14545" s="16">
        <f>COUNTIFS('Actual 12 CP'!$H$34:$H$57,'Analysis of Flows 17-18'!C14545)</f>
        <v>0</v>
      </c>
    </row>
    <row r="14546" spans="3:5" x14ac:dyDescent="0.6">
      <c r="C14546" s="17">
        <v>43341.875</v>
      </c>
      <c r="D14546" s="18">
        <f>'High Flow Input'!F5788</f>
        <v>284.189383036295</v>
      </c>
      <c r="E14546" s="16">
        <f>COUNTIFS('Actual 12 CP'!$H$34:$H$57,'Analysis of Flows 17-18'!C14546)</f>
        <v>0</v>
      </c>
    </row>
    <row r="14547" spans="3:5" x14ac:dyDescent="0.6">
      <c r="C14547" s="17">
        <v>43341.916666666672</v>
      </c>
      <c r="D14547" s="18">
        <f>'High Flow Input'!F5789</f>
        <v>293.56140179369135</v>
      </c>
      <c r="E14547" s="16">
        <f>COUNTIFS('Actual 12 CP'!$H$34:$H$57,'Analysis of Flows 17-18'!C14547)</f>
        <v>0</v>
      </c>
    </row>
    <row r="14548" spans="3:5" x14ac:dyDescent="0.6">
      <c r="C14548" s="17">
        <v>43341.958333333328</v>
      </c>
      <c r="D14548" s="18">
        <f>'High Flow Input'!F5790</f>
        <v>2.2827899535496998</v>
      </c>
      <c r="E14548" s="16">
        <f>COUNTIFS('Actual 12 CP'!$H$34:$H$57,'Analysis of Flows 17-18'!C14548)</f>
        <v>0</v>
      </c>
    </row>
    <row r="14549" spans="3:5" x14ac:dyDescent="0.6">
      <c r="C14549" s="17">
        <v>43342</v>
      </c>
      <c r="D14549" s="18">
        <f>'High Flow Input'!F5791</f>
        <v>0</v>
      </c>
      <c r="E14549" s="16">
        <f>COUNTIFS('Actual 12 CP'!$H$34:$H$57,'Analysis of Flows 17-18'!C14549)</f>
        <v>0</v>
      </c>
    </row>
    <row r="14550" spans="3:5" x14ac:dyDescent="0.6">
      <c r="C14550" s="17">
        <v>43342.041666666672</v>
      </c>
      <c r="D14550" s="18">
        <f>'High Flow Input'!F5792</f>
        <v>0</v>
      </c>
      <c r="E14550" s="16">
        <f>COUNTIFS('Actual 12 CP'!$H$34:$H$57,'Analysis of Flows 17-18'!C14550)</f>
        <v>0</v>
      </c>
    </row>
    <row r="14551" spans="3:5" x14ac:dyDescent="0.6">
      <c r="C14551" s="17">
        <v>43342.083333333328</v>
      </c>
      <c r="D14551" s="18">
        <f>'High Flow Input'!F5793</f>
        <v>2.2505191326141301</v>
      </c>
      <c r="E14551" s="16">
        <f>COUNTIFS('Actual 12 CP'!$H$34:$H$57,'Analysis of Flows 17-18'!C14551)</f>
        <v>0</v>
      </c>
    </row>
    <row r="14552" spans="3:5" x14ac:dyDescent="0.6">
      <c r="C14552" s="17">
        <v>43342.125</v>
      </c>
      <c r="D14552" s="18">
        <f>'High Flow Input'!F5794</f>
        <v>278.79549425760899</v>
      </c>
      <c r="E14552" s="16">
        <f>COUNTIFS('Actual 12 CP'!$H$34:$H$57,'Analysis of Flows 17-18'!C14552)</f>
        <v>0</v>
      </c>
    </row>
    <row r="14553" spans="3:5" x14ac:dyDescent="0.6">
      <c r="C14553" s="17">
        <v>43342.166666666672</v>
      </c>
      <c r="D14553" s="18">
        <f>'High Flow Input'!F5795</f>
        <v>284.09923538366951</v>
      </c>
      <c r="E14553" s="16">
        <f>COUNTIFS('Actual 12 CP'!$H$34:$H$57,'Analysis of Flows 17-18'!C14553)</f>
        <v>0</v>
      </c>
    </row>
    <row r="14554" spans="3:5" x14ac:dyDescent="0.6">
      <c r="C14554" s="17">
        <v>43342.208333333328</v>
      </c>
      <c r="D14554" s="18">
        <f>'High Flow Input'!F5796</f>
        <v>0</v>
      </c>
      <c r="E14554" s="16">
        <f>COUNTIFS('Actual 12 CP'!$H$34:$H$57,'Analysis of Flows 17-18'!C14554)</f>
        <v>0</v>
      </c>
    </row>
    <row r="14555" spans="3:5" x14ac:dyDescent="0.6">
      <c r="C14555" s="17">
        <v>43342.25</v>
      </c>
      <c r="D14555" s="18">
        <f>'High Flow Input'!F5797</f>
        <v>0</v>
      </c>
      <c r="E14555" s="16">
        <f>COUNTIFS('Actual 12 CP'!$H$34:$H$57,'Analysis of Flows 17-18'!C14555)</f>
        <v>0</v>
      </c>
    </row>
    <row r="14556" spans="3:5" x14ac:dyDescent="0.6">
      <c r="C14556" s="17">
        <v>43342.291666666672</v>
      </c>
      <c r="D14556" s="18">
        <f>'High Flow Input'!F5798</f>
        <v>0</v>
      </c>
      <c r="E14556" s="16">
        <f>COUNTIFS('Actual 12 CP'!$H$34:$H$57,'Analysis of Flows 17-18'!C14556)</f>
        <v>0</v>
      </c>
    </row>
    <row r="14557" spans="3:5" x14ac:dyDescent="0.6">
      <c r="C14557" s="17">
        <v>43342.333333333328</v>
      </c>
      <c r="D14557" s="18">
        <f>'High Flow Input'!F5799</f>
        <v>0</v>
      </c>
      <c r="E14557" s="16">
        <f>COUNTIFS('Actual 12 CP'!$H$34:$H$57,'Analysis of Flows 17-18'!C14557)</f>
        <v>0</v>
      </c>
    </row>
    <row r="14558" spans="3:5" x14ac:dyDescent="0.6">
      <c r="C14558" s="17">
        <v>43342.375</v>
      </c>
      <c r="D14558" s="18">
        <f>'High Flow Input'!F5800</f>
        <v>0</v>
      </c>
      <c r="E14558" s="16">
        <f>COUNTIFS('Actual 12 CP'!$H$34:$H$57,'Analysis of Flows 17-18'!C14558)</f>
        <v>0</v>
      </c>
    </row>
    <row r="14559" spans="3:5" x14ac:dyDescent="0.6">
      <c r="C14559" s="17">
        <v>43342.416666666672</v>
      </c>
      <c r="D14559" s="18">
        <f>'High Flow Input'!F5801</f>
        <v>386.668173268636</v>
      </c>
      <c r="E14559" s="16">
        <f>COUNTIFS('Actual 12 CP'!$H$34:$H$57,'Analysis of Flows 17-18'!C14559)</f>
        <v>0</v>
      </c>
    </row>
    <row r="14560" spans="3:5" x14ac:dyDescent="0.6">
      <c r="C14560" s="17">
        <v>43342.458333333328</v>
      </c>
      <c r="D14560" s="18">
        <f>'High Flow Input'!F5802</f>
        <v>386.85672400580501</v>
      </c>
      <c r="E14560" s="16">
        <f>COUNTIFS('Actual 12 CP'!$H$34:$H$57,'Analysis of Flows 17-18'!C14560)</f>
        <v>0</v>
      </c>
    </row>
    <row r="14561" spans="3:5" x14ac:dyDescent="0.6">
      <c r="C14561" s="17">
        <v>43342.5</v>
      </c>
      <c r="D14561" s="18">
        <f>'High Flow Input'!F5803</f>
        <v>386.08917355007497</v>
      </c>
      <c r="E14561" s="16">
        <f>COUNTIFS('Actual 12 CP'!$H$34:$H$57,'Analysis of Flows 17-18'!C14561)</f>
        <v>0</v>
      </c>
    </row>
    <row r="14562" spans="3:5" x14ac:dyDescent="0.6">
      <c r="C14562" s="17">
        <v>43342.541666666672</v>
      </c>
      <c r="D14562" s="18">
        <f>'High Flow Input'!F5804</f>
        <v>386.10228686862501</v>
      </c>
      <c r="E14562" s="16">
        <f>COUNTIFS('Actual 12 CP'!$H$34:$H$57,'Analysis of Flows 17-18'!C14562)</f>
        <v>0</v>
      </c>
    </row>
    <row r="14563" spans="3:5" x14ac:dyDescent="0.6">
      <c r="C14563" s="17">
        <v>43342.583333333328</v>
      </c>
      <c r="D14563" s="18">
        <f>'High Flow Input'!F5805</f>
        <v>385.16111709594702</v>
      </c>
      <c r="E14563" s="16">
        <f>COUNTIFS('Actual 12 CP'!$H$34:$H$57,'Analysis of Flows 17-18'!C14563)</f>
        <v>0</v>
      </c>
    </row>
    <row r="14564" spans="3:5" x14ac:dyDescent="0.6">
      <c r="C14564" s="17">
        <v>43342.625</v>
      </c>
      <c r="D14564" s="18">
        <f>'High Flow Input'!F5806</f>
        <v>360.67411710951001</v>
      </c>
      <c r="E14564" s="16">
        <f>COUNTIFS('Actual 12 CP'!$H$34:$H$57,'Analysis of Flows 17-18'!C14564)</f>
        <v>0</v>
      </c>
    </row>
    <row r="14565" spans="3:5" x14ac:dyDescent="0.6">
      <c r="C14565" s="17">
        <v>43342.666666666672</v>
      </c>
      <c r="D14565" s="18">
        <f>'High Flow Input'!F5807</f>
        <v>0</v>
      </c>
      <c r="E14565" s="16">
        <f>COUNTIFS('Actual 12 CP'!$H$34:$H$57,'Analysis of Flows 17-18'!C14565)</f>
        <v>0</v>
      </c>
    </row>
    <row r="14566" spans="3:5" x14ac:dyDescent="0.6">
      <c r="C14566" s="17">
        <v>43342.708333333328</v>
      </c>
      <c r="D14566" s="18">
        <f>'High Flow Input'!F5808</f>
        <v>381.86217422485299</v>
      </c>
      <c r="E14566" s="16">
        <f>COUNTIFS('Actual 12 CP'!$H$34:$H$57,'Analysis of Flows 17-18'!C14566)</f>
        <v>0</v>
      </c>
    </row>
    <row r="14567" spans="3:5" x14ac:dyDescent="0.6">
      <c r="C14567" s="17">
        <v>43342.75</v>
      </c>
      <c r="D14567" s="18">
        <f>'High Flow Input'!F5809</f>
        <v>0</v>
      </c>
      <c r="E14567" s="16">
        <f>COUNTIFS('Actual 12 CP'!$H$34:$H$57,'Analysis of Flows 17-18'!C14567)</f>
        <v>0</v>
      </c>
    </row>
    <row r="14568" spans="3:5" x14ac:dyDescent="0.6">
      <c r="C14568" s="17">
        <v>43342.791666666672</v>
      </c>
      <c r="D14568" s="18">
        <f>'High Flow Input'!F5810</f>
        <v>0</v>
      </c>
      <c r="E14568" s="16">
        <f>COUNTIFS('Actual 12 CP'!$H$34:$H$57,'Analysis of Flows 17-18'!C14568)</f>
        <v>0</v>
      </c>
    </row>
    <row r="14569" spans="3:5" x14ac:dyDescent="0.6">
      <c r="C14569" s="17">
        <v>43342.833333333328</v>
      </c>
      <c r="D14569" s="18">
        <f>'High Flow Input'!F5811</f>
        <v>0</v>
      </c>
      <c r="E14569" s="16">
        <f>COUNTIFS('Actual 12 CP'!$H$34:$H$57,'Analysis of Flows 17-18'!C14569)</f>
        <v>0</v>
      </c>
    </row>
    <row r="14570" spans="3:5" x14ac:dyDescent="0.6">
      <c r="C14570" s="17">
        <v>43342.875</v>
      </c>
      <c r="D14570" s="18">
        <f>'High Flow Input'!F5812</f>
        <v>0</v>
      </c>
      <c r="E14570" s="16">
        <f>COUNTIFS('Actual 12 CP'!$H$34:$H$57,'Analysis of Flows 17-18'!C14570)</f>
        <v>0</v>
      </c>
    </row>
    <row r="14571" spans="3:5" x14ac:dyDescent="0.6">
      <c r="C14571" s="17">
        <v>43342.916666666672</v>
      </c>
      <c r="D14571" s="18">
        <f>'High Flow Input'!F5813</f>
        <v>0</v>
      </c>
      <c r="E14571" s="16">
        <f>COUNTIFS('Actual 12 CP'!$H$34:$H$57,'Analysis of Flows 17-18'!C14571)</f>
        <v>0</v>
      </c>
    </row>
    <row r="14572" spans="3:5" x14ac:dyDescent="0.6">
      <c r="C14572" s="17">
        <v>43342.958333333328</v>
      </c>
      <c r="D14572" s="18">
        <f>'High Flow Input'!F5814</f>
        <v>0</v>
      </c>
      <c r="E14572" s="16">
        <f>COUNTIFS('Actual 12 CP'!$H$34:$H$57,'Analysis of Flows 17-18'!C14572)</f>
        <v>0</v>
      </c>
    </row>
    <row r="14573" spans="3:5" x14ac:dyDescent="0.6">
      <c r="C14573" s="17">
        <v>43343</v>
      </c>
      <c r="D14573" s="18">
        <f>'High Flow Input'!F5815</f>
        <v>0</v>
      </c>
      <c r="E14573" s="16">
        <f>COUNTIFS('Actual 12 CP'!$H$34:$H$57,'Analysis of Flows 17-18'!C14573)</f>
        <v>0</v>
      </c>
    </row>
    <row r="14574" spans="3:5" x14ac:dyDescent="0.6">
      <c r="C14574" s="17">
        <v>43343.041666666672</v>
      </c>
      <c r="D14574" s="18">
        <f>'High Flow Input'!F5816</f>
        <v>291.73460493299598</v>
      </c>
      <c r="E14574" s="16">
        <f>COUNTIFS('Actual 12 CP'!$H$34:$H$57,'Analysis of Flows 17-18'!C14574)</f>
        <v>0</v>
      </c>
    </row>
    <row r="14575" spans="3:5" x14ac:dyDescent="0.6">
      <c r="C14575" s="17">
        <v>43343.083333333328</v>
      </c>
      <c r="D14575" s="18">
        <f>'High Flow Input'!F5817</f>
        <v>2.2641828902562402</v>
      </c>
      <c r="E14575" s="16">
        <f>COUNTIFS('Actual 12 CP'!$H$34:$H$57,'Analysis of Flows 17-18'!C14575)</f>
        <v>0</v>
      </c>
    </row>
    <row r="14576" spans="3:5" x14ac:dyDescent="0.6">
      <c r="C14576" s="17">
        <v>43343.125</v>
      </c>
      <c r="D14576" s="18">
        <f>'High Flow Input'!F5818</f>
        <v>0</v>
      </c>
      <c r="E14576" s="16">
        <f>COUNTIFS('Actual 12 CP'!$H$34:$H$57,'Analysis of Flows 17-18'!C14576)</f>
        <v>0</v>
      </c>
    </row>
    <row r="14577" spans="3:5" x14ac:dyDescent="0.6">
      <c r="C14577" s="17">
        <v>43343.166666666672</v>
      </c>
      <c r="D14577" s="18">
        <f>'High Flow Input'!F5819</f>
        <v>0</v>
      </c>
      <c r="E14577" s="16">
        <f>COUNTIFS('Actual 12 CP'!$H$34:$H$57,'Analysis of Flows 17-18'!C14577)</f>
        <v>0</v>
      </c>
    </row>
    <row r="14578" spans="3:5" x14ac:dyDescent="0.6">
      <c r="C14578" s="17">
        <v>43343.208333333328</v>
      </c>
      <c r="D14578" s="18">
        <f>'High Flow Input'!F5820</f>
        <v>0</v>
      </c>
      <c r="E14578" s="16">
        <f>COUNTIFS('Actual 12 CP'!$H$34:$H$57,'Analysis of Flows 17-18'!C14578)</f>
        <v>0</v>
      </c>
    </row>
    <row r="14579" spans="3:5" x14ac:dyDescent="0.6">
      <c r="C14579" s="17">
        <v>43343.25</v>
      </c>
      <c r="D14579" s="18">
        <f>'High Flow Input'!F5821</f>
        <v>0</v>
      </c>
      <c r="E14579" s="16">
        <f>COUNTIFS('Actual 12 CP'!$H$34:$H$57,'Analysis of Flows 17-18'!C14579)</f>
        <v>0</v>
      </c>
    </row>
    <row r="14580" spans="3:5" x14ac:dyDescent="0.6">
      <c r="C14580" s="17">
        <v>43343.291666666672</v>
      </c>
      <c r="D14580" s="18">
        <f>'High Flow Input'!F5822</f>
        <v>0</v>
      </c>
      <c r="E14580" s="16">
        <f>COUNTIFS('Actual 12 CP'!$H$34:$H$57,'Analysis of Flows 17-18'!C14580)</f>
        <v>0</v>
      </c>
    </row>
    <row r="14581" spans="3:5" x14ac:dyDescent="0.6">
      <c r="C14581" s="17">
        <v>43343.333333333328</v>
      </c>
      <c r="D14581" s="18">
        <f>'High Flow Input'!F5823</f>
        <v>0</v>
      </c>
      <c r="E14581" s="16">
        <f>COUNTIFS('Actual 12 CP'!$H$34:$H$57,'Analysis of Flows 17-18'!C14581)</f>
        <v>0</v>
      </c>
    </row>
    <row r="14582" spans="3:5" x14ac:dyDescent="0.6">
      <c r="C14582" s="17">
        <v>43343.375</v>
      </c>
      <c r="D14582" s="18">
        <f>'High Flow Input'!F5824</f>
        <v>0</v>
      </c>
      <c r="E14582" s="16">
        <f>COUNTIFS('Actual 12 CP'!$H$34:$H$57,'Analysis of Flows 17-18'!C14582)</f>
        <v>0</v>
      </c>
    </row>
    <row r="14583" spans="3:5" x14ac:dyDescent="0.6">
      <c r="C14583" s="17">
        <v>43343.416666666672</v>
      </c>
      <c r="D14583" s="18">
        <f>'High Flow Input'!F5825</f>
        <v>386.40811828613198</v>
      </c>
      <c r="E14583" s="16">
        <f>COUNTIFS('Actual 12 CP'!$H$34:$H$57,'Analysis of Flows 17-18'!C14583)</f>
        <v>0</v>
      </c>
    </row>
    <row r="14584" spans="3:5" x14ac:dyDescent="0.6">
      <c r="C14584" s="17">
        <v>43343.458333333328</v>
      </c>
      <c r="D14584" s="18">
        <f>'High Flow Input'!F5826</f>
        <v>387.05772894965202</v>
      </c>
      <c r="E14584" s="16">
        <f>COUNTIFS('Actual 12 CP'!$H$34:$H$57,'Analysis of Flows 17-18'!C14584)</f>
        <v>0</v>
      </c>
    </row>
    <row r="14585" spans="3:5" x14ac:dyDescent="0.6">
      <c r="C14585" s="17">
        <v>43343.5</v>
      </c>
      <c r="D14585" s="18">
        <f>'High Flow Input'!F5827</f>
        <v>385.92011996798999</v>
      </c>
      <c r="E14585" s="16">
        <f>COUNTIFS('Actual 12 CP'!$H$34:$H$57,'Analysis of Flows 17-18'!C14585)</f>
        <v>0</v>
      </c>
    </row>
    <row r="14586" spans="3:5" x14ac:dyDescent="0.6">
      <c r="C14586" s="17">
        <v>43343.541666666672</v>
      </c>
      <c r="D14586" s="18">
        <f>'High Flow Input'!F5828</f>
        <v>386.17905946519602</v>
      </c>
      <c r="E14586" s="16">
        <f>COUNTIFS('Actual 12 CP'!$H$34:$H$57,'Analysis of Flows 17-18'!C14586)</f>
        <v>0</v>
      </c>
    </row>
    <row r="14587" spans="3:5" x14ac:dyDescent="0.6">
      <c r="C14587" s="17">
        <v>43343.583333333328</v>
      </c>
      <c r="D14587" s="18">
        <f>'High Flow Input'!F5829</f>
        <v>0</v>
      </c>
      <c r="E14587" s="16">
        <f>COUNTIFS('Actual 12 CP'!$H$34:$H$57,'Analysis of Flows 17-18'!C14587)</f>
        <v>0</v>
      </c>
    </row>
    <row r="14588" spans="3:5" x14ac:dyDescent="0.6">
      <c r="C14588" s="17">
        <v>43343.625</v>
      </c>
      <c r="D14588" s="18">
        <f>'High Flow Input'!F5830</f>
        <v>0</v>
      </c>
      <c r="E14588" s="16">
        <f>COUNTIFS('Actual 12 CP'!$H$34:$H$57,'Analysis of Flows 17-18'!C14588)</f>
        <v>0</v>
      </c>
    </row>
    <row r="14589" spans="3:5" x14ac:dyDescent="0.6">
      <c r="C14589" s="17">
        <v>43343.666666666672</v>
      </c>
      <c r="D14589" s="18">
        <f>'High Flow Input'!F5831</f>
        <v>0</v>
      </c>
      <c r="E14589" s="16">
        <f>COUNTIFS('Actual 12 CP'!$H$34:$H$57,'Analysis of Flows 17-18'!C14589)</f>
        <v>0</v>
      </c>
    </row>
    <row r="14590" spans="3:5" x14ac:dyDescent="0.6">
      <c r="C14590" s="17">
        <v>43343.708333333328</v>
      </c>
      <c r="D14590" s="18">
        <f>'High Flow Input'!F5832</f>
        <v>0</v>
      </c>
      <c r="E14590" s="16">
        <f>COUNTIFS('Actual 12 CP'!$H$34:$H$57,'Analysis of Flows 17-18'!C14590)</f>
        <v>0</v>
      </c>
    </row>
    <row r="14591" spans="3:5" x14ac:dyDescent="0.6">
      <c r="C14591" s="17">
        <v>43343.75</v>
      </c>
      <c r="D14591" s="18">
        <f>'High Flow Input'!F5833</f>
        <v>0</v>
      </c>
      <c r="E14591" s="16">
        <f>COUNTIFS('Actual 12 CP'!$H$34:$H$57,'Analysis of Flows 17-18'!C14591)</f>
        <v>0</v>
      </c>
    </row>
    <row r="14592" spans="3:5" x14ac:dyDescent="0.6">
      <c r="C14592" s="17">
        <v>43343.791666666672</v>
      </c>
      <c r="D14592" s="18">
        <f>'High Flow Input'!F5834</f>
        <v>0</v>
      </c>
      <c r="E14592" s="16">
        <f>COUNTIFS('Actual 12 CP'!$H$34:$H$57,'Analysis of Flows 17-18'!C14592)</f>
        <v>0</v>
      </c>
    </row>
    <row r="14593" spans="3:5" x14ac:dyDescent="0.6">
      <c r="C14593" s="17">
        <v>43343.833333333328</v>
      </c>
      <c r="D14593" s="18">
        <f>'High Flow Input'!F5835</f>
        <v>0</v>
      </c>
      <c r="E14593" s="16">
        <f>COUNTIFS('Actual 12 CP'!$H$34:$H$57,'Analysis of Flows 17-18'!C14593)</f>
        <v>0</v>
      </c>
    </row>
    <row r="14594" spans="3:5" x14ac:dyDescent="0.6">
      <c r="C14594" s="17">
        <v>43343.875</v>
      </c>
      <c r="D14594" s="18">
        <f>'High Flow Input'!F5836</f>
        <v>0</v>
      </c>
      <c r="E14594" s="16">
        <f>COUNTIFS('Actual 12 CP'!$H$34:$H$57,'Analysis of Flows 17-18'!C14594)</f>
        <v>0</v>
      </c>
    </row>
    <row r="14595" spans="3:5" x14ac:dyDescent="0.6">
      <c r="C14595" s="17">
        <v>43343.916666666672</v>
      </c>
      <c r="D14595" s="18">
        <f>'High Flow Input'!F5837</f>
        <v>2.2644050280252999</v>
      </c>
      <c r="E14595" s="16">
        <f>COUNTIFS('Actual 12 CP'!$H$34:$H$57,'Analysis of Flows 17-18'!C14595)</f>
        <v>0</v>
      </c>
    </row>
    <row r="14596" spans="3:5" x14ac:dyDescent="0.6">
      <c r="C14596" s="17">
        <v>43343.958333333328</v>
      </c>
      <c r="D14596" s="18">
        <f>'High Flow Input'!F5838</f>
        <v>0</v>
      </c>
      <c r="E14596" s="16">
        <f>COUNTIFS('Actual 12 CP'!$H$34:$H$57,'Analysis of Flows 17-18'!C14596)</f>
        <v>0</v>
      </c>
    </row>
    <row r="14597" spans="3:5" x14ac:dyDescent="0.6">
      <c r="C14597" s="17">
        <v>43344</v>
      </c>
      <c r="D14597" s="18">
        <f>'High Flow Input'!F5839</f>
        <v>0</v>
      </c>
      <c r="E14597" s="16">
        <f>COUNTIFS('Actual 12 CP'!$H$34:$H$57,'Analysis of Flows 17-18'!C14597)</f>
        <v>0</v>
      </c>
    </row>
    <row r="14598" spans="3:5" x14ac:dyDescent="0.6">
      <c r="C14598" s="17">
        <v>43344.041666666672</v>
      </c>
      <c r="D14598" s="18">
        <f>'High Flow Input'!F5840</f>
        <v>0</v>
      </c>
      <c r="E14598" s="16">
        <f>COUNTIFS('Actual 12 CP'!$H$34:$H$57,'Analysis of Flows 17-18'!C14598)</f>
        <v>0</v>
      </c>
    </row>
    <row r="14599" spans="3:5" x14ac:dyDescent="0.6">
      <c r="C14599" s="17">
        <v>43344.083333333328</v>
      </c>
      <c r="D14599" s="18">
        <f>'High Flow Input'!F5841</f>
        <v>281.97254954020099</v>
      </c>
      <c r="E14599" s="16">
        <f>COUNTIFS('Actual 12 CP'!$H$34:$H$57,'Analysis of Flows 17-18'!C14599)</f>
        <v>0</v>
      </c>
    </row>
    <row r="14600" spans="3:5" x14ac:dyDescent="0.6">
      <c r="C14600" s="17">
        <v>43344.125</v>
      </c>
      <c r="D14600" s="18">
        <f>'High Flow Input'!F5842</f>
        <v>294.678493584526</v>
      </c>
      <c r="E14600" s="16">
        <f>COUNTIFS('Actual 12 CP'!$H$34:$H$57,'Analysis of Flows 17-18'!C14600)</f>
        <v>0</v>
      </c>
    </row>
    <row r="14601" spans="3:5" x14ac:dyDescent="0.6">
      <c r="C14601" s="17">
        <v>43344.166666666672</v>
      </c>
      <c r="D14601" s="18">
        <f>'High Flow Input'!F5843</f>
        <v>294.577604793972</v>
      </c>
      <c r="E14601" s="16">
        <f>COUNTIFS('Actual 12 CP'!$H$34:$H$57,'Analysis of Flows 17-18'!C14601)</f>
        <v>0</v>
      </c>
    </row>
    <row r="14602" spans="3:5" x14ac:dyDescent="0.6">
      <c r="C14602" s="17">
        <v>43344.208333333328</v>
      </c>
      <c r="D14602" s="18">
        <f>'High Flow Input'!F5844</f>
        <v>295.13266014946799</v>
      </c>
      <c r="E14602" s="16">
        <f>COUNTIFS('Actual 12 CP'!$H$34:$H$57,'Analysis of Flows 17-18'!C14602)</f>
        <v>0</v>
      </c>
    </row>
    <row r="14603" spans="3:5" x14ac:dyDescent="0.6">
      <c r="C14603" s="17">
        <v>43344.25</v>
      </c>
      <c r="D14603" s="18">
        <f>'High Flow Input'!F5845</f>
        <v>295.17832706027502</v>
      </c>
      <c r="E14603" s="16">
        <f>COUNTIFS('Actual 12 CP'!$H$34:$H$57,'Analysis of Flows 17-18'!C14603)</f>
        <v>0</v>
      </c>
    </row>
    <row r="14604" spans="3:5" x14ac:dyDescent="0.6">
      <c r="C14604" s="17">
        <v>43344.291666666672</v>
      </c>
      <c r="D14604" s="18">
        <f>'High Flow Input'!F5846</f>
        <v>295.5777325030167</v>
      </c>
      <c r="E14604" s="16">
        <f>COUNTIFS('Actual 12 CP'!$H$34:$H$57,'Analysis of Flows 17-18'!C14604)</f>
        <v>0</v>
      </c>
    </row>
    <row r="14605" spans="3:5" x14ac:dyDescent="0.6">
      <c r="C14605" s="17">
        <v>43344.333333333328</v>
      </c>
      <c r="D14605" s="18">
        <f>'High Flow Input'!F5847</f>
        <v>288.60623153474535</v>
      </c>
      <c r="E14605" s="16">
        <f>COUNTIFS('Actual 12 CP'!$H$34:$H$57,'Analysis of Flows 17-18'!C14605)</f>
        <v>0</v>
      </c>
    </row>
    <row r="14606" spans="3:5" x14ac:dyDescent="0.6">
      <c r="C14606" s="17">
        <v>43344.375</v>
      </c>
      <c r="D14606" s="18">
        <f>'High Flow Input'!F5848</f>
        <v>2.28278999328613</v>
      </c>
      <c r="E14606" s="16">
        <f>COUNTIFS('Actual 12 CP'!$H$34:$H$57,'Analysis of Flows 17-18'!C14606)</f>
        <v>0</v>
      </c>
    </row>
    <row r="14607" spans="3:5" x14ac:dyDescent="0.6">
      <c r="C14607" s="17">
        <v>43344.416666666672</v>
      </c>
      <c r="D14607" s="18">
        <f>'High Flow Input'!F5849</f>
        <v>282.19749613801628</v>
      </c>
      <c r="E14607" s="16">
        <f>COUNTIFS('Actual 12 CP'!$H$34:$H$57,'Analysis of Flows 17-18'!C14607)</f>
        <v>0</v>
      </c>
    </row>
    <row r="14608" spans="3:5" x14ac:dyDescent="0.6">
      <c r="C14608" s="17">
        <v>43344.458333333328</v>
      </c>
      <c r="D14608" s="18">
        <f>'High Flow Input'!F5850</f>
        <v>2.2697927596833898</v>
      </c>
      <c r="E14608" s="16">
        <f>COUNTIFS('Actual 12 CP'!$H$34:$H$57,'Analysis of Flows 17-18'!C14608)</f>
        <v>0</v>
      </c>
    </row>
    <row r="14609" spans="3:5" x14ac:dyDescent="0.6">
      <c r="C14609" s="17">
        <v>43344.5</v>
      </c>
      <c r="D14609" s="18">
        <f>'High Flow Input'!F5851</f>
        <v>140.18792789883</v>
      </c>
      <c r="E14609" s="16">
        <f>COUNTIFS('Actual 12 CP'!$H$34:$H$57,'Analysis of Flows 17-18'!C14609)</f>
        <v>0</v>
      </c>
    </row>
    <row r="14610" spans="3:5" x14ac:dyDescent="0.6">
      <c r="C14610" s="17">
        <v>43344.541666666672</v>
      </c>
      <c r="D14610" s="18">
        <f>'High Flow Input'!F5852</f>
        <v>140.835216403537</v>
      </c>
      <c r="E14610" s="16">
        <f>COUNTIFS('Actual 12 CP'!$H$34:$H$57,'Analysis of Flows 17-18'!C14610)</f>
        <v>0</v>
      </c>
    </row>
    <row r="14611" spans="3:5" x14ac:dyDescent="0.6">
      <c r="C14611" s="17">
        <v>43344.583333333328</v>
      </c>
      <c r="D14611" s="18">
        <f>'High Flow Input'!F5853</f>
        <v>135.34881663004501</v>
      </c>
      <c r="E14611" s="16">
        <f>COUNTIFS('Actual 12 CP'!$H$34:$H$57,'Analysis of Flows 17-18'!C14611)</f>
        <v>0</v>
      </c>
    </row>
    <row r="14612" spans="3:5" x14ac:dyDescent="0.6">
      <c r="C14612" s="17">
        <v>43344.625</v>
      </c>
      <c r="D14612" s="18">
        <f>'High Flow Input'!F5854</f>
        <v>0</v>
      </c>
      <c r="E14612" s="16">
        <f>COUNTIFS('Actual 12 CP'!$H$34:$H$57,'Analysis of Flows 17-18'!C14612)</f>
        <v>0</v>
      </c>
    </row>
    <row r="14613" spans="3:5" x14ac:dyDescent="0.6">
      <c r="C14613" s="17">
        <v>43344.666666666672</v>
      </c>
      <c r="D14613" s="18">
        <f>'High Flow Input'!F5855</f>
        <v>0</v>
      </c>
      <c r="E14613" s="16">
        <f>COUNTIFS('Actual 12 CP'!$H$34:$H$57,'Analysis of Flows 17-18'!C14613)</f>
        <v>0</v>
      </c>
    </row>
    <row r="14614" spans="3:5" x14ac:dyDescent="0.6">
      <c r="C14614" s="17">
        <v>43344.708333333328</v>
      </c>
      <c r="D14614" s="18">
        <f>'High Flow Input'!F5856</f>
        <v>0</v>
      </c>
      <c r="E14614" s="16">
        <f>COUNTIFS('Actual 12 CP'!$H$34:$H$57,'Analysis of Flows 17-18'!C14614)</f>
        <v>0</v>
      </c>
    </row>
    <row r="14615" spans="3:5" x14ac:dyDescent="0.6">
      <c r="C14615" s="17">
        <v>43344.75</v>
      </c>
      <c r="D14615" s="18">
        <f>'High Flow Input'!F5857</f>
        <v>0</v>
      </c>
      <c r="E14615" s="16">
        <f>COUNTIFS('Actual 12 CP'!$H$34:$H$57,'Analysis of Flows 17-18'!C14615)</f>
        <v>0</v>
      </c>
    </row>
    <row r="14616" spans="3:5" x14ac:dyDescent="0.6">
      <c r="C14616" s="17">
        <v>43344.791666666672</v>
      </c>
      <c r="D14616" s="18">
        <f>'High Flow Input'!F5858</f>
        <v>2.2661824226379301</v>
      </c>
      <c r="E14616" s="16">
        <f>COUNTIFS('Actual 12 CP'!$H$34:$H$57,'Analysis of Flows 17-18'!C14616)</f>
        <v>0</v>
      </c>
    </row>
    <row r="14617" spans="3:5" x14ac:dyDescent="0.6">
      <c r="C14617" s="17">
        <v>43344.833333333328</v>
      </c>
      <c r="D14617" s="18">
        <f>'High Flow Input'!F5859</f>
        <v>0</v>
      </c>
      <c r="E14617" s="16">
        <f>COUNTIFS('Actual 12 CP'!$H$34:$H$57,'Analysis of Flows 17-18'!C14617)</f>
        <v>0</v>
      </c>
    </row>
    <row r="14618" spans="3:5" x14ac:dyDescent="0.6">
      <c r="C14618" s="17">
        <v>43344.875</v>
      </c>
      <c r="D14618" s="18">
        <f>'High Flow Input'!F5860</f>
        <v>2.2662379662195802</v>
      </c>
      <c r="E14618" s="16">
        <f>COUNTIFS('Actual 12 CP'!$H$34:$H$57,'Analysis of Flows 17-18'!C14618)</f>
        <v>0</v>
      </c>
    </row>
    <row r="14619" spans="3:5" x14ac:dyDescent="0.6">
      <c r="C14619" s="17">
        <v>43344.916666666672</v>
      </c>
      <c r="D14619" s="18">
        <f>'High Flow Input'!F5861</f>
        <v>359.83056770907461</v>
      </c>
      <c r="E14619" s="16">
        <f>COUNTIFS('Actual 12 CP'!$H$34:$H$57,'Analysis of Flows 17-18'!C14619)</f>
        <v>0</v>
      </c>
    </row>
    <row r="14620" spans="3:5" x14ac:dyDescent="0.6">
      <c r="C14620" s="17">
        <v>43344.958333333328</v>
      </c>
      <c r="D14620" s="18">
        <f>'High Flow Input'!F5862</f>
        <v>357.80424537605631</v>
      </c>
      <c r="E14620" s="16">
        <f>COUNTIFS('Actual 12 CP'!$H$34:$H$57,'Analysis of Flows 17-18'!C14620)</f>
        <v>0</v>
      </c>
    </row>
    <row r="14621" spans="3:5" x14ac:dyDescent="0.6">
      <c r="C14621" s="17">
        <v>43345</v>
      </c>
      <c r="D14621" s="18">
        <f>'High Flow Input'!F5863</f>
        <v>2.2682375351587898</v>
      </c>
      <c r="E14621" s="16">
        <f>COUNTIFS('Actual 12 CP'!$H$34:$H$57,'Analysis of Flows 17-18'!C14621)</f>
        <v>0</v>
      </c>
    </row>
    <row r="14622" spans="3:5" x14ac:dyDescent="0.6">
      <c r="C14622" s="17">
        <v>43345.041666666672</v>
      </c>
      <c r="D14622" s="18">
        <f>'High Flow Input'!F5864</f>
        <v>0</v>
      </c>
      <c r="E14622" s="16">
        <f>COUNTIFS('Actual 12 CP'!$H$34:$H$57,'Analysis of Flows 17-18'!C14622)</f>
        <v>0</v>
      </c>
    </row>
    <row r="14623" spans="3:5" x14ac:dyDescent="0.6">
      <c r="C14623" s="17">
        <v>43345.083333333328</v>
      </c>
      <c r="D14623" s="18">
        <f>'High Flow Input'!F5865</f>
        <v>0</v>
      </c>
      <c r="E14623" s="16">
        <f>COUNTIFS('Actual 12 CP'!$H$34:$H$57,'Analysis of Flows 17-18'!C14623)</f>
        <v>0</v>
      </c>
    </row>
    <row r="14624" spans="3:5" x14ac:dyDescent="0.6">
      <c r="C14624" s="17">
        <v>43345.125</v>
      </c>
      <c r="D14624" s="18">
        <f>'High Flow Input'!F5866</f>
        <v>0</v>
      </c>
      <c r="E14624" s="16">
        <f>COUNTIFS('Actual 12 CP'!$H$34:$H$57,'Analysis of Flows 17-18'!C14624)</f>
        <v>0</v>
      </c>
    </row>
    <row r="14625" spans="3:5" x14ac:dyDescent="0.6">
      <c r="C14625" s="17">
        <v>43345.166666666672</v>
      </c>
      <c r="D14625" s="18">
        <f>'High Flow Input'!F5867</f>
        <v>0</v>
      </c>
      <c r="E14625" s="16">
        <f>COUNTIFS('Actual 12 CP'!$H$34:$H$57,'Analysis of Flows 17-18'!C14625)</f>
        <v>0</v>
      </c>
    </row>
    <row r="14626" spans="3:5" x14ac:dyDescent="0.6">
      <c r="C14626" s="17">
        <v>43345.208333333328</v>
      </c>
      <c r="D14626" s="18">
        <f>'High Flow Input'!F5868</f>
        <v>2.25218544006347</v>
      </c>
      <c r="E14626" s="16">
        <f>COUNTIFS('Actual 12 CP'!$H$34:$H$57,'Analysis of Flows 17-18'!C14626)</f>
        <v>0</v>
      </c>
    </row>
    <row r="14627" spans="3:5" x14ac:dyDescent="0.6">
      <c r="C14627" s="17">
        <v>43345.25</v>
      </c>
      <c r="D14627" s="18">
        <f>'High Flow Input'!F5869</f>
        <v>0</v>
      </c>
      <c r="E14627" s="16">
        <f>COUNTIFS('Actual 12 CP'!$H$34:$H$57,'Analysis of Flows 17-18'!C14627)</f>
        <v>0</v>
      </c>
    </row>
    <row r="14628" spans="3:5" x14ac:dyDescent="0.6">
      <c r="C14628" s="17">
        <v>43345.291666666672</v>
      </c>
      <c r="D14628" s="18">
        <f>'High Flow Input'!F5870</f>
        <v>2.2638495922088602</v>
      </c>
      <c r="E14628" s="16">
        <f>COUNTIFS('Actual 12 CP'!$H$34:$H$57,'Analysis of Flows 17-18'!C14628)</f>
        <v>0</v>
      </c>
    </row>
    <row r="14629" spans="3:5" x14ac:dyDescent="0.6">
      <c r="C14629" s="17">
        <v>43345.333333333328</v>
      </c>
      <c r="D14629" s="18">
        <f>'High Flow Input'!F5871</f>
        <v>2.2828454971313401</v>
      </c>
      <c r="E14629" s="16">
        <f>COUNTIFS('Actual 12 CP'!$H$34:$H$57,'Analysis of Flows 17-18'!C14629)</f>
        <v>0</v>
      </c>
    </row>
    <row r="14630" spans="3:5" x14ac:dyDescent="0.6">
      <c r="C14630" s="17">
        <v>43345.375</v>
      </c>
      <c r="D14630" s="18">
        <f>'High Flow Input'!F5872</f>
        <v>2.2829010805818699</v>
      </c>
      <c r="E14630" s="16">
        <f>COUNTIFS('Actual 12 CP'!$H$34:$H$57,'Analysis of Flows 17-18'!C14630)</f>
        <v>0</v>
      </c>
    </row>
    <row r="14631" spans="3:5" x14ac:dyDescent="0.6">
      <c r="C14631" s="17">
        <v>43345.416666666672</v>
      </c>
      <c r="D14631" s="18">
        <f>'High Flow Input'!F5873</f>
        <v>2.2685707966486599</v>
      </c>
      <c r="E14631" s="16">
        <f>COUNTIFS('Actual 12 CP'!$H$34:$H$57,'Analysis of Flows 17-18'!C14631)</f>
        <v>0</v>
      </c>
    </row>
    <row r="14632" spans="3:5" x14ac:dyDescent="0.6">
      <c r="C14632" s="17">
        <v>43345.458333333328</v>
      </c>
      <c r="D14632" s="18">
        <f>'High Flow Input'!F5874</f>
        <v>0</v>
      </c>
      <c r="E14632" s="16">
        <f>COUNTIFS('Actual 12 CP'!$H$34:$H$57,'Analysis of Flows 17-18'!C14632)</f>
        <v>0</v>
      </c>
    </row>
    <row r="14633" spans="3:5" x14ac:dyDescent="0.6">
      <c r="C14633" s="17">
        <v>43345.5</v>
      </c>
      <c r="D14633" s="18">
        <f>'High Flow Input'!F5875</f>
        <v>2.2496304353078198</v>
      </c>
      <c r="E14633" s="16">
        <f>COUNTIFS('Actual 12 CP'!$H$34:$H$57,'Analysis of Flows 17-18'!C14633)</f>
        <v>0</v>
      </c>
    </row>
    <row r="14634" spans="3:5" x14ac:dyDescent="0.6">
      <c r="C14634" s="17">
        <v>43345.541666666672</v>
      </c>
      <c r="D14634" s="18">
        <f>'High Flow Input'!F5876</f>
        <v>0</v>
      </c>
      <c r="E14634" s="16">
        <f>COUNTIFS('Actual 12 CP'!$H$34:$H$57,'Analysis of Flows 17-18'!C14634)</f>
        <v>0</v>
      </c>
    </row>
    <row r="14635" spans="3:5" x14ac:dyDescent="0.6">
      <c r="C14635" s="17">
        <v>43345.583333333328</v>
      </c>
      <c r="D14635" s="18">
        <f>'High Flow Input'!F5877</f>
        <v>0</v>
      </c>
      <c r="E14635" s="16">
        <f>COUNTIFS('Actual 12 CP'!$H$34:$H$57,'Analysis of Flows 17-18'!C14635)</f>
        <v>0</v>
      </c>
    </row>
    <row r="14636" spans="3:5" x14ac:dyDescent="0.6">
      <c r="C14636" s="17">
        <v>43345.625</v>
      </c>
      <c r="D14636" s="18">
        <f>'High Flow Input'!F5878</f>
        <v>0</v>
      </c>
      <c r="E14636" s="16">
        <f>COUNTIFS('Actual 12 CP'!$H$34:$H$57,'Analysis of Flows 17-18'!C14636)</f>
        <v>0</v>
      </c>
    </row>
    <row r="14637" spans="3:5" x14ac:dyDescent="0.6">
      <c r="C14637" s="17">
        <v>43345.666666666672</v>
      </c>
      <c r="D14637" s="18">
        <f>'High Flow Input'!F5879</f>
        <v>0</v>
      </c>
      <c r="E14637" s="16">
        <f>COUNTIFS('Actual 12 CP'!$H$34:$H$57,'Analysis of Flows 17-18'!C14637)</f>
        <v>0</v>
      </c>
    </row>
    <row r="14638" spans="3:5" x14ac:dyDescent="0.6">
      <c r="C14638" s="17">
        <v>43345.708333333328</v>
      </c>
      <c r="D14638" s="18">
        <f>'High Flow Input'!F5880</f>
        <v>2.2495193481445299</v>
      </c>
      <c r="E14638" s="16">
        <f>COUNTIFS('Actual 12 CP'!$H$34:$H$57,'Analysis of Flows 17-18'!C14638)</f>
        <v>0</v>
      </c>
    </row>
    <row r="14639" spans="3:5" x14ac:dyDescent="0.6">
      <c r="C14639" s="17">
        <v>43345.75</v>
      </c>
      <c r="D14639" s="18">
        <f>'High Flow Input'!F5881</f>
        <v>0</v>
      </c>
      <c r="E14639" s="16">
        <f>COUNTIFS('Actual 12 CP'!$H$34:$H$57,'Analysis of Flows 17-18'!C14639)</f>
        <v>0</v>
      </c>
    </row>
    <row r="14640" spans="3:5" x14ac:dyDescent="0.6">
      <c r="C14640" s="17">
        <v>43345.791666666672</v>
      </c>
      <c r="D14640" s="18">
        <f>'High Flow Input'!F5882</f>
        <v>0</v>
      </c>
      <c r="E14640" s="16">
        <f>COUNTIFS('Actual 12 CP'!$H$34:$H$57,'Analysis of Flows 17-18'!C14640)</f>
        <v>0</v>
      </c>
    </row>
    <row r="14641" spans="3:5" x14ac:dyDescent="0.6">
      <c r="C14641" s="17">
        <v>43345.833333333328</v>
      </c>
      <c r="D14641" s="18">
        <f>'High Flow Input'!F5883</f>
        <v>2.2495748917261702</v>
      </c>
      <c r="E14641" s="16">
        <f>COUNTIFS('Actual 12 CP'!$H$34:$H$57,'Analysis of Flows 17-18'!C14641)</f>
        <v>0</v>
      </c>
    </row>
    <row r="14642" spans="3:5" x14ac:dyDescent="0.6">
      <c r="C14642" s="17">
        <v>43345.875</v>
      </c>
      <c r="D14642" s="18">
        <f>'High Flow Input'!F5884</f>
        <v>0</v>
      </c>
      <c r="E14642" s="16">
        <f>COUNTIFS('Actual 12 CP'!$H$34:$H$57,'Analysis of Flows 17-18'!C14642)</f>
        <v>0</v>
      </c>
    </row>
    <row r="14643" spans="3:5" x14ac:dyDescent="0.6">
      <c r="C14643" s="17">
        <v>43345.916666666672</v>
      </c>
      <c r="D14643" s="18">
        <f>'High Flow Input'!F5885</f>
        <v>0</v>
      </c>
      <c r="E14643" s="16">
        <f>COUNTIFS('Actual 12 CP'!$H$34:$H$57,'Analysis of Flows 17-18'!C14643)</f>
        <v>0</v>
      </c>
    </row>
    <row r="14644" spans="3:5" x14ac:dyDescent="0.6">
      <c r="C14644" s="17">
        <v>43345.958333333328</v>
      </c>
      <c r="D14644" s="18">
        <f>'High Flow Input'!F5886</f>
        <v>0</v>
      </c>
      <c r="E14644" s="16">
        <f>COUNTIFS('Actual 12 CP'!$H$34:$H$57,'Analysis of Flows 17-18'!C14644)</f>
        <v>0</v>
      </c>
    </row>
    <row r="14645" spans="3:5" x14ac:dyDescent="0.6">
      <c r="C14645" s="17">
        <v>43346</v>
      </c>
      <c r="D14645" s="18">
        <f>'High Flow Input'!F5887</f>
        <v>2.26618246171209</v>
      </c>
      <c r="E14645" s="16">
        <f>COUNTIFS('Actual 12 CP'!$H$34:$H$57,'Analysis of Flows 17-18'!C14645)</f>
        <v>0</v>
      </c>
    </row>
    <row r="14646" spans="3:5" x14ac:dyDescent="0.6">
      <c r="C14646" s="17">
        <v>43346.041666666672</v>
      </c>
      <c r="D14646" s="18">
        <f>'High Flow Input'!F5888</f>
        <v>2.2661268790562898</v>
      </c>
      <c r="E14646" s="16">
        <f>COUNTIFS('Actual 12 CP'!$H$34:$H$57,'Analysis of Flows 17-18'!C14646)</f>
        <v>0</v>
      </c>
    </row>
    <row r="14647" spans="3:5" x14ac:dyDescent="0.6">
      <c r="C14647" s="17">
        <v>43346.083333333328</v>
      </c>
      <c r="D14647" s="18">
        <f>'High Flow Input'!F5889</f>
        <v>0</v>
      </c>
      <c r="E14647" s="16">
        <f>COUNTIFS('Actual 12 CP'!$H$34:$H$57,'Analysis of Flows 17-18'!C14647)</f>
        <v>0</v>
      </c>
    </row>
    <row r="14648" spans="3:5" x14ac:dyDescent="0.6">
      <c r="C14648" s="17">
        <v>43346.125</v>
      </c>
      <c r="D14648" s="18">
        <f>'High Flow Input'!F5890</f>
        <v>249.17549264695799</v>
      </c>
      <c r="E14648" s="16">
        <f>COUNTIFS('Actual 12 CP'!$H$34:$H$57,'Analysis of Flows 17-18'!C14648)</f>
        <v>0</v>
      </c>
    </row>
    <row r="14649" spans="3:5" x14ac:dyDescent="0.6">
      <c r="C14649" s="17">
        <v>43346.166666666672</v>
      </c>
      <c r="D14649" s="18">
        <f>'High Flow Input'!F5891</f>
        <v>277.93432686699703</v>
      </c>
      <c r="E14649" s="16">
        <f>COUNTIFS('Actual 12 CP'!$H$34:$H$57,'Analysis of Flows 17-18'!C14649)</f>
        <v>0</v>
      </c>
    </row>
    <row r="14650" spans="3:5" x14ac:dyDescent="0.6">
      <c r="C14650" s="17">
        <v>43346.208333333328</v>
      </c>
      <c r="D14650" s="18">
        <f>'High Flow Input'!F5892</f>
        <v>290.12110538058801</v>
      </c>
      <c r="E14650" s="16">
        <f>COUNTIFS('Actual 12 CP'!$H$34:$H$57,'Analysis of Flows 17-18'!C14650)</f>
        <v>0</v>
      </c>
    </row>
    <row r="14651" spans="3:5" x14ac:dyDescent="0.6">
      <c r="C14651" s="17">
        <v>43346.25</v>
      </c>
      <c r="D14651" s="18">
        <f>'High Flow Input'!F5893</f>
        <v>286.66027175903298</v>
      </c>
      <c r="E14651" s="16">
        <f>COUNTIFS('Actual 12 CP'!$H$34:$H$57,'Analysis of Flows 17-18'!C14651)</f>
        <v>0</v>
      </c>
    </row>
    <row r="14652" spans="3:5" x14ac:dyDescent="0.6">
      <c r="C14652" s="17">
        <v>43346.291666666672</v>
      </c>
      <c r="D14652" s="18">
        <f>'High Flow Input'!F5894</f>
        <v>292.232216322157</v>
      </c>
      <c r="E14652" s="16">
        <f>COUNTIFS('Actual 12 CP'!$H$34:$H$57,'Analysis of Flows 17-18'!C14652)</f>
        <v>0</v>
      </c>
    </row>
    <row r="14653" spans="3:5" x14ac:dyDescent="0.6">
      <c r="C14653" s="17">
        <v>43346.333333333328</v>
      </c>
      <c r="D14653" s="18">
        <f>'High Flow Input'!F5895</f>
        <v>281.77066102769601</v>
      </c>
      <c r="E14653" s="16">
        <f>COUNTIFS('Actual 12 CP'!$H$34:$H$57,'Analysis of Flows 17-18'!C14653)</f>
        <v>0</v>
      </c>
    </row>
    <row r="14654" spans="3:5" x14ac:dyDescent="0.6">
      <c r="C14654" s="17">
        <v>43346.375</v>
      </c>
      <c r="D14654" s="18">
        <f>'High Flow Input'!F5896</f>
        <v>0</v>
      </c>
      <c r="E14654" s="16">
        <f>COUNTIFS('Actual 12 CP'!$H$34:$H$57,'Analysis of Flows 17-18'!C14654)</f>
        <v>0</v>
      </c>
    </row>
    <row r="14655" spans="3:5" x14ac:dyDescent="0.6">
      <c r="C14655" s="17">
        <v>43346.416666666672</v>
      </c>
      <c r="D14655" s="18">
        <f>'High Flow Input'!F5897</f>
        <v>281.400438342624</v>
      </c>
      <c r="E14655" s="16">
        <f>COUNTIFS('Actual 12 CP'!$H$34:$H$57,'Analysis of Flows 17-18'!C14655)</f>
        <v>0</v>
      </c>
    </row>
    <row r="14656" spans="3:5" x14ac:dyDescent="0.6">
      <c r="C14656" s="17">
        <v>43346.458333333328</v>
      </c>
      <c r="D14656" s="18">
        <f>'High Flow Input'!F5898</f>
        <v>289.241494208441</v>
      </c>
      <c r="E14656" s="16">
        <f>COUNTIFS('Actual 12 CP'!$H$34:$H$57,'Analysis of Flows 17-18'!C14656)</f>
        <v>0</v>
      </c>
    </row>
    <row r="14657" spans="3:5" x14ac:dyDescent="0.6">
      <c r="C14657" s="17">
        <v>43346.5</v>
      </c>
      <c r="D14657" s="18">
        <f>'High Flow Input'!F5899</f>
        <v>291.637827148437</v>
      </c>
      <c r="E14657" s="16">
        <f>COUNTIFS('Actual 12 CP'!$H$34:$H$57,'Analysis of Flows 17-18'!C14657)</f>
        <v>0</v>
      </c>
    </row>
    <row r="14658" spans="3:5" x14ac:dyDescent="0.6">
      <c r="C14658" s="17">
        <v>43346.541666666672</v>
      </c>
      <c r="D14658" s="18">
        <f>'High Flow Input'!F5900</f>
        <v>282.41654953002899</v>
      </c>
      <c r="E14658" s="16">
        <f>COUNTIFS('Actual 12 CP'!$H$34:$H$57,'Analysis of Flows 17-18'!C14658)</f>
        <v>0</v>
      </c>
    </row>
    <row r="14659" spans="3:5" x14ac:dyDescent="0.6">
      <c r="C14659" s="17">
        <v>43346.583333333328</v>
      </c>
      <c r="D14659" s="18">
        <f>'High Flow Input'!F5901</f>
        <v>0</v>
      </c>
      <c r="E14659" s="16">
        <f>COUNTIFS('Actual 12 CP'!$H$34:$H$57,'Analysis of Flows 17-18'!C14659)</f>
        <v>0</v>
      </c>
    </row>
    <row r="14660" spans="3:5" x14ac:dyDescent="0.6">
      <c r="C14660" s="17">
        <v>43346.625</v>
      </c>
      <c r="D14660" s="18">
        <f>'High Flow Input'!F5902</f>
        <v>137.32487782796201</v>
      </c>
      <c r="E14660" s="16">
        <f>COUNTIFS('Actual 12 CP'!$H$34:$H$57,'Analysis of Flows 17-18'!C14660)</f>
        <v>0</v>
      </c>
    </row>
    <row r="14661" spans="3:5" x14ac:dyDescent="0.6">
      <c r="C14661" s="17">
        <v>43346.666666666672</v>
      </c>
      <c r="D14661" s="18">
        <f>'High Flow Input'!F5903</f>
        <v>135.820688726637</v>
      </c>
      <c r="E14661" s="16">
        <f>COUNTIFS('Actual 12 CP'!$H$34:$H$57,'Analysis of Flows 17-18'!C14661)</f>
        <v>0</v>
      </c>
    </row>
    <row r="14662" spans="3:5" x14ac:dyDescent="0.6">
      <c r="C14662" s="17">
        <v>43346.708333333328</v>
      </c>
      <c r="D14662" s="18">
        <f>'High Flow Input'!F5904</f>
        <v>0</v>
      </c>
      <c r="E14662" s="16">
        <f>COUNTIFS('Actual 12 CP'!$H$34:$H$57,'Analysis of Flows 17-18'!C14662)</f>
        <v>0</v>
      </c>
    </row>
    <row r="14663" spans="3:5" x14ac:dyDescent="0.6">
      <c r="C14663" s="17">
        <v>43346.75</v>
      </c>
      <c r="D14663" s="18">
        <f>'High Flow Input'!F5905</f>
        <v>345.67810069613898</v>
      </c>
      <c r="E14663" s="16">
        <f>COUNTIFS('Actual 12 CP'!$H$34:$H$57,'Analysis of Flows 17-18'!C14663)</f>
        <v>0</v>
      </c>
    </row>
    <row r="14664" spans="3:5" x14ac:dyDescent="0.6">
      <c r="C14664" s="17">
        <v>43346.791666666672</v>
      </c>
      <c r="D14664" s="18">
        <f>'High Flow Input'!F5906</f>
        <v>480.2812507608175</v>
      </c>
      <c r="E14664" s="16">
        <f>COUNTIFS('Actual 12 CP'!$H$34:$H$57,'Analysis of Flows 17-18'!C14664)</f>
        <v>0</v>
      </c>
    </row>
    <row r="14665" spans="3:5" x14ac:dyDescent="0.6">
      <c r="C14665" s="17">
        <v>43346.833333333328</v>
      </c>
      <c r="D14665" s="18">
        <f>'High Flow Input'!F5907</f>
        <v>347.29840102222136</v>
      </c>
      <c r="E14665" s="16">
        <f>COUNTIFS('Actual 12 CP'!$H$34:$H$57,'Analysis of Flows 17-18'!C14665)</f>
        <v>0</v>
      </c>
    </row>
    <row r="14666" spans="3:5" x14ac:dyDescent="0.6">
      <c r="C14666" s="17">
        <v>43346.875</v>
      </c>
      <c r="D14666" s="18">
        <f>'High Flow Input'!F5908</f>
        <v>347.90788369946853</v>
      </c>
      <c r="E14666" s="16">
        <f>COUNTIFS('Actual 12 CP'!$H$34:$H$57,'Analysis of Flows 17-18'!C14666)</f>
        <v>0</v>
      </c>
    </row>
    <row r="14667" spans="3:5" x14ac:dyDescent="0.6">
      <c r="C14667" s="17">
        <v>43346.916666666672</v>
      </c>
      <c r="D14667" s="18">
        <f>'High Flow Input'!F5909</f>
        <v>348.57744115193555</v>
      </c>
      <c r="E14667" s="16">
        <f>COUNTIFS('Actual 12 CP'!$H$34:$H$57,'Analysis of Flows 17-18'!C14667)</f>
        <v>0</v>
      </c>
    </row>
    <row r="14668" spans="3:5" x14ac:dyDescent="0.6">
      <c r="C14668" s="17">
        <v>43346.958333333328</v>
      </c>
      <c r="D14668" s="18">
        <f>'High Flow Input'!F5910</f>
        <v>348.04450270758599</v>
      </c>
      <c r="E14668" s="16">
        <f>COUNTIFS('Actual 12 CP'!$H$34:$H$57,'Analysis of Flows 17-18'!C14668)</f>
        <v>0</v>
      </c>
    </row>
    <row r="14669" spans="3:5" x14ac:dyDescent="0.6">
      <c r="C14669" s="17">
        <v>43347</v>
      </c>
      <c r="D14669" s="18">
        <f>'High Flow Input'!F5911</f>
        <v>346.45328191121303</v>
      </c>
      <c r="E14669" s="16">
        <f>COUNTIFS('Actual 12 CP'!$H$34:$H$57,'Analysis of Flows 17-18'!C14669)</f>
        <v>0</v>
      </c>
    </row>
    <row r="14670" spans="3:5" x14ac:dyDescent="0.6">
      <c r="C14670" s="17">
        <v>43347.041666666672</v>
      </c>
      <c r="D14670" s="18">
        <f>'High Flow Input'!F5912</f>
        <v>346.00900472005105</v>
      </c>
      <c r="E14670" s="16">
        <f>COUNTIFS('Actual 12 CP'!$H$34:$H$57,'Analysis of Flows 17-18'!C14670)</f>
        <v>0</v>
      </c>
    </row>
    <row r="14671" spans="3:5" x14ac:dyDescent="0.6">
      <c r="C14671" s="17">
        <v>43347.083333333328</v>
      </c>
      <c r="D14671" s="18">
        <f>'High Flow Input'!F5913</f>
        <v>345.90435013665001</v>
      </c>
      <c r="E14671" s="16">
        <f>COUNTIFS('Actual 12 CP'!$H$34:$H$57,'Analysis of Flows 17-18'!C14671)</f>
        <v>0</v>
      </c>
    </row>
    <row r="14672" spans="3:5" x14ac:dyDescent="0.6">
      <c r="C14672" s="17">
        <v>43347.125</v>
      </c>
      <c r="D14672" s="18">
        <f>'High Flow Input'!F5914</f>
        <v>345.92240345425</v>
      </c>
      <c r="E14672" s="16">
        <f>COUNTIFS('Actual 12 CP'!$H$34:$H$57,'Analysis of Flows 17-18'!C14672)</f>
        <v>0</v>
      </c>
    </row>
    <row r="14673" spans="3:5" x14ac:dyDescent="0.6">
      <c r="C14673" s="17">
        <v>43347.166666666672</v>
      </c>
      <c r="D14673" s="18">
        <f>'High Flow Input'!F5915</f>
        <v>348.19561849329159</v>
      </c>
      <c r="E14673" s="16">
        <f>COUNTIFS('Actual 12 CP'!$H$34:$H$57,'Analysis of Flows 17-18'!C14673)</f>
        <v>0</v>
      </c>
    </row>
    <row r="14674" spans="3:5" x14ac:dyDescent="0.6">
      <c r="C14674" s="17">
        <v>43347.208333333328</v>
      </c>
      <c r="D14674" s="18">
        <f>'High Flow Input'!F5916</f>
        <v>348.73625135792577</v>
      </c>
      <c r="E14674" s="16">
        <f>COUNTIFS('Actual 12 CP'!$H$34:$H$57,'Analysis of Flows 17-18'!C14674)</f>
        <v>0</v>
      </c>
    </row>
    <row r="14675" spans="3:5" x14ac:dyDescent="0.6">
      <c r="C14675" s="17">
        <v>43347.25</v>
      </c>
      <c r="D14675" s="18">
        <f>'High Flow Input'!F5917</f>
        <v>348.42410860273526</v>
      </c>
      <c r="E14675" s="16">
        <f>COUNTIFS('Actual 12 CP'!$H$34:$H$57,'Analysis of Flows 17-18'!C14675)</f>
        <v>0</v>
      </c>
    </row>
    <row r="14676" spans="3:5" x14ac:dyDescent="0.6">
      <c r="C14676" s="17">
        <v>43347.291666666672</v>
      </c>
      <c r="D14676" s="18">
        <f>'High Flow Input'!F5918</f>
        <v>346.31518353780001</v>
      </c>
      <c r="E14676" s="16">
        <f>COUNTIFS('Actual 12 CP'!$H$34:$H$57,'Analysis of Flows 17-18'!C14676)</f>
        <v>0</v>
      </c>
    </row>
    <row r="14677" spans="3:5" x14ac:dyDescent="0.6">
      <c r="C14677" s="17">
        <v>43347.333333333328</v>
      </c>
      <c r="D14677" s="18">
        <f>'High Flow Input'!F5919</f>
        <v>349.12894117236038</v>
      </c>
      <c r="E14677" s="16">
        <f>COUNTIFS('Actual 12 CP'!$H$34:$H$57,'Analysis of Flows 17-18'!C14677)</f>
        <v>0</v>
      </c>
    </row>
    <row r="14678" spans="3:5" x14ac:dyDescent="0.6">
      <c r="C14678" s="17">
        <v>43347.375</v>
      </c>
      <c r="D14678" s="18">
        <f>'High Flow Input'!F5920</f>
        <v>726.64393182118647</v>
      </c>
      <c r="E14678" s="16">
        <f>COUNTIFS('Actual 12 CP'!$H$34:$H$57,'Analysis of Flows 17-18'!C14678)</f>
        <v>0</v>
      </c>
    </row>
    <row r="14679" spans="3:5" x14ac:dyDescent="0.6">
      <c r="C14679" s="17">
        <v>43347.416666666672</v>
      </c>
      <c r="D14679" s="18">
        <f>'High Flow Input'!F5921</f>
        <v>740.46517131752216</v>
      </c>
      <c r="E14679" s="16">
        <f>COUNTIFS('Actual 12 CP'!$H$34:$H$57,'Analysis of Flows 17-18'!C14679)</f>
        <v>0</v>
      </c>
    </row>
    <row r="14680" spans="3:5" x14ac:dyDescent="0.6">
      <c r="C14680" s="17">
        <v>43347.458333333328</v>
      </c>
      <c r="D14680" s="18">
        <f>'High Flow Input'!F5922</f>
        <v>735.85188646369375</v>
      </c>
      <c r="E14680" s="16">
        <f>COUNTIFS('Actual 12 CP'!$H$34:$H$57,'Analysis of Flows 17-18'!C14680)</f>
        <v>0</v>
      </c>
    </row>
    <row r="14681" spans="3:5" x14ac:dyDescent="0.6">
      <c r="C14681" s="17">
        <v>43347.5</v>
      </c>
      <c r="D14681" s="18">
        <f>'High Flow Input'!F5923</f>
        <v>174.08284854888834</v>
      </c>
      <c r="E14681" s="16">
        <f>COUNTIFS('Actual 12 CP'!$H$34:$H$57,'Analysis of Flows 17-18'!C14681)</f>
        <v>0</v>
      </c>
    </row>
    <row r="14682" spans="3:5" x14ac:dyDescent="0.6">
      <c r="C14682" s="17">
        <v>43347.541666666672</v>
      </c>
      <c r="D14682" s="18">
        <f>'High Flow Input'!F5924</f>
        <v>2.2716256936391099</v>
      </c>
      <c r="E14682" s="16">
        <f>COUNTIFS('Actual 12 CP'!$H$34:$H$57,'Analysis of Flows 17-18'!C14682)</f>
        <v>0</v>
      </c>
    </row>
    <row r="14683" spans="3:5" x14ac:dyDescent="0.6">
      <c r="C14683" s="17">
        <v>43347.583333333328</v>
      </c>
      <c r="D14683" s="18">
        <f>'High Flow Input'!F5925</f>
        <v>387.52289659288101</v>
      </c>
      <c r="E14683" s="16">
        <f>COUNTIFS('Actual 12 CP'!$H$34:$H$57,'Analysis of Flows 17-18'!C14683)</f>
        <v>0</v>
      </c>
    </row>
    <row r="14684" spans="3:5" x14ac:dyDescent="0.6">
      <c r="C14684" s="17">
        <v>43347.625</v>
      </c>
      <c r="D14684" s="18">
        <f>'High Flow Input'!F5926</f>
        <v>386.43756364610402</v>
      </c>
      <c r="E14684" s="16">
        <f>COUNTIFS('Actual 12 CP'!$H$34:$H$57,'Analysis of Flows 17-18'!C14684)</f>
        <v>0</v>
      </c>
    </row>
    <row r="14685" spans="3:5" x14ac:dyDescent="0.6">
      <c r="C14685" s="17">
        <v>43347.666666666672</v>
      </c>
      <c r="D14685" s="18">
        <f>'High Flow Input'!F5927</f>
        <v>386.096451755099</v>
      </c>
      <c r="E14685" s="16">
        <f>COUNTIFS('Actual 12 CP'!$H$34:$H$57,'Analysis of Flows 17-18'!C14685)</f>
        <v>0</v>
      </c>
    </row>
    <row r="14686" spans="3:5" x14ac:dyDescent="0.6">
      <c r="C14686" s="17">
        <v>43347.708333333328</v>
      </c>
      <c r="D14686" s="18">
        <f>'High Flow Input'!F5928</f>
        <v>386.83156161838099</v>
      </c>
      <c r="E14686" s="16">
        <f>COUNTIFS('Actual 12 CP'!$H$34:$H$57,'Analysis of Flows 17-18'!C14686)</f>
        <v>0</v>
      </c>
    </row>
    <row r="14687" spans="3:5" x14ac:dyDescent="0.6">
      <c r="C14687" s="17">
        <v>43347.75</v>
      </c>
      <c r="D14687" s="18">
        <f>'High Flow Input'!F5929</f>
        <v>385.26072701348198</v>
      </c>
      <c r="E14687" s="16">
        <f>COUNTIFS('Actual 12 CP'!$H$34:$H$57,'Analysis of Flows 17-18'!C14687)</f>
        <v>0</v>
      </c>
    </row>
    <row r="14688" spans="3:5" x14ac:dyDescent="0.6">
      <c r="C14688" s="17">
        <v>43347.791666666672</v>
      </c>
      <c r="D14688" s="18">
        <f>'High Flow Input'!F5930</f>
        <v>386.39139483981597</v>
      </c>
      <c r="E14688" s="16">
        <f>COUNTIFS('Actual 12 CP'!$H$34:$H$57,'Analysis of Flows 17-18'!C14688)</f>
        <v>0</v>
      </c>
    </row>
    <row r="14689" spans="3:5" x14ac:dyDescent="0.6">
      <c r="C14689" s="17">
        <v>43347.833333333328</v>
      </c>
      <c r="D14689" s="18">
        <f>'High Flow Input'!F5931</f>
        <v>385.06422337849898</v>
      </c>
      <c r="E14689" s="16">
        <f>COUNTIFS('Actual 12 CP'!$H$34:$H$57,'Analysis of Flows 17-18'!C14689)</f>
        <v>0</v>
      </c>
    </row>
    <row r="14690" spans="3:5" x14ac:dyDescent="0.6">
      <c r="C14690" s="17">
        <v>43347.875</v>
      </c>
      <c r="D14690" s="18">
        <f>'High Flow Input'!F5932</f>
        <v>386.04783827039898</v>
      </c>
      <c r="E14690" s="16">
        <f>COUNTIFS('Actual 12 CP'!$H$34:$H$57,'Analysis of Flows 17-18'!C14690)</f>
        <v>0</v>
      </c>
    </row>
    <row r="14691" spans="3:5" x14ac:dyDescent="0.6">
      <c r="C14691" s="17">
        <v>43347.916666666672</v>
      </c>
      <c r="D14691" s="18">
        <f>'High Flow Input'!F5933</f>
        <v>2.2994530676470801</v>
      </c>
      <c r="E14691" s="16">
        <f>COUNTIFS('Actual 12 CP'!$H$34:$H$57,'Analysis of Flows 17-18'!C14691)</f>
        <v>0</v>
      </c>
    </row>
    <row r="14692" spans="3:5" x14ac:dyDescent="0.6">
      <c r="C14692" s="17">
        <v>43347.958333333328</v>
      </c>
      <c r="D14692" s="18">
        <f>'High Flow Input'!F5934</f>
        <v>3.20961114923159</v>
      </c>
      <c r="E14692" s="16">
        <f>COUNTIFS('Actual 12 CP'!$H$34:$H$57,'Analysis of Flows 17-18'!C14692)</f>
        <v>0</v>
      </c>
    </row>
    <row r="14693" spans="3:5" x14ac:dyDescent="0.6">
      <c r="C14693" s="17">
        <v>43348</v>
      </c>
      <c r="D14693" s="18">
        <f>'High Flow Input'!F5935</f>
        <v>0</v>
      </c>
      <c r="E14693" s="16">
        <f>COUNTIFS('Actual 12 CP'!$H$34:$H$57,'Analysis of Flows 17-18'!C14693)</f>
        <v>0</v>
      </c>
    </row>
    <row r="14694" spans="3:5" x14ac:dyDescent="0.6">
      <c r="C14694" s="17">
        <v>43348.041666666672</v>
      </c>
      <c r="D14694" s="18">
        <f>'High Flow Input'!F5936</f>
        <v>110.974331804911</v>
      </c>
      <c r="E14694" s="16">
        <f>COUNTIFS('Actual 12 CP'!$H$34:$H$57,'Analysis of Flows 17-18'!C14694)</f>
        <v>0</v>
      </c>
    </row>
    <row r="14695" spans="3:5" x14ac:dyDescent="0.6">
      <c r="C14695" s="17">
        <v>43348.083333333328</v>
      </c>
      <c r="D14695" s="18">
        <f>'High Flow Input'!F5937</f>
        <v>114.381998596191</v>
      </c>
      <c r="E14695" s="16">
        <f>COUNTIFS('Actual 12 CP'!$H$34:$H$57,'Analysis of Flows 17-18'!C14695)</f>
        <v>0</v>
      </c>
    </row>
    <row r="14696" spans="3:5" x14ac:dyDescent="0.6">
      <c r="C14696" s="17">
        <v>43348.125</v>
      </c>
      <c r="D14696" s="18">
        <f>'High Flow Input'!F5938</f>
        <v>117.92216513395232</v>
      </c>
      <c r="E14696" s="16">
        <f>COUNTIFS('Actual 12 CP'!$H$34:$H$57,'Analysis of Flows 17-18'!C14696)</f>
        <v>0</v>
      </c>
    </row>
    <row r="14697" spans="3:5" x14ac:dyDescent="0.6">
      <c r="C14697" s="17">
        <v>43348.166666666672</v>
      </c>
      <c r="D14697" s="18">
        <f>'High Flow Input'!F5939</f>
        <v>120.16368465741375</v>
      </c>
      <c r="E14697" s="16">
        <f>COUNTIFS('Actual 12 CP'!$H$34:$H$57,'Analysis of Flows 17-18'!C14697)</f>
        <v>0</v>
      </c>
    </row>
    <row r="14698" spans="3:5" x14ac:dyDescent="0.6">
      <c r="C14698" s="17">
        <v>43348.208333333328</v>
      </c>
      <c r="D14698" s="18">
        <f>'High Flow Input'!F5940</f>
        <v>116.80823705514219</v>
      </c>
      <c r="E14698" s="16">
        <f>COUNTIFS('Actual 12 CP'!$H$34:$H$57,'Analysis of Flows 17-18'!C14698)</f>
        <v>0</v>
      </c>
    </row>
    <row r="14699" spans="3:5" x14ac:dyDescent="0.6">
      <c r="C14699" s="17">
        <v>43348.25</v>
      </c>
      <c r="D14699" s="18">
        <f>'High Flow Input'!F5941</f>
        <v>116.20106926282153</v>
      </c>
      <c r="E14699" s="16">
        <f>COUNTIFS('Actual 12 CP'!$H$34:$H$57,'Analysis of Flows 17-18'!C14699)</f>
        <v>0</v>
      </c>
    </row>
    <row r="14700" spans="3:5" x14ac:dyDescent="0.6">
      <c r="C14700" s="17">
        <v>43348.291666666672</v>
      </c>
      <c r="D14700" s="18">
        <f>'High Flow Input'!F5942</f>
        <v>174.63564826541435</v>
      </c>
      <c r="E14700" s="16">
        <f>COUNTIFS('Actual 12 CP'!$H$34:$H$57,'Analysis of Flows 17-18'!C14700)</f>
        <v>0</v>
      </c>
    </row>
    <row r="14701" spans="3:5" x14ac:dyDescent="0.6">
      <c r="C14701" s="17">
        <v>43348.333333333328</v>
      </c>
      <c r="D14701" s="18">
        <f>'High Flow Input'!F5943</f>
        <v>174.63763961579974</v>
      </c>
      <c r="E14701" s="16">
        <f>COUNTIFS('Actual 12 CP'!$H$34:$H$57,'Analysis of Flows 17-18'!C14701)</f>
        <v>0</v>
      </c>
    </row>
    <row r="14702" spans="3:5" x14ac:dyDescent="0.6">
      <c r="C14702" s="17">
        <v>43348.375</v>
      </c>
      <c r="D14702" s="18">
        <f>'High Flow Input'!F5944</f>
        <v>2.2828454971313401</v>
      </c>
      <c r="E14702" s="16">
        <f>COUNTIFS('Actual 12 CP'!$H$34:$H$57,'Analysis of Flows 17-18'!C14702)</f>
        <v>0</v>
      </c>
    </row>
    <row r="14703" spans="3:5" x14ac:dyDescent="0.6">
      <c r="C14703" s="17">
        <v>43348.416666666672</v>
      </c>
      <c r="D14703" s="18">
        <f>'High Flow Input'!F5945</f>
        <v>2.2867891006999499</v>
      </c>
      <c r="E14703" s="16">
        <f>COUNTIFS('Actual 12 CP'!$H$34:$H$57,'Analysis of Flows 17-18'!C14703)</f>
        <v>0</v>
      </c>
    </row>
    <row r="14704" spans="3:5" x14ac:dyDescent="0.6">
      <c r="C14704" s="17">
        <v>43348.458333333328</v>
      </c>
      <c r="D14704" s="18">
        <f>'High Flow Input'!F5946</f>
        <v>2.2828454971313401</v>
      </c>
      <c r="E14704" s="16">
        <f>COUNTIFS('Actual 12 CP'!$H$34:$H$57,'Analysis of Flows 17-18'!C14704)</f>
        <v>0</v>
      </c>
    </row>
    <row r="14705" spans="3:5" x14ac:dyDescent="0.6">
      <c r="C14705" s="17">
        <v>43348.5</v>
      </c>
      <c r="D14705" s="18">
        <f>'High Flow Input'!F5947</f>
        <v>387.5419105953639</v>
      </c>
      <c r="E14705" s="16">
        <f>COUNTIFS('Actual 12 CP'!$H$34:$H$57,'Analysis of Flows 17-18'!C14705)</f>
        <v>0</v>
      </c>
    </row>
    <row r="14706" spans="3:5" x14ac:dyDescent="0.6">
      <c r="C14706" s="17">
        <v>43348.541666666672</v>
      </c>
      <c r="D14706" s="18">
        <f>'High Flow Input'!F5948</f>
        <v>387.21300496419201</v>
      </c>
      <c r="E14706" s="16">
        <f>COUNTIFS('Actual 12 CP'!$H$34:$H$57,'Analysis of Flows 17-18'!C14706)</f>
        <v>0</v>
      </c>
    </row>
    <row r="14707" spans="3:5" x14ac:dyDescent="0.6">
      <c r="C14707" s="17">
        <v>43348.583333333328</v>
      </c>
      <c r="D14707" s="18">
        <f>'High Flow Input'!F5949</f>
        <v>0</v>
      </c>
      <c r="E14707" s="16">
        <f>COUNTIFS('Actual 12 CP'!$H$34:$H$57,'Analysis of Flows 17-18'!C14707)</f>
        <v>0</v>
      </c>
    </row>
    <row r="14708" spans="3:5" x14ac:dyDescent="0.6">
      <c r="C14708" s="17">
        <v>43348.625</v>
      </c>
      <c r="D14708" s="18">
        <f>'High Flow Input'!F5950</f>
        <v>381.66578587849898</v>
      </c>
      <c r="E14708" s="16">
        <f>COUNTIFS('Actual 12 CP'!$H$34:$H$57,'Analysis of Flows 17-18'!C14708)</f>
        <v>0</v>
      </c>
    </row>
    <row r="14709" spans="3:5" x14ac:dyDescent="0.6">
      <c r="C14709" s="17">
        <v>43348.666666666672</v>
      </c>
      <c r="D14709" s="18">
        <f>'High Flow Input'!F5951</f>
        <v>386.622782406277</v>
      </c>
      <c r="E14709" s="16">
        <f>COUNTIFS('Actual 12 CP'!$H$34:$H$57,'Analysis of Flows 17-18'!C14709)</f>
        <v>0</v>
      </c>
    </row>
    <row r="14710" spans="3:5" x14ac:dyDescent="0.6">
      <c r="C14710" s="17">
        <v>43348.708333333328</v>
      </c>
      <c r="D14710" s="18">
        <f>'High Flow Input'!F5952</f>
        <v>388.54452031665295</v>
      </c>
      <c r="E14710" s="16">
        <f>COUNTIFS('Actual 12 CP'!$H$34:$H$57,'Analysis of Flows 17-18'!C14710)</f>
        <v>0</v>
      </c>
    </row>
    <row r="14711" spans="3:5" x14ac:dyDescent="0.6">
      <c r="C14711" s="17">
        <v>43348.75</v>
      </c>
      <c r="D14711" s="18">
        <f>'High Flow Input'!F5953</f>
        <v>387.18300737169</v>
      </c>
      <c r="E14711" s="16">
        <f>COUNTIFS('Actual 12 CP'!$H$34:$H$57,'Analysis of Flows 17-18'!C14711)</f>
        <v>0</v>
      </c>
    </row>
    <row r="14712" spans="3:5" x14ac:dyDescent="0.6">
      <c r="C14712" s="17">
        <v>43348.791666666672</v>
      </c>
      <c r="D14712" s="18">
        <f>'High Flow Input'!F5954</f>
        <v>386.79894753350101</v>
      </c>
      <c r="E14712" s="16">
        <f>COUNTIFS('Actual 12 CP'!$H$34:$H$57,'Analysis of Flows 17-18'!C14712)</f>
        <v>0</v>
      </c>
    </row>
    <row r="14713" spans="3:5" x14ac:dyDescent="0.6">
      <c r="C14713" s="17">
        <v>43348.833333333328</v>
      </c>
      <c r="D14713" s="18">
        <f>'High Flow Input'!F5955</f>
        <v>386.10817192925299</v>
      </c>
      <c r="E14713" s="16">
        <f>COUNTIFS('Actual 12 CP'!$H$34:$H$57,'Analysis of Flows 17-18'!C14713)</f>
        <v>0</v>
      </c>
    </row>
    <row r="14714" spans="3:5" x14ac:dyDescent="0.6">
      <c r="C14714" s="17">
        <v>43348.875</v>
      </c>
      <c r="D14714" s="18">
        <f>'High Flow Input'!F5956</f>
        <v>366.47994903564398</v>
      </c>
      <c r="E14714" s="16">
        <f>COUNTIFS('Actual 12 CP'!$H$34:$H$57,'Analysis of Flows 17-18'!C14714)</f>
        <v>0</v>
      </c>
    </row>
    <row r="14715" spans="3:5" x14ac:dyDescent="0.6">
      <c r="C14715" s="17">
        <v>43348.916666666672</v>
      </c>
      <c r="D14715" s="18">
        <f>'High Flow Input'!F5957</f>
        <v>174.99835580083979</v>
      </c>
      <c r="E14715" s="16">
        <f>COUNTIFS('Actual 12 CP'!$H$34:$H$57,'Analysis of Flows 17-18'!C14715)</f>
        <v>0</v>
      </c>
    </row>
    <row r="14716" spans="3:5" x14ac:dyDescent="0.6">
      <c r="C14716" s="17">
        <v>43348.958333333328</v>
      </c>
      <c r="D14716" s="18">
        <f>'High Flow Input'!F5958</f>
        <v>387.08041728602393</v>
      </c>
      <c r="E14716" s="16">
        <f>COUNTIFS('Actual 12 CP'!$H$34:$H$57,'Analysis of Flows 17-18'!C14716)</f>
        <v>0</v>
      </c>
    </row>
    <row r="14717" spans="3:5" x14ac:dyDescent="0.6">
      <c r="C14717" s="17">
        <v>43349</v>
      </c>
      <c r="D14717" s="18">
        <f>'High Flow Input'!F5959</f>
        <v>391.30902141941777</v>
      </c>
      <c r="E14717" s="16">
        <f>COUNTIFS('Actual 12 CP'!$H$34:$H$57,'Analysis of Flows 17-18'!C14717)</f>
        <v>0</v>
      </c>
    </row>
    <row r="14718" spans="3:5" x14ac:dyDescent="0.6">
      <c r="C14718" s="17">
        <v>43349.041666666672</v>
      </c>
      <c r="D14718" s="18">
        <f>'High Flow Input'!F5960</f>
        <v>505.7924131324537</v>
      </c>
      <c r="E14718" s="16">
        <f>COUNTIFS('Actual 12 CP'!$H$34:$H$57,'Analysis of Flows 17-18'!C14718)</f>
        <v>0</v>
      </c>
    </row>
    <row r="14719" spans="3:5" x14ac:dyDescent="0.6">
      <c r="C14719" s="17">
        <v>43349.083333333328</v>
      </c>
      <c r="D14719" s="18">
        <f>'High Flow Input'!F5961</f>
        <v>641.28880774073968</v>
      </c>
      <c r="E14719" s="16">
        <f>COUNTIFS('Actual 12 CP'!$H$34:$H$57,'Analysis of Flows 17-18'!C14719)</f>
        <v>0</v>
      </c>
    </row>
    <row r="14720" spans="3:5" x14ac:dyDescent="0.6">
      <c r="C14720" s="17">
        <v>43349.125</v>
      </c>
      <c r="D14720" s="18">
        <f>'High Flow Input'!F5962</f>
        <v>644.60884515020371</v>
      </c>
      <c r="E14720" s="16">
        <f>COUNTIFS('Actual 12 CP'!$H$34:$H$57,'Analysis of Flows 17-18'!C14720)</f>
        <v>0</v>
      </c>
    </row>
    <row r="14721" spans="3:5" x14ac:dyDescent="0.6">
      <c r="C14721" s="17">
        <v>43349.166666666672</v>
      </c>
      <c r="D14721" s="18">
        <f>'High Flow Input'!F5963</f>
        <v>646.77020658704714</v>
      </c>
      <c r="E14721" s="16">
        <f>COUNTIFS('Actual 12 CP'!$H$34:$H$57,'Analysis of Flows 17-18'!C14721)</f>
        <v>0</v>
      </c>
    </row>
    <row r="14722" spans="3:5" x14ac:dyDescent="0.6">
      <c r="C14722" s="17">
        <v>43349.208333333328</v>
      </c>
      <c r="D14722" s="18">
        <f>'High Flow Input'!F5964</f>
        <v>638.51389810137994</v>
      </c>
      <c r="E14722" s="16">
        <f>COUNTIFS('Actual 12 CP'!$H$34:$H$57,'Analysis of Flows 17-18'!C14722)</f>
        <v>0</v>
      </c>
    </row>
    <row r="14723" spans="3:5" x14ac:dyDescent="0.6">
      <c r="C14723" s="17">
        <v>43349.25</v>
      </c>
      <c r="D14723" s="18">
        <f>'High Flow Input'!F5965</f>
        <v>392.150485503938</v>
      </c>
      <c r="E14723" s="16">
        <f>COUNTIFS('Actual 12 CP'!$H$34:$H$57,'Analysis of Flows 17-18'!C14723)</f>
        <v>0</v>
      </c>
    </row>
    <row r="14724" spans="3:5" x14ac:dyDescent="0.6">
      <c r="C14724" s="17">
        <v>43349.291666666672</v>
      </c>
      <c r="D14724" s="18">
        <f>'High Flow Input'!F5966</f>
        <v>391.08640870623941</v>
      </c>
      <c r="E14724" s="16">
        <f>COUNTIFS('Actual 12 CP'!$H$34:$H$57,'Analysis of Flows 17-18'!C14724)</f>
        <v>0</v>
      </c>
    </row>
    <row r="14725" spans="3:5" x14ac:dyDescent="0.6">
      <c r="C14725" s="17">
        <v>43349.333333333328</v>
      </c>
      <c r="D14725" s="18">
        <f>'High Flow Input'!F5967</f>
        <v>391.84127371152084</v>
      </c>
      <c r="E14725" s="16">
        <f>COUNTIFS('Actual 12 CP'!$H$34:$H$57,'Analysis of Flows 17-18'!C14725)</f>
        <v>0</v>
      </c>
    </row>
    <row r="14726" spans="3:5" x14ac:dyDescent="0.6">
      <c r="C14726" s="17">
        <v>43349.375</v>
      </c>
      <c r="D14726" s="18">
        <f>'High Flow Input'!F5968</f>
        <v>390.31174876212935</v>
      </c>
      <c r="E14726" s="16">
        <f>COUNTIFS('Actual 12 CP'!$H$34:$H$57,'Analysis of Flows 17-18'!C14726)</f>
        <v>0</v>
      </c>
    </row>
    <row r="14727" spans="3:5" x14ac:dyDescent="0.6">
      <c r="C14727" s="17">
        <v>43349.416666666672</v>
      </c>
      <c r="D14727" s="18">
        <f>'High Flow Input'!F5969</f>
        <v>392.09253682984149</v>
      </c>
      <c r="E14727" s="16">
        <f>COUNTIFS('Actual 12 CP'!$H$34:$H$57,'Analysis of Flows 17-18'!C14727)</f>
        <v>0</v>
      </c>
    </row>
    <row r="14728" spans="3:5" x14ac:dyDescent="0.6">
      <c r="C14728" s="17">
        <v>43349.458333333328</v>
      </c>
      <c r="D14728" s="18">
        <f>'High Flow Input'!F5970</f>
        <v>766.00769105169343</v>
      </c>
      <c r="E14728" s="16">
        <f>COUNTIFS('Actual 12 CP'!$H$34:$H$57,'Analysis of Flows 17-18'!C14728)</f>
        <v>0</v>
      </c>
    </row>
    <row r="14729" spans="3:5" x14ac:dyDescent="0.6">
      <c r="C14729" s="17">
        <v>43349.5</v>
      </c>
      <c r="D14729" s="18">
        <f>'High Flow Input'!F5971</f>
        <v>759.63527408281743</v>
      </c>
      <c r="E14729" s="16">
        <f>COUNTIFS('Actual 12 CP'!$H$34:$H$57,'Analysis of Flows 17-18'!C14729)</f>
        <v>0</v>
      </c>
    </row>
    <row r="14730" spans="3:5" x14ac:dyDescent="0.6">
      <c r="C14730" s="17">
        <v>43349.541666666672</v>
      </c>
      <c r="D14730" s="18">
        <f>'High Flow Input'!F5972</f>
        <v>759.26566358672108</v>
      </c>
      <c r="E14730" s="16">
        <f>COUNTIFS('Actual 12 CP'!$H$34:$H$57,'Analysis of Flows 17-18'!C14730)</f>
        <v>0</v>
      </c>
    </row>
    <row r="14731" spans="3:5" x14ac:dyDescent="0.6">
      <c r="C14731" s="17">
        <v>43349.583333333328</v>
      </c>
      <c r="D14731" s="18">
        <f>'High Flow Input'!F5973</f>
        <v>758.00644371138458</v>
      </c>
      <c r="E14731" s="16">
        <f>COUNTIFS('Actual 12 CP'!$H$34:$H$57,'Analysis of Flows 17-18'!C14731)</f>
        <v>0</v>
      </c>
    </row>
    <row r="14732" spans="3:5" x14ac:dyDescent="0.6">
      <c r="C14732" s="17">
        <v>43349.625</v>
      </c>
      <c r="D14732" s="18">
        <f>'High Flow Input'!F5974</f>
        <v>755.15101919703875</v>
      </c>
      <c r="E14732" s="16">
        <f>COUNTIFS('Actual 12 CP'!$H$34:$H$57,'Analysis of Flows 17-18'!C14732)</f>
        <v>0</v>
      </c>
    </row>
    <row r="14733" spans="3:5" x14ac:dyDescent="0.6">
      <c r="C14733" s="17">
        <v>43349.666666666672</v>
      </c>
      <c r="D14733" s="18">
        <f>'High Flow Input'!F5975</f>
        <v>583.60936171001822</v>
      </c>
      <c r="E14733" s="16">
        <f>COUNTIFS('Actual 12 CP'!$H$34:$H$57,'Analysis of Flows 17-18'!C14733)</f>
        <v>0</v>
      </c>
    </row>
    <row r="14734" spans="3:5" x14ac:dyDescent="0.6">
      <c r="C14734" s="17">
        <v>43349.708333333328</v>
      </c>
      <c r="D14734" s="18">
        <f>'High Flow Input'!F5976</f>
        <v>757.46855244689402</v>
      </c>
      <c r="E14734" s="16">
        <f>COUNTIFS('Actual 12 CP'!$H$34:$H$57,'Analysis of Flows 17-18'!C14734)</f>
        <v>0</v>
      </c>
    </row>
    <row r="14735" spans="3:5" x14ac:dyDescent="0.6">
      <c r="C14735" s="17">
        <v>43349.75</v>
      </c>
      <c r="D14735" s="18">
        <f>'High Flow Input'!F5977</f>
        <v>757.67456237633883</v>
      </c>
      <c r="E14735" s="16">
        <f>COUNTIFS('Actual 12 CP'!$H$34:$H$57,'Analysis of Flows 17-18'!C14735)</f>
        <v>0</v>
      </c>
    </row>
    <row r="14736" spans="3:5" x14ac:dyDescent="0.6">
      <c r="C14736" s="17">
        <v>43349.791666666672</v>
      </c>
      <c r="D14736" s="18">
        <f>'High Flow Input'!F5978</f>
        <v>755.34992138226619</v>
      </c>
      <c r="E14736" s="16">
        <f>COUNTIFS('Actual 12 CP'!$H$34:$H$57,'Analysis of Flows 17-18'!C14736)</f>
        <v>0</v>
      </c>
    </row>
    <row r="14737" spans="3:5" x14ac:dyDescent="0.6">
      <c r="C14737" s="17">
        <v>43349.833333333328</v>
      </c>
      <c r="D14737" s="18">
        <f>'High Flow Input'!F5979</f>
        <v>385.12701317469146</v>
      </c>
      <c r="E14737" s="16">
        <f>COUNTIFS('Actual 12 CP'!$H$34:$H$57,'Analysis of Flows 17-18'!C14737)</f>
        <v>0</v>
      </c>
    </row>
    <row r="14738" spans="3:5" x14ac:dyDescent="0.6">
      <c r="C14738" s="17">
        <v>43349.875</v>
      </c>
      <c r="D14738" s="18">
        <f>'High Flow Input'!F5980</f>
        <v>387.38895116964858</v>
      </c>
      <c r="E14738" s="16">
        <f>COUNTIFS('Actual 12 CP'!$H$34:$H$57,'Analysis of Flows 17-18'!C14738)</f>
        <v>0</v>
      </c>
    </row>
    <row r="14739" spans="3:5" x14ac:dyDescent="0.6">
      <c r="C14739" s="17">
        <v>43349.916666666672</v>
      </c>
      <c r="D14739" s="18">
        <f>'High Flow Input'!F5981</f>
        <v>387.37262797355584</v>
      </c>
      <c r="E14739" s="16">
        <f>COUNTIFS('Actual 12 CP'!$H$34:$H$57,'Analysis of Flows 17-18'!C14739)</f>
        <v>0</v>
      </c>
    </row>
    <row r="14740" spans="3:5" x14ac:dyDescent="0.6">
      <c r="C14740" s="17">
        <v>43349.958333333328</v>
      </c>
      <c r="D14740" s="18">
        <f>'High Flow Input'!F5982</f>
        <v>522.02604493776812</v>
      </c>
      <c r="E14740" s="16">
        <f>COUNTIFS('Actual 12 CP'!$H$34:$H$57,'Analysis of Flows 17-18'!C14740)</f>
        <v>0</v>
      </c>
    </row>
    <row r="14741" spans="3:5" x14ac:dyDescent="0.6">
      <c r="C14741" s="17">
        <v>43350</v>
      </c>
      <c r="D14741" s="18">
        <f>'High Flow Input'!F5983</f>
        <v>464.52178665266933</v>
      </c>
      <c r="E14741" s="16">
        <f>COUNTIFS('Actual 12 CP'!$H$34:$H$57,'Analysis of Flows 17-18'!C14741)</f>
        <v>0</v>
      </c>
    </row>
    <row r="14742" spans="3:5" x14ac:dyDescent="0.6">
      <c r="C14742" s="17">
        <v>43350.041666666672</v>
      </c>
      <c r="D14742" s="18">
        <f>'High Flow Input'!F5984</f>
        <v>465.91205893304516</v>
      </c>
      <c r="E14742" s="16">
        <f>COUNTIFS('Actual 12 CP'!$H$34:$H$57,'Analysis of Flows 17-18'!C14742)</f>
        <v>0</v>
      </c>
    </row>
    <row r="14743" spans="3:5" x14ac:dyDescent="0.6">
      <c r="C14743" s="17">
        <v>43350.083333333328</v>
      </c>
      <c r="D14743" s="18">
        <f>'High Flow Input'!F5985</f>
        <v>464.33766146023947</v>
      </c>
      <c r="E14743" s="16">
        <f>COUNTIFS('Actual 12 CP'!$H$34:$H$57,'Analysis of Flows 17-18'!C14743)</f>
        <v>0</v>
      </c>
    </row>
    <row r="14744" spans="3:5" x14ac:dyDescent="0.6">
      <c r="C14744" s="17">
        <v>43350.125</v>
      </c>
      <c r="D14744" s="18">
        <f>'High Flow Input'!F5986</f>
        <v>462.61082148763768</v>
      </c>
      <c r="E14744" s="16">
        <f>COUNTIFS('Actual 12 CP'!$H$34:$H$57,'Analysis of Flows 17-18'!C14744)</f>
        <v>0</v>
      </c>
    </row>
    <row r="14745" spans="3:5" x14ac:dyDescent="0.6">
      <c r="C14745" s="17">
        <v>43350.166666666672</v>
      </c>
      <c r="D14745" s="18">
        <f>'High Flow Input'!F5987</f>
        <v>635.97309875806002</v>
      </c>
      <c r="E14745" s="16">
        <f>COUNTIFS('Actual 12 CP'!$H$34:$H$57,'Analysis of Flows 17-18'!C14745)</f>
        <v>0</v>
      </c>
    </row>
    <row r="14746" spans="3:5" x14ac:dyDescent="0.6">
      <c r="C14746" s="17">
        <v>43350.208333333328</v>
      </c>
      <c r="D14746" s="18">
        <f>'High Flow Input'!F5988</f>
        <v>633.49604391097864</v>
      </c>
      <c r="E14746" s="16">
        <f>COUNTIFS('Actual 12 CP'!$H$34:$H$57,'Analysis of Flows 17-18'!C14746)</f>
        <v>0</v>
      </c>
    </row>
    <row r="14747" spans="3:5" x14ac:dyDescent="0.6">
      <c r="C14747" s="17">
        <v>43350.25</v>
      </c>
      <c r="D14747" s="18">
        <f>'High Flow Input'!F5989</f>
        <v>635.46927274915777</v>
      </c>
      <c r="E14747" s="16">
        <f>COUNTIFS('Actual 12 CP'!$H$34:$H$57,'Analysis of Flows 17-18'!C14747)</f>
        <v>0</v>
      </c>
    </row>
    <row r="14748" spans="3:5" x14ac:dyDescent="0.6">
      <c r="C14748" s="17">
        <v>43350.291666666672</v>
      </c>
      <c r="D14748" s="18">
        <f>'High Flow Input'!F5990</f>
        <v>386.41320919884453</v>
      </c>
      <c r="E14748" s="16">
        <f>COUNTIFS('Actual 12 CP'!$H$34:$H$57,'Analysis of Flows 17-18'!C14748)</f>
        <v>0</v>
      </c>
    </row>
    <row r="14749" spans="3:5" x14ac:dyDescent="0.6">
      <c r="C14749" s="17">
        <v>43350.333333333328</v>
      </c>
      <c r="D14749" s="18">
        <f>'High Flow Input'!F5991</f>
        <v>386.26253094249256</v>
      </c>
      <c r="E14749" s="16">
        <f>COUNTIFS('Actual 12 CP'!$H$34:$H$57,'Analysis of Flows 17-18'!C14749)</f>
        <v>0</v>
      </c>
    </row>
    <row r="14750" spans="3:5" x14ac:dyDescent="0.6">
      <c r="C14750" s="17">
        <v>43350.375</v>
      </c>
      <c r="D14750" s="18">
        <f>'High Flow Input'!F5992</f>
        <v>215.47601778825091</v>
      </c>
      <c r="E14750" s="16">
        <f>COUNTIFS('Actual 12 CP'!$H$34:$H$57,'Analysis of Flows 17-18'!C14750)</f>
        <v>0</v>
      </c>
    </row>
    <row r="14751" spans="3:5" x14ac:dyDescent="0.6">
      <c r="C14751" s="17">
        <v>43350.416666666672</v>
      </c>
      <c r="D14751" s="18">
        <f>'High Flow Input'!F5993</f>
        <v>40.404387852350801</v>
      </c>
      <c r="E14751" s="16">
        <f>COUNTIFS('Actual 12 CP'!$H$34:$H$57,'Analysis of Flows 17-18'!C14751)</f>
        <v>0</v>
      </c>
    </row>
    <row r="14752" spans="3:5" x14ac:dyDescent="0.6">
      <c r="C14752" s="17">
        <v>43350.458333333328</v>
      </c>
      <c r="D14752" s="18">
        <f>'High Flow Input'!F5994</f>
        <v>419.59738457679663</v>
      </c>
      <c r="E14752" s="16">
        <f>COUNTIFS('Actual 12 CP'!$H$34:$H$57,'Analysis of Flows 17-18'!C14752)</f>
        <v>0</v>
      </c>
    </row>
    <row r="14753" spans="3:5" x14ac:dyDescent="0.6">
      <c r="C14753" s="17">
        <v>43350.5</v>
      </c>
      <c r="D14753" s="18">
        <f>'High Flow Input'!F5995</f>
        <v>417.10455680529248</v>
      </c>
      <c r="E14753" s="16">
        <f>COUNTIFS('Actual 12 CP'!$H$34:$H$57,'Analysis of Flows 17-18'!C14753)</f>
        <v>0</v>
      </c>
    </row>
    <row r="14754" spans="3:5" x14ac:dyDescent="0.6">
      <c r="C14754" s="17">
        <v>43350.541666666672</v>
      </c>
      <c r="D14754" s="18">
        <f>'High Flow Input'!F5996</f>
        <v>39.531127150853401</v>
      </c>
      <c r="E14754" s="16">
        <f>COUNTIFS('Actual 12 CP'!$H$34:$H$57,'Analysis of Flows 17-18'!C14754)</f>
        <v>0</v>
      </c>
    </row>
    <row r="14755" spans="3:5" x14ac:dyDescent="0.6">
      <c r="C14755" s="17">
        <v>43350.583333333328</v>
      </c>
      <c r="D14755" s="18">
        <f>'High Flow Input'!F5997</f>
        <v>39.828438220553899</v>
      </c>
      <c r="E14755" s="16">
        <f>COUNTIFS('Actual 12 CP'!$H$34:$H$57,'Analysis of Flows 17-18'!C14755)</f>
        <v>0</v>
      </c>
    </row>
    <row r="14756" spans="3:5" x14ac:dyDescent="0.6">
      <c r="C14756" s="17">
        <v>43350.625</v>
      </c>
      <c r="D14756" s="18">
        <f>'High Flow Input'!F5998</f>
        <v>39.798065452575599</v>
      </c>
      <c r="E14756" s="16">
        <f>COUNTIFS('Actual 12 CP'!$H$34:$H$57,'Analysis of Flows 17-18'!C14756)</f>
        <v>0</v>
      </c>
    </row>
    <row r="14757" spans="3:5" x14ac:dyDescent="0.6">
      <c r="C14757" s="17">
        <v>43350.666666666672</v>
      </c>
      <c r="D14757" s="18">
        <f>'High Flow Input'!F5999</f>
        <v>412.72456932597629</v>
      </c>
      <c r="E14757" s="16">
        <f>COUNTIFS('Actual 12 CP'!$H$34:$H$57,'Analysis of Flows 17-18'!C14757)</f>
        <v>0</v>
      </c>
    </row>
    <row r="14758" spans="3:5" x14ac:dyDescent="0.6">
      <c r="C14758" s="17">
        <v>43350.708333333328</v>
      </c>
      <c r="D14758" s="18">
        <f>'High Flow Input'!F6000</f>
        <v>414.05027438481568</v>
      </c>
      <c r="E14758" s="16">
        <f>COUNTIFS('Actual 12 CP'!$H$34:$H$57,'Analysis of Flows 17-18'!C14758)</f>
        <v>0</v>
      </c>
    </row>
    <row r="14759" spans="3:5" x14ac:dyDescent="0.6">
      <c r="C14759" s="17">
        <v>43350.75</v>
      </c>
      <c r="D14759" s="18">
        <f>'High Flow Input'!F6001</f>
        <v>39.970320984522402</v>
      </c>
      <c r="E14759" s="16">
        <f>COUNTIFS('Actual 12 CP'!$H$34:$H$57,'Analysis of Flows 17-18'!C14759)</f>
        <v>0</v>
      </c>
    </row>
    <row r="14760" spans="3:5" x14ac:dyDescent="0.6">
      <c r="C14760" s="17">
        <v>43350.791666666672</v>
      </c>
      <c r="D14760" s="18">
        <f>'High Flow Input'!F6002</f>
        <v>40.046521198484598</v>
      </c>
      <c r="E14760" s="16">
        <f>COUNTIFS('Actual 12 CP'!$H$34:$H$57,'Analysis of Flows 17-18'!C14760)</f>
        <v>0</v>
      </c>
    </row>
    <row r="14761" spans="3:5" x14ac:dyDescent="0.6">
      <c r="C14761" s="17">
        <v>43350.833333333328</v>
      </c>
      <c r="D14761" s="18">
        <f>'High Flow Input'!F6003</f>
        <v>40.256309916178196</v>
      </c>
      <c r="E14761" s="16">
        <f>COUNTIFS('Actual 12 CP'!$H$34:$H$57,'Analysis of Flows 17-18'!C14761)</f>
        <v>0</v>
      </c>
    </row>
    <row r="14762" spans="3:5" x14ac:dyDescent="0.6">
      <c r="C14762" s="17">
        <v>43350.875</v>
      </c>
      <c r="D14762" s="18">
        <f>'High Flow Input'!F6004</f>
        <v>410.78618412335663</v>
      </c>
      <c r="E14762" s="16">
        <f>COUNTIFS('Actual 12 CP'!$H$34:$H$57,'Analysis of Flows 17-18'!C14762)</f>
        <v>0</v>
      </c>
    </row>
    <row r="14763" spans="3:5" x14ac:dyDescent="0.6">
      <c r="C14763" s="17">
        <v>43350.916666666672</v>
      </c>
      <c r="D14763" s="18">
        <f>'High Flow Input'!F6005</f>
        <v>323.17584877120061</v>
      </c>
      <c r="E14763" s="16">
        <f>COUNTIFS('Actual 12 CP'!$H$34:$H$57,'Analysis of Flows 17-18'!C14763)</f>
        <v>0</v>
      </c>
    </row>
    <row r="14764" spans="3:5" x14ac:dyDescent="0.6">
      <c r="C14764" s="17">
        <v>43350.958333333328</v>
      </c>
      <c r="D14764" s="18">
        <f>'High Flow Input'!F6006</f>
        <v>330.1719764984968</v>
      </c>
      <c r="E14764" s="16">
        <f>COUNTIFS('Actual 12 CP'!$H$34:$H$57,'Analysis of Flows 17-18'!C14764)</f>
        <v>0</v>
      </c>
    </row>
    <row r="14765" spans="3:5" x14ac:dyDescent="0.6">
      <c r="C14765" s="17">
        <v>43351</v>
      </c>
      <c r="D14765" s="18">
        <f>'High Flow Input'!F6007</f>
        <v>317.59507732510554</v>
      </c>
      <c r="E14765" s="16">
        <f>COUNTIFS('Actual 12 CP'!$H$34:$H$57,'Analysis of Flows 17-18'!C14765)</f>
        <v>0</v>
      </c>
    </row>
    <row r="14766" spans="3:5" x14ac:dyDescent="0.6">
      <c r="C14766" s="17">
        <v>43351.041666666672</v>
      </c>
      <c r="D14766" s="18">
        <f>'High Flow Input'!F6008</f>
        <v>42.88374597549435</v>
      </c>
      <c r="E14766" s="16">
        <f>COUNTIFS('Actual 12 CP'!$H$34:$H$57,'Analysis of Flows 17-18'!C14766)</f>
        <v>0</v>
      </c>
    </row>
    <row r="14767" spans="3:5" x14ac:dyDescent="0.6">
      <c r="C14767" s="17">
        <v>43351.083333333328</v>
      </c>
      <c r="D14767" s="18">
        <f>'High Flow Input'!F6009</f>
        <v>42.770620534154958</v>
      </c>
      <c r="E14767" s="16">
        <f>COUNTIFS('Actual 12 CP'!$H$34:$H$57,'Analysis of Flows 17-18'!C14767)</f>
        <v>0</v>
      </c>
    </row>
    <row r="14768" spans="3:5" x14ac:dyDescent="0.6">
      <c r="C14768" s="17">
        <v>43351.125</v>
      </c>
      <c r="D14768" s="18">
        <f>'High Flow Input'!F6010</f>
        <v>320.94702131112371</v>
      </c>
      <c r="E14768" s="16">
        <f>COUNTIFS('Actual 12 CP'!$H$34:$H$57,'Analysis of Flows 17-18'!C14768)</f>
        <v>0</v>
      </c>
    </row>
    <row r="14769" spans="3:5" x14ac:dyDescent="0.6">
      <c r="C14769" s="17">
        <v>43351.166666666672</v>
      </c>
      <c r="D14769" s="18">
        <f>'High Flow Input'!F6011</f>
        <v>325.41787609312178</v>
      </c>
      <c r="E14769" s="16">
        <f>COUNTIFS('Actual 12 CP'!$H$34:$H$57,'Analysis of Flows 17-18'!C14769)</f>
        <v>0</v>
      </c>
    </row>
    <row r="14770" spans="3:5" x14ac:dyDescent="0.6">
      <c r="C14770" s="17">
        <v>43351.208333333328</v>
      </c>
      <c r="D14770" s="18">
        <f>'High Flow Input'!F6012</f>
        <v>42.892625940110833</v>
      </c>
      <c r="E14770" s="16">
        <f>COUNTIFS('Actual 12 CP'!$H$34:$H$57,'Analysis of Flows 17-18'!C14770)</f>
        <v>0</v>
      </c>
    </row>
    <row r="14771" spans="3:5" x14ac:dyDescent="0.6">
      <c r="C14771" s="17">
        <v>43351.25</v>
      </c>
      <c r="D14771" s="18">
        <f>'High Flow Input'!F6013</f>
        <v>43.036411137051019</v>
      </c>
      <c r="E14771" s="16">
        <f>COUNTIFS('Actual 12 CP'!$H$34:$H$57,'Analysis of Flows 17-18'!C14771)</f>
        <v>0</v>
      </c>
    </row>
    <row r="14772" spans="3:5" x14ac:dyDescent="0.6">
      <c r="C14772" s="17">
        <v>43351.291666666672</v>
      </c>
      <c r="D14772" s="18">
        <f>'High Flow Input'!F6014</f>
        <v>40.8004101594288</v>
      </c>
      <c r="E14772" s="16">
        <f>COUNTIFS('Actual 12 CP'!$H$34:$H$57,'Analysis of Flows 17-18'!C14772)</f>
        <v>0</v>
      </c>
    </row>
    <row r="14773" spans="3:5" x14ac:dyDescent="0.6">
      <c r="C14773" s="17">
        <v>43351.333333333328</v>
      </c>
      <c r="D14773" s="18">
        <f>'High Flow Input'!F6015</f>
        <v>321.43492030779453</v>
      </c>
      <c r="E14773" s="16">
        <f>COUNTIFS('Actual 12 CP'!$H$34:$H$57,'Analysis of Flows 17-18'!C14773)</f>
        <v>0</v>
      </c>
    </row>
    <row r="14774" spans="3:5" x14ac:dyDescent="0.6">
      <c r="C14774" s="17">
        <v>43351.375</v>
      </c>
      <c r="D14774" s="18">
        <f>'High Flow Input'!F6016</f>
        <v>324.82701534695047</v>
      </c>
      <c r="E14774" s="16">
        <f>COUNTIFS('Actual 12 CP'!$H$34:$H$57,'Analysis of Flows 17-18'!C14774)</f>
        <v>0</v>
      </c>
    </row>
    <row r="14775" spans="3:5" x14ac:dyDescent="0.6">
      <c r="C14775" s="17">
        <v>43351.416666666672</v>
      </c>
      <c r="D14775" s="18">
        <f>'High Flow Input'!F6017</f>
        <v>328.24421531677228</v>
      </c>
      <c r="E14775" s="16">
        <f>COUNTIFS('Actual 12 CP'!$H$34:$H$57,'Analysis of Flows 17-18'!C14775)</f>
        <v>0</v>
      </c>
    </row>
    <row r="14776" spans="3:5" x14ac:dyDescent="0.6">
      <c r="C14776" s="17">
        <v>43351.458333333328</v>
      </c>
      <c r="D14776" s="18">
        <f>'High Flow Input'!F6018</f>
        <v>325.96928270763817</v>
      </c>
      <c r="E14776" s="16">
        <f>COUNTIFS('Actual 12 CP'!$H$34:$H$57,'Analysis of Flows 17-18'!C14776)</f>
        <v>0</v>
      </c>
    </row>
    <row r="14777" spans="3:5" x14ac:dyDescent="0.6">
      <c r="C14777" s="17">
        <v>43351.5</v>
      </c>
      <c r="D14777" s="18">
        <f>'High Flow Input'!F6019</f>
        <v>326.71007636494051</v>
      </c>
      <c r="E14777" s="16">
        <f>COUNTIFS('Actual 12 CP'!$H$34:$H$57,'Analysis of Flows 17-18'!C14777)</f>
        <v>0</v>
      </c>
    </row>
    <row r="14778" spans="3:5" x14ac:dyDescent="0.6">
      <c r="C14778" s="17">
        <v>43351.541666666672</v>
      </c>
      <c r="D14778" s="18">
        <f>'High Flow Input'!F6020</f>
        <v>323.6647146150795</v>
      </c>
      <c r="E14778" s="16">
        <f>COUNTIFS('Actual 12 CP'!$H$34:$H$57,'Analysis of Flows 17-18'!C14778)</f>
        <v>0</v>
      </c>
    </row>
    <row r="14779" spans="3:5" x14ac:dyDescent="0.6">
      <c r="C14779" s="17">
        <v>43351.583333333328</v>
      </c>
      <c r="D14779" s="18">
        <f>'High Flow Input'!F6021</f>
        <v>667.42044229083422</v>
      </c>
      <c r="E14779" s="16">
        <f>COUNTIFS('Actual 12 CP'!$H$34:$H$57,'Analysis of Flows 17-18'!C14779)</f>
        <v>0</v>
      </c>
    </row>
    <row r="14780" spans="3:5" x14ac:dyDescent="0.6">
      <c r="C14780" s="17">
        <v>43351.625</v>
      </c>
      <c r="D14780" s="18">
        <f>'High Flow Input'!F6022</f>
        <v>292.30728040747988</v>
      </c>
      <c r="E14780" s="16">
        <f>COUNTIFS('Actual 12 CP'!$H$34:$H$57,'Analysis of Flows 17-18'!C14780)</f>
        <v>0</v>
      </c>
    </row>
    <row r="14781" spans="3:5" x14ac:dyDescent="0.6">
      <c r="C14781" s="17">
        <v>43351.666666666672</v>
      </c>
      <c r="D14781" s="18">
        <f>'High Flow Input'!F6023</f>
        <v>42.418557123608053</v>
      </c>
      <c r="E14781" s="16">
        <f>COUNTIFS('Actual 12 CP'!$H$34:$H$57,'Analysis of Flows 17-18'!C14781)</f>
        <v>0</v>
      </c>
    </row>
    <row r="14782" spans="3:5" x14ac:dyDescent="0.6">
      <c r="C14782" s="17">
        <v>43351.708333333328</v>
      </c>
      <c r="D14782" s="18">
        <f>'High Flow Input'!F6024</f>
        <v>42.453692547480159</v>
      </c>
      <c r="E14782" s="16">
        <f>COUNTIFS('Actual 12 CP'!$H$34:$H$57,'Analysis of Flows 17-18'!C14782)</f>
        <v>0</v>
      </c>
    </row>
    <row r="14783" spans="3:5" x14ac:dyDescent="0.6">
      <c r="C14783" s="17">
        <v>43351.75</v>
      </c>
      <c r="D14783" s="18">
        <f>'High Flow Input'!F6025</f>
        <v>42.484635453753953</v>
      </c>
      <c r="E14783" s="16">
        <f>COUNTIFS('Actual 12 CP'!$H$34:$H$57,'Analysis of Flows 17-18'!C14783)</f>
        <v>0</v>
      </c>
    </row>
    <row r="14784" spans="3:5" x14ac:dyDescent="0.6">
      <c r="C14784" s="17">
        <v>43351.791666666672</v>
      </c>
      <c r="D14784" s="18">
        <f>'High Flow Input'!F6026</f>
        <v>42.739437319040192</v>
      </c>
      <c r="E14784" s="16">
        <f>COUNTIFS('Actual 12 CP'!$H$34:$H$57,'Analysis of Flows 17-18'!C14784)</f>
        <v>0</v>
      </c>
    </row>
    <row r="14785" spans="3:5" x14ac:dyDescent="0.6">
      <c r="C14785" s="17">
        <v>43351.833333333328</v>
      </c>
      <c r="D14785" s="18">
        <f>'High Flow Input'!F6027</f>
        <v>43.153346584637866</v>
      </c>
      <c r="E14785" s="16">
        <f>COUNTIFS('Actual 12 CP'!$H$34:$H$57,'Analysis of Flows 17-18'!C14785)</f>
        <v>0</v>
      </c>
    </row>
    <row r="14786" spans="3:5" x14ac:dyDescent="0.6">
      <c r="C14786" s="17">
        <v>43351.875</v>
      </c>
      <c r="D14786" s="18">
        <f>'High Flow Input'!F6028</f>
        <v>40.742554610570195</v>
      </c>
      <c r="E14786" s="16">
        <f>COUNTIFS('Actual 12 CP'!$H$34:$H$57,'Analysis of Flows 17-18'!C14786)</f>
        <v>0</v>
      </c>
    </row>
    <row r="14787" spans="3:5" x14ac:dyDescent="0.6">
      <c r="C14787" s="17">
        <v>43351.916666666672</v>
      </c>
      <c r="D14787" s="18">
        <f>'High Flow Input'!F6029</f>
        <v>40.721443588468603</v>
      </c>
      <c r="E14787" s="16">
        <f>COUNTIFS('Actual 12 CP'!$H$34:$H$57,'Analysis of Flows 17-18'!C14787)</f>
        <v>0</v>
      </c>
    </row>
    <row r="14788" spans="3:5" x14ac:dyDescent="0.6">
      <c r="C14788" s="17">
        <v>43351.958333333328</v>
      </c>
      <c r="D14788" s="18">
        <f>'High Flow Input'!F6030</f>
        <v>42.908987241321029</v>
      </c>
      <c r="E14788" s="16">
        <f>COUNTIFS('Actual 12 CP'!$H$34:$H$57,'Analysis of Flows 17-18'!C14788)</f>
        <v>0</v>
      </c>
    </row>
    <row r="14789" spans="3:5" x14ac:dyDescent="0.6">
      <c r="C14789" s="17">
        <v>43352</v>
      </c>
      <c r="D14789" s="18">
        <f>'High Flow Input'!F6031</f>
        <v>42.991995163890948</v>
      </c>
      <c r="E14789" s="16">
        <f>COUNTIFS('Actual 12 CP'!$H$34:$H$57,'Analysis of Flows 17-18'!C14789)</f>
        <v>0</v>
      </c>
    </row>
    <row r="14790" spans="3:5" x14ac:dyDescent="0.6">
      <c r="C14790" s="17">
        <v>43352.041666666672</v>
      </c>
      <c r="D14790" s="18">
        <f>'High Flow Input'!F6032</f>
        <v>40.721916218863498</v>
      </c>
      <c r="E14790" s="16">
        <f>COUNTIFS('Actual 12 CP'!$H$34:$H$57,'Analysis of Flows 17-18'!C14790)</f>
        <v>0</v>
      </c>
    </row>
    <row r="14791" spans="3:5" x14ac:dyDescent="0.6">
      <c r="C14791" s="17">
        <v>43352.083333333328</v>
      </c>
      <c r="D14791" s="18">
        <f>'High Flow Input'!F6033</f>
        <v>43.178824195331856</v>
      </c>
      <c r="E14791" s="16">
        <f>COUNTIFS('Actual 12 CP'!$H$34:$H$57,'Analysis of Flows 17-18'!C14791)</f>
        <v>0</v>
      </c>
    </row>
    <row r="14792" spans="3:5" x14ac:dyDescent="0.6">
      <c r="C14792" s="17">
        <v>43352.125</v>
      </c>
      <c r="D14792" s="18">
        <f>'High Flow Input'!F6034</f>
        <v>43.147509397400626</v>
      </c>
      <c r="E14792" s="16">
        <f>COUNTIFS('Actual 12 CP'!$H$34:$H$57,'Analysis of Flows 17-18'!C14792)</f>
        <v>0</v>
      </c>
    </row>
    <row r="14793" spans="3:5" x14ac:dyDescent="0.6">
      <c r="C14793" s="17">
        <v>43352.166666666672</v>
      </c>
      <c r="D14793" s="18">
        <f>'High Flow Input'!F6035</f>
        <v>41.015409950680102</v>
      </c>
      <c r="E14793" s="16">
        <f>COUNTIFS('Actual 12 CP'!$H$34:$H$57,'Analysis of Flows 17-18'!C14793)</f>
        <v>0</v>
      </c>
    </row>
    <row r="14794" spans="3:5" x14ac:dyDescent="0.6">
      <c r="C14794" s="17">
        <v>43352.208333333328</v>
      </c>
      <c r="D14794" s="18">
        <f>'High Flow Input'!F6036</f>
        <v>43.375701691839353</v>
      </c>
      <c r="E14794" s="16">
        <f>COUNTIFS('Actual 12 CP'!$H$34:$H$57,'Analysis of Flows 17-18'!C14794)</f>
        <v>0</v>
      </c>
    </row>
    <row r="14795" spans="3:5" x14ac:dyDescent="0.6">
      <c r="C14795" s="17">
        <v>43352.25</v>
      </c>
      <c r="D14795" s="18">
        <f>'High Flow Input'!F6037</f>
        <v>41.168543900383696</v>
      </c>
      <c r="E14795" s="16">
        <f>COUNTIFS('Actual 12 CP'!$H$34:$H$57,'Analysis of Flows 17-18'!C14795)</f>
        <v>0</v>
      </c>
    </row>
    <row r="14796" spans="3:5" x14ac:dyDescent="0.6">
      <c r="C14796" s="17">
        <v>43352.291666666672</v>
      </c>
      <c r="D14796" s="18">
        <f>'High Flow Input'!F6038</f>
        <v>41.362637661827797</v>
      </c>
      <c r="E14796" s="16">
        <f>COUNTIFS('Actual 12 CP'!$H$34:$H$57,'Analysis of Flows 17-18'!C14796)</f>
        <v>0</v>
      </c>
    </row>
    <row r="14797" spans="3:5" x14ac:dyDescent="0.6">
      <c r="C14797" s="17">
        <v>43352.333333333328</v>
      </c>
      <c r="D14797" s="18">
        <f>'High Flow Input'!F6039</f>
        <v>41.443060758378707</v>
      </c>
      <c r="E14797" s="16">
        <f>COUNTIFS('Actual 12 CP'!$H$34:$H$57,'Analysis of Flows 17-18'!C14797)</f>
        <v>0</v>
      </c>
    </row>
    <row r="14798" spans="3:5" x14ac:dyDescent="0.6">
      <c r="C14798" s="17">
        <v>43352.375</v>
      </c>
      <c r="D14798" s="18">
        <f>'High Flow Input'!F6040</f>
        <v>41.319865578545404</v>
      </c>
      <c r="E14798" s="16">
        <f>COUNTIFS('Actual 12 CP'!$H$34:$H$57,'Analysis of Flows 17-18'!C14798)</f>
        <v>0</v>
      </c>
    </row>
    <row r="14799" spans="3:5" x14ac:dyDescent="0.6">
      <c r="C14799" s="17">
        <v>43352.416666666672</v>
      </c>
      <c r="D14799" s="18">
        <f>'High Flow Input'!F6041</f>
        <v>215.72384519961037</v>
      </c>
      <c r="E14799" s="16">
        <f>COUNTIFS('Actual 12 CP'!$H$34:$H$57,'Analysis of Flows 17-18'!C14799)</f>
        <v>0</v>
      </c>
    </row>
    <row r="14800" spans="3:5" x14ac:dyDescent="0.6">
      <c r="C14800" s="17">
        <v>43352.458333333328</v>
      </c>
      <c r="D14800" s="18">
        <f>'High Flow Input'!F6042</f>
        <v>1047.0754037539139</v>
      </c>
      <c r="E14800" s="16">
        <f>COUNTIFS('Actual 12 CP'!$H$34:$H$57,'Analysis of Flows 17-18'!C14800)</f>
        <v>0</v>
      </c>
    </row>
    <row r="14801" spans="3:5" x14ac:dyDescent="0.6">
      <c r="C14801" s="17">
        <v>43352.5</v>
      </c>
      <c r="D14801" s="18">
        <f>'High Flow Input'!F6043</f>
        <v>766.95908642132918</v>
      </c>
      <c r="E14801" s="16">
        <f>COUNTIFS('Actual 12 CP'!$H$34:$H$57,'Analysis of Flows 17-18'!C14801)</f>
        <v>0</v>
      </c>
    </row>
    <row r="14802" spans="3:5" x14ac:dyDescent="0.6">
      <c r="C14802" s="17">
        <v>43352.541666666672</v>
      </c>
      <c r="D14802" s="18">
        <f>'High Flow Input'!F6044</f>
        <v>769.09211351182603</v>
      </c>
      <c r="E14802" s="16">
        <f>COUNTIFS('Actual 12 CP'!$H$34:$H$57,'Analysis of Flows 17-18'!C14802)</f>
        <v>0</v>
      </c>
    </row>
    <row r="14803" spans="3:5" x14ac:dyDescent="0.6">
      <c r="C14803" s="17">
        <v>43352.583333333328</v>
      </c>
      <c r="D14803" s="18">
        <f>'High Flow Input'!F6045</f>
        <v>770.25949698130125</v>
      </c>
      <c r="E14803" s="16">
        <f>COUNTIFS('Actual 12 CP'!$H$34:$H$57,'Analysis of Flows 17-18'!C14803)</f>
        <v>0</v>
      </c>
    </row>
    <row r="14804" spans="3:5" x14ac:dyDescent="0.6">
      <c r="C14804" s="17">
        <v>43352.625</v>
      </c>
      <c r="D14804" s="18">
        <f>'High Flow Input'!F6046</f>
        <v>769.34502407179696</v>
      </c>
      <c r="E14804" s="16">
        <f>COUNTIFS('Actual 12 CP'!$H$34:$H$57,'Analysis of Flows 17-18'!C14804)</f>
        <v>0</v>
      </c>
    </row>
    <row r="14805" spans="3:5" x14ac:dyDescent="0.6">
      <c r="C14805" s="17">
        <v>43352.666666666672</v>
      </c>
      <c r="D14805" s="18">
        <f>'High Flow Input'!F6047</f>
        <v>596.41192591243157</v>
      </c>
      <c r="E14805" s="16">
        <f>COUNTIFS('Actual 12 CP'!$H$34:$H$57,'Analysis of Flows 17-18'!C14805)</f>
        <v>0</v>
      </c>
    </row>
    <row r="14806" spans="3:5" x14ac:dyDescent="0.6">
      <c r="C14806" s="17">
        <v>43352.708333333328</v>
      </c>
      <c r="D14806" s="18">
        <f>'High Flow Input'!F6048</f>
        <v>1263.6905995114626</v>
      </c>
      <c r="E14806" s="16">
        <f>COUNTIFS('Actual 12 CP'!$H$34:$H$57,'Analysis of Flows 17-18'!C14806)</f>
        <v>0</v>
      </c>
    </row>
    <row r="14807" spans="3:5" x14ac:dyDescent="0.6">
      <c r="C14807" s="17">
        <v>43352.75</v>
      </c>
      <c r="D14807" s="18">
        <f>'High Flow Input'!F6049</f>
        <v>1439.9048082351669</v>
      </c>
      <c r="E14807" s="16">
        <f>COUNTIFS('Actual 12 CP'!$H$34:$H$57,'Analysis of Flows 17-18'!C14807)</f>
        <v>0</v>
      </c>
    </row>
    <row r="14808" spans="3:5" x14ac:dyDescent="0.6">
      <c r="C14808" s="17">
        <v>43352.791666666672</v>
      </c>
      <c r="D14808" s="18">
        <f>'High Flow Input'!F6050</f>
        <v>1435.6582756911364</v>
      </c>
      <c r="E14808" s="16">
        <f>COUNTIFS('Actual 12 CP'!$H$34:$H$57,'Analysis of Flows 17-18'!C14808)</f>
        <v>0</v>
      </c>
    </row>
    <row r="14809" spans="3:5" x14ac:dyDescent="0.6">
      <c r="C14809" s="17">
        <v>43352.833333333328</v>
      </c>
      <c r="D14809" s="18">
        <f>'High Flow Input'!F6051</f>
        <v>1434.656722206008</v>
      </c>
      <c r="E14809" s="16">
        <f>COUNTIFS('Actual 12 CP'!$H$34:$H$57,'Analysis of Flows 17-18'!C14809)</f>
        <v>0</v>
      </c>
    </row>
    <row r="14810" spans="3:5" x14ac:dyDescent="0.6">
      <c r="C14810" s="17">
        <v>43352.875</v>
      </c>
      <c r="D14810" s="18">
        <f>'High Flow Input'!F6052</f>
        <v>748.29180152363119</v>
      </c>
      <c r="E14810" s="16">
        <f>COUNTIFS('Actual 12 CP'!$H$34:$H$57,'Analysis of Flows 17-18'!C14810)</f>
        <v>0</v>
      </c>
    </row>
    <row r="14811" spans="3:5" x14ac:dyDescent="0.6">
      <c r="C14811" s="17">
        <v>43352.916666666672</v>
      </c>
      <c r="D14811" s="18">
        <f>'High Flow Input'!F6053</f>
        <v>758.59013582653347</v>
      </c>
      <c r="E14811" s="16">
        <f>COUNTIFS('Actual 12 CP'!$H$34:$H$57,'Analysis of Flows 17-18'!C14811)</f>
        <v>0</v>
      </c>
    </row>
    <row r="14812" spans="3:5" x14ac:dyDescent="0.6">
      <c r="C14812" s="17">
        <v>43352.958333333328</v>
      </c>
      <c r="D14812" s="18">
        <f>'High Flow Input'!F6054</f>
        <v>42.690136642456054</v>
      </c>
      <c r="E14812" s="16">
        <f>COUNTIFS('Actual 12 CP'!$H$34:$H$57,'Analysis of Flows 17-18'!C14812)</f>
        <v>0</v>
      </c>
    </row>
    <row r="14813" spans="3:5" x14ac:dyDescent="0.6">
      <c r="C14813" s="17">
        <v>43353</v>
      </c>
      <c r="D14813" s="18">
        <f>'High Flow Input'!F6055</f>
        <v>42.747600370645408</v>
      </c>
      <c r="E14813" s="16">
        <f>COUNTIFS('Actual 12 CP'!$H$34:$H$57,'Analysis of Flows 17-18'!C14813)</f>
        <v>0</v>
      </c>
    </row>
    <row r="14814" spans="3:5" x14ac:dyDescent="0.6">
      <c r="C14814" s="17">
        <v>43353.041666666672</v>
      </c>
      <c r="D14814" s="18">
        <f>'High Flow Input'!F6056</f>
        <v>42.819120678239315</v>
      </c>
      <c r="E14814" s="16">
        <f>COUNTIFS('Actual 12 CP'!$H$34:$H$57,'Analysis of Flows 17-18'!C14814)</f>
        <v>0</v>
      </c>
    </row>
    <row r="14815" spans="3:5" x14ac:dyDescent="0.6">
      <c r="C14815" s="17">
        <v>43353.083333333328</v>
      </c>
      <c r="D14815" s="18">
        <f>'High Flow Input'!F6057</f>
        <v>42.845732949177304</v>
      </c>
      <c r="E14815" s="16">
        <f>COUNTIFS('Actual 12 CP'!$H$34:$H$57,'Analysis of Flows 17-18'!C14815)</f>
        <v>0</v>
      </c>
    </row>
    <row r="14816" spans="3:5" x14ac:dyDescent="0.6">
      <c r="C14816" s="17">
        <v>43353.125</v>
      </c>
      <c r="D14816" s="18">
        <f>'High Flow Input'!F6058</f>
        <v>42.728929771317269</v>
      </c>
      <c r="E14816" s="16">
        <f>COUNTIFS('Actual 12 CP'!$H$34:$H$57,'Analysis of Flows 17-18'!C14816)</f>
        <v>0</v>
      </c>
    </row>
    <row r="14817" spans="3:5" x14ac:dyDescent="0.6">
      <c r="C14817" s="17">
        <v>43353.166666666672</v>
      </c>
      <c r="D14817" s="18">
        <f>'High Flow Input'!F6059</f>
        <v>40.708699280420802</v>
      </c>
      <c r="E14817" s="16">
        <f>COUNTIFS('Actual 12 CP'!$H$34:$H$57,'Analysis of Flows 17-18'!C14817)</f>
        <v>0</v>
      </c>
    </row>
    <row r="14818" spans="3:5" x14ac:dyDescent="0.6">
      <c r="C14818" s="17">
        <v>43353.208333333328</v>
      </c>
      <c r="D14818" s="18">
        <f>'High Flow Input'!F6060</f>
        <v>40.618410018284997</v>
      </c>
      <c r="E14818" s="16">
        <f>COUNTIFS('Actual 12 CP'!$H$34:$H$57,'Analysis of Flows 17-18'!C14818)</f>
        <v>0</v>
      </c>
    </row>
    <row r="14819" spans="3:5" x14ac:dyDescent="0.6">
      <c r="C14819" s="17">
        <v>43353.25</v>
      </c>
      <c r="D14819" s="18">
        <f>'High Flow Input'!F6061</f>
        <v>40.719971321953601</v>
      </c>
      <c r="E14819" s="16">
        <f>COUNTIFS('Actual 12 CP'!$H$34:$H$57,'Analysis of Flows 17-18'!C14819)</f>
        <v>0</v>
      </c>
    </row>
    <row r="14820" spans="3:5" x14ac:dyDescent="0.6">
      <c r="C14820" s="17">
        <v>43353.291666666672</v>
      </c>
      <c r="D14820" s="18">
        <f>'High Flow Input'!F6062</f>
        <v>43.027245980368605</v>
      </c>
      <c r="E14820" s="16">
        <f>COUNTIFS('Actual 12 CP'!$H$34:$H$57,'Analysis of Flows 17-18'!C14820)</f>
        <v>0</v>
      </c>
    </row>
    <row r="14821" spans="3:5" x14ac:dyDescent="0.6">
      <c r="C14821" s="17">
        <v>43353.333333333328</v>
      </c>
      <c r="D14821" s="18">
        <f>'High Flow Input'!F6063</f>
        <v>40.444087987475797</v>
      </c>
      <c r="E14821" s="16">
        <f>COUNTIFS('Actual 12 CP'!$H$34:$H$57,'Analysis of Flows 17-18'!C14821)</f>
        <v>0</v>
      </c>
    </row>
    <row r="14822" spans="3:5" x14ac:dyDescent="0.6">
      <c r="C14822" s="17">
        <v>43353.375</v>
      </c>
      <c r="D14822" s="18">
        <f>'High Flow Input'!F6064</f>
        <v>40.4738275369007</v>
      </c>
      <c r="E14822" s="16">
        <f>COUNTIFS('Actual 12 CP'!$H$34:$H$57,'Analysis of Flows 17-18'!C14822)</f>
        <v>0</v>
      </c>
    </row>
    <row r="14823" spans="3:5" x14ac:dyDescent="0.6">
      <c r="C14823" s="17">
        <v>43353.416666666672</v>
      </c>
      <c r="D14823" s="18">
        <f>'High Flow Input'!F6065</f>
        <v>312.78386489126359</v>
      </c>
      <c r="E14823" s="16">
        <f>COUNTIFS('Actual 12 CP'!$H$34:$H$57,'Analysis of Flows 17-18'!C14823)</f>
        <v>0</v>
      </c>
    </row>
    <row r="14824" spans="3:5" x14ac:dyDescent="0.6">
      <c r="C14824" s="17">
        <v>43353.458333333328</v>
      </c>
      <c r="D14824" s="18">
        <f>'High Flow Input'!F6066</f>
        <v>678.81269901434416</v>
      </c>
      <c r="E14824" s="16">
        <f>COUNTIFS('Actual 12 CP'!$H$34:$H$57,'Analysis of Flows 17-18'!C14824)</f>
        <v>0</v>
      </c>
    </row>
    <row r="14825" spans="3:5" x14ac:dyDescent="0.6">
      <c r="C14825" s="17">
        <v>43353.5</v>
      </c>
      <c r="D14825" s="18">
        <f>'High Flow Input'!F6067</f>
        <v>870.23783591588221</v>
      </c>
      <c r="E14825" s="16">
        <f>COUNTIFS('Actual 12 CP'!$H$34:$H$57,'Analysis of Flows 17-18'!C14825)</f>
        <v>0</v>
      </c>
    </row>
    <row r="14826" spans="3:5" x14ac:dyDescent="0.6">
      <c r="C14826" s="17">
        <v>43353.541666666672</v>
      </c>
      <c r="D14826" s="18">
        <f>'High Flow Input'!F6068</f>
        <v>484.8639789358765</v>
      </c>
      <c r="E14826" s="16">
        <f>COUNTIFS('Actual 12 CP'!$H$34:$H$57,'Analysis of Flows 17-18'!C14826)</f>
        <v>0</v>
      </c>
    </row>
    <row r="14827" spans="3:5" x14ac:dyDescent="0.6">
      <c r="C14827" s="17">
        <v>43353.583333333328</v>
      </c>
      <c r="D14827" s="18">
        <f>'High Flow Input'!F6069</f>
        <v>318.35920991897558</v>
      </c>
      <c r="E14827" s="16">
        <f>COUNTIFS('Actual 12 CP'!$H$34:$H$57,'Analysis of Flows 17-18'!C14827)</f>
        <v>0</v>
      </c>
    </row>
    <row r="14828" spans="3:5" x14ac:dyDescent="0.6">
      <c r="C14828" s="17">
        <v>43353.625</v>
      </c>
      <c r="D14828" s="18">
        <f>'High Flow Input'!F6070</f>
        <v>324.80758723576861</v>
      </c>
      <c r="E14828" s="16">
        <f>COUNTIFS('Actual 12 CP'!$H$34:$H$57,'Analysis of Flows 17-18'!C14828)</f>
        <v>0</v>
      </c>
    </row>
    <row r="14829" spans="3:5" x14ac:dyDescent="0.6">
      <c r="C14829" s="17">
        <v>43353.666666666672</v>
      </c>
      <c r="D14829" s="18">
        <f>'High Flow Input'!F6071</f>
        <v>323.56208768526687</v>
      </c>
      <c r="E14829" s="16">
        <f>COUNTIFS('Actual 12 CP'!$H$34:$H$57,'Analysis of Flows 17-18'!C14829)</f>
        <v>0</v>
      </c>
    </row>
    <row r="14830" spans="3:5" x14ac:dyDescent="0.6">
      <c r="C14830" s="17">
        <v>43353.708333333328</v>
      </c>
      <c r="D14830" s="18">
        <f>'High Flow Input'!F6072</f>
        <v>38.562293579313405</v>
      </c>
      <c r="E14830" s="16">
        <f>COUNTIFS('Actual 12 CP'!$H$34:$H$57,'Analysis of Flows 17-18'!C14830)</f>
        <v>0</v>
      </c>
    </row>
    <row r="14831" spans="3:5" x14ac:dyDescent="0.6">
      <c r="C14831" s="17">
        <v>43353.75</v>
      </c>
      <c r="D14831" s="18">
        <f>'High Flow Input'!F6073</f>
        <v>398.95334207110767</v>
      </c>
      <c r="E14831" s="16">
        <f>COUNTIFS('Actual 12 CP'!$H$34:$H$57,'Analysis of Flows 17-18'!C14831)</f>
        <v>0</v>
      </c>
    </row>
    <row r="14832" spans="3:5" x14ac:dyDescent="0.6">
      <c r="C14832" s="17">
        <v>43353.791666666672</v>
      </c>
      <c r="D14832" s="18">
        <f>'High Flow Input'!F6074</f>
        <v>263.42358586205228</v>
      </c>
      <c r="E14832" s="16">
        <f>COUNTIFS('Actual 12 CP'!$H$34:$H$57,'Analysis of Flows 17-18'!C14832)</f>
        <v>0</v>
      </c>
    </row>
    <row r="14833" spans="3:5" x14ac:dyDescent="0.6">
      <c r="C14833" s="17">
        <v>43353.833333333328</v>
      </c>
      <c r="D14833" s="18">
        <f>'High Flow Input'!F6075</f>
        <v>41.947735370000146</v>
      </c>
      <c r="E14833" s="16">
        <f>COUNTIFS('Actual 12 CP'!$H$34:$H$57,'Analysis of Flows 17-18'!C14833)</f>
        <v>0</v>
      </c>
    </row>
    <row r="14834" spans="3:5" x14ac:dyDescent="0.6">
      <c r="C14834" s="17">
        <v>43353.875</v>
      </c>
      <c r="D14834" s="18">
        <f>'High Flow Input'!F6076</f>
        <v>42.255470676422028</v>
      </c>
      <c r="E14834" s="16">
        <f>COUNTIFS('Actual 12 CP'!$H$34:$H$57,'Analysis of Flows 17-18'!C14834)</f>
        <v>0</v>
      </c>
    </row>
    <row r="14835" spans="3:5" x14ac:dyDescent="0.6">
      <c r="C14835" s="17">
        <v>43353.916666666672</v>
      </c>
      <c r="D14835" s="18">
        <f>'High Flow Input'!F6077</f>
        <v>39.961493389341499</v>
      </c>
      <c r="E14835" s="16">
        <f>COUNTIFS('Actual 12 CP'!$H$34:$H$57,'Analysis of Flows 17-18'!C14835)</f>
        <v>0</v>
      </c>
    </row>
    <row r="14836" spans="3:5" x14ac:dyDescent="0.6">
      <c r="C14836" s="17">
        <v>43353.958333333328</v>
      </c>
      <c r="D14836" s="18">
        <f>'High Flow Input'!F6078</f>
        <v>42.335157068570354</v>
      </c>
      <c r="E14836" s="16">
        <f>COUNTIFS('Actual 12 CP'!$H$34:$H$57,'Analysis of Flows 17-18'!C14836)</f>
        <v>0</v>
      </c>
    </row>
    <row r="14837" spans="3:5" x14ac:dyDescent="0.6">
      <c r="C14837" s="17">
        <v>43354</v>
      </c>
      <c r="D14837" s="18">
        <f>'High Flow Input'!F6079</f>
        <v>40.001849066416298</v>
      </c>
      <c r="E14837" s="16">
        <f>COUNTIFS('Actual 12 CP'!$H$34:$H$57,'Analysis of Flows 17-18'!C14837)</f>
        <v>0</v>
      </c>
    </row>
    <row r="14838" spans="3:5" x14ac:dyDescent="0.6">
      <c r="C14838" s="17">
        <v>43354.041666666672</v>
      </c>
      <c r="D14838" s="18">
        <f>'High Flow Input'!F6080</f>
        <v>40.163771615558105</v>
      </c>
      <c r="E14838" s="16">
        <f>COUNTIFS('Actual 12 CP'!$H$34:$H$57,'Analysis of Flows 17-18'!C14838)</f>
        <v>0</v>
      </c>
    </row>
    <row r="14839" spans="3:5" x14ac:dyDescent="0.6">
      <c r="C14839" s="17">
        <v>43354.083333333328</v>
      </c>
      <c r="D14839" s="18">
        <f>'High Flow Input'!F6081</f>
        <v>40.053304858737405</v>
      </c>
      <c r="E14839" s="16">
        <f>COUNTIFS('Actual 12 CP'!$H$34:$H$57,'Analysis of Flows 17-18'!C14839)</f>
        <v>0</v>
      </c>
    </row>
    <row r="14840" spans="3:5" x14ac:dyDescent="0.6">
      <c r="C14840" s="17">
        <v>43354.125</v>
      </c>
      <c r="D14840" s="18">
        <f>'High Flow Input'!F6082</f>
        <v>40.027582827673996</v>
      </c>
      <c r="E14840" s="16">
        <f>COUNTIFS('Actual 12 CP'!$H$34:$H$57,'Analysis of Flows 17-18'!C14840)</f>
        <v>0</v>
      </c>
    </row>
    <row r="14841" spans="3:5" x14ac:dyDescent="0.6">
      <c r="C14841" s="17">
        <v>43354.166666666672</v>
      </c>
      <c r="D14841" s="18">
        <f>'High Flow Input'!F6083</f>
        <v>40.1240047740935</v>
      </c>
      <c r="E14841" s="16">
        <f>COUNTIFS('Actual 12 CP'!$H$34:$H$57,'Analysis of Flows 17-18'!C14841)</f>
        <v>0</v>
      </c>
    </row>
    <row r="14842" spans="3:5" x14ac:dyDescent="0.6">
      <c r="C14842" s="17">
        <v>43354.208333333328</v>
      </c>
      <c r="D14842" s="18">
        <f>'High Flow Input'!F6084</f>
        <v>384.53262537850128</v>
      </c>
      <c r="E14842" s="16">
        <f>COUNTIFS('Actual 12 CP'!$H$34:$H$57,'Analysis of Flows 17-18'!C14842)</f>
        <v>0</v>
      </c>
    </row>
    <row r="14843" spans="3:5" x14ac:dyDescent="0.6">
      <c r="C14843" s="17">
        <v>43354.25</v>
      </c>
      <c r="D14843" s="18">
        <f>'High Flow Input'!F6085</f>
        <v>212.16420759094999</v>
      </c>
      <c r="E14843" s="16">
        <f>COUNTIFS('Actual 12 CP'!$H$34:$H$57,'Analysis of Flows 17-18'!C14843)</f>
        <v>0</v>
      </c>
    </row>
    <row r="14844" spans="3:5" x14ac:dyDescent="0.6">
      <c r="C14844" s="17">
        <v>43354.291666666672</v>
      </c>
      <c r="D14844" s="18">
        <f>'High Flow Input'!F6086</f>
        <v>587.28841816054353</v>
      </c>
      <c r="E14844" s="16">
        <f>COUNTIFS('Actual 12 CP'!$H$34:$H$57,'Analysis of Flows 17-18'!C14844)</f>
        <v>0</v>
      </c>
    </row>
    <row r="14845" spans="3:5" x14ac:dyDescent="0.6">
      <c r="C14845" s="17">
        <v>43354.333333333328</v>
      </c>
      <c r="D14845" s="18">
        <f>'High Flow Input'!F6087</f>
        <v>597.03287361144908</v>
      </c>
      <c r="E14845" s="16">
        <f>COUNTIFS('Actual 12 CP'!$H$34:$H$57,'Analysis of Flows 17-18'!C14845)</f>
        <v>0</v>
      </c>
    </row>
    <row r="14846" spans="3:5" x14ac:dyDescent="0.6">
      <c r="C14846" s="17">
        <v>43354.375</v>
      </c>
      <c r="D14846" s="18">
        <f>'High Flow Input'!F6088</f>
        <v>771.86264901055097</v>
      </c>
      <c r="E14846" s="16">
        <f>COUNTIFS('Actual 12 CP'!$H$34:$H$57,'Analysis of Flows 17-18'!C14846)</f>
        <v>0</v>
      </c>
    </row>
    <row r="14847" spans="3:5" x14ac:dyDescent="0.6">
      <c r="C14847" s="17">
        <v>43354.416666666672</v>
      </c>
      <c r="D14847" s="18">
        <f>'High Flow Input'!F6089</f>
        <v>774.09968949158815</v>
      </c>
      <c r="E14847" s="16">
        <f>COUNTIFS('Actual 12 CP'!$H$34:$H$57,'Analysis of Flows 17-18'!C14847)</f>
        <v>0</v>
      </c>
    </row>
    <row r="14848" spans="3:5" x14ac:dyDescent="0.6">
      <c r="C14848" s="17">
        <v>43354.458333333328</v>
      </c>
      <c r="D14848" s="18">
        <f>'High Flow Input'!F6090</f>
        <v>427.27057087103464</v>
      </c>
      <c r="E14848" s="16">
        <f>COUNTIFS('Actual 12 CP'!$H$34:$H$57,'Analysis of Flows 17-18'!C14848)</f>
        <v>0</v>
      </c>
    </row>
    <row r="14849" spans="3:5" x14ac:dyDescent="0.6">
      <c r="C14849" s="17">
        <v>43354.5</v>
      </c>
      <c r="D14849" s="18">
        <f>'High Flow Input'!F6091</f>
        <v>428.77643104129334</v>
      </c>
      <c r="E14849" s="16">
        <f>COUNTIFS('Actual 12 CP'!$H$34:$H$57,'Analysis of Flows 17-18'!C14849)</f>
        <v>0</v>
      </c>
    </row>
    <row r="14850" spans="3:5" x14ac:dyDescent="0.6">
      <c r="C14850" s="17">
        <v>43354.541666666672</v>
      </c>
      <c r="D14850" s="18">
        <f>'High Flow Input'!F6092</f>
        <v>429.11440064959982</v>
      </c>
      <c r="E14850" s="16">
        <f>COUNTIFS('Actual 12 CP'!$H$34:$H$57,'Analysis of Flows 17-18'!C14850)</f>
        <v>0</v>
      </c>
    </row>
    <row r="14851" spans="3:5" x14ac:dyDescent="0.6">
      <c r="C14851" s="17">
        <v>43354.583333333328</v>
      </c>
      <c r="D14851" s="18">
        <f>'High Flow Input'!F6093</f>
        <v>426.37537130567733</v>
      </c>
      <c r="E14851" s="16">
        <f>COUNTIFS('Actual 12 CP'!$H$34:$H$57,'Analysis of Flows 17-18'!C14851)</f>
        <v>0</v>
      </c>
    </row>
    <row r="14852" spans="3:5" x14ac:dyDescent="0.6">
      <c r="C14852" s="17">
        <v>43354.625</v>
      </c>
      <c r="D14852" s="18">
        <f>'High Flow Input'!F6094</f>
        <v>426.93163273387438</v>
      </c>
      <c r="E14852" s="16">
        <f>COUNTIFS('Actual 12 CP'!$H$34:$H$57,'Analysis of Flows 17-18'!C14852)</f>
        <v>0</v>
      </c>
    </row>
    <row r="14853" spans="3:5" x14ac:dyDescent="0.6">
      <c r="C14853" s="17">
        <v>43354.666666666672</v>
      </c>
      <c r="D14853" s="18">
        <f>'High Flow Input'!F6095</f>
        <v>422.9681704415209</v>
      </c>
      <c r="E14853" s="16">
        <f>COUNTIFS('Actual 12 CP'!$H$34:$H$57,'Analysis of Flows 17-18'!C14853)</f>
        <v>0</v>
      </c>
    </row>
    <row r="14854" spans="3:5" x14ac:dyDescent="0.6">
      <c r="C14854" s="17">
        <v>43354.708333333328</v>
      </c>
      <c r="D14854" s="18">
        <f>'High Flow Input'!F6096</f>
        <v>426.14266273922328</v>
      </c>
      <c r="E14854" s="16">
        <f>COUNTIFS('Actual 12 CP'!$H$34:$H$57,'Analysis of Flows 17-18'!C14854)</f>
        <v>0</v>
      </c>
    </row>
    <row r="14855" spans="3:5" x14ac:dyDescent="0.6">
      <c r="C14855" s="17">
        <v>43354.75</v>
      </c>
      <c r="D14855" s="18">
        <f>'High Flow Input'!F6097</f>
        <v>769.47992931365752</v>
      </c>
      <c r="E14855" s="16">
        <f>COUNTIFS('Actual 12 CP'!$H$34:$H$57,'Analysis of Flows 17-18'!C14855)</f>
        <v>0</v>
      </c>
    </row>
    <row r="14856" spans="3:5" x14ac:dyDescent="0.6">
      <c r="C14856" s="17">
        <v>43354.791666666672</v>
      </c>
      <c r="D14856" s="18">
        <f>'High Flow Input'!F6098</f>
        <v>40.057954593234498</v>
      </c>
      <c r="E14856" s="16">
        <f>COUNTIFS('Actual 12 CP'!$H$34:$H$57,'Analysis of Flows 17-18'!C14856)</f>
        <v>0</v>
      </c>
    </row>
    <row r="14857" spans="3:5" x14ac:dyDescent="0.6">
      <c r="C14857" s="17">
        <v>43354.833333333328</v>
      </c>
      <c r="D14857" s="18">
        <f>'High Flow Input'!F6099</f>
        <v>405.83451522827107</v>
      </c>
      <c r="E14857" s="16">
        <f>COUNTIFS('Actual 12 CP'!$H$34:$H$57,'Analysis of Flows 17-18'!C14857)</f>
        <v>0</v>
      </c>
    </row>
    <row r="14858" spans="3:5" x14ac:dyDescent="0.6">
      <c r="C14858" s="17">
        <v>43354.875</v>
      </c>
      <c r="D14858" s="18">
        <f>'High Flow Input'!F6100</f>
        <v>428.19321880764352</v>
      </c>
      <c r="E14858" s="16">
        <f>COUNTIFS('Actual 12 CP'!$H$34:$H$57,'Analysis of Flows 17-18'!C14858)</f>
        <v>0</v>
      </c>
    </row>
    <row r="14859" spans="3:5" x14ac:dyDescent="0.6">
      <c r="C14859" s="17">
        <v>43354.916666666672</v>
      </c>
      <c r="D14859" s="18">
        <f>'High Flow Input'!F6101</f>
        <v>406.32076055738594</v>
      </c>
      <c r="E14859" s="16">
        <f>COUNTIFS('Actual 12 CP'!$H$34:$H$57,'Analysis of Flows 17-18'!C14859)</f>
        <v>0</v>
      </c>
    </row>
    <row r="14860" spans="3:5" x14ac:dyDescent="0.6">
      <c r="C14860" s="17">
        <v>43354.958333333328</v>
      </c>
      <c r="D14860" s="18">
        <f>'High Flow Input'!F6102</f>
        <v>40.571888245476501</v>
      </c>
      <c r="E14860" s="16">
        <f>COUNTIFS('Actual 12 CP'!$H$34:$H$57,'Analysis of Flows 17-18'!C14860)</f>
        <v>0</v>
      </c>
    </row>
    <row r="14861" spans="3:5" x14ac:dyDescent="0.6">
      <c r="C14861" s="17">
        <v>43355</v>
      </c>
      <c r="D14861" s="18">
        <f>'High Flow Input'!F6103</f>
        <v>40.203021481831698</v>
      </c>
      <c r="E14861" s="16">
        <f>COUNTIFS('Actual 12 CP'!$H$34:$H$57,'Analysis of Flows 17-18'!C14861)</f>
        <v>0</v>
      </c>
    </row>
    <row r="14862" spans="3:5" x14ac:dyDescent="0.6">
      <c r="C14862" s="17">
        <v>43355.041666666672</v>
      </c>
      <c r="D14862" s="18">
        <f>'High Flow Input'!F6104</f>
        <v>40.554621594746799</v>
      </c>
      <c r="E14862" s="16">
        <f>COUNTIFS('Actual 12 CP'!$H$34:$H$57,'Analysis of Flows 17-18'!C14862)</f>
        <v>0</v>
      </c>
    </row>
    <row r="14863" spans="3:5" x14ac:dyDescent="0.6">
      <c r="C14863" s="17">
        <v>43355.083333333328</v>
      </c>
      <c r="D14863" s="18">
        <f>'High Flow Input'!F6105</f>
        <v>42.652763290405233</v>
      </c>
      <c r="E14863" s="16">
        <f>COUNTIFS('Actual 12 CP'!$H$34:$H$57,'Analysis of Flows 17-18'!C14863)</f>
        <v>0</v>
      </c>
    </row>
    <row r="14864" spans="3:5" x14ac:dyDescent="0.6">
      <c r="C14864" s="17">
        <v>43355.125</v>
      </c>
      <c r="D14864" s="18">
        <f>'High Flow Input'!F6106</f>
        <v>40.531843295627098</v>
      </c>
      <c r="E14864" s="16">
        <f>COUNTIFS('Actual 12 CP'!$H$34:$H$57,'Analysis of Flows 17-18'!C14864)</f>
        <v>0</v>
      </c>
    </row>
    <row r="14865" spans="3:5" x14ac:dyDescent="0.6">
      <c r="C14865" s="17">
        <v>43355.166666666672</v>
      </c>
      <c r="D14865" s="18">
        <f>'High Flow Input'!F6107</f>
        <v>156.27813079410069</v>
      </c>
      <c r="E14865" s="16">
        <f>COUNTIFS('Actual 12 CP'!$H$34:$H$57,'Analysis of Flows 17-18'!C14865)</f>
        <v>0</v>
      </c>
    </row>
    <row r="14866" spans="3:5" x14ac:dyDescent="0.6">
      <c r="C14866" s="17">
        <v>43355.208333333328</v>
      </c>
      <c r="D14866" s="18">
        <f>'High Flow Input'!F6108</f>
        <v>328.13385003831536</v>
      </c>
      <c r="E14866" s="16">
        <f>COUNTIFS('Actual 12 CP'!$H$34:$H$57,'Analysis of Flows 17-18'!C14866)</f>
        <v>0</v>
      </c>
    </row>
    <row r="14867" spans="3:5" x14ac:dyDescent="0.6">
      <c r="C14867" s="17">
        <v>43355.25</v>
      </c>
      <c r="D14867" s="18">
        <f>'High Flow Input'!F6109</f>
        <v>212.18445268419001</v>
      </c>
      <c r="E14867" s="16">
        <f>COUNTIFS('Actual 12 CP'!$H$34:$H$57,'Analysis of Flows 17-18'!C14867)</f>
        <v>0</v>
      </c>
    </row>
    <row r="14868" spans="3:5" x14ac:dyDescent="0.6">
      <c r="C14868" s="17">
        <v>43355.291666666672</v>
      </c>
      <c r="D14868" s="18">
        <f>'High Flow Input'!F6110</f>
        <v>212.25765278286352</v>
      </c>
      <c r="E14868" s="16">
        <f>COUNTIFS('Actual 12 CP'!$H$34:$H$57,'Analysis of Flows 17-18'!C14868)</f>
        <v>0</v>
      </c>
    </row>
    <row r="14869" spans="3:5" x14ac:dyDescent="0.6">
      <c r="C14869" s="17">
        <v>43355.333333333328</v>
      </c>
      <c r="D14869" s="18">
        <f>'High Flow Input'!F6111</f>
        <v>592.05990546756266</v>
      </c>
      <c r="E14869" s="16">
        <f>COUNTIFS('Actual 12 CP'!$H$34:$H$57,'Analysis of Flows 17-18'!C14869)</f>
        <v>0</v>
      </c>
    </row>
    <row r="14870" spans="3:5" x14ac:dyDescent="0.6">
      <c r="C14870" s="17">
        <v>43355.375</v>
      </c>
      <c r="D14870" s="18">
        <f>'High Flow Input'!F6112</f>
        <v>770.05884769015677</v>
      </c>
      <c r="E14870" s="16">
        <f>COUNTIFS('Actual 12 CP'!$H$34:$H$57,'Analysis of Flows 17-18'!C14870)</f>
        <v>0</v>
      </c>
    </row>
    <row r="14871" spans="3:5" x14ac:dyDescent="0.6">
      <c r="C14871" s="17">
        <v>43355.416666666672</v>
      </c>
      <c r="D14871" s="18">
        <f>'High Flow Input'!F6113</f>
        <v>769.73633782280649</v>
      </c>
      <c r="E14871" s="16">
        <f>COUNTIFS('Actual 12 CP'!$H$34:$H$57,'Analysis of Flows 17-18'!C14871)</f>
        <v>0</v>
      </c>
    </row>
    <row r="14872" spans="3:5" x14ac:dyDescent="0.6">
      <c r="C14872" s="17">
        <v>43355.458333333328</v>
      </c>
      <c r="D14872" s="18">
        <f>'High Flow Input'!F6114</f>
        <v>771.13555120574028</v>
      </c>
      <c r="E14872" s="16">
        <f>COUNTIFS('Actual 12 CP'!$H$34:$H$57,'Analysis of Flows 17-18'!C14872)</f>
        <v>0</v>
      </c>
    </row>
    <row r="14873" spans="3:5" x14ac:dyDescent="0.6">
      <c r="C14873" s="17">
        <v>43355.5</v>
      </c>
      <c r="D14873" s="18">
        <f>'High Flow Input'!F6115</f>
        <v>773.1294091203456</v>
      </c>
      <c r="E14873" s="16">
        <f>COUNTIFS('Actual 12 CP'!$H$34:$H$57,'Analysis of Flows 17-18'!C14873)</f>
        <v>0</v>
      </c>
    </row>
    <row r="14874" spans="3:5" x14ac:dyDescent="0.6">
      <c r="C14874" s="17">
        <v>43355.541666666672</v>
      </c>
      <c r="D14874" s="18">
        <f>'High Flow Input'!F6116</f>
        <v>776.00728751288375</v>
      </c>
      <c r="E14874" s="16">
        <f>COUNTIFS('Actual 12 CP'!$H$34:$H$57,'Analysis of Flows 17-18'!C14874)</f>
        <v>0</v>
      </c>
    </row>
    <row r="14875" spans="3:5" x14ac:dyDescent="0.6">
      <c r="C14875" s="17">
        <v>43355.583333333328</v>
      </c>
      <c r="D14875" s="18">
        <f>'High Flow Input'!F6117</f>
        <v>777.95996064927704</v>
      </c>
      <c r="E14875" s="16">
        <f>COUNTIFS('Actual 12 CP'!$H$34:$H$57,'Analysis of Flows 17-18'!C14875)</f>
        <v>0</v>
      </c>
    </row>
    <row r="14876" spans="3:5" x14ac:dyDescent="0.6">
      <c r="C14876" s="17">
        <v>43355.625</v>
      </c>
      <c r="D14876" s="18">
        <f>'High Flow Input'!F6118</f>
        <v>777.45026528252242</v>
      </c>
      <c r="E14876" s="16">
        <f>COUNTIFS('Actual 12 CP'!$H$34:$H$57,'Analysis of Flows 17-18'!C14876)</f>
        <v>0</v>
      </c>
    </row>
    <row r="14877" spans="3:5" x14ac:dyDescent="0.6">
      <c r="C14877" s="17">
        <v>43355.666666666672</v>
      </c>
      <c r="D14877" s="18">
        <f>'High Flow Input'!F6119</f>
        <v>778.17719829559223</v>
      </c>
      <c r="E14877" s="16">
        <f>COUNTIFS('Actual 12 CP'!$H$34:$H$57,'Analysis of Flows 17-18'!C14877)</f>
        <v>0</v>
      </c>
    </row>
    <row r="14878" spans="3:5" x14ac:dyDescent="0.6">
      <c r="C14878" s="17">
        <v>43355.708333333328</v>
      </c>
      <c r="D14878" s="18">
        <f>'High Flow Input'!F6120</f>
        <v>776.10709894180195</v>
      </c>
      <c r="E14878" s="16">
        <f>COUNTIFS('Actual 12 CP'!$H$34:$H$57,'Analysis of Flows 17-18'!C14878)</f>
        <v>0</v>
      </c>
    </row>
    <row r="14879" spans="3:5" x14ac:dyDescent="0.6">
      <c r="C14879" s="17">
        <v>43355.75</v>
      </c>
      <c r="D14879" s="18">
        <f>'High Flow Input'!F6121</f>
        <v>778.89224290635798</v>
      </c>
      <c r="E14879" s="16">
        <f>COUNTIFS('Actual 12 CP'!$H$34:$H$57,'Analysis of Flows 17-18'!C14879)</f>
        <v>0</v>
      </c>
    </row>
    <row r="14880" spans="3:5" x14ac:dyDescent="0.6">
      <c r="C14880" s="17">
        <v>43355.791666666672</v>
      </c>
      <c r="D14880" s="18">
        <f>'High Flow Input'!F6122</f>
        <v>780.04086428430173</v>
      </c>
      <c r="E14880" s="16">
        <f>COUNTIFS('Actual 12 CP'!$H$34:$H$57,'Analysis of Flows 17-18'!C14880)</f>
        <v>0</v>
      </c>
    </row>
    <row r="14881" spans="3:5" x14ac:dyDescent="0.6">
      <c r="C14881" s="17">
        <v>43355.833333333328</v>
      </c>
      <c r="D14881" s="18">
        <f>'High Flow Input'!F6123</f>
        <v>780.69076889885514</v>
      </c>
      <c r="E14881" s="16">
        <f>COUNTIFS('Actual 12 CP'!$H$34:$H$57,'Analysis of Flows 17-18'!C14881)</f>
        <v>0</v>
      </c>
    </row>
    <row r="14882" spans="3:5" x14ac:dyDescent="0.6">
      <c r="C14882" s="17">
        <v>43355.875</v>
      </c>
      <c r="D14882" s="18">
        <f>'High Flow Input'!F6124</f>
        <v>781.60154584672478</v>
      </c>
      <c r="E14882" s="16">
        <f>COUNTIFS('Actual 12 CP'!$H$34:$H$57,'Analysis of Flows 17-18'!C14882)</f>
        <v>0</v>
      </c>
    </row>
    <row r="14883" spans="3:5" x14ac:dyDescent="0.6">
      <c r="C14883" s="17">
        <v>43355.916666666672</v>
      </c>
      <c r="D14883" s="18">
        <f>'High Flow Input'!F6125</f>
        <v>781.85195004913351</v>
      </c>
      <c r="E14883" s="16">
        <f>COUNTIFS('Actual 12 CP'!$H$34:$H$57,'Analysis of Flows 17-18'!C14883)</f>
        <v>0</v>
      </c>
    </row>
    <row r="14884" spans="3:5" x14ac:dyDescent="0.6">
      <c r="C14884" s="17">
        <v>43355.958333333328</v>
      </c>
      <c r="D14884" s="18">
        <f>'High Flow Input'!F6126</f>
        <v>754.14192367977398</v>
      </c>
      <c r="E14884" s="16">
        <f>COUNTIFS('Actual 12 CP'!$H$34:$H$57,'Analysis of Flows 17-18'!C14884)</f>
        <v>0</v>
      </c>
    </row>
    <row r="14885" spans="3:5" x14ac:dyDescent="0.6">
      <c r="C14885" s="17">
        <v>43356</v>
      </c>
      <c r="D14885" s="18">
        <f>'High Flow Input'!F6127</f>
        <v>390.51191931830414</v>
      </c>
      <c r="E14885" s="16">
        <f>COUNTIFS('Actual 12 CP'!$H$34:$H$57,'Analysis of Flows 17-18'!C14885)</f>
        <v>0</v>
      </c>
    </row>
    <row r="14886" spans="3:5" x14ac:dyDescent="0.6">
      <c r="C14886" s="17">
        <v>43356.041666666672</v>
      </c>
      <c r="D14886" s="18">
        <f>'High Flow Input'!F6128</f>
        <v>388.38695479498847</v>
      </c>
      <c r="E14886" s="16">
        <f>COUNTIFS('Actual 12 CP'!$H$34:$H$57,'Analysis of Flows 17-18'!C14886)</f>
        <v>0</v>
      </c>
    </row>
    <row r="14887" spans="3:5" x14ac:dyDescent="0.6">
      <c r="C14887" s="17">
        <v>43356.083333333328</v>
      </c>
      <c r="D14887" s="18">
        <f>'High Flow Input'!F6129</f>
        <v>387.97535972171232</v>
      </c>
      <c r="E14887" s="16">
        <f>COUNTIFS('Actual 12 CP'!$H$34:$H$57,'Analysis of Flows 17-18'!C14887)</f>
        <v>0</v>
      </c>
    </row>
    <row r="14888" spans="3:5" x14ac:dyDescent="0.6">
      <c r="C14888" s="17">
        <v>43356.125</v>
      </c>
      <c r="D14888" s="18">
        <f>'High Flow Input'!F6130</f>
        <v>389.50229500240687</v>
      </c>
      <c r="E14888" s="16">
        <f>COUNTIFS('Actual 12 CP'!$H$34:$H$57,'Analysis of Flows 17-18'!C14888)</f>
        <v>0</v>
      </c>
    </row>
    <row r="14889" spans="3:5" x14ac:dyDescent="0.6">
      <c r="C14889" s="17">
        <v>43356.166666666672</v>
      </c>
      <c r="D14889" s="18">
        <f>'High Flow Input'!F6131</f>
        <v>391.20153103298526</v>
      </c>
      <c r="E14889" s="16">
        <f>COUNTIFS('Actual 12 CP'!$H$34:$H$57,'Analysis of Flows 17-18'!C14889)</f>
        <v>0</v>
      </c>
    </row>
    <row r="14890" spans="3:5" x14ac:dyDescent="0.6">
      <c r="C14890" s="17">
        <v>43356.208333333328</v>
      </c>
      <c r="D14890" s="18">
        <f>'High Flow Input'!F6132</f>
        <v>390.65869260999796</v>
      </c>
      <c r="E14890" s="16">
        <f>COUNTIFS('Actual 12 CP'!$H$34:$H$57,'Analysis of Flows 17-18'!C14890)</f>
        <v>0</v>
      </c>
    </row>
    <row r="14891" spans="3:5" x14ac:dyDescent="0.6">
      <c r="C14891" s="17">
        <v>43356.25</v>
      </c>
      <c r="D14891" s="18">
        <f>'High Flow Input'!F6133</f>
        <v>764.99421731736686</v>
      </c>
      <c r="E14891" s="16">
        <f>COUNTIFS('Actual 12 CP'!$H$34:$H$57,'Analysis of Flows 17-18'!C14891)</f>
        <v>0</v>
      </c>
    </row>
    <row r="14892" spans="3:5" x14ac:dyDescent="0.6">
      <c r="C14892" s="17">
        <v>43356.291666666672</v>
      </c>
      <c r="D14892" s="18">
        <f>'High Flow Input'!F6134</f>
        <v>768.2434640550598</v>
      </c>
      <c r="E14892" s="16">
        <f>COUNTIFS('Actual 12 CP'!$H$34:$H$57,'Analysis of Flows 17-18'!C14892)</f>
        <v>0</v>
      </c>
    </row>
    <row r="14893" spans="3:5" x14ac:dyDescent="0.6">
      <c r="C14893" s="17">
        <v>43356.333333333328</v>
      </c>
      <c r="D14893" s="18">
        <f>'High Flow Input'!F6135</f>
        <v>777.82582840813313</v>
      </c>
      <c r="E14893" s="16">
        <f>COUNTIFS('Actual 12 CP'!$H$34:$H$57,'Analysis of Flows 17-18'!C14893)</f>
        <v>0</v>
      </c>
    </row>
    <row r="14894" spans="3:5" x14ac:dyDescent="0.6">
      <c r="C14894" s="17">
        <v>43356.375</v>
      </c>
      <c r="D14894" s="18">
        <f>'High Flow Input'!F6136</f>
        <v>780.06799174732464</v>
      </c>
      <c r="E14894" s="16">
        <f>COUNTIFS('Actual 12 CP'!$H$34:$H$57,'Analysis of Flows 17-18'!C14894)</f>
        <v>0</v>
      </c>
    </row>
    <row r="14895" spans="3:5" x14ac:dyDescent="0.6">
      <c r="C14895" s="17">
        <v>43356.416666666672</v>
      </c>
      <c r="D14895" s="18">
        <f>'High Flow Input'!F6137</f>
        <v>781.4993591721834</v>
      </c>
      <c r="E14895" s="16">
        <f>COUNTIFS('Actual 12 CP'!$H$34:$H$57,'Analysis of Flows 17-18'!C14895)</f>
        <v>0</v>
      </c>
    </row>
    <row r="14896" spans="3:5" x14ac:dyDescent="0.6">
      <c r="C14896" s="17">
        <v>43356.458333333328</v>
      </c>
      <c r="D14896" s="18">
        <f>'High Flow Input'!F6138</f>
        <v>783.31075418684054</v>
      </c>
      <c r="E14896" s="16">
        <f>COUNTIFS('Actual 12 CP'!$H$34:$H$57,'Analysis of Flows 17-18'!C14896)</f>
        <v>0</v>
      </c>
    </row>
    <row r="14897" spans="3:5" x14ac:dyDescent="0.6">
      <c r="C14897" s="17">
        <v>43356.5</v>
      </c>
      <c r="D14897" s="18">
        <f>'High Flow Input'!F6139</f>
        <v>782.20900545861775</v>
      </c>
      <c r="E14897" s="16">
        <f>COUNTIFS('Actual 12 CP'!$H$34:$H$57,'Analysis of Flows 17-18'!C14897)</f>
        <v>0</v>
      </c>
    </row>
    <row r="14898" spans="3:5" x14ac:dyDescent="0.6">
      <c r="C14898" s="17">
        <v>43356.541666666672</v>
      </c>
      <c r="D14898" s="18">
        <f>'High Flow Input'!F6140</f>
        <v>781.83669612248582</v>
      </c>
      <c r="E14898" s="16">
        <f>COUNTIFS('Actual 12 CP'!$H$34:$H$57,'Analysis of Flows 17-18'!C14898)</f>
        <v>0</v>
      </c>
    </row>
    <row r="14899" spans="3:5" x14ac:dyDescent="0.6">
      <c r="C14899" s="17">
        <v>43356.583333333328</v>
      </c>
      <c r="D14899" s="18">
        <f>'High Flow Input'!F6141</f>
        <v>779.58596897125199</v>
      </c>
      <c r="E14899" s="16">
        <f>COUNTIFS('Actual 12 CP'!$H$34:$H$57,'Analysis of Flows 17-18'!C14899)</f>
        <v>0</v>
      </c>
    </row>
    <row r="14900" spans="3:5" x14ac:dyDescent="0.6">
      <c r="C14900" s="17">
        <v>43356.625</v>
      </c>
      <c r="D14900" s="18">
        <f>'High Flow Input'!F6142</f>
        <v>776.69397398630667</v>
      </c>
      <c r="E14900" s="16">
        <f>COUNTIFS('Actual 12 CP'!$H$34:$H$57,'Analysis of Flows 17-18'!C14900)</f>
        <v>0</v>
      </c>
    </row>
    <row r="14901" spans="3:5" x14ac:dyDescent="0.6">
      <c r="C14901" s="17">
        <v>43356.666666666672</v>
      </c>
      <c r="D14901" s="18">
        <f>'High Flow Input'!F6143</f>
        <v>778.54480896141695</v>
      </c>
      <c r="E14901" s="16">
        <f>COUNTIFS('Actual 12 CP'!$H$34:$H$57,'Analysis of Flows 17-18'!C14901)</f>
        <v>0</v>
      </c>
    </row>
    <row r="14902" spans="3:5" x14ac:dyDescent="0.6">
      <c r="C14902" s="17">
        <v>43356.708333333328</v>
      </c>
      <c r="D14902" s="18">
        <f>'High Flow Input'!F6144</f>
        <v>776.23576901753563</v>
      </c>
      <c r="E14902" s="16">
        <f>COUNTIFS('Actual 12 CP'!$H$34:$H$57,'Analysis of Flows 17-18'!C14902)</f>
        <v>0</v>
      </c>
    </row>
    <row r="14903" spans="3:5" x14ac:dyDescent="0.6">
      <c r="C14903" s="17">
        <v>43356.75</v>
      </c>
      <c r="D14903" s="18">
        <f>'High Flow Input'!F6145</f>
        <v>774.6144252141296</v>
      </c>
      <c r="E14903" s="16">
        <f>COUNTIFS('Actual 12 CP'!$H$34:$H$57,'Analysis of Flows 17-18'!C14903)</f>
        <v>0</v>
      </c>
    </row>
    <row r="14904" spans="3:5" x14ac:dyDescent="0.6">
      <c r="C14904" s="17">
        <v>43356.791666666672</v>
      </c>
      <c r="D14904" s="18">
        <f>'High Flow Input'!F6146</f>
        <v>776.94070792052332</v>
      </c>
      <c r="E14904" s="16">
        <f>COUNTIFS('Actual 12 CP'!$H$34:$H$57,'Analysis of Flows 17-18'!C14904)</f>
        <v>0</v>
      </c>
    </row>
    <row r="14905" spans="3:5" x14ac:dyDescent="0.6">
      <c r="C14905" s="17">
        <v>43356.833333333328</v>
      </c>
      <c r="D14905" s="18">
        <f>'High Flow Input'!F6147</f>
        <v>780.26421918603978</v>
      </c>
      <c r="E14905" s="16">
        <f>COUNTIFS('Actual 12 CP'!$H$34:$H$57,'Analysis of Flows 17-18'!C14905)</f>
        <v>0</v>
      </c>
    </row>
    <row r="14906" spans="3:5" x14ac:dyDescent="0.6">
      <c r="C14906" s="17">
        <v>43356.875</v>
      </c>
      <c r="D14906" s="18">
        <f>'High Flow Input'!F6148</f>
        <v>781.13415267295136</v>
      </c>
      <c r="E14906" s="16">
        <f>COUNTIFS('Actual 12 CP'!$H$34:$H$57,'Analysis of Flows 17-18'!C14906)</f>
        <v>0</v>
      </c>
    </row>
    <row r="14907" spans="3:5" x14ac:dyDescent="0.6">
      <c r="C14907" s="17">
        <v>43356.916666666672</v>
      </c>
      <c r="D14907" s="18">
        <f>'High Flow Input'!F6149</f>
        <v>780.75889668994319</v>
      </c>
      <c r="E14907" s="16">
        <f>COUNTIFS('Actual 12 CP'!$H$34:$H$57,'Analysis of Flows 17-18'!C14907)</f>
        <v>0</v>
      </c>
    </row>
    <row r="14908" spans="3:5" x14ac:dyDescent="0.6">
      <c r="C14908" s="17">
        <v>43356.958333333328</v>
      </c>
      <c r="D14908" s="18">
        <f>'High Flow Input'!F6150</f>
        <v>782.89519380516367</v>
      </c>
      <c r="E14908" s="16">
        <f>COUNTIFS('Actual 12 CP'!$H$34:$H$57,'Analysis of Flows 17-18'!C14908)</f>
        <v>0</v>
      </c>
    </row>
    <row r="14909" spans="3:5" x14ac:dyDescent="0.6">
      <c r="C14909" s="17">
        <v>43357</v>
      </c>
      <c r="D14909" s="18">
        <f>'High Flow Input'!F6151</f>
        <v>394.71778995937683</v>
      </c>
      <c r="E14909" s="16">
        <f>COUNTIFS('Actual 12 CP'!$H$34:$H$57,'Analysis of Flows 17-18'!C14909)</f>
        <v>0</v>
      </c>
    </row>
    <row r="14910" spans="3:5" x14ac:dyDescent="0.6">
      <c r="C14910" s="17">
        <v>43357.041666666672</v>
      </c>
      <c r="D14910" s="18">
        <f>'High Flow Input'!F6152</f>
        <v>394.90273494932319</v>
      </c>
      <c r="E14910" s="16">
        <f>COUNTIFS('Actual 12 CP'!$H$34:$H$57,'Analysis of Flows 17-18'!C14910)</f>
        <v>0</v>
      </c>
    </row>
    <row r="14911" spans="3:5" x14ac:dyDescent="0.6">
      <c r="C14911" s="17">
        <v>43357.083333333328</v>
      </c>
      <c r="D14911" s="18">
        <f>'High Flow Input'!F6153</f>
        <v>752.33955309549776</v>
      </c>
      <c r="E14911" s="16">
        <f>COUNTIFS('Actual 12 CP'!$H$34:$H$57,'Analysis of Flows 17-18'!C14911)</f>
        <v>0</v>
      </c>
    </row>
    <row r="14912" spans="3:5" x14ac:dyDescent="0.6">
      <c r="C14912" s="17">
        <v>43357.125</v>
      </c>
      <c r="D14912" s="18">
        <f>'High Flow Input'!F6154</f>
        <v>397.41623001681324</v>
      </c>
      <c r="E14912" s="16">
        <f>COUNTIFS('Actual 12 CP'!$H$34:$H$57,'Analysis of Flows 17-18'!C14912)</f>
        <v>0</v>
      </c>
    </row>
    <row r="14913" spans="3:5" x14ac:dyDescent="0.6">
      <c r="C14913" s="17">
        <v>43357.166666666672</v>
      </c>
      <c r="D14913" s="18">
        <f>'High Flow Input'!F6155</f>
        <v>769.00658419714864</v>
      </c>
      <c r="E14913" s="16">
        <f>COUNTIFS('Actual 12 CP'!$H$34:$H$57,'Analysis of Flows 17-18'!C14913)</f>
        <v>0</v>
      </c>
    </row>
    <row r="14914" spans="3:5" x14ac:dyDescent="0.6">
      <c r="C14914" s="17">
        <v>43357.208333333328</v>
      </c>
      <c r="D14914" s="18">
        <f>'High Flow Input'!F6156</f>
        <v>1130.1817723846411</v>
      </c>
      <c r="E14914" s="16">
        <f>COUNTIFS('Actual 12 CP'!$H$34:$H$57,'Analysis of Flows 17-18'!C14914)</f>
        <v>0</v>
      </c>
    </row>
    <row r="14915" spans="3:5" x14ac:dyDescent="0.6">
      <c r="C14915" s="17">
        <v>43357.25</v>
      </c>
      <c r="D14915" s="18">
        <f>'High Flow Input'!F6157</f>
        <v>1134.7210182968747</v>
      </c>
      <c r="E14915" s="16">
        <f>COUNTIFS('Actual 12 CP'!$H$34:$H$57,'Analysis of Flows 17-18'!C14915)</f>
        <v>0</v>
      </c>
    </row>
    <row r="14916" spans="3:5" x14ac:dyDescent="0.6">
      <c r="C14916" s="17">
        <v>43357.291666666672</v>
      </c>
      <c r="D14916" s="18">
        <f>'High Flow Input'!F6158</f>
        <v>1124.7991514290691</v>
      </c>
      <c r="E14916" s="16">
        <f>COUNTIFS('Actual 12 CP'!$H$34:$H$57,'Analysis of Flows 17-18'!C14916)</f>
        <v>0</v>
      </c>
    </row>
    <row r="14917" spans="3:5" x14ac:dyDescent="0.6">
      <c r="C14917" s="17">
        <v>43357.333333333328</v>
      </c>
      <c r="D14917" s="18">
        <f>'High Flow Input'!F6159</f>
        <v>772.41583498371858</v>
      </c>
      <c r="E14917" s="16">
        <f>COUNTIFS('Actual 12 CP'!$H$34:$H$57,'Analysis of Flows 17-18'!C14917)</f>
        <v>0</v>
      </c>
    </row>
    <row r="14918" spans="3:5" x14ac:dyDescent="0.6">
      <c r="C14918" s="17">
        <v>43357.375</v>
      </c>
      <c r="D14918" s="18">
        <f>'High Flow Input'!F6160</f>
        <v>774.89789318720352</v>
      </c>
      <c r="E14918" s="16">
        <f>COUNTIFS('Actual 12 CP'!$H$34:$H$57,'Analysis of Flows 17-18'!C14918)</f>
        <v>0</v>
      </c>
    </row>
    <row r="14919" spans="3:5" x14ac:dyDescent="0.6">
      <c r="C14919" s="17">
        <v>43357.416666666672</v>
      </c>
      <c r="D14919" s="18">
        <f>'High Flow Input'!F6161</f>
        <v>775.13124951375744</v>
      </c>
      <c r="E14919" s="16">
        <f>COUNTIFS('Actual 12 CP'!$H$34:$H$57,'Analysis of Flows 17-18'!C14919)</f>
        <v>0</v>
      </c>
    </row>
    <row r="14920" spans="3:5" x14ac:dyDescent="0.6">
      <c r="C14920" s="17">
        <v>43357.458333333328</v>
      </c>
      <c r="D14920" s="18">
        <f>'High Flow Input'!F6162</f>
        <v>771.56988497296834</v>
      </c>
      <c r="E14920" s="16">
        <f>COUNTIFS('Actual 12 CP'!$H$34:$H$57,'Analysis of Flows 17-18'!C14920)</f>
        <v>0</v>
      </c>
    </row>
    <row r="14921" spans="3:5" x14ac:dyDescent="0.6">
      <c r="C14921" s="17">
        <v>43357.5</v>
      </c>
      <c r="D14921" s="18">
        <f>'High Flow Input'!F6163</f>
        <v>769.28105967892452</v>
      </c>
      <c r="E14921" s="16">
        <f>COUNTIFS('Actual 12 CP'!$H$34:$H$57,'Analysis of Flows 17-18'!C14921)</f>
        <v>0</v>
      </c>
    </row>
    <row r="14922" spans="3:5" x14ac:dyDescent="0.6">
      <c r="C14922" s="17">
        <v>43357.541666666672</v>
      </c>
      <c r="D14922" s="18">
        <f>'High Flow Input'!F6164</f>
        <v>767.08680529011497</v>
      </c>
      <c r="E14922" s="16">
        <f>COUNTIFS('Actual 12 CP'!$H$34:$H$57,'Analysis of Flows 17-18'!C14922)</f>
        <v>1</v>
      </c>
    </row>
    <row r="14923" spans="3:5" x14ac:dyDescent="0.6">
      <c r="C14923" s="17">
        <v>43357.583333333328</v>
      </c>
      <c r="D14923" s="18">
        <f>'High Flow Input'!F6165</f>
        <v>764.77479651609906</v>
      </c>
      <c r="E14923" s="16">
        <f>COUNTIFS('Actual 12 CP'!$H$34:$H$57,'Analysis of Flows 17-18'!C14923)</f>
        <v>0</v>
      </c>
    </row>
    <row r="14924" spans="3:5" x14ac:dyDescent="0.6">
      <c r="C14924" s="17">
        <v>43357.625</v>
      </c>
      <c r="D14924" s="18">
        <f>'High Flow Input'!F6166</f>
        <v>762.77710962507285</v>
      </c>
      <c r="E14924" s="16">
        <f>COUNTIFS('Actual 12 CP'!$H$34:$H$57,'Analysis of Flows 17-18'!C14924)</f>
        <v>0</v>
      </c>
    </row>
    <row r="14925" spans="3:5" x14ac:dyDescent="0.6">
      <c r="C14925" s="17">
        <v>43357.666666666672</v>
      </c>
      <c r="D14925" s="18">
        <f>'High Flow Input'!F6167</f>
        <v>761.68820959726781</v>
      </c>
      <c r="E14925" s="16">
        <f>COUNTIFS('Actual 12 CP'!$H$34:$H$57,'Analysis of Flows 17-18'!C14925)</f>
        <v>0</v>
      </c>
    </row>
    <row r="14926" spans="3:5" x14ac:dyDescent="0.6">
      <c r="C14926" s="17">
        <v>43357.708333333328</v>
      </c>
      <c r="D14926" s="18">
        <f>'High Flow Input'!F6168</f>
        <v>762.13541311475865</v>
      </c>
      <c r="E14926" s="16">
        <f>COUNTIFS('Actual 12 CP'!$H$34:$H$57,'Analysis of Flows 17-18'!C14926)</f>
        <v>0</v>
      </c>
    </row>
    <row r="14927" spans="3:5" x14ac:dyDescent="0.6">
      <c r="C14927" s="17">
        <v>43357.75</v>
      </c>
      <c r="D14927" s="18">
        <f>'High Flow Input'!F6169</f>
        <v>762.38677893744443</v>
      </c>
      <c r="E14927" s="16">
        <f>COUNTIFS('Actual 12 CP'!$H$34:$H$57,'Analysis of Flows 17-18'!C14927)</f>
        <v>0</v>
      </c>
    </row>
    <row r="14928" spans="3:5" x14ac:dyDescent="0.6">
      <c r="C14928" s="17">
        <v>43357.791666666672</v>
      </c>
      <c r="D14928" s="18">
        <f>'High Flow Input'!F6170</f>
        <v>763.40453480614462</v>
      </c>
      <c r="E14928" s="16">
        <f>COUNTIFS('Actual 12 CP'!$H$34:$H$57,'Analysis of Flows 17-18'!C14928)</f>
        <v>0</v>
      </c>
    </row>
    <row r="14929" spans="3:5" x14ac:dyDescent="0.6">
      <c r="C14929" s="17">
        <v>43357.833333333328</v>
      </c>
      <c r="D14929" s="18">
        <f>'High Flow Input'!F6171</f>
        <v>766.36047969394053</v>
      </c>
      <c r="E14929" s="16">
        <f>COUNTIFS('Actual 12 CP'!$H$34:$H$57,'Analysis of Flows 17-18'!C14929)</f>
        <v>0</v>
      </c>
    </row>
    <row r="14930" spans="3:5" x14ac:dyDescent="0.6">
      <c r="C14930" s="17">
        <v>43357.875</v>
      </c>
      <c r="D14930" s="18">
        <f>'High Flow Input'!F6172</f>
        <v>765.81437413533331</v>
      </c>
      <c r="E14930" s="16">
        <f>COUNTIFS('Actual 12 CP'!$H$34:$H$57,'Analysis of Flows 17-18'!C14930)</f>
        <v>0</v>
      </c>
    </row>
    <row r="14931" spans="3:5" x14ac:dyDescent="0.6">
      <c r="C14931" s="17">
        <v>43357.916666666672</v>
      </c>
      <c r="D14931" s="18">
        <f>'High Flow Input'!F6173</f>
        <v>771.1567797215771</v>
      </c>
      <c r="E14931" s="16">
        <f>COUNTIFS('Actual 12 CP'!$H$34:$H$57,'Analysis of Flows 17-18'!C14931)</f>
        <v>0</v>
      </c>
    </row>
    <row r="14932" spans="3:5" x14ac:dyDescent="0.6">
      <c r="C14932" s="17">
        <v>43357.958333333328</v>
      </c>
      <c r="D14932" s="18">
        <f>'High Flow Input'!F6174</f>
        <v>768.30211731804627</v>
      </c>
      <c r="E14932" s="16">
        <f>COUNTIFS('Actual 12 CP'!$H$34:$H$57,'Analysis of Flows 17-18'!C14932)</f>
        <v>0</v>
      </c>
    </row>
    <row r="14933" spans="3:5" x14ac:dyDescent="0.6">
      <c r="C14933" s="17">
        <v>43358</v>
      </c>
      <c r="D14933" s="18">
        <f>'High Flow Input'!F6175</f>
        <v>394.29405938042396</v>
      </c>
      <c r="E14933" s="16">
        <f>COUNTIFS('Actual 12 CP'!$H$34:$H$57,'Analysis of Flows 17-18'!C14933)</f>
        <v>0</v>
      </c>
    </row>
    <row r="14934" spans="3:5" x14ac:dyDescent="0.6">
      <c r="C14934" s="17">
        <v>43358.041666666672</v>
      </c>
      <c r="D14934" s="18">
        <f>'High Flow Input'!F6176</f>
        <v>765.72701628578875</v>
      </c>
      <c r="E14934" s="16">
        <f>COUNTIFS('Actual 12 CP'!$H$34:$H$57,'Analysis of Flows 17-18'!C14934)</f>
        <v>0</v>
      </c>
    </row>
    <row r="14935" spans="3:5" x14ac:dyDescent="0.6">
      <c r="C14935" s="17">
        <v>43358.083333333328</v>
      </c>
      <c r="D14935" s="18">
        <f>'High Flow Input'!F6177</f>
        <v>766.96362933529667</v>
      </c>
      <c r="E14935" s="16">
        <f>COUNTIFS('Actual 12 CP'!$H$34:$H$57,'Analysis of Flows 17-18'!C14935)</f>
        <v>0</v>
      </c>
    </row>
    <row r="14936" spans="3:5" x14ac:dyDescent="0.6">
      <c r="C14936" s="17">
        <v>43358.125</v>
      </c>
      <c r="D14936" s="18">
        <f>'High Flow Input'!F6178</f>
        <v>763.92535725487448</v>
      </c>
      <c r="E14936" s="16">
        <f>COUNTIFS('Actual 12 CP'!$H$34:$H$57,'Analysis of Flows 17-18'!C14936)</f>
        <v>0</v>
      </c>
    </row>
    <row r="14937" spans="3:5" x14ac:dyDescent="0.6">
      <c r="C14937" s="17">
        <v>43358.166666666672</v>
      </c>
      <c r="D14937" s="18">
        <f>'High Flow Input'!F6179</f>
        <v>764.26804790920539</v>
      </c>
      <c r="E14937" s="16">
        <f>COUNTIFS('Actual 12 CP'!$H$34:$H$57,'Analysis of Flows 17-18'!C14937)</f>
        <v>0</v>
      </c>
    </row>
    <row r="14938" spans="3:5" x14ac:dyDescent="0.6">
      <c r="C14938" s="17">
        <v>43358.208333333328</v>
      </c>
      <c r="D14938" s="18">
        <f>'High Flow Input'!F6180</f>
        <v>767.31935785505334</v>
      </c>
      <c r="E14938" s="16">
        <f>COUNTIFS('Actual 12 CP'!$H$34:$H$57,'Analysis of Flows 17-18'!C14938)</f>
        <v>0</v>
      </c>
    </row>
    <row r="14939" spans="3:5" x14ac:dyDescent="0.6">
      <c r="C14939" s="17">
        <v>43358.25</v>
      </c>
      <c r="D14939" s="18">
        <f>'High Flow Input'!F6181</f>
        <v>767.00339765336651</v>
      </c>
      <c r="E14939" s="16">
        <f>COUNTIFS('Actual 12 CP'!$H$34:$H$57,'Analysis of Flows 17-18'!C14939)</f>
        <v>0</v>
      </c>
    </row>
    <row r="14940" spans="3:5" x14ac:dyDescent="0.6">
      <c r="C14940" s="17">
        <v>43358.291666666672</v>
      </c>
      <c r="D14940" s="18">
        <f>'High Flow Input'!F6182</f>
        <v>765.50396992577271</v>
      </c>
      <c r="E14940" s="16">
        <f>COUNTIFS('Actual 12 CP'!$H$34:$H$57,'Analysis of Flows 17-18'!C14940)</f>
        <v>0</v>
      </c>
    </row>
    <row r="14941" spans="3:5" x14ac:dyDescent="0.6">
      <c r="C14941" s="17">
        <v>43358.333333333328</v>
      </c>
      <c r="D14941" s="18">
        <f>'High Flow Input'!F6183</f>
        <v>781.83519393496852</v>
      </c>
      <c r="E14941" s="16">
        <f>COUNTIFS('Actual 12 CP'!$H$34:$H$57,'Analysis of Flows 17-18'!C14941)</f>
        <v>0</v>
      </c>
    </row>
    <row r="14942" spans="3:5" x14ac:dyDescent="0.6">
      <c r="C14942" s="17">
        <v>43358.375</v>
      </c>
      <c r="D14942" s="18">
        <f>'High Flow Input'!F6184</f>
        <v>778.99818937937312</v>
      </c>
      <c r="E14942" s="16">
        <f>COUNTIFS('Actual 12 CP'!$H$34:$H$57,'Analysis of Flows 17-18'!C14942)</f>
        <v>0</v>
      </c>
    </row>
    <row r="14943" spans="3:5" x14ac:dyDescent="0.6">
      <c r="C14943" s="17">
        <v>43358.416666666672</v>
      </c>
      <c r="D14943" s="18">
        <f>'High Flow Input'!F6185</f>
        <v>778.90394291347741</v>
      </c>
      <c r="E14943" s="16">
        <f>COUNTIFS('Actual 12 CP'!$H$34:$H$57,'Analysis of Flows 17-18'!C14943)</f>
        <v>0</v>
      </c>
    </row>
    <row r="14944" spans="3:5" x14ac:dyDescent="0.6">
      <c r="C14944" s="17">
        <v>43358.458333333328</v>
      </c>
      <c r="D14944" s="18">
        <f>'High Flow Input'!F6186</f>
        <v>778.89543723636075</v>
      </c>
      <c r="E14944" s="16">
        <f>COUNTIFS('Actual 12 CP'!$H$34:$H$57,'Analysis of Flows 17-18'!C14944)</f>
        <v>0</v>
      </c>
    </row>
    <row r="14945" spans="3:5" x14ac:dyDescent="0.6">
      <c r="C14945" s="17">
        <v>43358.5</v>
      </c>
      <c r="D14945" s="18">
        <f>'High Flow Input'!F6187</f>
        <v>427.99300674544372</v>
      </c>
      <c r="E14945" s="16">
        <f>COUNTIFS('Actual 12 CP'!$H$34:$H$57,'Analysis of Flows 17-18'!C14945)</f>
        <v>0</v>
      </c>
    </row>
    <row r="14946" spans="3:5" x14ac:dyDescent="0.6">
      <c r="C14946" s="17">
        <v>43358.541666666672</v>
      </c>
      <c r="D14946" s="18">
        <f>'High Flow Input'!F6188</f>
        <v>426.82752106560537</v>
      </c>
      <c r="E14946" s="16">
        <f>COUNTIFS('Actual 12 CP'!$H$34:$H$57,'Analysis of Flows 17-18'!C14946)</f>
        <v>0</v>
      </c>
    </row>
    <row r="14947" spans="3:5" x14ac:dyDescent="0.6">
      <c r="C14947" s="17">
        <v>43358.583333333328</v>
      </c>
      <c r="D14947" s="18">
        <f>'High Flow Input'!F6189</f>
        <v>423.82515862358878</v>
      </c>
      <c r="E14947" s="16">
        <f>COUNTIFS('Actual 12 CP'!$H$34:$H$57,'Analysis of Flows 17-18'!C14947)</f>
        <v>0</v>
      </c>
    </row>
    <row r="14948" spans="3:5" x14ac:dyDescent="0.6">
      <c r="C14948" s="17">
        <v>43358.625</v>
      </c>
      <c r="D14948" s="18">
        <f>'High Flow Input'!F6190</f>
        <v>423.50107213761999</v>
      </c>
      <c r="E14948" s="16">
        <f>COUNTIFS('Actual 12 CP'!$H$34:$H$57,'Analysis of Flows 17-18'!C14948)</f>
        <v>0</v>
      </c>
    </row>
    <row r="14949" spans="3:5" x14ac:dyDescent="0.6">
      <c r="C14949" s="17">
        <v>43358.666666666672</v>
      </c>
      <c r="D14949" s="18">
        <f>'High Flow Input'!F6191</f>
        <v>753.84100222693417</v>
      </c>
      <c r="E14949" s="16">
        <f>COUNTIFS('Actual 12 CP'!$H$34:$H$57,'Analysis of Flows 17-18'!C14949)</f>
        <v>0</v>
      </c>
    </row>
    <row r="14950" spans="3:5" x14ac:dyDescent="0.6">
      <c r="C14950" s="17">
        <v>43358.708333333328</v>
      </c>
      <c r="D14950" s="18">
        <f>'High Flow Input'!F6192</f>
        <v>769.14557543436467</v>
      </c>
      <c r="E14950" s="16">
        <f>COUNTIFS('Actual 12 CP'!$H$34:$H$57,'Analysis of Flows 17-18'!C14950)</f>
        <v>0</v>
      </c>
    </row>
    <row r="14951" spans="3:5" x14ac:dyDescent="0.6">
      <c r="C14951" s="17">
        <v>43358.75</v>
      </c>
      <c r="D14951" s="18">
        <f>'High Flow Input'!F6193</f>
        <v>596.65281641218291</v>
      </c>
      <c r="E14951" s="16">
        <f>COUNTIFS('Actual 12 CP'!$H$34:$H$57,'Analysis of Flows 17-18'!C14951)</f>
        <v>0</v>
      </c>
    </row>
    <row r="14952" spans="3:5" x14ac:dyDescent="0.6">
      <c r="C14952" s="17">
        <v>43358.791666666672</v>
      </c>
      <c r="D14952" s="18">
        <f>'High Flow Input'!F6194</f>
        <v>596.67195553249633</v>
      </c>
      <c r="E14952" s="16">
        <f>COUNTIFS('Actual 12 CP'!$H$34:$H$57,'Analysis of Flows 17-18'!C14952)</f>
        <v>0</v>
      </c>
    </row>
    <row r="14953" spans="3:5" x14ac:dyDescent="0.6">
      <c r="C14953" s="17">
        <v>43358.833333333328</v>
      </c>
      <c r="D14953" s="18">
        <f>'High Flow Input'!F6195</f>
        <v>764.56968401590893</v>
      </c>
      <c r="E14953" s="16">
        <f>COUNTIFS('Actual 12 CP'!$H$34:$H$57,'Analysis of Flows 17-18'!C14953)</f>
        <v>0</v>
      </c>
    </row>
    <row r="14954" spans="3:5" x14ac:dyDescent="0.6">
      <c r="C14954" s="17">
        <v>43358.875</v>
      </c>
      <c r="D14954" s="18">
        <f>'High Flow Input'!F6196</f>
        <v>772.80828470865811</v>
      </c>
      <c r="E14954" s="16">
        <f>COUNTIFS('Actual 12 CP'!$H$34:$H$57,'Analysis of Flows 17-18'!C14954)</f>
        <v>0</v>
      </c>
    </row>
    <row r="14955" spans="3:5" x14ac:dyDescent="0.6">
      <c r="C14955" s="17">
        <v>43358.916666666672</v>
      </c>
      <c r="D14955" s="18">
        <f>'High Flow Input'!F6197</f>
        <v>387.86158856285874</v>
      </c>
      <c r="E14955" s="16">
        <f>COUNTIFS('Actual 12 CP'!$H$34:$H$57,'Analysis of Flows 17-18'!C14955)</f>
        <v>0</v>
      </c>
    </row>
    <row r="14956" spans="3:5" x14ac:dyDescent="0.6">
      <c r="C14956" s="17">
        <v>43358.958333333328</v>
      </c>
      <c r="D14956" s="18">
        <f>'High Flow Input'!F6198</f>
        <v>388.3683541573406</v>
      </c>
      <c r="E14956" s="16">
        <f>COUNTIFS('Actual 12 CP'!$H$34:$H$57,'Analysis of Flows 17-18'!C14956)</f>
        <v>0</v>
      </c>
    </row>
    <row r="14957" spans="3:5" x14ac:dyDescent="0.6">
      <c r="C14957" s="17">
        <v>43359</v>
      </c>
      <c r="D14957" s="18">
        <f>'High Flow Input'!F6199</f>
        <v>392.27653544531819</v>
      </c>
      <c r="E14957" s="16">
        <f>COUNTIFS('Actual 12 CP'!$H$34:$H$57,'Analysis of Flows 17-18'!C14957)</f>
        <v>0</v>
      </c>
    </row>
    <row r="14958" spans="3:5" x14ac:dyDescent="0.6">
      <c r="C14958" s="17">
        <v>43359.041666666672</v>
      </c>
      <c r="D14958" s="18">
        <f>'High Flow Input'!F6200</f>
        <v>393.25996286180185</v>
      </c>
      <c r="E14958" s="16">
        <f>COUNTIFS('Actual 12 CP'!$H$34:$H$57,'Analysis of Flows 17-18'!C14958)</f>
        <v>0</v>
      </c>
    </row>
    <row r="14959" spans="3:5" x14ac:dyDescent="0.6">
      <c r="C14959" s="17">
        <v>43359.083333333328</v>
      </c>
      <c r="D14959" s="18">
        <f>'High Flow Input'!F6201</f>
        <v>395.08275178697312</v>
      </c>
      <c r="E14959" s="16">
        <f>COUNTIFS('Actual 12 CP'!$H$34:$H$57,'Analysis of Flows 17-18'!C14959)</f>
        <v>0</v>
      </c>
    </row>
    <row r="14960" spans="3:5" x14ac:dyDescent="0.6">
      <c r="C14960" s="17">
        <v>43359.125</v>
      </c>
      <c r="D14960" s="18">
        <f>'High Flow Input'!F6202</f>
        <v>399.00953831407639</v>
      </c>
      <c r="E14960" s="16">
        <f>COUNTIFS('Actual 12 CP'!$H$34:$H$57,'Analysis of Flows 17-18'!C14960)</f>
        <v>0</v>
      </c>
    </row>
    <row r="14961" spans="3:5" x14ac:dyDescent="0.6">
      <c r="C14961" s="17">
        <v>43359.166666666672</v>
      </c>
      <c r="D14961" s="18">
        <f>'High Flow Input'!F6203</f>
        <v>399.93431284586444</v>
      </c>
      <c r="E14961" s="16">
        <f>COUNTIFS('Actual 12 CP'!$H$34:$H$57,'Analysis of Flows 17-18'!C14961)</f>
        <v>0</v>
      </c>
    </row>
    <row r="14962" spans="3:5" x14ac:dyDescent="0.6">
      <c r="C14962" s="17">
        <v>43359.208333333328</v>
      </c>
      <c r="D14962" s="18">
        <f>'High Flow Input'!F6204</f>
        <v>400.24968032624918</v>
      </c>
      <c r="E14962" s="16">
        <f>COUNTIFS('Actual 12 CP'!$H$34:$H$57,'Analysis of Flows 17-18'!C14962)</f>
        <v>0</v>
      </c>
    </row>
    <row r="14963" spans="3:5" x14ac:dyDescent="0.6">
      <c r="C14963" s="17">
        <v>43359.25</v>
      </c>
      <c r="D14963" s="18">
        <f>'High Flow Input'!F6205</f>
        <v>774.0634684097746</v>
      </c>
      <c r="E14963" s="16">
        <f>COUNTIFS('Actual 12 CP'!$H$34:$H$57,'Analysis of Flows 17-18'!C14963)</f>
        <v>0</v>
      </c>
    </row>
    <row r="14964" spans="3:5" x14ac:dyDescent="0.6">
      <c r="C14964" s="17">
        <v>43359.291666666672</v>
      </c>
      <c r="D14964" s="18">
        <f>'High Flow Input'!F6206</f>
        <v>401.17167268911879</v>
      </c>
      <c r="E14964" s="16">
        <f>COUNTIFS('Actual 12 CP'!$H$34:$H$57,'Analysis of Flows 17-18'!C14964)</f>
        <v>0</v>
      </c>
    </row>
    <row r="14965" spans="3:5" x14ac:dyDescent="0.6">
      <c r="C14965" s="17">
        <v>43359.333333333328</v>
      </c>
      <c r="D14965" s="18">
        <f>'High Flow Input'!F6207</f>
        <v>402.37986058553025</v>
      </c>
      <c r="E14965" s="16">
        <f>COUNTIFS('Actual 12 CP'!$H$34:$H$57,'Analysis of Flows 17-18'!C14965)</f>
        <v>0</v>
      </c>
    </row>
    <row r="14966" spans="3:5" x14ac:dyDescent="0.6">
      <c r="C14966" s="17">
        <v>43359.375</v>
      </c>
      <c r="D14966" s="18">
        <f>'High Flow Input'!F6208</f>
        <v>402.38080691628846</v>
      </c>
      <c r="E14966" s="16">
        <f>COUNTIFS('Actual 12 CP'!$H$34:$H$57,'Analysis of Flows 17-18'!C14966)</f>
        <v>0</v>
      </c>
    </row>
    <row r="14967" spans="3:5" x14ac:dyDescent="0.6">
      <c r="C14967" s="17">
        <v>43359.416666666672</v>
      </c>
      <c r="D14967" s="18">
        <f>'High Flow Input'!F6209</f>
        <v>785.70175203548297</v>
      </c>
      <c r="E14967" s="16">
        <f>COUNTIFS('Actual 12 CP'!$H$34:$H$57,'Analysis of Flows 17-18'!C14967)</f>
        <v>0</v>
      </c>
    </row>
    <row r="14968" spans="3:5" x14ac:dyDescent="0.6">
      <c r="C14968" s="17">
        <v>43359.458333333328</v>
      </c>
      <c r="D14968" s="18">
        <f>'High Flow Input'!F6210</f>
        <v>782.05889777978143</v>
      </c>
      <c r="E14968" s="16">
        <f>COUNTIFS('Actual 12 CP'!$H$34:$H$57,'Analysis of Flows 17-18'!C14968)</f>
        <v>0</v>
      </c>
    </row>
    <row r="14969" spans="3:5" x14ac:dyDescent="0.6">
      <c r="C14969" s="17">
        <v>43359.5</v>
      </c>
      <c r="D14969" s="18">
        <f>'High Flow Input'!F6211</f>
        <v>778.33870347910238</v>
      </c>
      <c r="E14969" s="16">
        <f>COUNTIFS('Actual 12 CP'!$H$34:$H$57,'Analysis of Flows 17-18'!C14969)</f>
        <v>0</v>
      </c>
    </row>
    <row r="14970" spans="3:5" x14ac:dyDescent="0.6">
      <c r="C14970" s="17">
        <v>43359.541666666672</v>
      </c>
      <c r="D14970" s="18">
        <f>'High Flow Input'!F6212</f>
        <v>777.02997346401128</v>
      </c>
      <c r="E14970" s="16">
        <f>COUNTIFS('Actual 12 CP'!$H$34:$H$57,'Analysis of Flows 17-18'!C14970)</f>
        <v>0</v>
      </c>
    </row>
    <row r="14971" spans="3:5" x14ac:dyDescent="0.6">
      <c r="C14971" s="17">
        <v>43359.583333333328</v>
      </c>
      <c r="D14971" s="18">
        <f>'High Flow Input'!F6213</f>
        <v>774.40803133169743</v>
      </c>
      <c r="E14971" s="16">
        <f>COUNTIFS('Actual 12 CP'!$H$34:$H$57,'Analysis of Flows 17-18'!C14971)</f>
        <v>0</v>
      </c>
    </row>
    <row r="14972" spans="3:5" x14ac:dyDescent="0.6">
      <c r="C14972" s="17">
        <v>43359.625</v>
      </c>
      <c r="D14972" s="18">
        <f>'High Flow Input'!F6214</f>
        <v>596.40457781473731</v>
      </c>
      <c r="E14972" s="16">
        <f>COUNTIFS('Actual 12 CP'!$H$34:$H$57,'Analysis of Flows 17-18'!C14972)</f>
        <v>0</v>
      </c>
    </row>
    <row r="14973" spans="3:5" x14ac:dyDescent="0.6">
      <c r="C14973" s="17">
        <v>43359.666666666672</v>
      </c>
      <c r="D14973" s="18">
        <f>'High Flow Input'!F6215</f>
        <v>428.72324056095511</v>
      </c>
      <c r="E14973" s="16">
        <f>COUNTIFS('Actual 12 CP'!$H$34:$H$57,'Analysis of Flows 17-18'!C14973)</f>
        <v>0</v>
      </c>
    </row>
    <row r="14974" spans="3:5" x14ac:dyDescent="0.6">
      <c r="C14974" s="17">
        <v>43359.708333333328</v>
      </c>
      <c r="D14974" s="18">
        <f>'High Flow Input'!F6216</f>
        <v>428.29657326274406</v>
      </c>
      <c r="E14974" s="16">
        <f>COUNTIFS('Actual 12 CP'!$H$34:$H$57,'Analysis of Flows 17-18'!C14974)</f>
        <v>0</v>
      </c>
    </row>
    <row r="14975" spans="3:5" x14ac:dyDescent="0.6">
      <c r="C14975" s="17">
        <v>43359.75</v>
      </c>
      <c r="D14975" s="18">
        <f>'High Flow Input'!F6217</f>
        <v>424.58822573343849</v>
      </c>
      <c r="E14975" s="16">
        <f>COUNTIFS('Actual 12 CP'!$H$34:$H$57,'Analysis of Flows 17-18'!C14975)</f>
        <v>0</v>
      </c>
    </row>
    <row r="14976" spans="3:5" x14ac:dyDescent="0.6">
      <c r="C14976" s="17">
        <v>43359.791666666672</v>
      </c>
      <c r="D14976" s="18">
        <f>'High Flow Input'!F6218</f>
        <v>425.14902137756309</v>
      </c>
      <c r="E14976" s="16">
        <f>COUNTIFS('Actual 12 CP'!$H$34:$H$57,'Analysis of Flows 17-18'!C14976)</f>
        <v>0</v>
      </c>
    </row>
    <row r="14977" spans="3:5" x14ac:dyDescent="0.6">
      <c r="C14977" s="17">
        <v>43359.833333333328</v>
      </c>
      <c r="D14977" s="18">
        <f>'High Flow Input'!F6219</f>
        <v>597.00722583346783</v>
      </c>
      <c r="E14977" s="16">
        <f>COUNTIFS('Actual 12 CP'!$H$34:$H$57,'Analysis of Flows 17-18'!C14977)</f>
        <v>0</v>
      </c>
    </row>
    <row r="14978" spans="3:5" x14ac:dyDescent="0.6">
      <c r="C14978" s="17">
        <v>43359.875</v>
      </c>
      <c r="D14978" s="18">
        <f>'High Flow Input'!F6220</f>
        <v>598.59627444797002</v>
      </c>
      <c r="E14978" s="16">
        <f>COUNTIFS('Actual 12 CP'!$H$34:$H$57,'Analysis of Flows 17-18'!C14978)</f>
        <v>0</v>
      </c>
    </row>
    <row r="14979" spans="3:5" x14ac:dyDescent="0.6">
      <c r="C14979" s="17">
        <v>43359.916666666672</v>
      </c>
      <c r="D14979" s="18">
        <f>'High Flow Input'!F6221</f>
        <v>773.64482629934673</v>
      </c>
      <c r="E14979" s="16">
        <f>COUNTIFS('Actual 12 CP'!$H$34:$H$57,'Analysis of Flows 17-18'!C14979)</f>
        <v>0</v>
      </c>
    </row>
    <row r="14980" spans="3:5" x14ac:dyDescent="0.6">
      <c r="C14980" s="17">
        <v>43359.958333333328</v>
      </c>
      <c r="D14980" s="18">
        <f>'High Flow Input'!F6222</f>
        <v>389.187098439534</v>
      </c>
      <c r="E14980" s="16">
        <f>COUNTIFS('Actual 12 CP'!$H$34:$H$57,'Analysis of Flows 17-18'!C14980)</f>
        <v>0</v>
      </c>
    </row>
    <row r="14981" spans="3:5" x14ac:dyDescent="0.6">
      <c r="C14981" s="17">
        <v>43360</v>
      </c>
      <c r="D14981" s="18">
        <f>'High Flow Input'!F6223</f>
        <v>394.1194865465153</v>
      </c>
      <c r="E14981" s="16">
        <f>COUNTIFS('Actual 12 CP'!$H$34:$H$57,'Analysis of Flows 17-18'!C14981)</f>
        <v>0</v>
      </c>
    </row>
    <row r="14982" spans="3:5" x14ac:dyDescent="0.6">
      <c r="C14982" s="17">
        <v>43360.041666666672</v>
      </c>
      <c r="D14982" s="18">
        <f>'High Flow Input'!F6224</f>
        <v>760.6329088248126</v>
      </c>
      <c r="E14982" s="16">
        <f>COUNTIFS('Actual 12 CP'!$H$34:$H$57,'Analysis of Flows 17-18'!C14982)</f>
        <v>0</v>
      </c>
    </row>
    <row r="14983" spans="3:5" x14ac:dyDescent="0.6">
      <c r="C14983" s="17">
        <v>43360.083333333328</v>
      </c>
      <c r="D14983" s="18">
        <f>'High Flow Input'!F6225</f>
        <v>395.34751741197226</v>
      </c>
      <c r="E14983" s="16">
        <f>COUNTIFS('Actual 12 CP'!$H$34:$H$57,'Analysis of Flows 17-18'!C14983)</f>
        <v>0</v>
      </c>
    </row>
    <row r="14984" spans="3:5" x14ac:dyDescent="0.6">
      <c r="C14984" s="17">
        <v>43360.125</v>
      </c>
      <c r="D14984" s="18">
        <f>'High Flow Input'!F6226</f>
        <v>396.62970064865073</v>
      </c>
      <c r="E14984" s="16">
        <f>COUNTIFS('Actual 12 CP'!$H$34:$H$57,'Analysis of Flows 17-18'!C14984)</f>
        <v>0</v>
      </c>
    </row>
    <row r="14985" spans="3:5" x14ac:dyDescent="0.6">
      <c r="C14985" s="17">
        <v>43360.166666666672</v>
      </c>
      <c r="D14985" s="18">
        <f>'High Flow Input'!F6227</f>
        <v>758.01633002069025</v>
      </c>
      <c r="E14985" s="16">
        <f>COUNTIFS('Actual 12 CP'!$H$34:$H$57,'Analysis of Flows 17-18'!C14985)</f>
        <v>0</v>
      </c>
    </row>
    <row r="14986" spans="3:5" x14ac:dyDescent="0.6">
      <c r="C14986" s="17">
        <v>43360.208333333328</v>
      </c>
      <c r="D14986" s="18">
        <f>'High Flow Input'!F6228</f>
        <v>396.44087428622674</v>
      </c>
      <c r="E14986" s="16">
        <f>COUNTIFS('Actual 12 CP'!$H$34:$H$57,'Analysis of Flows 17-18'!C14986)</f>
        <v>0</v>
      </c>
    </row>
    <row r="14987" spans="3:5" x14ac:dyDescent="0.6">
      <c r="C14987" s="17">
        <v>43360.25</v>
      </c>
      <c r="D14987" s="18">
        <f>'High Flow Input'!F6229</f>
        <v>768.80254956986983</v>
      </c>
      <c r="E14987" s="16">
        <f>COUNTIFS('Actual 12 CP'!$H$34:$H$57,'Analysis of Flows 17-18'!C14987)</f>
        <v>0</v>
      </c>
    </row>
    <row r="14988" spans="3:5" x14ac:dyDescent="0.6">
      <c r="C14988" s="17">
        <v>43360.291666666672</v>
      </c>
      <c r="D14988" s="18">
        <f>'High Flow Input'!F6230</f>
        <v>769.35504389868618</v>
      </c>
      <c r="E14988" s="16">
        <f>COUNTIFS('Actual 12 CP'!$H$34:$H$57,'Analysis of Flows 17-18'!C14988)</f>
        <v>0</v>
      </c>
    </row>
    <row r="14989" spans="3:5" x14ac:dyDescent="0.6">
      <c r="C14989" s="17">
        <v>43360.333333333328</v>
      </c>
      <c r="D14989" s="18">
        <f>'High Flow Input'!F6231</f>
        <v>777.36003250333897</v>
      </c>
      <c r="E14989" s="16">
        <f>COUNTIFS('Actual 12 CP'!$H$34:$H$57,'Analysis of Flows 17-18'!C14989)</f>
        <v>0</v>
      </c>
    </row>
    <row r="14990" spans="3:5" x14ac:dyDescent="0.6">
      <c r="C14990" s="17">
        <v>43360.375</v>
      </c>
      <c r="D14990" s="18">
        <f>'High Flow Input'!F6232</f>
        <v>773.70369148678037</v>
      </c>
      <c r="E14990" s="16">
        <f>COUNTIFS('Actual 12 CP'!$H$34:$H$57,'Analysis of Flows 17-18'!C14990)</f>
        <v>0</v>
      </c>
    </row>
    <row r="14991" spans="3:5" x14ac:dyDescent="0.6">
      <c r="C14991" s="17">
        <v>43360.416666666672</v>
      </c>
      <c r="D14991" s="18">
        <f>'High Flow Input'!F6233</f>
        <v>774.65068003495401</v>
      </c>
      <c r="E14991" s="16">
        <f>COUNTIFS('Actual 12 CP'!$H$34:$H$57,'Analysis of Flows 17-18'!C14991)</f>
        <v>0</v>
      </c>
    </row>
    <row r="14992" spans="3:5" x14ac:dyDescent="0.6">
      <c r="C14992" s="17">
        <v>43360.458333333328</v>
      </c>
      <c r="D14992" s="18">
        <f>'High Flow Input'!F6234</f>
        <v>772.48976066854038</v>
      </c>
      <c r="E14992" s="16">
        <f>COUNTIFS('Actual 12 CP'!$H$34:$H$57,'Analysis of Flows 17-18'!C14992)</f>
        <v>0</v>
      </c>
    </row>
    <row r="14993" spans="3:5" x14ac:dyDescent="0.6">
      <c r="C14993" s="17">
        <v>43360.5</v>
      </c>
      <c r="D14993" s="18">
        <f>'High Flow Input'!F6235</f>
        <v>768.6551006020419</v>
      </c>
      <c r="E14993" s="16">
        <f>COUNTIFS('Actual 12 CP'!$H$34:$H$57,'Analysis of Flows 17-18'!C14993)</f>
        <v>0</v>
      </c>
    </row>
    <row r="14994" spans="3:5" x14ac:dyDescent="0.6">
      <c r="C14994" s="17">
        <v>43360.541666666672</v>
      </c>
      <c r="D14994" s="18">
        <f>'High Flow Input'!F6236</f>
        <v>768.90429160647705</v>
      </c>
      <c r="E14994" s="16">
        <f>COUNTIFS('Actual 12 CP'!$H$34:$H$57,'Analysis of Flows 17-18'!C14994)</f>
        <v>0</v>
      </c>
    </row>
    <row r="14995" spans="3:5" x14ac:dyDescent="0.6">
      <c r="C14995" s="17">
        <v>43360.583333333328</v>
      </c>
      <c r="D14995" s="18">
        <f>'High Flow Input'!F6237</f>
        <v>748.31870988633659</v>
      </c>
      <c r="E14995" s="16">
        <f>COUNTIFS('Actual 12 CP'!$H$34:$H$57,'Analysis of Flows 17-18'!C14995)</f>
        <v>0</v>
      </c>
    </row>
    <row r="14996" spans="3:5" x14ac:dyDescent="0.6">
      <c r="C14996" s="17">
        <v>43360.625</v>
      </c>
      <c r="D14996" s="18">
        <f>'High Flow Input'!F6238</f>
        <v>421.63532895829843</v>
      </c>
      <c r="E14996" s="16">
        <f>COUNTIFS('Actual 12 CP'!$H$34:$H$57,'Analysis of Flows 17-18'!C14996)</f>
        <v>0</v>
      </c>
    </row>
    <row r="14997" spans="3:5" x14ac:dyDescent="0.6">
      <c r="C14997" s="17">
        <v>43360.666666666672</v>
      </c>
      <c r="D14997" s="18">
        <f>'High Flow Input'!F6239</f>
        <v>424.94256230672141</v>
      </c>
      <c r="E14997" s="16">
        <f>COUNTIFS('Actual 12 CP'!$H$34:$H$57,'Analysis of Flows 17-18'!C14997)</f>
        <v>0</v>
      </c>
    </row>
    <row r="14998" spans="3:5" x14ac:dyDescent="0.6">
      <c r="C14998" s="17">
        <v>43360.708333333328</v>
      </c>
      <c r="D14998" s="18">
        <f>'High Flow Input'!F6240</f>
        <v>425.8884948094684</v>
      </c>
      <c r="E14998" s="16">
        <f>COUNTIFS('Actual 12 CP'!$H$34:$H$57,'Analysis of Flows 17-18'!C14998)</f>
        <v>0</v>
      </c>
    </row>
    <row r="14999" spans="3:5" x14ac:dyDescent="0.6">
      <c r="C14999" s="17">
        <v>43360.75</v>
      </c>
      <c r="D14999" s="18">
        <f>'High Flow Input'!F6241</f>
        <v>424.4970987913336</v>
      </c>
      <c r="E14999" s="16">
        <f>COUNTIFS('Actual 12 CP'!$H$34:$H$57,'Analysis of Flows 17-18'!C14999)</f>
        <v>0</v>
      </c>
    </row>
    <row r="15000" spans="3:5" x14ac:dyDescent="0.6">
      <c r="C15000" s="17">
        <v>43360.791666666672</v>
      </c>
      <c r="D15000" s="18">
        <f>'High Flow Input'!F6242</f>
        <v>423.70587026807902</v>
      </c>
      <c r="E15000" s="16">
        <f>COUNTIFS('Actual 12 CP'!$H$34:$H$57,'Analysis of Flows 17-18'!C15000)</f>
        <v>0</v>
      </c>
    </row>
    <row r="15001" spans="3:5" x14ac:dyDescent="0.6">
      <c r="C15001" s="17">
        <v>43360.833333333328</v>
      </c>
      <c r="D15001" s="18">
        <f>'High Flow Input'!F6243</f>
        <v>425.18729372660221</v>
      </c>
      <c r="E15001" s="16">
        <f>COUNTIFS('Actual 12 CP'!$H$34:$H$57,'Analysis of Flows 17-18'!C15001)</f>
        <v>0</v>
      </c>
    </row>
    <row r="15002" spans="3:5" x14ac:dyDescent="0.6">
      <c r="C15002" s="17">
        <v>43360.875</v>
      </c>
      <c r="D15002" s="18">
        <f>'High Flow Input'!F6244</f>
        <v>425.356659698486</v>
      </c>
      <c r="E15002" s="16">
        <f>COUNTIFS('Actual 12 CP'!$H$34:$H$57,'Analysis of Flows 17-18'!C15002)</f>
        <v>0</v>
      </c>
    </row>
    <row r="15003" spans="3:5" x14ac:dyDescent="0.6">
      <c r="C15003" s="17">
        <v>43360.916666666672</v>
      </c>
      <c r="D15003" s="18">
        <f>'High Flow Input'!F6245</f>
        <v>771.7033942794784</v>
      </c>
      <c r="E15003" s="16">
        <f>COUNTIFS('Actual 12 CP'!$H$34:$H$57,'Analysis of Flows 17-18'!C15003)</f>
        <v>0</v>
      </c>
    </row>
    <row r="15004" spans="3:5" x14ac:dyDescent="0.6">
      <c r="C15004" s="17">
        <v>43360.958333333328</v>
      </c>
      <c r="D15004" s="18">
        <f>'High Flow Input'!F6246</f>
        <v>768.92665986802649</v>
      </c>
      <c r="E15004" s="16">
        <f>COUNTIFS('Actual 12 CP'!$H$34:$H$57,'Analysis of Flows 17-18'!C15004)</f>
        <v>0</v>
      </c>
    </row>
    <row r="15005" spans="3:5" x14ac:dyDescent="0.6">
      <c r="C15005" s="17">
        <v>43361</v>
      </c>
      <c r="D15005" s="18">
        <f>'High Flow Input'!F6247</f>
        <v>761.09064961751096</v>
      </c>
      <c r="E15005" s="16">
        <f>COUNTIFS('Actual 12 CP'!$H$34:$H$57,'Analysis of Flows 17-18'!C15005)</f>
        <v>0</v>
      </c>
    </row>
    <row r="15006" spans="3:5" x14ac:dyDescent="0.6">
      <c r="C15006" s="17">
        <v>43361.041666666672</v>
      </c>
      <c r="D15006" s="18">
        <f>'High Flow Input'!F6248</f>
        <v>771.28064747280337</v>
      </c>
      <c r="E15006" s="16">
        <f>COUNTIFS('Actual 12 CP'!$H$34:$H$57,'Analysis of Flows 17-18'!C15006)</f>
        <v>0</v>
      </c>
    </row>
    <row r="15007" spans="3:5" x14ac:dyDescent="0.6">
      <c r="C15007" s="17">
        <v>43361.083333333328</v>
      </c>
      <c r="D15007" s="18">
        <f>'High Flow Input'!F6249</f>
        <v>774.98640697479073</v>
      </c>
      <c r="E15007" s="16">
        <f>COUNTIFS('Actual 12 CP'!$H$34:$H$57,'Analysis of Flows 17-18'!C15007)</f>
        <v>0</v>
      </c>
    </row>
    <row r="15008" spans="3:5" x14ac:dyDescent="0.6">
      <c r="C15008" s="17">
        <v>43361.125</v>
      </c>
      <c r="D15008" s="18">
        <f>'High Flow Input'!F6250</f>
        <v>774.64182026757021</v>
      </c>
      <c r="E15008" s="16">
        <f>COUNTIFS('Actual 12 CP'!$H$34:$H$57,'Analysis of Flows 17-18'!C15008)</f>
        <v>0</v>
      </c>
    </row>
    <row r="15009" spans="3:5" x14ac:dyDescent="0.6">
      <c r="C15009" s="17">
        <v>43361.166666666672</v>
      </c>
      <c r="D15009" s="18">
        <f>'High Flow Input'!F6251</f>
        <v>776.6009344100944</v>
      </c>
      <c r="E15009" s="16">
        <f>COUNTIFS('Actual 12 CP'!$H$34:$H$57,'Analysis of Flows 17-18'!C15009)</f>
        <v>0</v>
      </c>
    </row>
    <row r="15010" spans="3:5" x14ac:dyDescent="0.6">
      <c r="C15010" s="17">
        <v>43361.208333333328</v>
      </c>
      <c r="D15010" s="18">
        <f>'High Flow Input'!F6252</f>
        <v>777.6269132778375</v>
      </c>
      <c r="E15010" s="16">
        <f>COUNTIFS('Actual 12 CP'!$H$34:$H$57,'Analysis of Flows 17-18'!C15010)</f>
        <v>0</v>
      </c>
    </row>
    <row r="15011" spans="3:5" x14ac:dyDescent="0.6">
      <c r="C15011" s="17">
        <v>43361.25</v>
      </c>
      <c r="D15011" s="18">
        <f>'High Flow Input'!F6253</f>
        <v>774.539022174411</v>
      </c>
      <c r="E15011" s="16">
        <f>COUNTIFS('Actual 12 CP'!$H$34:$H$57,'Analysis of Flows 17-18'!C15011)</f>
        <v>0</v>
      </c>
    </row>
    <row r="15012" spans="3:5" x14ac:dyDescent="0.6">
      <c r="C15012" s="17">
        <v>43361.291666666672</v>
      </c>
      <c r="D15012" s="18">
        <f>'High Flow Input'!F6254</f>
        <v>774.20024013519208</v>
      </c>
      <c r="E15012" s="16">
        <f>COUNTIFS('Actual 12 CP'!$H$34:$H$57,'Analysis of Flows 17-18'!C15012)</f>
        <v>0</v>
      </c>
    </row>
    <row r="15013" spans="3:5" x14ac:dyDescent="0.6">
      <c r="C15013" s="17">
        <v>43361.333333333328</v>
      </c>
      <c r="D15013" s="18">
        <f>'High Flow Input'!F6255</f>
        <v>773.1506098514119</v>
      </c>
      <c r="E15013" s="16">
        <f>COUNTIFS('Actual 12 CP'!$H$34:$H$57,'Analysis of Flows 17-18'!C15013)</f>
        <v>0</v>
      </c>
    </row>
    <row r="15014" spans="3:5" x14ac:dyDescent="0.6">
      <c r="C15014" s="17">
        <v>43361.375</v>
      </c>
      <c r="D15014" s="18">
        <f>'High Flow Input'!F6256</f>
        <v>776.10227514054895</v>
      </c>
      <c r="E15014" s="16">
        <f>COUNTIFS('Actual 12 CP'!$H$34:$H$57,'Analysis of Flows 17-18'!C15014)</f>
        <v>0</v>
      </c>
    </row>
    <row r="15015" spans="3:5" x14ac:dyDescent="0.6">
      <c r="C15015" s="17">
        <v>43361.416666666672</v>
      </c>
      <c r="D15015" s="18">
        <f>'High Flow Input'!F6257</f>
        <v>775.78501333448503</v>
      </c>
      <c r="E15015" s="16">
        <f>COUNTIFS('Actual 12 CP'!$H$34:$H$57,'Analysis of Flows 17-18'!C15015)</f>
        <v>0</v>
      </c>
    </row>
    <row r="15016" spans="3:5" x14ac:dyDescent="0.6">
      <c r="C15016" s="17">
        <v>43361.458333333328</v>
      </c>
      <c r="D15016" s="18">
        <f>'High Flow Input'!F6258</f>
        <v>773.3386556455805</v>
      </c>
      <c r="E15016" s="16">
        <f>COUNTIFS('Actual 12 CP'!$H$34:$H$57,'Analysis of Flows 17-18'!C15016)</f>
        <v>0</v>
      </c>
    </row>
    <row r="15017" spans="3:5" x14ac:dyDescent="0.6">
      <c r="C15017" s="17">
        <v>43361.5</v>
      </c>
      <c r="D15017" s="18">
        <f>'High Flow Input'!F6259</f>
        <v>774.24242903391382</v>
      </c>
      <c r="E15017" s="16">
        <f>COUNTIFS('Actual 12 CP'!$H$34:$H$57,'Analysis of Flows 17-18'!C15017)</f>
        <v>0</v>
      </c>
    </row>
    <row r="15018" spans="3:5" x14ac:dyDescent="0.6">
      <c r="C15018" s="17">
        <v>43361.541666666672</v>
      </c>
      <c r="D15018" s="18">
        <f>'High Flow Input'!F6260</f>
        <v>774.41071444193358</v>
      </c>
      <c r="E15018" s="16">
        <f>COUNTIFS('Actual 12 CP'!$H$34:$H$57,'Analysis of Flows 17-18'!C15018)</f>
        <v>0</v>
      </c>
    </row>
    <row r="15019" spans="3:5" x14ac:dyDescent="0.6">
      <c r="C15019" s="17">
        <v>43361.583333333328</v>
      </c>
      <c r="D15019" s="18">
        <f>'High Flow Input'!F6261</f>
        <v>773.22387589772336</v>
      </c>
      <c r="E15019" s="16">
        <f>COUNTIFS('Actual 12 CP'!$H$34:$H$57,'Analysis of Flows 17-18'!C15019)</f>
        <v>0</v>
      </c>
    </row>
    <row r="15020" spans="3:5" x14ac:dyDescent="0.6">
      <c r="C15020" s="17">
        <v>43361.625</v>
      </c>
      <c r="D15020" s="18">
        <f>'High Flow Input'!F6262</f>
        <v>425.27054104699005</v>
      </c>
      <c r="E15020" s="16">
        <f>COUNTIFS('Actual 12 CP'!$H$34:$H$57,'Analysis of Flows 17-18'!C15020)</f>
        <v>0</v>
      </c>
    </row>
    <row r="15021" spans="3:5" x14ac:dyDescent="0.6">
      <c r="C15021" s="17">
        <v>43361.666666666672</v>
      </c>
      <c r="D15021" s="18">
        <f>'High Flow Input'!F6263</f>
        <v>424.35478245311248</v>
      </c>
      <c r="E15021" s="16">
        <f>COUNTIFS('Actual 12 CP'!$H$34:$H$57,'Analysis of Flows 17-18'!C15021)</f>
        <v>0</v>
      </c>
    </row>
    <row r="15022" spans="3:5" x14ac:dyDescent="0.6">
      <c r="C15022" s="17">
        <v>43361.708333333328</v>
      </c>
      <c r="D15022" s="18">
        <f>'High Flow Input'!F6264</f>
        <v>425.25062880621982</v>
      </c>
      <c r="E15022" s="16">
        <f>COUNTIFS('Actual 12 CP'!$H$34:$H$57,'Analysis of Flows 17-18'!C15022)</f>
        <v>0</v>
      </c>
    </row>
    <row r="15023" spans="3:5" x14ac:dyDescent="0.6">
      <c r="C15023" s="17">
        <v>43361.75</v>
      </c>
      <c r="D15023" s="18">
        <f>'High Flow Input'!F6265</f>
        <v>424.05494979858361</v>
      </c>
      <c r="E15023" s="16">
        <f>COUNTIFS('Actual 12 CP'!$H$34:$H$57,'Analysis of Flows 17-18'!C15023)</f>
        <v>0</v>
      </c>
    </row>
    <row r="15024" spans="3:5" x14ac:dyDescent="0.6">
      <c r="C15024" s="17">
        <v>43361.791666666672</v>
      </c>
      <c r="D15024" s="18">
        <f>'High Flow Input'!F6266</f>
        <v>426.0621614201861</v>
      </c>
      <c r="E15024" s="16">
        <f>COUNTIFS('Actual 12 CP'!$H$34:$H$57,'Analysis of Flows 17-18'!C15024)</f>
        <v>0</v>
      </c>
    </row>
    <row r="15025" spans="3:5" x14ac:dyDescent="0.6">
      <c r="C15025" s="17">
        <v>43361.833333333328</v>
      </c>
      <c r="D15025" s="18">
        <f>'High Flow Input'!F6267</f>
        <v>769.7152213753576</v>
      </c>
      <c r="E15025" s="16">
        <f>COUNTIFS('Actual 12 CP'!$H$34:$H$57,'Analysis of Flows 17-18'!C15025)</f>
        <v>0</v>
      </c>
    </row>
    <row r="15026" spans="3:5" x14ac:dyDescent="0.6">
      <c r="C15026" s="17">
        <v>43361.875</v>
      </c>
      <c r="D15026" s="18">
        <f>'High Flow Input'!F6268</f>
        <v>768.55350646124816</v>
      </c>
      <c r="E15026" s="16">
        <f>COUNTIFS('Actual 12 CP'!$H$34:$H$57,'Analysis of Flows 17-18'!C15026)</f>
        <v>0</v>
      </c>
    </row>
    <row r="15027" spans="3:5" x14ac:dyDescent="0.6">
      <c r="C15027" s="17">
        <v>43361.916666666672</v>
      </c>
      <c r="D15027" s="18">
        <f>'High Flow Input'!F6269</f>
        <v>769.08751914553955</v>
      </c>
      <c r="E15027" s="16">
        <f>COUNTIFS('Actual 12 CP'!$H$34:$H$57,'Analysis of Flows 17-18'!C15027)</f>
        <v>0</v>
      </c>
    </row>
    <row r="15028" spans="3:5" x14ac:dyDescent="0.6">
      <c r="C15028" s="17">
        <v>43361.958333333328</v>
      </c>
      <c r="D15028" s="18">
        <f>'High Flow Input'!F6270</f>
        <v>773.47016109466392</v>
      </c>
      <c r="E15028" s="16">
        <f>COUNTIFS('Actual 12 CP'!$H$34:$H$57,'Analysis of Flows 17-18'!C15028)</f>
        <v>0</v>
      </c>
    </row>
    <row r="15029" spans="3:5" x14ac:dyDescent="0.6">
      <c r="C15029" s="17">
        <v>43362</v>
      </c>
      <c r="D15029" s="18">
        <f>'High Flow Input'!F6271</f>
        <v>773.62978358798409</v>
      </c>
      <c r="E15029" s="16">
        <f>COUNTIFS('Actual 12 CP'!$H$34:$H$57,'Analysis of Flows 17-18'!C15029)</f>
        <v>0</v>
      </c>
    </row>
    <row r="15030" spans="3:5" x14ac:dyDescent="0.6">
      <c r="C15030" s="17">
        <v>43362.041666666672</v>
      </c>
      <c r="D15030" s="18">
        <f>'High Flow Input'!F6272</f>
        <v>775.68003676520402</v>
      </c>
      <c r="E15030" s="16">
        <f>COUNTIFS('Actual 12 CP'!$H$34:$H$57,'Analysis of Flows 17-18'!C15030)</f>
        <v>0</v>
      </c>
    </row>
    <row r="15031" spans="3:5" x14ac:dyDescent="0.6">
      <c r="C15031" s="17">
        <v>43362.083333333328</v>
      </c>
      <c r="D15031" s="18">
        <f>'High Flow Input'!F6273</f>
        <v>773.75101636250633</v>
      </c>
      <c r="E15031" s="16">
        <f>COUNTIFS('Actual 12 CP'!$H$34:$H$57,'Analysis of Flows 17-18'!C15031)</f>
        <v>0</v>
      </c>
    </row>
    <row r="15032" spans="3:5" x14ac:dyDescent="0.6">
      <c r="C15032" s="17">
        <v>43362.125</v>
      </c>
      <c r="D15032" s="18">
        <f>'High Flow Input'!F6274</f>
        <v>773.6972313563017</v>
      </c>
      <c r="E15032" s="16">
        <f>COUNTIFS('Actual 12 CP'!$H$34:$H$57,'Analysis of Flows 17-18'!C15032)</f>
        <v>0</v>
      </c>
    </row>
    <row r="15033" spans="3:5" x14ac:dyDescent="0.6">
      <c r="C15033" s="17">
        <v>43362.166666666672</v>
      </c>
      <c r="D15033" s="18">
        <f>'High Flow Input'!F6275</f>
        <v>771.85780085669455</v>
      </c>
      <c r="E15033" s="16">
        <f>COUNTIFS('Actual 12 CP'!$H$34:$H$57,'Analysis of Flows 17-18'!C15033)</f>
        <v>0</v>
      </c>
    </row>
    <row r="15034" spans="3:5" x14ac:dyDescent="0.6">
      <c r="C15034" s="17">
        <v>43362.208333333328</v>
      </c>
      <c r="D15034" s="18">
        <f>'High Flow Input'!F6276</f>
        <v>770.76236409928924</v>
      </c>
      <c r="E15034" s="16">
        <f>COUNTIFS('Actual 12 CP'!$H$34:$H$57,'Analysis of Flows 17-18'!C15034)</f>
        <v>0</v>
      </c>
    </row>
    <row r="15035" spans="3:5" x14ac:dyDescent="0.6">
      <c r="C15035" s="17">
        <v>43362.25</v>
      </c>
      <c r="D15035" s="18">
        <f>'High Flow Input'!F6277</f>
        <v>597.92715908474315</v>
      </c>
      <c r="E15035" s="16">
        <f>COUNTIFS('Actual 12 CP'!$H$34:$H$57,'Analysis of Flows 17-18'!C15035)</f>
        <v>0</v>
      </c>
    </row>
    <row r="15036" spans="3:5" x14ac:dyDescent="0.6">
      <c r="C15036" s="17">
        <v>43362.291666666672</v>
      </c>
      <c r="D15036" s="18">
        <f>'High Flow Input'!F6278</f>
        <v>599.63327890607934</v>
      </c>
      <c r="E15036" s="16">
        <f>COUNTIFS('Actual 12 CP'!$H$34:$H$57,'Analysis of Flows 17-18'!C15036)</f>
        <v>0</v>
      </c>
    </row>
    <row r="15037" spans="3:5" x14ac:dyDescent="0.6">
      <c r="C15037" s="17">
        <v>43362.333333333328</v>
      </c>
      <c r="D15037" s="18">
        <f>'High Flow Input'!F6279</f>
        <v>425.84435998704618</v>
      </c>
      <c r="E15037" s="16">
        <f>COUNTIFS('Actual 12 CP'!$H$34:$H$57,'Analysis of Flows 17-18'!C15037)</f>
        <v>0</v>
      </c>
    </row>
    <row r="15038" spans="3:5" x14ac:dyDescent="0.6">
      <c r="C15038" s="17">
        <v>43362.375</v>
      </c>
      <c r="D15038" s="18">
        <f>'High Flow Input'!F6280</f>
        <v>426.4268472035717</v>
      </c>
      <c r="E15038" s="16">
        <f>COUNTIFS('Actual 12 CP'!$H$34:$H$57,'Analysis of Flows 17-18'!C15038)</f>
        <v>0</v>
      </c>
    </row>
    <row r="15039" spans="3:5" x14ac:dyDescent="0.6">
      <c r="C15039" s="17">
        <v>43362.416666666672</v>
      </c>
      <c r="D15039" s="18">
        <f>'High Flow Input'!F6281</f>
        <v>772.41066489325408</v>
      </c>
      <c r="E15039" s="16">
        <f>COUNTIFS('Actual 12 CP'!$H$34:$H$57,'Analysis of Flows 17-18'!C15039)</f>
        <v>0</v>
      </c>
    </row>
    <row r="15040" spans="3:5" x14ac:dyDescent="0.6">
      <c r="C15040" s="17">
        <v>43362.458333333328</v>
      </c>
      <c r="D15040" s="18">
        <f>'High Flow Input'!F6282</f>
        <v>775.54752034928993</v>
      </c>
      <c r="E15040" s="16">
        <f>COUNTIFS('Actual 12 CP'!$H$34:$H$57,'Analysis of Flows 17-18'!C15040)</f>
        <v>0</v>
      </c>
    </row>
    <row r="15041" spans="3:5" x14ac:dyDescent="0.6">
      <c r="C15041" s="17">
        <v>43362.5</v>
      </c>
      <c r="D15041" s="18">
        <f>'High Flow Input'!F6283</f>
        <v>776.26199720912348</v>
      </c>
      <c r="E15041" s="16">
        <f>COUNTIFS('Actual 12 CP'!$H$34:$H$57,'Analysis of Flows 17-18'!C15041)</f>
        <v>0</v>
      </c>
    </row>
    <row r="15042" spans="3:5" x14ac:dyDescent="0.6">
      <c r="C15042" s="17">
        <v>43362.541666666672</v>
      </c>
      <c r="D15042" s="18">
        <f>'High Flow Input'!F6284</f>
        <v>773.68824001735982</v>
      </c>
      <c r="E15042" s="16">
        <f>COUNTIFS('Actual 12 CP'!$H$34:$H$57,'Analysis of Flows 17-18'!C15042)</f>
        <v>0</v>
      </c>
    </row>
    <row r="15043" spans="3:5" x14ac:dyDescent="0.6">
      <c r="C15043" s="17">
        <v>43362.583333333328</v>
      </c>
      <c r="D15043" s="18">
        <f>'High Flow Input'!F6285</f>
        <v>769.87305613623607</v>
      </c>
      <c r="E15043" s="16">
        <f>COUNTIFS('Actual 12 CP'!$H$34:$H$57,'Analysis of Flows 17-18'!C15043)</f>
        <v>0</v>
      </c>
    </row>
    <row r="15044" spans="3:5" x14ac:dyDescent="0.6">
      <c r="C15044" s="17">
        <v>43362.625</v>
      </c>
      <c r="D15044" s="18">
        <f>'High Flow Input'!F6286</f>
        <v>425.63332659827239</v>
      </c>
      <c r="E15044" s="16">
        <f>COUNTIFS('Actual 12 CP'!$H$34:$H$57,'Analysis of Flows 17-18'!C15044)</f>
        <v>0</v>
      </c>
    </row>
    <row r="15045" spans="3:5" x14ac:dyDescent="0.6">
      <c r="C15045" s="17">
        <v>43362.666666666672</v>
      </c>
      <c r="D15045" s="18">
        <f>'High Flow Input'!F6287</f>
        <v>426.7126279407077</v>
      </c>
      <c r="E15045" s="16">
        <f>COUNTIFS('Actual 12 CP'!$H$34:$H$57,'Analysis of Flows 17-18'!C15045)</f>
        <v>0</v>
      </c>
    </row>
    <row r="15046" spans="3:5" x14ac:dyDescent="0.6">
      <c r="C15046" s="17">
        <v>43362.708333333328</v>
      </c>
      <c r="D15046" s="18">
        <f>'High Flow Input'!F6288</f>
        <v>427.61501462300521</v>
      </c>
      <c r="E15046" s="16">
        <f>COUNTIFS('Actual 12 CP'!$H$34:$H$57,'Analysis of Flows 17-18'!C15046)</f>
        <v>0</v>
      </c>
    </row>
    <row r="15047" spans="3:5" x14ac:dyDescent="0.6">
      <c r="C15047" s="17">
        <v>43362.75</v>
      </c>
      <c r="D15047" s="18">
        <f>'High Flow Input'!F6289</f>
        <v>426.36251805623289</v>
      </c>
      <c r="E15047" s="16">
        <f>COUNTIFS('Actual 12 CP'!$H$34:$H$57,'Analysis of Flows 17-18'!C15047)</f>
        <v>0</v>
      </c>
    </row>
    <row r="15048" spans="3:5" x14ac:dyDescent="0.6">
      <c r="C15048" s="17">
        <v>43362.791666666672</v>
      </c>
      <c r="D15048" s="18">
        <f>'High Flow Input'!F6290</f>
        <v>425.8956007215707</v>
      </c>
      <c r="E15048" s="16">
        <f>COUNTIFS('Actual 12 CP'!$H$34:$H$57,'Analysis of Flows 17-18'!C15048)</f>
        <v>0</v>
      </c>
    </row>
    <row r="15049" spans="3:5" x14ac:dyDescent="0.6">
      <c r="C15049" s="17">
        <v>43362.833333333328</v>
      </c>
      <c r="D15049" s="18">
        <f>'High Flow Input'!F6291</f>
        <v>426.37003704918692</v>
      </c>
      <c r="E15049" s="16">
        <f>COUNTIFS('Actual 12 CP'!$H$34:$H$57,'Analysis of Flows 17-18'!C15049)</f>
        <v>0</v>
      </c>
    </row>
    <row r="15050" spans="3:5" x14ac:dyDescent="0.6">
      <c r="C15050" s="17">
        <v>43362.875</v>
      </c>
      <c r="D15050" s="18">
        <f>'High Flow Input'!F6292</f>
        <v>426.51906918843531</v>
      </c>
      <c r="E15050" s="16">
        <f>COUNTIFS('Actual 12 CP'!$H$34:$H$57,'Analysis of Flows 17-18'!C15050)</f>
        <v>0</v>
      </c>
    </row>
    <row r="15051" spans="3:5" x14ac:dyDescent="0.6">
      <c r="C15051" s="17">
        <v>43362.916666666672</v>
      </c>
      <c r="D15051" s="18">
        <f>'High Flow Input'!F6293</f>
        <v>768.89419472588418</v>
      </c>
      <c r="E15051" s="16">
        <f>COUNTIFS('Actual 12 CP'!$H$34:$H$57,'Analysis of Flows 17-18'!C15051)</f>
        <v>0</v>
      </c>
    </row>
    <row r="15052" spans="3:5" x14ac:dyDescent="0.6">
      <c r="C15052" s="17">
        <v>43362.958333333328</v>
      </c>
      <c r="D15052" s="18">
        <f>'High Flow Input'!F6294</f>
        <v>385.74958147260782</v>
      </c>
      <c r="E15052" s="16">
        <f>COUNTIFS('Actual 12 CP'!$H$34:$H$57,'Analysis of Flows 17-18'!C15052)</f>
        <v>0</v>
      </c>
    </row>
    <row r="15053" spans="3:5" x14ac:dyDescent="0.6">
      <c r="C15053" s="17">
        <v>43363</v>
      </c>
      <c r="D15053" s="18">
        <f>'High Flow Input'!F6295</f>
        <v>388.11280684153149</v>
      </c>
      <c r="E15053" s="16">
        <f>COUNTIFS('Actual 12 CP'!$H$34:$H$57,'Analysis of Flows 17-18'!C15053)</f>
        <v>0</v>
      </c>
    </row>
    <row r="15054" spans="3:5" x14ac:dyDescent="0.6">
      <c r="C15054" s="17">
        <v>43363.041666666672</v>
      </c>
      <c r="D15054" s="18">
        <f>'High Flow Input'!F6296</f>
        <v>503.38703224605916</v>
      </c>
      <c r="E15054" s="16">
        <f>COUNTIFS('Actual 12 CP'!$H$34:$H$57,'Analysis of Flows 17-18'!C15054)</f>
        <v>0</v>
      </c>
    </row>
    <row r="15055" spans="3:5" x14ac:dyDescent="0.6">
      <c r="C15055" s="17">
        <v>43363.083333333328</v>
      </c>
      <c r="D15055" s="18">
        <f>'High Flow Input'!F6297</f>
        <v>388.37086754692893</v>
      </c>
      <c r="E15055" s="16">
        <f>COUNTIFS('Actual 12 CP'!$H$34:$H$57,'Analysis of Flows 17-18'!C15055)</f>
        <v>0</v>
      </c>
    </row>
    <row r="15056" spans="3:5" x14ac:dyDescent="0.6">
      <c r="C15056" s="17">
        <v>43363.125</v>
      </c>
      <c r="D15056" s="18">
        <f>'High Flow Input'!F6298</f>
        <v>391.39602111392435</v>
      </c>
      <c r="E15056" s="16">
        <f>COUNTIFS('Actual 12 CP'!$H$34:$H$57,'Analysis of Flows 17-18'!C15056)</f>
        <v>0</v>
      </c>
    </row>
    <row r="15057" spans="3:5" x14ac:dyDescent="0.6">
      <c r="C15057" s="17">
        <v>43363.166666666672</v>
      </c>
      <c r="D15057" s="18">
        <f>'High Flow Input'!F6299</f>
        <v>393.27731453789562</v>
      </c>
      <c r="E15057" s="16">
        <f>COUNTIFS('Actual 12 CP'!$H$34:$H$57,'Analysis of Flows 17-18'!C15057)</f>
        <v>0</v>
      </c>
    </row>
    <row r="15058" spans="3:5" x14ac:dyDescent="0.6">
      <c r="C15058" s="17">
        <v>43363.208333333328</v>
      </c>
      <c r="D15058" s="18">
        <f>'High Flow Input'!F6300</f>
        <v>394.02149173312654</v>
      </c>
      <c r="E15058" s="16">
        <f>COUNTIFS('Actual 12 CP'!$H$34:$H$57,'Analysis of Flows 17-18'!C15058)</f>
        <v>0</v>
      </c>
    </row>
    <row r="15059" spans="3:5" x14ac:dyDescent="0.6">
      <c r="C15059" s="17">
        <v>43363.25</v>
      </c>
      <c r="D15059" s="18">
        <f>'High Flow Input'!F6301</f>
        <v>396.12897800445432</v>
      </c>
      <c r="E15059" s="16">
        <f>COUNTIFS('Actual 12 CP'!$H$34:$H$57,'Analysis of Flows 17-18'!C15059)</f>
        <v>0</v>
      </c>
    </row>
    <row r="15060" spans="3:5" x14ac:dyDescent="0.6">
      <c r="C15060" s="17">
        <v>43363.291666666672</v>
      </c>
      <c r="D15060" s="18">
        <f>'High Flow Input'!F6302</f>
        <v>398.23746237860661</v>
      </c>
      <c r="E15060" s="16">
        <f>COUNTIFS('Actual 12 CP'!$H$34:$H$57,'Analysis of Flows 17-18'!C15060)</f>
        <v>0</v>
      </c>
    </row>
    <row r="15061" spans="3:5" x14ac:dyDescent="0.6">
      <c r="C15061" s="17">
        <v>43363.333333333328</v>
      </c>
      <c r="D15061" s="18">
        <f>'High Flow Input'!F6303</f>
        <v>785.42189381069443</v>
      </c>
      <c r="E15061" s="16">
        <f>COUNTIFS('Actual 12 CP'!$H$34:$H$57,'Analysis of Flows 17-18'!C15061)</f>
        <v>0</v>
      </c>
    </row>
    <row r="15062" spans="3:5" x14ac:dyDescent="0.6">
      <c r="C15062" s="17">
        <v>43363.375</v>
      </c>
      <c r="D15062" s="18">
        <f>'High Flow Input'!F6304</f>
        <v>785.642415411206</v>
      </c>
      <c r="E15062" s="16">
        <f>COUNTIFS('Actual 12 CP'!$H$34:$H$57,'Analysis of Flows 17-18'!C15062)</f>
        <v>0</v>
      </c>
    </row>
    <row r="15063" spans="3:5" x14ac:dyDescent="0.6">
      <c r="C15063" s="17">
        <v>43363.416666666672</v>
      </c>
      <c r="D15063" s="18">
        <f>'High Flow Input'!F6305</f>
        <v>786.1343229929596</v>
      </c>
      <c r="E15063" s="16">
        <f>COUNTIFS('Actual 12 CP'!$H$34:$H$57,'Analysis of Flows 17-18'!C15063)</f>
        <v>0</v>
      </c>
    </row>
    <row r="15064" spans="3:5" x14ac:dyDescent="0.6">
      <c r="C15064" s="17">
        <v>43363.458333333328</v>
      </c>
      <c r="D15064" s="18">
        <f>'High Flow Input'!F6306</f>
        <v>783.09348273806904</v>
      </c>
      <c r="E15064" s="16">
        <f>COUNTIFS('Actual 12 CP'!$H$34:$H$57,'Analysis of Flows 17-18'!C15064)</f>
        <v>0</v>
      </c>
    </row>
    <row r="15065" spans="3:5" x14ac:dyDescent="0.6">
      <c r="C15065" s="17">
        <v>43363.5</v>
      </c>
      <c r="D15065" s="18">
        <f>'High Flow Input'!F6307</f>
        <v>785.00344790140707</v>
      </c>
      <c r="E15065" s="16">
        <f>COUNTIFS('Actual 12 CP'!$H$34:$H$57,'Analysis of Flows 17-18'!C15065)</f>
        <v>0</v>
      </c>
    </row>
    <row r="15066" spans="3:5" x14ac:dyDescent="0.6">
      <c r="C15066" s="17">
        <v>43363.541666666672</v>
      </c>
      <c r="D15066" s="18">
        <f>'High Flow Input'!F6308</f>
        <v>783.32170887417078</v>
      </c>
      <c r="E15066" s="16">
        <f>COUNTIFS('Actual 12 CP'!$H$34:$H$57,'Analysis of Flows 17-18'!C15066)</f>
        <v>0</v>
      </c>
    </row>
    <row r="15067" spans="3:5" x14ac:dyDescent="0.6">
      <c r="C15067" s="17">
        <v>43363.583333333328</v>
      </c>
      <c r="D15067" s="18">
        <f>'High Flow Input'!F6309</f>
        <v>781.77105969746685</v>
      </c>
      <c r="E15067" s="16">
        <f>COUNTIFS('Actual 12 CP'!$H$34:$H$57,'Analysis of Flows 17-18'!C15067)</f>
        <v>0</v>
      </c>
    </row>
    <row r="15068" spans="3:5" x14ac:dyDescent="0.6">
      <c r="C15068" s="17">
        <v>43363.625</v>
      </c>
      <c r="D15068" s="18">
        <f>'High Flow Input'!F6310</f>
        <v>779.63368707444772</v>
      </c>
      <c r="E15068" s="16">
        <f>COUNTIFS('Actual 12 CP'!$H$34:$H$57,'Analysis of Flows 17-18'!C15068)</f>
        <v>0</v>
      </c>
    </row>
    <row r="15069" spans="3:5" x14ac:dyDescent="0.6">
      <c r="C15069" s="17">
        <v>43363.666666666672</v>
      </c>
      <c r="D15069" s="18">
        <f>'High Flow Input'!F6311</f>
        <v>777.4422372055036</v>
      </c>
      <c r="E15069" s="16">
        <f>COUNTIFS('Actual 12 CP'!$H$34:$H$57,'Analysis of Flows 17-18'!C15069)</f>
        <v>0</v>
      </c>
    </row>
    <row r="15070" spans="3:5" x14ac:dyDescent="0.6">
      <c r="C15070" s="17">
        <v>43363.708333333328</v>
      </c>
      <c r="D15070" s="18">
        <f>'High Flow Input'!F6312</f>
        <v>774.75869118160472</v>
      </c>
      <c r="E15070" s="16">
        <f>COUNTIFS('Actual 12 CP'!$H$34:$H$57,'Analysis of Flows 17-18'!C15070)</f>
        <v>0</v>
      </c>
    </row>
    <row r="15071" spans="3:5" x14ac:dyDescent="0.6">
      <c r="C15071" s="17">
        <v>43363.75</v>
      </c>
      <c r="D15071" s="18">
        <f>'High Flow Input'!F6313</f>
        <v>774.24531821356754</v>
      </c>
      <c r="E15071" s="16">
        <f>COUNTIFS('Actual 12 CP'!$H$34:$H$57,'Analysis of Flows 17-18'!C15071)</f>
        <v>0</v>
      </c>
    </row>
    <row r="15072" spans="3:5" x14ac:dyDescent="0.6">
      <c r="C15072" s="17">
        <v>43363.791666666672</v>
      </c>
      <c r="D15072" s="18">
        <f>'High Flow Input'!F6314</f>
        <v>775.52163698832101</v>
      </c>
      <c r="E15072" s="16">
        <f>COUNTIFS('Actual 12 CP'!$H$34:$H$57,'Analysis of Flows 17-18'!C15072)</f>
        <v>0</v>
      </c>
    </row>
    <row r="15073" spans="3:5" x14ac:dyDescent="0.6">
      <c r="C15073" s="17">
        <v>43363.833333333328</v>
      </c>
      <c r="D15073" s="18">
        <f>'High Flow Input'!F6315</f>
        <v>774.34389107598042</v>
      </c>
      <c r="E15073" s="16">
        <f>COUNTIFS('Actual 12 CP'!$H$34:$H$57,'Analysis of Flows 17-18'!C15073)</f>
        <v>0</v>
      </c>
    </row>
    <row r="15074" spans="3:5" x14ac:dyDescent="0.6">
      <c r="C15074" s="17">
        <v>43363.875</v>
      </c>
      <c r="D15074" s="18">
        <f>'High Flow Input'!F6316</f>
        <v>777.11173884497589</v>
      </c>
      <c r="E15074" s="16">
        <f>COUNTIFS('Actual 12 CP'!$H$34:$H$57,'Analysis of Flows 17-18'!C15074)</f>
        <v>0</v>
      </c>
    </row>
    <row r="15075" spans="3:5" x14ac:dyDescent="0.6">
      <c r="C15075" s="17">
        <v>43363.916666666672</v>
      </c>
      <c r="D15075" s="18">
        <f>'High Flow Input'!F6317</f>
        <v>764.22572317335164</v>
      </c>
      <c r="E15075" s="16">
        <f>COUNTIFS('Actual 12 CP'!$H$34:$H$57,'Analysis of Flows 17-18'!C15075)</f>
        <v>0</v>
      </c>
    </row>
    <row r="15076" spans="3:5" x14ac:dyDescent="0.6">
      <c r="C15076" s="17">
        <v>43363.958333333328</v>
      </c>
      <c r="D15076" s="18">
        <f>'High Flow Input'!F6318</f>
        <v>396.1708769522765</v>
      </c>
      <c r="E15076" s="16">
        <f>COUNTIFS('Actual 12 CP'!$H$34:$H$57,'Analysis of Flows 17-18'!C15076)</f>
        <v>0</v>
      </c>
    </row>
    <row r="15077" spans="3:5" x14ac:dyDescent="0.6">
      <c r="C15077" s="17">
        <v>43364</v>
      </c>
      <c r="D15077" s="18">
        <f>'High Flow Input'!F6319</f>
        <v>509.7372236802824</v>
      </c>
      <c r="E15077" s="16">
        <f>COUNTIFS('Actual 12 CP'!$H$34:$H$57,'Analysis of Flows 17-18'!C15077)</f>
        <v>0</v>
      </c>
    </row>
    <row r="15078" spans="3:5" x14ac:dyDescent="0.6">
      <c r="C15078" s="17">
        <v>43364.041666666672</v>
      </c>
      <c r="D15078" s="18">
        <f>'High Flow Input'!F6320</f>
        <v>397.78884195963388</v>
      </c>
      <c r="E15078" s="16">
        <f>COUNTIFS('Actual 12 CP'!$H$34:$H$57,'Analysis of Flows 17-18'!C15078)</f>
        <v>0</v>
      </c>
    </row>
    <row r="15079" spans="3:5" x14ac:dyDescent="0.6">
      <c r="C15079" s="17">
        <v>43364.083333333328</v>
      </c>
      <c r="D15079" s="18">
        <f>'High Flow Input'!F6321</f>
        <v>397.76717106289209</v>
      </c>
      <c r="E15079" s="16">
        <f>COUNTIFS('Actual 12 CP'!$H$34:$H$57,'Analysis of Flows 17-18'!C15079)</f>
        <v>0</v>
      </c>
    </row>
    <row r="15080" spans="3:5" x14ac:dyDescent="0.6">
      <c r="C15080" s="17">
        <v>43364.125</v>
      </c>
      <c r="D15080" s="18">
        <f>'High Flow Input'!F6322</f>
        <v>398.35125139024382</v>
      </c>
      <c r="E15080" s="16">
        <f>COUNTIFS('Actual 12 CP'!$H$34:$H$57,'Analysis of Flows 17-18'!C15080)</f>
        <v>0</v>
      </c>
    </row>
    <row r="15081" spans="3:5" x14ac:dyDescent="0.6">
      <c r="C15081" s="17">
        <v>43364.166666666672</v>
      </c>
      <c r="D15081" s="18">
        <f>'High Flow Input'!F6323</f>
        <v>399.3291100989436</v>
      </c>
      <c r="E15081" s="16">
        <f>COUNTIFS('Actual 12 CP'!$H$34:$H$57,'Analysis of Flows 17-18'!C15081)</f>
        <v>0</v>
      </c>
    </row>
    <row r="15082" spans="3:5" x14ac:dyDescent="0.6">
      <c r="C15082" s="17">
        <v>43364.208333333328</v>
      </c>
      <c r="D15082" s="18">
        <f>'High Flow Input'!F6324</f>
        <v>401.10941364288249</v>
      </c>
      <c r="E15082" s="16">
        <f>COUNTIFS('Actual 12 CP'!$H$34:$H$57,'Analysis of Flows 17-18'!C15082)</f>
        <v>0</v>
      </c>
    </row>
    <row r="15083" spans="3:5" x14ac:dyDescent="0.6">
      <c r="C15083" s="17">
        <v>43364.25</v>
      </c>
      <c r="D15083" s="18">
        <f>'High Flow Input'!F6325</f>
        <v>402.34752905527694</v>
      </c>
      <c r="E15083" s="16">
        <f>COUNTIFS('Actual 12 CP'!$H$34:$H$57,'Analysis of Flows 17-18'!C15083)</f>
        <v>0</v>
      </c>
    </row>
    <row r="15084" spans="3:5" x14ac:dyDescent="0.6">
      <c r="C15084" s="17">
        <v>43364.291666666672</v>
      </c>
      <c r="D15084" s="18">
        <f>'High Flow Input'!F6326</f>
        <v>402.52073126898779</v>
      </c>
      <c r="E15084" s="16">
        <f>COUNTIFS('Actual 12 CP'!$H$34:$H$57,'Analysis of Flows 17-18'!C15084)</f>
        <v>0</v>
      </c>
    </row>
    <row r="15085" spans="3:5" x14ac:dyDescent="0.6">
      <c r="C15085" s="17">
        <v>43364.333333333328</v>
      </c>
      <c r="D15085" s="18">
        <f>'High Flow Input'!F6327</f>
        <v>401.79624220530025</v>
      </c>
      <c r="E15085" s="16">
        <f>COUNTIFS('Actual 12 CP'!$H$34:$H$57,'Analysis of Flows 17-18'!C15085)</f>
        <v>0</v>
      </c>
    </row>
    <row r="15086" spans="3:5" x14ac:dyDescent="0.6">
      <c r="C15086" s="17">
        <v>43364.375</v>
      </c>
      <c r="D15086" s="18">
        <f>'High Flow Input'!F6328</f>
        <v>789.61808333502745</v>
      </c>
      <c r="E15086" s="16">
        <f>COUNTIFS('Actual 12 CP'!$H$34:$H$57,'Analysis of Flows 17-18'!C15086)</f>
        <v>0</v>
      </c>
    </row>
    <row r="15087" spans="3:5" x14ac:dyDescent="0.6">
      <c r="C15087" s="17">
        <v>43364.416666666672</v>
      </c>
      <c r="D15087" s="18">
        <f>'High Flow Input'!F6329</f>
        <v>787.72807309468351</v>
      </c>
      <c r="E15087" s="16">
        <f>COUNTIFS('Actual 12 CP'!$H$34:$H$57,'Analysis of Flows 17-18'!C15087)</f>
        <v>0</v>
      </c>
    </row>
    <row r="15088" spans="3:5" x14ac:dyDescent="0.6">
      <c r="C15088" s="17">
        <v>43364.458333333328</v>
      </c>
      <c r="D15088" s="18">
        <f>'High Flow Input'!F6330</f>
        <v>782.60304303487032</v>
      </c>
      <c r="E15088" s="16">
        <f>COUNTIFS('Actual 12 CP'!$H$34:$H$57,'Analysis of Flows 17-18'!C15088)</f>
        <v>0</v>
      </c>
    </row>
    <row r="15089" spans="3:5" x14ac:dyDescent="0.6">
      <c r="C15089" s="17">
        <v>43364.5</v>
      </c>
      <c r="D15089" s="18">
        <f>'High Flow Input'!F6331</f>
        <v>393.39406246609013</v>
      </c>
      <c r="E15089" s="16">
        <f>COUNTIFS('Actual 12 CP'!$H$34:$H$57,'Analysis of Flows 17-18'!C15089)</f>
        <v>0</v>
      </c>
    </row>
    <row r="15090" spans="3:5" x14ac:dyDescent="0.6">
      <c r="C15090" s="17">
        <v>43364.541666666672</v>
      </c>
      <c r="D15090" s="18">
        <f>'High Flow Input'!F6332</f>
        <v>389.0983383009152</v>
      </c>
      <c r="E15090" s="16">
        <f>COUNTIFS('Actual 12 CP'!$H$34:$H$57,'Analysis of Flows 17-18'!C15090)</f>
        <v>0</v>
      </c>
    </row>
    <row r="15091" spans="3:5" x14ac:dyDescent="0.6">
      <c r="C15091" s="17">
        <v>43364.583333333328</v>
      </c>
      <c r="D15091" s="18">
        <f>'High Flow Input'!F6333</f>
        <v>388.26923781500824</v>
      </c>
      <c r="E15091" s="16">
        <f>COUNTIFS('Actual 12 CP'!$H$34:$H$57,'Analysis of Flows 17-18'!C15091)</f>
        <v>0</v>
      </c>
    </row>
    <row r="15092" spans="3:5" x14ac:dyDescent="0.6">
      <c r="C15092" s="17">
        <v>43364.625</v>
      </c>
      <c r="D15092" s="18">
        <f>'High Flow Input'!F6334</f>
        <v>387.19514971203085</v>
      </c>
      <c r="E15092" s="16">
        <f>COUNTIFS('Actual 12 CP'!$H$34:$H$57,'Analysis of Flows 17-18'!C15092)</f>
        <v>0</v>
      </c>
    </row>
    <row r="15093" spans="3:5" x14ac:dyDescent="0.6">
      <c r="C15093" s="17">
        <v>43364.666666666672</v>
      </c>
      <c r="D15093" s="18">
        <f>'High Flow Input'!F6335</f>
        <v>384.62734742906252</v>
      </c>
      <c r="E15093" s="16">
        <f>COUNTIFS('Actual 12 CP'!$H$34:$H$57,'Analysis of Flows 17-18'!C15093)</f>
        <v>0</v>
      </c>
    </row>
    <row r="15094" spans="3:5" x14ac:dyDescent="0.6">
      <c r="C15094" s="17">
        <v>43364.708333333328</v>
      </c>
      <c r="D15094" s="18">
        <f>'High Flow Input'!F6336</f>
        <v>384.14206809573619</v>
      </c>
      <c r="E15094" s="16">
        <f>COUNTIFS('Actual 12 CP'!$H$34:$H$57,'Analysis of Flows 17-18'!C15094)</f>
        <v>0</v>
      </c>
    </row>
    <row r="15095" spans="3:5" x14ac:dyDescent="0.6">
      <c r="C15095" s="17">
        <v>43364.75</v>
      </c>
      <c r="D15095" s="18">
        <f>'High Flow Input'!F6337</f>
        <v>383.72254544575969</v>
      </c>
      <c r="E15095" s="16">
        <f>COUNTIFS('Actual 12 CP'!$H$34:$H$57,'Analysis of Flows 17-18'!C15095)</f>
        <v>0</v>
      </c>
    </row>
    <row r="15096" spans="3:5" x14ac:dyDescent="0.6">
      <c r="C15096" s="17">
        <v>43364.791666666672</v>
      </c>
      <c r="D15096" s="18">
        <f>'High Flow Input'!F6338</f>
        <v>384.49968474070124</v>
      </c>
      <c r="E15096" s="16">
        <f>COUNTIFS('Actual 12 CP'!$H$34:$H$57,'Analysis of Flows 17-18'!C15096)</f>
        <v>0</v>
      </c>
    </row>
    <row r="15097" spans="3:5" x14ac:dyDescent="0.6">
      <c r="C15097" s="17">
        <v>43364.833333333328</v>
      </c>
      <c r="D15097" s="18">
        <f>'High Flow Input'!F6339</f>
        <v>386.31043618096106</v>
      </c>
      <c r="E15097" s="16">
        <f>COUNTIFS('Actual 12 CP'!$H$34:$H$57,'Analysis of Flows 17-18'!C15097)</f>
        <v>0</v>
      </c>
    </row>
    <row r="15098" spans="3:5" x14ac:dyDescent="0.6">
      <c r="C15098" s="17">
        <v>43364.875</v>
      </c>
      <c r="D15098" s="18">
        <f>'High Flow Input'!F6340</f>
        <v>388.94932325575019</v>
      </c>
      <c r="E15098" s="16">
        <f>COUNTIFS('Actual 12 CP'!$H$34:$H$57,'Analysis of Flows 17-18'!C15098)</f>
        <v>0</v>
      </c>
    </row>
    <row r="15099" spans="3:5" x14ac:dyDescent="0.6">
      <c r="C15099" s="17">
        <v>43364.916666666672</v>
      </c>
      <c r="D15099" s="18">
        <f>'High Flow Input'!F6341</f>
        <v>389.97704087575147</v>
      </c>
      <c r="E15099" s="16">
        <f>COUNTIFS('Actual 12 CP'!$H$34:$H$57,'Analysis of Flows 17-18'!C15099)</f>
        <v>0</v>
      </c>
    </row>
    <row r="15100" spans="3:5" x14ac:dyDescent="0.6">
      <c r="C15100" s="17">
        <v>43364.958333333328</v>
      </c>
      <c r="D15100" s="18">
        <f>'High Flow Input'!F6342</f>
        <v>765.55299597845999</v>
      </c>
      <c r="E15100" s="16">
        <f>COUNTIFS('Actual 12 CP'!$H$34:$H$57,'Analysis of Flows 17-18'!C15100)</f>
        <v>0</v>
      </c>
    </row>
    <row r="15101" spans="3:5" x14ac:dyDescent="0.6">
      <c r="C15101" s="17">
        <v>43365</v>
      </c>
      <c r="D15101" s="18">
        <f>'High Flow Input'!F6343</f>
        <v>396.51062471336718</v>
      </c>
      <c r="E15101" s="16">
        <f>COUNTIFS('Actual 12 CP'!$H$34:$H$57,'Analysis of Flows 17-18'!C15101)</f>
        <v>0</v>
      </c>
    </row>
    <row r="15102" spans="3:5" x14ac:dyDescent="0.6">
      <c r="C15102" s="17">
        <v>43365.041666666672</v>
      </c>
      <c r="D15102" s="18">
        <f>'High Flow Input'!F6344</f>
        <v>509.46445952097554</v>
      </c>
      <c r="E15102" s="16">
        <f>COUNTIFS('Actual 12 CP'!$H$34:$H$57,'Analysis of Flows 17-18'!C15102)</f>
        <v>0</v>
      </c>
    </row>
    <row r="15103" spans="3:5" x14ac:dyDescent="0.6">
      <c r="C15103" s="17">
        <v>43365.083333333328</v>
      </c>
      <c r="D15103" s="18">
        <f>'High Flow Input'!F6345</f>
        <v>515.80522826300466</v>
      </c>
      <c r="E15103" s="16">
        <f>COUNTIFS('Actual 12 CP'!$H$34:$H$57,'Analysis of Flows 17-18'!C15103)</f>
        <v>0</v>
      </c>
    </row>
    <row r="15104" spans="3:5" x14ac:dyDescent="0.6">
      <c r="C15104" s="17">
        <v>43365.125</v>
      </c>
      <c r="D15104" s="18">
        <f>'High Flow Input'!F6346</f>
        <v>518.67320204509542</v>
      </c>
      <c r="E15104" s="16">
        <f>COUNTIFS('Actual 12 CP'!$H$34:$H$57,'Analysis of Flows 17-18'!C15104)</f>
        <v>0</v>
      </c>
    </row>
    <row r="15105" spans="3:5" x14ac:dyDescent="0.6">
      <c r="C15105" s="17">
        <v>43365.166666666672</v>
      </c>
      <c r="D15105" s="18">
        <f>'High Flow Input'!F6347</f>
        <v>519.49039477679355</v>
      </c>
      <c r="E15105" s="16">
        <f>COUNTIFS('Actual 12 CP'!$H$34:$H$57,'Analysis of Flows 17-18'!C15105)</f>
        <v>0</v>
      </c>
    </row>
    <row r="15106" spans="3:5" x14ac:dyDescent="0.6">
      <c r="C15106" s="17">
        <v>43365.208333333328</v>
      </c>
      <c r="D15106" s="18">
        <f>'High Flow Input'!F6348</f>
        <v>520.45397577126744</v>
      </c>
      <c r="E15106" s="16">
        <f>COUNTIFS('Actual 12 CP'!$H$34:$H$57,'Analysis of Flows 17-18'!C15106)</f>
        <v>0</v>
      </c>
    </row>
    <row r="15107" spans="3:5" x14ac:dyDescent="0.6">
      <c r="C15107" s="17">
        <v>43365.25</v>
      </c>
      <c r="D15107" s="18">
        <f>'High Flow Input'!F6349</f>
        <v>403.0286276690149</v>
      </c>
      <c r="E15107" s="16">
        <f>COUNTIFS('Actual 12 CP'!$H$34:$H$57,'Analysis of Flows 17-18'!C15107)</f>
        <v>0</v>
      </c>
    </row>
    <row r="15108" spans="3:5" x14ac:dyDescent="0.6">
      <c r="C15108" s="17">
        <v>43365.291666666672</v>
      </c>
      <c r="D15108" s="18">
        <f>'High Flow Input'!F6350</f>
        <v>401.4076631640051</v>
      </c>
      <c r="E15108" s="16">
        <f>COUNTIFS('Actual 12 CP'!$H$34:$H$57,'Analysis of Flows 17-18'!C15108)</f>
        <v>0</v>
      </c>
    </row>
    <row r="15109" spans="3:5" x14ac:dyDescent="0.6">
      <c r="C15109" s="17">
        <v>43365.333333333328</v>
      </c>
      <c r="D15109" s="18">
        <f>'High Flow Input'!F6351</f>
        <v>403.25178761932466</v>
      </c>
      <c r="E15109" s="16">
        <f>COUNTIFS('Actual 12 CP'!$H$34:$H$57,'Analysis of Flows 17-18'!C15109)</f>
        <v>0</v>
      </c>
    </row>
    <row r="15110" spans="3:5" x14ac:dyDescent="0.6">
      <c r="C15110" s="17">
        <v>43365.375</v>
      </c>
      <c r="D15110" s="18">
        <f>'High Flow Input'!F6352</f>
        <v>404.06295256137747</v>
      </c>
      <c r="E15110" s="16">
        <f>COUNTIFS('Actual 12 CP'!$H$34:$H$57,'Analysis of Flows 17-18'!C15110)</f>
        <v>0</v>
      </c>
    </row>
    <row r="15111" spans="3:5" x14ac:dyDescent="0.6">
      <c r="C15111" s="17">
        <v>43365.416666666672</v>
      </c>
      <c r="D15111" s="18">
        <f>'High Flow Input'!F6353</f>
        <v>765.86459371023489</v>
      </c>
      <c r="E15111" s="16">
        <f>COUNTIFS('Actual 12 CP'!$H$34:$H$57,'Analysis of Flows 17-18'!C15111)</f>
        <v>0</v>
      </c>
    </row>
    <row r="15112" spans="3:5" x14ac:dyDescent="0.6">
      <c r="C15112" s="17">
        <v>43365.458333333328</v>
      </c>
      <c r="D15112" s="18">
        <f>'High Flow Input'!F6354</f>
        <v>779.48516415648896</v>
      </c>
      <c r="E15112" s="16">
        <f>COUNTIFS('Actual 12 CP'!$H$34:$H$57,'Analysis of Flows 17-18'!C15112)</f>
        <v>0</v>
      </c>
    </row>
    <row r="15113" spans="3:5" x14ac:dyDescent="0.6">
      <c r="C15113" s="17">
        <v>43365.5</v>
      </c>
      <c r="D15113" s="18">
        <f>'High Flow Input'!F6355</f>
        <v>774.94113109164709</v>
      </c>
      <c r="E15113" s="16">
        <f>COUNTIFS('Actual 12 CP'!$H$34:$H$57,'Analysis of Flows 17-18'!C15113)</f>
        <v>0</v>
      </c>
    </row>
    <row r="15114" spans="3:5" x14ac:dyDescent="0.6">
      <c r="C15114" s="17">
        <v>43365.541666666672</v>
      </c>
      <c r="D15114" s="18">
        <f>'High Flow Input'!F6356</f>
        <v>772.20595863289111</v>
      </c>
      <c r="E15114" s="16">
        <f>COUNTIFS('Actual 12 CP'!$H$34:$H$57,'Analysis of Flows 17-18'!C15114)</f>
        <v>0</v>
      </c>
    </row>
    <row r="15115" spans="3:5" x14ac:dyDescent="0.6">
      <c r="C15115" s="17">
        <v>43365.583333333328</v>
      </c>
      <c r="D15115" s="18">
        <f>'High Flow Input'!F6357</f>
        <v>427.79719998995449</v>
      </c>
      <c r="E15115" s="16">
        <f>COUNTIFS('Actual 12 CP'!$H$34:$H$57,'Analysis of Flows 17-18'!C15115)</f>
        <v>0</v>
      </c>
    </row>
    <row r="15116" spans="3:5" x14ac:dyDescent="0.6">
      <c r="C15116" s="17">
        <v>43365.625</v>
      </c>
      <c r="D15116" s="18">
        <f>'High Flow Input'!F6358</f>
        <v>426.63937430567171</v>
      </c>
      <c r="E15116" s="16">
        <f>COUNTIFS('Actual 12 CP'!$H$34:$H$57,'Analysis of Flows 17-18'!C15116)</f>
        <v>0</v>
      </c>
    </row>
    <row r="15117" spans="3:5" x14ac:dyDescent="0.6">
      <c r="C15117" s="17">
        <v>43365.666666666672</v>
      </c>
      <c r="D15117" s="18">
        <f>'High Flow Input'!F6359</f>
        <v>418.09481602191812</v>
      </c>
      <c r="E15117" s="16">
        <f>COUNTIFS('Actual 12 CP'!$H$34:$H$57,'Analysis of Flows 17-18'!C15117)</f>
        <v>0</v>
      </c>
    </row>
    <row r="15118" spans="3:5" x14ac:dyDescent="0.6">
      <c r="C15118" s="17">
        <v>43365.708333333328</v>
      </c>
      <c r="D15118" s="18">
        <f>'High Flow Input'!F6360</f>
        <v>40.729398419856921</v>
      </c>
      <c r="E15118" s="16">
        <f>COUNTIFS('Actual 12 CP'!$H$34:$H$57,'Analysis of Flows 17-18'!C15118)</f>
        <v>0</v>
      </c>
    </row>
    <row r="15119" spans="3:5" x14ac:dyDescent="0.6">
      <c r="C15119" s="17">
        <v>43365.75</v>
      </c>
      <c r="D15119" s="18">
        <f>'High Flow Input'!F6361</f>
        <v>40.789570402966461</v>
      </c>
      <c r="E15119" s="16">
        <f>COUNTIFS('Actual 12 CP'!$H$34:$H$57,'Analysis of Flows 17-18'!C15119)</f>
        <v>0</v>
      </c>
    </row>
    <row r="15120" spans="3:5" x14ac:dyDescent="0.6">
      <c r="C15120" s="17">
        <v>43365.791666666672</v>
      </c>
      <c r="D15120" s="18">
        <f>'High Flow Input'!F6362</f>
        <v>41.079544699986727</v>
      </c>
      <c r="E15120" s="16">
        <f>COUNTIFS('Actual 12 CP'!$H$34:$H$57,'Analysis of Flows 17-18'!C15120)</f>
        <v>0</v>
      </c>
    </row>
    <row r="15121" spans="3:5" x14ac:dyDescent="0.6">
      <c r="C15121" s="17">
        <v>43365.833333333328</v>
      </c>
      <c r="D15121" s="18">
        <f>'High Flow Input'!F6363</f>
        <v>41.475007926622865</v>
      </c>
      <c r="E15121" s="16">
        <f>COUNTIFS('Actual 12 CP'!$H$34:$H$57,'Analysis of Flows 17-18'!C15121)</f>
        <v>0</v>
      </c>
    </row>
    <row r="15122" spans="3:5" x14ac:dyDescent="0.6">
      <c r="C15122" s="17">
        <v>43365.875</v>
      </c>
      <c r="D15122" s="18">
        <f>'High Flow Input'!F6364</f>
        <v>591.41034780555242</v>
      </c>
      <c r="E15122" s="16">
        <f>COUNTIFS('Actual 12 CP'!$H$34:$H$57,'Analysis of Flows 17-18'!C15122)</f>
        <v>0</v>
      </c>
    </row>
    <row r="15123" spans="3:5" x14ac:dyDescent="0.6">
      <c r="C15123" s="17">
        <v>43365.916666666672</v>
      </c>
      <c r="D15123" s="18">
        <f>'High Flow Input'!F6365</f>
        <v>772.74156507703856</v>
      </c>
      <c r="E15123" s="16">
        <f>COUNTIFS('Actual 12 CP'!$H$34:$H$57,'Analysis of Flows 17-18'!C15123)</f>
        <v>0</v>
      </c>
    </row>
    <row r="15124" spans="3:5" x14ac:dyDescent="0.6">
      <c r="C15124" s="17">
        <v>43365.958333333328</v>
      </c>
      <c r="D15124" s="18">
        <f>'High Flow Input'!F6366</f>
        <v>776.34855475690495</v>
      </c>
      <c r="E15124" s="16">
        <f>COUNTIFS('Actual 12 CP'!$H$34:$H$57,'Analysis of Flows 17-18'!C15124)</f>
        <v>0</v>
      </c>
    </row>
    <row r="15125" spans="3:5" x14ac:dyDescent="0.6">
      <c r="C15125" s="17">
        <v>43366</v>
      </c>
      <c r="D15125" s="18">
        <f>'High Flow Input'!F6367</f>
        <v>769.41486427254017</v>
      </c>
      <c r="E15125" s="16">
        <f>COUNTIFS('Actual 12 CP'!$H$34:$H$57,'Analysis of Flows 17-18'!C15125)</f>
        <v>0</v>
      </c>
    </row>
    <row r="15126" spans="3:5" x14ac:dyDescent="0.6">
      <c r="C15126" s="17">
        <v>43366.041666666672</v>
      </c>
      <c r="D15126" s="18">
        <f>'High Flow Input'!F6368</f>
        <v>777.94566141711232</v>
      </c>
      <c r="E15126" s="16">
        <f>COUNTIFS('Actual 12 CP'!$H$34:$H$57,'Analysis of Flows 17-18'!C15126)</f>
        <v>0</v>
      </c>
    </row>
    <row r="15127" spans="3:5" x14ac:dyDescent="0.6">
      <c r="C15127" s="17">
        <v>43366.083333333328</v>
      </c>
      <c r="D15127" s="18">
        <f>'High Flow Input'!F6369</f>
        <v>749.05110425034979</v>
      </c>
      <c r="E15127" s="16">
        <f>COUNTIFS('Actual 12 CP'!$H$34:$H$57,'Analysis of Flows 17-18'!C15127)</f>
        <v>0</v>
      </c>
    </row>
    <row r="15128" spans="3:5" x14ac:dyDescent="0.6">
      <c r="C15128" s="17">
        <v>43366.125</v>
      </c>
      <c r="D15128" s="18">
        <f>'High Flow Input'!F6370</f>
        <v>395.32526552888953</v>
      </c>
      <c r="E15128" s="16">
        <f>COUNTIFS('Actual 12 CP'!$H$34:$H$57,'Analysis of Flows 17-18'!C15128)</f>
        <v>0</v>
      </c>
    </row>
    <row r="15129" spans="3:5" x14ac:dyDescent="0.6">
      <c r="C15129" s="17">
        <v>43366.166666666672</v>
      </c>
      <c r="D15129" s="18">
        <f>'High Flow Input'!F6371</f>
        <v>395.68087220032913</v>
      </c>
      <c r="E15129" s="16">
        <f>COUNTIFS('Actual 12 CP'!$H$34:$H$57,'Analysis of Flows 17-18'!C15129)</f>
        <v>0</v>
      </c>
    </row>
    <row r="15130" spans="3:5" x14ac:dyDescent="0.6">
      <c r="C15130" s="17">
        <v>43366.208333333328</v>
      </c>
      <c r="D15130" s="18">
        <f>'High Flow Input'!F6372</f>
        <v>394.67233407642959</v>
      </c>
      <c r="E15130" s="16">
        <f>COUNTIFS('Actual 12 CP'!$H$34:$H$57,'Analysis of Flows 17-18'!C15130)</f>
        <v>0</v>
      </c>
    </row>
    <row r="15131" spans="3:5" x14ac:dyDescent="0.6">
      <c r="C15131" s="17">
        <v>43366.25</v>
      </c>
      <c r="D15131" s="18">
        <f>'High Flow Input'!F6373</f>
        <v>394.35284953647107</v>
      </c>
      <c r="E15131" s="16">
        <f>COUNTIFS('Actual 12 CP'!$H$34:$H$57,'Analysis of Flows 17-18'!C15131)</f>
        <v>0</v>
      </c>
    </row>
    <row r="15132" spans="3:5" x14ac:dyDescent="0.6">
      <c r="C15132" s="17">
        <v>43366.291666666672</v>
      </c>
      <c r="D15132" s="18">
        <f>'High Flow Input'!F6374</f>
        <v>776.23631590895957</v>
      </c>
      <c r="E15132" s="16">
        <f>COUNTIFS('Actual 12 CP'!$H$34:$H$57,'Analysis of Flows 17-18'!C15132)</f>
        <v>0</v>
      </c>
    </row>
    <row r="15133" spans="3:5" x14ac:dyDescent="0.6">
      <c r="C15133" s="17">
        <v>43366.333333333328</v>
      </c>
      <c r="D15133" s="18">
        <f>'High Flow Input'!F6375</f>
        <v>391.66220774041176</v>
      </c>
      <c r="E15133" s="16">
        <f>COUNTIFS('Actual 12 CP'!$H$34:$H$57,'Analysis of Flows 17-18'!C15133)</f>
        <v>0</v>
      </c>
    </row>
    <row r="15134" spans="3:5" x14ac:dyDescent="0.6">
      <c r="C15134" s="17">
        <v>43366.375</v>
      </c>
      <c r="D15134" s="18">
        <f>'High Flow Input'!F6376</f>
        <v>41.696211943096529</v>
      </c>
      <c r="E15134" s="16">
        <f>COUNTIFS('Actual 12 CP'!$H$34:$H$57,'Analysis of Flows 17-18'!C15134)</f>
        <v>0</v>
      </c>
    </row>
    <row r="15135" spans="3:5" x14ac:dyDescent="0.6">
      <c r="C15135" s="17">
        <v>43366.416666666672</v>
      </c>
      <c r="D15135" s="18">
        <f>'High Flow Input'!F6377</f>
        <v>420.4478072145248</v>
      </c>
      <c r="E15135" s="16">
        <f>COUNTIFS('Actual 12 CP'!$H$34:$H$57,'Analysis of Flows 17-18'!C15135)</f>
        <v>0</v>
      </c>
    </row>
    <row r="15136" spans="3:5" x14ac:dyDescent="0.6">
      <c r="C15136" s="17">
        <v>43366.458333333328</v>
      </c>
      <c r="D15136" s="18">
        <f>'High Flow Input'!F6378</f>
        <v>427.01972604817763</v>
      </c>
      <c r="E15136" s="16">
        <f>COUNTIFS('Actual 12 CP'!$H$34:$H$57,'Analysis of Flows 17-18'!C15136)</f>
        <v>0</v>
      </c>
    </row>
    <row r="15137" spans="3:5" x14ac:dyDescent="0.6">
      <c r="C15137" s="17">
        <v>43366.5</v>
      </c>
      <c r="D15137" s="18">
        <f>'High Flow Input'!F6379</f>
        <v>428.98094860977596</v>
      </c>
      <c r="E15137" s="16">
        <f>COUNTIFS('Actual 12 CP'!$H$34:$H$57,'Analysis of Flows 17-18'!C15137)</f>
        <v>0</v>
      </c>
    </row>
    <row r="15138" spans="3:5" x14ac:dyDescent="0.6">
      <c r="C15138" s="17">
        <v>43366.541666666672</v>
      </c>
      <c r="D15138" s="18">
        <f>'High Flow Input'!F6380</f>
        <v>41.471452446513567</v>
      </c>
      <c r="E15138" s="16">
        <f>COUNTIFS('Actual 12 CP'!$H$34:$H$57,'Analysis of Flows 17-18'!C15138)</f>
        <v>0</v>
      </c>
    </row>
    <row r="15139" spans="3:5" x14ac:dyDescent="0.6">
      <c r="C15139" s="17">
        <v>43366.583333333328</v>
      </c>
      <c r="D15139" s="18">
        <f>'High Flow Input'!F6381</f>
        <v>41.315577043824675</v>
      </c>
      <c r="E15139" s="16">
        <f>COUNTIFS('Actual 12 CP'!$H$34:$H$57,'Analysis of Flows 17-18'!C15139)</f>
        <v>0</v>
      </c>
    </row>
    <row r="15140" spans="3:5" x14ac:dyDescent="0.6">
      <c r="C15140" s="17">
        <v>43366.625</v>
      </c>
      <c r="D15140" s="18">
        <f>'High Flow Input'!F6382</f>
        <v>41.033768803808258</v>
      </c>
      <c r="E15140" s="16">
        <f>COUNTIFS('Actual 12 CP'!$H$34:$H$57,'Analysis of Flows 17-18'!C15140)</f>
        <v>0</v>
      </c>
    </row>
    <row r="15141" spans="3:5" x14ac:dyDescent="0.6">
      <c r="C15141" s="17">
        <v>43366.666666666672</v>
      </c>
      <c r="D15141" s="18">
        <f>'High Flow Input'!F6383</f>
        <v>41.020127375390715</v>
      </c>
      <c r="E15141" s="16">
        <f>COUNTIFS('Actual 12 CP'!$H$34:$H$57,'Analysis of Flows 17-18'!C15141)</f>
        <v>0</v>
      </c>
    </row>
    <row r="15142" spans="3:5" x14ac:dyDescent="0.6">
      <c r="C15142" s="17">
        <v>43366.708333333328</v>
      </c>
      <c r="D15142" s="18">
        <f>'High Flow Input'!F6384</f>
        <v>38.841265890333304</v>
      </c>
      <c r="E15142" s="16">
        <f>COUNTIFS('Actual 12 CP'!$H$34:$H$57,'Analysis of Flows 17-18'!C15142)</f>
        <v>0</v>
      </c>
    </row>
    <row r="15143" spans="3:5" x14ac:dyDescent="0.6">
      <c r="C15143" s="17">
        <v>43366.75</v>
      </c>
      <c r="D15143" s="18">
        <f>'High Flow Input'!F6385</f>
        <v>41.244716726144034</v>
      </c>
      <c r="E15143" s="16">
        <f>COUNTIFS('Actual 12 CP'!$H$34:$H$57,'Analysis of Flows 17-18'!C15143)</f>
        <v>0</v>
      </c>
    </row>
    <row r="15144" spans="3:5" x14ac:dyDescent="0.6">
      <c r="C15144" s="17">
        <v>43366.791666666672</v>
      </c>
      <c r="D15144" s="18">
        <f>'High Flow Input'!F6386</f>
        <v>41.346441977288933</v>
      </c>
      <c r="E15144" s="16">
        <f>COUNTIFS('Actual 12 CP'!$H$34:$H$57,'Analysis of Flows 17-18'!C15144)</f>
        <v>0</v>
      </c>
    </row>
    <row r="15145" spans="3:5" x14ac:dyDescent="0.6">
      <c r="C15145" s="17">
        <v>43366.833333333328</v>
      </c>
      <c r="D15145" s="18">
        <f>'High Flow Input'!F6387</f>
        <v>41.576291208267094</v>
      </c>
      <c r="E15145" s="16">
        <f>COUNTIFS('Actual 12 CP'!$H$34:$H$57,'Analysis of Flows 17-18'!C15145)</f>
        <v>0</v>
      </c>
    </row>
    <row r="15146" spans="3:5" x14ac:dyDescent="0.6">
      <c r="C15146" s="17">
        <v>43366.875</v>
      </c>
      <c r="D15146" s="18">
        <f>'High Flow Input'!F6388</f>
        <v>41.748159467379161</v>
      </c>
      <c r="E15146" s="16">
        <f>COUNTIFS('Actual 12 CP'!$H$34:$H$57,'Analysis of Flows 17-18'!C15146)</f>
        <v>0</v>
      </c>
    </row>
    <row r="15147" spans="3:5" x14ac:dyDescent="0.6">
      <c r="C15147" s="17">
        <v>43366.916666666672</v>
      </c>
      <c r="D15147" s="18">
        <f>'High Flow Input'!F6389</f>
        <v>409.00960580190008</v>
      </c>
      <c r="E15147" s="16">
        <f>COUNTIFS('Actual 12 CP'!$H$34:$H$57,'Analysis of Flows 17-18'!C15147)</f>
        <v>0</v>
      </c>
    </row>
    <row r="15148" spans="3:5" x14ac:dyDescent="0.6">
      <c r="C15148" s="17">
        <v>43366.958333333328</v>
      </c>
      <c r="D15148" s="18">
        <f>'High Flow Input'!F6390</f>
        <v>427.45912338150811</v>
      </c>
      <c r="E15148" s="16">
        <f>COUNTIFS('Actual 12 CP'!$H$34:$H$57,'Analysis of Flows 17-18'!C15148)</f>
        <v>0</v>
      </c>
    </row>
    <row r="15149" spans="3:5" x14ac:dyDescent="0.6">
      <c r="C15149" s="17">
        <v>43367</v>
      </c>
      <c r="D15149" s="18">
        <f>'High Flow Input'!F6391</f>
        <v>428.87063844203908</v>
      </c>
      <c r="E15149" s="16">
        <f>COUNTIFS('Actual 12 CP'!$H$34:$H$57,'Analysis of Flows 17-18'!C15149)</f>
        <v>0</v>
      </c>
    </row>
    <row r="15150" spans="3:5" x14ac:dyDescent="0.6">
      <c r="C15150" s="17">
        <v>43367.041666666672</v>
      </c>
      <c r="D15150" s="18">
        <f>'High Flow Input'!F6392</f>
        <v>41.662961351076675</v>
      </c>
      <c r="E15150" s="16">
        <f>COUNTIFS('Actual 12 CP'!$H$34:$H$57,'Analysis of Flows 17-18'!C15150)</f>
        <v>0</v>
      </c>
    </row>
    <row r="15151" spans="3:5" x14ac:dyDescent="0.6">
      <c r="C15151" s="17">
        <v>43367.083333333328</v>
      </c>
      <c r="D15151" s="18">
        <f>'High Flow Input'!F6393</f>
        <v>41.616498781310156</v>
      </c>
      <c r="E15151" s="16">
        <f>COUNTIFS('Actual 12 CP'!$H$34:$H$57,'Analysis of Flows 17-18'!C15151)</f>
        <v>0</v>
      </c>
    </row>
    <row r="15152" spans="3:5" x14ac:dyDescent="0.6">
      <c r="C15152" s="17">
        <v>43367.125</v>
      </c>
      <c r="D15152" s="18">
        <f>'High Flow Input'!F6394</f>
        <v>41.796250633133667</v>
      </c>
      <c r="E15152" s="16">
        <f>COUNTIFS('Actual 12 CP'!$H$34:$H$57,'Analysis of Flows 17-18'!C15152)</f>
        <v>0</v>
      </c>
    </row>
    <row r="15153" spans="3:5" x14ac:dyDescent="0.6">
      <c r="C15153" s="17">
        <v>43367.166666666672</v>
      </c>
      <c r="D15153" s="18">
        <f>'High Flow Input'!F6395</f>
        <v>41.7729372490776</v>
      </c>
      <c r="E15153" s="16">
        <f>COUNTIFS('Actual 12 CP'!$H$34:$H$57,'Analysis of Flows 17-18'!C15153)</f>
        <v>0</v>
      </c>
    </row>
    <row r="15154" spans="3:5" x14ac:dyDescent="0.6">
      <c r="C15154" s="17">
        <v>43367.208333333328</v>
      </c>
      <c r="D15154" s="18">
        <f>'High Flow Input'!F6396</f>
        <v>41.970534218152238</v>
      </c>
      <c r="E15154" s="16">
        <f>COUNTIFS('Actual 12 CP'!$H$34:$H$57,'Analysis of Flows 17-18'!C15154)</f>
        <v>0</v>
      </c>
    </row>
    <row r="15155" spans="3:5" x14ac:dyDescent="0.6">
      <c r="C15155" s="17">
        <v>43367.25</v>
      </c>
      <c r="D15155" s="18">
        <f>'High Flow Input'!F6397</f>
        <v>41.733658110962928</v>
      </c>
      <c r="E15155" s="16">
        <f>COUNTIFS('Actual 12 CP'!$H$34:$H$57,'Analysis of Flows 17-18'!C15155)</f>
        <v>0</v>
      </c>
    </row>
    <row r="15156" spans="3:5" x14ac:dyDescent="0.6">
      <c r="C15156" s="17">
        <v>43367.291666666672</v>
      </c>
      <c r="D15156" s="18">
        <f>'High Flow Input'!F6398</f>
        <v>411.35155578705962</v>
      </c>
      <c r="E15156" s="16">
        <f>COUNTIFS('Actual 12 CP'!$H$34:$H$57,'Analysis of Flows 17-18'!C15156)</f>
        <v>0</v>
      </c>
    </row>
    <row r="15157" spans="3:5" x14ac:dyDescent="0.6">
      <c r="C15157" s="17">
        <v>43367.333333333328</v>
      </c>
      <c r="D15157" s="18">
        <f>'High Flow Input'!F6399</f>
        <v>412.96215892328121</v>
      </c>
      <c r="E15157" s="16">
        <f>COUNTIFS('Actual 12 CP'!$H$34:$H$57,'Analysis of Flows 17-18'!C15157)</f>
        <v>0</v>
      </c>
    </row>
    <row r="15158" spans="3:5" x14ac:dyDescent="0.6">
      <c r="C15158" s="17">
        <v>43367.375</v>
      </c>
      <c r="D15158" s="18">
        <f>'High Flow Input'!F6400</f>
        <v>417.78242169525822</v>
      </c>
      <c r="E15158" s="16">
        <f>COUNTIFS('Actual 12 CP'!$H$34:$H$57,'Analysis of Flows 17-18'!C15158)</f>
        <v>0</v>
      </c>
    </row>
    <row r="15159" spans="3:5" x14ac:dyDescent="0.6">
      <c r="C15159" s="17">
        <v>43367.416666666672</v>
      </c>
      <c r="D15159" s="18">
        <f>'High Flow Input'!F6401</f>
        <v>424.52466183450463</v>
      </c>
      <c r="E15159" s="16">
        <f>COUNTIFS('Actual 12 CP'!$H$34:$H$57,'Analysis of Flows 17-18'!C15159)</f>
        <v>0</v>
      </c>
    </row>
    <row r="15160" spans="3:5" x14ac:dyDescent="0.6">
      <c r="C15160" s="17">
        <v>43367.458333333328</v>
      </c>
      <c r="D15160" s="18">
        <f>'High Flow Input'!F6402</f>
        <v>424.56468193954822</v>
      </c>
      <c r="E15160" s="16">
        <f>COUNTIFS('Actual 12 CP'!$H$34:$H$57,'Analysis of Flows 17-18'!C15160)</f>
        <v>0</v>
      </c>
    </row>
    <row r="15161" spans="3:5" x14ac:dyDescent="0.6">
      <c r="C15161" s="17">
        <v>43367.5</v>
      </c>
      <c r="D15161" s="18">
        <f>'High Flow Input'!F6403</f>
        <v>423.12586585574604</v>
      </c>
      <c r="E15161" s="16">
        <f>COUNTIFS('Actual 12 CP'!$H$34:$H$57,'Analysis of Flows 17-18'!C15161)</f>
        <v>0</v>
      </c>
    </row>
    <row r="15162" spans="3:5" x14ac:dyDescent="0.6">
      <c r="C15162" s="17">
        <v>43367.541666666672</v>
      </c>
      <c r="D15162" s="18">
        <f>'High Flow Input'!F6404</f>
        <v>423.26936777459173</v>
      </c>
      <c r="E15162" s="16">
        <f>COUNTIFS('Actual 12 CP'!$H$34:$H$57,'Analysis of Flows 17-18'!C15162)</f>
        <v>0</v>
      </c>
    </row>
    <row r="15163" spans="3:5" x14ac:dyDescent="0.6">
      <c r="C15163" s="17">
        <v>43367.583333333328</v>
      </c>
      <c r="D15163" s="18">
        <f>'High Flow Input'!F6405</f>
        <v>1030.7147990830726</v>
      </c>
      <c r="E15163" s="16">
        <f>COUNTIFS('Actual 12 CP'!$H$34:$H$57,'Analysis of Flows 17-18'!C15163)</f>
        <v>0</v>
      </c>
    </row>
    <row r="15164" spans="3:5" x14ac:dyDescent="0.6">
      <c r="C15164" s="17">
        <v>43367.625</v>
      </c>
      <c r="D15164" s="18">
        <f>'High Flow Input'!F6406</f>
        <v>1040.4833955804488</v>
      </c>
      <c r="E15164" s="16">
        <f>COUNTIFS('Actual 12 CP'!$H$34:$H$57,'Analysis of Flows 17-18'!C15164)</f>
        <v>0</v>
      </c>
    </row>
    <row r="15165" spans="3:5" x14ac:dyDescent="0.6">
      <c r="C15165" s="17">
        <v>43367.666666666672</v>
      </c>
      <c r="D15165" s="18">
        <f>'High Flow Input'!F6407</f>
        <v>1031.1347989907513</v>
      </c>
      <c r="E15165" s="16">
        <f>COUNTIFS('Actual 12 CP'!$H$34:$H$57,'Analysis of Flows 17-18'!C15165)</f>
        <v>0</v>
      </c>
    </row>
    <row r="15166" spans="3:5" x14ac:dyDescent="0.6">
      <c r="C15166" s="17">
        <v>43367.708333333328</v>
      </c>
      <c r="D15166" s="18">
        <f>'High Flow Input'!F6408</f>
        <v>480.91407793071369</v>
      </c>
      <c r="E15166" s="16">
        <f>COUNTIFS('Actual 12 CP'!$H$34:$H$57,'Analysis of Flows 17-18'!C15166)</f>
        <v>0</v>
      </c>
    </row>
    <row r="15167" spans="3:5" x14ac:dyDescent="0.6">
      <c r="C15167" s="17">
        <v>43367.75</v>
      </c>
      <c r="D15167" s="18">
        <f>'High Flow Input'!F6409</f>
        <v>878.68904066191635</v>
      </c>
      <c r="E15167" s="16">
        <f>COUNTIFS('Actual 12 CP'!$H$34:$H$57,'Analysis of Flows 17-18'!C15167)</f>
        <v>0</v>
      </c>
    </row>
    <row r="15168" spans="3:5" x14ac:dyDescent="0.6">
      <c r="C15168" s="17">
        <v>43367.791666666672</v>
      </c>
      <c r="D15168" s="18">
        <f>'High Flow Input'!F6410</f>
        <v>728.35818065100079</v>
      </c>
      <c r="E15168" s="16">
        <f>COUNTIFS('Actual 12 CP'!$H$34:$H$57,'Analysis of Flows 17-18'!C15168)</f>
        <v>0</v>
      </c>
    </row>
    <row r="15169" spans="3:5" x14ac:dyDescent="0.6">
      <c r="C15169" s="17">
        <v>43367.833333333328</v>
      </c>
      <c r="D15169" s="18">
        <f>'High Flow Input'!F6411</f>
        <v>424.19003355026155</v>
      </c>
      <c r="E15169" s="16">
        <f>COUNTIFS('Actual 12 CP'!$H$34:$H$57,'Analysis of Flows 17-18'!C15169)</f>
        <v>0</v>
      </c>
    </row>
    <row r="15170" spans="3:5" x14ac:dyDescent="0.6">
      <c r="C15170" s="17">
        <v>43367.875</v>
      </c>
      <c r="D15170" s="18">
        <f>'High Flow Input'!F6412</f>
        <v>424.81907213767312</v>
      </c>
      <c r="E15170" s="16">
        <f>COUNTIFS('Actual 12 CP'!$H$34:$H$57,'Analysis of Flows 17-18'!C15170)</f>
        <v>0</v>
      </c>
    </row>
    <row r="15171" spans="3:5" x14ac:dyDescent="0.6">
      <c r="C15171" s="17">
        <v>43367.916666666672</v>
      </c>
      <c r="D15171" s="18">
        <f>'High Flow Input'!F6413</f>
        <v>424.24029822521703</v>
      </c>
      <c r="E15171" s="16">
        <f>COUNTIFS('Actual 12 CP'!$H$34:$H$57,'Analysis of Flows 17-18'!C15171)</f>
        <v>0</v>
      </c>
    </row>
    <row r="15172" spans="3:5" x14ac:dyDescent="0.6">
      <c r="C15172" s="17">
        <v>43367.958333333328</v>
      </c>
      <c r="D15172" s="18">
        <f>'High Flow Input'!F6414</f>
        <v>419.81331422236156</v>
      </c>
      <c r="E15172" s="16">
        <f>COUNTIFS('Actual 12 CP'!$H$34:$H$57,'Analysis of Flows 17-18'!C15172)</f>
        <v>0</v>
      </c>
    </row>
    <row r="15173" spans="3:5" x14ac:dyDescent="0.6">
      <c r="C15173" s="17">
        <v>43368</v>
      </c>
      <c r="D15173" s="18">
        <f>'High Flow Input'!F6415</f>
        <v>879.59335246191904</v>
      </c>
      <c r="E15173" s="16">
        <f>COUNTIFS('Actual 12 CP'!$H$34:$H$57,'Analysis of Flows 17-18'!C15173)</f>
        <v>0</v>
      </c>
    </row>
    <row r="15174" spans="3:5" x14ac:dyDescent="0.6">
      <c r="C15174" s="17">
        <v>43368.041666666672</v>
      </c>
      <c r="D15174" s="18">
        <f>'High Flow Input'!F6416</f>
        <v>744.27787394563211</v>
      </c>
      <c r="E15174" s="16">
        <f>COUNTIFS('Actual 12 CP'!$H$34:$H$57,'Analysis of Flows 17-18'!C15174)</f>
        <v>0</v>
      </c>
    </row>
    <row r="15175" spans="3:5" x14ac:dyDescent="0.6">
      <c r="C15175" s="17">
        <v>43368.083333333328</v>
      </c>
      <c r="D15175" s="18">
        <f>'High Flow Input'!F6417</f>
        <v>509.760708148346</v>
      </c>
      <c r="E15175" s="16">
        <f>COUNTIFS('Actual 12 CP'!$H$34:$H$57,'Analysis of Flows 17-18'!C15175)</f>
        <v>0</v>
      </c>
    </row>
    <row r="15176" spans="3:5" x14ac:dyDescent="0.6">
      <c r="C15176" s="17">
        <v>43368.125</v>
      </c>
      <c r="D15176" s="18">
        <f>'High Flow Input'!F6418</f>
        <v>508.96596430155853</v>
      </c>
      <c r="E15176" s="16">
        <f>COUNTIFS('Actual 12 CP'!$H$34:$H$57,'Analysis of Flows 17-18'!C15176)</f>
        <v>0</v>
      </c>
    </row>
    <row r="15177" spans="3:5" x14ac:dyDescent="0.6">
      <c r="C15177" s="17">
        <v>43368.166666666672</v>
      </c>
      <c r="D15177" s="18">
        <f>'High Flow Input'!F6419</f>
        <v>640.68653457151436</v>
      </c>
      <c r="E15177" s="16">
        <f>COUNTIFS('Actual 12 CP'!$H$34:$H$57,'Analysis of Flows 17-18'!C15177)</f>
        <v>0</v>
      </c>
    </row>
    <row r="15178" spans="3:5" x14ac:dyDescent="0.6">
      <c r="C15178" s="17">
        <v>43368.208333333328</v>
      </c>
      <c r="D15178" s="18">
        <f>'High Flow Input'!F6420</f>
        <v>507.38669722239052</v>
      </c>
      <c r="E15178" s="16">
        <f>COUNTIFS('Actual 12 CP'!$H$34:$H$57,'Analysis of Flows 17-18'!C15178)</f>
        <v>0</v>
      </c>
    </row>
    <row r="15179" spans="3:5" x14ac:dyDescent="0.6">
      <c r="C15179" s="17">
        <v>43368.25</v>
      </c>
      <c r="D15179" s="18">
        <f>'High Flow Input'!F6421</f>
        <v>391.81337661848931</v>
      </c>
      <c r="E15179" s="16">
        <f>COUNTIFS('Actual 12 CP'!$H$34:$H$57,'Analysis of Flows 17-18'!C15179)</f>
        <v>0</v>
      </c>
    </row>
    <row r="15180" spans="3:5" x14ac:dyDescent="0.6">
      <c r="C15180" s="17">
        <v>43368.291666666672</v>
      </c>
      <c r="D15180" s="18">
        <f>'High Flow Input'!F6422</f>
        <v>759.64117468661561</v>
      </c>
      <c r="E15180" s="16">
        <f>COUNTIFS('Actual 12 CP'!$H$34:$H$57,'Analysis of Flows 17-18'!C15180)</f>
        <v>0</v>
      </c>
    </row>
    <row r="15181" spans="3:5" x14ac:dyDescent="0.6">
      <c r="C15181" s="17">
        <v>43368.333333333328</v>
      </c>
      <c r="D15181" s="18">
        <f>'High Flow Input'!F6423</f>
        <v>765.50019892745422</v>
      </c>
      <c r="E15181" s="16">
        <f>COUNTIFS('Actual 12 CP'!$H$34:$H$57,'Analysis of Flows 17-18'!C15181)</f>
        <v>0</v>
      </c>
    </row>
    <row r="15182" spans="3:5" x14ac:dyDescent="0.6">
      <c r="C15182" s="17">
        <v>43368.375</v>
      </c>
      <c r="D15182" s="18">
        <f>'High Flow Input'!F6424</f>
        <v>771.00827333781353</v>
      </c>
      <c r="E15182" s="16">
        <f>COUNTIFS('Actual 12 CP'!$H$34:$H$57,'Analysis of Flows 17-18'!C15182)</f>
        <v>0</v>
      </c>
    </row>
    <row r="15183" spans="3:5" x14ac:dyDescent="0.6">
      <c r="C15183" s="17">
        <v>43368.416666666672</v>
      </c>
      <c r="D15183" s="18">
        <f>'High Flow Input'!F6425</f>
        <v>770.98508793632072</v>
      </c>
      <c r="E15183" s="16">
        <f>COUNTIFS('Actual 12 CP'!$H$34:$H$57,'Analysis of Flows 17-18'!C15183)</f>
        <v>0</v>
      </c>
    </row>
    <row r="15184" spans="3:5" x14ac:dyDescent="0.6">
      <c r="C15184" s="17">
        <v>43368.458333333328</v>
      </c>
      <c r="D15184" s="18">
        <f>'High Flow Input'!F6426</f>
        <v>419.69936358875651</v>
      </c>
      <c r="E15184" s="16">
        <f>COUNTIFS('Actual 12 CP'!$H$34:$H$57,'Analysis of Flows 17-18'!C15184)</f>
        <v>0</v>
      </c>
    </row>
    <row r="15185" spans="3:5" x14ac:dyDescent="0.6">
      <c r="C15185" s="17">
        <v>43368.5</v>
      </c>
      <c r="D15185" s="18">
        <f>'High Flow Input'!F6427</f>
        <v>419.40257756696747</v>
      </c>
      <c r="E15185" s="16">
        <f>COUNTIFS('Actual 12 CP'!$H$34:$H$57,'Analysis of Flows 17-18'!C15185)</f>
        <v>0</v>
      </c>
    </row>
    <row r="15186" spans="3:5" x14ac:dyDescent="0.6">
      <c r="C15186" s="17">
        <v>43368.541666666672</v>
      </c>
      <c r="D15186" s="18">
        <f>'High Flow Input'!F6428</f>
        <v>645.65128938727753</v>
      </c>
      <c r="E15186" s="16">
        <f>COUNTIFS('Actual 12 CP'!$H$34:$H$57,'Analysis of Flows 17-18'!C15186)</f>
        <v>0</v>
      </c>
    </row>
    <row r="15187" spans="3:5" x14ac:dyDescent="0.6">
      <c r="C15187" s="17">
        <v>43368.583333333328</v>
      </c>
      <c r="D15187" s="18">
        <f>'High Flow Input'!F6429</f>
        <v>640.0932932872895</v>
      </c>
      <c r="E15187" s="16">
        <f>COUNTIFS('Actual 12 CP'!$H$34:$H$57,'Analysis of Flows 17-18'!C15187)</f>
        <v>0</v>
      </c>
    </row>
    <row r="15188" spans="3:5" x14ac:dyDescent="0.6">
      <c r="C15188" s="17">
        <v>43368.625</v>
      </c>
      <c r="D15188" s="18">
        <f>'High Flow Input'!F6430</f>
        <v>1089.4761215268215</v>
      </c>
      <c r="E15188" s="16">
        <f>COUNTIFS('Actual 12 CP'!$H$34:$H$57,'Analysis of Flows 17-18'!C15188)</f>
        <v>0</v>
      </c>
    </row>
    <row r="15189" spans="3:5" x14ac:dyDescent="0.6">
      <c r="C15189" s="17">
        <v>43368.666666666672</v>
      </c>
      <c r="D15189" s="18">
        <f>'High Flow Input'!F6431</f>
        <v>643.50645740614914</v>
      </c>
      <c r="E15189" s="16">
        <f>COUNTIFS('Actual 12 CP'!$H$34:$H$57,'Analysis of Flows 17-18'!C15189)</f>
        <v>0</v>
      </c>
    </row>
    <row r="15190" spans="3:5" x14ac:dyDescent="0.6">
      <c r="C15190" s="17">
        <v>43368.708333333328</v>
      </c>
      <c r="D15190" s="18">
        <f>'High Flow Input'!F6432</f>
        <v>649.31613595750389</v>
      </c>
      <c r="E15190" s="16">
        <f>COUNTIFS('Actual 12 CP'!$H$34:$H$57,'Analysis of Flows 17-18'!C15190)</f>
        <v>0</v>
      </c>
    </row>
    <row r="15191" spans="3:5" x14ac:dyDescent="0.6">
      <c r="C15191" s="17">
        <v>43368.75</v>
      </c>
      <c r="D15191" s="18">
        <f>'High Flow Input'!F6433</f>
        <v>645.14807111104187</v>
      </c>
      <c r="E15191" s="16">
        <f>COUNTIFS('Actual 12 CP'!$H$34:$H$57,'Analysis of Flows 17-18'!C15191)</f>
        <v>0</v>
      </c>
    </row>
    <row r="15192" spans="3:5" x14ac:dyDescent="0.6">
      <c r="C15192" s="17">
        <v>43368.791666666672</v>
      </c>
      <c r="D15192" s="18">
        <f>'High Flow Input'!F6434</f>
        <v>644.49819378322798</v>
      </c>
      <c r="E15192" s="16">
        <f>COUNTIFS('Actual 12 CP'!$H$34:$H$57,'Analysis of Flows 17-18'!C15192)</f>
        <v>0</v>
      </c>
    </row>
    <row r="15193" spans="3:5" x14ac:dyDescent="0.6">
      <c r="C15193" s="17">
        <v>43368.833333333328</v>
      </c>
      <c r="D15193" s="18">
        <f>'High Flow Input'!F6435</f>
        <v>640.3859571117805</v>
      </c>
      <c r="E15193" s="16">
        <f>COUNTIFS('Actual 12 CP'!$H$34:$H$57,'Analysis of Flows 17-18'!C15193)</f>
        <v>0</v>
      </c>
    </row>
    <row r="15194" spans="3:5" x14ac:dyDescent="0.6">
      <c r="C15194" s="17">
        <v>43368.875</v>
      </c>
      <c r="D15194" s="18">
        <f>'High Flow Input'!F6436</f>
        <v>646.20966547647959</v>
      </c>
      <c r="E15194" s="16">
        <f>COUNTIFS('Actual 12 CP'!$H$34:$H$57,'Analysis of Flows 17-18'!C15194)</f>
        <v>0</v>
      </c>
    </row>
    <row r="15195" spans="3:5" x14ac:dyDescent="0.6">
      <c r="C15195" s="17">
        <v>43368.916666666672</v>
      </c>
      <c r="D15195" s="18">
        <f>'High Flow Input'!F6437</f>
        <v>282.00513889736538</v>
      </c>
      <c r="E15195" s="16">
        <f>COUNTIFS('Actual 12 CP'!$H$34:$H$57,'Analysis of Flows 17-18'!C15195)</f>
        <v>0</v>
      </c>
    </row>
    <row r="15196" spans="3:5" x14ac:dyDescent="0.6">
      <c r="C15196" s="17">
        <v>43368.958333333328</v>
      </c>
      <c r="D15196" s="18">
        <f>'High Flow Input'!F6438</f>
        <v>396.9668396335158</v>
      </c>
      <c r="E15196" s="16">
        <f>COUNTIFS('Actual 12 CP'!$H$34:$H$57,'Analysis of Flows 17-18'!C15196)</f>
        <v>0</v>
      </c>
    </row>
    <row r="15197" spans="3:5" x14ac:dyDescent="0.6">
      <c r="C15197" s="17">
        <v>43369</v>
      </c>
      <c r="D15197" s="18">
        <f>'High Flow Input'!F6439</f>
        <v>393.72941190507572</v>
      </c>
      <c r="E15197" s="16">
        <f>COUNTIFS('Actual 12 CP'!$H$34:$H$57,'Analysis of Flows 17-18'!C15197)</f>
        <v>0</v>
      </c>
    </row>
    <row r="15198" spans="3:5" x14ac:dyDescent="0.6">
      <c r="C15198" s="17">
        <v>43369.041666666672</v>
      </c>
      <c r="D15198" s="18">
        <f>'High Flow Input'!F6440</f>
        <v>530.19975767771291</v>
      </c>
      <c r="E15198" s="16">
        <f>COUNTIFS('Actual 12 CP'!$H$34:$H$57,'Analysis of Flows 17-18'!C15198)</f>
        <v>0</v>
      </c>
    </row>
    <row r="15199" spans="3:5" x14ac:dyDescent="0.6">
      <c r="C15199" s="17">
        <v>43369.083333333328</v>
      </c>
      <c r="D15199" s="18">
        <f>'High Flow Input'!F6441</f>
        <v>393.18884520954407</v>
      </c>
      <c r="E15199" s="16">
        <f>COUNTIFS('Actual 12 CP'!$H$34:$H$57,'Analysis of Flows 17-18'!C15199)</f>
        <v>0</v>
      </c>
    </row>
    <row r="15200" spans="3:5" x14ac:dyDescent="0.6">
      <c r="C15200" s="17">
        <v>43369.125</v>
      </c>
      <c r="D15200" s="18">
        <f>'High Flow Input'!F6442</f>
        <v>523.03254418266886</v>
      </c>
      <c r="E15200" s="16">
        <f>COUNTIFS('Actual 12 CP'!$H$34:$H$57,'Analysis of Flows 17-18'!C15200)</f>
        <v>0</v>
      </c>
    </row>
    <row r="15201" spans="3:5" x14ac:dyDescent="0.6">
      <c r="C15201" s="17">
        <v>43369.166666666672</v>
      </c>
      <c r="D15201" s="18">
        <f>'High Flow Input'!F6443</f>
        <v>483.69366378519078</v>
      </c>
      <c r="E15201" s="16">
        <f>COUNTIFS('Actual 12 CP'!$H$34:$H$57,'Analysis of Flows 17-18'!C15201)</f>
        <v>0</v>
      </c>
    </row>
    <row r="15202" spans="3:5" x14ac:dyDescent="0.6">
      <c r="C15202" s="17">
        <v>43369.208333333328</v>
      </c>
      <c r="D15202" s="18">
        <f>'High Flow Input'!F6444</f>
        <v>256.64592944608665</v>
      </c>
      <c r="E15202" s="16">
        <f>COUNTIFS('Actual 12 CP'!$H$34:$H$57,'Analysis of Flows 17-18'!C15202)</f>
        <v>0</v>
      </c>
    </row>
    <row r="15203" spans="3:5" x14ac:dyDescent="0.6">
      <c r="C15203" s="17">
        <v>43369.25</v>
      </c>
      <c r="D15203" s="18">
        <f>'High Flow Input'!F6445</f>
        <v>342.97051911671815</v>
      </c>
      <c r="E15203" s="16">
        <f>COUNTIFS('Actual 12 CP'!$H$34:$H$57,'Analysis of Flows 17-18'!C15203)</f>
        <v>0</v>
      </c>
    </row>
    <row r="15204" spans="3:5" x14ac:dyDescent="0.6">
      <c r="C15204" s="17">
        <v>43369.291666666672</v>
      </c>
      <c r="D15204" s="18">
        <f>'High Flow Input'!F6446</f>
        <v>343.88224946922452</v>
      </c>
      <c r="E15204" s="16">
        <f>COUNTIFS('Actual 12 CP'!$H$34:$H$57,'Analysis of Flows 17-18'!C15204)</f>
        <v>0</v>
      </c>
    </row>
    <row r="15205" spans="3:5" x14ac:dyDescent="0.6">
      <c r="C15205" s="17">
        <v>43369.333333333328</v>
      </c>
      <c r="D15205" s="18">
        <f>'High Flow Input'!F6447</f>
        <v>704.83672481324811</v>
      </c>
      <c r="E15205" s="16">
        <f>COUNTIFS('Actual 12 CP'!$H$34:$H$57,'Analysis of Flows 17-18'!C15205)</f>
        <v>0</v>
      </c>
    </row>
    <row r="15206" spans="3:5" x14ac:dyDescent="0.6">
      <c r="C15206" s="17">
        <v>43369.375</v>
      </c>
      <c r="D15206" s="18">
        <f>'High Flow Input'!F6448</f>
        <v>485.16046230898837</v>
      </c>
      <c r="E15206" s="16">
        <f>COUNTIFS('Actual 12 CP'!$H$34:$H$57,'Analysis of Flows 17-18'!C15206)</f>
        <v>0</v>
      </c>
    </row>
    <row r="15207" spans="3:5" x14ac:dyDescent="0.6">
      <c r="C15207" s="17">
        <v>43369.416666666672</v>
      </c>
      <c r="D15207" s="18">
        <f>'High Flow Input'!F6449</f>
        <v>336.36681678520199</v>
      </c>
      <c r="E15207" s="16">
        <f>COUNTIFS('Actual 12 CP'!$H$34:$H$57,'Analysis of Flows 17-18'!C15207)</f>
        <v>0</v>
      </c>
    </row>
    <row r="15208" spans="3:5" x14ac:dyDescent="0.6">
      <c r="C15208" s="17">
        <v>43369.458333333328</v>
      </c>
      <c r="D15208" s="18">
        <f>'High Flow Input'!F6450</f>
        <v>229.5684736733956</v>
      </c>
      <c r="E15208" s="16">
        <f>COUNTIFS('Actual 12 CP'!$H$34:$H$57,'Analysis of Flows 17-18'!C15208)</f>
        <v>0</v>
      </c>
    </row>
    <row r="15209" spans="3:5" x14ac:dyDescent="0.6">
      <c r="C15209" s="17">
        <v>43369.5</v>
      </c>
      <c r="D15209" s="18">
        <f>'High Flow Input'!F6451</f>
        <v>236.53680829670662</v>
      </c>
      <c r="E15209" s="16">
        <f>COUNTIFS('Actual 12 CP'!$H$34:$H$57,'Analysis of Flows 17-18'!C15209)</f>
        <v>0</v>
      </c>
    </row>
    <row r="15210" spans="3:5" x14ac:dyDescent="0.6">
      <c r="C15210" s="17">
        <v>43369.541666666672</v>
      </c>
      <c r="D15210" s="18">
        <f>'High Flow Input'!F6452</f>
        <v>239.56028319067264</v>
      </c>
      <c r="E15210" s="16">
        <f>COUNTIFS('Actual 12 CP'!$H$34:$H$57,'Analysis of Flows 17-18'!C15210)</f>
        <v>0</v>
      </c>
    </row>
    <row r="15211" spans="3:5" x14ac:dyDescent="0.6">
      <c r="C15211" s="17">
        <v>43369.583333333328</v>
      </c>
      <c r="D15211" s="18">
        <f>'High Flow Input'!F6453</f>
        <v>245.52650160259577</v>
      </c>
      <c r="E15211" s="16">
        <f>COUNTIFS('Actual 12 CP'!$H$34:$H$57,'Analysis of Flows 17-18'!C15211)</f>
        <v>0</v>
      </c>
    </row>
    <row r="15212" spans="3:5" x14ac:dyDescent="0.6">
      <c r="C15212" s="17">
        <v>43369.625</v>
      </c>
      <c r="D15212" s="18">
        <f>'High Flow Input'!F6454</f>
        <v>247.68078522576135</v>
      </c>
      <c r="E15212" s="16">
        <f>COUNTIFS('Actual 12 CP'!$H$34:$H$57,'Analysis of Flows 17-18'!C15212)</f>
        <v>0</v>
      </c>
    </row>
    <row r="15213" spans="3:5" x14ac:dyDescent="0.6">
      <c r="C15213" s="17">
        <v>43369.666666666672</v>
      </c>
      <c r="D15213" s="18">
        <f>'High Flow Input'!F6455</f>
        <v>244.59405943552599</v>
      </c>
      <c r="E15213" s="16">
        <f>COUNTIFS('Actual 12 CP'!$H$34:$H$57,'Analysis of Flows 17-18'!C15213)</f>
        <v>0</v>
      </c>
    </row>
    <row r="15214" spans="3:5" x14ac:dyDescent="0.6">
      <c r="C15214" s="17">
        <v>43369.708333333328</v>
      </c>
      <c r="D15214" s="18">
        <f>'High Flow Input'!F6456</f>
        <v>246.01620989269639</v>
      </c>
      <c r="E15214" s="16">
        <f>COUNTIFS('Actual 12 CP'!$H$34:$H$57,'Analysis of Flows 17-18'!C15214)</f>
        <v>0</v>
      </c>
    </row>
    <row r="15215" spans="3:5" x14ac:dyDescent="0.6">
      <c r="C15215" s="17">
        <v>43369.75</v>
      </c>
      <c r="D15215" s="18">
        <f>'High Flow Input'!F6457</f>
        <v>238.50742000579726</v>
      </c>
      <c r="E15215" s="16">
        <f>COUNTIFS('Actual 12 CP'!$H$34:$H$57,'Analysis of Flows 17-18'!C15215)</f>
        <v>0</v>
      </c>
    </row>
    <row r="15216" spans="3:5" x14ac:dyDescent="0.6">
      <c r="C15216" s="17">
        <v>43369.791666666672</v>
      </c>
      <c r="D15216" s="18">
        <f>'High Flow Input'!F6458</f>
        <v>239.20035384707899</v>
      </c>
      <c r="E15216" s="16">
        <f>COUNTIFS('Actual 12 CP'!$H$34:$H$57,'Analysis of Flows 17-18'!C15216)</f>
        <v>0</v>
      </c>
    </row>
    <row r="15217" spans="3:5" x14ac:dyDescent="0.6">
      <c r="C15217" s="17">
        <v>43369.833333333328</v>
      </c>
      <c r="D15217" s="18">
        <f>'High Flow Input'!F6459</f>
        <v>449.02834550274531</v>
      </c>
      <c r="E15217" s="16">
        <f>COUNTIFS('Actual 12 CP'!$H$34:$H$57,'Analysis of Flows 17-18'!C15217)</f>
        <v>0</v>
      </c>
    </row>
    <row r="15218" spans="3:5" x14ac:dyDescent="0.6">
      <c r="C15218" s="17">
        <v>43369.875</v>
      </c>
      <c r="D15218" s="18">
        <f>'High Flow Input'!F6460</f>
        <v>628.605312777623</v>
      </c>
      <c r="E15218" s="16">
        <f>COUNTIFS('Actual 12 CP'!$H$34:$H$57,'Analysis of Flows 17-18'!C15218)</f>
        <v>0</v>
      </c>
    </row>
    <row r="15219" spans="3:5" x14ac:dyDescent="0.6">
      <c r="C15219" s="17">
        <v>43369.916666666672</v>
      </c>
      <c r="D15219" s="18">
        <f>'High Flow Input'!F6461</f>
        <v>626.59664548595538</v>
      </c>
      <c r="E15219" s="16">
        <f>COUNTIFS('Actual 12 CP'!$H$34:$H$57,'Analysis of Flows 17-18'!C15219)</f>
        <v>0</v>
      </c>
    </row>
    <row r="15220" spans="3:5" x14ac:dyDescent="0.6">
      <c r="C15220" s="17">
        <v>43369.958333333328</v>
      </c>
      <c r="D15220" s="18">
        <f>'High Flow Input'!F6462</f>
        <v>738.38805012503985</v>
      </c>
      <c r="E15220" s="16">
        <f>COUNTIFS('Actual 12 CP'!$H$34:$H$57,'Analysis of Flows 17-18'!C15220)</f>
        <v>0</v>
      </c>
    </row>
    <row r="15221" spans="3:5" x14ac:dyDescent="0.6">
      <c r="C15221" s="17">
        <v>43370</v>
      </c>
      <c r="D15221" s="18">
        <f>'High Flow Input'!F6463</f>
        <v>615.12397041532472</v>
      </c>
      <c r="E15221" s="16">
        <f>COUNTIFS('Actual 12 CP'!$H$34:$H$57,'Analysis of Flows 17-18'!C15221)</f>
        <v>0</v>
      </c>
    </row>
    <row r="15222" spans="3:5" x14ac:dyDescent="0.6">
      <c r="C15222" s="17">
        <v>43370.041666666672</v>
      </c>
      <c r="D15222" s="18">
        <f>'High Flow Input'!F6464</f>
        <v>517.24482794602591</v>
      </c>
      <c r="E15222" s="16">
        <f>COUNTIFS('Actual 12 CP'!$H$34:$H$57,'Analysis of Flows 17-18'!C15222)</f>
        <v>0</v>
      </c>
    </row>
    <row r="15223" spans="3:5" x14ac:dyDescent="0.6">
      <c r="C15223" s="17">
        <v>43370.083333333328</v>
      </c>
      <c r="D15223" s="18">
        <f>'High Flow Input'!F6465</f>
        <v>515.13601992289045</v>
      </c>
      <c r="E15223" s="16">
        <f>COUNTIFS('Actual 12 CP'!$H$34:$H$57,'Analysis of Flows 17-18'!C15223)</f>
        <v>0</v>
      </c>
    </row>
    <row r="15224" spans="3:5" x14ac:dyDescent="0.6">
      <c r="C15224" s="17">
        <v>43370.125</v>
      </c>
      <c r="D15224" s="18">
        <f>'High Flow Input'!F6466</f>
        <v>517.40195338778858</v>
      </c>
      <c r="E15224" s="16">
        <f>COUNTIFS('Actual 12 CP'!$H$34:$H$57,'Analysis of Flows 17-18'!C15224)</f>
        <v>0</v>
      </c>
    </row>
    <row r="15225" spans="3:5" x14ac:dyDescent="0.6">
      <c r="C15225" s="17">
        <v>43370.166666666672</v>
      </c>
      <c r="D15225" s="18">
        <f>'High Flow Input'!F6467</f>
        <v>517.58111658731991</v>
      </c>
      <c r="E15225" s="16">
        <f>COUNTIFS('Actual 12 CP'!$H$34:$H$57,'Analysis of Flows 17-18'!C15225)</f>
        <v>0</v>
      </c>
    </row>
    <row r="15226" spans="3:5" x14ac:dyDescent="0.6">
      <c r="C15226" s="17">
        <v>43370.208333333328</v>
      </c>
      <c r="D15226" s="18">
        <f>'High Flow Input'!F6468</f>
        <v>518.33066930558755</v>
      </c>
      <c r="E15226" s="16">
        <f>COUNTIFS('Actual 12 CP'!$H$34:$H$57,'Analysis of Flows 17-18'!C15226)</f>
        <v>0</v>
      </c>
    </row>
    <row r="15227" spans="3:5" x14ac:dyDescent="0.6">
      <c r="C15227" s="17">
        <v>43370.25</v>
      </c>
      <c r="D15227" s="18">
        <f>'High Flow Input'!F6469</f>
        <v>512.8288542699795</v>
      </c>
      <c r="E15227" s="16">
        <f>COUNTIFS('Actual 12 CP'!$H$34:$H$57,'Analysis of Flows 17-18'!C15227)</f>
        <v>0</v>
      </c>
    </row>
    <row r="15228" spans="3:5" x14ac:dyDescent="0.6">
      <c r="C15228" s="17">
        <v>43370.291666666672</v>
      </c>
      <c r="D15228" s="18">
        <f>'High Flow Input'!F6470</f>
        <v>904.79047043614742</v>
      </c>
      <c r="E15228" s="16">
        <f>COUNTIFS('Actual 12 CP'!$H$34:$H$57,'Analysis of Flows 17-18'!C15228)</f>
        <v>0</v>
      </c>
    </row>
    <row r="15229" spans="3:5" x14ac:dyDescent="0.6">
      <c r="C15229" s="17">
        <v>43370.333333333328</v>
      </c>
      <c r="D15229" s="18">
        <f>'High Flow Input'!F6471</f>
        <v>789.50843929211203</v>
      </c>
      <c r="E15229" s="16">
        <f>COUNTIFS('Actual 12 CP'!$H$34:$H$57,'Analysis of Flows 17-18'!C15229)</f>
        <v>0</v>
      </c>
    </row>
    <row r="15230" spans="3:5" x14ac:dyDescent="0.6">
      <c r="C15230" s="17">
        <v>43370.375</v>
      </c>
      <c r="D15230" s="18">
        <f>'High Flow Input'!F6472</f>
        <v>1009.8261460518809</v>
      </c>
      <c r="E15230" s="16">
        <f>COUNTIFS('Actual 12 CP'!$H$34:$H$57,'Analysis of Flows 17-18'!C15230)</f>
        <v>0</v>
      </c>
    </row>
    <row r="15231" spans="3:5" x14ac:dyDescent="0.6">
      <c r="C15231" s="17">
        <v>43370.416666666672</v>
      </c>
      <c r="D15231" s="18">
        <f>'High Flow Input'!F6473</f>
        <v>1008.6634410231626</v>
      </c>
      <c r="E15231" s="16">
        <f>COUNTIFS('Actual 12 CP'!$H$34:$H$57,'Analysis of Flows 17-18'!C15231)</f>
        <v>0</v>
      </c>
    </row>
    <row r="15232" spans="3:5" x14ac:dyDescent="0.6">
      <c r="C15232" s="17">
        <v>43370.458333333328</v>
      </c>
      <c r="D15232" s="18">
        <f>'High Flow Input'!F6474</f>
        <v>1010.9424896396499</v>
      </c>
      <c r="E15232" s="16">
        <f>COUNTIFS('Actual 12 CP'!$H$34:$H$57,'Analysis of Flows 17-18'!C15232)</f>
        <v>0</v>
      </c>
    </row>
    <row r="15233" spans="3:5" x14ac:dyDescent="0.6">
      <c r="C15233" s="17">
        <v>43370.5</v>
      </c>
      <c r="D15233" s="18">
        <f>'High Flow Input'!F6475</f>
        <v>1009.7179916159282</v>
      </c>
      <c r="E15233" s="16">
        <f>COUNTIFS('Actual 12 CP'!$H$34:$H$57,'Analysis of Flows 17-18'!C15233)</f>
        <v>0</v>
      </c>
    </row>
    <row r="15234" spans="3:5" x14ac:dyDescent="0.6">
      <c r="C15234" s="17">
        <v>43370.541666666672</v>
      </c>
      <c r="D15234" s="18">
        <f>'High Flow Input'!F6476</f>
        <v>1005.271643766824</v>
      </c>
      <c r="E15234" s="16">
        <f>COUNTIFS('Actual 12 CP'!$H$34:$H$57,'Analysis of Flows 17-18'!C15234)</f>
        <v>0</v>
      </c>
    </row>
    <row r="15235" spans="3:5" x14ac:dyDescent="0.6">
      <c r="C15235" s="17">
        <v>43370.583333333328</v>
      </c>
      <c r="D15235" s="18">
        <f>'High Flow Input'!F6477</f>
        <v>1007.813138554888</v>
      </c>
      <c r="E15235" s="16">
        <f>COUNTIFS('Actual 12 CP'!$H$34:$H$57,'Analysis of Flows 17-18'!C15235)</f>
        <v>0</v>
      </c>
    </row>
    <row r="15236" spans="3:5" x14ac:dyDescent="0.6">
      <c r="C15236" s="17">
        <v>43370.625</v>
      </c>
      <c r="D15236" s="18">
        <f>'High Flow Input'!F6478</f>
        <v>1005.8549617506382</v>
      </c>
      <c r="E15236" s="16">
        <f>COUNTIFS('Actual 12 CP'!$H$34:$H$57,'Analysis of Flows 17-18'!C15236)</f>
        <v>0</v>
      </c>
    </row>
    <row r="15237" spans="3:5" x14ac:dyDescent="0.6">
      <c r="C15237" s="17">
        <v>43370.666666666672</v>
      </c>
      <c r="D15237" s="18">
        <f>'High Flow Input'!F6479</f>
        <v>1002.4287586516775</v>
      </c>
      <c r="E15237" s="16">
        <f>COUNTIFS('Actual 12 CP'!$H$34:$H$57,'Analysis of Flows 17-18'!C15237)</f>
        <v>0</v>
      </c>
    </row>
    <row r="15238" spans="3:5" x14ac:dyDescent="0.6">
      <c r="C15238" s="17">
        <v>43370.708333333328</v>
      </c>
      <c r="D15238" s="18">
        <f>'High Flow Input'!F6480</f>
        <v>780.32424382686418</v>
      </c>
      <c r="E15238" s="16">
        <f>COUNTIFS('Actual 12 CP'!$H$34:$H$57,'Analysis of Flows 17-18'!C15238)</f>
        <v>0</v>
      </c>
    </row>
    <row r="15239" spans="3:5" x14ac:dyDescent="0.6">
      <c r="C15239" s="17">
        <v>43370.75</v>
      </c>
      <c r="D15239" s="18">
        <f>'High Flow Input'!F6481</f>
        <v>779.96342243777281</v>
      </c>
      <c r="E15239" s="16">
        <f>COUNTIFS('Actual 12 CP'!$H$34:$H$57,'Analysis of Flows 17-18'!C15239)</f>
        <v>0</v>
      </c>
    </row>
    <row r="15240" spans="3:5" x14ac:dyDescent="0.6">
      <c r="C15240" s="17">
        <v>43370.791666666672</v>
      </c>
      <c r="D15240" s="18">
        <f>'High Flow Input'!F6482</f>
        <v>781.64705163081408</v>
      </c>
      <c r="E15240" s="16">
        <f>COUNTIFS('Actual 12 CP'!$H$34:$H$57,'Analysis of Flows 17-18'!C15240)</f>
        <v>0</v>
      </c>
    </row>
    <row r="15241" spans="3:5" x14ac:dyDescent="0.6">
      <c r="C15241" s="17">
        <v>43370.833333333328</v>
      </c>
      <c r="D15241" s="18">
        <f>'High Flow Input'!F6483</f>
        <v>782.21125361468899</v>
      </c>
      <c r="E15241" s="16">
        <f>COUNTIFS('Actual 12 CP'!$H$34:$H$57,'Analysis of Flows 17-18'!C15241)</f>
        <v>0</v>
      </c>
    </row>
    <row r="15242" spans="3:5" x14ac:dyDescent="0.6">
      <c r="C15242" s="17">
        <v>43370.875</v>
      </c>
      <c r="D15242" s="18">
        <f>'High Flow Input'!F6484</f>
        <v>782.75063727590714</v>
      </c>
      <c r="E15242" s="16">
        <f>COUNTIFS('Actual 12 CP'!$H$34:$H$57,'Analysis of Flows 17-18'!C15242)</f>
        <v>0</v>
      </c>
    </row>
    <row r="15243" spans="3:5" x14ac:dyDescent="0.6">
      <c r="C15243" s="17">
        <v>43370.916666666672</v>
      </c>
      <c r="D15243" s="18">
        <f>'High Flow Input'!F6485</f>
        <v>787.38412991152745</v>
      </c>
      <c r="E15243" s="16">
        <f>COUNTIFS('Actual 12 CP'!$H$34:$H$57,'Analysis of Flows 17-18'!C15243)</f>
        <v>0</v>
      </c>
    </row>
    <row r="15244" spans="3:5" x14ac:dyDescent="0.6">
      <c r="C15244" s="17">
        <v>43370.958333333328</v>
      </c>
      <c r="D15244" s="18">
        <f>'High Flow Input'!F6486</f>
        <v>787.76590434604066</v>
      </c>
      <c r="E15244" s="16">
        <f>COUNTIFS('Actual 12 CP'!$H$34:$H$57,'Analysis of Flows 17-18'!C15244)</f>
        <v>0</v>
      </c>
    </row>
    <row r="15245" spans="3:5" x14ac:dyDescent="0.6">
      <c r="C15245" s="17">
        <v>43371</v>
      </c>
      <c r="D15245" s="18">
        <f>'High Flow Input'!F6487</f>
        <v>905.35029950393425</v>
      </c>
      <c r="E15245" s="16">
        <f>COUNTIFS('Actual 12 CP'!$H$34:$H$57,'Analysis of Flows 17-18'!C15245)</f>
        <v>0</v>
      </c>
    </row>
    <row r="15246" spans="3:5" x14ac:dyDescent="0.6">
      <c r="C15246" s="17">
        <v>43371.041666666672</v>
      </c>
      <c r="D15246" s="18">
        <f>'High Flow Input'!F6488</f>
        <v>877.29244781030332</v>
      </c>
      <c r="E15246" s="16">
        <f>COUNTIFS('Actual 12 CP'!$H$34:$H$57,'Analysis of Flows 17-18'!C15246)</f>
        <v>0</v>
      </c>
    </row>
    <row r="15247" spans="3:5" x14ac:dyDescent="0.6">
      <c r="C15247" s="17">
        <v>43371.083333333328</v>
      </c>
      <c r="D15247" s="18">
        <f>'High Flow Input'!F6489</f>
        <v>519.12923716107889</v>
      </c>
      <c r="E15247" s="16">
        <f>COUNTIFS('Actual 12 CP'!$H$34:$H$57,'Analysis of Flows 17-18'!C15247)</f>
        <v>0</v>
      </c>
    </row>
    <row r="15248" spans="3:5" x14ac:dyDescent="0.6">
      <c r="C15248" s="17">
        <v>43371.125</v>
      </c>
      <c r="D15248" s="18">
        <f>'High Flow Input'!F6490</f>
        <v>518.43398351576445</v>
      </c>
      <c r="E15248" s="16">
        <f>COUNTIFS('Actual 12 CP'!$H$34:$H$57,'Analysis of Flows 17-18'!C15248)</f>
        <v>0</v>
      </c>
    </row>
    <row r="15249" spans="3:5" x14ac:dyDescent="0.6">
      <c r="C15249" s="17">
        <v>43371.166666666672</v>
      </c>
      <c r="D15249" s="18">
        <f>'High Flow Input'!F6491</f>
        <v>517.1955149590957</v>
      </c>
      <c r="E15249" s="16">
        <f>COUNTIFS('Actual 12 CP'!$H$34:$H$57,'Analysis of Flows 17-18'!C15249)</f>
        <v>0</v>
      </c>
    </row>
    <row r="15250" spans="3:5" x14ac:dyDescent="0.6">
      <c r="C15250" s="17">
        <v>43371.208333333328</v>
      </c>
      <c r="D15250" s="18">
        <f>'High Flow Input'!F6492</f>
        <v>511.35150850083949</v>
      </c>
      <c r="E15250" s="16">
        <f>COUNTIFS('Actual 12 CP'!$H$34:$H$57,'Analysis of Flows 17-18'!C15250)</f>
        <v>0</v>
      </c>
    </row>
    <row r="15251" spans="3:5" x14ac:dyDescent="0.6">
      <c r="C15251" s="17">
        <v>43371.25</v>
      </c>
      <c r="D15251" s="18">
        <f>'High Flow Input'!F6493</f>
        <v>776.1911944542976</v>
      </c>
      <c r="E15251" s="16">
        <f>COUNTIFS('Actual 12 CP'!$H$34:$H$57,'Analysis of Flows 17-18'!C15251)</f>
        <v>0</v>
      </c>
    </row>
    <row r="15252" spans="3:5" x14ac:dyDescent="0.6">
      <c r="C15252" s="17">
        <v>43371.291666666672</v>
      </c>
      <c r="D15252" s="18">
        <f>'High Flow Input'!F6494</f>
        <v>775.64379613280107</v>
      </c>
      <c r="E15252" s="16">
        <f>COUNTIFS('Actual 12 CP'!$H$34:$H$57,'Analysis of Flows 17-18'!C15252)</f>
        <v>0</v>
      </c>
    </row>
    <row r="15253" spans="3:5" x14ac:dyDescent="0.6">
      <c r="C15253" s="17">
        <v>43371.333333333328</v>
      </c>
      <c r="D15253" s="18">
        <f>'High Flow Input'!F6495</f>
        <v>399.55212611675148</v>
      </c>
      <c r="E15253" s="16">
        <f>COUNTIFS('Actual 12 CP'!$H$34:$H$57,'Analysis of Flows 17-18'!C15253)</f>
        <v>0</v>
      </c>
    </row>
    <row r="15254" spans="3:5" x14ac:dyDescent="0.6">
      <c r="C15254" s="17">
        <v>43371.375</v>
      </c>
      <c r="D15254" s="18">
        <f>'High Flow Input'!F6496</f>
        <v>399.08984511017678</v>
      </c>
      <c r="E15254" s="16">
        <f>COUNTIFS('Actual 12 CP'!$H$34:$H$57,'Analysis of Flows 17-18'!C15254)</f>
        <v>0</v>
      </c>
    </row>
    <row r="15255" spans="3:5" x14ac:dyDescent="0.6">
      <c r="C15255" s="17">
        <v>43371.416666666672</v>
      </c>
      <c r="D15255" s="18">
        <f>'High Flow Input'!F6497</f>
        <v>397.30020972940582</v>
      </c>
      <c r="E15255" s="16">
        <f>COUNTIFS('Actual 12 CP'!$H$34:$H$57,'Analysis of Flows 17-18'!C15255)</f>
        <v>0</v>
      </c>
    </row>
    <row r="15256" spans="3:5" x14ac:dyDescent="0.6">
      <c r="C15256" s="17">
        <v>43371.458333333328</v>
      </c>
      <c r="D15256" s="18">
        <f>'High Flow Input'!F6498</f>
        <v>393.62877135170703</v>
      </c>
      <c r="E15256" s="16">
        <f>COUNTIFS('Actual 12 CP'!$H$34:$H$57,'Analysis of Flows 17-18'!C15256)</f>
        <v>0</v>
      </c>
    </row>
    <row r="15257" spans="3:5" x14ac:dyDescent="0.6">
      <c r="C15257" s="17">
        <v>43371.5</v>
      </c>
      <c r="D15257" s="18">
        <f>'High Flow Input'!F6499</f>
        <v>389.35436272713707</v>
      </c>
      <c r="E15257" s="16">
        <f>COUNTIFS('Actual 12 CP'!$H$34:$H$57,'Analysis of Flows 17-18'!C15257)</f>
        <v>0</v>
      </c>
    </row>
    <row r="15258" spans="3:5" x14ac:dyDescent="0.6">
      <c r="C15258" s="17">
        <v>43371.541666666672</v>
      </c>
      <c r="D15258" s="18">
        <f>'High Flow Input'!F6500</f>
        <v>387.84201745933944</v>
      </c>
      <c r="E15258" s="16">
        <f>COUNTIFS('Actual 12 CP'!$H$34:$H$57,'Analysis of Flows 17-18'!C15258)</f>
        <v>0</v>
      </c>
    </row>
    <row r="15259" spans="3:5" x14ac:dyDescent="0.6">
      <c r="C15259" s="17">
        <v>43371.583333333328</v>
      </c>
      <c r="D15259" s="18">
        <f>'High Flow Input'!F6501</f>
        <v>387.13240253236449</v>
      </c>
      <c r="E15259" s="16">
        <f>COUNTIFS('Actual 12 CP'!$H$34:$H$57,'Analysis of Flows 17-18'!C15259)</f>
        <v>0</v>
      </c>
    </row>
    <row r="15260" spans="3:5" x14ac:dyDescent="0.6">
      <c r="C15260" s="17">
        <v>43371.625</v>
      </c>
      <c r="D15260" s="18">
        <f>'High Flow Input'!F6502</f>
        <v>386.27178187105295</v>
      </c>
      <c r="E15260" s="16">
        <f>COUNTIFS('Actual 12 CP'!$H$34:$H$57,'Analysis of Flows 17-18'!C15260)</f>
        <v>0</v>
      </c>
    </row>
    <row r="15261" spans="3:5" x14ac:dyDescent="0.6">
      <c r="C15261" s="17">
        <v>43371.666666666672</v>
      </c>
      <c r="D15261" s="18">
        <f>'High Flow Input'!F6503</f>
        <v>386.31263983183374</v>
      </c>
      <c r="E15261" s="16">
        <f>COUNTIFS('Actual 12 CP'!$H$34:$H$57,'Analysis of Flows 17-18'!C15261)</f>
        <v>0</v>
      </c>
    </row>
    <row r="15262" spans="3:5" x14ac:dyDescent="0.6">
      <c r="C15262" s="17">
        <v>43371.708333333328</v>
      </c>
      <c r="D15262" s="18">
        <f>'High Flow Input'!F6504</f>
        <v>386.01311914020027</v>
      </c>
      <c r="E15262" s="16">
        <f>COUNTIFS('Actual 12 CP'!$H$34:$H$57,'Analysis of Flows 17-18'!C15262)</f>
        <v>0</v>
      </c>
    </row>
    <row r="15263" spans="3:5" x14ac:dyDescent="0.6">
      <c r="C15263" s="17">
        <v>43371.75</v>
      </c>
      <c r="D15263" s="18">
        <f>'High Flow Input'!F6505</f>
        <v>387.47848430673207</v>
      </c>
      <c r="E15263" s="16">
        <f>COUNTIFS('Actual 12 CP'!$H$34:$H$57,'Analysis of Flows 17-18'!C15263)</f>
        <v>0</v>
      </c>
    </row>
    <row r="15264" spans="3:5" x14ac:dyDescent="0.6">
      <c r="C15264" s="17">
        <v>43371.791666666672</v>
      </c>
      <c r="D15264" s="18">
        <f>'High Flow Input'!F6506</f>
        <v>388.11425260239105</v>
      </c>
      <c r="E15264" s="16">
        <f>COUNTIFS('Actual 12 CP'!$H$34:$H$57,'Analysis of Flows 17-18'!C15264)</f>
        <v>0</v>
      </c>
    </row>
    <row r="15265" spans="3:5" x14ac:dyDescent="0.6">
      <c r="C15265" s="17">
        <v>43371.833333333328</v>
      </c>
      <c r="D15265" s="18">
        <f>'High Flow Input'!F6507</f>
        <v>388.43023498256895</v>
      </c>
      <c r="E15265" s="16">
        <f>COUNTIFS('Actual 12 CP'!$H$34:$H$57,'Analysis of Flows 17-18'!C15265)</f>
        <v>0</v>
      </c>
    </row>
    <row r="15266" spans="3:5" x14ac:dyDescent="0.6">
      <c r="C15266" s="17">
        <v>43371.875</v>
      </c>
      <c r="D15266" s="18">
        <f>'High Flow Input'!F6508</f>
        <v>829.9303375364658</v>
      </c>
      <c r="E15266" s="16">
        <f>COUNTIFS('Actual 12 CP'!$H$34:$H$57,'Analysis of Flows 17-18'!C15266)</f>
        <v>0</v>
      </c>
    </row>
    <row r="15267" spans="3:5" x14ac:dyDescent="0.6">
      <c r="C15267" s="17">
        <v>43371.916666666672</v>
      </c>
      <c r="D15267" s="18">
        <f>'High Flow Input'!F6509</f>
        <v>390.58981525579901</v>
      </c>
      <c r="E15267" s="16">
        <f>COUNTIFS('Actual 12 CP'!$H$34:$H$57,'Analysis of Flows 17-18'!C15267)</f>
        <v>0</v>
      </c>
    </row>
    <row r="15268" spans="3:5" x14ac:dyDescent="0.6">
      <c r="C15268" s="17">
        <v>43371.958333333328</v>
      </c>
      <c r="D15268" s="18">
        <f>'High Flow Input'!F6510</f>
        <v>745.81230477756776</v>
      </c>
      <c r="E15268" s="16">
        <f>COUNTIFS('Actual 12 CP'!$H$34:$H$57,'Analysis of Flows 17-18'!C15268)</f>
        <v>0</v>
      </c>
    </row>
    <row r="15269" spans="3:5" x14ac:dyDescent="0.6">
      <c r="C15269" s="17">
        <v>43372</v>
      </c>
      <c r="D15269" s="18">
        <f>'High Flow Input'!F6511</f>
        <v>771.16585959235681</v>
      </c>
      <c r="E15269" s="16">
        <f>COUNTIFS('Actual 12 CP'!$H$34:$H$57,'Analysis of Flows 17-18'!C15269)</f>
        <v>0</v>
      </c>
    </row>
    <row r="15270" spans="3:5" x14ac:dyDescent="0.6">
      <c r="C15270" s="17">
        <v>43372.041666666672</v>
      </c>
      <c r="D15270" s="18">
        <f>'High Flow Input'!F6512</f>
        <v>771.97411942442091</v>
      </c>
      <c r="E15270" s="16">
        <f>COUNTIFS('Actual 12 CP'!$H$34:$H$57,'Analysis of Flows 17-18'!C15270)</f>
        <v>0</v>
      </c>
    </row>
    <row r="15271" spans="3:5" x14ac:dyDescent="0.6">
      <c r="C15271" s="17">
        <v>43372.083333333328</v>
      </c>
      <c r="D15271" s="18">
        <f>'High Flow Input'!F6513</f>
        <v>772.10760275880421</v>
      </c>
      <c r="E15271" s="16">
        <f>COUNTIFS('Actual 12 CP'!$H$34:$H$57,'Analysis of Flows 17-18'!C15271)</f>
        <v>0</v>
      </c>
    </row>
    <row r="15272" spans="3:5" x14ac:dyDescent="0.6">
      <c r="C15272" s="17">
        <v>43372.125</v>
      </c>
      <c r="D15272" s="18">
        <f>'High Flow Input'!F6514</f>
        <v>771.92201745642524</v>
      </c>
      <c r="E15272" s="16">
        <f>COUNTIFS('Actual 12 CP'!$H$34:$H$57,'Analysis of Flows 17-18'!C15272)</f>
        <v>0</v>
      </c>
    </row>
    <row r="15273" spans="3:5" x14ac:dyDescent="0.6">
      <c r="C15273" s="17">
        <v>43372.166666666672</v>
      </c>
      <c r="D15273" s="18">
        <f>'High Flow Input'!F6515</f>
        <v>771.55169772320153</v>
      </c>
      <c r="E15273" s="16">
        <f>COUNTIFS('Actual 12 CP'!$H$34:$H$57,'Analysis of Flows 17-18'!C15273)</f>
        <v>0</v>
      </c>
    </row>
    <row r="15274" spans="3:5" x14ac:dyDescent="0.6">
      <c r="C15274" s="17">
        <v>43372.208333333328</v>
      </c>
      <c r="D15274" s="18">
        <f>'High Flow Input'!F6516</f>
        <v>771.30897256109336</v>
      </c>
      <c r="E15274" s="16">
        <f>COUNTIFS('Actual 12 CP'!$H$34:$H$57,'Analysis of Flows 17-18'!C15274)</f>
        <v>0</v>
      </c>
    </row>
    <row r="15275" spans="3:5" x14ac:dyDescent="0.6">
      <c r="C15275" s="17">
        <v>43372.25</v>
      </c>
      <c r="D15275" s="18">
        <f>'High Flow Input'!F6517</f>
        <v>878.31451744066203</v>
      </c>
      <c r="E15275" s="16">
        <f>COUNTIFS('Actual 12 CP'!$H$34:$H$57,'Analysis of Flows 17-18'!C15275)</f>
        <v>0</v>
      </c>
    </row>
    <row r="15276" spans="3:5" x14ac:dyDescent="0.6">
      <c r="C15276" s="17">
        <v>43372.291666666672</v>
      </c>
      <c r="D15276" s="18">
        <f>'High Flow Input'!F6518</f>
        <v>396.26703352835347</v>
      </c>
      <c r="E15276" s="16">
        <f>COUNTIFS('Actual 12 CP'!$H$34:$H$57,'Analysis of Flows 17-18'!C15276)</f>
        <v>0</v>
      </c>
    </row>
    <row r="15277" spans="3:5" x14ac:dyDescent="0.6">
      <c r="C15277" s="17">
        <v>43372.333333333328</v>
      </c>
      <c r="D15277" s="18">
        <f>'High Flow Input'!F6519</f>
        <v>1019.3360215361887</v>
      </c>
      <c r="E15277" s="16">
        <f>COUNTIFS('Actual 12 CP'!$H$34:$H$57,'Analysis of Flows 17-18'!C15277)</f>
        <v>0</v>
      </c>
    </row>
    <row r="15278" spans="3:5" x14ac:dyDescent="0.6">
      <c r="C15278" s="17">
        <v>43372.375</v>
      </c>
      <c r="D15278" s="18">
        <f>'High Flow Input'!F6520</f>
        <v>1409.2456700717044</v>
      </c>
      <c r="E15278" s="16">
        <f>COUNTIFS('Actual 12 CP'!$H$34:$H$57,'Analysis of Flows 17-18'!C15278)</f>
        <v>0</v>
      </c>
    </row>
    <row r="15279" spans="3:5" x14ac:dyDescent="0.6">
      <c r="C15279" s="17">
        <v>43372.416666666672</v>
      </c>
      <c r="D15279" s="18">
        <f>'High Flow Input'!F6521</f>
        <v>774.0979482175228</v>
      </c>
      <c r="E15279" s="16">
        <f>COUNTIFS('Actual 12 CP'!$H$34:$H$57,'Analysis of Flows 17-18'!C15279)</f>
        <v>0</v>
      </c>
    </row>
    <row r="15280" spans="3:5" x14ac:dyDescent="0.6">
      <c r="C15280" s="17">
        <v>43372.458333333328</v>
      </c>
      <c r="D15280" s="18">
        <f>'High Flow Input'!F6522</f>
        <v>773.19605144222373</v>
      </c>
      <c r="E15280" s="16">
        <f>COUNTIFS('Actual 12 CP'!$H$34:$H$57,'Analysis of Flows 17-18'!C15280)</f>
        <v>0</v>
      </c>
    </row>
    <row r="15281" spans="3:5" x14ac:dyDescent="0.6">
      <c r="C15281" s="17">
        <v>43372.5</v>
      </c>
      <c r="D15281" s="18">
        <f>'High Flow Input'!F6523</f>
        <v>773.3288364909738</v>
      </c>
      <c r="E15281" s="16">
        <f>COUNTIFS('Actual 12 CP'!$H$34:$H$57,'Analysis of Flows 17-18'!C15281)</f>
        <v>0</v>
      </c>
    </row>
    <row r="15282" spans="3:5" x14ac:dyDescent="0.6">
      <c r="C15282" s="17">
        <v>43372.541666666672</v>
      </c>
      <c r="D15282" s="18">
        <f>'High Flow Input'!F6524</f>
        <v>772.01732811358102</v>
      </c>
      <c r="E15282" s="16">
        <f>COUNTIFS('Actual 12 CP'!$H$34:$H$57,'Analysis of Flows 17-18'!C15282)</f>
        <v>0</v>
      </c>
    </row>
    <row r="15283" spans="3:5" x14ac:dyDescent="0.6">
      <c r="C15283" s="17">
        <v>43372.583333333328</v>
      </c>
      <c r="D15283" s="18">
        <f>'High Flow Input'!F6525</f>
        <v>774.45320175793336</v>
      </c>
      <c r="E15283" s="16">
        <f>COUNTIFS('Actual 12 CP'!$H$34:$H$57,'Analysis of Flows 17-18'!C15283)</f>
        <v>0</v>
      </c>
    </row>
    <row r="15284" spans="3:5" x14ac:dyDescent="0.6">
      <c r="C15284" s="17">
        <v>43372.625</v>
      </c>
      <c r="D15284" s="18">
        <f>'High Flow Input'!F6526</f>
        <v>771.40876408431075</v>
      </c>
      <c r="E15284" s="16">
        <f>COUNTIFS('Actual 12 CP'!$H$34:$H$57,'Analysis of Flows 17-18'!C15284)</f>
        <v>0</v>
      </c>
    </row>
    <row r="15285" spans="3:5" x14ac:dyDescent="0.6">
      <c r="C15285" s="17">
        <v>43372.666666666672</v>
      </c>
      <c r="D15285" s="18">
        <f>'High Flow Input'!F6527</f>
        <v>774.10477679451105</v>
      </c>
      <c r="E15285" s="16">
        <f>COUNTIFS('Actual 12 CP'!$H$34:$H$57,'Analysis of Flows 17-18'!C15285)</f>
        <v>0</v>
      </c>
    </row>
    <row r="15286" spans="3:5" x14ac:dyDescent="0.6">
      <c r="C15286" s="17">
        <v>43372.708333333328</v>
      </c>
      <c r="D15286" s="18">
        <f>'High Flow Input'!F6528</f>
        <v>1411.3339265766385</v>
      </c>
      <c r="E15286" s="16">
        <f>COUNTIFS('Actual 12 CP'!$H$34:$H$57,'Analysis of Flows 17-18'!C15286)</f>
        <v>0</v>
      </c>
    </row>
    <row r="15287" spans="3:5" x14ac:dyDescent="0.6">
      <c r="C15287" s="17">
        <v>43372.75</v>
      </c>
      <c r="D15287" s="18">
        <f>'High Flow Input'!F6529</f>
        <v>1416.252422643764</v>
      </c>
      <c r="E15287" s="16">
        <f>COUNTIFS('Actual 12 CP'!$H$34:$H$57,'Analysis of Flows 17-18'!C15287)</f>
        <v>0</v>
      </c>
    </row>
    <row r="15288" spans="3:5" x14ac:dyDescent="0.6">
      <c r="C15288" s="17">
        <v>43372.791666666672</v>
      </c>
      <c r="D15288" s="18">
        <f>'High Flow Input'!F6530</f>
        <v>774.20697957303616</v>
      </c>
      <c r="E15288" s="16">
        <f>COUNTIFS('Actual 12 CP'!$H$34:$H$57,'Analysis of Flows 17-18'!C15288)</f>
        <v>0</v>
      </c>
    </row>
    <row r="15289" spans="3:5" x14ac:dyDescent="0.6">
      <c r="C15289" s="17">
        <v>43372.833333333328</v>
      </c>
      <c r="D15289" s="18">
        <f>'High Flow Input'!F6531</f>
        <v>774.61741243150311</v>
      </c>
      <c r="E15289" s="16">
        <f>COUNTIFS('Actual 12 CP'!$H$34:$H$57,'Analysis of Flows 17-18'!C15289)</f>
        <v>0</v>
      </c>
    </row>
    <row r="15290" spans="3:5" x14ac:dyDescent="0.6">
      <c r="C15290" s="17">
        <v>43372.875</v>
      </c>
      <c r="D15290" s="18">
        <f>'High Flow Input'!F6532</f>
        <v>775.66560633831364</v>
      </c>
      <c r="E15290" s="16">
        <f>COUNTIFS('Actual 12 CP'!$H$34:$H$57,'Analysis of Flows 17-18'!C15290)</f>
        <v>0</v>
      </c>
    </row>
    <row r="15291" spans="3:5" x14ac:dyDescent="0.6">
      <c r="C15291" s="17">
        <v>43372.916666666672</v>
      </c>
      <c r="D15291" s="18">
        <f>'High Flow Input'!F6533</f>
        <v>776.54272112104536</v>
      </c>
      <c r="E15291" s="16">
        <f>COUNTIFS('Actual 12 CP'!$H$34:$H$57,'Analysis of Flows 17-18'!C15291)</f>
        <v>0</v>
      </c>
    </row>
    <row r="15292" spans="3:5" x14ac:dyDescent="0.6">
      <c r="C15292" s="17">
        <v>43372.958333333328</v>
      </c>
      <c r="D15292" s="18">
        <f>'High Flow Input'!F6534</f>
        <v>773.72426188733675</v>
      </c>
      <c r="E15292" s="16">
        <f>COUNTIFS('Actual 12 CP'!$H$34:$H$57,'Analysis of Flows 17-18'!C15292)</f>
        <v>0</v>
      </c>
    </row>
    <row r="15293" spans="3:5" x14ac:dyDescent="0.6">
      <c r="C15293" s="17">
        <v>43373</v>
      </c>
      <c r="D15293" s="18">
        <f>'High Flow Input'!F6535</f>
        <v>773.60594803492097</v>
      </c>
      <c r="E15293" s="16">
        <f>COUNTIFS('Actual 12 CP'!$H$34:$H$57,'Analysis of Flows 17-18'!C15293)</f>
        <v>0</v>
      </c>
    </row>
    <row r="15294" spans="3:5" x14ac:dyDescent="0.6">
      <c r="C15294" s="17">
        <v>43373.041666666672</v>
      </c>
      <c r="D15294" s="18">
        <f>'High Flow Input'!F6536</f>
        <v>889.14723696377405</v>
      </c>
      <c r="E15294" s="16">
        <f>COUNTIFS('Actual 12 CP'!$H$34:$H$57,'Analysis of Flows 17-18'!C15294)</f>
        <v>0</v>
      </c>
    </row>
    <row r="15295" spans="3:5" x14ac:dyDescent="0.6">
      <c r="C15295" s="17">
        <v>43373.083333333328</v>
      </c>
      <c r="D15295" s="18">
        <f>'High Flow Input'!F6537</f>
        <v>513.84411635372305</v>
      </c>
      <c r="E15295" s="16">
        <f>COUNTIFS('Actual 12 CP'!$H$34:$H$57,'Analysis of Flows 17-18'!C15295)</f>
        <v>0</v>
      </c>
    </row>
    <row r="15296" spans="3:5" x14ac:dyDescent="0.6">
      <c r="C15296" s="17">
        <v>43373.125</v>
      </c>
      <c r="D15296" s="18">
        <f>'High Flow Input'!F6538</f>
        <v>514.03638670828468</v>
      </c>
      <c r="E15296" s="16">
        <f>COUNTIFS('Actual 12 CP'!$H$34:$H$57,'Analysis of Flows 17-18'!C15296)</f>
        <v>0</v>
      </c>
    </row>
    <row r="15297" spans="3:5" x14ac:dyDescent="0.6">
      <c r="C15297" s="17">
        <v>43373.166666666672</v>
      </c>
      <c r="D15297" s="18">
        <f>'High Flow Input'!F6539</f>
        <v>513.11121483259626</v>
      </c>
      <c r="E15297" s="16">
        <f>COUNTIFS('Actual 12 CP'!$H$34:$H$57,'Analysis of Flows 17-18'!C15297)</f>
        <v>0</v>
      </c>
    </row>
    <row r="15298" spans="3:5" x14ac:dyDescent="0.6">
      <c r="C15298" s="17">
        <v>43373.208333333328</v>
      </c>
      <c r="D15298" s="18">
        <f>'High Flow Input'!F6540</f>
        <v>885.78489451183032</v>
      </c>
      <c r="E15298" s="16">
        <f>COUNTIFS('Actual 12 CP'!$H$34:$H$57,'Analysis of Flows 17-18'!C15298)</f>
        <v>0</v>
      </c>
    </row>
    <row r="15299" spans="3:5" x14ac:dyDescent="0.6">
      <c r="C15299" s="17">
        <v>43373.25</v>
      </c>
      <c r="D15299" s="18">
        <f>'High Flow Input'!F6541</f>
        <v>884.72727056582607</v>
      </c>
      <c r="E15299" s="16">
        <f>COUNTIFS('Actual 12 CP'!$H$34:$H$57,'Analysis of Flows 17-18'!C15299)</f>
        <v>0</v>
      </c>
    </row>
    <row r="15300" spans="3:5" x14ac:dyDescent="0.6">
      <c r="C15300" s="17">
        <v>43373.291666666672</v>
      </c>
      <c r="D15300" s="18">
        <f>'High Flow Input'!F6542</f>
        <v>884.05960295796103</v>
      </c>
      <c r="E15300" s="16">
        <f>COUNTIFS('Actual 12 CP'!$H$34:$H$57,'Analysis of Flows 17-18'!C15300)</f>
        <v>0</v>
      </c>
    </row>
    <row r="15301" spans="3:5" x14ac:dyDescent="0.6">
      <c r="C15301" s="17">
        <v>43373.333333333328</v>
      </c>
      <c r="D15301" s="18">
        <f>'High Flow Input'!F6543</f>
        <v>884.97108179317433</v>
      </c>
      <c r="E15301" s="16">
        <f>COUNTIFS('Actual 12 CP'!$H$34:$H$57,'Analysis of Flows 17-18'!C15301)</f>
        <v>0</v>
      </c>
    </row>
    <row r="15302" spans="3:5" x14ac:dyDescent="0.6">
      <c r="C15302" s="17">
        <v>43373.375</v>
      </c>
      <c r="D15302" s="18">
        <f>'High Flow Input'!F6544</f>
        <v>774.09681890845081</v>
      </c>
      <c r="E15302" s="16">
        <f>COUNTIFS('Actual 12 CP'!$H$34:$H$57,'Analysis of Flows 17-18'!C15302)</f>
        <v>0</v>
      </c>
    </row>
    <row r="15303" spans="3:5" x14ac:dyDescent="0.6">
      <c r="C15303" s="17">
        <v>43373.416666666672</v>
      </c>
      <c r="D15303" s="18">
        <f>'High Flow Input'!F6545</f>
        <v>772.85057834386657</v>
      </c>
      <c r="E15303" s="16">
        <f>COUNTIFS('Actual 12 CP'!$H$34:$H$57,'Analysis of Flows 17-18'!C15303)</f>
        <v>0</v>
      </c>
    </row>
    <row r="15304" spans="3:5" x14ac:dyDescent="0.6">
      <c r="C15304" s="17">
        <v>43373.458333333328</v>
      </c>
      <c r="D15304" s="18">
        <f>'High Flow Input'!F6546</f>
        <v>769.8772725163542</v>
      </c>
      <c r="E15304" s="16">
        <f>COUNTIFS('Actual 12 CP'!$H$34:$H$57,'Analysis of Flows 17-18'!C15304)</f>
        <v>0</v>
      </c>
    </row>
    <row r="15305" spans="3:5" x14ac:dyDescent="0.6">
      <c r="C15305" s="17">
        <v>43373.5</v>
      </c>
      <c r="D15305" s="18">
        <f>'High Flow Input'!F6547</f>
        <v>769.05266902499648</v>
      </c>
      <c r="E15305" s="16">
        <f>COUNTIFS('Actual 12 CP'!$H$34:$H$57,'Analysis of Flows 17-18'!C15305)</f>
        <v>0</v>
      </c>
    </row>
    <row r="15306" spans="3:5" x14ac:dyDescent="0.6">
      <c r="C15306" s="17">
        <v>43373.541666666672</v>
      </c>
      <c r="D15306" s="18">
        <f>'High Flow Input'!F6548</f>
        <v>765.75116403102697</v>
      </c>
      <c r="E15306" s="16">
        <f>COUNTIFS('Actual 12 CP'!$H$34:$H$57,'Analysis of Flows 17-18'!C15306)</f>
        <v>0</v>
      </c>
    </row>
    <row r="15307" spans="3:5" x14ac:dyDescent="0.6">
      <c r="C15307" s="17">
        <v>43373.583333333328</v>
      </c>
      <c r="D15307" s="18">
        <f>'High Flow Input'!F6549</f>
        <v>765.76774195233884</v>
      </c>
      <c r="E15307" s="16">
        <f>COUNTIFS('Actual 12 CP'!$H$34:$H$57,'Analysis of Flows 17-18'!C15307)</f>
        <v>0</v>
      </c>
    </row>
    <row r="15308" spans="3:5" x14ac:dyDescent="0.6">
      <c r="C15308" s="17">
        <v>43373.625</v>
      </c>
      <c r="D15308" s="18">
        <f>'High Flow Input'!F6550</f>
        <v>766.41925182315902</v>
      </c>
      <c r="E15308" s="16">
        <f>COUNTIFS('Actual 12 CP'!$H$34:$H$57,'Analysis of Flows 17-18'!C15308)</f>
        <v>0</v>
      </c>
    </row>
    <row r="15309" spans="3:5" x14ac:dyDescent="0.6">
      <c r="C15309" s="17">
        <v>43373.666666666672</v>
      </c>
      <c r="D15309" s="18">
        <f>'High Flow Input'!F6551</f>
        <v>764.69749928222677</v>
      </c>
      <c r="E15309" s="16">
        <f>COUNTIFS('Actual 12 CP'!$H$34:$H$57,'Analysis of Flows 17-18'!C15309)</f>
        <v>0</v>
      </c>
    </row>
    <row r="15310" spans="3:5" x14ac:dyDescent="0.6">
      <c r="C15310" s="17">
        <v>43373.708333333328</v>
      </c>
      <c r="D15310" s="18">
        <f>'High Flow Input'!F6552</f>
        <v>764.19178463286676</v>
      </c>
      <c r="E15310" s="16">
        <f>COUNTIFS('Actual 12 CP'!$H$34:$H$57,'Analysis of Flows 17-18'!C15310)</f>
        <v>0</v>
      </c>
    </row>
    <row r="15311" spans="3:5" x14ac:dyDescent="0.6">
      <c r="C15311" s="17">
        <v>43373.75</v>
      </c>
      <c r="D15311" s="18">
        <f>'High Flow Input'!F6553</f>
        <v>763.65872361447873</v>
      </c>
      <c r="E15311" s="16">
        <f>COUNTIFS('Actual 12 CP'!$H$34:$H$57,'Analysis of Flows 17-18'!C15311)</f>
        <v>0</v>
      </c>
    </row>
    <row r="15312" spans="3:5" x14ac:dyDescent="0.6">
      <c r="C15312" s="17">
        <v>43373.791666666672</v>
      </c>
      <c r="D15312" s="18">
        <f>'High Flow Input'!F6554</f>
        <v>765.72241651918955</v>
      </c>
      <c r="E15312" s="16">
        <f>COUNTIFS('Actual 12 CP'!$H$34:$H$57,'Analysis of Flows 17-18'!C15312)</f>
        <v>0</v>
      </c>
    </row>
    <row r="15313" spans="3:5" x14ac:dyDescent="0.6">
      <c r="C15313" s="17">
        <v>43373.833333333328</v>
      </c>
      <c r="D15313" s="18">
        <f>'High Flow Input'!F6555</f>
        <v>766.25405815919032</v>
      </c>
      <c r="E15313" s="16">
        <f>COUNTIFS('Actual 12 CP'!$H$34:$H$57,'Analysis of Flows 17-18'!C15313)</f>
        <v>0</v>
      </c>
    </row>
    <row r="15314" spans="3:5" x14ac:dyDescent="0.6">
      <c r="C15314" s="17">
        <v>43373.875</v>
      </c>
      <c r="D15314" s="18">
        <f>'High Flow Input'!F6556</f>
        <v>781.79965891188886</v>
      </c>
      <c r="E15314" s="16">
        <f>COUNTIFS('Actual 12 CP'!$H$34:$H$57,'Analysis of Flows 17-18'!C15314)</f>
        <v>0</v>
      </c>
    </row>
    <row r="15315" spans="3:5" x14ac:dyDescent="0.6">
      <c r="C15315" s="17">
        <v>43373.916666666672</v>
      </c>
      <c r="D15315" s="18">
        <f>'High Flow Input'!F6557</f>
        <v>783.32759545577824</v>
      </c>
      <c r="E15315" s="16">
        <f>COUNTIFS('Actual 12 CP'!$H$34:$H$57,'Analysis of Flows 17-18'!C15315)</f>
        <v>0</v>
      </c>
    </row>
    <row r="15316" spans="3:5" x14ac:dyDescent="0.6">
      <c r="C15316" s="17">
        <v>43373.958333333328</v>
      </c>
      <c r="D15316" s="18">
        <f>'High Flow Input'!F6558</f>
        <v>767.82008684144944</v>
      </c>
      <c r="E15316" s="16">
        <f>COUNTIFS('Actual 12 CP'!$H$34:$H$57,'Analysis of Flows 17-18'!C15316)</f>
        <v>0</v>
      </c>
    </row>
    <row r="15317" spans="3:5" x14ac:dyDescent="0.6">
      <c r="C15317" s="17">
        <v>43374</v>
      </c>
      <c r="D15317" s="18">
        <f>'High Flow Input'!F6559</f>
        <v>881.89637962062989</v>
      </c>
      <c r="E15317" s="16">
        <f>COUNTIFS('Actual 12 CP'!$H$34:$H$57,'Analysis of Flows 17-18'!C15317)</f>
        <v>0</v>
      </c>
    </row>
    <row r="15318" spans="3:5" x14ac:dyDescent="0.6">
      <c r="C15318" s="17">
        <v>43374.041666666672</v>
      </c>
      <c r="D15318" s="18">
        <f>'High Flow Input'!F6560</f>
        <v>508.42250083923238</v>
      </c>
      <c r="E15318" s="16">
        <f>COUNTIFS('Actual 12 CP'!$H$34:$H$57,'Analysis of Flows 17-18'!C15318)</f>
        <v>0</v>
      </c>
    </row>
    <row r="15319" spans="3:5" x14ac:dyDescent="0.6">
      <c r="C15319" s="17">
        <v>43374.083333333328</v>
      </c>
      <c r="D15319" s="18">
        <f>'High Flow Input'!F6561</f>
        <v>884.15929649935697</v>
      </c>
      <c r="E15319" s="16">
        <f>COUNTIFS('Actual 12 CP'!$H$34:$H$57,'Analysis of Flows 17-18'!C15319)</f>
        <v>0</v>
      </c>
    </row>
    <row r="15320" spans="3:5" x14ac:dyDescent="0.6">
      <c r="C15320" s="17">
        <v>43374.125</v>
      </c>
      <c r="D15320" s="18">
        <f>'High Flow Input'!F6562</f>
        <v>884.23726778983894</v>
      </c>
      <c r="E15320" s="16">
        <f>COUNTIFS('Actual 12 CP'!$H$34:$H$57,'Analysis of Flows 17-18'!C15320)</f>
        <v>0</v>
      </c>
    </row>
    <row r="15321" spans="3:5" x14ac:dyDescent="0.6">
      <c r="C15321" s="17">
        <v>43374.166666666672</v>
      </c>
      <c r="D15321" s="18">
        <f>'High Flow Input'!F6563</f>
        <v>884.70476275165709</v>
      </c>
      <c r="E15321" s="16">
        <f>COUNTIFS('Actual 12 CP'!$H$34:$H$57,'Analysis of Flows 17-18'!C15321)</f>
        <v>0</v>
      </c>
    </row>
    <row r="15322" spans="3:5" x14ac:dyDescent="0.6">
      <c r="C15322" s="17">
        <v>43374.208333333328</v>
      </c>
      <c r="D15322" s="18">
        <f>'High Flow Input'!F6564</f>
        <v>884.7306814040054</v>
      </c>
      <c r="E15322" s="16">
        <f>COUNTIFS('Actual 12 CP'!$H$34:$H$57,'Analysis of Flows 17-18'!C15322)</f>
        <v>0</v>
      </c>
    </row>
    <row r="15323" spans="3:5" x14ac:dyDescent="0.6">
      <c r="C15323" s="17">
        <v>43374.25</v>
      </c>
      <c r="D15323" s="18">
        <f>'High Flow Input'!F6565</f>
        <v>772.07027777711301</v>
      </c>
      <c r="E15323" s="16">
        <f>COUNTIFS('Actual 12 CP'!$H$34:$H$57,'Analysis of Flows 17-18'!C15323)</f>
        <v>0</v>
      </c>
    </row>
    <row r="15324" spans="3:5" x14ac:dyDescent="0.6">
      <c r="C15324" s="17">
        <v>43374.291666666672</v>
      </c>
      <c r="D15324" s="18">
        <f>'High Flow Input'!F6566</f>
        <v>771.1115908670406</v>
      </c>
      <c r="E15324" s="16">
        <f>COUNTIFS('Actual 12 CP'!$H$34:$H$57,'Analysis of Flows 17-18'!C15324)</f>
        <v>0</v>
      </c>
    </row>
    <row r="15325" spans="3:5" x14ac:dyDescent="0.6">
      <c r="C15325" s="17">
        <v>43374.333333333328</v>
      </c>
      <c r="D15325" s="18">
        <f>'High Flow Input'!F6567</f>
        <v>772.44225897947831</v>
      </c>
      <c r="E15325" s="16">
        <f>COUNTIFS('Actual 12 CP'!$H$34:$H$57,'Analysis of Flows 17-18'!C15325)</f>
        <v>0</v>
      </c>
    </row>
    <row r="15326" spans="3:5" x14ac:dyDescent="0.6">
      <c r="C15326" s="17">
        <v>43374.375</v>
      </c>
      <c r="D15326" s="18">
        <f>'High Flow Input'!F6568</f>
        <v>771.01631329801126</v>
      </c>
      <c r="E15326" s="16">
        <f>COUNTIFS('Actual 12 CP'!$H$34:$H$57,'Analysis of Flows 17-18'!C15326)</f>
        <v>0</v>
      </c>
    </row>
    <row r="15327" spans="3:5" x14ac:dyDescent="0.6">
      <c r="C15327" s="17">
        <v>43374.416666666672</v>
      </c>
      <c r="D15327" s="18">
        <f>'High Flow Input'!F6569</f>
        <v>770.39734569138864</v>
      </c>
      <c r="E15327" s="16">
        <f>COUNTIFS('Actual 12 CP'!$H$34:$H$57,'Analysis of Flows 17-18'!C15327)</f>
        <v>0</v>
      </c>
    </row>
    <row r="15328" spans="3:5" x14ac:dyDescent="0.6">
      <c r="C15328" s="17">
        <v>43374.458333333328</v>
      </c>
      <c r="D15328" s="18">
        <f>'High Flow Input'!F6570</f>
        <v>768.41534780926031</v>
      </c>
      <c r="E15328" s="16">
        <f>COUNTIFS('Actual 12 CP'!$H$34:$H$57,'Analysis of Flows 17-18'!C15328)</f>
        <v>0</v>
      </c>
    </row>
    <row r="15329" spans="3:5" x14ac:dyDescent="0.6">
      <c r="C15329" s="17">
        <v>43374.5</v>
      </c>
      <c r="D15329" s="18">
        <f>'High Flow Input'!F6571</f>
        <v>765.80032541698711</v>
      </c>
      <c r="E15329" s="16">
        <f>COUNTIFS('Actual 12 CP'!$H$34:$H$57,'Analysis of Flows 17-18'!C15329)</f>
        <v>0</v>
      </c>
    </row>
    <row r="15330" spans="3:5" x14ac:dyDescent="0.6">
      <c r="C15330" s="17">
        <v>43374.541666666672</v>
      </c>
      <c r="D15330" s="18">
        <f>'High Flow Input'!F6572</f>
        <v>766.44634494410502</v>
      </c>
      <c r="E15330" s="16">
        <f>COUNTIFS('Actual 12 CP'!$H$34:$H$57,'Analysis of Flows 17-18'!C15330)</f>
        <v>0</v>
      </c>
    </row>
    <row r="15331" spans="3:5" x14ac:dyDescent="0.6">
      <c r="C15331" s="17">
        <v>43374.583333333328</v>
      </c>
      <c r="D15331" s="18">
        <f>'High Flow Input'!F6573</f>
        <v>765.40093329058584</v>
      </c>
      <c r="E15331" s="16">
        <f>COUNTIFS('Actual 12 CP'!$H$34:$H$57,'Analysis of Flows 17-18'!C15331)</f>
        <v>0</v>
      </c>
    </row>
    <row r="15332" spans="3:5" x14ac:dyDescent="0.6">
      <c r="C15332" s="17">
        <v>43374.625</v>
      </c>
      <c r="D15332" s="18">
        <f>'High Flow Input'!F6574</f>
        <v>762.11904719935376</v>
      </c>
      <c r="E15332" s="16">
        <f>COUNTIFS('Actual 12 CP'!$H$34:$H$57,'Analysis of Flows 17-18'!C15332)</f>
        <v>0</v>
      </c>
    </row>
    <row r="15333" spans="3:5" x14ac:dyDescent="0.6">
      <c r="C15333" s="17">
        <v>43374.666666666672</v>
      </c>
      <c r="D15333" s="18">
        <f>'High Flow Input'!F6575</f>
        <v>760.74589287651759</v>
      </c>
      <c r="E15333" s="16">
        <f>COUNTIFS('Actual 12 CP'!$H$34:$H$57,'Analysis of Flows 17-18'!C15333)</f>
        <v>0</v>
      </c>
    </row>
    <row r="15334" spans="3:5" x14ac:dyDescent="0.6">
      <c r="C15334" s="17">
        <v>43374.708333333328</v>
      </c>
      <c r="D15334" s="18">
        <f>'High Flow Input'!F6576</f>
        <v>762.68324576748591</v>
      </c>
      <c r="E15334" s="16">
        <f>COUNTIFS('Actual 12 CP'!$H$34:$H$57,'Analysis of Flows 17-18'!C15334)</f>
        <v>0</v>
      </c>
    </row>
    <row r="15335" spans="3:5" x14ac:dyDescent="0.6">
      <c r="C15335" s="17">
        <v>43374.75</v>
      </c>
      <c r="D15335" s="18">
        <f>'High Flow Input'!F6577</f>
        <v>417.15946524460998</v>
      </c>
      <c r="E15335" s="16">
        <f>COUNTIFS('Actual 12 CP'!$H$34:$H$57,'Analysis of Flows 17-18'!C15335)</f>
        <v>0</v>
      </c>
    </row>
    <row r="15336" spans="3:5" x14ac:dyDescent="0.6">
      <c r="C15336" s="17">
        <v>43374.791666666672</v>
      </c>
      <c r="D15336" s="18">
        <f>'High Flow Input'!F6578</f>
        <v>766.6602498430658</v>
      </c>
      <c r="E15336" s="16">
        <f>COUNTIFS('Actual 12 CP'!$H$34:$H$57,'Analysis of Flows 17-18'!C15336)</f>
        <v>0</v>
      </c>
    </row>
    <row r="15337" spans="3:5" x14ac:dyDescent="0.6">
      <c r="C15337" s="17">
        <v>43374.833333333328</v>
      </c>
      <c r="D15337" s="18">
        <f>'High Flow Input'!F6579</f>
        <v>769.09783020496297</v>
      </c>
      <c r="E15337" s="16">
        <f>COUNTIFS('Actual 12 CP'!$H$34:$H$57,'Analysis of Flows 17-18'!C15337)</f>
        <v>0</v>
      </c>
    </row>
    <row r="15338" spans="3:5" x14ac:dyDescent="0.6">
      <c r="C15338" s="17">
        <v>43374.875</v>
      </c>
      <c r="D15338" s="18">
        <f>'High Flow Input'!F6580</f>
        <v>766.65668859216794</v>
      </c>
      <c r="E15338" s="16">
        <f>COUNTIFS('Actual 12 CP'!$H$34:$H$57,'Analysis of Flows 17-18'!C15338)</f>
        <v>0</v>
      </c>
    </row>
    <row r="15339" spans="3:5" x14ac:dyDescent="0.6">
      <c r="C15339" s="17">
        <v>43374.916666666672</v>
      </c>
      <c r="D15339" s="18">
        <f>'High Flow Input'!F6581</f>
        <v>768.30262656211721</v>
      </c>
      <c r="E15339" s="16">
        <f>COUNTIFS('Actual 12 CP'!$H$34:$H$57,'Analysis of Flows 17-18'!C15339)</f>
        <v>0</v>
      </c>
    </row>
    <row r="15340" spans="3:5" x14ac:dyDescent="0.6">
      <c r="C15340" s="17">
        <v>43374.958333333328</v>
      </c>
      <c r="D15340" s="18">
        <f>'High Flow Input'!F6582</f>
        <v>772.18659721215431</v>
      </c>
      <c r="E15340" s="16">
        <f>COUNTIFS('Actual 12 CP'!$H$34:$H$57,'Analysis of Flows 17-18'!C15340)</f>
        <v>0</v>
      </c>
    </row>
    <row r="15341" spans="3:5" x14ac:dyDescent="0.6">
      <c r="C15341" s="17">
        <v>43375</v>
      </c>
      <c r="D15341" s="18">
        <f>'High Flow Input'!F6583</f>
        <v>773.95563170869991</v>
      </c>
      <c r="E15341" s="16">
        <f>COUNTIFS('Actual 12 CP'!$H$34:$H$57,'Analysis of Flows 17-18'!C15341)</f>
        <v>0</v>
      </c>
    </row>
    <row r="15342" spans="3:5" x14ac:dyDescent="0.6">
      <c r="C15342" s="17">
        <v>43375.041666666672</v>
      </c>
      <c r="D15342" s="18">
        <f>'High Flow Input'!F6584</f>
        <v>773.20486233366751</v>
      </c>
      <c r="E15342" s="16">
        <f>COUNTIFS('Actual 12 CP'!$H$34:$H$57,'Analysis of Flows 17-18'!C15342)</f>
        <v>0</v>
      </c>
    </row>
    <row r="15343" spans="3:5" x14ac:dyDescent="0.6">
      <c r="C15343" s="17">
        <v>43375.083333333328</v>
      </c>
      <c r="D15343" s="18">
        <f>'High Flow Input'!F6585</f>
        <v>891.47206196625871</v>
      </c>
      <c r="E15343" s="16">
        <f>COUNTIFS('Actual 12 CP'!$H$34:$H$57,'Analysis of Flows 17-18'!C15343)</f>
        <v>0</v>
      </c>
    </row>
    <row r="15344" spans="3:5" x14ac:dyDescent="0.6">
      <c r="C15344" s="17">
        <v>43375.125</v>
      </c>
      <c r="D15344" s="18">
        <f>'High Flow Input'!F6586</f>
        <v>893.08357021742074</v>
      </c>
      <c r="E15344" s="16">
        <f>COUNTIFS('Actual 12 CP'!$H$34:$H$57,'Analysis of Flows 17-18'!C15344)</f>
        <v>0</v>
      </c>
    </row>
    <row r="15345" spans="3:5" x14ac:dyDescent="0.6">
      <c r="C15345" s="17">
        <v>43375.166666666672</v>
      </c>
      <c r="D15345" s="18">
        <f>'High Flow Input'!F6587</f>
        <v>780.52743288927468</v>
      </c>
      <c r="E15345" s="16">
        <f>COUNTIFS('Actual 12 CP'!$H$34:$H$57,'Analysis of Flows 17-18'!C15345)</f>
        <v>0</v>
      </c>
    </row>
    <row r="15346" spans="3:5" x14ac:dyDescent="0.6">
      <c r="C15346" s="17">
        <v>43375.208333333328</v>
      </c>
      <c r="D15346" s="18">
        <f>'High Flow Input'!F6588</f>
        <v>894.93502205464506</v>
      </c>
      <c r="E15346" s="16">
        <f>COUNTIFS('Actual 12 CP'!$H$34:$H$57,'Analysis of Flows 17-18'!C15346)</f>
        <v>0</v>
      </c>
    </row>
    <row r="15347" spans="3:5" x14ac:dyDescent="0.6">
      <c r="C15347" s="17">
        <v>43375.25</v>
      </c>
      <c r="D15347" s="18">
        <f>'High Flow Input'!F6589</f>
        <v>778.40456472608639</v>
      </c>
      <c r="E15347" s="16">
        <f>COUNTIFS('Actual 12 CP'!$H$34:$H$57,'Analysis of Flows 17-18'!C15347)</f>
        <v>0</v>
      </c>
    </row>
    <row r="15348" spans="3:5" x14ac:dyDescent="0.6">
      <c r="C15348" s="17">
        <v>43375.291666666672</v>
      </c>
      <c r="D15348" s="18">
        <f>'High Flow Input'!F6590</f>
        <v>777.45637118140701</v>
      </c>
      <c r="E15348" s="16">
        <f>COUNTIFS('Actual 12 CP'!$H$34:$H$57,'Analysis of Flows 17-18'!C15348)</f>
        <v>0</v>
      </c>
    </row>
    <row r="15349" spans="3:5" x14ac:dyDescent="0.6">
      <c r="C15349" s="17">
        <v>43375.333333333328</v>
      </c>
      <c r="D15349" s="18">
        <f>'High Flow Input'!F6591</f>
        <v>776.91758253547664</v>
      </c>
      <c r="E15349" s="16">
        <f>COUNTIFS('Actual 12 CP'!$H$34:$H$57,'Analysis of Flows 17-18'!C15349)</f>
        <v>0</v>
      </c>
    </row>
    <row r="15350" spans="3:5" x14ac:dyDescent="0.6">
      <c r="C15350" s="17">
        <v>43375.375</v>
      </c>
      <c r="D15350" s="18">
        <f>'High Flow Input'!F6592</f>
        <v>774.73905629714136</v>
      </c>
      <c r="E15350" s="16">
        <f>COUNTIFS('Actual 12 CP'!$H$34:$H$57,'Analysis of Flows 17-18'!C15350)</f>
        <v>0</v>
      </c>
    </row>
    <row r="15351" spans="3:5" x14ac:dyDescent="0.6">
      <c r="C15351" s="17">
        <v>43375.416666666672</v>
      </c>
      <c r="D15351" s="18">
        <f>'High Flow Input'!F6593</f>
        <v>773.03984097374655</v>
      </c>
      <c r="E15351" s="16">
        <f>COUNTIFS('Actual 12 CP'!$H$34:$H$57,'Analysis of Flows 17-18'!C15351)</f>
        <v>0</v>
      </c>
    </row>
    <row r="15352" spans="3:5" x14ac:dyDescent="0.6">
      <c r="C15352" s="17">
        <v>43375.458333333328</v>
      </c>
      <c r="D15352" s="18">
        <f>'High Flow Input'!F6594</f>
        <v>768.67872552964309</v>
      </c>
      <c r="E15352" s="16">
        <f>COUNTIFS('Actual 12 CP'!$H$34:$H$57,'Analysis of Flows 17-18'!C15352)</f>
        <v>0</v>
      </c>
    </row>
    <row r="15353" spans="3:5" x14ac:dyDescent="0.6">
      <c r="C15353" s="17">
        <v>43375.5</v>
      </c>
      <c r="D15353" s="18">
        <f>'High Flow Input'!F6595</f>
        <v>768.20053855948868</v>
      </c>
      <c r="E15353" s="16">
        <f>COUNTIFS('Actual 12 CP'!$H$34:$H$57,'Analysis of Flows 17-18'!C15353)</f>
        <v>0</v>
      </c>
    </row>
    <row r="15354" spans="3:5" x14ac:dyDescent="0.6">
      <c r="C15354" s="17">
        <v>43375.541666666672</v>
      </c>
      <c r="D15354" s="18">
        <f>'High Flow Input'!F6596</f>
        <v>765.43566336565391</v>
      </c>
      <c r="E15354" s="16">
        <f>COUNTIFS('Actual 12 CP'!$H$34:$H$57,'Analysis of Flows 17-18'!C15354)</f>
        <v>0</v>
      </c>
    </row>
    <row r="15355" spans="3:5" x14ac:dyDescent="0.6">
      <c r="C15355" s="17">
        <v>43375.583333333328</v>
      </c>
      <c r="D15355" s="18">
        <f>'High Flow Input'!F6597</f>
        <v>763.64454529603177</v>
      </c>
      <c r="E15355" s="16">
        <f>COUNTIFS('Actual 12 CP'!$H$34:$H$57,'Analysis of Flows 17-18'!C15355)</f>
        <v>0</v>
      </c>
    </row>
    <row r="15356" spans="3:5" x14ac:dyDescent="0.6">
      <c r="C15356" s="17">
        <v>43375.625</v>
      </c>
      <c r="D15356" s="18">
        <f>'High Flow Input'!F6598</f>
        <v>416.17307468149306</v>
      </c>
      <c r="E15356" s="16">
        <f>COUNTIFS('Actual 12 CP'!$H$34:$H$57,'Analysis of Flows 17-18'!C15356)</f>
        <v>0</v>
      </c>
    </row>
    <row r="15357" spans="3:5" x14ac:dyDescent="0.6">
      <c r="C15357" s="17">
        <v>43375.666666666672</v>
      </c>
      <c r="D15357" s="18">
        <f>'High Flow Input'!F6599</f>
        <v>417.57250838756465</v>
      </c>
      <c r="E15357" s="16">
        <f>COUNTIFS('Actual 12 CP'!$H$34:$H$57,'Analysis of Flows 17-18'!C15357)</f>
        <v>0</v>
      </c>
    </row>
    <row r="15358" spans="3:5" x14ac:dyDescent="0.6">
      <c r="C15358" s="17">
        <v>43375.708333333328</v>
      </c>
      <c r="D15358" s="18">
        <f>'High Flow Input'!F6600</f>
        <v>417.26604529566185</v>
      </c>
      <c r="E15358" s="16">
        <f>COUNTIFS('Actual 12 CP'!$H$34:$H$57,'Analysis of Flows 17-18'!C15358)</f>
        <v>0</v>
      </c>
    </row>
    <row r="15359" spans="3:5" x14ac:dyDescent="0.6">
      <c r="C15359" s="17">
        <v>43375.75</v>
      </c>
      <c r="D15359" s="18">
        <f>'High Flow Input'!F6601</f>
        <v>416.20513545552853</v>
      </c>
      <c r="E15359" s="16">
        <f>COUNTIFS('Actual 12 CP'!$H$34:$H$57,'Analysis of Flows 17-18'!C15359)</f>
        <v>0</v>
      </c>
    </row>
    <row r="15360" spans="3:5" x14ac:dyDescent="0.6">
      <c r="C15360" s="17">
        <v>43375.791666666672</v>
      </c>
      <c r="D15360" s="18">
        <f>'High Flow Input'!F6602</f>
        <v>414.85531671682963</v>
      </c>
      <c r="E15360" s="16">
        <f>COUNTIFS('Actual 12 CP'!$H$34:$H$57,'Analysis of Flows 17-18'!C15360)</f>
        <v>0</v>
      </c>
    </row>
    <row r="15361" spans="3:5" x14ac:dyDescent="0.6">
      <c r="C15361" s="17">
        <v>43375.833333333328</v>
      </c>
      <c r="D15361" s="18">
        <f>'High Flow Input'!F6603</f>
        <v>760.9569074079717</v>
      </c>
      <c r="E15361" s="16">
        <f>COUNTIFS('Actual 12 CP'!$H$34:$H$57,'Analysis of Flows 17-18'!C15361)</f>
        <v>0</v>
      </c>
    </row>
    <row r="15362" spans="3:5" x14ac:dyDescent="0.6">
      <c r="C15362" s="17">
        <v>43375.875</v>
      </c>
      <c r="D15362" s="18">
        <f>'High Flow Input'!F6604</f>
        <v>761.70945761958615</v>
      </c>
      <c r="E15362" s="16">
        <f>COUNTIFS('Actual 12 CP'!$H$34:$H$57,'Analysis of Flows 17-18'!C15362)</f>
        <v>0</v>
      </c>
    </row>
    <row r="15363" spans="3:5" x14ac:dyDescent="0.6">
      <c r="C15363" s="17">
        <v>43375.916666666672</v>
      </c>
      <c r="D15363" s="18">
        <f>'High Flow Input'!F6605</f>
        <v>762.44839682353631</v>
      </c>
      <c r="E15363" s="16">
        <f>COUNTIFS('Actual 12 CP'!$H$34:$H$57,'Analysis of Flows 17-18'!C15363)</f>
        <v>0</v>
      </c>
    </row>
    <row r="15364" spans="3:5" x14ac:dyDescent="0.6">
      <c r="C15364" s="17">
        <v>43375.958333333328</v>
      </c>
      <c r="D15364" s="18">
        <f>'High Flow Input'!F6606</f>
        <v>763.98781324147944</v>
      </c>
      <c r="E15364" s="16">
        <f>COUNTIFS('Actual 12 CP'!$H$34:$H$57,'Analysis of Flows 17-18'!C15364)</f>
        <v>0</v>
      </c>
    </row>
    <row r="15365" spans="3:5" x14ac:dyDescent="0.6">
      <c r="C15365" s="17">
        <v>43376</v>
      </c>
      <c r="D15365" s="18">
        <f>'High Flow Input'!F6607</f>
        <v>766.94686475117851</v>
      </c>
      <c r="E15365" s="16">
        <f>COUNTIFS('Actual 12 CP'!$H$34:$H$57,'Analysis of Flows 17-18'!C15365)</f>
        <v>0</v>
      </c>
    </row>
    <row r="15366" spans="3:5" x14ac:dyDescent="0.6">
      <c r="C15366" s="17">
        <v>43376.041666666672</v>
      </c>
      <c r="D15366" s="18">
        <f>'High Flow Input'!F6608</f>
        <v>770.31368480986794</v>
      </c>
      <c r="E15366" s="16">
        <f>COUNTIFS('Actual 12 CP'!$H$34:$H$57,'Analysis of Flows 17-18'!C15366)</f>
        <v>0</v>
      </c>
    </row>
    <row r="15367" spans="3:5" x14ac:dyDescent="0.6">
      <c r="C15367" s="17">
        <v>43376.083333333328</v>
      </c>
      <c r="D15367" s="18">
        <f>'High Flow Input'!F6609</f>
        <v>886.56549846794701</v>
      </c>
      <c r="E15367" s="16">
        <f>COUNTIFS('Actual 12 CP'!$H$34:$H$57,'Analysis of Flows 17-18'!C15367)</f>
        <v>0</v>
      </c>
    </row>
    <row r="15368" spans="3:5" x14ac:dyDescent="0.6">
      <c r="C15368" s="17">
        <v>43376.125</v>
      </c>
      <c r="D15368" s="18">
        <f>'High Flow Input'!F6610</f>
        <v>887.58773189133854</v>
      </c>
      <c r="E15368" s="16">
        <f>COUNTIFS('Actual 12 CP'!$H$34:$H$57,'Analysis of Flows 17-18'!C15368)</f>
        <v>0</v>
      </c>
    </row>
    <row r="15369" spans="3:5" x14ac:dyDescent="0.6">
      <c r="C15369" s="17">
        <v>43376.166666666672</v>
      </c>
      <c r="D15369" s="18">
        <f>'High Flow Input'!F6611</f>
        <v>889.49957925266449</v>
      </c>
      <c r="E15369" s="16">
        <f>COUNTIFS('Actual 12 CP'!$H$34:$H$57,'Analysis of Flows 17-18'!C15369)</f>
        <v>0</v>
      </c>
    </row>
    <row r="15370" spans="3:5" x14ac:dyDescent="0.6">
      <c r="C15370" s="17">
        <v>43376.208333333328</v>
      </c>
      <c r="D15370" s="18">
        <f>'High Flow Input'!F6612</f>
        <v>890.99162334124003</v>
      </c>
      <c r="E15370" s="16">
        <f>COUNTIFS('Actual 12 CP'!$H$34:$H$57,'Analysis of Flows 17-18'!C15370)</f>
        <v>0</v>
      </c>
    </row>
    <row r="15371" spans="3:5" x14ac:dyDescent="0.6">
      <c r="C15371" s="17">
        <v>43376.25</v>
      </c>
      <c r="D15371" s="18">
        <f>'High Flow Input'!F6613</f>
        <v>775.53476436349877</v>
      </c>
      <c r="E15371" s="16">
        <f>COUNTIFS('Actual 12 CP'!$H$34:$H$57,'Analysis of Flows 17-18'!C15371)</f>
        <v>0</v>
      </c>
    </row>
    <row r="15372" spans="3:5" x14ac:dyDescent="0.6">
      <c r="C15372" s="17">
        <v>43376.291666666672</v>
      </c>
      <c r="D15372" s="18">
        <f>'High Flow Input'!F6614</f>
        <v>777.09882676415759</v>
      </c>
      <c r="E15372" s="16">
        <f>COUNTIFS('Actual 12 CP'!$H$34:$H$57,'Analysis of Flows 17-18'!C15372)</f>
        <v>0</v>
      </c>
    </row>
    <row r="15373" spans="3:5" x14ac:dyDescent="0.6">
      <c r="C15373" s="17">
        <v>43376.333333333328</v>
      </c>
      <c r="D15373" s="18">
        <f>'High Flow Input'!F6615</f>
        <v>776.17470597942417</v>
      </c>
      <c r="E15373" s="16">
        <f>COUNTIFS('Actual 12 CP'!$H$34:$H$57,'Analysis of Flows 17-18'!C15373)</f>
        <v>0</v>
      </c>
    </row>
    <row r="15374" spans="3:5" x14ac:dyDescent="0.6">
      <c r="C15374" s="17">
        <v>43376.375</v>
      </c>
      <c r="D15374" s="18">
        <f>'High Flow Input'!F6616</f>
        <v>947.11522459917319</v>
      </c>
      <c r="E15374" s="16">
        <f>COUNTIFS('Actual 12 CP'!$H$34:$H$57,'Analysis of Flows 17-18'!C15374)</f>
        <v>0</v>
      </c>
    </row>
    <row r="15375" spans="3:5" x14ac:dyDescent="0.6">
      <c r="C15375" s="17">
        <v>43376.416666666672</v>
      </c>
      <c r="D15375" s="18">
        <f>'High Flow Input'!F6617</f>
        <v>779.28012810733435</v>
      </c>
      <c r="E15375" s="16">
        <f>COUNTIFS('Actual 12 CP'!$H$34:$H$57,'Analysis of Flows 17-18'!C15375)</f>
        <v>0</v>
      </c>
    </row>
    <row r="15376" spans="3:5" x14ac:dyDescent="0.6">
      <c r="C15376" s="17">
        <v>43376.458333333328</v>
      </c>
      <c r="D15376" s="18">
        <f>'High Flow Input'!F6618</f>
        <v>1400.7363859918348</v>
      </c>
      <c r="E15376" s="16">
        <f>COUNTIFS('Actual 12 CP'!$H$34:$H$57,'Analysis of Flows 17-18'!C15376)</f>
        <v>0</v>
      </c>
    </row>
    <row r="15377" spans="3:5" x14ac:dyDescent="0.6">
      <c r="C15377" s="17">
        <v>43376.5</v>
      </c>
      <c r="D15377" s="18">
        <f>'High Flow Input'!F6619</f>
        <v>1405.1531889067714</v>
      </c>
      <c r="E15377" s="16">
        <f>COUNTIFS('Actual 12 CP'!$H$34:$H$57,'Analysis of Flows 17-18'!C15377)</f>
        <v>0</v>
      </c>
    </row>
    <row r="15378" spans="3:5" x14ac:dyDescent="0.6">
      <c r="C15378" s="17">
        <v>43376.541666666672</v>
      </c>
      <c r="D15378" s="18">
        <f>'High Flow Input'!F6620</f>
        <v>1403.2383043554046</v>
      </c>
      <c r="E15378" s="16">
        <f>COUNTIFS('Actual 12 CP'!$H$34:$H$57,'Analysis of Flows 17-18'!C15378)</f>
        <v>0</v>
      </c>
    </row>
    <row r="15379" spans="3:5" x14ac:dyDescent="0.6">
      <c r="C15379" s="17">
        <v>43376.583333333328</v>
      </c>
      <c r="D15379" s="18">
        <f>'High Flow Input'!F6621</f>
        <v>1404.3707189649965</v>
      </c>
      <c r="E15379" s="16">
        <f>COUNTIFS('Actual 12 CP'!$H$34:$H$57,'Analysis of Flows 17-18'!C15379)</f>
        <v>0</v>
      </c>
    </row>
    <row r="15380" spans="3:5" x14ac:dyDescent="0.6">
      <c r="C15380" s="17">
        <v>43376.625</v>
      </c>
      <c r="D15380" s="18">
        <f>'High Flow Input'!F6622</f>
        <v>1387.6775276448957</v>
      </c>
      <c r="E15380" s="16">
        <f>COUNTIFS('Actual 12 CP'!$H$34:$H$57,'Analysis of Flows 17-18'!C15380)</f>
        <v>0</v>
      </c>
    </row>
    <row r="15381" spans="3:5" x14ac:dyDescent="0.6">
      <c r="C15381" s="17">
        <v>43376.666666666672</v>
      </c>
      <c r="D15381" s="18">
        <f>'High Flow Input'!F6623</f>
        <v>1387.5694639068151</v>
      </c>
      <c r="E15381" s="16">
        <f>COUNTIFS('Actual 12 CP'!$H$34:$H$57,'Analysis of Flows 17-18'!C15381)</f>
        <v>0</v>
      </c>
    </row>
    <row r="15382" spans="3:5" x14ac:dyDescent="0.6">
      <c r="C15382" s="17">
        <v>43376.708333333328</v>
      </c>
      <c r="D15382" s="18">
        <f>'High Flow Input'!F6624</f>
        <v>1387.8764889738266</v>
      </c>
      <c r="E15382" s="16">
        <f>COUNTIFS('Actual 12 CP'!$H$34:$H$57,'Analysis of Flows 17-18'!C15382)</f>
        <v>0</v>
      </c>
    </row>
    <row r="15383" spans="3:5" x14ac:dyDescent="0.6">
      <c r="C15383" s="17">
        <v>43376.75</v>
      </c>
      <c r="D15383" s="18">
        <f>'High Flow Input'!F6625</f>
        <v>1394.1156434917425</v>
      </c>
      <c r="E15383" s="16">
        <f>COUNTIFS('Actual 12 CP'!$H$34:$H$57,'Analysis of Flows 17-18'!C15383)</f>
        <v>0</v>
      </c>
    </row>
    <row r="15384" spans="3:5" x14ac:dyDescent="0.6">
      <c r="C15384" s="17">
        <v>43376.791666666672</v>
      </c>
      <c r="D15384" s="18">
        <f>'High Flow Input'!F6626</f>
        <v>1396.0934059052965</v>
      </c>
      <c r="E15384" s="16">
        <f>COUNTIFS('Actual 12 CP'!$H$34:$H$57,'Analysis of Flows 17-18'!C15384)</f>
        <v>0</v>
      </c>
    </row>
    <row r="15385" spans="3:5" x14ac:dyDescent="0.6">
      <c r="C15385" s="17">
        <v>43376.833333333328</v>
      </c>
      <c r="D15385" s="18">
        <f>'High Flow Input'!F6627</f>
        <v>1400.6974628098783</v>
      </c>
      <c r="E15385" s="16">
        <f>COUNTIFS('Actual 12 CP'!$H$34:$H$57,'Analysis of Flows 17-18'!C15385)</f>
        <v>0</v>
      </c>
    </row>
    <row r="15386" spans="3:5" x14ac:dyDescent="0.6">
      <c r="C15386" s="17">
        <v>43376.875</v>
      </c>
      <c r="D15386" s="18">
        <f>'High Flow Input'!F6628</f>
        <v>1414.5755950948903</v>
      </c>
      <c r="E15386" s="16">
        <f>COUNTIFS('Actual 12 CP'!$H$34:$H$57,'Analysis of Flows 17-18'!C15386)</f>
        <v>0</v>
      </c>
    </row>
    <row r="15387" spans="3:5" x14ac:dyDescent="0.6">
      <c r="C15387" s="17">
        <v>43376.916666666672</v>
      </c>
      <c r="D15387" s="18">
        <f>'High Flow Input'!F6629</f>
        <v>1420.4141939735368</v>
      </c>
      <c r="E15387" s="16">
        <f>COUNTIFS('Actual 12 CP'!$H$34:$H$57,'Analysis of Flows 17-18'!C15387)</f>
        <v>0</v>
      </c>
    </row>
    <row r="15388" spans="3:5" x14ac:dyDescent="0.6">
      <c r="C15388" s="17">
        <v>43376.958333333328</v>
      </c>
      <c r="D15388" s="18">
        <f>'High Flow Input'!F6630</f>
        <v>1422.8518569114433</v>
      </c>
      <c r="E15388" s="16">
        <f>COUNTIFS('Actual 12 CP'!$H$34:$H$57,'Analysis of Flows 17-18'!C15388)</f>
        <v>0</v>
      </c>
    </row>
    <row r="15389" spans="3:5" x14ac:dyDescent="0.6">
      <c r="C15389" s="17">
        <v>43377</v>
      </c>
      <c r="D15389" s="18">
        <f>'High Flow Input'!F6631</f>
        <v>1414.068429411117</v>
      </c>
      <c r="E15389" s="16">
        <f>COUNTIFS('Actual 12 CP'!$H$34:$H$57,'Analysis of Flows 17-18'!C15389)</f>
        <v>0</v>
      </c>
    </row>
    <row r="15390" spans="3:5" x14ac:dyDescent="0.6">
      <c r="C15390" s="17">
        <v>43377.041666666672</v>
      </c>
      <c r="D15390" s="18">
        <f>'High Flow Input'!F6632</f>
        <v>1405.7478916003931</v>
      </c>
      <c r="E15390" s="16">
        <f>COUNTIFS('Actual 12 CP'!$H$34:$H$57,'Analysis of Flows 17-18'!C15390)</f>
        <v>0</v>
      </c>
    </row>
    <row r="15391" spans="3:5" x14ac:dyDescent="0.6">
      <c r="C15391" s="17">
        <v>43377.083333333328</v>
      </c>
      <c r="D15391" s="18">
        <f>'High Flow Input'!F6633</f>
        <v>1405.2666419474251</v>
      </c>
      <c r="E15391" s="16">
        <f>COUNTIFS('Actual 12 CP'!$H$34:$H$57,'Analysis of Flows 17-18'!C15391)</f>
        <v>0</v>
      </c>
    </row>
    <row r="15392" spans="3:5" x14ac:dyDescent="0.6">
      <c r="C15392" s="17">
        <v>43377.125</v>
      </c>
      <c r="D15392" s="18">
        <f>'High Flow Input'!F6634</f>
        <v>1404.5351861815939</v>
      </c>
      <c r="E15392" s="16">
        <f>COUNTIFS('Actual 12 CP'!$H$34:$H$57,'Analysis of Flows 17-18'!C15392)</f>
        <v>0</v>
      </c>
    </row>
    <row r="15393" spans="3:5" x14ac:dyDescent="0.6">
      <c r="C15393" s="17">
        <v>43377.166666666672</v>
      </c>
      <c r="D15393" s="18">
        <f>'High Flow Input'!F6635</f>
        <v>1404.9006090826415</v>
      </c>
      <c r="E15393" s="16">
        <f>COUNTIFS('Actual 12 CP'!$H$34:$H$57,'Analysis of Flows 17-18'!C15393)</f>
        <v>0</v>
      </c>
    </row>
    <row r="15394" spans="3:5" x14ac:dyDescent="0.6">
      <c r="C15394" s="17">
        <v>43377.208333333328</v>
      </c>
      <c r="D15394" s="18">
        <f>'High Flow Input'!F6636</f>
        <v>1533.5109895043859</v>
      </c>
      <c r="E15394" s="16">
        <f>COUNTIFS('Actual 12 CP'!$H$34:$H$57,'Analysis of Flows 17-18'!C15394)</f>
        <v>0</v>
      </c>
    </row>
    <row r="15395" spans="3:5" x14ac:dyDescent="0.6">
      <c r="C15395" s="17">
        <v>43377.25</v>
      </c>
      <c r="D15395" s="18">
        <f>'High Flow Input'!F6637</f>
        <v>1418.7737846914879</v>
      </c>
      <c r="E15395" s="16">
        <f>COUNTIFS('Actual 12 CP'!$H$34:$H$57,'Analysis of Flows 17-18'!C15395)</f>
        <v>0</v>
      </c>
    </row>
    <row r="15396" spans="3:5" x14ac:dyDescent="0.6">
      <c r="C15396" s="17">
        <v>43377.291666666672</v>
      </c>
      <c r="D15396" s="18">
        <f>'High Flow Input'!F6638</f>
        <v>1421.7704696178398</v>
      </c>
      <c r="E15396" s="16">
        <f>COUNTIFS('Actual 12 CP'!$H$34:$H$57,'Analysis of Flows 17-18'!C15396)</f>
        <v>0</v>
      </c>
    </row>
    <row r="15397" spans="3:5" x14ac:dyDescent="0.6">
      <c r="C15397" s="17">
        <v>43377.333333333328</v>
      </c>
      <c r="D15397" s="18">
        <f>'High Flow Input'!F6639</f>
        <v>1416.2633219047343</v>
      </c>
      <c r="E15397" s="16">
        <f>COUNTIFS('Actual 12 CP'!$H$34:$H$57,'Analysis of Flows 17-18'!C15397)</f>
        <v>0</v>
      </c>
    </row>
    <row r="15398" spans="3:5" x14ac:dyDescent="0.6">
      <c r="C15398" s="17">
        <v>43377.375</v>
      </c>
      <c r="D15398" s="18">
        <f>'High Flow Input'!F6640</f>
        <v>1417.2900988429092</v>
      </c>
      <c r="E15398" s="16">
        <f>COUNTIFS('Actual 12 CP'!$H$34:$H$57,'Analysis of Flows 17-18'!C15398)</f>
        <v>0</v>
      </c>
    </row>
    <row r="15399" spans="3:5" x14ac:dyDescent="0.6">
      <c r="C15399" s="17">
        <v>43377.416666666672</v>
      </c>
      <c r="D15399" s="18">
        <f>'High Flow Input'!F6641</f>
        <v>781.12757804247894</v>
      </c>
      <c r="E15399" s="16">
        <f>COUNTIFS('Actual 12 CP'!$H$34:$H$57,'Analysis of Flows 17-18'!C15399)</f>
        <v>0</v>
      </c>
    </row>
    <row r="15400" spans="3:5" x14ac:dyDescent="0.6">
      <c r="C15400" s="17">
        <v>43377.458333333328</v>
      </c>
      <c r="D15400" s="18">
        <f>'High Flow Input'!F6642</f>
        <v>777.48415427737677</v>
      </c>
      <c r="E15400" s="16">
        <f>COUNTIFS('Actual 12 CP'!$H$34:$H$57,'Analysis of Flows 17-18'!C15400)</f>
        <v>0</v>
      </c>
    </row>
    <row r="15401" spans="3:5" x14ac:dyDescent="0.6">
      <c r="C15401" s="17">
        <v>43377.5</v>
      </c>
      <c r="D15401" s="18">
        <f>'High Flow Input'!F6643</f>
        <v>1385.7616960161236</v>
      </c>
      <c r="E15401" s="16">
        <f>COUNTIFS('Actual 12 CP'!$H$34:$H$57,'Analysis of Flows 17-18'!C15401)</f>
        <v>0</v>
      </c>
    </row>
    <row r="15402" spans="3:5" x14ac:dyDescent="0.6">
      <c r="C15402" s="17">
        <v>43377.541666666672</v>
      </c>
      <c r="D15402" s="18">
        <f>'High Flow Input'!F6644</f>
        <v>1384.8738455239911</v>
      </c>
      <c r="E15402" s="16">
        <f>COUNTIFS('Actual 12 CP'!$H$34:$H$57,'Analysis of Flows 17-18'!C15402)</f>
        <v>0</v>
      </c>
    </row>
    <row r="15403" spans="3:5" x14ac:dyDescent="0.6">
      <c r="C15403" s="17">
        <v>43377.583333333328</v>
      </c>
      <c r="D15403" s="18">
        <f>'High Flow Input'!F6645</f>
        <v>1382.615142084755</v>
      </c>
      <c r="E15403" s="16">
        <f>COUNTIFS('Actual 12 CP'!$H$34:$H$57,'Analysis of Flows 17-18'!C15403)</f>
        <v>0</v>
      </c>
    </row>
    <row r="15404" spans="3:5" x14ac:dyDescent="0.6">
      <c r="C15404" s="17">
        <v>43377.625</v>
      </c>
      <c r="D15404" s="18">
        <f>'High Flow Input'!F6646</f>
        <v>1380.0673240024494</v>
      </c>
      <c r="E15404" s="16">
        <f>COUNTIFS('Actual 12 CP'!$H$34:$H$57,'Analysis of Flows 17-18'!C15404)</f>
        <v>0</v>
      </c>
    </row>
    <row r="15405" spans="3:5" x14ac:dyDescent="0.6">
      <c r="C15405" s="17">
        <v>43377.666666666672</v>
      </c>
      <c r="D15405" s="18">
        <f>'High Flow Input'!F6647</f>
        <v>1387.6100002781509</v>
      </c>
      <c r="E15405" s="16">
        <f>COUNTIFS('Actual 12 CP'!$H$34:$H$57,'Analysis of Flows 17-18'!C15405)</f>
        <v>0</v>
      </c>
    </row>
    <row r="15406" spans="3:5" x14ac:dyDescent="0.6">
      <c r="C15406" s="17">
        <v>43377.708333333328</v>
      </c>
      <c r="D15406" s="18">
        <f>'High Flow Input'!F6648</f>
        <v>1390.7551312939286</v>
      </c>
      <c r="E15406" s="16">
        <f>COUNTIFS('Actual 12 CP'!$H$34:$H$57,'Analysis of Flows 17-18'!C15406)</f>
        <v>0</v>
      </c>
    </row>
    <row r="15407" spans="3:5" x14ac:dyDescent="0.6">
      <c r="C15407" s="17">
        <v>43377.75</v>
      </c>
      <c r="D15407" s="18">
        <f>'High Flow Input'!F6649</f>
        <v>1388.6561232637005</v>
      </c>
      <c r="E15407" s="16">
        <f>COUNTIFS('Actual 12 CP'!$H$34:$H$57,'Analysis of Flows 17-18'!C15407)</f>
        <v>0</v>
      </c>
    </row>
    <row r="15408" spans="3:5" x14ac:dyDescent="0.6">
      <c r="C15408" s="17">
        <v>43377.791666666672</v>
      </c>
      <c r="D15408" s="18">
        <f>'High Flow Input'!F6650</f>
        <v>1040.3630841011452</v>
      </c>
      <c r="E15408" s="16">
        <f>COUNTIFS('Actual 12 CP'!$H$34:$H$57,'Analysis of Flows 17-18'!C15408)</f>
        <v>0</v>
      </c>
    </row>
    <row r="15409" spans="3:5" x14ac:dyDescent="0.6">
      <c r="C15409" s="17">
        <v>43377.833333333328</v>
      </c>
      <c r="D15409" s="18">
        <f>'High Flow Input'!F6651</f>
        <v>1045.6603998482205</v>
      </c>
      <c r="E15409" s="16">
        <f>COUNTIFS('Actual 12 CP'!$H$34:$H$57,'Analysis of Flows 17-18'!C15409)</f>
        <v>0</v>
      </c>
    </row>
    <row r="15410" spans="3:5" x14ac:dyDescent="0.6">
      <c r="C15410" s="17">
        <v>43377.875</v>
      </c>
      <c r="D15410" s="18">
        <f>'High Flow Input'!F6652</f>
        <v>1047.7111419709506</v>
      </c>
      <c r="E15410" s="16">
        <f>COUNTIFS('Actual 12 CP'!$H$34:$H$57,'Analysis of Flows 17-18'!C15410)</f>
        <v>0</v>
      </c>
    </row>
    <row r="15411" spans="3:5" x14ac:dyDescent="0.6">
      <c r="C15411" s="17">
        <v>43377.916666666672</v>
      </c>
      <c r="D15411" s="18">
        <f>'High Flow Input'!F6653</f>
        <v>1045.7447740171988</v>
      </c>
      <c r="E15411" s="16">
        <f>COUNTIFS('Actual 12 CP'!$H$34:$H$57,'Analysis of Flows 17-18'!C15411)</f>
        <v>0</v>
      </c>
    </row>
    <row r="15412" spans="3:5" x14ac:dyDescent="0.6">
      <c r="C15412" s="17">
        <v>43377.958333333328</v>
      </c>
      <c r="D15412" s="18">
        <f>'High Flow Input'!F6654</f>
        <v>1046.3775785595824</v>
      </c>
      <c r="E15412" s="16">
        <f>COUNTIFS('Actual 12 CP'!$H$34:$H$57,'Analysis of Flows 17-18'!C15412)</f>
        <v>0</v>
      </c>
    </row>
    <row r="15413" spans="3:5" x14ac:dyDescent="0.6">
      <c r="C15413" s="17">
        <v>43378</v>
      </c>
      <c r="D15413" s="18">
        <f>'High Flow Input'!F6655</f>
        <v>1167.8183452461792</v>
      </c>
      <c r="E15413" s="16">
        <f>COUNTIFS('Actual 12 CP'!$H$34:$H$57,'Analysis of Flows 17-18'!C15413)</f>
        <v>0</v>
      </c>
    </row>
    <row r="15414" spans="3:5" x14ac:dyDescent="0.6">
      <c r="C15414" s="17">
        <v>43378.041666666672</v>
      </c>
      <c r="D15414" s="18">
        <f>'High Flow Input'!F6656</f>
        <v>1168.1503389943932</v>
      </c>
      <c r="E15414" s="16">
        <f>COUNTIFS('Actual 12 CP'!$H$34:$H$57,'Analysis of Flows 17-18'!C15414)</f>
        <v>0</v>
      </c>
    </row>
    <row r="15415" spans="3:5" x14ac:dyDescent="0.6">
      <c r="C15415" s="17">
        <v>43378.083333333328</v>
      </c>
      <c r="D15415" s="18">
        <f>'High Flow Input'!F6657</f>
        <v>789.8813235068294</v>
      </c>
      <c r="E15415" s="16">
        <f>COUNTIFS('Actual 12 CP'!$H$34:$H$57,'Analysis of Flows 17-18'!C15415)</f>
        <v>0</v>
      </c>
    </row>
    <row r="15416" spans="3:5" x14ac:dyDescent="0.6">
      <c r="C15416" s="17">
        <v>43378.125</v>
      </c>
      <c r="D15416" s="18">
        <f>'High Flow Input'!F6658</f>
        <v>1128.207013848355</v>
      </c>
      <c r="E15416" s="16">
        <f>COUNTIFS('Actual 12 CP'!$H$34:$H$57,'Analysis of Flows 17-18'!C15416)</f>
        <v>0</v>
      </c>
    </row>
    <row r="15417" spans="3:5" x14ac:dyDescent="0.6">
      <c r="C15417" s="17">
        <v>43378.166666666672</v>
      </c>
      <c r="D15417" s="18">
        <f>'High Flow Input'!F6659</f>
        <v>1129.8183824774915</v>
      </c>
      <c r="E15417" s="16">
        <f>COUNTIFS('Actual 12 CP'!$H$34:$H$57,'Analysis of Flows 17-18'!C15417)</f>
        <v>0</v>
      </c>
    </row>
    <row r="15418" spans="3:5" x14ac:dyDescent="0.6">
      <c r="C15418" s="17">
        <v>43378.208333333328</v>
      </c>
      <c r="D15418" s="18">
        <f>'High Flow Input'!F6660</f>
        <v>1401.8933082442788</v>
      </c>
      <c r="E15418" s="16">
        <f>COUNTIFS('Actual 12 CP'!$H$34:$H$57,'Analysis of Flows 17-18'!C15418)</f>
        <v>0</v>
      </c>
    </row>
    <row r="15419" spans="3:5" x14ac:dyDescent="0.6">
      <c r="C15419" s="17">
        <v>43378.25</v>
      </c>
      <c r="D15419" s="18">
        <f>'High Flow Input'!F6661</f>
        <v>1517.0405089725352</v>
      </c>
      <c r="E15419" s="16">
        <f>COUNTIFS('Actual 12 CP'!$H$34:$H$57,'Analysis of Flows 17-18'!C15419)</f>
        <v>0</v>
      </c>
    </row>
    <row r="15420" spans="3:5" x14ac:dyDescent="0.6">
      <c r="C15420" s="17">
        <v>43378.291666666672</v>
      </c>
      <c r="D15420" s="18">
        <f>'High Flow Input'!F6662</f>
        <v>1518.6681867217967</v>
      </c>
      <c r="E15420" s="16">
        <f>COUNTIFS('Actual 12 CP'!$H$34:$H$57,'Analysis of Flows 17-18'!C15420)</f>
        <v>0</v>
      </c>
    </row>
    <row r="15421" spans="3:5" x14ac:dyDescent="0.6">
      <c r="C15421" s="17">
        <v>43378.333333333328</v>
      </c>
      <c r="D15421" s="18">
        <f>'High Flow Input'!F6663</f>
        <v>1035.7749746508043</v>
      </c>
      <c r="E15421" s="16">
        <f>COUNTIFS('Actual 12 CP'!$H$34:$H$57,'Analysis of Flows 17-18'!C15421)</f>
        <v>0</v>
      </c>
    </row>
    <row r="15422" spans="3:5" x14ac:dyDescent="0.6">
      <c r="C15422" s="17">
        <v>43378.375</v>
      </c>
      <c r="D15422" s="18">
        <f>'High Flow Input'!F6664</f>
        <v>1243.6667853143442</v>
      </c>
      <c r="E15422" s="16">
        <f>COUNTIFS('Actual 12 CP'!$H$34:$H$57,'Analysis of Flows 17-18'!C15422)</f>
        <v>0</v>
      </c>
    </row>
    <row r="15423" spans="3:5" x14ac:dyDescent="0.6">
      <c r="C15423" s="17">
        <v>43378.416666666672</v>
      </c>
      <c r="D15423" s="18">
        <f>'High Flow Input'!F6665</f>
        <v>1240.7649971120848</v>
      </c>
      <c r="E15423" s="16">
        <f>COUNTIFS('Actual 12 CP'!$H$34:$H$57,'Analysis of Flows 17-18'!C15423)</f>
        <v>0</v>
      </c>
    </row>
    <row r="15424" spans="3:5" x14ac:dyDescent="0.6">
      <c r="C15424" s="17">
        <v>43378.458333333328</v>
      </c>
      <c r="D15424" s="18">
        <f>'High Flow Input'!F6666</f>
        <v>1231.6631092949658</v>
      </c>
      <c r="E15424" s="16">
        <f>COUNTIFS('Actual 12 CP'!$H$34:$H$57,'Analysis of Flows 17-18'!C15424)</f>
        <v>0</v>
      </c>
    </row>
    <row r="15425" spans="3:5" x14ac:dyDescent="0.6">
      <c r="C15425" s="17">
        <v>43378.5</v>
      </c>
      <c r="D15425" s="18">
        <f>'High Flow Input'!F6667</f>
        <v>1229.6312160270711</v>
      </c>
      <c r="E15425" s="16">
        <f>COUNTIFS('Actual 12 CP'!$H$34:$H$57,'Analysis of Flows 17-18'!C15425)</f>
        <v>0</v>
      </c>
    </row>
    <row r="15426" spans="3:5" x14ac:dyDescent="0.6">
      <c r="C15426" s="17">
        <v>43378.541666666672</v>
      </c>
      <c r="D15426" s="18">
        <f>'High Flow Input'!F6668</f>
        <v>1031.2515836065318</v>
      </c>
      <c r="E15426" s="16">
        <f>COUNTIFS('Actual 12 CP'!$H$34:$H$57,'Analysis of Flows 17-18'!C15426)</f>
        <v>0</v>
      </c>
    </row>
    <row r="15427" spans="3:5" x14ac:dyDescent="0.6">
      <c r="C15427" s="17">
        <v>43378.583333333328</v>
      </c>
      <c r="D15427" s="18">
        <f>'High Flow Input'!F6669</f>
        <v>1031.2318661301651</v>
      </c>
      <c r="E15427" s="16">
        <f>COUNTIFS('Actual 12 CP'!$H$34:$H$57,'Analysis of Flows 17-18'!C15427)</f>
        <v>0</v>
      </c>
    </row>
    <row r="15428" spans="3:5" x14ac:dyDescent="0.6">
      <c r="C15428" s="17">
        <v>43378.625</v>
      </c>
      <c r="D15428" s="18">
        <f>'High Flow Input'!F6670</f>
        <v>1030.8001829984428</v>
      </c>
      <c r="E15428" s="16">
        <f>COUNTIFS('Actual 12 CP'!$H$34:$H$57,'Analysis of Flows 17-18'!C15428)</f>
        <v>0</v>
      </c>
    </row>
    <row r="15429" spans="3:5" x14ac:dyDescent="0.6">
      <c r="C15429" s="17">
        <v>43378.666666666672</v>
      </c>
      <c r="D15429" s="18">
        <f>'High Flow Input'!F6671</f>
        <v>1025.4143917242664</v>
      </c>
      <c r="E15429" s="16">
        <f>COUNTIFS('Actual 12 CP'!$H$34:$H$57,'Analysis of Flows 17-18'!C15429)</f>
        <v>0</v>
      </c>
    </row>
    <row r="15430" spans="3:5" x14ac:dyDescent="0.6">
      <c r="C15430" s="17">
        <v>43378.708333333328</v>
      </c>
      <c r="D15430" s="18">
        <f>'High Flow Input'!F6672</f>
        <v>1223.4213671889531</v>
      </c>
      <c r="E15430" s="16">
        <f>COUNTIFS('Actual 12 CP'!$H$34:$H$57,'Analysis of Flows 17-18'!C15430)</f>
        <v>0</v>
      </c>
    </row>
    <row r="15431" spans="3:5" x14ac:dyDescent="0.6">
      <c r="C15431" s="17">
        <v>43378.75</v>
      </c>
      <c r="D15431" s="18">
        <f>'High Flow Input'!F6673</f>
        <v>604.81704813480212</v>
      </c>
      <c r="E15431" s="16">
        <f>COUNTIFS('Actual 12 CP'!$H$34:$H$57,'Analysis of Flows 17-18'!C15431)</f>
        <v>0</v>
      </c>
    </row>
    <row r="15432" spans="3:5" x14ac:dyDescent="0.6">
      <c r="C15432" s="17">
        <v>43378.791666666672</v>
      </c>
      <c r="D15432" s="18">
        <f>'High Flow Input'!F6674</f>
        <v>602.49224670966237</v>
      </c>
      <c r="E15432" s="16">
        <f>COUNTIFS('Actual 12 CP'!$H$34:$H$57,'Analysis of Flows 17-18'!C15432)</f>
        <v>0</v>
      </c>
    </row>
    <row r="15433" spans="3:5" x14ac:dyDescent="0.6">
      <c r="C15433" s="17">
        <v>43378.833333333328</v>
      </c>
      <c r="D15433" s="18">
        <f>'High Flow Input'!F6675</f>
        <v>600.59813574207965</v>
      </c>
      <c r="E15433" s="16">
        <f>COUNTIFS('Actual 12 CP'!$H$34:$H$57,'Analysis of Flows 17-18'!C15433)</f>
        <v>0</v>
      </c>
    </row>
    <row r="15434" spans="3:5" x14ac:dyDescent="0.6">
      <c r="C15434" s="17">
        <v>43378.875</v>
      </c>
      <c r="D15434" s="18">
        <f>'High Flow Input'!F6676</f>
        <v>603.49191336340152</v>
      </c>
      <c r="E15434" s="16">
        <f>COUNTIFS('Actual 12 CP'!$H$34:$H$57,'Analysis of Flows 17-18'!C15434)</f>
        <v>0</v>
      </c>
    </row>
    <row r="15435" spans="3:5" x14ac:dyDescent="0.6">
      <c r="C15435" s="17">
        <v>43378.916666666672</v>
      </c>
      <c r="D15435" s="18">
        <f>'High Flow Input'!F6677</f>
        <v>612.00646970536752</v>
      </c>
      <c r="E15435" s="16">
        <f>COUNTIFS('Actual 12 CP'!$H$34:$H$57,'Analysis of Flows 17-18'!C15435)</f>
        <v>0</v>
      </c>
    </row>
    <row r="15436" spans="3:5" x14ac:dyDescent="0.6">
      <c r="C15436" s="17">
        <v>43378.958333333328</v>
      </c>
      <c r="D15436" s="18">
        <f>'High Flow Input'!F6678</f>
        <v>1115.6825803812308</v>
      </c>
      <c r="E15436" s="16">
        <f>COUNTIFS('Actual 12 CP'!$H$34:$H$57,'Analysis of Flows 17-18'!C15436)</f>
        <v>0</v>
      </c>
    </row>
    <row r="15437" spans="3:5" x14ac:dyDescent="0.6">
      <c r="C15437" s="17">
        <v>43379</v>
      </c>
      <c r="D15437" s="18">
        <f>'High Flow Input'!F6679</f>
        <v>1617.2689903555929</v>
      </c>
      <c r="E15437" s="16">
        <f>COUNTIFS('Actual 12 CP'!$H$34:$H$57,'Analysis of Flows 17-18'!C15437)</f>
        <v>0</v>
      </c>
    </row>
    <row r="15438" spans="3:5" x14ac:dyDescent="0.6">
      <c r="C15438" s="17">
        <v>43379.041666666672</v>
      </c>
      <c r="D15438" s="18">
        <f>'High Flow Input'!F6680</f>
        <v>1586.711635963647</v>
      </c>
      <c r="E15438" s="16">
        <f>COUNTIFS('Actual 12 CP'!$H$34:$H$57,'Analysis of Flows 17-18'!C15438)</f>
        <v>0</v>
      </c>
    </row>
    <row r="15439" spans="3:5" x14ac:dyDescent="0.6">
      <c r="C15439" s="17">
        <v>43379.083333333328</v>
      </c>
      <c r="D15439" s="18">
        <f>'High Flow Input'!F6681</f>
        <v>728.63270472804493</v>
      </c>
      <c r="E15439" s="16">
        <f>COUNTIFS('Actual 12 CP'!$H$34:$H$57,'Analysis of Flows 17-18'!C15439)</f>
        <v>0</v>
      </c>
    </row>
    <row r="15440" spans="3:5" x14ac:dyDescent="0.6">
      <c r="C15440" s="17">
        <v>43379.125</v>
      </c>
      <c r="D15440" s="18">
        <f>'High Flow Input'!F6682</f>
        <v>724.19350750326873</v>
      </c>
      <c r="E15440" s="16">
        <f>COUNTIFS('Actual 12 CP'!$H$34:$H$57,'Analysis of Flows 17-18'!C15440)</f>
        <v>0</v>
      </c>
    </row>
    <row r="15441" spans="3:5" x14ac:dyDescent="0.6">
      <c r="C15441" s="17">
        <v>43379.166666666672</v>
      </c>
      <c r="D15441" s="18">
        <f>'High Flow Input'!F6683</f>
        <v>717.64936518417164</v>
      </c>
      <c r="E15441" s="16">
        <f>COUNTIFS('Actual 12 CP'!$H$34:$H$57,'Analysis of Flows 17-18'!C15441)</f>
        <v>0</v>
      </c>
    </row>
    <row r="15442" spans="3:5" x14ac:dyDescent="0.6">
      <c r="C15442" s="17">
        <v>43379.208333333328</v>
      </c>
      <c r="D15442" s="18">
        <f>'High Flow Input'!F6684</f>
        <v>722.12765812078771</v>
      </c>
      <c r="E15442" s="16">
        <f>COUNTIFS('Actual 12 CP'!$H$34:$H$57,'Analysis of Flows 17-18'!C15442)</f>
        <v>0</v>
      </c>
    </row>
    <row r="15443" spans="3:5" x14ac:dyDescent="0.6">
      <c r="C15443" s="17">
        <v>43379.25</v>
      </c>
      <c r="D15443" s="18">
        <f>'High Flow Input'!F6685</f>
        <v>1074.8439392268638</v>
      </c>
      <c r="E15443" s="16">
        <f>COUNTIFS('Actual 12 CP'!$H$34:$H$57,'Analysis of Flows 17-18'!C15443)</f>
        <v>0</v>
      </c>
    </row>
    <row r="15444" spans="3:5" x14ac:dyDescent="0.6">
      <c r="C15444" s="17">
        <v>43379.291666666672</v>
      </c>
      <c r="D15444" s="18">
        <f>'High Flow Input'!F6686</f>
        <v>970.28987022797241</v>
      </c>
      <c r="E15444" s="16">
        <f>COUNTIFS('Actual 12 CP'!$H$34:$H$57,'Analysis of Flows 17-18'!C15444)</f>
        <v>0</v>
      </c>
    </row>
    <row r="15445" spans="3:5" x14ac:dyDescent="0.6">
      <c r="C15445" s="17">
        <v>43379.333333333328</v>
      </c>
      <c r="D15445" s="18">
        <f>'High Flow Input'!F6687</f>
        <v>760.03519411139882</v>
      </c>
      <c r="E15445" s="16">
        <f>COUNTIFS('Actual 12 CP'!$H$34:$H$57,'Analysis of Flows 17-18'!C15445)</f>
        <v>0</v>
      </c>
    </row>
    <row r="15446" spans="3:5" x14ac:dyDescent="0.6">
      <c r="C15446" s="17">
        <v>43379.375</v>
      </c>
      <c r="D15446" s="18">
        <f>'High Flow Input'!F6688</f>
        <v>759.77891903029342</v>
      </c>
      <c r="E15446" s="16">
        <f>COUNTIFS('Actual 12 CP'!$H$34:$H$57,'Analysis of Flows 17-18'!C15446)</f>
        <v>0</v>
      </c>
    </row>
    <row r="15447" spans="3:5" x14ac:dyDescent="0.6">
      <c r="C15447" s="17">
        <v>43379.416666666672</v>
      </c>
      <c r="D15447" s="18">
        <f>'High Flow Input'!F6689</f>
        <v>759.237426063881</v>
      </c>
      <c r="E15447" s="16">
        <f>COUNTIFS('Actual 12 CP'!$H$34:$H$57,'Analysis of Flows 17-18'!C15447)</f>
        <v>0</v>
      </c>
    </row>
    <row r="15448" spans="3:5" x14ac:dyDescent="0.6">
      <c r="C15448" s="17">
        <v>43379.458333333328</v>
      </c>
      <c r="D15448" s="18">
        <f>'High Flow Input'!F6690</f>
        <v>757.13775038957397</v>
      </c>
      <c r="E15448" s="16">
        <f>COUNTIFS('Actual 12 CP'!$H$34:$H$57,'Analysis of Flows 17-18'!C15448)</f>
        <v>0</v>
      </c>
    </row>
    <row r="15449" spans="3:5" x14ac:dyDescent="0.6">
      <c r="C15449" s="17">
        <v>43379.5</v>
      </c>
      <c r="D15449" s="18">
        <f>'High Flow Input'!F6691</f>
        <v>757.16038610100577</v>
      </c>
      <c r="E15449" s="16">
        <f>COUNTIFS('Actual 12 CP'!$H$34:$H$57,'Analysis of Flows 17-18'!C15449)</f>
        <v>0</v>
      </c>
    </row>
    <row r="15450" spans="3:5" x14ac:dyDescent="0.6">
      <c r="C15450" s="17">
        <v>43379.541666666672</v>
      </c>
      <c r="D15450" s="18">
        <f>'High Flow Input'!F6692</f>
        <v>752.33154080814552</v>
      </c>
      <c r="E15450" s="16">
        <f>COUNTIFS('Actual 12 CP'!$H$34:$H$57,'Analysis of Flows 17-18'!C15450)</f>
        <v>0</v>
      </c>
    </row>
    <row r="15451" spans="3:5" x14ac:dyDescent="0.6">
      <c r="C15451" s="17">
        <v>43379.583333333328</v>
      </c>
      <c r="D15451" s="18">
        <f>'High Flow Input'!F6693</f>
        <v>750.9943196719214</v>
      </c>
      <c r="E15451" s="16">
        <f>COUNTIFS('Actual 12 CP'!$H$34:$H$57,'Analysis of Flows 17-18'!C15451)</f>
        <v>0</v>
      </c>
    </row>
    <row r="15452" spans="3:5" x14ac:dyDescent="0.6">
      <c r="C15452" s="17">
        <v>43379.625</v>
      </c>
      <c r="D15452" s="18">
        <f>'High Flow Input'!F6694</f>
        <v>389.23349360955996</v>
      </c>
      <c r="E15452" s="16">
        <f>COUNTIFS('Actual 12 CP'!$H$34:$H$57,'Analysis of Flows 17-18'!C15452)</f>
        <v>0</v>
      </c>
    </row>
    <row r="15453" spans="3:5" x14ac:dyDescent="0.6">
      <c r="C15453" s="17">
        <v>43379.666666666672</v>
      </c>
      <c r="D15453" s="18">
        <f>'High Flow Input'!F6695</f>
        <v>748.61925582037952</v>
      </c>
      <c r="E15453" s="16">
        <f>COUNTIFS('Actual 12 CP'!$H$34:$H$57,'Analysis of Flows 17-18'!C15453)</f>
        <v>0</v>
      </c>
    </row>
    <row r="15454" spans="3:5" x14ac:dyDescent="0.6">
      <c r="C15454" s="17">
        <v>43379.708333333328</v>
      </c>
      <c r="D15454" s="18">
        <f>'High Flow Input'!F6696</f>
        <v>752.10940916154016</v>
      </c>
      <c r="E15454" s="16">
        <f>COUNTIFS('Actual 12 CP'!$H$34:$H$57,'Analysis of Flows 17-18'!C15454)</f>
        <v>0</v>
      </c>
    </row>
    <row r="15455" spans="3:5" x14ac:dyDescent="0.6">
      <c r="C15455" s="17">
        <v>43379.75</v>
      </c>
      <c r="D15455" s="18">
        <f>'High Flow Input'!F6697</f>
        <v>751.86568480597361</v>
      </c>
      <c r="E15455" s="16">
        <f>COUNTIFS('Actual 12 CP'!$H$34:$H$57,'Analysis of Flows 17-18'!C15455)</f>
        <v>0</v>
      </c>
    </row>
    <row r="15456" spans="3:5" x14ac:dyDescent="0.6">
      <c r="C15456" s="17">
        <v>43379.791666666672</v>
      </c>
      <c r="D15456" s="18">
        <f>'High Flow Input'!F6698</f>
        <v>752.57876164224172</v>
      </c>
      <c r="E15456" s="16">
        <f>COUNTIFS('Actual 12 CP'!$H$34:$H$57,'Analysis of Flows 17-18'!C15456)</f>
        <v>0</v>
      </c>
    </row>
    <row r="15457" spans="3:5" x14ac:dyDescent="0.6">
      <c r="C15457" s="17">
        <v>43379.833333333328</v>
      </c>
      <c r="D15457" s="18">
        <f>'High Flow Input'!F6699</f>
        <v>757.67643025027246</v>
      </c>
      <c r="E15457" s="16">
        <f>COUNTIFS('Actual 12 CP'!$H$34:$H$57,'Analysis of Flows 17-18'!C15457)</f>
        <v>0</v>
      </c>
    </row>
    <row r="15458" spans="3:5" x14ac:dyDescent="0.6">
      <c r="C15458" s="17">
        <v>43379.875</v>
      </c>
      <c r="D15458" s="18">
        <f>'High Flow Input'!F6700</f>
        <v>955.33729128678465</v>
      </c>
      <c r="E15458" s="16">
        <f>COUNTIFS('Actual 12 CP'!$H$34:$H$57,'Analysis of Flows 17-18'!C15458)</f>
        <v>0</v>
      </c>
    </row>
    <row r="15459" spans="3:5" x14ac:dyDescent="0.6">
      <c r="C15459" s="17">
        <v>43379.916666666672</v>
      </c>
      <c r="D15459" s="18">
        <f>'High Flow Input'!F6701</f>
        <v>966.2541749736979</v>
      </c>
      <c r="E15459" s="16">
        <f>COUNTIFS('Actual 12 CP'!$H$34:$H$57,'Analysis of Flows 17-18'!C15459)</f>
        <v>0</v>
      </c>
    </row>
    <row r="15460" spans="3:5" x14ac:dyDescent="0.6">
      <c r="C15460" s="17">
        <v>43379.958333333328</v>
      </c>
      <c r="D15460" s="18">
        <f>'High Flow Input'!F6702</f>
        <v>1077.1604374101405</v>
      </c>
      <c r="E15460" s="16">
        <f>COUNTIFS('Actual 12 CP'!$H$34:$H$57,'Analysis of Flows 17-18'!C15460)</f>
        <v>0</v>
      </c>
    </row>
    <row r="15461" spans="3:5" x14ac:dyDescent="0.6">
      <c r="C15461" s="17">
        <v>43380</v>
      </c>
      <c r="D15461" s="18">
        <f>'High Flow Input'!F6703</f>
        <v>1088.3832852277462</v>
      </c>
      <c r="E15461" s="16">
        <f>COUNTIFS('Actual 12 CP'!$H$34:$H$57,'Analysis of Flows 17-18'!C15461)</f>
        <v>0</v>
      </c>
    </row>
    <row r="15462" spans="3:5" x14ac:dyDescent="0.6">
      <c r="C15462" s="17">
        <v>43380.041666666672</v>
      </c>
      <c r="D15462" s="18">
        <f>'High Flow Input'!F6704</f>
        <v>1084.4573493761452</v>
      </c>
      <c r="E15462" s="16">
        <f>COUNTIFS('Actual 12 CP'!$H$34:$H$57,'Analysis of Flows 17-18'!C15462)</f>
        <v>0</v>
      </c>
    </row>
    <row r="15463" spans="3:5" x14ac:dyDescent="0.6">
      <c r="C15463" s="17">
        <v>43380.083333333328</v>
      </c>
      <c r="D15463" s="18">
        <f>'High Flow Input'!F6705</f>
        <v>968.27888633409839</v>
      </c>
      <c r="E15463" s="16">
        <f>COUNTIFS('Actual 12 CP'!$H$34:$H$57,'Analysis of Flows 17-18'!C15463)</f>
        <v>0</v>
      </c>
    </row>
    <row r="15464" spans="3:5" x14ac:dyDescent="0.6">
      <c r="C15464" s="17">
        <v>43380.125</v>
      </c>
      <c r="D15464" s="18">
        <f>'High Flow Input'!F6706</f>
        <v>970.81313907358128</v>
      </c>
      <c r="E15464" s="16">
        <f>COUNTIFS('Actual 12 CP'!$H$34:$H$57,'Analysis of Flows 17-18'!C15464)</f>
        <v>0</v>
      </c>
    </row>
    <row r="15465" spans="3:5" x14ac:dyDescent="0.6">
      <c r="C15465" s="17">
        <v>43380.166666666672</v>
      </c>
      <c r="D15465" s="18">
        <f>'High Flow Input'!F6707</f>
        <v>971.18504194537559</v>
      </c>
      <c r="E15465" s="16">
        <f>COUNTIFS('Actual 12 CP'!$H$34:$H$57,'Analysis of Flows 17-18'!C15465)</f>
        <v>0</v>
      </c>
    </row>
    <row r="15466" spans="3:5" x14ac:dyDescent="0.6">
      <c r="C15466" s="17">
        <v>43380.208333333328</v>
      </c>
      <c r="D15466" s="18">
        <f>'High Flow Input'!F6708</f>
        <v>966.61284474319791</v>
      </c>
      <c r="E15466" s="16">
        <f>COUNTIFS('Actual 12 CP'!$H$34:$H$57,'Analysis of Flows 17-18'!C15466)</f>
        <v>0</v>
      </c>
    </row>
    <row r="15467" spans="3:5" x14ac:dyDescent="0.6">
      <c r="C15467" s="17">
        <v>43380.25</v>
      </c>
      <c r="D15467" s="18">
        <f>'High Flow Input'!F6709</f>
        <v>1086.4561533942453</v>
      </c>
      <c r="E15467" s="16">
        <f>COUNTIFS('Actual 12 CP'!$H$34:$H$57,'Analysis of Flows 17-18'!C15467)</f>
        <v>0</v>
      </c>
    </row>
    <row r="15468" spans="3:5" x14ac:dyDescent="0.6">
      <c r="C15468" s="17">
        <v>43380.291666666672</v>
      </c>
      <c r="D15468" s="18">
        <f>'High Flow Input'!F6710</f>
        <v>884.97023781431835</v>
      </c>
      <c r="E15468" s="16">
        <f>COUNTIFS('Actual 12 CP'!$H$34:$H$57,'Analysis of Flows 17-18'!C15468)</f>
        <v>0</v>
      </c>
    </row>
    <row r="15469" spans="3:5" x14ac:dyDescent="0.6">
      <c r="C15469" s="17">
        <v>43380.333333333328</v>
      </c>
      <c r="D15469" s="18">
        <f>'High Flow Input'!F6711</f>
        <v>871.99930531448547</v>
      </c>
      <c r="E15469" s="16">
        <f>COUNTIFS('Actual 12 CP'!$H$34:$H$57,'Analysis of Flows 17-18'!C15469)</f>
        <v>0</v>
      </c>
    </row>
    <row r="15470" spans="3:5" x14ac:dyDescent="0.6">
      <c r="C15470" s="17">
        <v>43380.375</v>
      </c>
      <c r="D15470" s="18">
        <f>'High Flow Input'!F6712</f>
        <v>871.01385981758267</v>
      </c>
      <c r="E15470" s="16">
        <f>COUNTIFS('Actual 12 CP'!$H$34:$H$57,'Analysis of Flows 17-18'!C15470)</f>
        <v>0</v>
      </c>
    </row>
    <row r="15471" spans="3:5" x14ac:dyDescent="0.6">
      <c r="C15471" s="17">
        <v>43380.416666666672</v>
      </c>
      <c r="D15471" s="18">
        <f>'High Flow Input'!F6713</f>
        <v>752.3152221560465</v>
      </c>
      <c r="E15471" s="16">
        <f>COUNTIFS('Actual 12 CP'!$H$34:$H$57,'Analysis of Flows 17-18'!C15471)</f>
        <v>0</v>
      </c>
    </row>
    <row r="15472" spans="3:5" x14ac:dyDescent="0.6">
      <c r="C15472" s="17">
        <v>43380.458333333328</v>
      </c>
      <c r="D15472" s="18">
        <f>'High Flow Input'!F6714</f>
        <v>841.97363442897563</v>
      </c>
      <c r="E15472" s="16">
        <f>COUNTIFS('Actual 12 CP'!$H$34:$H$57,'Analysis of Flows 17-18'!C15472)</f>
        <v>0</v>
      </c>
    </row>
    <row r="15473" spans="3:5" x14ac:dyDescent="0.6">
      <c r="C15473" s="17">
        <v>43380.5</v>
      </c>
      <c r="D15473" s="18">
        <f>'High Flow Input'!F6715</f>
        <v>840.56292340861239</v>
      </c>
      <c r="E15473" s="16">
        <f>COUNTIFS('Actual 12 CP'!$H$34:$H$57,'Analysis of Flows 17-18'!C15473)</f>
        <v>0</v>
      </c>
    </row>
    <row r="15474" spans="3:5" x14ac:dyDescent="0.6">
      <c r="C15474" s="17">
        <v>43380.541666666672</v>
      </c>
      <c r="D15474" s="18">
        <f>'High Flow Input'!F6716</f>
        <v>752.05692824840378</v>
      </c>
      <c r="E15474" s="16">
        <f>COUNTIFS('Actual 12 CP'!$H$34:$H$57,'Analysis of Flows 17-18'!C15474)</f>
        <v>0</v>
      </c>
    </row>
    <row r="15475" spans="3:5" x14ac:dyDescent="0.6">
      <c r="C15475" s="17">
        <v>43380.583333333328</v>
      </c>
      <c r="D15475" s="18">
        <f>'High Flow Input'!F6717</f>
        <v>755.71728271629968</v>
      </c>
      <c r="E15475" s="16">
        <f>COUNTIFS('Actual 12 CP'!$H$34:$H$57,'Analysis of Flows 17-18'!C15475)</f>
        <v>0</v>
      </c>
    </row>
    <row r="15476" spans="3:5" x14ac:dyDescent="0.6">
      <c r="C15476" s="17">
        <v>43380.625</v>
      </c>
      <c r="D15476" s="18">
        <f>'High Flow Input'!F6718</f>
        <v>754.53798171480344</v>
      </c>
      <c r="E15476" s="16">
        <f>COUNTIFS('Actual 12 CP'!$H$34:$H$57,'Analysis of Flows 17-18'!C15476)</f>
        <v>0</v>
      </c>
    </row>
    <row r="15477" spans="3:5" x14ac:dyDescent="0.6">
      <c r="C15477" s="17">
        <v>43380.666666666672</v>
      </c>
      <c r="D15477" s="18">
        <f>'High Flow Input'!F6719</f>
        <v>1395.6512232971163</v>
      </c>
      <c r="E15477" s="16">
        <f>COUNTIFS('Actual 12 CP'!$H$34:$H$57,'Analysis of Flows 17-18'!C15477)</f>
        <v>0</v>
      </c>
    </row>
    <row r="15478" spans="3:5" x14ac:dyDescent="0.6">
      <c r="C15478" s="17">
        <v>43380.708333333328</v>
      </c>
      <c r="D15478" s="18">
        <f>'High Flow Input'!F6720</f>
        <v>1405.1084717484289</v>
      </c>
      <c r="E15478" s="16">
        <f>COUNTIFS('Actual 12 CP'!$H$34:$H$57,'Analysis of Flows 17-18'!C15478)</f>
        <v>0</v>
      </c>
    </row>
    <row r="15479" spans="3:5" x14ac:dyDescent="0.6">
      <c r="C15479" s="17">
        <v>43380.75</v>
      </c>
      <c r="D15479" s="18">
        <f>'High Flow Input'!F6721</f>
        <v>1491.9531904745072</v>
      </c>
      <c r="E15479" s="16">
        <f>COUNTIFS('Actual 12 CP'!$H$34:$H$57,'Analysis of Flows 17-18'!C15479)</f>
        <v>0</v>
      </c>
    </row>
    <row r="15480" spans="3:5" x14ac:dyDescent="0.6">
      <c r="C15480" s="17">
        <v>43380.791666666672</v>
      </c>
      <c r="D15480" s="18">
        <f>'High Flow Input'!F6722</f>
        <v>1405.5575984610432</v>
      </c>
      <c r="E15480" s="16">
        <f>COUNTIFS('Actual 12 CP'!$H$34:$H$57,'Analysis of Flows 17-18'!C15480)</f>
        <v>0</v>
      </c>
    </row>
    <row r="15481" spans="3:5" x14ac:dyDescent="0.6">
      <c r="C15481" s="17">
        <v>43380.833333333328</v>
      </c>
      <c r="D15481" s="18">
        <f>'High Flow Input'!F6723</f>
        <v>1404.3440221932174</v>
      </c>
      <c r="E15481" s="16">
        <f>COUNTIFS('Actual 12 CP'!$H$34:$H$57,'Analysis of Flows 17-18'!C15481)</f>
        <v>0</v>
      </c>
    </row>
    <row r="15482" spans="3:5" x14ac:dyDescent="0.6">
      <c r="C15482" s="17">
        <v>43380.875</v>
      </c>
      <c r="D15482" s="18">
        <f>'High Flow Input'!F6724</f>
        <v>1410.6088192293359</v>
      </c>
      <c r="E15482" s="16">
        <f>COUNTIFS('Actual 12 CP'!$H$34:$H$57,'Analysis of Flows 17-18'!C15482)</f>
        <v>0</v>
      </c>
    </row>
    <row r="15483" spans="3:5" x14ac:dyDescent="0.6">
      <c r="C15483" s="17">
        <v>43380.916666666672</v>
      </c>
      <c r="D15483" s="18">
        <f>'High Flow Input'!F6725</f>
        <v>1406.1090816823598</v>
      </c>
      <c r="E15483" s="16">
        <f>COUNTIFS('Actual 12 CP'!$H$34:$H$57,'Analysis of Flows 17-18'!C15483)</f>
        <v>0</v>
      </c>
    </row>
    <row r="15484" spans="3:5" x14ac:dyDescent="0.6">
      <c r="C15484" s="17">
        <v>43380.958333333328</v>
      </c>
      <c r="D15484" s="18">
        <f>'High Flow Input'!F6726</f>
        <v>883.39137560579411</v>
      </c>
      <c r="E15484" s="16">
        <f>COUNTIFS('Actual 12 CP'!$H$34:$H$57,'Analysis of Flows 17-18'!C15484)</f>
        <v>0</v>
      </c>
    </row>
    <row r="15485" spans="3:5" x14ac:dyDescent="0.6">
      <c r="C15485" s="17">
        <v>43381</v>
      </c>
      <c r="D15485" s="18">
        <f>'High Flow Input'!F6727</f>
        <v>898.07494842012443</v>
      </c>
      <c r="E15485" s="16">
        <f>COUNTIFS('Actual 12 CP'!$H$34:$H$57,'Analysis of Flows 17-18'!C15485)</f>
        <v>0</v>
      </c>
    </row>
    <row r="15486" spans="3:5" x14ac:dyDescent="0.6">
      <c r="C15486" s="17">
        <v>43381.041666666672</v>
      </c>
      <c r="D15486" s="18">
        <f>'High Flow Input'!F6728</f>
        <v>867.48958879735528</v>
      </c>
      <c r="E15486" s="16">
        <f>COUNTIFS('Actual 12 CP'!$H$34:$H$57,'Analysis of Flows 17-18'!C15486)</f>
        <v>0</v>
      </c>
    </row>
    <row r="15487" spans="3:5" x14ac:dyDescent="0.6">
      <c r="C15487" s="17">
        <v>43381.083333333328</v>
      </c>
      <c r="D15487" s="18">
        <f>'High Flow Input'!F6729</f>
        <v>491.74251426789442</v>
      </c>
      <c r="E15487" s="16">
        <f>COUNTIFS('Actual 12 CP'!$H$34:$H$57,'Analysis of Flows 17-18'!C15487)</f>
        <v>0</v>
      </c>
    </row>
    <row r="15488" spans="3:5" x14ac:dyDescent="0.6">
      <c r="C15488" s="17">
        <v>43381.125</v>
      </c>
      <c r="D15488" s="18">
        <f>'High Flow Input'!F6730</f>
        <v>493.07267977515744</v>
      </c>
      <c r="E15488" s="16">
        <f>COUNTIFS('Actual 12 CP'!$H$34:$H$57,'Analysis of Flows 17-18'!C15488)</f>
        <v>0</v>
      </c>
    </row>
    <row r="15489" spans="3:5" x14ac:dyDescent="0.6">
      <c r="C15489" s="17">
        <v>43381.166666666672</v>
      </c>
      <c r="D15489" s="18">
        <f>'High Flow Input'!F6731</f>
        <v>492.18058512210683</v>
      </c>
      <c r="E15489" s="16">
        <f>COUNTIFS('Actual 12 CP'!$H$34:$H$57,'Analysis of Flows 17-18'!C15489)</f>
        <v>0</v>
      </c>
    </row>
    <row r="15490" spans="3:5" x14ac:dyDescent="0.6">
      <c r="C15490" s="17">
        <v>43381.208333333328</v>
      </c>
      <c r="D15490" s="18">
        <f>'High Flow Input'!F6732</f>
        <v>863.89347602512919</v>
      </c>
      <c r="E15490" s="16">
        <f>COUNTIFS('Actual 12 CP'!$H$34:$H$57,'Analysis of Flows 17-18'!C15490)</f>
        <v>0</v>
      </c>
    </row>
    <row r="15491" spans="3:5" x14ac:dyDescent="0.6">
      <c r="C15491" s="17">
        <v>43381.25</v>
      </c>
      <c r="D15491" s="18">
        <f>'High Flow Input'!F6733</f>
        <v>879.88372666994519</v>
      </c>
      <c r="E15491" s="16">
        <f>COUNTIFS('Actual 12 CP'!$H$34:$H$57,'Analysis of Flows 17-18'!C15491)</f>
        <v>0</v>
      </c>
    </row>
    <row r="15492" spans="3:5" x14ac:dyDescent="0.6">
      <c r="C15492" s="17">
        <v>43381.291666666672</v>
      </c>
      <c r="D15492" s="18">
        <f>'High Flow Input'!F6734</f>
        <v>882.76561623347948</v>
      </c>
      <c r="E15492" s="16">
        <f>COUNTIFS('Actual 12 CP'!$H$34:$H$57,'Analysis of Flows 17-18'!C15492)</f>
        <v>0</v>
      </c>
    </row>
    <row r="15493" spans="3:5" x14ac:dyDescent="0.6">
      <c r="C15493" s="17">
        <v>43381.333333333328</v>
      </c>
      <c r="D15493" s="18">
        <f>'High Flow Input'!F6735</f>
        <v>515.20879607041468</v>
      </c>
      <c r="E15493" s="16">
        <f>COUNTIFS('Actual 12 CP'!$H$34:$H$57,'Analysis of Flows 17-18'!C15493)</f>
        <v>0</v>
      </c>
    </row>
    <row r="15494" spans="3:5" x14ac:dyDescent="0.6">
      <c r="C15494" s="17">
        <v>43381.375</v>
      </c>
      <c r="D15494" s="18">
        <f>'High Flow Input'!F6736</f>
        <v>1474.077264227333</v>
      </c>
      <c r="E15494" s="16">
        <f>COUNTIFS('Actual 12 CP'!$H$34:$H$57,'Analysis of Flows 17-18'!C15494)</f>
        <v>0</v>
      </c>
    </row>
    <row r="15495" spans="3:5" x14ac:dyDescent="0.6">
      <c r="C15495" s="17">
        <v>43381.416666666672</v>
      </c>
      <c r="D15495" s="18">
        <f>'High Flow Input'!F6737</f>
        <v>1171.83099812865</v>
      </c>
      <c r="E15495" s="16">
        <f>COUNTIFS('Actual 12 CP'!$H$34:$H$57,'Analysis of Flows 17-18'!C15495)</f>
        <v>0</v>
      </c>
    </row>
    <row r="15496" spans="3:5" x14ac:dyDescent="0.6">
      <c r="C15496" s="17">
        <v>43381.458333333328</v>
      </c>
      <c r="D15496" s="18">
        <f>'High Flow Input'!F6738</f>
        <v>1546.8575033435532</v>
      </c>
      <c r="E15496" s="16">
        <f>COUNTIFS('Actual 12 CP'!$H$34:$H$57,'Analysis of Flows 17-18'!C15496)</f>
        <v>0</v>
      </c>
    </row>
    <row r="15497" spans="3:5" x14ac:dyDescent="0.6">
      <c r="C15497" s="17">
        <v>43381.5</v>
      </c>
      <c r="D15497" s="18">
        <f>'High Flow Input'!F6739</f>
        <v>1121.1311931999498</v>
      </c>
      <c r="E15497" s="16">
        <f>COUNTIFS('Actual 12 CP'!$H$34:$H$57,'Analysis of Flows 17-18'!C15497)</f>
        <v>0</v>
      </c>
    </row>
    <row r="15498" spans="3:5" x14ac:dyDescent="0.6">
      <c r="C15498" s="17">
        <v>43381.541666666672</v>
      </c>
      <c r="D15498" s="18">
        <f>'High Flow Input'!F6740</f>
        <v>1119.935469287102</v>
      </c>
      <c r="E15498" s="16">
        <f>COUNTIFS('Actual 12 CP'!$H$34:$H$57,'Analysis of Flows 17-18'!C15498)</f>
        <v>0</v>
      </c>
    </row>
    <row r="15499" spans="3:5" x14ac:dyDescent="0.6">
      <c r="C15499" s="17">
        <v>43381.583333333328</v>
      </c>
      <c r="D15499" s="18">
        <f>'High Flow Input'!F6741</f>
        <v>1088.7535938713265</v>
      </c>
      <c r="E15499" s="16">
        <f>COUNTIFS('Actual 12 CP'!$H$34:$H$57,'Analysis of Flows 17-18'!C15499)</f>
        <v>0</v>
      </c>
    </row>
    <row r="15500" spans="3:5" x14ac:dyDescent="0.6">
      <c r="C15500" s="17">
        <v>43381.625</v>
      </c>
      <c r="D15500" s="18">
        <f>'High Flow Input'!F6742</f>
        <v>727.45624118871024</v>
      </c>
      <c r="E15500" s="16">
        <f>COUNTIFS('Actual 12 CP'!$H$34:$H$57,'Analysis of Flows 17-18'!C15500)</f>
        <v>0</v>
      </c>
    </row>
    <row r="15501" spans="3:5" x14ac:dyDescent="0.6">
      <c r="C15501" s="17">
        <v>43381.666666666672</v>
      </c>
      <c r="D15501" s="18">
        <f>'High Flow Input'!F6743</f>
        <v>727.56475143723833</v>
      </c>
      <c r="E15501" s="16">
        <f>COUNTIFS('Actual 12 CP'!$H$34:$H$57,'Analysis of Flows 17-18'!C15501)</f>
        <v>0</v>
      </c>
    </row>
    <row r="15502" spans="3:5" x14ac:dyDescent="0.6">
      <c r="C15502" s="17">
        <v>43381.708333333328</v>
      </c>
      <c r="D15502" s="18">
        <f>'High Flow Input'!F6744</f>
        <v>726.02168823612897</v>
      </c>
      <c r="E15502" s="16">
        <f>COUNTIFS('Actual 12 CP'!$H$34:$H$57,'Analysis of Flows 17-18'!C15502)</f>
        <v>0</v>
      </c>
    </row>
    <row r="15503" spans="3:5" x14ac:dyDescent="0.6">
      <c r="C15503" s="17">
        <v>43381.75</v>
      </c>
      <c r="D15503" s="18">
        <f>'High Flow Input'!F6745</f>
        <v>1095.2318352735024</v>
      </c>
      <c r="E15503" s="16">
        <f>COUNTIFS('Actual 12 CP'!$H$34:$H$57,'Analysis of Flows 17-18'!C15503)</f>
        <v>0</v>
      </c>
    </row>
    <row r="15504" spans="3:5" x14ac:dyDescent="0.6">
      <c r="C15504" s="17">
        <v>43381.791666666672</v>
      </c>
      <c r="D15504" s="18">
        <f>'High Flow Input'!F6746</f>
        <v>724.58473866422844</v>
      </c>
      <c r="E15504" s="16">
        <f>COUNTIFS('Actual 12 CP'!$H$34:$H$57,'Analysis of Flows 17-18'!C15504)</f>
        <v>0</v>
      </c>
    </row>
    <row r="15505" spans="3:5" x14ac:dyDescent="0.6">
      <c r="C15505" s="17">
        <v>43381.833333333328</v>
      </c>
      <c r="D15505" s="18">
        <f>'High Flow Input'!F6747</f>
        <v>726.0353973758215</v>
      </c>
      <c r="E15505" s="16">
        <f>COUNTIFS('Actual 12 CP'!$H$34:$H$57,'Analysis of Flows 17-18'!C15505)</f>
        <v>0</v>
      </c>
    </row>
    <row r="15506" spans="3:5" x14ac:dyDescent="0.6">
      <c r="C15506" s="17">
        <v>43381.875</v>
      </c>
      <c r="D15506" s="18">
        <f>'High Flow Input'!F6748</f>
        <v>727.86268956078288</v>
      </c>
      <c r="E15506" s="16">
        <f>COUNTIFS('Actual 12 CP'!$H$34:$H$57,'Analysis of Flows 17-18'!C15506)</f>
        <v>0</v>
      </c>
    </row>
    <row r="15507" spans="3:5" x14ac:dyDescent="0.6">
      <c r="C15507" s="17">
        <v>43381.916666666672</v>
      </c>
      <c r="D15507" s="18">
        <f>'High Flow Input'!F6749</f>
        <v>727.28114293045337</v>
      </c>
      <c r="E15507" s="16">
        <f>COUNTIFS('Actual 12 CP'!$H$34:$H$57,'Analysis of Flows 17-18'!C15507)</f>
        <v>0</v>
      </c>
    </row>
    <row r="15508" spans="3:5" x14ac:dyDescent="0.6">
      <c r="C15508" s="17">
        <v>43381.958333333328</v>
      </c>
      <c r="D15508" s="18">
        <f>'High Flow Input'!F6750</f>
        <v>726.34850932333075</v>
      </c>
      <c r="E15508" s="16">
        <f>COUNTIFS('Actual 12 CP'!$H$34:$H$57,'Analysis of Flows 17-18'!C15508)</f>
        <v>0</v>
      </c>
    </row>
    <row r="15509" spans="3:5" x14ac:dyDescent="0.6">
      <c r="C15509" s="17">
        <v>43382</v>
      </c>
      <c r="D15509" s="18">
        <f>'High Flow Input'!F6751</f>
        <v>740.81956124517546</v>
      </c>
      <c r="E15509" s="16">
        <f>COUNTIFS('Actual 12 CP'!$H$34:$H$57,'Analysis of Flows 17-18'!C15509)</f>
        <v>0</v>
      </c>
    </row>
    <row r="15510" spans="3:5" x14ac:dyDescent="0.6">
      <c r="C15510" s="17">
        <v>43382.041666666672</v>
      </c>
      <c r="D15510" s="18">
        <f>'High Flow Input'!F6752</f>
        <v>743.32924644840887</v>
      </c>
      <c r="E15510" s="16">
        <f>COUNTIFS('Actual 12 CP'!$H$34:$H$57,'Analysis of Flows 17-18'!C15510)</f>
        <v>0</v>
      </c>
    </row>
    <row r="15511" spans="3:5" x14ac:dyDescent="0.6">
      <c r="C15511" s="17">
        <v>43382.083333333328</v>
      </c>
      <c r="D15511" s="18">
        <f>'High Flow Input'!F6753</f>
        <v>746.11270044538514</v>
      </c>
      <c r="E15511" s="16">
        <f>COUNTIFS('Actual 12 CP'!$H$34:$H$57,'Analysis of Flows 17-18'!C15511)</f>
        <v>0</v>
      </c>
    </row>
    <row r="15512" spans="3:5" x14ac:dyDescent="0.6">
      <c r="C15512" s="17">
        <v>43382.125</v>
      </c>
      <c r="D15512" s="18">
        <f>'High Flow Input'!F6754</f>
        <v>746.41505343675476</v>
      </c>
      <c r="E15512" s="16">
        <f>COUNTIFS('Actual 12 CP'!$H$34:$H$57,'Analysis of Flows 17-18'!C15512)</f>
        <v>0</v>
      </c>
    </row>
    <row r="15513" spans="3:5" x14ac:dyDescent="0.6">
      <c r="C15513" s="17">
        <v>43382.166666666672</v>
      </c>
      <c r="D15513" s="18">
        <f>'High Flow Input'!F6755</f>
        <v>747.40007484012017</v>
      </c>
      <c r="E15513" s="16">
        <f>COUNTIFS('Actual 12 CP'!$H$34:$H$57,'Analysis of Flows 17-18'!C15513)</f>
        <v>0</v>
      </c>
    </row>
    <row r="15514" spans="3:5" x14ac:dyDescent="0.6">
      <c r="C15514" s="17">
        <v>43382.208333333328</v>
      </c>
      <c r="D15514" s="18">
        <f>'High Flow Input'!F6756</f>
        <v>747.04725172784447</v>
      </c>
      <c r="E15514" s="16">
        <f>COUNTIFS('Actual 12 CP'!$H$34:$H$57,'Analysis of Flows 17-18'!C15514)</f>
        <v>0</v>
      </c>
    </row>
    <row r="15515" spans="3:5" x14ac:dyDescent="0.6">
      <c r="C15515" s="17">
        <v>43382.25</v>
      </c>
      <c r="D15515" s="18">
        <f>'High Flow Input'!F6757</f>
        <v>748.92483988695562</v>
      </c>
      <c r="E15515" s="16">
        <f>COUNTIFS('Actual 12 CP'!$H$34:$H$57,'Analysis of Flows 17-18'!C15515)</f>
        <v>0</v>
      </c>
    </row>
    <row r="15516" spans="3:5" x14ac:dyDescent="0.6">
      <c r="C15516" s="17">
        <v>43382.291666666672</v>
      </c>
      <c r="D15516" s="18">
        <f>'High Flow Input'!F6758</f>
        <v>746.82879780663211</v>
      </c>
      <c r="E15516" s="16">
        <f>COUNTIFS('Actual 12 CP'!$H$34:$H$57,'Analysis of Flows 17-18'!C15516)</f>
        <v>0</v>
      </c>
    </row>
    <row r="15517" spans="3:5" x14ac:dyDescent="0.6">
      <c r="C15517" s="17">
        <v>43382.333333333328</v>
      </c>
      <c r="D15517" s="18">
        <f>'High Flow Input'!F6759</f>
        <v>729.14958197500857</v>
      </c>
      <c r="E15517" s="16">
        <f>COUNTIFS('Actual 12 CP'!$H$34:$H$57,'Analysis of Flows 17-18'!C15517)</f>
        <v>0</v>
      </c>
    </row>
    <row r="15518" spans="3:5" x14ac:dyDescent="0.6">
      <c r="C15518" s="17">
        <v>43382.375</v>
      </c>
      <c r="D15518" s="18">
        <f>'High Flow Input'!F6760</f>
        <v>731.32248989105119</v>
      </c>
      <c r="E15518" s="16">
        <f>COUNTIFS('Actual 12 CP'!$H$34:$H$57,'Analysis of Flows 17-18'!C15518)</f>
        <v>0</v>
      </c>
    </row>
    <row r="15519" spans="3:5" x14ac:dyDescent="0.6">
      <c r="C15519" s="17">
        <v>43382.416666666672</v>
      </c>
      <c r="D15519" s="18">
        <f>'High Flow Input'!F6761</f>
        <v>1177.6703269492241</v>
      </c>
      <c r="E15519" s="16">
        <f>COUNTIFS('Actual 12 CP'!$H$34:$H$57,'Analysis of Flows 17-18'!C15519)</f>
        <v>0</v>
      </c>
    </row>
    <row r="15520" spans="3:5" x14ac:dyDescent="0.6">
      <c r="C15520" s="17">
        <v>43382.458333333328</v>
      </c>
      <c r="D15520" s="18">
        <f>'High Flow Input'!F6762</f>
        <v>726.29976358492945</v>
      </c>
      <c r="E15520" s="16">
        <f>COUNTIFS('Actual 12 CP'!$H$34:$H$57,'Analysis of Flows 17-18'!C15520)</f>
        <v>0</v>
      </c>
    </row>
    <row r="15521" spans="3:5" x14ac:dyDescent="0.6">
      <c r="C15521" s="17">
        <v>43382.5</v>
      </c>
      <c r="D15521" s="18">
        <f>'High Flow Input'!F6763</f>
        <v>725.15138763745506</v>
      </c>
      <c r="E15521" s="16">
        <f>COUNTIFS('Actual 12 CP'!$H$34:$H$57,'Analysis of Flows 17-18'!C15521)</f>
        <v>0</v>
      </c>
    </row>
    <row r="15522" spans="3:5" x14ac:dyDescent="0.6">
      <c r="C15522" s="17">
        <v>43382.541666666672</v>
      </c>
      <c r="D15522" s="18">
        <f>'High Flow Input'!F6764</f>
        <v>720.24694094816732</v>
      </c>
      <c r="E15522" s="16">
        <f>COUNTIFS('Actual 12 CP'!$H$34:$H$57,'Analysis of Flows 17-18'!C15522)</f>
        <v>0</v>
      </c>
    </row>
    <row r="15523" spans="3:5" x14ac:dyDescent="0.6">
      <c r="C15523" s="17">
        <v>43382.583333333328</v>
      </c>
      <c r="D15523" s="18">
        <f>'High Flow Input'!F6765</f>
        <v>1169.8902038372876</v>
      </c>
      <c r="E15523" s="16">
        <f>COUNTIFS('Actual 12 CP'!$H$34:$H$57,'Analysis of Flows 17-18'!C15523)</f>
        <v>0</v>
      </c>
    </row>
    <row r="15524" spans="3:5" x14ac:dyDescent="0.6">
      <c r="C15524" s="17">
        <v>43382.625</v>
      </c>
      <c r="D15524" s="18">
        <f>'High Flow Input'!F6766</f>
        <v>1165.841308808192</v>
      </c>
      <c r="E15524" s="16">
        <f>COUNTIFS('Actual 12 CP'!$H$34:$H$57,'Analysis of Flows 17-18'!C15524)</f>
        <v>0</v>
      </c>
    </row>
    <row r="15525" spans="3:5" x14ac:dyDescent="0.6">
      <c r="C15525" s="17">
        <v>43382.666666666672</v>
      </c>
      <c r="D15525" s="18">
        <f>'High Flow Input'!F6767</f>
        <v>716.73354610641627</v>
      </c>
      <c r="E15525" s="16">
        <f>COUNTIFS('Actual 12 CP'!$H$34:$H$57,'Analysis of Flows 17-18'!C15525)</f>
        <v>0</v>
      </c>
    </row>
    <row r="15526" spans="3:5" x14ac:dyDescent="0.6">
      <c r="C15526" s="17">
        <v>43382.708333333328</v>
      </c>
      <c r="D15526" s="18">
        <f>'High Flow Input'!F6768</f>
        <v>716.80171370400194</v>
      </c>
      <c r="E15526" s="16">
        <f>COUNTIFS('Actual 12 CP'!$H$34:$H$57,'Analysis of Flows 17-18'!C15526)</f>
        <v>0</v>
      </c>
    </row>
    <row r="15527" spans="3:5" x14ac:dyDescent="0.6">
      <c r="C15527" s="17">
        <v>43382.75</v>
      </c>
      <c r="D15527" s="18">
        <f>'High Flow Input'!F6769</f>
        <v>712.40494538201096</v>
      </c>
      <c r="E15527" s="16">
        <f>COUNTIFS('Actual 12 CP'!$H$34:$H$57,'Analysis of Flows 17-18'!C15527)</f>
        <v>0</v>
      </c>
    </row>
    <row r="15528" spans="3:5" x14ac:dyDescent="0.6">
      <c r="C15528" s="17">
        <v>43382.791666666672</v>
      </c>
      <c r="D15528" s="18">
        <f>'High Flow Input'!F6770</f>
        <v>715.73995531717799</v>
      </c>
      <c r="E15528" s="16">
        <f>COUNTIFS('Actual 12 CP'!$H$34:$H$57,'Analysis of Flows 17-18'!C15528)</f>
        <v>0</v>
      </c>
    </row>
    <row r="15529" spans="3:5" x14ac:dyDescent="0.6">
      <c r="C15529" s="17">
        <v>43382.833333333328</v>
      </c>
      <c r="D15529" s="18">
        <f>'High Flow Input'!F6771</f>
        <v>714.58263298034501</v>
      </c>
      <c r="E15529" s="16">
        <f>COUNTIFS('Actual 12 CP'!$H$34:$H$57,'Analysis of Flows 17-18'!C15529)</f>
        <v>0</v>
      </c>
    </row>
    <row r="15530" spans="3:5" x14ac:dyDescent="0.6">
      <c r="C15530" s="17">
        <v>43382.875</v>
      </c>
      <c r="D15530" s="18">
        <f>'High Flow Input'!F6772</f>
        <v>1765.1922297922729</v>
      </c>
      <c r="E15530" s="16">
        <f>COUNTIFS('Actual 12 CP'!$H$34:$H$57,'Analysis of Flows 17-18'!C15530)</f>
        <v>0</v>
      </c>
    </row>
    <row r="15531" spans="3:5" x14ac:dyDescent="0.6">
      <c r="C15531" s="17">
        <v>43382.916666666672</v>
      </c>
      <c r="D15531" s="18">
        <f>'High Flow Input'!F6773</f>
        <v>984.745102776419</v>
      </c>
      <c r="E15531" s="16">
        <f>COUNTIFS('Actual 12 CP'!$H$34:$H$57,'Analysis of Flows 17-18'!C15531)</f>
        <v>0</v>
      </c>
    </row>
    <row r="15532" spans="3:5" x14ac:dyDescent="0.6">
      <c r="C15532" s="17">
        <v>43382.958333333328</v>
      </c>
      <c r="D15532" s="18">
        <f>'High Flow Input'!F6774</f>
        <v>718.40640191395937</v>
      </c>
      <c r="E15532" s="16">
        <f>COUNTIFS('Actual 12 CP'!$H$34:$H$57,'Analysis of Flows 17-18'!C15532)</f>
        <v>0</v>
      </c>
    </row>
    <row r="15533" spans="3:5" x14ac:dyDescent="0.6">
      <c r="C15533" s="17">
        <v>43383</v>
      </c>
      <c r="D15533" s="18">
        <f>'High Flow Input'!F6775</f>
        <v>734.64173969851538</v>
      </c>
      <c r="E15533" s="16">
        <f>COUNTIFS('Actual 12 CP'!$H$34:$H$57,'Analysis of Flows 17-18'!C15533)</f>
        <v>0</v>
      </c>
    </row>
    <row r="15534" spans="3:5" x14ac:dyDescent="0.6">
      <c r="C15534" s="17">
        <v>43383.041666666672</v>
      </c>
      <c r="D15534" s="18">
        <f>'High Flow Input'!F6776</f>
        <v>848.70506309509142</v>
      </c>
      <c r="E15534" s="16">
        <f>COUNTIFS('Actual 12 CP'!$H$34:$H$57,'Analysis of Flows 17-18'!C15534)</f>
        <v>0</v>
      </c>
    </row>
    <row r="15535" spans="3:5" x14ac:dyDescent="0.6">
      <c r="C15535" s="17">
        <v>43383.083333333328</v>
      </c>
      <c r="D15535" s="18">
        <f>'High Flow Input'!F6777</f>
        <v>738.99038485407709</v>
      </c>
      <c r="E15535" s="16">
        <f>COUNTIFS('Actual 12 CP'!$H$34:$H$57,'Analysis of Flows 17-18'!C15535)</f>
        <v>0</v>
      </c>
    </row>
    <row r="15536" spans="3:5" x14ac:dyDescent="0.6">
      <c r="C15536" s="17">
        <v>43383.125</v>
      </c>
      <c r="D15536" s="18">
        <f>'High Flow Input'!F6778</f>
        <v>850.94653621686666</v>
      </c>
      <c r="E15536" s="16">
        <f>COUNTIFS('Actual 12 CP'!$H$34:$H$57,'Analysis of Flows 17-18'!C15536)</f>
        <v>0</v>
      </c>
    </row>
    <row r="15537" spans="3:5" x14ac:dyDescent="0.6">
      <c r="C15537" s="17">
        <v>43383.166666666672</v>
      </c>
      <c r="D15537" s="18">
        <f>'High Flow Input'!F6779</f>
        <v>740.38169779260807</v>
      </c>
      <c r="E15537" s="16">
        <f>COUNTIFS('Actual 12 CP'!$H$34:$H$57,'Analysis of Flows 17-18'!C15537)</f>
        <v>0</v>
      </c>
    </row>
    <row r="15538" spans="3:5" x14ac:dyDescent="0.6">
      <c r="C15538" s="17">
        <v>43383.208333333328</v>
      </c>
      <c r="D15538" s="18">
        <f>'High Flow Input'!F6780</f>
        <v>855.0912838770264</v>
      </c>
      <c r="E15538" s="16">
        <f>COUNTIFS('Actual 12 CP'!$H$34:$H$57,'Analysis of Flows 17-18'!C15538)</f>
        <v>0</v>
      </c>
    </row>
    <row r="15539" spans="3:5" x14ac:dyDescent="0.6">
      <c r="C15539" s="17">
        <v>43383.25</v>
      </c>
      <c r="D15539" s="18">
        <f>'High Flow Input'!F6781</f>
        <v>855.04476514127327</v>
      </c>
      <c r="E15539" s="16">
        <f>COUNTIFS('Actual 12 CP'!$H$34:$H$57,'Analysis of Flows 17-18'!C15539)</f>
        <v>0</v>
      </c>
    </row>
    <row r="15540" spans="3:5" x14ac:dyDescent="0.6">
      <c r="C15540" s="17">
        <v>43383.291666666672</v>
      </c>
      <c r="D15540" s="18">
        <f>'High Flow Input'!F6782</f>
        <v>1848.0092178330126</v>
      </c>
      <c r="E15540" s="16">
        <f>COUNTIFS('Actual 12 CP'!$H$34:$H$57,'Analysis of Flows 17-18'!C15540)</f>
        <v>0</v>
      </c>
    </row>
    <row r="15541" spans="3:5" x14ac:dyDescent="0.6">
      <c r="C15541" s="17">
        <v>43383.333333333328</v>
      </c>
      <c r="D15541" s="18">
        <f>'High Flow Input'!F6783</f>
        <v>1099.445304220118</v>
      </c>
      <c r="E15541" s="16">
        <f>COUNTIFS('Actual 12 CP'!$H$34:$H$57,'Analysis of Flows 17-18'!C15541)</f>
        <v>0</v>
      </c>
    </row>
    <row r="15542" spans="3:5" x14ac:dyDescent="0.6">
      <c r="C15542" s="17">
        <v>43383.375</v>
      </c>
      <c r="D15542" s="18">
        <f>'High Flow Input'!F6784</f>
        <v>1084.9973839811464</v>
      </c>
      <c r="E15542" s="16">
        <f>COUNTIFS('Actual 12 CP'!$H$34:$H$57,'Analysis of Flows 17-18'!C15542)</f>
        <v>0</v>
      </c>
    </row>
    <row r="15543" spans="3:5" x14ac:dyDescent="0.6">
      <c r="C15543" s="17">
        <v>43383.416666666672</v>
      </c>
      <c r="D15543" s="18">
        <f>'High Flow Input'!F6785</f>
        <v>1897.296227893959</v>
      </c>
      <c r="E15543" s="16">
        <f>COUNTIFS('Actual 12 CP'!$H$34:$H$57,'Analysis of Flows 17-18'!C15543)</f>
        <v>0</v>
      </c>
    </row>
    <row r="15544" spans="3:5" x14ac:dyDescent="0.6">
      <c r="C15544" s="17">
        <v>43383.458333333328</v>
      </c>
      <c r="D15544" s="18">
        <f>'High Flow Input'!F6786</f>
        <v>1549.0296326985588</v>
      </c>
      <c r="E15544" s="16">
        <f>COUNTIFS('Actual 12 CP'!$H$34:$H$57,'Analysis of Flows 17-18'!C15544)</f>
        <v>0</v>
      </c>
    </row>
    <row r="15545" spans="3:5" x14ac:dyDescent="0.6">
      <c r="C15545" s="17">
        <v>43383.5</v>
      </c>
      <c r="D15545" s="18">
        <f>'High Flow Input'!F6787</f>
        <v>1558.7504400470502</v>
      </c>
      <c r="E15545" s="16">
        <f>COUNTIFS('Actual 12 CP'!$H$34:$H$57,'Analysis of Flows 17-18'!C15545)</f>
        <v>0</v>
      </c>
    </row>
    <row r="15546" spans="3:5" x14ac:dyDescent="0.6">
      <c r="C15546" s="17">
        <v>43383.541666666672</v>
      </c>
      <c r="D15546" s="18">
        <f>'High Flow Input'!F6788</f>
        <v>1155.1312707282418</v>
      </c>
      <c r="E15546" s="16">
        <f>COUNTIFS('Actual 12 CP'!$H$34:$H$57,'Analysis of Flows 17-18'!C15546)</f>
        <v>0</v>
      </c>
    </row>
    <row r="15547" spans="3:5" x14ac:dyDescent="0.6">
      <c r="C15547" s="17">
        <v>43383.583333333328</v>
      </c>
      <c r="D15547" s="18">
        <f>'High Flow Input'!F6789</f>
        <v>1158.6685597470059</v>
      </c>
      <c r="E15547" s="16">
        <f>COUNTIFS('Actual 12 CP'!$H$34:$H$57,'Analysis of Flows 17-18'!C15547)</f>
        <v>0</v>
      </c>
    </row>
    <row r="15548" spans="3:5" x14ac:dyDescent="0.6">
      <c r="C15548" s="17">
        <v>43383.625</v>
      </c>
      <c r="D15548" s="18">
        <f>'High Flow Input'!F6790</f>
        <v>1156.9080160241647</v>
      </c>
      <c r="E15548" s="16">
        <f>COUNTIFS('Actual 12 CP'!$H$34:$H$57,'Analysis of Flows 17-18'!C15548)</f>
        <v>0</v>
      </c>
    </row>
    <row r="15549" spans="3:5" x14ac:dyDescent="0.6">
      <c r="C15549" s="17">
        <v>43383.666666666672</v>
      </c>
      <c r="D15549" s="18">
        <f>'High Flow Input'!F6791</f>
        <v>1158.0434440803499</v>
      </c>
      <c r="E15549" s="16">
        <f>COUNTIFS('Actual 12 CP'!$H$34:$H$57,'Analysis of Flows 17-18'!C15549)</f>
        <v>0</v>
      </c>
    </row>
    <row r="15550" spans="3:5" x14ac:dyDescent="0.6">
      <c r="C15550" s="17">
        <v>43383.708333333328</v>
      </c>
      <c r="D15550" s="18">
        <f>'High Flow Input'!F6792</f>
        <v>1159.1646854188684</v>
      </c>
      <c r="E15550" s="16">
        <f>COUNTIFS('Actual 12 CP'!$H$34:$H$57,'Analysis of Flows 17-18'!C15550)</f>
        <v>0</v>
      </c>
    </row>
    <row r="15551" spans="3:5" x14ac:dyDescent="0.6">
      <c r="C15551" s="17">
        <v>43383.75</v>
      </c>
      <c r="D15551" s="18">
        <f>'High Flow Input'!F6793</f>
        <v>1151.61116367671</v>
      </c>
      <c r="E15551" s="16">
        <f>COUNTIFS('Actual 12 CP'!$H$34:$H$57,'Analysis of Flows 17-18'!C15551)</f>
        <v>0</v>
      </c>
    </row>
    <row r="15552" spans="3:5" x14ac:dyDescent="0.6">
      <c r="C15552" s="17">
        <v>43383.791666666672</v>
      </c>
      <c r="D15552" s="18">
        <f>'High Flow Input'!F6794</f>
        <v>1154.8414334020331</v>
      </c>
      <c r="E15552" s="16">
        <f>COUNTIFS('Actual 12 CP'!$H$34:$H$57,'Analysis of Flows 17-18'!C15552)</f>
        <v>0</v>
      </c>
    </row>
    <row r="15553" spans="3:5" x14ac:dyDescent="0.6">
      <c r="C15553" s="17">
        <v>43383.833333333328</v>
      </c>
      <c r="D15553" s="18">
        <f>'High Flow Input'!F6795</f>
        <v>353.38889663961078</v>
      </c>
      <c r="E15553" s="16">
        <f>COUNTIFS('Actual 12 CP'!$H$34:$H$57,'Analysis of Flows 17-18'!C15553)</f>
        <v>0</v>
      </c>
    </row>
    <row r="15554" spans="3:5" x14ac:dyDescent="0.6">
      <c r="C15554" s="17">
        <v>43383.875</v>
      </c>
      <c r="D15554" s="18">
        <f>'High Flow Input'!F6796</f>
        <v>710.31624524169354</v>
      </c>
      <c r="E15554" s="16">
        <f>COUNTIFS('Actual 12 CP'!$H$34:$H$57,'Analysis of Flows 17-18'!C15554)</f>
        <v>0</v>
      </c>
    </row>
    <row r="15555" spans="3:5" x14ac:dyDescent="0.6">
      <c r="C15555" s="17">
        <v>43383.916666666672</v>
      </c>
      <c r="D15555" s="18">
        <f>'High Flow Input'!F6797</f>
        <v>708.96405735227677</v>
      </c>
      <c r="E15555" s="16">
        <f>COUNTIFS('Actual 12 CP'!$H$34:$H$57,'Analysis of Flows 17-18'!C15555)</f>
        <v>0</v>
      </c>
    </row>
    <row r="15556" spans="3:5" x14ac:dyDescent="0.6">
      <c r="C15556" s="17">
        <v>43383.958333333328</v>
      </c>
      <c r="D15556" s="18">
        <f>'High Flow Input'!F6798</f>
        <v>826.57457297709038</v>
      </c>
      <c r="E15556" s="16">
        <f>COUNTIFS('Actual 12 CP'!$H$34:$H$57,'Analysis of Flows 17-18'!C15556)</f>
        <v>0</v>
      </c>
    </row>
    <row r="15557" spans="3:5" x14ac:dyDescent="0.6">
      <c r="C15557" s="17">
        <v>43384</v>
      </c>
      <c r="D15557" s="18">
        <f>'High Flow Input'!F6799</f>
        <v>1103.8535941620648</v>
      </c>
      <c r="E15557" s="16">
        <f>COUNTIFS('Actual 12 CP'!$H$34:$H$57,'Analysis of Flows 17-18'!C15557)</f>
        <v>0</v>
      </c>
    </row>
    <row r="15558" spans="3:5" x14ac:dyDescent="0.6">
      <c r="C15558" s="17">
        <v>43384.041666666672</v>
      </c>
      <c r="D15558" s="18">
        <f>'High Flow Input'!F6800</f>
        <v>1122.5559076393952</v>
      </c>
      <c r="E15558" s="16">
        <f>COUNTIFS('Actual 12 CP'!$H$34:$H$57,'Analysis of Flows 17-18'!C15558)</f>
        <v>0</v>
      </c>
    </row>
    <row r="15559" spans="3:5" x14ac:dyDescent="0.6">
      <c r="C15559" s="17">
        <v>43384.083333333328</v>
      </c>
      <c r="D15559" s="18">
        <f>'High Flow Input'!F6801</f>
        <v>1125.0493444792403</v>
      </c>
      <c r="E15559" s="16">
        <f>COUNTIFS('Actual 12 CP'!$H$34:$H$57,'Analysis of Flows 17-18'!C15559)</f>
        <v>0</v>
      </c>
    </row>
    <row r="15560" spans="3:5" x14ac:dyDescent="0.6">
      <c r="C15560" s="17">
        <v>43384.125</v>
      </c>
      <c r="D15560" s="18">
        <f>'High Flow Input'!F6802</f>
        <v>1102.0949772013532</v>
      </c>
      <c r="E15560" s="16">
        <f>COUNTIFS('Actual 12 CP'!$H$34:$H$57,'Analysis of Flows 17-18'!C15560)</f>
        <v>0</v>
      </c>
    </row>
    <row r="15561" spans="3:5" x14ac:dyDescent="0.6">
      <c r="C15561" s="17">
        <v>43384.166666666672</v>
      </c>
      <c r="D15561" s="18">
        <f>'High Flow Input'!F6803</f>
        <v>734.11251602397817</v>
      </c>
      <c r="E15561" s="16">
        <f>COUNTIFS('Actual 12 CP'!$H$34:$H$57,'Analysis of Flows 17-18'!C15561)</f>
        <v>0</v>
      </c>
    </row>
    <row r="15562" spans="3:5" x14ac:dyDescent="0.6">
      <c r="C15562" s="17">
        <v>43384.208333333328</v>
      </c>
      <c r="D15562" s="18">
        <f>'High Flow Input'!F6804</f>
        <v>1231.6948229904949</v>
      </c>
      <c r="E15562" s="16">
        <f>COUNTIFS('Actual 12 CP'!$H$34:$H$57,'Analysis of Flows 17-18'!C15562)</f>
        <v>0</v>
      </c>
    </row>
    <row r="15563" spans="3:5" x14ac:dyDescent="0.6">
      <c r="C15563" s="17">
        <v>43384.25</v>
      </c>
      <c r="D15563" s="18">
        <f>'High Flow Input'!F6805</f>
        <v>1236.9251610631384</v>
      </c>
      <c r="E15563" s="16">
        <f>COUNTIFS('Actual 12 CP'!$H$34:$H$57,'Analysis of Flows 17-18'!C15563)</f>
        <v>0</v>
      </c>
    </row>
    <row r="15564" spans="3:5" x14ac:dyDescent="0.6">
      <c r="C15564" s="17">
        <v>43384.291666666672</v>
      </c>
      <c r="D15564" s="18">
        <f>'High Flow Input'!F6806</f>
        <v>1229.4660942035221</v>
      </c>
      <c r="E15564" s="16">
        <f>COUNTIFS('Actual 12 CP'!$H$34:$H$57,'Analysis of Flows 17-18'!C15564)</f>
        <v>0</v>
      </c>
    </row>
    <row r="15565" spans="3:5" x14ac:dyDescent="0.6">
      <c r="C15565" s="17">
        <v>43384.333333333328</v>
      </c>
      <c r="D15565" s="18">
        <f>'High Flow Input'!F6807</f>
        <v>858.97826834148555</v>
      </c>
      <c r="E15565" s="16">
        <f>COUNTIFS('Actual 12 CP'!$H$34:$H$57,'Analysis of Flows 17-18'!C15565)</f>
        <v>0</v>
      </c>
    </row>
    <row r="15566" spans="3:5" x14ac:dyDescent="0.6">
      <c r="C15566" s="17">
        <v>43384.375</v>
      </c>
      <c r="D15566" s="18">
        <f>'High Flow Input'!F6808</f>
        <v>744.96555506441223</v>
      </c>
      <c r="E15566" s="16">
        <f>COUNTIFS('Actual 12 CP'!$H$34:$H$57,'Analysis of Flows 17-18'!C15566)</f>
        <v>0</v>
      </c>
    </row>
    <row r="15567" spans="3:5" x14ac:dyDescent="0.6">
      <c r="C15567" s="17">
        <v>43384.416666666672</v>
      </c>
      <c r="D15567" s="18">
        <f>'High Flow Input'!F6809</f>
        <v>743.82353702703927</v>
      </c>
      <c r="E15567" s="16">
        <f>COUNTIFS('Actual 12 CP'!$H$34:$H$57,'Analysis of Flows 17-18'!C15567)</f>
        <v>0</v>
      </c>
    </row>
    <row r="15568" spans="3:5" x14ac:dyDescent="0.6">
      <c r="C15568" s="17">
        <v>43384.458333333328</v>
      </c>
      <c r="D15568" s="18">
        <f>'High Flow Input'!F6810</f>
        <v>719.10080464151076</v>
      </c>
      <c r="E15568" s="16">
        <f>COUNTIFS('Actual 12 CP'!$H$34:$H$57,'Analysis of Flows 17-18'!C15568)</f>
        <v>0</v>
      </c>
    </row>
    <row r="15569" spans="3:5" x14ac:dyDescent="0.6">
      <c r="C15569" s="17">
        <v>43384.5</v>
      </c>
      <c r="D15569" s="18">
        <f>'High Flow Input'!F6811</f>
        <v>801.44959804812925</v>
      </c>
      <c r="E15569" s="16">
        <f>COUNTIFS('Actual 12 CP'!$H$34:$H$57,'Analysis of Flows 17-18'!C15569)</f>
        <v>0</v>
      </c>
    </row>
    <row r="15570" spans="3:5" x14ac:dyDescent="0.6">
      <c r="C15570" s="17">
        <v>43384.541666666672</v>
      </c>
      <c r="D15570" s="18">
        <f>'High Flow Input'!F6812</f>
        <v>801.97990629500691</v>
      </c>
      <c r="E15570" s="16">
        <f>COUNTIFS('Actual 12 CP'!$H$34:$H$57,'Analysis of Flows 17-18'!C15570)</f>
        <v>0</v>
      </c>
    </row>
    <row r="15571" spans="3:5" x14ac:dyDescent="0.6">
      <c r="C15571" s="17">
        <v>43384.583333333328</v>
      </c>
      <c r="D15571" s="18">
        <f>'High Flow Input'!F6813</f>
        <v>804.33738516661685</v>
      </c>
      <c r="E15571" s="16">
        <f>COUNTIFS('Actual 12 CP'!$H$34:$H$57,'Analysis of Flows 17-18'!C15571)</f>
        <v>0</v>
      </c>
    </row>
    <row r="15572" spans="3:5" x14ac:dyDescent="0.6">
      <c r="C15572" s="17">
        <v>43384.625</v>
      </c>
      <c r="D15572" s="18">
        <f>'High Flow Input'!F6814</f>
        <v>799.17879957662535</v>
      </c>
      <c r="E15572" s="16">
        <f>COUNTIFS('Actual 12 CP'!$H$34:$H$57,'Analysis of Flows 17-18'!C15572)</f>
        <v>0</v>
      </c>
    </row>
    <row r="15573" spans="3:5" x14ac:dyDescent="0.6">
      <c r="C15573" s="17">
        <v>43384.666666666672</v>
      </c>
      <c r="D15573" s="18">
        <f>'High Flow Input'!F6815</f>
        <v>349.05239534232282</v>
      </c>
      <c r="E15573" s="16">
        <f>COUNTIFS('Actual 12 CP'!$H$34:$H$57,'Analysis of Flows 17-18'!C15573)</f>
        <v>0</v>
      </c>
    </row>
    <row r="15574" spans="3:5" x14ac:dyDescent="0.6">
      <c r="C15574" s="17">
        <v>43384.708333333328</v>
      </c>
      <c r="D15574" s="18">
        <f>'High Flow Input'!F6816</f>
        <v>348.56391546673194</v>
      </c>
      <c r="E15574" s="16">
        <f>COUNTIFS('Actual 12 CP'!$H$34:$H$57,'Analysis of Flows 17-18'!C15574)</f>
        <v>0</v>
      </c>
    </row>
    <row r="15575" spans="3:5" x14ac:dyDescent="0.6">
      <c r="C15575" s="17">
        <v>43384.75</v>
      </c>
      <c r="D15575" s="18">
        <f>'High Flow Input'!F6817</f>
        <v>789.81267620748781</v>
      </c>
      <c r="E15575" s="16">
        <f>COUNTIFS('Actual 12 CP'!$H$34:$H$57,'Analysis of Flows 17-18'!C15575)</f>
        <v>0</v>
      </c>
    </row>
    <row r="15576" spans="3:5" x14ac:dyDescent="0.6">
      <c r="C15576" s="17">
        <v>43384.791666666672</v>
      </c>
      <c r="D15576" s="18">
        <f>'High Flow Input'!F6818</f>
        <v>796.49457368638627</v>
      </c>
      <c r="E15576" s="16">
        <f>COUNTIFS('Actual 12 CP'!$H$34:$H$57,'Analysis of Flows 17-18'!C15576)</f>
        <v>0</v>
      </c>
    </row>
    <row r="15577" spans="3:5" x14ac:dyDescent="0.6">
      <c r="C15577" s="17">
        <v>43384.833333333328</v>
      </c>
      <c r="D15577" s="18">
        <f>'High Flow Input'!F6819</f>
        <v>804.79352548188581</v>
      </c>
      <c r="E15577" s="16">
        <f>COUNTIFS('Actual 12 CP'!$H$34:$H$57,'Analysis of Flows 17-18'!C15577)</f>
        <v>0</v>
      </c>
    </row>
    <row r="15578" spans="3:5" x14ac:dyDescent="0.6">
      <c r="C15578" s="17">
        <v>43384.875</v>
      </c>
      <c r="D15578" s="18">
        <f>'High Flow Input'!F6820</f>
        <v>348.88365971353198</v>
      </c>
      <c r="E15578" s="16">
        <f>COUNTIFS('Actual 12 CP'!$H$34:$H$57,'Analysis of Flows 17-18'!C15578)</f>
        <v>0</v>
      </c>
    </row>
    <row r="15579" spans="3:5" x14ac:dyDescent="0.6">
      <c r="C15579" s="17">
        <v>43384.916666666672</v>
      </c>
      <c r="D15579" s="18">
        <f>'High Flow Input'!F6821</f>
        <v>349.01766414284612</v>
      </c>
      <c r="E15579" s="16">
        <f>COUNTIFS('Actual 12 CP'!$H$34:$H$57,'Analysis of Flows 17-18'!C15579)</f>
        <v>0</v>
      </c>
    </row>
    <row r="15580" spans="3:5" x14ac:dyDescent="0.6">
      <c r="C15580" s="17">
        <v>43384.958333333328</v>
      </c>
      <c r="D15580" s="18">
        <f>'High Flow Input'!F6822</f>
        <v>348.57186496151775</v>
      </c>
      <c r="E15580" s="16">
        <f>COUNTIFS('Actual 12 CP'!$H$34:$H$57,'Analysis of Flows 17-18'!C15580)</f>
        <v>0</v>
      </c>
    </row>
    <row r="15581" spans="3:5" x14ac:dyDescent="0.6">
      <c r="C15581" s="17">
        <v>43385</v>
      </c>
      <c r="D15581" s="18">
        <f>'High Flow Input'!F6823</f>
        <v>715.11996239238147</v>
      </c>
      <c r="E15581" s="16">
        <f>COUNTIFS('Actual 12 CP'!$H$34:$H$57,'Analysis of Flows 17-18'!C15581)</f>
        <v>0</v>
      </c>
    </row>
    <row r="15582" spans="3:5" x14ac:dyDescent="0.6">
      <c r="C15582" s="17">
        <v>43385.041666666672</v>
      </c>
      <c r="D15582" s="18">
        <f>'High Flow Input'!F6824</f>
        <v>688.57211771858874</v>
      </c>
      <c r="E15582" s="16">
        <f>COUNTIFS('Actual 12 CP'!$H$34:$H$57,'Analysis of Flows 17-18'!C15582)</f>
        <v>0</v>
      </c>
    </row>
    <row r="15583" spans="3:5" x14ac:dyDescent="0.6">
      <c r="C15583" s="17">
        <v>43385.083333333328</v>
      </c>
      <c r="D15583" s="18">
        <f>'High Flow Input'!F6825</f>
        <v>118.78478120896452</v>
      </c>
      <c r="E15583" s="16">
        <f>COUNTIFS('Actual 12 CP'!$H$34:$H$57,'Analysis of Flows 17-18'!C15583)</f>
        <v>0</v>
      </c>
    </row>
    <row r="15584" spans="3:5" x14ac:dyDescent="0.6">
      <c r="C15584" s="17">
        <v>43385.125</v>
      </c>
      <c r="D15584" s="18">
        <f>'High Flow Input'!F6826</f>
        <v>516.1436614471005</v>
      </c>
      <c r="E15584" s="16">
        <f>COUNTIFS('Actual 12 CP'!$H$34:$H$57,'Analysis of Flows 17-18'!C15584)</f>
        <v>0</v>
      </c>
    </row>
    <row r="15585" spans="3:5" x14ac:dyDescent="0.6">
      <c r="C15585" s="17">
        <v>43385.166666666672</v>
      </c>
      <c r="D15585" s="18">
        <f>'High Flow Input'!F6827</f>
        <v>689.71268707222202</v>
      </c>
      <c r="E15585" s="16">
        <f>COUNTIFS('Actual 12 CP'!$H$34:$H$57,'Analysis of Flows 17-18'!C15585)</f>
        <v>0</v>
      </c>
    </row>
    <row r="15586" spans="3:5" x14ac:dyDescent="0.6">
      <c r="C15586" s="17">
        <v>43385.208333333328</v>
      </c>
      <c r="D15586" s="18">
        <f>'High Flow Input'!F6828</f>
        <v>464.64207980222034</v>
      </c>
      <c r="E15586" s="16">
        <f>COUNTIFS('Actual 12 CP'!$H$34:$H$57,'Analysis of Flows 17-18'!C15586)</f>
        <v>0</v>
      </c>
    </row>
    <row r="15587" spans="3:5" x14ac:dyDescent="0.6">
      <c r="C15587" s="17">
        <v>43385.25</v>
      </c>
      <c r="D15587" s="18">
        <f>'High Flow Input'!F6829</f>
        <v>290.30628230995546</v>
      </c>
      <c r="E15587" s="16">
        <f>COUNTIFS('Actual 12 CP'!$H$34:$H$57,'Analysis of Flows 17-18'!C15587)</f>
        <v>0</v>
      </c>
    </row>
    <row r="15588" spans="3:5" x14ac:dyDescent="0.6">
      <c r="C15588" s="17">
        <v>43385.291666666672</v>
      </c>
      <c r="D15588" s="18">
        <f>'High Flow Input'!F6830</f>
        <v>385.46887881345134</v>
      </c>
      <c r="E15588" s="16">
        <f>COUNTIFS('Actual 12 CP'!$H$34:$H$57,'Analysis of Flows 17-18'!C15588)</f>
        <v>0</v>
      </c>
    </row>
    <row r="15589" spans="3:5" x14ac:dyDescent="0.6">
      <c r="C15589" s="17">
        <v>43385.333333333328</v>
      </c>
      <c r="D15589" s="18">
        <f>'High Flow Input'!F6831</f>
        <v>1110.8841532990646</v>
      </c>
      <c r="E15589" s="16">
        <f>COUNTIFS('Actual 12 CP'!$H$34:$H$57,'Analysis of Flows 17-18'!C15589)</f>
        <v>0</v>
      </c>
    </row>
    <row r="15590" spans="3:5" x14ac:dyDescent="0.6">
      <c r="C15590" s="17">
        <v>43385.375</v>
      </c>
      <c r="D15590" s="18">
        <f>'High Flow Input'!F6832</f>
        <v>656.23138023747197</v>
      </c>
      <c r="E15590" s="16">
        <f>COUNTIFS('Actual 12 CP'!$H$34:$H$57,'Analysis of Flows 17-18'!C15590)</f>
        <v>0</v>
      </c>
    </row>
    <row r="15591" spans="3:5" x14ac:dyDescent="0.6">
      <c r="C15591" s="17">
        <v>43385.416666666672</v>
      </c>
      <c r="D15591" s="18">
        <f>'High Flow Input'!F6833</f>
        <v>650.65725164890148</v>
      </c>
      <c r="E15591" s="16">
        <f>COUNTIFS('Actual 12 CP'!$H$34:$H$57,'Analysis of Flows 17-18'!C15591)</f>
        <v>0</v>
      </c>
    </row>
    <row r="15592" spans="3:5" x14ac:dyDescent="0.6">
      <c r="C15592" s="17">
        <v>43385.458333333328</v>
      </c>
      <c r="D15592" s="18">
        <f>'High Flow Input'!F6834</f>
        <v>767.95172882066697</v>
      </c>
      <c r="E15592" s="16">
        <f>COUNTIFS('Actual 12 CP'!$H$34:$H$57,'Analysis of Flows 17-18'!C15592)</f>
        <v>0</v>
      </c>
    </row>
    <row r="15593" spans="3:5" x14ac:dyDescent="0.6">
      <c r="C15593" s="17">
        <v>43385.5</v>
      </c>
      <c r="D15593" s="18">
        <f>'High Flow Input'!F6835</f>
        <v>751.1750075689929</v>
      </c>
      <c r="E15593" s="16">
        <f>COUNTIFS('Actual 12 CP'!$H$34:$H$57,'Analysis of Flows 17-18'!C15593)</f>
        <v>0</v>
      </c>
    </row>
    <row r="15594" spans="3:5" x14ac:dyDescent="0.6">
      <c r="C15594" s="17">
        <v>43385.541666666672</v>
      </c>
      <c r="D15594" s="18">
        <f>'High Flow Input'!F6836</f>
        <v>757.03217677010184</v>
      </c>
      <c r="E15594" s="16">
        <f>COUNTIFS('Actual 12 CP'!$H$34:$H$57,'Analysis of Flows 17-18'!C15594)</f>
        <v>0</v>
      </c>
    </row>
    <row r="15595" spans="3:5" x14ac:dyDescent="0.6">
      <c r="C15595" s="17">
        <v>43385.583333333328</v>
      </c>
      <c r="D15595" s="18">
        <f>'High Flow Input'!F6837</f>
        <v>874.79604370752804</v>
      </c>
      <c r="E15595" s="16">
        <f>COUNTIFS('Actual 12 CP'!$H$34:$H$57,'Analysis of Flows 17-18'!C15595)</f>
        <v>0</v>
      </c>
    </row>
    <row r="15596" spans="3:5" x14ac:dyDescent="0.6">
      <c r="C15596" s="17">
        <v>43385.625</v>
      </c>
      <c r="D15596" s="18">
        <f>'High Flow Input'!F6838</f>
        <v>2112.0107807752793</v>
      </c>
      <c r="E15596" s="16">
        <f>COUNTIFS('Actual 12 CP'!$H$34:$H$57,'Analysis of Flows 17-18'!C15596)</f>
        <v>0</v>
      </c>
    </row>
    <row r="15597" spans="3:5" x14ac:dyDescent="0.6">
      <c r="C15597" s="17">
        <v>43385.666666666672</v>
      </c>
      <c r="D15597" s="18">
        <f>'High Flow Input'!F6839</f>
        <v>2529.5343593597349</v>
      </c>
      <c r="E15597" s="16">
        <f>COUNTIFS('Actual 12 CP'!$H$34:$H$57,'Analysis of Flows 17-18'!C15597)</f>
        <v>0</v>
      </c>
    </row>
    <row r="15598" spans="3:5" x14ac:dyDescent="0.6">
      <c r="C15598" s="17">
        <v>43385.708333333328</v>
      </c>
      <c r="D15598" s="18">
        <f>'High Flow Input'!F6840</f>
        <v>1689.573622059288</v>
      </c>
      <c r="E15598" s="16">
        <f>COUNTIFS('Actual 12 CP'!$H$34:$H$57,'Analysis of Flows 17-18'!C15598)</f>
        <v>0</v>
      </c>
    </row>
    <row r="15599" spans="3:5" x14ac:dyDescent="0.6">
      <c r="C15599" s="17">
        <v>43385.75</v>
      </c>
      <c r="D15599" s="18">
        <f>'High Flow Input'!F6841</f>
        <v>891.78437005360706</v>
      </c>
      <c r="E15599" s="16">
        <f>COUNTIFS('Actual 12 CP'!$H$34:$H$57,'Analysis of Flows 17-18'!C15599)</f>
        <v>0</v>
      </c>
    </row>
    <row r="15600" spans="3:5" x14ac:dyDescent="0.6">
      <c r="C15600" s="17">
        <v>43385.791666666672</v>
      </c>
      <c r="D15600" s="18">
        <f>'High Flow Input'!F6842</f>
        <v>786.64763583712909</v>
      </c>
      <c r="E15600" s="16">
        <f>COUNTIFS('Actual 12 CP'!$H$34:$H$57,'Analysis of Flows 17-18'!C15600)</f>
        <v>0</v>
      </c>
    </row>
    <row r="15601" spans="3:5" x14ac:dyDescent="0.6">
      <c r="C15601" s="17">
        <v>43385.833333333328</v>
      </c>
      <c r="D15601" s="18">
        <f>'High Flow Input'!F6843</f>
        <v>793.8965227169449</v>
      </c>
      <c r="E15601" s="16">
        <f>COUNTIFS('Actual 12 CP'!$H$34:$H$57,'Analysis of Flows 17-18'!C15601)</f>
        <v>0</v>
      </c>
    </row>
    <row r="15602" spans="3:5" x14ac:dyDescent="0.6">
      <c r="C15602" s="17">
        <v>43385.875</v>
      </c>
      <c r="D15602" s="18">
        <f>'High Flow Input'!F6844</f>
        <v>795.00546198526899</v>
      </c>
      <c r="E15602" s="16">
        <f>COUNTIFS('Actual 12 CP'!$H$34:$H$57,'Analysis of Flows 17-18'!C15602)</f>
        <v>0</v>
      </c>
    </row>
    <row r="15603" spans="3:5" x14ac:dyDescent="0.6">
      <c r="C15603" s="17">
        <v>43385.916666666672</v>
      </c>
      <c r="D15603" s="18">
        <f>'High Flow Input'!F6845</f>
        <v>796.87982683817404</v>
      </c>
      <c r="E15603" s="16">
        <f>COUNTIFS('Actual 12 CP'!$H$34:$H$57,'Analysis of Flows 17-18'!C15603)</f>
        <v>0</v>
      </c>
    </row>
    <row r="15604" spans="3:5" x14ac:dyDescent="0.6">
      <c r="C15604" s="17">
        <v>43385.958333333328</v>
      </c>
      <c r="D15604" s="18">
        <f>'High Flow Input'!F6846</f>
        <v>1264.838023711309</v>
      </c>
      <c r="E15604" s="16">
        <f>COUNTIFS('Actual 12 CP'!$H$34:$H$57,'Analysis of Flows 17-18'!C15604)</f>
        <v>0</v>
      </c>
    </row>
    <row r="15605" spans="3:5" x14ac:dyDescent="0.6">
      <c r="C15605" s="17">
        <v>43386</v>
      </c>
      <c r="D15605" s="18">
        <f>'High Flow Input'!F6847</f>
        <v>878.79113314244137</v>
      </c>
      <c r="E15605" s="16">
        <f>COUNTIFS('Actual 12 CP'!$H$34:$H$57,'Analysis of Flows 17-18'!C15605)</f>
        <v>0</v>
      </c>
    </row>
    <row r="15606" spans="3:5" x14ac:dyDescent="0.6">
      <c r="C15606" s="17">
        <v>43386.041666666672</v>
      </c>
      <c r="D15606" s="18">
        <f>'High Flow Input'!F6848</f>
        <v>781.47644257015429</v>
      </c>
      <c r="E15606" s="16">
        <f>COUNTIFS('Actual 12 CP'!$H$34:$H$57,'Analysis of Flows 17-18'!C15606)</f>
        <v>0</v>
      </c>
    </row>
    <row r="15607" spans="3:5" x14ac:dyDescent="0.6">
      <c r="C15607" s="17">
        <v>43386.083333333328</v>
      </c>
      <c r="D15607" s="18">
        <f>'High Flow Input'!F6849</f>
        <v>475.1078526216063</v>
      </c>
      <c r="E15607" s="16">
        <f>COUNTIFS('Actual 12 CP'!$H$34:$H$57,'Analysis of Flows 17-18'!C15607)</f>
        <v>0</v>
      </c>
    </row>
    <row r="15608" spans="3:5" x14ac:dyDescent="0.6">
      <c r="C15608" s="17">
        <v>43386.125</v>
      </c>
      <c r="D15608" s="18">
        <f>'High Flow Input'!F6850</f>
        <v>362.62516580422636</v>
      </c>
      <c r="E15608" s="16">
        <f>COUNTIFS('Actual 12 CP'!$H$34:$H$57,'Analysis of Flows 17-18'!C15608)</f>
        <v>0</v>
      </c>
    </row>
    <row r="15609" spans="3:5" x14ac:dyDescent="0.6">
      <c r="C15609" s="17">
        <v>43386.166666666672</v>
      </c>
      <c r="D15609" s="18">
        <f>'High Flow Input'!F6851</f>
        <v>477.62414130700796</v>
      </c>
      <c r="E15609" s="16">
        <f>COUNTIFS('Actual 12 CP'!$H$34:$H$57,'Analysis of Flows 17-18'!C15609)</f>
        <v>0</v>
      </c>
    </row>
    <row r="15610" spans="3:5" x14ac:dyDescent="0.6">
      <c r="C15610" s="17">
        <v>43386.208333333328</v>
      </c>
      <c r="D15610" s="18">
        <f>'High Flow Input'!F6852</f>
        <v>479.37608539316352</v>
      </c>
      <c r="E15610" s="16">
        <f>COUNTIFS('Actual 12 CP'!$H$34:$H$57,'Analysis of Flows 17-18'!C15610)</f>
        <v>0</v>
      </c>
    </row>
    <row r="15611" spans="3:5" x14ac:dyDescent="0.6">
      <c r="C15611" s="17">
        <v>43386.25</v>
      </c>
      <c r="D15611" s="18">
        <f>'High Flow Input'!F6853</f>
        <v>855.92876755846805</v>
      </c>
      <c r="E15611" s="16">
        <f>COUNTIFS('Actual 12 CP'!$H$34:$H$57,'Analysis of Flows 17-18'!C15611)</f>
        <v>0</v>
      </c>
    </row>
    <row r="15612" spans="3:5" x14ac:dyDescent="0.6">
      <c r="C15612" s="17">
        <v>43386.291666666672</v>
      </c>
      <c r="D15612" s="18">
        <f>'High Flow Input'!F6854</f>
        <v>854.53276249355622</v>
      </c>
      <c r="E15612" s="16">
        <f>COUNTIFS('Actual 12 CP'!$H$34:$H$57,'Analysis of Flows 17-18'!C15612)</f>
        <v>0</v>
      </c>
    </row>
    <row r="15613" spans="3:5" x14ac:dyDescent="0.6">
      <c r="C15613" s="17">
        <v>43386.333333333328</v>
      </c>
      <c r="D15613" s="18">
        <f>'High Flow Input'!F6855</f>
        <v>994.6226971880576</v>
      </c>
      <c r="E15613" s="16">
        <f>COUNTIFS('Actual 12 CP'!$H$34:$H$57,'Analysis of Flows 17-18'!C15613)</f>
        <v>0</v>
      </c>
    </row>
    <row r="15614" spans="3:5" x14ac:dyDescent="0.6">
      <c r="C15614" s="17">
        <v>43386.375</v>
      </c>
      <c r="D15614" s="18">
        <f>'High Flow Input'!F6856</f>
        <v>871.20501911229394</v>
      </c>
      <c r="E15614" s="16">
        <f>COUNTIFS('Actual 12 CP'!$H$34:$H$57,'Analysis of Flows 17-18'!C15614)</f>
        <v>0</v>
      </c>
    </row>
    <row r="15615" spans="3:5" x14ac:dyDescent="0.6">
      <c r="C15615" s="17">
        <v>43386.416666666672</v>
      </c>
      <c r="D15615" s="18">
        <f>'High Flow Input'!F6857</f>
        <v>864.21452174862009</v>
      </c>
      <c r="E15615" s="16">
        <f>COUNTIFS('Actual 12 CP'!$H$34:$H$57,'Analysis of Flows 17-18'!C15615)</f>
        <v>0</v>
      </c>
    </row>
    <row r="15616" spans="3:5" x14ac:dyDescent="0.6">
      <c r="C15616" s="17">
        <v>43386.458333333328</v>
      </c>
      <c r="D15616" s="18">
        <f>'High Flow Input'!F6858</f>
        <v>863.61282181156821</v>
      </c>
      <c r="E15616" s="16">
        <f>COUNTIFS('Actual 12 CP'!$H$34:$H$57,'Analysis of Flows 17-18'!C15616)</f>
        <v>0</v>
      </c>
    </row>
    <row r="15617" spans="3:5" x14ac:dyDescent="0.6">
      <c r="C15617" s="17">
        <v>43386.5</v>
      </c>
      <c r="D15617" s="18">
        <f>'High Flow Input'!F6859</f>
        <v>860.71262384427723</v>
      </c>
      <c r="E15617" s="16">
        <f>COUNTIFS('Actual 12 CP'!$H$34:$H$57,'Analysis of Flows 17-18'!C15617)</f>
        <v>0</v>
      </c>
    </row>
    <row r="15618" spans="3:5" x14ac:dyDescent="0.6">
      <c r="C15618" s="17">
        <v>43386.541666666672</v>
      </c>
      <c r="D15618" s="18">
        <f>'High Flow Input'!F6860</f>
        <v>853.40392351878882</v>
      </c>
      <c r="E15618" s="16">
        <f>COUNTIFS('Actual 12 CP'!$H$34:$H$57,'Analysis of Flows 17-18'!C15618)</f>
        <v>0</v>
      </c>
    </row>
    <row r="15619" spans="3:5" x14ac:dyDescent="0.6">
      <c r="C15619" s="17">
        <v>43386.583333333328</v>
      </c>
      <c r="D15619" s="18">
        <f>'High Flow Input'!F6861</f>
        <v>850.27379278050319</v>
      </c>
      <c r="E15619" s="16">
        <f>COUNTIFS('Actual 12 CP'!$H$34:$H$57,'Analysis of Flows 17-18'!C15619)</f>
        <v>0</v>
      </c>
    </row>
    <row r="15620" spans="3:5" x14ac:dyDescent="0.6">
      <c r="C15620" s="17">
        <v>43386.625</v>
      </c>
      <c r="D15620" s="18">
        <f>'High Flow Input'!F6862</f>
        <v>849.70627786371222</v>
      </c>
      <c r="E15620" s="16">
        <f>COUNTIFS('Actual 12 CP'!$H$34:$H$57,'Analysis of Flows 17-18'!C15620)</f>
        <v>0</v>
      </c>
    </row>
    <row r="15621" spans="3:5" x14ac:dyDescent="0.6">
      <c r="C15621" s="17">
        <v>43386.666666666672</v>
      </c>
      <c r="D15621" s="18">
        <f>'High Flow Input'!F6863</f>
        <v>733.62818335426982</v>
      </c>
      <c r="E15621" s="16">
        <f>COUNTIFS('Actual 12 CP'!$H$34:$H$57,'Analysis of Flows 17-18'!C15621)</f>
        <v>0</v>
      </c>
    </row>
    <row r="15622" spans="3:5" x14ac:dyDescent="0.6">
      <c r="C15622" s="17">
        <v>43386.708333333328</v>
      </c>
      <c r="D15622" s="18">
        <f>'High Flow Input'!F6864</f>
        <v>968.60853320015576</v>
      </c>
      <c r="E15622" s="16">
        <f>COUNTIFS('Actual 12 CP'!$H$34:$H$57,'Analysis of Flows 17-18'!C15622)</f>
        <v>0</v>
      </c>
    </row>
    <row r="15623" spans="3:5" x14ac:dyDescent="0.6">
      <c r="C15623" s="17">
        <v>43386.75</v>
      </c>
      <c r="D15623" s="18">
        <f>'High Flow Input'!F6865</f>
        <v>855.23852383242456</v>
      </c>
      <c r="E15623" s="16">
        <f>COUNTIFS('Actual 12 CP'!$H$34:$H$57,'Analysis of Flows 17-18'!C15623)</f>
        <v>0</v>
      </c>
    </row>
    <row r="15624" spans="3:5" x14ac:dyDescent="0.6">
      <c r="C15624" s="17">
        <v>43386.791666666672</v>
      </c>
      <c r="D15624" s="18">
        <f>'High Flow Input'!F6866</f>
        <v>853.5210183530362</v>
      </c>
      <c r="E15624" s="16">
        <f>COUNTIFS('Actual 12 CP'!$H$34:$H$57,'Analysis of Flows 17-18'!C15624)</f>
        <v>0</v>
      </c>
    </row>
    <row r="15625" spans="3:5" x14ac:dyDescent="0.6">
      <c r="C15625" s="17">
        <v>43386.833333333328</v>
      </c>
      <c r="D15625" s="18">
        <f>'High Flow Input'!F6867</f>
        <v>1207.4973189364509</v>
      </c>
      <c r="E15625" s="16">
        <f>COUNTIFS('Actual 12 CP'!$H$34:$H$57,'Analysis of Flows 17-18'!C15625)</f>
        <v>0</v>
      </c>
    </row>
    <row r="15626" spans="3:5" x14ac:dyDescent="0.6">
      <c r="C15626" s="17">
        <v>43386.875</v>
      </c>
      <c r="D15626" s="18">
        <f>'High Flow Input'!F6868</f>
        <v>1213.6128986426165</v>
      </c>
      <c r="E15626" s="16">
        <f>COUNTIFS('Actual 12 CP'!$H$34:$H$57,'Analysis of Flows 17-18'!C15626)</f>
        <v>0</v>
      </c>
    </row>
    <row r="15627" spans="3:5" x14ac:dyDescent="0.6">
      <c r="C15627" s="17">
        <v>43386.916666666672</v>
      </c>
      <c r="D15627" s="18">
        <f>'High Flow Input'!F6869</f>
        <v>733.14439312259242</v>
      </c>
      <c r="E15627" s="16">
        <f>COUNTIFS('Actual 12 CP'!$H$34:$H$57,'Analysis of Flows 17-18'!C15627)</f>
        <v>0</v>
      </c>
    </row>
    <row r="15628" spans="3:5" x14ac:dyDescent="0.6">
      <c r="C15628" s="17">
        <v>43386.958333333328</v>
      </c>
      <c r="D15628" s="18">
        <f>'High Flow Input'!F6870</f>
        <v>1099.1739860423377</v>
      </c>
      <c r="E15628" s="16">
        <f>COUNTIFS('Actual 12 CP'!$H$34:$H$57,'Analysis of Flows 17-18'!C15628)</f>
        <v>0</v>
      </c>
    </row>
    <row r="15629" spans="3:5" x14ac:dyDescent="0.6">
      <c r="C15629" s="17">
        <v>43387</v>
      </c>
      <c r="D15629" s="18">
        <f>'High Flow Input'!F6871</f>
        <v>729.48986602889022</v>
      </c>
      <c r="E15629" s="16">
        <f>COUNTIFS('Actual 12 CP'!$H$34:$H$57,'Analysis of Flows 17-18'!C15629)</f>
        <v>0</v>
      </c>
    </row>
    <row r="15630" spans="3:5" x14ac:dyDescent="0.6">
      <c r="C15630" s="17">
        <v>43387.041666666672</v>
      </c>
      <c r="D15630" s="18">
        <f>'High Flow Input'!F6872</f>
        <v>733.95120702902318</v>
      </c>
      <c r="E15630" s="16">
        <f>COUNTIFS('Actual 12 CP'!$H$34:$H$57,'Analysis of Flows 17-18'!C15630)</f>
        <v>0</v>
      </c>
    </row>
    <row r="15631" spans="3:5" x14ac:dyDescent="0.6">
      <c r="C15631" s="17">
        <v>43387.083333333328</v>
      </c>
      <c r="D15631" s="18">
        <f>'High Flow Input'!F6873</f>
        <v>846.97488477733259</v>
      </c>
      <c r="E15631" s="16">
        <f>COUNTIFS('Actual 12 CP'!$H$34:$H$57,'Analysis of Flows 17-18'!C15631)</f>
        <v>0</v>
      </c>
    </row>
    <row r="15632" spans="3:5" x14ac:dyDescent="0.6">
      <c r="C15632" s="17">
        <v>43387.125</v>
      </c>
      <c r="D15632" s="18">
        <f>'High Flow Input'!F6874</f>
        <v>849.61122036695394</v>
      </c>
      <c r="E15632" s="16">
        <f>COUNTIFS('Actual 12 CP'!$H$34:$H$57,'Analysis of Flows 17-18'!C15632)</f>
        <v>0</v>
      </c>
    </row>
    <row r="15633" spans="3:5" x14ac:dyDescent="0.6">
      <c r="C15633" s="17">
        <v>43387.166666666672</v>
      </c>
      <c r="D15633" s="18">
        <f>'High Flow Input'!F6875</f>
        <v>848.15664227061541</v>
      </c>
      <c r="E15633" s="16">
        <f>COUNTIFS('Actual 12 CP'!$H$34:$H$57,'Analysis of Flows 17-18'!C15633)</f>
        <v>0</v>
      </c>
    </row>
    <row r="15634" spans="3:5" x14ac:dyDescent="0.6">
      <c r="C15634" s="17">
        <v>43387.208333333328</v>
      </c>
      <c r="D15634" s="18">
        <f>'High Flow Input'!F6876</f>
        <v>847.35965529918485</v>
      </c>
      <c r="E15634" s="16">
        <f>COUNTIFS('Actual 12 CP'!$H$34:$H$57,'Analysis of Flows 17-18'!C15634)</f>
        <v>0</v>
      </c>
    </row>
    <row r="15635" spans="3:5" x14ac:dyDescent="0.6">
      <c r="C15635" s="17">
        <v>43387.25</v>
      </c>
      <c r="D15635" s="18">
        <f>'High Flow Input'!F6877</f>
        <v>844.85074369377367</v>
      </c>
      <c r="E15635" s="16">
        <f>COUNTIFS('Actual 12 CP'!$H$34:$H$57,'Analysis of Flows 17-18'!C15635)</f>
        <v>0</v>
      </c>
    </row>
    <row r="15636" spans="3:5" x14ac:dyDescent="0.6">
      <c r="C15636" s="17">
        <v>43387.291666666672</v>
      </c>
      <c r="D15636" s="18">
        <f>'High Flow Input'!F6878</f>
        <v>837.82059887461935</v>
      </c>
      <c r="E15636" s="16">
        <f>COUNTIFS('Actual 12 CP'!$H$34:$H$57,'Analysis of Flows 17-18'!C15636)</f>
        <v>0</v>
      </c>
    </row>
    <row r="15637" spans="3:5" x14ac:dyDescent="0.6">
      <c r="C15637" s="17">
        <v>43387.333333333328</v>
      </c>
      <c r="D15637" s="18">
        <f>'High Flow Input'!F6879</f>
        <v>717.92778332604121</v>
      </c>
      <c r="E15637" s="16">
        <f>COUNTIFS('Actual 12 CP'!$H$34:$H$57,'Analysis of Flows 17-18'!C15637)</f>
        <v>0</v>
      </c>
    </row>
    <row r="15638" spans="3:5" x14ac:dyDescent="0.6">
      <c r="C15638" s="17">
        <v>43387.375</v>
      </c>
      <c r="D15638" s="18">
        <f>'High Flow Input'!F6880</f>
        <v>717.03029454019202</v>
      </c>
      <c r="E15638" s="16">
        <f>COUNTIFS('Actual 12 CP'!$H$34:$H$57,'Analysis of Flows 17-18'!C15638)</f>
        <v>0</v>
      </c>
    </row>
    <row r="15639" spans="3:5" x14ac:dyDescent="0.6">
      <c r="C15639" s="17">
        <v>43387.416666666672</v>
      </c>
      <c r="D15639" s="18">
        <f>'High Flow Input'!F6881</f>
        <v>720.15477638880259</v>
      </c>
      <c r="E15639" s="16">
        <f>COUNTIFS('Actual 12 CP'!$H$34:$H$57,'Analysis of Flows 17-18'!C15639)</f>
        <v>0</v>
      </c>
    </row>
    <row r="15640" spans="3:5" x14ac:dyDescent="0.6">
      <c r="C15640" s="17">
        <v>43387.458333333328</v>
      </c>
      <c r="D15640" s="18">
        <f>'High Flow Input'!F6882</f>
        <v>834.99345762517532</v>
      </c>
      <c r="E15640" s="16">
        <f>COUNTIFS('Actual 12 CP'!$H$34:$H$57,'Analysis of Flows 17-18'!C15640)</f>
        <v>0</v>
      </c>
    </row>
    <row r="15641" spans="3:5" x14ac:dyDescent="0.6">
      <c r="C15641" s="17">
        <v>43387.5</v>
      </c>
      <c r="D15641" s="18">
        <f>'High Flow Input'!F6883</f>
        <v>836.03348368538548</v>
      </c>
      <c r="E15641" s="16">
        <f>COUNTIFS('Actual 12 CP'!$H$34:$H$57,'Analysis of Flows 17-18'!C15641)</f>
        <v>0</v>
      </c>
    </row>
    <row r="15642" spans="3:5" x14ac:dyDescent="0.6">
      <c r="C15642" s="17">
        <v>43387.541666666672</v>
      </c>
      <c r="D15642" s="18">
        <f>'High Flow Input'!F6884</f>
        <v>835.51677753448303</v>
      </c>
      <c r="E15642" s="16">
        <f>COUNTIFS('Actual 12 CP'!$H$34:$H$57,'Analysis of Flows 17-18'!C15642)</f>
        <v>0</v>
      </c>
    </row>
    <row r="15643" spans="3:5" x14ac:dyDescent="0.6">
      <c r="C15643" s="17">
        <v>43387.583333333328</v>
      </c>
      <c r="D15643" s="18">
        <f>'High Flow Input'!F6885</f>
        <v>370.62423034667898</v>
      </c>
      <c r="E15643" s="16">
        <f>COUNTIFS('Actual 12 CP'!$H$34:$H$57,'Analysis of Flows 17-18'!C15643)</f>
        <v>0</v>
      </c>
    </row>
    <row r="15644" spans="3:5" x14ac:dyDescent="0.6">
      <c r="C15644" s="17">
        <v>43387.625</v>
      </c>
      <c r="D15644" s="18">
        <f>'High Flow Input'!F6886</f>
        <v>369.72672819349498</v>
      </c>
      <c r="E15644" s="16">
        <f>COUNTIFS('Actual 12 CP'!$H$34:$H$57,'Analysis of Flows 17-18'!C15644)</f>
        <v>0</v>
      </c>
    </row>
    <row r="15645" spans="3:5" x14ac:dyDescent="0.6">
      <c r="C15645" s="17">
        <v>43387.666666666672</v>
      </c>
      <c r="D15645" s="18">
        <f>'High Flow Input'!F6887</f>
        <v>598.25956341637402</v>
      </c>
      <c r="E15645" s="16">
        <f>COUNTIFS('Actual 12 CP'!$H$34:$H$57,'Analysis of Flows 17-18'!C15645)</f>
        <v>0</v>
      </c>
    </row>
    <row r="15646" spans="3:5" x14ac:dyDescent="0.6">
      <c r="C15646" s="17">
        <v>43387.708333333328</v>
      </c>
      <c r="D15646" s="18">
        <f>'High Flow Input'!F6888</f>
        <v>595.99789261711794</v>
      </c>
      <c r="E15646" s="16">
        <f>COUNTIFS('Actual 12 CP'!$H$34:$H$57,'Analysis of Flows 17-18'!C15646)</f>
        <v>0</v>
      </c>
    </row>
    <row r="15647" spans="3:5" x14ac:dyDescent="0.6">
      <c r="C15647" s="17">
        <v>43387.75</v>
      </c>
      <c r="D15647" s="18">
        <f>'High Flow Input'!F6889</f>
        <v>732.90089258405692</v>
      </c>
      <c r="E15647" s="16">
        <f>COUNTIFS('Actual 12 CP'!$H$34:$H$57,'Analysis of Flows 17-18'!C15647)</f>
        <v>0</v>
      </c>
    </row>
    <row r="15648" spans="3:5" x14ac:dyDescent="0.6">
      <c r="C15648" s="17">
        <v>43387.791666666672</v>
      </c>
      <c r="D15648" s="18">
        <f>'High Flow Input'!F6890</f>
        <v>996.48061211479694</v>
      </c>
      <c r="E15648" s="16">
        <f>COUNTIFS('Actual 12 CP'!$H$34:$H$57,'Analysis of Flows 17-18'!C15648)</f>
        <v>0</v>
      </c>
    </row>
    <row r="15649" spans="3:5" x14ac:dyDescent="0.6">
      <c r="C15649" s="17">
        <v>43387.833333333328</v>
      </c>
      <c r="D15649" s="18">
        <f>'High Flow Input'!F6891</f>
        <v>1130.607629983687</v>
      </c>
      <c r="E15649" s="16">
        <f>COUNTIFS('Actual 12 CP'!$H$34:$H$57,'Analysis of Flows 17-18'!C15649)</f>
        <v>0</v>
      </c>
    </row>
    <row r="15650" spans="3:5" x14ac:dyDescent="0.6">
      <c r="C15650" s="17">
        <v>43387.875</v>
      </c>
      <c r="D15650" s="18">
        <f>'High Flow Input'!F6892</f>
        <v>741.85279033660697</v>
      </c>
      <c r="E15650" s="16">
        <f>COUNTIFS('Actual 12 CP'!$H$34:$H$57,'Analysis of Flows 17-18'!C15650)</f>
        <v>0</v>
      </c>
    </row>
    <row r="15651" spans="3:5" x14ac:dyDescent="0.6">
      <c r="C15651" s="17">
        <v>43387.916666666672</v>
      </c>
      <c r="D15651" s="18">
        <f>'High Flow Input'!F6893</f>
        <v>1132.0046350219482</v>
      </c>
      <c r="E15651" s="16">
        <f>COUNTIFS('Actual 12 CP'!$H$34:$H$57,'Analysis of Flows 17-18'!C15651)</f>
        <v>0</v>
      </c>
    </row>
    <row r="15652" spans="3:5" x14ac:dyDescent="0.6">
      <c r="C15652" s="17">
        <v>43387.958333333328</v>
      </c>
      <c r="D15652" s="18">
        <f>'High Flow Input'!F6894</f>
        <v>1629.7277457163034</v>
      </c>
      <c r="E15652" s="16">
        <f>COUNTIFS('Actual 12 CP'!$H$34:$H$57,'Analysis of Flows 17-18'!C15652)</f>
        <v>0</v>
      </c>
    </row>
    <row r="15653" spans="3:5" x14ac:dyDescent="0.6">
      <c r="C15653" s="17">
        <v>43388</v>
      </c>
      <c r="D15653" s="18">
        <f>'High Flow Input'!F6895</f>
        <v>1614.6751850812925</v>
      </c>
      <c r="E15653" s="16">
        <f>COUNTIFS('Actual 12 CP'!$H$34:$H$57,'Analysis of Flows 17-18'!C15653)</f>
        <v>0</v>
      </c>
    </row>
    <row r="15654" spans="3:5" x14ac:dyDescent="0.6">
      <c r="C15654" s="17">
        <v>43388.041666666672</v>
      </c>
      <c r="D15654" s="18">
        <f>'High Flow Input'!F6896</f>
        <v>986.27538216484743</v>
      </c>
      <c r="E15654" s="16">
        <f>COUNTIFS('Actual 12 CP'!$H$34:$H$57,'Analysis of Flows 17-18'!C15654)</f>
        <v>0</v>
      </c>
    </row>
    <row r="15655" spans="3:5" x14ac:dyDescent="0.6">
      <c r="C15655" s="17">
        <v>43388.083333333328</v>
      </c>
      <c r="D15655" s="18">
        <f>'High Flow Input'!F6897</f>
        <v>815.10796068562161</v>
      </c>
      <c r="E15655" s="16">
        <f>COUNTIFS('Actual 12 CP'!$H$34:$H$57,'Analysis of Flows 17-18'!C15655)</f>
        <v>0</v>
      </c>
    </row>
    <row r="15656" spans="3:5" x14ac:dyDescent="0.6">
      <c r="C15656" s="17">
        <v>43388.125</v>
      </c>
      <c r="D15656" s="18">
        <f>'High Flow Input'!F6898</f>
        <v>820.11819776322864</v>
      </c>
      <c r="E15656" s="16">
        <f>COUNTIFS('Actual 12 CP'!$H$34:$H$57,'Analysis of Flows 17-18'!C15656)</f>
        <v>0</v>
      </c>
    </row>
    <row r="15657" spans="3:5" x14ac:dyDescent="0.6">
      <c r="C15657" s="17">
        <v>43388.166666666672</v>
      </c>
      <c r="D15657" s="18">
        <f>'High Flow Input'!F6899</f>
        <v>816.60127633359446</v>
      </c>
      <c r="E15657" s="16">
        <f>COUNTIFS('Actual 12 CP'!$H$34:$H$57,'Analysis of Flows 17-18'!C15657)</f>
        <v>0</v>
      </c>
    </row>
    <row r="15658" spans="3:5" x14ac:dyDescent="0.6">
      <c r="C15658" s="17">
        <v>43388.208333333328</v>
      </c>
      <c r="D15658" s="18">
        <f>'High Flow Input'!F6900</f>
        <v>812.11334228939177</v>
      </c>
      <c r="E15658" s="16">
        <f>COUNTIFS('Actual 12 CP'!$H$34:$H$57,'Analysis of Flows 17-18'!C15658)</f>
        <v>0</v>
      </c>
    </row>
    <row r="15659" spans="3:5" x14ac:dyDescent="0.6">
      <c r="C15659" s="17">
        <v>43388.25</v>
      </c>
      <c r="D15659" s="18">
        <f>'High Flow Input'!F6901</f>
        <v>1189.8477744266693</v>
      </c>
      <c r="E15659" s="16">
        <f>COUNTIFS('Actual 12 CP'!$H$34:$H$57,'Analysis of Flows 17-18'!C15659)</f>
        <v>0</v>
      </c>
    </row>
    <row r="15660" spans="3:5" x14ac:dyDescent="0.6">
      <c r="C15660" s="17">
        <v>43388.291666666672</v>
      </c>
      <c r="D15660" s="18">
        <f>'High Flow Input'!F6902</f>
        <v>975.66315984672724</v>
      </c>
      <c r="E15660" s="16">
        <f>COUNTIFS('Actual 12 CP'!$H$34:$H$57,'Analysis of Flows 17-18'!C15660)</f>
        <v>0</v>
      </c>
    </row>
    <row r="15661" spans="3:5" x14ac:dyDescent="0.6">
      <c r="C15661" s="17">
        <v>43388.333333333328</v>
      </c>
      <c r="D15661" s="18">
        <f>'High Flow Input'!F6903</f>
        <v>942.31629836135335</v>
      </c>
      <c r="E15661" s="16">
        <f>COUNTIFS('Actual 12 CP'!$H$34:$H$57,'Analysis of Flows 17-18'!C15661)</f>
        <v>0</v>
      </c>
    </row>
    <row r="15662" spans="3:5" x14ac:dyDescent="0.6">
      <c r="C15662" s="17">
        <v>43388.375</v>
      </c>
      <c r="D15662" s="18">
        <f>'High Flow Input'!F6904</f>
        <v>1026.5956699477281</v>
      </c>
      <c r="E15662" s="16">
        <f>COUNTIFS('Actual 12 CP'!$H$34:$H$57,'Analysis of Flows 17-18'!C15662)</f>
        <v>0</v>
      </c>
    </row>
    <row r="15663" spans="3:5" x14ac:dyDescent="0.6">
      <c r="C15663" s="17">
        <v>43388.416666666672</v>
      </c>
      <c r="D15663" s="18">
        <f>'High Flow Input'!F6905</f>
        <v>1026.2398578495429</v>
      </c>
      <c r="E15663" s="16">
        <f>COUNTIFS('Actual 12 CP'!$H$34:$H$57,'Analysis of Flows 17-18'!C15663)</f>
        <v>0</v>
      </c>
    </row>
    <row r="15664" spans="3:5" x14ac:dyDescent="0.6">
      <c r="C15664" s="17">
        <v>43388.458333333328</v>
      </c>
      <c r="D15664" s="18">
        <f>'High Flow Input'!F6906</f>
        <v>707.38657370752549</v>
      </c>
      <c r="E15664" s="16">
        <f>COUNTIFS('Actual 12 CP'!$H$34:$H$57,'Analysis of Flows 17-18'!C15664)</f>
        <v>0</v>
      </c>
    </row>
    <row r="15665" spans="3:5" x14ac:dyDescent="0.6">
      <c r="C15665" s="17">
        <v>43388.5</v>
      </c>
      <c r="D15665" s="18">
        <f>'High Flow Input'!F6907</f>
        <v>616.49355242225693</v>
      </c>
      <c r="E15665" s="16">
        <f>COUNTIFS('Actual 12 CP'!$H$34:$H$57,'Analysis of Flows 17-18'!C15665)</f>
        <v>0</v>
      </c>
    </row>
    <row r="15666" spans="3:5" x14ac:dyDescent="0.6">
      <c r="C15666" s="17">
        <v>43388.541666666672</v>
      </c>
      <c r="D15666" s="18">
        <f>'High Flow Input'!F6908</f>
        <v>488.71422429627739</v>
      </c>
      <c r="E15666" s="16">
        <f>COUNTIFS('Actual 12 CP'!$H$34:$H$57,'Analysis of Flows 17-18'!C15666)</f>
        <v>0</v>
      </c>
    </row>
    <row r="15667" spans="3:5" x14ac:dyDescent="0.6">
      <c r="C15667" s="17">
        <v>43388.583333333328</v>
      </c>
      <c r="D15667" s="18">
        <f>'High Flow Input'!F6909</f>
        <v>619.55425096723638</v>
      </c>
      <c r="E15667" s="16">
        <f>COUNTIFS('Actual 12 CP'!$H$34:$H$57,'Analysis of Flows 17-18'!C15667)</f>
        <v>0</v>
      </c>
    </row>
    <row r="15668" spans="3:5" x14ac:dyDescent="0.6">
      <c r="C15668" s="17">
        <v>43388.625</v>
      </c>
      <c r="D15668" s="18">
        <f>'High Flow Input'!F6910</f>
        <v>2080.2295656182982</v>
      </c>
      <c r="E15668" s="16">
        <f>COUNTIFS('Actual 12 CP'!$H$34:$H$57,'Analysis of Flows 17-18'!C15668)</f>
        <v>0</v>
      </c>
    </row>
    <row r="15669" spans="3:5" x14ac:dyDescent="0.6">
      <c r="C15669" s="17">
        <v>43388.666666666672</v>
      </c>
      <c r="D15669" s="18">
        <f>'High Flow Input'!F6911</f>
        <v>2132.521088519622</v>
      </c>
      <c r="E15669" s="16">
        <f>COUNTIFS('Actual 12 CP'!$H$34:$H$57,'Analysis of Flows 17-18'!C15669)</f>
        <v>0</v>
      </c>
    </row>
    <row r="15670" spans="3:5" x14ac:dyDescent="0.6">
      <c r="C15670" s="17">
        <v>43388.708333333328</v>
      </c>
      <c r="D15670" s="18">
        <f>'High Flow Input'!F6912</f>
        <v>1191.4927666939604</v>
      </c>
      <c r="E15670" s="16">
        <f>COUNTIFS('Actual 12 CP'!$H$34:$H$57,'Analysis of Flows 17-18'!C15670)</f>
        <v>0</v>
      </c>
    </row>
    <row r="15671" spans="3:5" x14ac:dyDescent="0.6">
      <c r="C15671" s="17">
        <v>43388.75</v>
      </c>
      <c r="D15671" s="18">
        <f>'High Flow Input'!F6913</f>
        <v>789.35702994028554</v>
      </c>
      <c r="E15671" s="16">
        <f>COUNTIFS('Actual 12 CP'!$H$34:$H$57,'Analysis of Flows 17-18'!C15671)</f>
        <v>0</v>
      </c>
    </row>
    <row r="15672" spans="3:5" x14ac:dyDescent="0.6">
      <c r="C15672" s="17">
        <v>43388.791666666672</v>
      </c>
      <c r="D15672" s="18">
        <f>'High Flow Input'!F6914</f>
        <v>1109.2706409920572</v>
      </c>
      <c r="E15672" s="16">
        <f>COUNTIFS('Actual 12 CP'!$H$34:$H$57,'Analysis of Flows 17-18'!C15672)</f>
        <v>0</v>
      </c>
    </row>
    <row r="15673" spans="3:5" x14ac:dyDescent="0.6">
      <c r="C15673" s="17">
        <v>43388.833333333328</v>
      </c>
      <c r="D15673" s="18">
        <f>'High Flow Input'!F6915</f>
        <v>2087.0133002683783</v>
      </c>
      <c r="E15673" s="16">
        <f>COUNTIFS('Actual 12 CP'!$H$34:$H$57,'Analysis of Flows 17-18'!C15673)</f>
        <v>0</v>
      </c>
    </row>
    <row r="15674" spans="3:5" x14ac:dyDescent="0.6">
      <c r="C15674" s="17">
        <v>43388.875</v>
      </c>
      <c r="D15674" s="18">
        <f>'High Flow Input'!F6916</f>
        <v>2374.5180117585874</v>
      </c>
      <c r="E15674" s="16">
        <f>COUNTIFS('Actual 12 CP'!$H$34:$H$57,'Analysis of Flows 17-18'!C15674)</f>
        <v>0</v>
      </c>
    </row>
    <row r="15675" spans="3:5" x14ac:dyDescent="0.6">
      <c r="C15675" s="17">
        <v>43388.916666666672</v>
      </c>
      <c r="D15675" s="18">
        <f>'High Flow Input'!F6917</f>
        <v>2275.3308634185723</v>
      </c>
      <c r="E15675" s="16">
        <f>COUNTIFS('Actual 12 CP'!$H$34:$H$57,'Analysis of Flows 17-18'!C15675)</f>
        <v>0</v>
      </c>
    </row>
    <row r="15676" spans="3:5" x14ac:dyDescent="0.6">
      <c r="C15676" s="17">
        <v>43388.958333333328</v>
      </c>
      <c r="D15676" s="18">
        <f>'High Flow Input'!F6918</f>
        <v>1718.862814459002</v>
      </c>
      <c r="E15676" s="16">
        <f>COUNTIFS('Actual 12 CP'!$H$34:$H$57,'Analysis of Flows 17-18'!C15676)</f>
        <v>0</v>
      </c>
    </row>
    <row r="15677" spans="3:5" x14ac:dyDescent="0.6">
      <c r="C15677" s="17">
        <v>43389</v>
      </c>
      <c r="D15677" s="18">
        <f>'High Flow Input'!F6919</f>
        <v>1463.2828682592149</v>
      </c>
      <c r="E15677" s="16">
        <f>COUNTIFS('Actual 12 CP'!$H$34:$H$57,'Analysis of Flows 17-18'!C15677)</f>
        <v>0</v>
      </c>
    </row>
    <row r="15678" spans="3:5" x14ac:dyDescent="0.6">
      <c r="C15678" s="17">
        <v>43389.041666666672</v>
      </c>
      <c r="D15678" s="18">
        <f>'High Flow Input'!F6920</f>
        <v>2112.3360601838376</v>
      </c>
      <c r="E15678" s="16">
        <f>COUNTIFS('Actual 12 CP'!$H$34:$H$57,'Analysis of Flows 17-18'!C15678)</f>
        <v>0</v>
      </c>
    </row>
    <row r="15679" spans="3:5" x14ac:dyDescent="0.6">
      <c r="C15679" s="17">
        <v>43389.083333333328</v>
      </c>
      <c r="D15679" s="18">
        <f>'High Flow Input'!F6921</f>
        <v>3132.3524342176579</v>
      </c>
      <c r="E15679" s="16">
        <f>COUNTIFS('Actual 12 CP'!$H$34:$H$57,'Analysis of Flows 17-18'!C15679)</f>
        <v>0</v>
      </c>
    </row>
    <row r="15680" spans="3:5" x14ac:dyDescent="0.6">
      <c r="C15680" s="17">
        <v>43389.125</v>
      </c>
      <c r="D15680" s="18">
        <f>'High Flow Input'!F6922</f>
        <v>1279.2538148286581</v>
      </c>
      <c r="E15680" s="16">
        <f>COUNTIFS('Actual 12 CP'!$H$34:$H$57,'Analysis of Flows 17-18'!C15680)</f>
        <v>0</v>
      </c>
    </row>
    <row r="15681" spans="3:5" x14ac:dyDescent="0.6">
      <c r="C15681" s="17">
        <v>43389.166666666672</v>
      </c>
      <c r="D15681" s="18">
        <f>'High Flow Input'!F6923</f>
        <v>1281.1773950280049</v>
      </c>
      <c r="E15681" s="16">
        <f>COUNTIFS('Actual 12 CP'!$H$34:$H$57,'Analysis of Flows 17-18'!C15681)</f>
        <v>0</v>
      </c>
    </row>
    <row r="15682" spans="3:5" x14ac:dyDescent="0.6">
      <c r="C15682" s="17">
        <v>43389.208333333328</v>
      </c>
      <c r="D15682" s="18">
        <f>'High Flow Input'!F6924</f>
        <v>1340.785566448634</v>
      </c>
      <c r="E15682" s="16">
        <f>COUNTIFS('Actual 12 CP'!$H$34:$H$57,'Analysis of Flows 17-18'!C15682)</f>
        <v>0</v>
      </c>
    </row>
    <row r="15683" spans="3:5" x14ac:dyDescent="0.6">
      <c r="C15683" s="17">
        <v>43389.25</v>
      </c>
      <c r="D15683" s="18">
        <f>'High Flow Input'!F6925</f>
        <v>1732.7896777682804</v>
      </c>
      <c r="E15683" s="16">
        <f>COUNTIFS('Actual 12 CP'!$H$34:$H$57,'Analysis of Flows 17-18'!C15683)</f>
        <v>0</v>
      </c>
    </row>
    <row r="15684" spans="3:5" x14ac:dyDescent="0.6">
      <c r="C15684" s="17">
        <v>43389.291666666672</v>
      </c>
      <c r="D15684" s="18">
        <f>'High Flow Input'!F6926</f>
        <v>1609.1676729202231</v>
      </c>
      <c r="E15684" s="16">
        <f>COUNTIFS('Actual 12 CP'!$H$34:$H$57,'Analysis of Flows 17-18'!C15684)</f>
        <v>0</v>
      </c>
    </row>
    <row r="15685" spans="3:5" x14ac:dyDescent="0.6">
      <c r="C15685" s="17">
        <v>43389.333333333328</v>
      </c>
      <c r="D15685" s="18">
        <f>'High Flow Input'!F6927</f>
        <v>1157.4216700998923</v>
      </c>
      <c r="E15685" s="16">
        <f>COUNTIFS('Actual 12 CP'!$H$34:$H$57,'Analysis of Flows 17-18'!C15685)</f>
        <v>0</v>
      </c>
    </row>
    <row r="15686" spans="3:5" x14ac:dyDescent="0.6">
      <c r="C15686" s="17">
        <v>43389.375</v>
      </c>
      <c r="D15686" s="18">
        <f>'High Flow Input'!F6928</f>
        <v>734.8463056479543</v>
      </c>
      <c r="E15686" s="16">
        <f>COUNTIFS('Actual 12 CP'!$H$34:$H$57,'Analysis of Flows 17-18'!C15686)</f>
        <v>0</v>
      </c>
    </row>
    <row r="15687" spans="3:5" x14ac:dyDescent="0.6">
      <c r="C15687" s="17">
        <v>43389.416666666672</v>
      </c>
      <c r="D15687" s="18">
        <f>'High Flow Input'!F6929</f>
        <v>1170.4451670556582</v>
      </c>
      <c r="E15687" s="16">
        <f>COUNTIFS('Actual 12 CP'!$H$34:$H$57,'Analysis of Flows 17-18'!C15687)</f>
        <v>0</v>
      </c>
    </row>
    <row r="15688" spans="3:5" x14ac:dyDescent="0.6">
      <c r="C15688" s="17">
        <v>43389.458333333328</v>
      </c>
      <c r="D15688" s="18">
        <f>'High Flow Input'!F6930</f>
        <v>1168.6084129688454</v>
      </c>
      <c r="E15688" s="16">
        <f>COUNTIFS('Actual 12 CP'!$H$34:$H$57,'Analysis of Flows 17-18'!C15688)</f>
        <v>0</v>
      </c>
    </row>
    <row r="15689" spans="3:5" x14ac:dyDescent="0.6">
      <c r="C15689" s="17">
        <v>43389.5</v>
      </c>
      <c r="D15689" s="18">
        <f>'High Flow Input'!F6931</f>
        <v>732.94999615139363</v>
      </c>
      <c r="E15689" s="16">
        <f>COUNTIFS('Actual 12 CP'!$H$34:$H$57,'Analysis of Flows 17-18'!C15689)</f>
        <v>0</v>
      </c>
    </row>
    <row r="15690" spans="3:5" x14ac:dyDescent="0.6">
      <c r="C15690" s="17">
        <v>43389.541666666672</v>
      </c>
      <c r="D15690" s="18">
        <f>'High Flow Input'!F6932</f>
        <v>733.81007026248403</v>
      </c>
      <c r="E15690" s="16">
        <f>COUNTIFS('Actual 12 CP'!$H$34:$H$57,'Analysis of Flows 17-18'!C15690)</f>
        <v>0</v>
      </c>
    </row>
    <row r="15691" spans="3:5" x14ac:dyDescent="0.6">
      <c r="C15691" s="17">
        <v>43389.583333333328</v>
      </c>
      <c r="D15691" s="18">
        <f>'High Flow Input'!F6933</f>
        <v>738.27075279222413</v>
      </c>
      <c r="E15691" s="16">
        <f>COUNTIFS('Actual 12 CP'!$H$34:$H$57,'Analysis of Flows 17-18'!C15691)</f>
        <v>0</v>
      </c>
    </row>
    <row r="15692" spans="3:5" x14ac:dyDescent="0.6">
      <c r="C15692" s="17">
        <v>43389.625</v>
      </c>
      <c r="D15692" s="18">
        <f>'High Flow Input'!F6934</f>
        <v>736.21677892896696</v>
      </c>
      <c r="E15692" s="16">
        <f>COUNTIFS('Actual 12 CP'!$H$34:$H$57,'Analysis of Flows 17-18'!C15692)</f>
        <v>0</v>
      </c>
    </row>
    <row r="15693" spans="3:5" x14ac:dyDescent="0.6">
      <c r="C15693" s="17">
        <v>43389.666666666672</v>
      </c>
      <c r="D15693" s="18">
        <f>'High Flow Input'!F6935</f>
        <v>846.517174970837</v>
      </c>
      <c r="E15693" s="16">
        <f>COUNTIFS('Actual 12 CP'!$H$34:$H$57,'Analysis of Flows 17-18'!C15693)</f>
        <v>0</v>
      </c>
    </row>
    <row r="15694" spans="3:5" x14ac:dyDescent="0.6">
      <c r="C15694" s="17">
        <v>43389.708333333328</v>
      </c>
      <c r="D15694" s="18">
        <f>'High Flow Input'!F6936</f>
        <v>847.67666909747504</v>
      </c>
      <c r="E15694" s="16">
        <f>COUNTIFS('Actual 12 CP'!$H$34:$H$57,'Analysis of Flows 17-18'!C15694)</f>
        <v>0</v>
      </c>
    </row>
    <row r="15695" spans="3:5" x14ac:dyDescent="0.6">
      <c r="C15695" s="17">
        <v>43389.75</v>
      </c>
      <c r="D15695" s="18">
        <f>'High Flow Input'!F6937</f>
        <v>846.14812700483401</v>
      </c>
      <c r="E15695" s="16">
        <f>COUNTIFS('Actual 12 CP'!$H$34:$H$57,'Analysis of Flows 17-18'!C15695)</f>
        <v>0</v>
      </c>
    </row>
    <row r="15696" spans="3:5" x14ac:dyDescent="0.6">
      <c r="C15696" s="17">
        <v>43389.791666666672</v>
      </c>
      <c r="D15696" s="18">
        <f>'High Flow Input'!F6938</f>
        <v>1103.7448329146687</v>
      </c>
      <c r="E15696" s="16">
        <f>COUNTIFS('Actual 12 CP'!$H$34:$H$57,'Analysis of Flows 17-18'!C15696)</f>
        <v>0</v>
      </c>
    </row>
    <row r="15697" spans="3:5" x14ac:dyDescent="0.6">
      <c r="C15697" s="17">
        <v>43389.833333333328</v>
      </c>
      <c r="D15697" s="18">
        <f>'High Flow Input'!F6939</f>
        <v>1158.493961953056</v>
      </c>
      <c r="E15697" s="16">
        <f>COUNTIFS('Actual 12 CP'!$H$34:$H$57,'Analysis of Flows 17-18'!C15697)</f>
        <v>0</v>
      </c>
    </row>
    <row r="15698" spans="3:5" x14ac:dyDescent="0.6">
      <c r="C15698" s="17">
        <v>43389.875</v>
      </c>
      <c r="D15698" s="18">
        <f>'High Flow Input'!F6940</f>
        <v>1164.4231284544185</v>
      </c>
      <c r="E15698" s="16">
        <f>COUNTIFS('Actual 12 CP'!$H$34:$H$57,'Analysis of Flows 17-18'!C15698)</f>
        <v>0</v>
      </c>
    </row>
    <row r="15699" spans="3:5" x14ac:dyDescent="0.6">
      <c r="C15699" s="17">
        <v>43389.916666666672</v>
      </c>
      <c r="D15699" s="18">
        <f>'High Flow Input'!F6941</f>
        <v>1500.3340854899061</v>
      </c>
      <c r="E15699" s="16">
        <f>COUNTIFS('Actual 12 CP'!$H$34:$H$57,'Analysis of Flows 17-18'!C15699)</f>
        <v>0</v>
      </c>
    </row>
    <row r="15700" spans="3:5" x14ac:dyDescent="0.6">
      <c r="C15700" s="17">
        <v>43389.958333333328</v>
      </c>
      <c r="D15700" s="18">
        <f>'High Flow Input'!F6942</f>
        <v>1675.9326039462576</v>
      </c>
      <c r="E15700" s="16">
        <f>COUNTIFS('Actual 12 CP'!$H$34:$H$57,'Analysis of Flows 17-18'!C15700)</f>
        <v>0</v>
      </c>
    </row>
    <row r="15701" spans="3:5" x14ac:dyDescent="0.6">
      <c r="C15701" s="17">
        <v>43390</v>
      </c>
      <c r="D15701" s="18">
        <f>'High Flow Input'!F6943</f>
        <v>1061.6416054662041</v>
      </c>
      <c r="E15701" s="16">
        <f>COUNTIFS('Actual 12 CP'!$H$34:$H$57,'Analysis of Flows 17-18'!C15701)</f>
        <v>0</v>
      </c>
    </row>
    <row r="15702" spans="3:5" x14ac:dyDescent="0.6">
      <c r="C15702" s="17">
        <v>43390.041666666672</v>
      </c>
      <c r="D15702" s="18">
        <f>'High Flow Input'!F6944</f>
        <v>887.19686644606873</v>
      </c>
      <c r="E15702" s="16">
        <f>COUNTIFS('Actual 12 CP'!$H$34:$H$57,'Analysis of Flows 17-18'!C15702)</f>
        <v>0</v>
      </c>
    </row>
    <row r="15703" spans="3:5" x14ac:dyDescent="0.6">
      <c r="C15703" s="17">
        <v>43390.083333333328</v>
      </c>
      <c r="D15703" s="18">
        <f>'High Flow Input'!F6945</f>
        <v>518.11138036250918</v>
      </c>
      <c r="E15703" s="16">
        <f>COUNTIFS('Actual 12 CP'!$H$34:$H$57,'Analysis of Flows 17-18'!C15703)</f>
        <v>0</v>
      </c>
    </row>
    <row r="15704" spans="3:5" x14ac:dyDescent="0.6">
      <c r="C15704" s="17">
        <v>43390.125</v>
      </c>
      <c r="D15704" s="18">
        <f>'High Flow Input'!F6946</f>
        <v>633.81828962696818</v>
      </c>
      <c r="E15704" s="16">
        <f>COUNTIFS('Actual 12 CP'!$H$34:$H$57,'Analysis of Flows 17-18'!C15704)</f>
        <v>0</v>
      </c>
    </row>
    <row r="15705" spans="3:5" x14ac:dyDescent="0.6">
      <c r="C15705" s="17">
        <v>43390.166666666672</v>
      </c>
      <c r="D15705" s="18">
        <f>'High Flow Input'!F6947</f>
        <v>861.2256403091194</v>
      </c>
      <c r="E15705" s="16">
        <f>COUNTIFS('Actual 12 CP'!$H$34:$H$57,'Analysis of Flows 17-18'!C15705)</f>
        <v>0</v>
      </c>
    </row>
    <row r="15706" spans="3:5" x14ac:dyDescent="0.6">
      <c r="C15706" s="17">
        <v>43390.208333333328</v>
      </c>
      <c r="D15706" s="18">
        <f>'High Flow Input'!F6948</f>
        <v>854.57255839612401</v>
      </c>
      <c r="E15706" s="16">
        <f>COUNTIFS('Actual 12 CP'!$H$34:$H$57,'Analysis of Flows 17-18'!C15706)</f>
        <v>0</v>
      </c>
    </row>
    <row r="15707" spans="3:5" x14ac:dyDescent="0.6">
      <c r="C15707" s="17">
        <v>43390.25</v>
      </c>
      <c r="D15707" s="18">
        <f>'High Flow Input'!F6949</f>
        <v>376.27545490953577</v>
      </c>
      <c r="E15707" s="16">
        <f>COUNTIFS('Actual 12 CP'!$H$34:$H$57,'Analysis of Flows 17-18'!C15707)</f>
        <v>0</v>
      </c>
    </row>
    <row r="15708" spans="3:5" x14ac:dyDescent="0.6">
      <c r="C15708" s="17">
        <v>43390.291666666672</v>
      </c>
      <c r="D15708" s="18">
        <f>'High Flow Input'!F6950</f>
        <v>490.9354513055743</v>
      </c>
      <c r="E15708" s="16">
        <f>COUNTIFS('Actual 12 CP'!$H$34:$H$57,'Analysis of Flows 17-18'!C15708)</f>
        <v>0</v>
      </c>
    </row>
    <row r="15709" spans="3:5" x14ac:dyDescent="0.6">
      <c r="C15709" s="17">
        <v>43390.333333333328</v>
      </c>
      <c r="D15709" s="18">
        <f>'High Flow Input'!F6951</f>
        <v>503.33752864691769</v>
      </c>
      <c r="E15709" s="16">
        <f>COUNTIFS('Actual 12 CP'!$H$34:$H$57,'Analysis of Flows 17-18'!C15709)</f>
        <v>0</v>
      </c>
    </row>
    <row r="15710" spans="3:5" x14ac:dyDescent="0.6">
      <c r="C15710" s="17">
        <v>43390.375</v>
      </c>
      <c r="D15710" s="18">
        <f>'High Flow Input'!F6952</f>
        <v>389.26966879579726</v>
      </c>
      <c r="E15710" s="16">
        <f>COUNTIFS('Actual 12 CP'!$H$34:$H$57,'Analysis of Flows 17-18'!C15710)</f>
        <v>0</v>
      </c>
    </row>
    <row r="15711" spans="3:5" x14ac:dyDescent="0.6">
      <c r="C15711" s="17">
        <v>43390.416666666672</v>
      </c>
      <c r="D15711" s="18">
        <f>'High Flow Input'!F6953</f>
        <v>389.64445662975311</v>
      </c>
      <c r="E15711" s="16">
        <f>COUNTIFS('Actual 12 CP'!$H$34:$H$57,'Analysis of Flows 17-18'!C15711)</f>
        <v>0</v>
      </c>
    </row>
    <row r="15712" spans="3:5" x14ac:dyDescent="0.6">
      <c r="C15712" s="17">
        <v>43390.458333333328</v>
      </c>
      <c r="D15712" s="18">
        <f>'High Flow Input'!F6954</f>
        <v>388.50134988360878</v>
      </c>
      <c r="E15712" s="16">
        <f>COUNTIFS('Actual 12 CP'!$H$34:$H$57,'Analysis of Flows 17-18'!C15712)</f>
        <v>0</v>
      </c>
    </row>
    <row r="15713" spans="3:5" x14ac:dyDescent="0.6">
      <c r="C15713" s="17">
        <v>43390.5</v>
      </c>
      <c r="D15713" s="18">
        <f>'High Flow Input'!F6955</f>
        <v>503.99024134476855</v>
      </c>
      <c r="E15713" s="16">
        <f>COUNTIFS('Actual 12 CP'!$H$34:$H$57,'Analysis of Flows 17-18'!C15713)</f>
        <v>0</v>
      </c>
    </row>
    <row r="15714" spans="3:5" x14ac:dyDescent="0.6">
      <c r="C15714" s="17">
        <v>43390.541666666672</v>
      </c>
      <c r="D15714" s="18">
        <f>'High Flow Input'!F6956</f>
        <v>503.18388295862297</v>
      </c>
      <c r="E15714" s="16">
        <f>COUNTIFS('Actual 12 CP'!$H$34:$H$57,'Analysis of Flows 17-18'!C15714)</f>
        <v>0</v>
      </c>
    </row>
    <row r="15715" spans="3:5" x14ac:dyDescent="0.6">
      <c r="C15715" s="17">
        <v>43390.583333333328</v>
      </c>
      <c r="D15715" s="18">
        <f>'High Flow Input'!F6957</f>
        <v>502.25429650253642</v>
      </c>
      <c r="E15715" s="16">
        <f>COUNTIFS('Actual 12 CP'!$H$34:$H$57,'Analysis of Flows 17-18'!C15715)</f>
        <v>0</v>
      </c>
    </row>
    <row r="15716" spans="3:5" x14ac:dyDescent="0.6">
      <c r="C15716" s="17">
        <v>43390.625</v>
      </c>
      <c r="D15716" s="18">
        <f>'High Flow Input'!F6958</f>
        <v>500.66402107900888</v>
      </c>
      <c r="E15716" s="16">
        <f>COUNTIFS('Actual 12 CP'!$H$34:$H$57,'Analysis of Flows 17-18'!C15716)</f>
        <v>0</v>
      </c>
    </row>
    <row r="15717" spans="3:5" x14ac:dyDescent="0.6">
      <c r="C15717" s="17">
        <v>43390.666666666672</v>
      </c>
      <c r="D15717" s="18">
        <f>'High Flow Input'!F6959</f>
        <v>502.0299382050826</v>
      </c>
      <c r="E15717" s="16">
        <f>COUNTIFS('Actual 12 CP'!$H$34:$H$57,'Analysis of Flows 17-18'!C15717)</f>
        <v>0</v>
      </c>
    </row>
    <row r="15718" spans="3:5" x14ac:dyDescent="0.6">
      <c r="C15718" s="17">
        <v>43390.708333333328</v>
      </c>
      <c r="D15718" s="18">
        <f>'High Flow Input'!F6960</f>
        <v>505.39597677018833</v>
      </c>
      <c r="E15718" s="16">
        <f>COUNTIFS('Actual 12 CP'!$H$34:$H$57,'Analysis of Flows 17-18'!C15718)</f>
        <v>0</v>
      </c>
    </row>
    <row r="15719" spans="3:5" x14ac:dyDescent="0.6">
      <c r="C15719" s="17">
        <v>43390.75</v>
      </c>
      <c r="D15719" s="18">
        <f>'High Flow Input'!F6961</f>
        <v>388.31001718626999</v>
      </c>
      <c r="E15719" s="16">
        <f>COUNTIFS('Actual 12 CP'!$H$34:$H$57,'Analysis of Flows 17-18'!C15719)</f>
        <v>0</v>
      </c>
    </row>
    <row r="15720" spans="3:5" x14ac:dyDescent="0.6">
      <c r="C15720" s="17">
        <v>43390.791666666672</v>
      </c>
      <c r="D15720" s="18">
        <f>'High Flow Input'!F6962</f>
        <v>386.03328219943501</v>
      </c>
      <c r="E15720" s="16">
        <f>COUNTIFS('Actual 12 CP'!$H$34:$H$57,'Analysis of Flows 17-18'!C15720)</f>
        <v>0</v>
      </c>
    </row>
    <row r="15721" spans="3:5" x14ac:dyDescent="0.6">
      <c r="C15721" s="17">
        <v>43390.833333333328</v>
      </c>
      <c r="D15721" s="18">
        <f>'High Flow Input'!F6963</f>
        <v>385.438056877983</v>
      </c>
      <c r="E15721" s="16">
        <f>COUNTIFS('Actual 12 CP'!$H$34:$H$57,'Analysis of Flows 17-18'!C15721)</f>
        <v>0</v>
      </c>
    </row>
    <row r="15722" spans="3:5" x14ac:dyDescent="0.6">
      <c r="C15722" s="17">
        <v>43390.875</v>
      </c>
      <c r="D15722" s="18">
        <f>'High Flow Input'!F6964</f>
        <v>284.90794146656918</v>
      </c>
      <c r="E15722" s="16">
        <f>COUNTIFS('Actual 12 CP'!$H$34:$H$57,'Analysis of Flows 17-18'!C15722)</f>
        <v>0</v>
      </c>
    </row>
    <row r="15723" spans="3:5" x14ac:dyDescent="0.6">
      <c r="C15723" s="17">
        <v>43390.916666666672</v>
      </c>
      <c r="D15723" s="18">
        <f>'High Flow Input'!F6965</f>
        <v>513.15759246137236</v>
      </c>
      <c r="E15723" s="16">
        <f>COUNTIFS('Actual 12 CP'!$H$34:$H$57,'Analysis of Flows 17-18'!C15723)</f>
        <v>0</v>
      </c>
    </row>
    <row r="15724" spans="3:5" x14ac:dyDescent="0.6">
      <c r="C15724" s="17">
        <v>43390.958333333328</v>
      </c>
      <c r="D15724" s="18">
        <f>'High Flow Input'!F6966</f>
        <v>425.84427274650898</v>
      </c>
      <c r="E15724" s="16">
        <f>COUNTIFS('Actual 12 CP'!$H$34:$H$57,'Analysis of Flows 17-18'!C15724)</f>
        <v>0</v>
      </c>
    </row>
    <row r="15725" spans="3:5" x14ac:dyDescent="0.6">
      <c r="C15725" s="17">
        <v>43391</v>
      </c>
      <c r="D15725" s="18">
        <f>'High Flow Input'!F6967</f>
        <v>291.88778933736972</v>
      </c>
      <c r="E15725" s="16">
        <f>COUNTIFS('Actual 12 CP'!$H$34:$H$57,'Analysis of Flows 17-18'!C15725)</f>
        <v>0</v>
      </c>
    </row>
    <row r="15726" spans="3:5" x14ac:dyDescent="0.6">
      <c r="C15726" s="17">
        <v>43391.041666666672</v>
      </c>
      <c r="D15726" s="18">
        <f>'High Flow Input'!F6968</f>
        <v>271.51804937574599</v>
      </c>
      <c r="E15726" s="16">
        <f>COUNTIFS('Actual 12 CP'!$H$34:$H$57,'Analysis of Flows 17-18'!C15726)</f>
        <v>0</v>
      </c>
    </row>
    <row r="15727" spans="3:5" x14ac:dyDescent="0.6">
      <c r="C15727" s="17">
        <v>43391.083333333328</v>
      </c>
      <c r="D15727" s="18">
        <f>'High Flow Input'!F6969</f>
        <v>0</v>
      </c>
      <c r="E15727" s="16">
        <f>COUNTIFS('Actual 12 CP'!$H$34:$H$57,'Analysis of Flows 17-18'!C15727)</f>
        <v>0</v>
      </c>
    </row>
    <row r="15728" spans="3:5" x14ac:dyDescent="0.6">
      <c r="C15728" s="17">
        <v>43391.125</v>
      </c>
      <c r="D15728" s="18">
        <f>'High Flow Input'!F6970</f>
        <v>2.3068404038747099</v>
      </c>
      <c r="E15728" s="16">
        <f>COUNTIFS('Actual 12 CP'!$H$34:$H$57,'Analysis of Flows 17-18'!C15728)</f>
        <v>0</v>
      </c>
    </row>
    <row r="15729" spans="3:5" x14ac:dyDescent="0.6">
      <c r="C15729" s="17">
        <v>43391.166666666672</v>
      </c>
      <c r="D15729" s="18">
        <f>'High Flow Input'!F6971</f>
        <v>2.2587951262791899</v>
      </c>
      <c r="E15729" s="16">
        <f>COUNTIFS('Actual 12 CP'!$H$34:$H$57,'Analysis of Flows 17-18'!C15729)</f>
        <v>0</v>
      </c>
    </row>
    <row r="15730" spans="3:5" x14ac:dyDescent="0.6">
      <c r="C15730" s="17">
        <v>43391.208333333328</v>
      </c>
      <c r="D15730" s="18">
        <f>'High Flow Input'!F6972</f>
        <v>2.2661824226379301</v>
      </c>
      <c r="E15730" s="16">
        <f>COUNTIFS('Actual 12 CP'!$H$34:$H$57,'Analysis of Flows 17-18'!C15730)</f>
        <v>0</v>
      </c>
    </row>
    <row r="15731" spans="3:5" x14ac:dyDescent="0.6">
      <c r="C15731" s="17">
        <v>43391.25</v>
      </c>
      <c r="D15731" s="18">
        <f>'High Flow Input'!F6973</f>
        <v>2.2828454971313401</v>
      </c>
      <c r="E15731" s="16">
        <f>COUNTIFS('Actual 12 CP'!$H$34:$H$57,'Analysis of Flows 17-18'!C15731)</f>
        <v>0</v>
      </c>
    </row>
    <row r="15732" spans="3:5" x14ac:dyDescent="0.6">
      <c r="C15732" s="17">
        <v>43391.291666666672</v>
      </c>
      <c r="D15732" s="18">
        <f>'High Flow Input'!F6974</f>
        <v>2.2828454971313401</v>
      </c>
      <c r="E15732" s="16">
        <f>COUNTIFS('Actual 12 CP'!$H$34:$H$57,'Analysis of Flows 17-18'!C15732)</f>
        <v>0</v>
      </c>
    </row>
    <row r="15733" spans="3:5" x14ac:dyDescent="0.6">
      <c r="C15733" s="17">
        <v>43391.333333333328</v>
      </c>
      <c r="D15733" s="18">
        <f>'High Flow Input'!F6975</f>
        <v>2.2995085716247501</v>
      </c>
      <c r="E15733" s="16">
        <f>COUNTIFS('Actual 12 CP'!$H$34:$H$57,'Analysis of Flows 17-18'!C15733)</f>
        <v>0</v>
      </c>
    </row>
    <row r="15734" spans="3:5" x14ac:dyDescent="0.6">
      <c r="C15734" s="17">
        <v>43391.375</v>
      </c>
      <c r="D15734" s="18">
        <f>'High Flow Input'!F6976</f>
        <v>2.3085066533088598</v>
      </c>
      <c r="E15734" s="16">
        <f>COUNTIFS('Actual 12 CP'!$H$34:$H$57,'Analysis of Flows 17-18'!C15734)</f>
        <v>0</v>
      </c>
    </row>
    <row r="15735" spans="3:5" x14ac:dyDescent="0.6">
      <c r="C15735" s="17">
        <v>43391.416666666672</v>
      </c>
      <c r="D15735" s="18">
        <f>'High Flow Input'!F6977</f>
        <v>100.99205908391201</v>
      </c>
      <c r="E15735" s="16">
        <f>COUNTIFS('Actual 12 CP'!$H$34:$H$57,'Analysis of Flows 17-18'!C15735)</f>
        <v>0</v>
      </c>
    </row>
    <row r="15736" spans="3:5" x14ac:dyDescent="0.6">
      <c r="C15736" s="17">
        <v>43391.458333333328</v>
      </c>
      <c r="D15736" s="18">
        <f>'High Flow Input'!F6978</f>
        <v>102.03969940582911</v>
      </c>
      <c r="E15736" s="16">
        <f>COUNTIFS('Actual 12 CP'!$H$34:$H$57,'Analysis of Flows 17-18'!C15736)</f>
        <v>0</v>
      </c>
    </row>
    <row r="15737" spans="3:5" x14ac:dyDescent="0.6">
      <c r="C15737" s="17">
        <v>43391.5</v>
      </c>
      <c r="D15737" s="18">
        <f>'High Flow Input'!F6979</f>
        <v>389.49318470636939</v>
      </c>
      <c r="E15737" s="16">
        <f>COUNTIFS('Actual 12 CP'!$H$34:$H$57,'Analysis of Flows 17-18'!C15737)</f>
        <v>0</v>
      </c>
    </row>
    <row r="15738" spans="3:5" x14ac:dyDescent="0.6">
      <c r="C15738" s="17">
        <v>43391.541666666672</v>
      </c>
      <c r="D15738" s="18">
        <f>'High Flow Input'!F6980</f>
        <v>388.70446711434192</v>
      </c>
      <c r="E15738" s="16">
        <f>COUNTIFS('Actual 12 CP'!$H$34:$H$57,'Analysis of Flows 17-18'!C15738)</f>
        <v>0</v>
      </c>
    </row>
    <row r="15739" spans="3:5" x14ac:dyDescent="0.6">
      <c r="C15739" s="17">
        <v>43391.583333333328</v>
      </c>
      <c r="D15739" s="18">
        <f>'High Flow Input'!F6981</f>
        <v>388.30963484022351</v>
      </c>
      <c r="E15739" s="16">
        <f>COUNTIFS('Actual 12 CP'!$H$34:$H$57,'Analysis of Flows 17-18'!C15739)</f>
        <v>0</v>
      </c>
    </row>
    <row r="15740" spans="3:5" x14ac:dyDescent="0.6">
      <c r="C15740" s="17">
        <v>43391.625</v>
      </c>
      <c r="D15740" s="18">
        <f>'High Flow Input'!F6982</f>
        <v>387.63952263249274</v>
      </c>
      <c r="E15740" s="16">
        <f>COUNTIFS('Actual 12 CP'!$H$34:$H$57,'Analysis of Flows 17-18'!C15740)</f>
        <v>0</v>
      </c>
    </row>
    <row r="15741" spans="3:5" x14ac:dyDescent="0.6">
      <c r="C15741" s="17">
        <v>43391.666666666672</v>
      </c>
      <c r="D15741" s="18">
        <f>'High Flow Input'!F6983</f>
        <v>387.53241130140015</v>
      </c>
      <c r="E15741" s="16">
        <f>COUNTIFS('Actual 12 CP'!$H$34:$H$57,'Analysis of Flows 17-18'!C15741)</f>
        <v>0</v>
      </c>
    </row>
    <row r="15742" spans="3:5" x14ac:dyDescent="0.6">
      <c r="C15742" s="17">
        <v>43391.708333333328</v>
      </c>
      <c r="D15742" s="18">
        <f>'High Flow Input'!F6984</f>
        <v>2.2662379662195802</v>
      </c>
      <c r="E15742" s="16">
        <f>COUNTIFS('Actual 12 CP'!$H$34:$H$57,'Analysis of Flows 17-18'!C15742)</f>
        <v>0</v>
      </c>
    </row>
    <row r="15743" spans="3:5" x14ac:dyDescent="0.6">
      <c r="C15743" s="17">
        <v>43391.75</v>
      </c>
      <c r="D15743" s="18">
        <f>'High Flow Input'!F6985</f>
        <v>0</v>
      </c>
      <c r="E15743" s="16">
        <f>COUNTIFS('Actual 12 CP'!$H$34:$H$57,'Analysis of Flows 17-18'!C15743)</f>
        <v>0</v>
      </c>
    </row>
    <row r="15744" spans="3:5" x14ac:dyDescent="0.6">
      <c r="C15744" s="17">
        <v>43391.791666666672</v>
      </c>
      <c r="D15744" s="18">
        <f>'High Flow Input'!F6986</f>
        <v>385.74655678643097</v>
      </c>
      <c r="E15744" s="16">
        <f>COUNTIFS('Actual 12 CP'!$H$34:$H$57,'Analysis of Flows 17-18'!C15744)</f>
        <v>0</v>
      </c>
    </row>
    <row r="15745" spans="3:5" x14ac:dyDescent="0.6">
      <c r="C15745" s="17">
        <v>43391.833333333328</v>
      </c>
      <c r="D15745" s="18">
        <f>'High Flow Input'!F6987</f>
        <v>385.901783921983</v>
      </c>
      <c r="E15745" s="16">
        <f>COUNTIFS('Actual 12 CP'!$H$34:$H$57,'Analysis of Flows 17-18'!C15745)</f>
        <v>0</v>
      </c>
    </row>
    <row r="15746" spans="3:5" x14ac:dyDescent="0.6">
      <c r="C15746" s="17">
        <v>43391.875</v>
      </c>
      <c r="D15746" s="18">
        <f>'High Flow Input'!F6988</f>
        <v>388.15013026661251</v>
      </c>
      <c r="E15746" s="16">
        <f>COUNTIFS('Actual 12 CP'!$H$34:$H$57,'Analysis of Flows 17-18'!C15746)</f>
        <v>0</v>
      </c>
    </row>
    <row r="15747" spans="3:5" x14ac:dyDescent="0.6">
      <c r="C15747" s="17">
        <v>43391.916666666672</v>
      </c>
      <c r="D15747" s="18">
        <f>'High Flow Input'!F6989</f>
        <v>386.95202303594971</v>
      </c>
      <c r="E15747" s="16">
        <f>COUNTIFS('Actual 12 CP'!$H$34:$H$57,'Analysis of Flows 17-18'!C15747)</f>
        <v>0</v>
      </c>
    </row>
    <row r="15748" spans="3:5" x14ac:dyDescent="0.6">
      <c r="C15748" s="17">
        <v>43391.958333333328</v>
      </c>
      <c r="D15748" s="18">
        <f>'High Flow Input'!F6990</f>
        <v>384.006340823703</v>
      </c>
      <c r="E15748" s="16">
        <f>COUNTIFS('Actual 12 CP'!$H$34:$H$57,'Analysis of Flows 17-18'!C15748)</f>
        <v>0</v>
      </c>
    </row>
    <row r="15749" spans="3:5" x14ac:dyDescent="0.6">
      <c r="C15749" s="17">
        <v>43392</v>
      </c>
      <c r="D15749" s="18">
        <f>'High Flow Input'!F6991</f>
        <v>375.30778371175097</v>
      </c>
      <c r="E15749" s="16">
        <f>COUNTIFS('Actual 12 CP'!$H$34:$H$57,'Analysis of Flows 17-18'!C15749)</f>
        <v>0</v>
      </c>
    </row>
    <row r="15750" spans="3:5" x14ac:dyDescent="0.6">
      <c r="C15750" s="17">
        <v>43392.041666666672</v>
      </c>
      <c r="D15750" s="18">
        <f>'High Flow Input'!F6992</f>
        <v>358.25211849636497</v>
      </c>
      <c r="E15750" s="16">
        <f>COUNTIFS('Actual 12 CP'!$H$34:$H$57,'Analysis of Flows 17-18'!C15750)</f>
        <v>0</v>
      </c>
    </row>
    <row r="15751" spans="3:5" x14ac:dyDescent="0.6">
      <c r="C15751" s="17">
        <v>43392.083333333328</v>
      </c>
      <c r="D15751" s="18">
        <f>'High Flow Input'!F6993</f>
        <v>374.35611907958901</v>
      </c>
      <c r="E15751" s="16">
        <f>COUNTIFS('Actual 12 CP'!$H$34:$H$57,'Analysis of Flows 17-18'!C15751)</f>
        <v>0</v>
      </c>
    </row>
    <row r="15752" spans="3:5" x14ac:dyDescent="0.6">
      <c r="C15752" s="17">
        <v>43392.125</v>
      </c>
      <c r="D15752" s="18">
        <f>'High Flow Input'!F6994</f>
        <v>541.34551880372817</v>
      </c>
      <c r="E15752" s="16">
        <f>COUNTIFS('Actual 12 CP'!$H$34:$H$57,'Analysis of Flows 17-18'!C15752)</f>
        <v>0</v>
      </c>
    </row>
    <row r="15753" spans="3:5" x14ac:dyDescent="0.6">
      <c r="C15753" s="17">
        <v>43392.166666666672</v>
      </c>
      <c r="D15753" s="18">
        <f>'High Flow Input'!F6995</f>
        <v>549.13941974586817</v>
      </c>
      <c r="E15753" s="16">
        <f>COUNTIFS('Actual 12 CP'!$H$34:$H$57,'Analysis of Flows 17-18'!C15753)</f>
        <v>0</v>
      </c>
    </row>
    <row r="15754" spans="3:5" x14ac:dyDescent="0.6">
      <c r="C15754" s="17">
        <v>43392.208333333328</v>
      </c>
      <c r="D15754" s="18">
        <f>'High Flow Input'!F6996</f>
        <v>723.75183963934364</v>
      </c>
      <c r="E15754" s="16">
        <f>COUNTIFS('Actual 12 CP'!$H$34:$H$57,'Analysis of Flows 17-18'!C15754)</f>
        <v>0</v>
      </c>
    </row>
    <row r="15755" spans="3:5" x14ac:dyDescent="0.6">
      <c r="C15755" s="17">
        <v>43392.25</v>
      </c>
      <c r="D15755" s="18">
        <f>'High Flow Input'!F6997</f>
        <v>376.37018345091076</v>
      </c>
      <c r="E15755" s="16">
        <f>COUNTIFS('Actual 12 CP'!$H$34:$H$57,'Analysis of Flows 17-18'!C15755)</f>
        <v>0</v>
      </c>
    </row>
    <row r="15756" spans="3:5" x14ac:dyDescent="0.6">
      <c r="C15756" s="17">
        <v>43392.291666666672</v>
      </c>
      <c r="D15756" s="18">
        <f>'High Flow Input'!F6998</f>
        <v>721.49231527275356</v>
      </c>
      <c r="E15756" s="16">
        <f>COUNTIFS('Actual 12 CP'!$H$34:$H$57,'Analysis of Flows 17-18'!C15756)</f>
        <v>0</v>
      </c>
    </row>
    <row r="15757" spans="3:5" x14ac:dyDescent="0.6">
      <c r="C15757" s="17">
        <v>43392.333333333328</v>
      </c>
      <c r="D15757" s="18">
        <f>'High Flow Input'!F6999</f>
        <v>722.04218446320806</v>
      </c>
      <c r="E15757" s="16">
        <f>COUNTIFS('Actual 12 CP'!$H$34:$H$57,'Analysis of Flows 17-18'!C15757)</f>
        <v>0</v>
      </c>
    </row>
    <row r="15758" spans="3:5" x14ac:dyDescent="0.6">
      <c r="C15758" s="17">
        <v>43392.375</v>
      </c>
      <c r="D15758" s="18">
        <f>'High Flow Input'!F7000</f>
        <v>724.88530333412848</v>
      </c>
      <c r="E15758" s="16">
        <f>COUNTIFS('Actual 12 CP'!$H$34:$H$57,'Analysis of Flows 17-18'!C15758)</f>
        <v>0</v>
      </c>
    </row>
    <row r="15759" spans="3:5" x14ac:dyDescent="0.6">
      <c r="C15759" s="17">
        <v>43392.416666666672</v>
      </c>
      <c r="D15759" s="18">
        <f>'High Flow Input'!F7001</f>
        <v>731.16723053349256</v>
      </c>
      <c r="E15759" s="16">
        <f>COUNTIFS('Actual 12 CP'!$H$34:$H$57,'Analysis of Flows 17-18'!C15759)</f>
        <v>0</v>
      </c>
    </row>
    <row r="15760" spans="3:5" x14ac:dyDescent="0.6">
      <c r="C15760" s="17">
        <v>43392.458333333328</v>
      </c>
      <c r="D15760" s="18">
        <f>'High Flow Input'!F7002</f>
        <v>731.76837579091216</v>
      </c>
      <c r="E15760" s="16">
        <f>COUNTIFS('Actual 12 CP'!$H$34:$H$57,'Analysis of Flows 17-18'!C15760)</f>
        <v>0</v>
      </c>
    </row>
    <row r="15761" spans="3:5" x14ac:dyDescent="0.6">
      <c r="C15761" s="17">
        <v>43392.5</v>
      </c>
      <c r="D15761" s="18">
        <f>'High Flow Input'!F7003</f>
        <v>734.91240668415935</v>
      </c>
      <c r="E15761" s="16">
        <f>COUNTIFS('Actual 12 CP'!$H$34:$H$57,'Analysis of Flows 17-18'!C15761)</f>
        <v>0</v>
      </c>
    </row>
    <row r="15762" spans="3:5" x14ac:dyDescent="0.6">
      <c r="C15762" s="17">
        <v>43392.541666666672</v>
      </c>
      <c r="D15762" s="18">
        <f>'High Flow Input'!F7004</f>
        <v>735.76468587385239</v>
      </c>
      <c r="E15762" s="16">
        <f>COUNTIFS('Actual 12 CP'!$H$34:$H$57,'Analysis of Flows 17-18'!C15762)</f>
        <v>0</v>
      </c>
    </row>
    <row r="15763" spans="3:5" x14ac:dyDescent="0.6">
      <c r="C15763" s="17">
        <v>43392.583333333328</v>
      </c>
      <c r="D15763" s="18">
        <f>'High Flow Input'!F7005</f>
        <v>734.89637731830157</v>
      </c>
      <c r="E15763" s="16">
        <f>COUNTIFS('Actual 12 CP'!$H$34:$H$57,'Analysis of Flows 17-18'!C15763)</f>
        <v>0</v>
      </c>
    </row>
    <row r="15764" spans="3:5" x14ac:dyDescent="0.6">
      <c r="C15764" s="17">
        <v>43392.625</v>
      </c>
      <c r="D15764" s="18">
        <f>'High Flow Input'!F7006</f>
        <v>733.68396848678481</v>
      </c>
      <c r="E15764" s="16">
        <f>COUNTIFS('Actual 12 CP'!$H$34:$H$57,'Analysis of Flows 17-18'!C15764)</f>
        <v>0</v>
      </c>
    </row>
    <row r="15765" spans="3:5" x14ac:dyDescent="0.6">
      <c r="C15765" s="17">
        <v>43392.666666666672</v>
      </c>
      <c r="D15765" s="18">
        <f>'High Flow Input'!F7007</f>
        <v>734.30902991824541</v>
      </c>
      <c r="E15765" s="16">
        <f>COUNTIFS('Actual 12 CP'!$H$34:$H$57,'Analysis of Flows 17-18'!C15765)</f>
        <v>0</v>
      </c>
    </row>
    <row r="15766" spans="3:5" x14ac:dyDescent="0.6">
      <c r="C15766" s="17">
        <v>43392.708333333328</v>
      </c>
      <c r="D15766" s="18">
        <f>'High Flow Input'!F7008</f>
        <v>732.8614353693838</v>
      </c>
      <c r="E15766" s="16">
        <f>COUNTIFS('Actual 12 CP'!$H$34:$H$57,'Analysis of Flows 17-18'!C15766)</f>
        <v>0</v>
      </c>
    </row>
    <row r="15767" spans="3:5" x14ac:dyDescent="0.6">
      <c r="C15767" s="17">
        <v>43392.75</v>
      </c>
      <c r="D15767" s="18">
        <f>'High Flow Input'!F7009</f>
        <v>734.85871539539562</v>
      </c>
      <c r="E15767" s="16">
        <f>COUNTIFS('Actual 12 CP'!$H$34:$H$57,'Analysis of Flows 17-18'!C15767)</f>
        <v>0</v>
      </c>
    </row>
    <row r="15768" spans="3:5" x14ac:dyDescent="0.6">
      <c r="C15768" s="17">
        <v>43392.791666666672</v>
      </c>
      <c r="D15768" s="18">
        <f>'High Flow Input'!F7010</f>
        <v>732.39838040669702</v>
      </c>
      <c r="E15768" s="16">
        <f>COUNTIFS('Actual 12 CP'!$H$34:$H$57,'Analysis of Flows 17-18'!C15768)</f>
        <v>0</v>
      </c>
    </row>
    <row r="15769" spans="3:5" x14ac:dyDescent="0.6">
      <c r="C15769" s="17">
        <v>43392.833333333328</v>
      </c>
      <c r="D15769" s="18">
        <f>'High Flow Input'!F7011</f>
        <v>734.86637758890652</v>
      </c>
      <c r="E15769" s="16">
        <f>COUNTIFS('Actual 12 CP'!$H$34:$H$57,'Analysis of Flows 17-18'!C15769)</f>
        <v>0</v>
      </c>
    </row>
    <row r="15770" spans="3:5" x14ac:dyDescent="0.6">
      <c r="C15770" s="17">
        <v>43392.875</v>
      </c>
      <c r="D15770" s="18">
        <f>'High Flow Input'!F7012</f>
        <v>735.89766901598864</v>
      </c>
      <c r="E15770" s="16">
        <f>COUNTIFS('Actual 12 CP'!$H$34:$H$57,'Analysis of Flows 17-18'!C15770)</f>
        <v>0</v>
      </c>
    </row>
    <row r="15771" spans="3:5" x14ac:dyDescent="0.6">
      <c r="C15771" s="17">
        <v>43392.916666666672</v>
      </c>
      <c r="D15771" s="18">
        <f>'High Flow Input'!F7013</f>
        <v>991.05138114717079</v>
      </c>
      <c r="E15771" s="16">
        <f>COUNTIFS('Actual 12 CP'!$H$34:$H$57,'Analysis of Flows 17-18'!C15771)</f>
        <v>0</v>
      </c>
    </row>
    <row r="15772" spans="3:5" x14ac:dyDescent="0.6">
      <c r="C15772" s="17">
        <v>43392.958333333328</v>
      </c>
      <c r="D15772" s="18">
        <f>'High Flow Input'!F7014</f>
        <v>988.19771752675194</v>
      </c>
      <c r="E15772" s="16">
        <f>COUNTIFS('Actual 12 CP'!$H$34:$H$57,'Analysis of Flows 17-18'!C15772)</f>
        <v>0</v>
      </c>
    </row>
    <row r="15773" spans="3:5" x14ac:dyDescent="0.6">
      <c r="C15773" s="17">
        <v>43393</v>
      </c>
      <c r="D15773" s="18">
        <f>'High Flow Input'!F7015</f>
        <v>1262.5012164264235</v>
      </c>
      <c r="E15773" s="16">
        <f>COUNTIFS('Actual 12 CP'!$H$34:$H$57,'Analysis of Flows 17-18'!C15773)</f>
        <v>0</v>
      </c>
    </row>
    <row r="15774" spans="3:5" x14ac:dyDescent="0.6">
      <c r="C15774" s="17">
        <v>43393.041666666672</v>
      </c>
      <c r="D15774" s="18">
        <f>'High Flow Input'!F7016</f>
        <v>875.51604680961862</v>
      </c>
      <c r="E15774" s="16">
        <f>COUNTIFS('Actual 12 CP'!$H$34:$H$57,'Analysis of Flows 17-18'!C15774)</f>
        <v>0</v>
      </c>
    </row>
    <row r="15775" spans="3:5" x14ac:dyDescent="0.6">
      <c r="C15775" s="17">
        <v>43393.083333333328</v>
      </c>
      <c r="D15775" s="18">
        <f>'High Flow Input'!F7017</f>
        <v>877.52400913013105</v>
      </c>
      <c r="E15775" s="16">
        <f>COUNTIFS('Actual 12 CP'!$H$34:$H$57,'Analysis of Flows 17-18'!C15775)</f>
        <v>0</v>
      </c>
    </row>
    <row r="15776" spans="3:5" x14ac:dyDescent="0.6">
      <c r="C15776" s="17">
        <v>43393.125</v>
      </c>
      <c r="D15776" s="18">
        <f>'High Flow Input'!F7018</f>
        <v>505.59570814490144</v>
      </c>
      <c r="E15776" s="16">
        <f>COUNTIFS('Actual 12 CP'!$H$34:$H$57,'Analysis of Flows 17-18'!C15776)</f>
        <v>0</v>
      </c>
    </row>
    <row r="15777" spans="3:5" x14ac:dyDescent="0.6">
      <c r="C15777" s="17">
        <v>43393.166666666672</v>
      </c>
      <c r="D15777" s="18">
        <f>'High Flow Input'!F7019</f>
        <v>503.91485837274058</v>
      </c>
      <c r="E15777" s="16">
        <f>COUNTIFS('Actual 12 CP'!$H$34:$H$57,'Analysis of Flows 17-18'!C15777)</f>
        <v>0</v>
      </c>
    </row>
    <row r="15778" spans="3:5" x14ac:dyDescent="0.6">
      <c r="C15778" s="17">
        <v>43393.208333333328</v>
      </c>
      <c r="D15778" s="18">
        <f>'High Flow Input'!F7020</f>
        <v>502.20165312104677</v>
      </c>
      <c r="E15778" s="16">
        <f>COUNTIFS('Actual 12 CP'!$H$34:$H$57,'Analysis of Flows 17-18'!C15778)</f>
        <v>0</v>
      </c>
    </row>
    <row r="15779" spans="3:5" x14ac:dyDescent="0.6">
      <c r="C15779" s="17">
        <v>43393.25</v>
      </c>
      <c r="D15779" s="18">
        <f>'High Flow Input'!F7021</f>
        <v>500.26310516728194</v>
      </c>
      <c r="E15779" s="16">
        <f>COUNTIFS('Actual 12 CP'!$H$34:$H$57,'Analysis of Flows 17-18'!C15779)</f>
        <v>0</v>
      </c>
    </row>
    <row r="15780" spans="3:5" x14ac:dyDescent="0.6">
      <c r="C15780" s="17">
        <v>43393.291666666672</v>
      </c>
      <c r="D15780" s="18">
        <f>'High Flow Input'!F7022</f>
        <v>787.63325681924766</v>
      </c>
      <c r="E15780" s="16">
        <f>COUNTIFS('Actual 12 CP'!$H$34:$H$57,'Analysis of Flows 17-18'!C15780)</f>
        <v>0</v>
      </c>
    </row>
    <row r="15781" spans="3:5" x14ac:dyDescent="0.6">
      <c r="C15781" s="17">
        <v>43393.333333333328</v>
      </c>
      <c r="D15781" s="18">
        <f>'High Flow Input'!F7023</f>
        <v>794.35886401772336</v>
      </c>
      <c r="E15781" s="16">
        <f>COUNTIFS('Actual 12 CP'!$H$34:$H$57,'Analysis of Flows 17-18'!C15781)</f>
        <v>0</v>
      </c>
    </row>
    <row r="15782" spans="3:5" x14ac:dyDescent="0.6">
      <c r="C15782" s="17">
        <v>43393.375</v>
      </c>
      <c r="D15782" s="18">
        <f>'High Flow Input'!F7024</f>
        <v>490.76782574110405</v>
      </c>
      <c r="E15782" s="16">
        <f>COUNTIFS('Actual 12 CP'!$H$34:$H$57,'Analysis of Flows 17-18'!C15782)</f>
        <v>0</v>
      </c>
    </row>
    <row r="15783" spans="3:5" x14ac:dyDescent="0.6">
      <c r="C15783" s="17">
        <v>43393.416666666672</v>
      </c>
      <c r="D15783" s="18">
        <f>'High Flow Input'!F7025</f>
        <v>2.3328348000844299</v>
      </c>
      <c r="E15783" s="16">
        <f>COUNTIFS('Actual 12 CP'!$H$34:$H$57,'Analysis of Flows 17-18'!C15783)</f>
        <v>0</v>
      </c>
    </row>
    <row r="15784" spans="3:5" x14ac:dyDescent="0.6">
      <c r="C15784" s="17">
        <v>43393.458333333328</v>
      </c>
      <c r="D15784" s="18">
        <f>'High Flow Input'!F7026</f>
        <v>283.92726573096314</v>
      </c>
      <c r="E15784" s="16">
        <f>COUNTIFS('Actual 12 CP'!$H$34:$H$57,'Analysis of Flows 17-18'!C15784)</f>
        <v>0</v>
      </c>
    </row>
    <row r="15785" spans="3:5" x14ac:dyDescent="0.6">
      <c r="C15785" s="17">
        <v>43393.5</v>
      </c>
      <c r="D15785" s="18">
        <f>'High Flow Input'!F7027</f>
        <v>646.36389424959702</v>
      </c>
      <c r="E15785" s="16">
        <f>COUNTIFS('Actual 12 CP'!$H$34:$H$57,'Analysis of Flows 17-18'!C15785)</f>
        <v>0</v>
      </c>
    </row>
    <row r="15786" spans="3:5" x14ac:dyDescent="0.6">
      <c r="C15786" s="17">
        <v>43393.541666666672</v>
      </c>
      <c r="D15786" s="18">
        <f>'High Flow Input'!F7028</f>
        <v>375.59028441005267</v>
      </c>
      <c r="E15786" s="16">
        <f>COUNTIFS('Actual 12 CP'!$H$34:$H$57,'Analysis of Flows 17-18'!C15786)</f>
        <v>0</v>
      </c>
    </row>
    <row r="15787" spans="3:5" x14ac:dyDescent="0.6">
      <c r="C15787" s="17">
        <v>43393.583333333328</v>
      </c>
      <c r="D15787" s="18">
        <f>'High Flow Input'!F7029</f>
        <v>374.43350232919028</v>
      </c>
      <c r="E15787" s="16">
        <f>COUNTIFS('Actual 12 CP'!$H$34:$H$57,'Analysis of Flows 17-18'!C15787)</f>
        <v>0</v>
      </c>
    </row>
    <row r="15788" spans="3:5" x14ac:dyDescent="0.6">
      <c r="C15788" s="17">
        <v>43393.625</v>
      </c>
      <c r="D15788" s="18">
        <f>'High Flow Input'!F7030</f>
        <v>374.711231523089</v>
      </c>
      <c r="E15788" s="16">
        <f>COUNTIFS('Actual 12 CP'!$H$34:$H$57,'Analysis of Flows 17-18'!C15788)</f>
        <v>0</v>
      </c>
    </row>
    <row r="15789" spans="3:5" x14ac:dyDescent="0.6">
      <c r="C15789" s="17">
        <v>43393.666666666672</v>
      </c>
      <c r="D15789" s="18">
        <f>'High Flow Input'!F7031</f>
        <v>376.20295739001625</v>
      </c>
      <c r="E15789" s="16">
        <f>COUNTIFS('Actual 12 CP'!$H$34:$H$57,'Analysis of Flows 17-18'!C15789)</f>
        <v>0</v>
      </c>
    </row>
    <row r="15790" spans="3:5" x14ac:dyDescent="0.6">
      <c r="C15790" s="17">
        <v>43393.708333333328</v>
      </c>
      <c r="D15790" s="18">
        <f>'High Flow Input'!F7032</f>
        <v>374.22939804262506</v>
      </c>
      <c r="E15790" s="16">
        <f>COUNTIFS('Actual 12 CP'!$H$34:$H$57,'Analysis of Flows 17-18'!C15790)</f>
        <v>0</v>
      </c>
    </row>
    <row r="15791" spans="3:5" x14ac:dyDescent="0.6">
      <c r="C15791" s="17">
        <v>43393.75</v>
      </c>
      <c r="D15791" s="18">
        <f>'High Flow Input'!F7033</f>
        <v>375.25596806949949</v>
      </c>
      <c r="E15791" s="16">
        <f>COUNTIFS('Actual 12 CP'!$H$34:$H$57,'Analysis of Flows 17-18'!C15791)</f>
        <v>0</v>
      </c>
    </row>
    <row r="15792" spans="3:5" x14ac:dyDescent="0.6">
      <c r="C15792" s="17">
        <v>43393.791666666672</v>
      </c>
      <c r="D15792" s="18">
        <f>'High Flow Input'!F7034</f>
        <v>371.75733871459897</v>
      </c>
      <c r="E15792" s="16">
        <f>COUNTIFS('Actual 12 CP'!$H$34:$H$57,'Analysis of Flows 17-18'!C15792)</f>
        <v>0</v>
      </c>
    </row>
    <row r="15793" spans="3:5" x14ac:dyDescent="0.6">
      <c r="C15793" s="17">
        <v>43393.833333333328</v>
      </c>
      <c r="D15793" s="18">
        <f>'High Flow Input'!F7035</f>
        <v>377.32406621297201</v>
      </c>
      <c r="E15793" s="16">
        <f>COUNTIFS('Actual 12 CP'!$H$34:$H$57,'Analysis of Flows 17-18'!C15793)</f>
        <v>0</v>
      </c>
    </row>
    <row r="15794" spans="3:5" x14ac:dyDescent="0.6">
      <c r="C15794" s="17">
        <v>43393.875</v>
      </c>
      <c r="D15794" s="18">
        <f>'High Flow Input'!F7036</f>
        <v>485.83207501676236</v>
      </c>
      <c r="E15794" s="16">
        <f>COUNTIFS('Actual 12 CP'!$H$34:$H$57,'Analysis of Flows 17-18'!C15794)</f>
        <v>0</v>
      </c>
    </row>
    <row r="15795" spans="3:5" x14ac:dyDescent="0.6">
      <c r="C15795" s="17">
        <v>43393.916666666672</v>
      </c>
      <c r="D15795" s="18">
        <f>'High Flow Input'!F7037</f>
        <v>376.50707965426955</v>
      </c>
      <c r="E15795" s="16">
        <f>COUNTIFS('Actual 12 CP'!$H$34:$H$57,'Analysis of Flows 17-18'!C15795)</f>
        <v>0</v>
      </c>
    </row>
    <row r="15796" spans="3:5" x14ac:dyDescent="0.6">
      <c r="C15796" s="17">
        <v>43393.958333333328</v>
      </c>
      <c r="D15796" s="18">
        <f>'High Flow Input'!F7038</f>
        <v>376.05763054370851</v>
      </c>
      <c r="E15796" s="16">
        <f>COUNTIFS('Actual 12 CP'!$H$34:$H$57,'Analysis of Flows 17-18'!C15796)</f>
        <v>0</v>
      </c>
    </row>
    <row r="15797" spans="3:5" x14ac:dyDescent="0.6">
      <c r="C15797" s="17">
        <v>43394</v>
      </c>
      <c r="D15797" s="18">
        <f>'High Flow Input'!F7039</f>
        <v>369.90739547729402</v>
      </c>
      <c r="E15797" s="16">
        <f>COUNTIFS('Actual 12 CP'!$H$34:$H$57,'Analysis of Flows 17-18'!C15797)</f>
        <v>0</v>
      </c>
    </row>
    <row r="15798" spans="3:5" x14ac:dyDescent="0.6">
      <c r="C15798" s="17">
        <v>43394.041666666672</v>
      </c>
      <c r="D15798" s="18">
        <f>'High Flow Input'!F7040</f>
        <v>376.87190667470236</v>
      </c>
      <c r="E15798" s="16">
        <f>COUNTIFS('Actual 12 CP'!$H$34:$H$57,'Analysis of Flows 17-18'!C15798)</f>
        <v>0</v>
      </c>
    </row>
    <row r="15799" spans="3:5" x14ac:dyDescent="0.6">
      <c r="C15799" s="17">
        <v>43394.083333333328</v>
      </c>
      <c r="D15799" s="18">
        <f>'High Flow Input'!F7041</f>
        <v>378.58185428619333</v>
      </c>
      <c r="E15799" s="16">
        <f>COUNTIFS('Actual 12 CP'!$H$34:$H$57,'Analysis of Flows 17-18'!C15799)</f>
        <v>0</v>
      </c>
    </row>
    <row r="15800" spans="3:5" x14ac:dyDescent="0.6">
      <c r="C15800" s="17">
        <v>43394.125</v>
      </c>
      <c r="D15800" s="18">
        <f>'High Flow Input'!F7042</f>
        <v>378.26623931831693</v>
      </c>
      <c r="E15800" s="16">
        <f>COUNTIFS('Actual 12 CP'!$H$34:$H$57,'Analysis of Flows 17-18'!C15800)</f>
        <v>0</v>
      </c>
    </row>
    <row r="15801" spans="3:5" x14ac:dyDescent="0.6">
      <c r="C15801" s="17">
        <v>43394.166666666672</v>
      </c>
      <c r="D15801" s="18">
        <f>'High Flow Input'!F7043</f>
        <v>377.46322179582313</v>
      </c>
      <c r="E15801" s="16">
        <f>COUNTIFS('Actual 12 CP'!$H$34:$H$57,'Analysis of Flows 17-18'!C15801)</f>
        <v>0</v>
      </c>
    </row>
    <row r="15802" spans="3:5" x14ac:dyDescent="0.6">
      <c r="C15802" s="17">
        <v>43394.208333333328</v>
      </c>
      <c r="D15802" s="18">
        <f>'High Flow Input'!F7044</f>
        <v>378.35678825060444</v>
      </c>
      <c r="E15802" s="16">
        <f>COUNTIFS('Actual 12 CP'!$H$34:$H$57,'Analysis of Flows 17-18'!C15802)</f>
        <v>0</v>
      </c>
    </row>
    <row r="15803" spans="3:5" x14ac:dyDescent="0.6">
      <c r="C15803" s="17">
        <v>43394.25</v>
      </c>
      <c r="D15803" s="18">
        <f>'High Flow Input'!F7045</f>
        <v>377.69644662221214</v>
      </c>
      <c r="E15803" s="16">
        <f>COUNTIFS('Actual 12 CP'!$H$34:$H$57,'Analysis of Flows 17-18'!C15803)</f>
        <v>0</v>
      </c>
    </row>
    <row r="15804" spans="3:5" x14ac:dyDescent="0.6">
      <c r="C15804" s="17">
        <v>43394.291666666672</v>
      </c>
      <c r="D15804" s="18">
        <f>'High Flow Input'!F7046</f>
        <v>376.34460827297539</v>
      </c>
      <c r="E15804" s="16">
        <f>COUNTIFS('Actual 12 CP'!$H$34:$H$57,'Analysis of Flows 17-18'!C15804)</f>
        <v>0</v>
      </c>
    </row>
    <row r="15805" spans="3:5" x14ac:dyDescent="0.6">
      <c r="C15805" s="17">
        <v>43394.333333333328</v>
      </c>
      <c r="D15805" s="18">
        <f>'High Flow Input'!F7047</f>
        <v>378.93805790305117</v>
      </c>
      <c r="E15805" s="16">
        <f>COUNTIFS('Actual 12 CP'!$H$34:$H$57,'Analysis of Flows 17-18'!C15805)</f>
        <v>0</v>
      </c>
    </row>
    <row r="15806" spans="3:5" x14ac:dyDescent="0.6">
      <c r="C15806" s="17">
        <v>43394.375</v>
      </c>
      <c r="D15806" s="18">
        <f>'High Flow Input'!F7048</f>
        <v>377.89105861716729</v>
      </c>
      <c r="E15806" s="16">
        <f>COUNTIFS('Actual 12 CP'!$H$34:$H$57,'Analysis of Flows 17-18'!C15806)</f>
        <v>0</v>
      </c>
    </row>
    <row r="15807" spans="3:5" x14ac:dyDescent="0.6">
      <c r="C15807" s="17">
        <v>43394.416666666672</v>
      </c>
      <c r="D15807" s="18">
        <f>'High Flow Input'!F7049</f>
        <v>377.95222186141496</v>
      </c>
      <c r="E15807" s="16">
        <f>COUNTIFS('Actual 12 CP'!$H$34:$H$57,'Analysis of Flows 17-18'!C15807)</f>
        <v>0</v>
      </c>
    </row>
    <row r="15808" spans="3:5" x14ac:dyDescent="0.6">
      <c r="C15808" s="17">
        <v>43394.458333333328</v>
      </c>
      <c r="D15808" s="18">
        <f>'High Flow Input'!F7050</f>
        <v>377.78155054688369</v>
      </c>
      <c r="E15808" s="16">
        <f>COUNTIFS('Actual 12 CP'!$H$34:$H$57,'Analysis of Flows 17-18'!C15808)</f>
        <v>0</v>
      </c>
    </row>
    <row r="15809" spans="3:5" x14ac:dyDescent="0.6">
      <c r="C15809" s="17">
        <v>43394.5</v>
      </c>
      <c r="D15809" s="18">
        <f>'High Flow Input'!F7051</f>
        <v>377.40078373352679</v>
      </c>
      <c r="E15809" s="16">
        <f>COUNTIFS('Actual 12 CP'!$H$34:$H$57,'Analysis of Flows 17-18'!C15809)</f>
        <v>0</v>
      </c>
    </row>
    <row r="15810" spans="3:5" x14ac:dyDescent="0.6">
      <c r="C15810" s="17">
        <v>43394.541666666672</v>
      </c>
      <c r="D15810" s="18">
        <f>'High Flow Input'!F7052</f>
        <v>377.03105801476312</v>
      </c>
      <c r="E15810" s="16">
        <f>COUNTIFS('Actual 12 CP'!$H$34:$H$57,'Analysis of Flows 17-18'!C15810)</f>
        <v>0</v>
      </c>
    </row>
    <row r="15811" spans="3:5" x14ac:dyDescent="0.6">
      <c r="C15811" s="17">
        <v>43394.583333333328</v>
      </c>
      <c r="D15811" s="18">
        <f>'High Flow Input'!F7053</f>
        <v>377.88512584024005</v>
      </c>
      <c r="E15811" s="16">
        <f>COUNTIFS('Actual 12 CP'!$H$34:$H$57,'Analysis of Flows 17-18'!C15811)</f>
        <v>0</v>
      </c>
    </row>
    <row r="15812" spans="3:5" x14ac:dyDescent="0.6">
      <c r="C15812" s="17">
        <v>43394.625</v>
      </c>
      <c r="D15812" s="18">
        <f>'High Flow Input'!F7054</f>
        <v>378.70973864608322</v>
      </c>
      <c r="E15812" s="16">
        <f>COUNTIFS('Actual 12 CP'!$H$34:$H$57,'Analysis of Flows 17-18'!C15812)</f>
        <v>0</v>
      </c>
    </row>
    <row r="15813" spans="3:5" x14ac:dyDescent="0.6">
      <c r="C15813" s="17">
        <v>43394.666666666672</v>
      </c>
      <c r="D15813" s="18">
        <f>'High Flow Input'!F7055</f>
        <v>377.3438474162416</v>
      </c>
      <c r="E15813" s="16">
        <f>COUNTIFS('Actual 12 CP'!$H$34:$H$57,'Analysis of Flows 17-18'!C15813)</f>
        <v>0</v>
      </c>
    </row>
    <row r="15814" spans="3:5" x14ac:dyDescent="0.6">
      <c r="C15814" s="17">
        <v>43394.708333333328</v>
      </c>
      <c r="D15814" s="18">
        <f>'High Flow Input'!F7056</f>
        <v>377.82029639138045</v>
      </c>
      <c r="E15814" s="16">
        <f>COUNTIFS('Actual 12 CP'!$H$34:$H$57,'Analysis of Flows 17-18'!C15814)</f>
        <v>0</v>
      </c>
    </row>
    <row r="15815" spans="3:5" x14ac:dyDescent="0.6">
      <c r="C15815" s="17">
        <v>43394.75</v>
      </c>
      <c r="D15815" s="18">
        <f>'High Flow Input'!F7057</f>
        <v>375.32234171549402</v>
      </c>
      <c r="E15815" s="16">
        <f>COUNTIFS('Actual 12 CP'!$H$34:$H$57,'Analysis of Flows 17-18'!C15815)</f>
        <v>0</v>
      </c>
    </row>
    <row r="15816" spans="3:5" x14ac:dyDescent="0.6">
      <c r="C15816" s="17">
        <v>43394.791666666672</v>
      </c>
      <c r="D15816" s="18">
        <f>'High Flow Input'!F7058</f>
        <v>396.62706761254134</v>
      </c>
      <c r="E15816" s="16">
        <f>COUNTIFS('Actual 12 CP'!$H$34:$H$57,'Analysis of Flows 17-18'!C15816)</f>
        <v>1</v>
      </c>
    </row>
    <row r="15817" spans="3:5" x14ac:dyDescent="0.6">
      <c r="C15817" s="17">
        <v>43394.833333333328</v>
      </c>
      <c r="D15817" s="18">
        <f>'High Flow Input'!F7059</f>
        <v>742.07844078911535</v>
      </c>
      <c r="E15817" s="16">
        <f>COUNTIFS('Actual 12 CP'!$H$34:$H$57,'Analysis of Flows 17-18'!C15817)</f>
        <v>0</v>
      </c>
    </row>
    <row r="15818" spans="3:5" x14ac:dyDescent="0.6">
      <c r="C15818" s="17">
        <v>43394.875</v>
      </c>
      <c r="D15818" s="18">
        <f>'High Flow Input'!F7060</f>
        <v>747.83847200340551</v>
      </c>
      <c r="E15818" s="16">
        <f>COUNTIFS('Actual 12 CP'!$H$34:$H$57,'Analysis of Flows 17-18'!C15818)</f>
        <v>0</v>
      </c>
    </row>
    <row r="15819" spans="3:5" x14ac:dyDescent="0.6">
      <c r="C15819" s="17">
        <v>43394.916666666672</v>
      </c>
      <c r="D15819" s="18">
        <f>'High Flow Input'!F7061</f>
        <v>727.76766383700806</v>
      </c>
      <c r="E15819" s="16">
        <f>COUNTIFS('Actual 12 CP'!$H$34:$H$57,'Analysis of Flows 17-18'!C15819)</f>
        <v>0</v>
      </c>
    </row>
    <row r="15820" spans="3:5" x14ac:dyDescent="0.6">
      <c r="C15820" s="17">
        <v>43394.958333333328</v>
      </c>
      <c r="D15820" s="18">
        <f>'High Flow Input'!F7062</f>
        <v>730.00405224905899</v>
      </c>
      <c r="E15820" s="16">
        <f>COUNTIFS('Actual 12 CP'!$H$34:$H$57,'Analysis of Flows 17-18'!C15820)</f>
        <v>0</v>
      </c>
    </row>
    <row r="15821" spans="3:5" x14ac:dyDescent="0.6">
      <c r="C15821" s="17">
        <v>43395</v>
      </c>
      <c r="D15821" s="18">
        <f>'High Flow Input'!F7063</f>
        <v>729.48904584619618</v>
      </c>
      <c r="E15821" s="16">
        <f>COUNTIFS('Actual 12 CP'!$H$34:$H$57,'Analysis of Flows 17-18'!C15821)</f>
        <v>0</v>
      </c>
    </row>
    <row r="15822" spans="3:5" x14ac:dyDescent="0.6">
      <c r="C15822" s="17">
        <v>43395.041666666672</v>
      </c>
      <c r="D15822" s="18">
        <f>'High Flow Input'!F7064</f>
        <v>730.71826585186727</v>
      </c>
      <c r="E15822" s="16">
        <f>COUNTIFS('Actual 12 CP'!$H$34:$H$57,'Analysis of Flows 17-18'!C15822)</f>
        <v>0</v>
      </c>
    </row>
    <row r="15823" spans="3:5" x14ac:dyDescent="0.6">
      <c r="C15823" s="17">
        <v>43395.083333333328</v>
      </c>
      <c r="D15823" s="18">
        <f>'High Flow Input'!F7065</f>
        <v>728.76403836250142</v>
      </c>
      <c r="E15823" s="16">
        <f>COUNTIFS('Actual 12 CP'!$H$34:$H$57,'Analysis of Flows 17-18'!C15823)</f>
        <v>0</v>
      </c>
    </row>
    <row r="15824" spans="3:5" x14ac:dyDescent="0.6">
      <c r="C15824" s="17">
        <v>43395.125</v>
      </c>
      <c r="D15824" s="18">
        <f>'High Flow Input'!F7066</f>
        <v>728.78062527179554</v>
      </c>
      <c r="E15824" s="16">
        <f>COUNTIFS('Actual 12 CP'!$H$34:$H$57,'Analysis of Flows 17-18'!C15824)</f>
        <v>0</v>
      </c>
    </row>
    <row r="15825" spans="3:5" x14ac:dyDescent="0.6">
      <c r="C15825" s="17">
        <v>43395.166666666672</v>
      </c>
      <c r="D15825" s="18">
        <f>'High Flow Input'!F7067</f>
        <v>728.03891879346543</v>
      </c>
      <c r="E15825" s="16">
        <f>COUNTIFS('Actual 12 CP'!$H$34:$H$57,'Analysis of Flows 17-18'!C15825)</f>
        <v>0</v>
      </c>
    </row>
    <row r="15826" spans="3:5" x14ac:dyDescent="0.6">
      <c r="C15826" s="17">
        <v>43395.208333333328</v>
      </c>
      <c r="D15826" s="18">
        <f>'High Flow Input'!F7068</f>
        <v>728.09787228637151</v>
      </c>
      <c r="E15826" s="16">
        <f>COUNTIFS('Actual 12 CP'!$H$34:$H$57,'Analysis of Flows 17-18'!C15826)</f>
        <v>0</v>
      </c>
    </row>
    <row r="15827" spans="3:5" x14ac:dyDescent="0.6">
      <c r="C15827" s="17">
        <v>43395.25</v>
      </c>
      <c r="D15827" s="18">
        <f>'High Flow Input'!F7069</f>
        <v>724.91327950305231</v>
      </c>
      <c r="E15827" s="16">
        <f>COUNTIFS('Actual 12 CP'!$H$34:$H$57,'Analysis of Flows 17-18'!C15827)</f>
        <v>0</v>
      </c>
    </row>
    <row r="15828" spans="3:5" x14ac:dyDescent="0.6">
      <c r="C15828" s="17">
        <v>43395.291666666672</v>
      </c>
      <c r="D15828" s="18">
        <f>'High Flow Input'!F7070</f>
        <v>725.3842999479491</v>
      </c>
      <c r="E15828" s="16">
        <f>COUNTIFS('Actual 12 CP'!$H$34:$H$57,'Analysis of Flows 17-18'!C15828)</f>
        <v>0</v>
      </c>
    </row>
    <row r="15829" spans="3:5" x14ac:dyDescent="0.6">
      <c r="C15829" s="17">
        <v>43395.333333333328</v>
      </c>
      <c r="D15829" s="18">
        <f>'High Flow Input'!F7071</f>
        <v>720.54913296646328</v>
      </c>
      <c r="E15829" s="16">
        <f>COUNTIFS('Actual 12 CP'!$H$34:$H$57,'Analysis of Flows 17-18'!C15829)</f>
        <v>0</v>
      </c>
    </row>
    <row r="15830" spans="3:5" x14ac:dyDescent="0.6">
      <c r="C15830" s="17">
        <v>43395.375</v>
      </c>
      <c r="D15830" s="18">
        <f>'High Flow Input'!F7072</f>
        <v>721.19491882694888</v>
      </c>
      <c r="E15830" s="16">
        <f>COUNTIFS('Actual 12 CP'!$H$34:$H$57,'Analysis of Flows 17-18'!C15830)</f>
        <v>0</v>
      </c>
    </row>
    <row r="15831" spans="3:5" x14ac:dyDescent="0.6">
      <c r="C15831" s="17">
        <v>43395.416666666672</v>
      </c>
      <c r="D15831" s="18">
        <f>'High Flow Input'!F7073</f>
        <v>722.28526170041687</v>
      </c>
      <c r="E15831" s="16">
        <f>COUNTIFS('Actual 12 CP'!$H$34:$H$57,'Analysis of Flows 17-18'!C15831)</f>
        <v>0</v>
      </c>
    </row>
    <row r="15832" spans="3:5" x14ac:dyDescent="0.6">
      <c r="C15832" s="17">
        <v>43395.458333333328</v>
      </c>
      <c r="D15832" s="18">
        <f>'High Flow Input'!F7074</f>
        <v>723.80902547332857</v>
      </c>
      <c r="E15832" s="16">
        <f>COUNTIFS('Actual 12 CP'!$H$34:$H$57,'Analysis of Flows 17-18'!C15832)</f>
        <v>0</v>
      </c>
    </row>
    <row r="15833" spans="3:5" x14ac:dyDescent="0.6">
      <c r="C15833" s="17">
        <v>43395.5</v>
      </c>
      <c r="D15833" s="18">
        <f>'High Flow Input'!F7075</f>
        <v>721.56597312079407</v>
      </c>
      <c r="E15833" s="16">
        <f>COUNTIFS('Actual 12 CP'!$H$34:$H$57,'Analysis of Flows 17-18'!C15833)</f>
        <v>0</v>
      </c>
    </row>
    <row r="15834" spans="3:5" x14ac:dyDescent="0.6">
      <c r="C15834" s="17">
        <v>43395.541666666672</v>
      </c>
      <c r="D15834" s="18">
        <f>'High Flow Input'!F7076</f>
        <v>718.31145203484402</v>
      </c>
      <c r="E15834" s="16">
        <f>COUNTIFS('Actual 12 CP'!$H$34:$H$57,'Analysis of Flows 17-18'!C15834)</f>
        <v>0</v>
      </c>
    </row>
    <row r="15835" spans="3:5" x14ac:dyDescent="0.6">
      <c r="C15835" s="17">
        <v>43395.583333333328</v>
      </c>
      <c r="D15835" s="18">
        <f>'High Flow Input'!F7077</f>
        <v>543.78780143313838</v>
      </c>
      <c r="E15835" s="16">
        <f>COUNTIFS('Actual 12 CP'!$H$34:$H$57,'Analysis of Flows 17-18'!C15835)</f>
        <v>0</v>
      </c>
    </row>
    <row r="15836" spans="3:5" x14ac:dyDescent="0.6">
      <c r="C15836" s="17">
        <v>43395.625</v>
      </c>
      <c r="D15836" s="18">
        <f>'High Flow Input'!F7078</f>
        <v>371.37713583628272</v>
      </c>
      <c r="E15836" s="16">
        <f>COUNTIFS('Actual 12 CP'!$H$34:$H$57,'Analysis of Flows 17-18'!C15836)</f>
        <v>0</v>
      </c>
    </row>
    <row r="15837" spans="3:5" x14ac:dyDescent="0.6">
      <c r="C15837" s="17">
        <v>43395.666666666672</v>
      </c>
      <c r="D15837" s="18">
        <f>'High Flow Input'!F7079</f>
        <v>372.46708223342893</v>
      </c>
      <c r="E15837" s="16">
        <f>COUNTIFS('Actual 12 CP'!$H$34:$H$57,'Analysis of Flows 17-18'!C15837)</f>
        <v>0</v>
      </c>
    </row>
    <row r="15838" spans="3:5" x14ac:dyDescent="0.6">
      <c r="C15838" s="17">
        <v>43395.708333333328</v>
      </c>
      <c r="D15838" s="18">
        <f>'High Flow Input'!F7080</f>
        <v>371.76141282823352</v>
      </c>
      <c r="E15838" s="16">
        <f>COUNTIFS('Actual 12 CP'!$H$34:$H$57,'Analysis of Flows 17-18'!C15838)</f>
        <v>0</v>
      </c>
    </row>
    <row r="15839" spans="3:5" x14ac:dyDescent="0.6">
      <c r="C15839" s="17">
        <v>43395.75</v>
      </c>
      <c r="D15839" s="18">
        <f>'High Flow Input'!F7081</f>
        <v>369.59150616115897</v>
      </c>
      <c r="E15839" s="16">
        <f>COUNTIFS('Actual 12 CP'!$H$34:$H$57,'Analysis of Flows 17-18'!C15839)</f>
        <v>0</v>
      </c>
    </row>
    <row r="15840" spans="3:5" x14ac:dyDescent="0.6">
      <c r="C15840" s="17">
        <v>43395.791666666672</v>
      </c>
      <c r="D15840" s="18">
        <f>'High Flow Input'!F7082</f>
        <v>559.49475674099301</v>
      </c>
      <c r="E15840" s="16">
        <f>COUNTIFS('Actual 12 CP'!$H$34:$H$57,'Analysis of Flows 17-18'!C15840)</f>
        <v>0</v>
      </c>
    </row>
    <row r="15841" spans="3:5" x14ac:dyDescent="0.6">
      <c r="C15841" s="17">
        <v>43395.833333333328</v>
      </c>
      <c r="D15841" s="18">
        <f>'High Flow Input'!F7083</f>
        <v>710.40711665895083</v>
      </c>
      <c r="E15841" s="16">
        <f>COUNTIFS('Actual 12 CP'!$H$34:$H$57,'Analysis of Flows 17-18'!C15841)</f>
        <v>0</v>
      </c>
    </row>
    <row r="15842" spans="3:5" x14ac:dyDescent="0.6">
      <c r="C15842" s="17">
        <v>43395.875</v>
      </c>
      <c r="D15842" s="18">
        <f>'High Flow Input'!F7084</f>
        <v>793.6452171701842</v>
      </c>
      <c r="E15842" s="16">
        <f>COUNTIFS('Actual 12 CP'!$H$34:$H$57,'Analysis of Flows 17-18'!C15842)</f>
        <v>0</v>
      </c>
    </row>
    <row r="15843" spans="3:5" x14ac:dyDescent="0.6">
      <c r="C15843" s="17">
        <v>43395.916666666672</v>
      </c>
      <c r="D15843" s="18">
        <f>'High Flow Input'!F7085</f>
        <v>514.784377204046</v>
      </c>
      <c r="E15843" s="16">
        <f>COUNTIFS('Actual 12 CP'!$H$34:$H$57,'Analysis of Flows 17-18'!C15843)</f>
        <v>0</v>
      </c>
    </row>
    <row r="15844" spans="3:5" x14ac:dyDescent="0.6">
      <c r="C15844" s="17">
        <v>43395.958333333328</v>
      </c>
      <c r="D15844" s="18">
        <f>'High Flow Input'!F7086</f>
        <v>515.52790393405405</v>
      </c>
      <c r="E15844" s="16">
        <f>COUNTIFS('Actual 12 CP'!$H$34:$H$57,'Analysis of Flows 17-18'!C15844)</f>
        <v>0</v>
      </c>
    </row>
    <row r="15845" spans="3:5" x14ac:dyDescent="0.6">
      <c r="C15845" s="17">
        <v>43396</v>
      </c>
      <c r="D15845" s="18">
        <f>'High Flow Input'!F7087</f>
        <v>522.1420192933075</v>
      </c>
      <c r="E15845" s="16">
        <f>COUNTIFS('Actual 12 CP'!$H$34:$H$57,'Analysis of Flows 17-18'!C15845)</f>
        <v>0</v>
      </c>
    </row>
    <row r="15846" spans="3:5" x14ac:dyDescent="0.6">
      <c r="C15846" s="17">
        <v>43396.041666666672</v>
      </c>
      <c r="D15846" s="18">
        <f>'High Flow Input'!F7088</f>
        <v>522.58934737986874</v>
      </c>
      <c r="E15846" s="16">
        <f>COUNTIFS('Actual 12 CP'!$H$34:$H$57,'Analysis of Flows 17-18'!C15846)</f>
        <v>0</v>
      </c>
    </row>
    <row r="15847" spans="3:5" x14ac:dyDescent="0.6">
      <c r="C15847" s="17">
        <v>43396.083333333328</v>
      </c>
      <c r="D15847" s="18">
        <f>'High Flow Input'!F7089</f>
        <v>523.15573466817466</v>
      </c>
      <c r="E15847" s="16">
        <f>COUNTIFS('Actual 12 CP'!$H$34:$H$57,'Analysis of Flows 17-18'!C15847)</f>
        <v>0</v>
      </c>
    </row>
    <row r="15848" spans="3:5" x14ac:dyDescent="0.6">
      <c r="C15848" s="17">
        <v>43396.125</v>
      </c>
      <c r="D15848" s="18">
        <f>'High Flow Input'!F7090</f>
        <v>521.5351324408573</v>
      </c>
      <c r="E15848" s="16">
        <f>COUNTIFS('Actual 12 CP'!$H$34:$H$57,'Analysis of Flows 17-18'!C15848)</f>
        <v>0</v>
      </c>
    </row>
    <row r="15849" spans="3:5" x14ac:dyDescent="0.6">
      <c r="C15849" s="17">
        <v>43396.166666666672</v>
      </c>
      <c r="D15849" s="18">
        <f>'High Flow Input'!F7091</f>
        <v>520.7485266081485</v>
      </c>
      <c r="E15849" s="16">
        <f>COUNTIFS('Actual 12 CP'!$H$34:$H$57,'Analysis of Flows 17-18'!C15849)</f>
        <v>0</v>
      </c>
    </row>
    <row r="15850" spans="3:5" x14ac:dyDescent="0.6">
      <c r="C15850" s="17">
        <v>43396.208333333328</v>
      </c>
      <c r="D15850" s="18">
        <f>'High Flow Input'!F7092</f>
        <v>521.22374051941642</v>
      </c>
      <c r="E15850" s="16">
        <f>COUNTIFS('Actual 12 CP'!$H$34:$H$57,'Analysis of Flows 17-18'!C15850)</f>
        <v>0</v>
      </c>
    </row>
    <row r="15851" spans="3:5" x14ac:dyDescent="0.6">
      <c r="C15851" s="17">
        <v>43396.25</v>
      </c>
      <c r="D15851" s="18">
        <f>'High Flow Input'!F7093</f>
        <v>521.20530523247157</v>
      </c>
      <c r="E15851" s="16">
        <f>COUNTIFS('Actual 12 CP'!$H$34:$H$57,'Analysis of Flows 17-18'!C15851)</f>
        <v>0</v>
      </c>
    </row>
    <row r="15852" spans="3:5" x14ac:dyDescent="0.6">
      <c r="C15852" s="17">
        <v>43396.291666666672</v>
      </c>
      <c r="D15852" s="18">
        <f>'High Flow Input'!F7094</f>
        <v>521.77951798134245</v>
      </c>
      <c r="E15852" s="16">
        <f>COUNTIFS('Actual 12 CP'!$H$34:$H$57,'Analysis of Flows 17-18'!C15852)</f>
        <v>0</v>
      </c>
    </row>
    <row r="15853" spans="3:5" x14ac:dyDescent="0.6">
      <c r="C15853" s="17">
        <v>43396.333333333328</v>
      </c>
      <c r="D15853" s="18">
        <f>'High Flow Input'!F7095</f>
        <v>523.3968854151824</v>
      </c>
      <c r="E15853" s="16">
        <f>COUNTIFS('Actual 12 CP'!$H$34:$H$57,'Analysis of Flows 17-18'!C15853)</f>
        <v>0</v>
      </c>
    </row>
    <row r="15854" spans="3:5" x14ac:dyDescent="0.6">
      <c r="C15854" s="17">
        <v>43396.375</v>
      </c>
      <c r="D15854" s="18">
        <f>'High Flow Input'!F7096</f>
        <v>696.8060471370477</v>
      </c>
      <c r="E15854" s="16">
        <f>COUNTIFS('Actual 12 CP'!$H$34:$H$57,'Analysis of Flows 17-18'!C15854)</f>
        <v>0</v>
      </c>
    </row>
    <row r="15855" spans="3:5" x14ac:dyDescent="0.6">
      <c r="C15855" s="17">
        <v>43396.416666666672</v>
      </c>
      <c r="D15855" s="18">
        <f>'High Flow Input'!F7097</f>
        <v>552.97706297662444</v>
      </c>
      <c r="E15855" s="16">
        <f>COUNTIFS('Actual 12 CP'!$H$34:$H$57,'Analysis of Flows 17-18'!C15855)</f>
        <v>0</v>
      </c>
    </row>
    <row r="15856" spans="3:5" x14ac:dyDescent="0.6">
      <c r="C15856" s="17">
        <v>43396.458333333328</v>
      </c>
      <c r="D15856" s="18">
        <f>'High Flow Input'!F7098</f>
        <v>380.2768902227607</v>
      </c>
      <c r="E15856" s="16">
        <f>COUNTIFS('Actual 12 CP'!$H$34:$H$57,'Analysis of Flows 17-18'!C15856)</f>
        <v>0</v>
      </c>
    </row>
    <row r="15857" spans="3:5" x14ac:dyDescent="0.6">
      <c r="C15857" s="17">
        <v>43396.5</v>
      </c>
      <c r="D15857" s="18">
        <f>'High Flow Input'!F7099</f>
        <v>380.19540007803079</v>
      </c>
      <c r="E15857" s="16">
        <f>COUNTIFS('Actual 12 CP'!$H$34:$H$57,'Analysis of Flows 17-18'!C15857)</f>
        <v>0</v>
      </c>
    </row>
    <row r="15858" spans="3:5" x14ac:dyDescent="0.6">
      <c r="C15858" s="17">
        <v>43396.541666666672</v>
      </c>
      <c r="D15858" s="18">
        <f>'High Flow Input'!F7100</f>
        <v>379.55646528879737</v>
      </c>
      <c r="E15858" s="16">
        <f>COUNTIFS('Actual 12 CP'!$H$34:$H$57,'Analysis of Flows 17-18'!C15858)</f>
        <v>0</v>
      </c>
    </row>
    <row r="15859" spans="3:5" x14ac:dyDescent="0.6">
      <c r="C15859" s="17">
        <v>43396.583333333328</v>
      </c>
      <c r="D15859" s="18">
        <f>'High Flow Input'!F7101</f>
        <v>378.10112448904158</v>
      </c>
      <c r="E15859" s="16">
        <f>COUNTIFS('Actual 12 CP'!$H$34:$H$57,'Analysis of Flows 17-18'!C15859)</f>
        <v>0</v>
      </c>
    </row>
    <row r="15860" spans="3:5" x14ac:dyDescent="0.6">
      <c r="C15860" s="17">
        <v>43396.625</v>
      </c>
      <c r="D15860" s="18">
        <f>'High Flow Input'!F7102</f>
        <v>379.74769027868882</v>
      </c>
      <c r="E15860" s="16">
        <f>COUNTIFS('Actual 12 CP'!$H$34:$H$57,'Analysis of Flows 17-18'!C15860)</f>
        <v>0</v>
      </c>
    </row>
    <row r="15861" spans="3:5" x14ac:dyDescent="0.6">
      <c r="C15861" s="17">
        <v>43396.666666666672</v>
      </c>
      <c r="D15861" s="18">
        <f>'High Flow Input'!F7103</f>
        <v>379.31806303236198</v>
      </c>
      <c r="E15861" s="16">
        <f>COUNTIFS('Actual 12 CP'!$H$34:$H$57,'Analysis of Flows 17-18'!C15861)</f>
        <v>0</v>
      </c>
    </row>
    <row r="15862" spans="3:5" x14ac:dyDescent="0.6">
      <c r="C15862" s="17">
        <v>43396.708333333328</v>
      </c>
      <c r="D15862" s="18">
        <f>'High Flow Input'!F7104</f>
        <v>572.22014060126253</v>
      </c>
      <c r="E15862" s="16">
        <f>COUNTIFS('Actual 12 CP'!$H$34:$H$57,'Analysis of Flows 17-18'!C15862)</f>
        <v>0</v>
      </c>
    </row>
    <row r="15863" spans="3:5" x14ac:dyDescent="0.6">
      <c r="C15863" s="17">
        <v>43396.75</v>
      </c>
      <c r="D15863" s="18">
        <f>'High Flow Input'!F7105</f>
        <v>573.87403099907704</v>
      </c>
      <c r="E15863" s="16">
        <f>COUNTIFS('Actual 12 CP'!$H$34:$H$57,'Analysis of Flows 17-18'!C15863)</f>
        <v>0</v>
      </c>
    </row>
    <row r="15864" spans="3:5" x14ac:dyDescent="0.6">
      <c r="C15864" s="17">
        <v>43396.791666666672</v>
      </c>
      <c r="D15864" s="18">
        <f>'High Flow Input'!F7106</f>
        <v>582.84193649291899</v>
      </c>
      <c r="E15864" s="16">
        <f>COUNTIFS('Actual 12 CP'!$H$34:$H$57,'Analysis of Flows 17-18'!C15864)</f>
        <v>0</v>
      </c>
    </row>
    <row r="15865" spans="3:5" x14ac:dyDescent="0.6">
      <c r="C15865" s="17">
        <v>43396.833333333328</v>
      </c>
      <c r="D15865" s="18">
        <f>'High Flow Input'!F7107</f>
        <v>586.82345655653148</v>
      </c>
      <c r="E15865" s="16">
        <f>COUNTIFS('Actual 12 CP'!$H$34:$H$57,'Analysis of Flows 17-18'!C15865)</f>
        <v>0</v>
      </c>
    </row>
    <row r="15866" spans="3:5" x14ac:dyDescent="0.6">
      <c r="C15866" s="17">
        <v>43396.875</v>
      </c>
      <c r="D15866" s="18">
        <f>'High Flow Input'!F7108</f>
        <v>581.62810559166746</v>
      </c>
      <c r="E15866" s="16">
        <f>COUNTIFS('Actual 12 CP'!$H$34:$H$57,'Analysis of Flows 17-18'!C15866)</f>
        <v>0</v>
      </c>
    </row>
    <row r="15867" spans="3:5" x14ac:dyDescent="0.6">
      <c r="C15867" s="17">
        <v>43396.916666666672</v>
      </c>
      <c r="D15867" s="18">
        <f>'High Flow Input'!F7109</f>
        <v>571.59389265272262</v>
      </c>
      <c r="E15867" s="16">
        <f>COUNTIFS('Actual 12 CP'!$H$34:$H$57,'Analysis of Flows 17-18'!C15867)</f>
        <v>0</v>
      </c>
    </row>
    <row r="15868" spans="3:5" x14ac:dyDescent="0.6">
      <c r="C15868" s="17">
        <v>43396.958333333328</v>
      </c>
      <c r="D15868" s="18">
        <f>'High Flow Input'!F7110</f>
        <v>376.45025115966752</v>
      </c>
      <c r="E15868" s="16">
        <f>COUNTIFS('Actual 12 CP'!$H$34:$H$57,'Analysis of Flows 17-18'!C15868)</f>
        <v>0</v>
      </c>
    </row>
    <row r="15869" spans="3:5" x14ac:dyDescent="0.6">
      <c r="C15869" s="17">
        <v>43397</v>
      </c>
      <c r="D15869" s="18">
        <f>'High Flow Input'!F7111</f>
        <v>376.61302053027595</v>
      </c>
      <c r="E15869" s="16">
        <f>COUNTIFS('Actual 12 CP'!$H$34:$H$57,'Analysis of Flows 17-18'!C15869)</f>
        <v>0</v>
      </c>
    </row>
    <row r="15870" spans="3:5" x14ac:dyDescent="0.6">
      <c r="C15870" s="17">
        <v>43397.041666666672</v>
      </c>
      <c r="D15870" s="18">
        <f>'High Flow Input'!F7112</f>
        <v>377.11551341162738</v>
      </c>
      <c r="E15870" s="16">
        <f>COUNTIFS('Actual 12 CP'!$H$34:$H$57,'Analysis of Flows 17-18'!C15870)</f>
        <v>0</v>
      </c>
    </row>
    <row r="15871" spans="3:5" x14ac:dyDescent="0.6">
      <c r="C15871" s="17">
        <v>43397.083333333328</v>
      </c>
      <c r="D15871" s="18">
        <f>'High Flow Input'!F7113</f>
        <v>378.72696234120212</v>
      </c>
      <c r="E15871" s="16">
        <f>COUNTIFS('Actual 12 CP'!$H$34:$H$57,'Analysis of Flows 17-18'!C15871)</f>
        <v>0</v>
      </c>
    </row>
    <row r="15872" spans="3:5" x14ac:dyDescent="0.6">
      <c r="C15872" s="17">
        <v>43397.125</v>
      </c>
      <c r="D15872" s="18">
        <f>'High Flow Input'!F7114</f>
        <v>378.72545382552619</v>
      </c>
      <c r="E15872" s="16">
        <f>COUNTIFS('Actual 12 CP'!$H$34:$H$57,'Analysis of Flows 17-18'!C15872)</f>
        <v>0</v>
      </c>
    </row>
    <row r="15873" spans="3:5" x14ac:dyDescent="0.6">
      <c r="C15873" s="17">
        <v>43397.166666666672</v>
      </c>
      <c r="D15873" s="18">
        <f>'High Flow Input'!F7115</f>
        <v>377.31334057595899</v>
      </c>
      <c r="E15873" s="16">
        <f>COUNTIFS('Actual 12 CP'!$H$34:$H$57,'Analysis of Flows 17-18'!C15873)</f>
        <v>0</v>
      </c>
    </row>
    <row r="15874" spans="3:5" x14ac:dyDescent="0.6">
      <c r="C15874" s="17">
        <v>43397.208333333328</v>
      </c>
      <c r="D15874" s="18">
        <f>'High Flow Input'!F7116</f>
        <v>2.2995086113611798</v>
      </c>
      <c r="E15874" s="16">
        <f>COUNTIFS('Actual 12 CP'!$H$34:$H$57,'Analysis of Flows 17-18'!C15874)</f>
        <v>0</v>
      </c>
    </row>
    <row r="15875" spans="3:5" x14ac:dyDescent="0.6">
      <c r="C15875" s="17">
        <v>43397.25</v>
      </c>
      <c r="D15875" s="18">
        <f>'High Flow Input'!F7117</f>
        <v>174.61897714190977</v>
      </c>
      <c r="E15875" s="16">
        <f>COUNTIFS('Actual 12 CP'!$H$34:$H$57,'Analysis of Flows 17-18'!C15875)</f>
        <v>0</v>
      </c>
    </row>
    <row r="15876" spans="3:5" x14ac:dyDescent="0.6">
      <c r="C15876" s="17">
        <v>43397.291666666672</v>
      </c>
      <c r="D15876" s="18">
        <f>'High Flow Input'!F7118</f>
        <v>174.35877603729546</v>
      </c>
      <c r="E15876" s="16">
        <f>COUNTIFS('Actual 12 CP'!$H$34:$H$57,'Analysis of Flows 17-18'!C15876)</f>
        <v>0</v>
      </c>
    </row>
    <row r="15877" spans="3:5" x14ac:dyDescent="0.6">
      <c r="C15877" s="17">
        <v>43397.333333333328</v>
      </c>
      <c r="D15877" s="18">
        <f>'High Flow Input'!F7119</f>
        <v>569.11970663865361</v>
      </c>
      <c r="E15877" s="16">
        <f>COUNTIFS('Actual 12 CP'!$H$34:$H$57,'Analysis of Flows 17-18'!C15877)</f>
        <v>0</v>
      </c>
    </row>
    <row r="15878" spans="3:5" x14ac:dyDescent="0.6">
      <c r="C15878" s="17">
        <v>43397.375</v>
      </c>
      <c r="D15878" s="18">
        <f>'High Flow Input'!F7120</f>
        <v>372.83524470435236</v>
      </c>
      <c r="E15878" s="16">
        <f>COUNTIFS('Actual 12 CP'!$H$34:$H$57,'Analysis of Flows 17-18'!C15878)</f>
        <v>0</v>
      </c>
    </row>
    <row r="15879" spans="3:5" x14ac:dyDescent="0.6">
      <c r="C15879" s="17">
        <v>43397.416666666672</v>
      </c>
      <c r="D15879" s="18">
        <f>'High Flow Input'!F7121</f>
        <v>375.0273419751054</v>
      </c>
      <c r="E15879" s="16">
        <f>COUNTIFS('Actual 12 CP'!$H$34:$H$57,'Analysis of Flows 17-18'!C15879)</f>
        <v>0</v>
      </c>
    </row>
    <row r="15880" spans="3:5" x14ac:dyDescent="0.6">
      <c r="C15880" s="17">
        <v>43397.458333333328</v>
      </c>
      <c r="D15880" s="18">
        <f>'High Flow Input'!F7122</f>
        <v>377.58128180358136</v>
      </c>
      <c r="E15880" s="16">
        <f>COUNTIFS('Actual 12 CP'!$H$34:$H$57,'Analysis of Flows 17-18'!C15880)</f>
        <v>0</v>
      </c>
    </row>
    <row r="15881" spans="3:5" x14ac:dyDescent="0.6">
      <c r="C15881" s="17">
        <v>43397.5</v>
      </c>
      <c r="D15881" s="18">
        <f>'High Flow Input'!F7123</f>
        <v>377.16384249832845</v>
      </c>
      <c r="E15881" s="16">
        <f>COUNTIFS('Actual 12 CP'!$H$34:$H$57,'Analysis of Flows 17-18'!C15881)</f>
        <v>0</v>
      </c>
    </row>
    <row r="15882" spans="3:5" x14ac:dyDescent="0.6">
      <c r="C15882" s="17">
        <v>43397.541666666672</v>
      </c>
      <c r="D15882" s="18">
        <f>'High Flow Input'!F7124</f>
        <v>377.7892849524813</v>
      </c>
      <c r="E15882" s="16">
        <f>COUNTIFS('Actual 12 CP'!$H$34:$H$57,'Analysis of Flows 17-18'!C15882)</f>
        <v>0</v>
      </c>
    </row>
    <row r="15883" spans="3:5" x14ac:dyDescent="0.6">
      <c r="C15883" s="17">
        <v>43397.583333333328</v>
      </c>
      <c r="D15883" s="18">
        <f>'High Flow Input'!F7125</f>
        <v>660.46946542104001</v>
      </c>
      <c r="E15883" s="16">
        <f>COUNTIFS('Actual 12 CP'!$H$34:$H$57,'Analysis of Flows 17-18'!C15883)</f>
        <v>0</v>
      </c>
    </row>
    <row r="15884" spans="3:5" x14ac:dyDescent="0.6">
      <c r="C15884" s="17">
        <v>43397.625</v>
      </c>
      <c r="D15884" s="18">
        <f>'High Flow Input'!F7126</f>
        <v>661.44710976494594</v>
      </c>
      <c r="E15884" s="16">
        <f>COUNTIFS('Actual 12 CP'!$H$34:$H$57,'Analysis of Flows 17-18'!C15884)</f>
        <v>0</v>
      </c>
    </row>
    <row r="15885" spans="3:5" x14ac:dyDescent="0.6">
      <c r="C15885" s="17">
        <v>43397.666666666672</v>
      </c>
      <c r="D15885" s="18">
        <f>'High Flow Input'!F7127</f>
        <v>375.13283891465898</v>
      </c>
      <c r="E15885" s="16">
        <f>COUNTIFS('Actual 12 CP'!$H$34:$H$57,'Analysis of Flows 17-18'!C15885)</f>
        <v>0</v>
      </c>
    </row>
    <row r="15886" spans="3:5" x14ac:dyDescent="0.6">
      <c r="C15886" s="17">
        <v>43397.708333333328</v>
      </c>
      <c r="D15886" s="18">
        <f>'High Flow Input'!F7128</f>
        <v>375.692283138699</v>
      </c>
      <c r="E15886" s="16">
        <f>COUNTIFS('Actual 12 CP'!$H$34:$H$57,'Analysis of Flows 17-18'!C15886)</f>
        <v>0</v>
      </c>
    </row>
    <row r="15887" spans="3:5" x14ac:dyDescent="0.6">
      <c r="C15887" s="17">
        <v>43397.75</v>
      </c>
      <c r="D15887" s="18">
        <f>'High Flow Input'!F7129</f>
        <v>662.553665347628</v>
      </c>
      <c r="E15887" s="16">
        <f>COUNTIFS('Actual 12 CP'!$H$34:$H$57,'Analysis of Flows 17-18'!C15887)</f>
        <v>0</v>
      </c>
    </row>
    <row r="15888" spans="3:5" x14ac:dyDescent="0.6">
      <c r="C15888" s="17">
        <v>43397.791666666672</v>
      </c>
      <c r="D15888" s="18">
        <f>'High Flow Input'!F7130</f>
        <v>566.02481020609503</v>
      </c>
      <c r="E15888" s="16">
        <f>COUNTIFS('Actual 12 CP'!$H$34:$H$57,'Analysis of Flows 17-18'!C15888)</f>
        <v>0</v>
      </c>
    </row>
    <row r="15889" spans="3:5" x14ac:dyDescent="0.6">
      <c r="C15889" s="17">
        <v>43397.833333333328</v>
      </c>
      <c r="D15889" s="18">
        <f>'High Flow Input'!F7131</f>
        <v>849.97971816115785</v>
      </c>
      <c r="E15889" s="16">
        <f>COUNTIFS('Actual 12 CP'!$H$34:$H$57,'Analysis of Flows 17-18'!C15889)</f>
        <v>0</v>
      </c>
    </row>
    <row r="15890" spans="3:5" x14ac:dyDescent="0.6">
      <c r="C15890" s="17">
        <v>43397.875</v>
      </c>
      <c r="D15890" s="18">
        <f>'High Flow Input'!F7132</f>
        <v>661.43195796767793</v>
      </c>
      <c r="E15890" s="16">
        <f>COUNTIFS('Actual 12 CP'!$H$34:$H$57,'Analysis of Flows 17-18'!C15890)</f>
        <v>0</v>
      </c>
    </row>
    <row r="15891" spans="3:5" x14ac:dyDescent="0.6">
      <c r="C15891" s="17">
        <v>43397.916666666672</v>
      </c>
      <c r="D15891" s="18">
        <f>'High Flow Input'!F7133</f>
        <v>651.38977910359597</v>
      </c>
      <c r="E15891" s="16">
        <f>COUNTIFS('Actual 12 CP'!$H$34:$H$57,'Analysis of Flows 17-18'!C15891)</f>
        <v>0</v>
      </c>
    </row>
    <row r="15892" spans="3:5" x14ac:dyDescent="0.6">
      <c r="C15892" s="17">
        <v>43397.958333333328</v>
      </c>
      <c r="D15892" s="18">
        <f>'High Flow Input'!F7134</f>
        <v>0</v>
      </c>
      <c r="E15892" s="16">
        <f>COUNTIFS('Actual 12 CP'!$H$34:$H$57,'Analysis of Flows 17-18'!C15892)</f>
        <v>0</v>
      </c>
    </row>
    <row r="15893" spans="3:5" x14ac:dyDescent="0.6">
      <c r="C15893" s="17">
        <v>43398</v>
      </c>
      <c r="D15893" s="18">
        <f>'High Flow Input'!F7135</f>
        <v>0</v>
      </c>
      <c r="E15893" s="16">
        <f>COUNTIFS('Actual 12 CP'!$H$34:$H$57,'Analysis of Flows 17-18'!C15893)</f>
        <v>0</v>
      </c>
    </row>
    <row r="15894" spans="3:5" x14ac:dyDescent="0.6">
      <c r="C15894" s="17">
        <v>43398.041666666672</v>
      </c>
      <c r="D15894" s="18">
        <f>'High Flow Input'!F7136</f>
        <v>0</v>
      </c>
      <c r="E15894" s="16">
        <f>COUNTIFS('Actual 12 CP'!$H$34:$H$57,'Analysis of Flows 17-18'!C15894)</f>
        <v>0</v>
      </c>
    </row>
    <row r="15895" spans="3:5" x14ac:dyDescent="0.6">
      <c r="C15895" s="17">
        <v>43398.083333333328</v>
      </c>
      <c r="D15895" s="18">
        <f>'High Flow Input'!F7137</f>
        <v>0</v>
      </c>
      <c r="E15895" s="16">
        <f>COUNTIFS('Actual 12 CP'!$H$34:$H$57,'Analysis of Flows 17-18'!C15895)</f>
        <v>0</v>
      </c>
    </row>
    <row r="15896" spans="3:5" x14ac:dyDescent="0.6">
      <c r="C15896" s="17">
        <v>43398.125</v>
      </c>
      <c r="D15896" s="18">
        <f>'High Flow Input'!F7138</f>
        <v>2.2637384653091401</v>
      </c>
      <c r="E15896" s="16">
        <f>COUNTIFS('Actual 12 CP'!$H$34:$H$57,'Analysis of Flows 17-18'!C15896)</f>
        <v>0</v>
      </c>
    </row>
    <row r="15897" spans="3:5" x14ac:dyDescent="0.6">
      <c r="C15897" s="17">
        <v>43398.166666666672</v>
      </c>
      <c r="D15897" s="18">
        <f>'High Flow Input'!F7139</f>
        <v>2.3161716858545902</v>
      </c>
      <c r="E15897" s="16">
        <f>COUNTIFS('Actual 12 CP'!$H$34:$H$57,'Analysis of Flows 17-18'!C15897)</f>
        <v>0</v>
      </c>
    </row>
    <row r="15898" spans="3:5" x14ac:dyDescent="0.6">
      <c r="C15898" s="17">
        <v>43398.208333333328</v>
      </c>
      <c r="D15898" s="18">
        <f>'High Flow Input'!F7140</f>
        <v>2.3470539908938899</v>
      </c>
      <c r="E15898" s="16">
        <f>COUNTIFS('Actual 12 CP'!$H$34:$H$57,'Analysis of Flows 17-18'!C15898)</f>
        <v>0</v>
      </c>
    </row>
    <row r="15899" spans="3:5" x14ac:dyDescent="0.6">
      <c r="C15899" s="17">
        <v>43398.25</v>
      </c>
      <c r="D15899" s="18">
        <f>'High Flow Input'!F7141</f>
        <v>2.2855671391222199</v>
      </c>
      <c r="E15899" s="16">
        <f>COUNTIFS('Actual 12 CP'!$H$34:$H$57,'Analysis of Flows 17-18'!C15899)</f>
        <v>0</v>
      </c>
    </row>
    <row r="15900" spans="3:5" x14ac:dyDescent="0.6">
      <c r="C15900" s="17">
        <v>43398.291666666672</v>
      </c>
      <c r="D15900" s="18">
        <f>'High Flow Input'!F7142</f>
        <v>2.3467762723233898</v>
      </c>
      <c r="E15900" s="16">
        <f>COUNTIFS('Actual 12 CP'!$H$34:$H$57,'Analysis of Flows 17-18'!C15900)</f>
        <v>0</v>
      </c>
    </row>
    <row r="15901" spans="3:5" x14ac:dyDescent="0.6">
      <c r="C15901" s="17">
        <v>43398.333333333328</v>
      </c>
      <c r="D15901" s="18">
        <f>'High Flow Input'!F7143</f>
        <v>2.3497756328847599</v>
      </c>
      <c r="E15901" s="16">
        <f>COUNTIFS('Actual 12 CP'!$H$34:$H$57,'Analysis of Flows 17-18'!C15901)</f>
        <v>0</v>
      </c>
    </row>
    <row r="15902" spans="3:5" x14ac:dyDescent="0.6">
      <c r="C15902" s="17">
        <v>43398.375</v>
      </c>
      <c r="D15902" s="18">
        <f>'High Flow Input'!F7144</f>
        <v>250.05661247809695</v>
      </c>
      <c r="E15902" s="16">
        <f>COUNTIFS('Actual 12 CP'!$H$34:$H$57,'Analysis of Flows 17-18'!C15902)</f>
        <v>0</v>
      </c>
    </row>
    <row r="15903" spans="3:5" x14ac:dyDescent="0.6">
      <c r="C15903" s="17">
        <v>43398.416666666672</v>
      </c>
      <c r="D15903" s="18">
        <f>'High Flow Input'!F7145</f>
        <v>619.46639003581379</v>
      </c>
      <c r="E15903" s="16">
        <f>COUNTIFS('Actual 12 CP'!$H$34:$H$57,'Analysis of Flows 17-18'!C15903)</f>
        <v>0</v>
      </c>
    </row>
    <row r="15904" spans="3:5" x14ac:dyDescent="0.6">
      <c r="C15904" s="17">
        <v>43398.458333333328</v>
      </c>
      <c r="D15904" s="18">
        <f>'High Flow Input'!F7146</f>
        <v>629.33251068459549</v>
      </c>
      <c r="E15904" s="16">
        <f>COUNTIFS('Actual 12 CP'!$H$34:$H$57,'Analysis of Flows 17-18'!C15904)</f>
        <v>0</v>
      </c>
    </row>
    <row r="15905" spans="3:5" x14ac:dyDescent="0.6">
      <c r="C15905" s="17">
        <v>43398.5</v>
      </c>
      <c r="D15905" s="18">
        <f>'High Flow Input'!F7147</f>
        <v>375.18478234185102</v>
      </c>
      <c r="E15905" s="16">
        <f>COUNTIFS('Actual 12 CP'!$H$34:$H$57,'Analysis of Flows 17-18'!C15905)</f>
        <v>0</v>
      </c>
    </row>
    <row r="15906" spans="3:5" x14ac:dyDescent="0.6">
      <c r="C15906" s="17">
        <v>43398.541666666672</v>
      </c>
      <c r="D15906" s="18">
        <f>'High Flow Input'!F7148</f>
        <v>374.53067345513199</v>
      </c>
      <c r="E15906" s="16">
        <f>COUNTIFS('Actual 12 CP'!$H$34:$H$57,'Analysis of Flows 17-18'!C15906)</f>
        <v>0</v>
      </c>
    </row>
    <row r="15907" spans="3:5" x14ac:dyDescent="0.6">
      <c r="C15907" s="17">
        <v>43398.583333333328</v>
      </c>
      <c r="D15907" s="18">
        <f>'High Flow Input'!F7149</f>
        <v>377.82084734810655</v>
      </c>
      <c r="E15907" s="16">
        <f>COUNTIFS('Actual 12 CP'!$H$34:$H$57,'Analysis of Flows 17-18'!C15907)</f>
        <v>0</v>
      </c>
    </row>
    <row r="15908" spans="3:5" x14ac:dyDescent="0.6">
      <c r="C15908" s="17">
        <v>43398.625</v>
      </c>
      <c r="D15908" s="18">
        <f>'High Flow Input'!F7150</f>
        <v>0</v>
      </c>
      <c r="E15908" s="16">
        <f>COUNTIFS('Actual 12 CP'!$H$34:$H$57,'Analysis of Flows 17-18'!C15908)</f>
        <v>0</v>
      </c>
    </row>
    <row r="15909" spans="3:5" x14ac:dyDescent="0.6">
      <c r="C15909" s="17">
        <v>43398.666666666672</v>
      </c>
      <c r="D15909" s="18">
        <f>'High Flow Input'!F7151</f>
        <v>284.62177140129899</v>
      </c>
      <c r="E15909" s="16">
        <f>COUNTIFS('Actual 12 CP'!$H$34:$H$57,'Analysis of Flows 17-18'!C15909)</f>
        <v>0</v>
      </c>
    </row>
    <row r="15910" spans="3:5" x14ac:dyDescent="0.6">
      <c r="C15910" s="17">
        <v>43398.708333333328</v>
      </c>
      <c r="D15910" s="18">
        <f>'High Flow Input'!F7152</f>
        <v>444.66962298936238</v>
      </c>
      <c r="E15910" s="16">
        <f>COUNTIFS('Actual 12 CP'!$H$34:$H$57,'Analysis of Flows 17-18'!C15910)</f>
        <v>0</v>
      </c>
    </row>
    <row r="15911" spans="3:5" x14ac:dyDescent="0.6">
      <c r="C15911" s="17">
        <v>43398.75</v>
      </c>
      <c r="D15911" s="18">
        <f>'High Flow Input'!F7153</f>
        <v>266.321272074381</v>
      </c>
      <c r="E15911" s="16">
        <f>COUNTIFS('Actual 12 CP'!$H$34:$H$57,'Analysis of Flows 17-18'!C15911)</f>
        <v>0</v>
      </c>
    </row>
    <row r="15912" spans="3:5" x14ac:dyDescent="0.6">
      <c r="C15912" s="17">
        <v>43398.791666666672</v>
      </c>
      <c r="D15912" s="18">
        <f>'High Flow Input'!F7154</f>
        <v>286.35038292778802</v>
      </c>
      <c r="E15912" s="16">
        <f>COUNTIFS('Actual 12 CP'!$H$34:$H$57,'Analysis of Flows 17-18'!C15912)</f>
        <v>0</v>
      </c>
    </row>
    <row r="15913" spans="3:5" x14ac:dyDescent="0.6">
      <c r="C15913" s="17">
        <v>43398.833333333328</v>
      </c>
      <c r="D15913" s="18">
        <f>'High Flow Input'!F7155</f>
        <v>288.93089200536383</v>
      </c>
      <c r="E15913" s="16">
        <f>COUNTIFS('Actual 12 CP'!$H$34:$H$57,'Analysis of Flows 17-18'!C15913)</f>
        <v>0</v>
      </c>
    </row>
    <row r="15914" spans="3:5" x14ac:dyDescent="0.6">
      <c r="C15914" s="17">
        <v>43398.875</v>
      </c>
      <c r="D15914" s="18">
        <f>'High Flow Input'!F7156</f>
        <v>282.42294954988648</v>
      </c>
      <c r="E15914" s="16">
        <f>COUNTIFS('Actual 12 CP'!$H$34:$H$57,'Analysis of Flows 17-18'!C15914)</f>
        <v>0</v>
      </c>
    </row>
    <row r="15915" spans="3:5" x14ac:dyDescent="0.6">
      <c r="C15915" s="17">
        <v>43398.916666666672</v>
      </c>
      <c r="D15915" s="18">
        <f>'High Flow Input'!F7157</f>
        <v>2.2953984260558999</v>
      </c>
      <c r="E15915" s="16">
        <f>COUNTIFS('Actual 12 CP'!$H$34:$H$57,'Analysis of Flows 17-18'!C15915)</f>
        <v>0</v>
      </c>
    </row>
    <row r="15916" spans="3:5" x14ac:dyDescent="0.6">
      <c r="C15916" s="17">
        <v>43398.958333333328</v>
      </c>
      <c r="D15916" s="18">
        <f>'High Flow Input'!F7158</f>
        <v>293.18673441463022</v>
      </c>
      <c r="E15916" s="16">
        <f>COUNTIFS('Actual 12 CP'!$H$34:$H$57,'Analysis of Flows 17-18'!C15916)</f>
        <v>0</v>
      </c>
    </row>
    <row r="15917" spans="3:5" x14ac:dyDescent="0.6">
      <c r="C15917" s="17">
        <v>43399</v>
      </c>
      <c r="D15917" s="18">
        <f>'High Flow Input'!F7159</f>
        <v>288.27816104465001</v>
      </c>
      <c r="E15917" s="16">
        <f>COUNTIFS('Actual 12 CP'!$H$34:$H$57,'Analysis of Flows 17-18'!C15917)</f>
        <v>0</v>
      </c>
    </row>
    <row r="15918" spans="3:5" x14ac:dyDescent="0.6">
      <c r="C15918" s="17">
        <v>43399.041666666672</v>
      </c>
      <c r="D15918" s="18">
        <f>'High Flow Input'!F7160</f>
        <v>516.94732578277501</v>
      </c>
      <c r="E15918" s="16">
        <f>COUNTIFS('Actual 12 CP'!$H$34:$H$57,'Analysis of Flows 17-18'!C15918)</f>
        <v>0</v>
      </c>
    </row>
    <row r="15919" spans="3:5" x14ac:dyDescent="0.6">
      <c r="C15919" s="17">
        <v>43399.083333333328</v>
      </c>
      <c r="D15919" s="18">
        <f>'High Flow Input'!F7161</f>
        <v>293.48779098510653</v>
      </c>
      <c r="E15919" s="16">
        <f>COUNTIFS('Actual 12 CP'!$H$34:$H$57,'Analysis of Flows 17-18'!C15919)</f>
        <v>0</v>
      </c>
    </row>
    <row r="15920" spans="3:5" x14ac:dyDescent="0.6">
      <c r="C15920" s="17">
        <v>43399.125</v>
      </c>
      <c r="D15920" s="18">
        <f>'High Flow Input'!F7162</f>
        <v>434.82364398055495</v>
      </c>
      <c r="E15920" s="16">
        <f>COUNTIFS('Actual 12 CP'!$H$34:$H$57,'Analysis of Flows 17-18'!C15920)</f>
        <v>0</v>
      </c>
    </row>
    <row r="15921" spans="3:5" x14ac:dyDescent="0.6">
      <c r="C15921" s="17">
        <v>43399.166666666672</v>
      </c>
      <c r="D15921" s="18">
        <f>'High Flow Input'!F7163</f>
        <v>141.78835255251894</v>
      </c>
      <c r="E15921" s="16">
        <f>COUNTIFS('Actual 12 CP'!$H$34:$H$57,'Analysis of Flows 17-18'!C15921)</f>
        <v>0</v>
      </c>
    </row>
    <row r="15922" spans="3:5" x14ac:dyDescent="0.6">
      <c r="C15922" s="17">
        <v>43399.208333333328</v>
      </c>
      <c r="D15922" s="18">
        <f>'High Flow Input'!F7164</f>
        <v>2.3331125186549202</v>
      </c>
      <c r="E15922" s="16">
        <f>COUNTIFS('Actual 12 CP'!$H$34:$H$57,'Analysis of Flows 17-18'!C15922)</f>
        <v>0</v>
      </c>
    </row>
    <row r="15923" spans="3:5" x14ac:dyDescent="0.6">
      <c r="C15923" s="17">
        <v>43399.25</v>
      </c>
      <c r="D15923" s="18">
        <f>'High Flow Input'!F7165</f>
        <v>2.2828454971313401</v>
      </c>
      <c r="E15923" s="16">
        <f>COUNTIFS('Actual 12 CP'!$H$34:$H$57,'Analysis of Flows 17-18'!C15923)</f>
        <v>0</v>
      </c>
    </row>
    <row r="15924" spans="3:5" x14ac:dyDescent="0.6">
      <c r="C15924" s="17">
        <v>43399.291666666672</v>
      </c>
      <c r="D15924" s="18">
        <f>'High Flow Input'!F7166</f>
        <v>2.27084808349609</v>
      </c>
      <c r="E15924" s="16">
        <f>COUNTIFS('Actual 12 CP'!$H$34:$H$57,'Analysis of Flows 17-18'!C15924)</f>
        <v>0</v>
      </c>
    </row>
    <row r="15925" spans="3:5" x14ac:dyDescent="0.6">
      <c r="C15925" s="17">
        <v>43399.333333333328</v>
      </c>
      <c r="D15925" s="18">
        <f>'High Flow Input'!F7167</f>
        <v>359.4534046975765</v>
      </c>
      <c r="E15925" s="16">
        <f>COUNTIFS('Actual 12 CP'!$H$34:$H$57,'Analysis of Flows 17-18'!C15925)</f>
        <v>0</v>
      </c>
    </row>
    <row r="15926" spans="3:5" x14ac:dyDescent="0.6">
      <c r="C15926" s="17">
        <v>43399.375</v>
      </c>
      <c r="D15926" s="18">
        <f>'High Flow Input'!F7168</f>
        <v>385.86006427394005</v>
      </c>
      <c r="E15926" s="16">
        <f>COUNTIFS('Actual 12 CP'!$H$34:$H$57,'Analysis of Flows 17-18'!C15926)</f>
        <v>0</v>
      </c>
    </row>
    <row r="15927" spans="3:5" x14ac:dyDescent="0.6">
      <c r="C15927" s="17">
        <v>43399.416666666672</v>
      </c>
      <c r="D15927" s="18">
        <f>'High Flow Input'!F7169</f>
        <v>16.33933692230115</v>
      </c>
      <c r="E15927" s="16">
        <f>COUNTIFS('Actual 12 CP'!$H$34:$H$57,'Analysis of Flows 17-18'!C15927)</f>
        <v>0</v>
      </c>
    </row>
    <row r="15928" spans="3:5" x14ac:dyDescent="0.6">
      <c r="C15928" s="17">
        <v>43399.458333333328</v>
      </c>
      <c r="D15928" s="18">
        <f>'High Flow Input'!F7170</f>
        <v>373.61099928537914</v>
      </c>
      <c r="E15928" s="16">
        <f>COUNTIFS('Actual 12 CP'!$H$34:$H$57,'Analysis of Flows 17-18'!C15928)</f>
        <v>0</v>
      </c>
    </row>
    <row r="15929" spans="3:5" x14ac:dyDescent="0.6">
      <c r="C15929" s="17">
        <v>43399.5</v>
      </c>
      <c r="D15929" s="18">
        <f>'High Flow Input'!F7171</f>
        <v>373.18184118337052</v>
      </c>
      <c r="E15929" s="16">
        <f>COUNTIFS('Actual 12 CP'!$H$34:$H$57,'Analysis of Flows 17-18'!C15929)</f>
        <v>0</v>
      </c>
    </row>
    <row r="15930" spans="3:5" x14ac:dyDescent="0.6">
      <c r="C15930" s="17">
        <v>43399.541666666672</v>
      </c>
      <c r="D15930" s="18">
        <f>'High Flow Input'!F7172</f>
        <v>367.56118406189785</v>
      </c>
      <c r="E15930" s="16">
        <f>COUNTIFS('Actual 12 CP'!$H$34:$H$57,'Analysis of Flows 17-18'!C15930)</f>
        <v>0</v>
      </c>
    </row>
    <row r="15931" spans="3:5" x14ac:dyDescent="0.6">
      <c r="C15931" s="17">
        <v>43399.583333333328</v>
      </c>
      <c r="D15931" s="18">
        <f>'High Flow Input'!F7173</f>
        <v>2.2995085716247501</v>
      </c>
      <c r="E15931" s="16">
        <f>COUNTIFS('Actual 12 CP'!$H$34:$H$57,'Analysis of Flows 17-18'!C15931)</f>
        <v>0</v>
      </c>
    </row>
    <row r="15932" spans="3:5" x14ac:dyDescent="0.6">
      <c r="C15932" s="17">
        <v>43399.625</v>
      </c>
      <c r="D15932" s="18">
        <f>'High Flow Input'!F7174</f>
        <v>289.37349912948082</v>
      </c>
      <c r="E15932" s="16">
        <f>COUNTIFS('Actual 12 CP'!$H$34:$H$57,'Analysis of Flows 17-18'!C15932)</f>
        <v>0</v>
      </c>
    </row>
    <row r="15933" spans="3:5" x14ac:dyDescent="0.6">
      <c r="C15933" s="17">
        <v>43399.666666666672</v>
      </c>
      <c r="D15933" s="18">
        <f>'High Flow Input'!F7175</f>
        <v>294.4019965660566</v>
      </c>
      <c r="E15933" s="16">
        <f>COUNTIFS('Actual 12 CP'!$H$34:$H$57,'Analysis of Flows 17-18'!C15933)</f>
        <v>0</v>
      </c>
    </row>
    <row r="15934" spans="3:5" x14ac:dyDescent="0.6">
      <c r="C15934" s="17">
        <v>43399.708333333328</v>
      </c>
      <c r="D15934" s="18">
        <f>'High Flow Input'!F7176</f>
        <v>290.16560887482342</v>
      </c>
      <c r="E15934" s="16">
        <f>COUNTIFS('Actual 12 CP'!$H$34:$H$57,'Analysis of Flows 17-18'!C15934)</f>
        <v>0</v>
      </c>
    </row>
    <row r="15935" spans="3:5" x14ac:dyDescent="0.6">
      <c r="C15935" s="17">
        <v>43399.75</v>
      </c>
      <c r="D15935" s="18">
        <f>'High Flow Input'!F7177</f>
        <v>522.89217096116738</v>
      </c>
      <c r="E15935" s="16">
        <f>COUNTIFS('Actual 12 CP'!$H$34:$H$57,'Analysis of Flows 17-18'!C15935)</f>
        <v>0</v>
      </c>
    </row>
    <row r="15936" spans="3:5" x14ac:dyDescent="0.6">
      <c r="C15936" s="17">
        <v>43399.791666666672</v>
      </c>
      <c r="D15936" s="18">
        <f>'High Flow Input'!F7178</f>
        <v>823.77477558347687</v>
      </c>
      <c r="E15936" s="16">
        <f>COUNTIFS('Actual 12 CP'!$H$34:$H$57,'Analysis of Flows 17-18'!C15936)</f>
        <v>0</v>
      </c>
    </row>
    <row r="15937" spans="3:5" x14ac:dyDescent="0.6">
      <c r="C15937" s="17">
        <v>43399.833333333328</v>
      </c>
      <c r="D15937" s="18">
        <f>'High Flow Input'!F7179</f>
        <v>535.55794135411475</v>
      </c>
      <c r="E15937" s="16">
        <f>COUNTIFS('Actual 12 CP'!$H$34:$H$57,'Analysis of Flows 17-18'!C15937)</f>
        <v>0</v>
      </c>
    </row>
    <row r="15938" spans="3:5" x14ac:dyDescent="0.6">
      <c r="C15938" s="17">
        <v>43399.875</v>
      </c>
      <c r="D15938" s="18">
        <f>'High Flow Input'!F7180</f>
        <v>2.2995085716247501</v>
      </c>
      <c r="E15938" s="16">
        <f>COUNTIFS('Actual 12 CP'!$H$34:$H$57,'Analysis of Flows 17-18'!C15938)</f>
        <v>0</v>
      </c>
    </row>
    <row r="15939" spans="3:5" x14ac:dyDescent="0.6">
      <c r="C15939" s="17">
        <v>43399.916666666672</v>
      </c>
      <c r="D15939" s="18">
        <f>'High Flow Input'!F7181</f>
        <v>2.2828454971313401</v>
      </c>
      <c r="E15939" s="16">
        <f>COUNTIFS('Actual 12 CP'!$H$34:$H$57,'Analysis of Flows 17-18'!C15939)</f>
        <v>0</v>
      </c>
    </row>
    <row r="15940" spans="3:5" x14ac:dyDescent="0.6">
      <c r="C15940" s="17">
        <v>43399.958333333328</v>
      </c>
      <c r="D15940" s="18">
        <f>'High Flow Input'!F7182</f>
        <v>2.2995086113611798</v>
      </c>
      <c r="E15940" s="16">
        <f>COUNTIFS('Actual 12 CP'!$H$34:$H$57,'Analysis of Flows 17-18'!C15940)</f>
        <v>0</v>
      </c>
    </row>
    <row r="15941" spans="3:5" x14ac:dyDescent="0.6">
      <c r="C15941" s="17">
        <v>43400</v>
      </c>
      <c r="D15941" s="18">
        <f>'High Flow Input'!F7183</f>
        <v>2.2722366730372099</v>
      </c>
      <c r="E15941" s="16">
        <f>COUNTIFS('Actual 12 CP'!$H$34:$H$57,'Analysis of Flows 17-18'!C15941)</f>
        <v>0</v>
      </c>
    </row>
    <row r="15942" spans="3:5" x14ac:dyDescent="0.6">
      <c r="C15942" s="17">
        <v>43400.041666666672</v>
      </c>
      <c r="D15942" s="18">
        <f>'High Flow Input'!F7184</f>
        <v>145.8873578198745</v>
      </c>
      <c r="E15942" s="16">
        <f>COUNTIFS('Actual 12 CP'!$H$34:$H$57,'Analysis of Flows 17-18'!C15942)</f>
        <v>0</v>
      </c>
    </row>
    <row r="15943" spans="3:5" x14ac:dyDescent="0.6">
      <c r="C15943" s="17">
        <v>43400.083333333328</v>
      </c>
      <c r="D15943" s="18">
        <f>'High Flow Input'!F7185</f>
        <v>426.4155523416714</v>
      </c>
      <c r="E15943" s="16">
        <f>COUNTIFS('Actual 12 CP'!$H$34:$H$57,'Analysis of Flows 17-18'!C15943)</f>
        <v>0</v>
      </c>
    </row>
    <row r="15944" spans="3:5" x14ac:dyDescent="0.6">
      <c r="C15944" s="17">
        <v>43400.125</v>
      </c>
      <c r="D15944" s="18">
        <f>'High Flow Input'!F7186</f>
        <v>2.3161716858545902</v>
      </c>
      <c r="E15944" s="16">
        <f>COUNTIFS('Actual 12 CP'!$H$34:$H$57,'Analysis of Flows 17-18'!C15944)</f>
        <v>0</v>
      </c>
    </row>
    <row r="15945" spans="3:5" x14ac:dyDescent="0.6">
      <c r="C15945" s="17">
        <v>43400.166666666672</v>
      </c>
      <c r="D15945" s="18">
        <f>'High Flow Input'!F7187</f>
        <v>2.3598290451367698</v>
      </c>
      <c r="E15945" s="16">
        <f>COUNTIFS('Actual 12 CP'!$H$34:$H$57,'Analysis of Flows 17-18'!C15945)</f>
        <v>0</v>
      </c>
    </row>
    <row r="15946" spans="3:5" x14ac:dyDescent="0.6">
      <c r="C15946" s="17">
        <v>43400.208333333328</v>
      </c>
      <c r="D15946" s="18">
        <f>'High Flow Input'!F7188</f>
        <v>2.3724930119514398</v>
      </c>
      <c r="E15946" s="16">
        <f>COUNTIFS('Actual 12 CP'!$H$34:$H$57,'Analysis of Flows 17-18'!C15946)</f>
        <v>0</v>
      </c>
    </row>
    <row r="15947" spans="3:5" x14ac:dyDescent="0.6">
      <c r="C15947" s="17">
        <v>43400.25</v>
      </c>
      <c r="D15947" s="18">
        <f>'High Flow Input'!F7189</f>
        <v>2.3664387471146</v>
      </c>
      <c r="E15947" s="16">
        <f>COUNTIFS('Actual 12 CP'!$H$34:$H$57,'Analysis of Flows 17-18'!C15947)</f>
        <v>0</v>
      </c>
    </row>
    <row r="15948" spans="3:5" x14ac:dyDescent="0.6">
      <c r="C15948" s="17">
        <v>43400.291666666672</v>
      </c>
      <c r="D15948" s="18">
        <f>'High Flow Input'!F7190</f>
        <v>2.34949791431427</v>
      </c>
      <c r="E15948" s="16">
        <f>COUNTIFS('Actual 12 CP'!$H$34:$H$57,'Analysis of Flows 17-18'!C15948)</f>
        <v>0</v>
      </c>
    </row>
    <row r="15949" spans="3:5" x14ac:dyDescent="0.6">
      <c r="C15949" s="17">
        <v>43400.333333333328</v>
      </c>
      <c r="D15949" s="18">
        <f>'High Flow Input'!F7191</f>
        <v>2.3428882123364301</v>
      </c>
      <c r="E15949" s="16">
        <f>COUNTIFS('Actual 12 CP'!$H$34:$H$57,'Analysis of Flows 17-18'!C15949)</f>
        <v>0</v>
      </c>
    </row>
    <row r="15950" spans="3:5" x14ac:dyDescent="0.6">
      <c r="C15950" s="17">
        <v>43400.375</v>
      </c>
      <c r="D15950" s="18">
        <f>'High Flow Input'!F7192</f>
        <v>2.3227813878324199</v>
      </c>
      <c r="E15950" s="16">
        <f>COUNTIFS('Actual 12 CP'!$H$34:$H$57,'Analysis of Flows 17-18'!C15950)</f>
        <v>0</v>
      </c>
    </row>
    <row r="15951" spans="3:5" x14ac:dyDescent="0.6">
      <c r="C15951" s="17">
        <v>43400.416666666672</v>
      </c>
      <c r="D15951" s="18">
        <f>'High Flow Input'!F7193</f>
        <v>2.3092843057049599</v>
      </c>
      <c r="E15951" s="16">
        <f>COUNTIFS('Actual 12 CP'!$H$34:$H$57,'Analysis of Flows 17-18'!C15951)</f>
        <v>0</v>
      </c>
    </row>
    <row r="15952" spans="3:5" x14ac:dyDescent="0.6">
      <c r="C15952" s="17">
        <v>43400.458333333328</v>
      </c>
      <c r="D15952" s="18">
        <f>'High Flow Input'!F7194</f>
        <v>2.3493868268860698</v>
      </c>
      <c r="E15952" s="16">
        <f>COUNTIFS('Actual 12 CP'!$H$34:$H$57,'Analysis of Flows 17-18'!C15952)</f>
        <v>0</v>
      </c>
    </row>
    <row r="15953" spans="3:5" x14ac:dyDescent="0.6">
      <c r="C15953" s="17">
        <v>43400.5</v>
      </c>
      <c r="D15953" s="18">
        <f>'High Flow Input'!F7195</f>
        <v>2.3327792563703298</v>
      </c>
      <c r="E15953" s="16">
        <f>COUNTIFS('Actual 12 CP'!$H$34:$H$57,'Analysis of Flows 17-18'!C15953)</f>
        <v>0</v>
      </c>
    </row>
    <row r="15954" spans="3:5" x14ac:dyDescent="0.6">
      <c r="C15954" s="17">
        <v>43400.541666666672</v>
      </c>
      <c r="D15954" s="18">
        <f>'High Flow Input'!F7196</f>
        <v>275.5416091145409</v>
      </c>
      <c r="E15954" s="16">
        <f>COUNTIFS('Actual 12 CP'!$H$34:$H$57,'Analysis of Flows 17-18'!C15954)</f>
        <v>0</v>
      </c>
    </row>
    <row r="15955" spans="3:5" x14ac:dyDescent="0.6">
      <c r="C15955" s="17">
        <v>43400.583333333328</v>
      </c>
      <c r="D15955" s="18">
        <f>'High Flow Input'!F7197</f>
        <v>2.3327792563703298</v>
      </c>
      <c r="E15955" s="16">
        <f>COUNTIFS('Actual 12 CP'!$H$34:$H$57,'Analysis of Flows 17-18'!C15955)</f>
        <v>0</v>
      </c>
    </row>
    <row r="15956" spans="3:5" x14ac:dyDescent="0.6">
      <c r="C15956" s="17">
        <v>43400.625</v>
      </c>
      <c r="D15956" s="18">
        <f>'High Flow Input'!F7198</f>
        <v>2.3069514513015701</v>
      </c>
      <c r="E15956" s="16">
        <f>COUNTIFS('Actual 12 CP'!$H$34:$H$57,'Analysis of Flows 17-18'!C15956)</f>
        <v>0</v>
      </c>
    </row>
    <row r="15957" spans="3:5" x14ac:dyDescent="0.6">
      <c r="C15957" s="17">
        <v>43400.666666666672</v>
      </c>
      <c r="D15957" s="18">
        <f>'High Flow Input'!F7199</f>
        <v>2.25873958269755</v>
      </c>
      <c r="E15957" s="16">
        <f>COUNTIFS('Actual 12 CP'!$H$34:$H$57,'Analysis of Flows 17-18'!C15957)</f>
        <v>0</v>
      </c>
    </row>
    <row r="15958" spans="3:5" x14ac:dyDescent="0.6">
      <c r="C15958" s="17">
        <v>43400.708333333328</v>
      </c>
      <c r="D15958" s="18">
        <f>'High Flow Input'!F7200</f>
        <v>0</v>
      </c>
      <c r="E15958" s="16">
        <f>COUNTIFS('Actual 12 CP'!$H$34:$H$57,'Analysis of Flows 17-18'!C15958)</f>
        <v>0</v>
      </c>
    </row>
    <row r="15959" spans="3:5" x14ac:dyDescent="0.6">
      <c r="C15959" s="17">
        <v>43400.75</v>
      </c>
      <c r="D15959" s="18">
        <f>'High Flow Input'!F7201</f>
        <v>357.8871896198051</v>
      </c>
      <c r="E15959" s="16">
        <f>COUNTIFS('Actual 12 CP'!$H$34:$H$57,'Analysis of Flows 17-18'!C15959)</f>
        <v>0</v>
      </c>
    </row>
    <row r="15960" spans="3:5" x14ac:dyDescent="0.6">
      <c r="C15960" s="17">
        <v>43400.791666666672</v>
      </c>
      <c r="D15960" s="18">
        <f>'High Flow Input'!F7202</f>
        <v>375.90068579991595</v>
      </c>
      <c r="E15960" s="16">
        <f>COUNTIFS('Actual 12 CP'!$H$34:$H$57,'Analysis of Flows 17-18'!C15960)</f>
        <v>0</v>
      </c>
    </row>
    <row r="15961" spans="3:5" x14ac:dyDescent="0.6">
      <c r="C15961" s="17">
        <v>43400.833333333328</v>
      </c>
      <c r="D15961" s="18">
        <f>'High Flow Input'!F7203</f>
        <v>375.41835593859338</v>
      </c>
      <c r="E15961" s="16">
        <f>COUNTIFS('Actual 12 CP'!$H$34:$H$57,'Analysis of Flows 17-18'!C15961)</f>
        <v>0</v>
      </c>
    </row>
    <row r="15962" spans="3:5" x14ac:dyDescent="0.6">
      <c r="C15962" s="17">
        <v>43400.875</v>
      </c>
      <c r="D15962" s="18">
        <f>'High Flow Input'!F7204</f>
        <v>373.384227294921</v>
      </c>
      <c r="E15962" s="16">
        <f>COUNTIFS('Actual 12 CP'!$H$34:$H$57,'Analysis of Flows 17-18'!C15962)</f>
        <v>0</v>
      </c>
    </row>
    <row r="15963" spans="3:5" x14ac:dyDescent="0.6">
      <c r="C15963" s="17">
        <v>43400.916666666672</v>
      </c>
      <c r="D15963" s="18">
        <f>'High Flow Input'!F7205</f>
        <v>374.88518193350893</v>
      </c>
      <c r="E15963" s="16">
        <f>COUNTIFS('Actual 12 CP'!$H$34:$H$57,'Analysis of Flows 17-18'!C15963)</f>
        <v>0</v>
      </c>
    </row>
    <row r="15964" spans="3:5" x14ac:dyDescent="0.6">
      <c r="C15964" s="17">
        <v>43400.958333333328</v>
      </c>
      <c r="D15964" s="18">
        <f>'High Flow Input'!F7206</f>
        <v>547.6735698482712</v>
      </c>
      <c r="E15964" s="16">
        <f>COUNTIFS('Actual 12 CP'!$H$34:$H$57,'Analysis of Flows 17-18'!C15964)</f>
        <v>0</v>
      </c>
    </row>
    <row r="15965" spans="3:5" x14ac:dyDescent="0.6">
      <c r="C15965" s="17">
        <v>43401</v>
      </c>
      <c r="D15965" s="18">
        <f>'High Flow Input'!F7207</f>
        <v>371.95290199067773</v>
      </c>
      <c r="E15965" s="16">
        <f>COUNTIFS('Actual 12 CP'!$H$34:$H$57,'Analysis of Flows 17-18'!C15965)</f>
        <v>0</v>
      </c>
    </row>
    <row r="15966" spans="3:5" x14ac:dyDescent="0.6">
      <c r="C15966" s="17">
        <v>43401.041666666672</v>
      </c>
      <c r="D15966" s="18">
        <f>'High Flow Input'!F7208</f>
        <v>372.5752360290947</v>
      </c>
      <c r="E15966" s="16">
        <f>COUNTIFS('Actual 12 CP'!$H$34:$H$57,'Analysis of Flows 17-18'!C15966)</f>
        <v>0</v>
      </c>
    </row>
    <row r="15967" spans="3:5" x14ac:dyDescent="0.6">
      <c r="C15967" s="17">
        <v>43401.083333333328</v>
      </c>
      <c r="D15967" s="18">
        <f>'High Flow Input'!F7209</f>
        <v>372.88772839811094</v>
      </c>
      <c r="E15967" s="16">
        <f>COUNTIFS('Actual 12 CP'!$H$34:$H$57,'Analysis of Flows 17-18'!C15967)</f>
        <v>0</v>
      </c>
    </row>
    <row r="15968" spans="3:5" x14ac:dyDescent="0.6">
      <c r="C15968" s="17">
        <v>43401.125</v>
      </c>
      <c r="D15968" s="18">
        <f>'High Flow Input'!F7210</f>
        <v>372.47144888387749</v>
      </c>
      <c r="E15968" s="16">
        <f>COUNTIFS('Actual 12 CP'!$H$34:$H$57,'Analysis of Flows 17-18'!C15968)</f>
        <v>0</v>
      </c>
    </row>
    <row r="15969" spans="3:5" x14ac:dyDescent="0.6">
      <c r="C15969" s="17">
        <v>43401.166666666672</v>
      </c>
      <c r="D15969" s="18">
        <f>'High Flow Input'!F7211</f>
        <v>717.13152236858878</v>
      </c>
      <c r="E15969" s="16">
        <f>COUNTIFS('Actual 12 CP'!$H$34:$H$57,'Analysis of Flows 17-18'!C15969)</f>
        <v>0</v>
      </c>
    </row>
    <row r="15970" spans="3:5" x14ac:dyDescent="0.6">
      <c r="C15970" s="17">
        <v>43401.208333333328</v>
      </c>
      <c r="D15970" s="18">
        <f>'High Flow Input'!F7212</f>
        <v>718.35026619950838</v>
      </c>
      <c r="E15970" s="16">
        <f>COUNTIFS('Actual 12 CP'!$H$34:$H$57,'Analysis of Flows 17-18'!C15970)</f>
        <v>0</v>
      </c>
    </row>
    <row r="15971" spans="3:5" x14ac:dyDescent="0.6">
      <c r="C15971" s="17">
        <v>43401.25</v>
      </c>
      <c r="D15971" s="18">
        <f>'High Flow Input'!F7213</f>
        <v>716.82858136878963</v>
      </c>
      <c r="E15971" s="16">
        <f>COUNTIFS('Actual 12 CP'!$H$34:$H$57,'Analysis of Flows 17-18'!C15971)</f>
        <v>0</v>
      </c>
    </row>
    <row r="15972" spans="3:5" x14ac:dyDescent="0.6">
      <c r="C15972" s="17">
        <v>43401.291666666672</v>
      </c>
      <c r="D15972" s="18">
        <f>'High Flow Input'!F7214</f>
        <v>371.86567496710262</v>
      </c>
      <c r="E15972" s="16">
        <f>COUNTIFS('Actual 12 CP'!$H$34:$H$57,'Analysis of Flows 17-18'!C15972)</f>
        <v>0</v>
      </c>
    </row>
    <row r="15973" spans="3:5" x14ac:dyDescent="0.6">
      <c r="C15973" s="17">
        <v>43401.333333333328</v>
      </c>
      <c r="D15973" s="18">
        <f>'High Flow Input'!F7215</f>
        <v>372.80439198666107</v>
      </c>
      <c r="E15973" s="16">
        <f>COUNTIFS('Actual 12 CP'!$H$34:$H$57,'Analysis of Flows 17-18'!C15973)</f>
        <v>0</v>
      </c>
    </row>
    <row r="15974" spans="3:5" x14ac:dyDescent="0.6">
      <c r="C15974" s="17">
        <v>43401.375</v>
      </c>
      <c r="D15974" s="18">
        <f>'High Flow Input'!F7216</f>
        <v>688.35367843203915</v>
      </c>
      <c r="E15974" s="16">
        <f>COUNTIFS('Actual 12 CP'!$H$34:$H$57,'Analysis of Flows 17-18'!C15974)</f>
        <v>0</v>
      </c>
    </row>
    <row r="15975" spans="3:5" x14ac:dyDescent="0.6">
      <c r="C15975" s="17">
        <v>43401.416666666672</v>
      </c>
      <c r="D15975" s="18">
        <f>'High Flow Input'!F7217</f>
        <v>690.87321767833419</v>
      </c>
      <c r="E15975" s="16">
        <f>COUNTIFS('Actual 12 CP'!$H$34:$H$57,'Analysis of Flows 17-18'!C15975)</f>
        <v>0</v>
      </c>
    </row>
    <row r="15976" spans="3:5" x14ac:dyDescent="0.6">
      <c r="C15976" s="17">
        <v>43401.458333333328</v>
      </c>
      <c r="D15976" s="18">
        <f>'High Flow Input'!F7218</f>
        <v>860.56122534195379</v>
      </c>
      <c r="E15976" s="16">
        <f>COUNTIFS('Actual 12 CP'!$H$34:$H$57,'Analysis of Flows 17-18'!C15976)</f>
        <v>0</v>
      </c>
    </row>
    <row r="15977" spans="3:5" x14ac:dyDescent="0.6">
      <c r="C15977" s="17">
        <v>43401.5</v>
      </c>
      <c r="D15977" s="18">
        <f>'High Flow Input'!F7219</f>
        <v>679.90033891863186</v>
      </c>
      <c r="E15977" s="16">
        <f>COUNTIFS('Actual 12 CP'!$H$34:$H$57,'Analysis of Flows 17-18'!C15977)</f>
        <v>0</v>
      </c>
    </row>
    <row r="15978" spans="3:5" x14ac:dyDescent="0.6">
      <c r="C15978" s="17">
        <v>43401.541666666672</v>
      </c>
      <c r="D15978" s="18">
        <f>'High Flow Input'!F7220</f>
        <v>372.14778540346327</v>
      </c>
      <c r="E15978" s="16">
        <f>COUNTIFS('Actual 12 CP'!$H$34:$H$57,'Analysis of Flows 17-18'!C15978)</f>
        <v>0</v>
      </c>
    </row>
    <row r="15979" spans="3:5" x14ac:dyDescent="0.6">
      <c r="C15979" s="17">
        <v>43401.583333333328</v>
      </c>
      <c r="D15979" s="18">
        <f>'High Flow Input'!F7221</f>
        <v>367.01984893851773</v>
      </c>
      <c r="E15979" s="16">
        <f>COUNTIFS('Actual 12 CP'!$H$34:$H$57,'Analysis of Flows 17-18'!C15979)</f>
        <v>0</v>
      </c>
    </row>
    <row r="15980" spans="3:5" x14ac:dyDescent="0.6">
      <c r="C15980" s="17">
        <v>43401.625</v>
      </c>
      <c r="D15980" s="18">
        <f>'High Flow Input'!F7222</f>
        <v>2.3416662506262398</v>
      </c>
      <c r="E15980" s="16">
        <f>COUNTIFS('Actual 12 CP'!$H$34:$H$57,'Analysis of Flows 17-18'!C15980)</f>
        <v>0</v>
      </c>
    </row>
    <row r="15981" spans="3:5" x14ac:dyDescent="0.6">
      <c r="C15981" s="17">
        <v>43401.666666666672</v>
      </c>
      <c r="D15981" s="18">
        <f>'High Flow Input'!F7223</f>
        <v>521.46878220875942</v>
      </c>
      <c r="E15981" s="16">
        <f>COUNTIFS('Actual 12 CP'!$H$34:$H$57,'Analysis of Flows 17-18'!C15981)</f>
        <v>0</v>
      </c>
    </row>
    <row r="15982" spans="3:5" x14ac:dyDescent="0.6">
      <c r="C15982" s="17">
        <v>43401.708333333328</v>
      </c>
      <c r="D15982" s="18">
        <f>'High Flow Input'!F7224</f>
        <v>295.75211375554375</v>
      </c>
      <c r="E15982" s="16">
        <f>COUNTIFS('Actual 12 CP'!$H$34:$H$57,'Analysis of Flows 17-18'!C15982)</f>
        <v>0</v>
      </c>
    </row>
    <row r="15983" spans="3:5" x14ac:dyDescent="0.6">
      <c r="C15983" s="17">
        <v>43401.75</v>
      </c>
      <c r="D15983" s="18">
        <f>'High Flow Input'!F7225</f>
        <v>295.73250997119396</v>
      </c>
      <c r="E15983" s="16">
        <f>COUNTIFS('Actual 12 CP'!$H$34:$H$57,'Analysis of Flows 17-18'!C15983)</f>
        <v>0</v>
      </c>
    </row>
    <row r="15984" spans="3:5" x14ac:dyDescent="0.6">
      <c r="C15984" s="17">
        <v>43401.791666666672</v>
      </c>
      <c r="D15984" s="18">
        <f>'High Flow Input'!F7226</f>
        <v>295.77928027205922</v>
      </c>
      <c r="E15984" s="16">
        <f>COUNTIFS('Actual 12 CP'!$H$34:$H$57,'Analysis of Flows 17-18'!C15984)</f>
        <v>0</v>
      </c>
    </row>
    <row r="15985" spans="3:5" x14ac:dyDescent="0.6">
      <c r="C15985" s="17">
        <v>43401.833333333328</v>
      </c>
      <c r="D15985" s="18">
        <f>'High Flow Input'!F7227</f>
        <v>663.54250610086558</v>
      </c>
      <c r="E15985" s="16">
        <f>COUNTIFS('Actual 12 CP'!$H$34:$H$57,'Analysis of Flows 17-18'!C15985)</f>
        <v>0</v>
      </c>
    </row>
    <row r="15986" spans="3:5" x14ac:dyDescent="0.6">
      <c r="C15986" s="17">
        <v>43401.875</v>
      </c>
      <c r="D15986" s="18">
        <f>'High Flow Input'!F7228</f>
        <v>295.81577905747582</v>
      </c>
      <c r="E15986" s="16">
        <f>COUNTIFS('Actual 12 CP'!$H$34:$H$57,'Analysis of Flows 17-18'!C15986)</f>
        <v>0</v>
      </c>
    </row>
    <row r="15987" spans="3:5" x14ac:dyDescent="0.6">
      <c r="C15987" s="17">
        <v>43401.916666666672</v>
      </c>
      <c r="D15987" s="18">
        <f>'High Flow Input'!F7229</f>
        <v>295.22621976865662</v>
      </c>
      <c r="E15987" s="16">
        <f>COUNTIFS('Actual 12 CP'!$H$34:$H$57,'Analysis of Flows 17-18'!C15987)</f>
        <v>0</v>
      </c>
    </row>
    <row r="15988" spans="3:5" x14ac:dyDescent="0.6">
      <c r="C15988" s="17">
        <v>43401.958333333328</v>
      </c>
      <c r="D15988" s="18">
        <f>'High Flow Input'!F7230</f>
        <v>290.23899863084159</v>
      </c>
      <c r="E15988" s="16">
        <f>COUNTIFS('Actual 12 CP'!$H$34:$H$57,'Analysis of Flows 17-18'!C15988)</f>
        <v>0</v>
      </c>
    </row>
    <row r="15989" spans="3:5" x14ac:dyDescent="0.6">
      <c r="C15989" s="17">
        <v>43402</v>
      </c>
      <c r="D15989" s="18">
        <f>'High Flow Input'!F7231</f>
        <v>295.55877352078744</v>
      </c>
      <c r="E15989" s="16">
        <f>COUNTIFS('Actual 12 CP'!$H$34:$H$57,'Analysis of Flows 17-18'!C15989)</f>
        <v>0</v>
      </c>
    </row>
    <row r="15990" spans="3:5" x14ac:dyDescent="0.6">
      <c r="C15990" s="17">
        <v>43402.041666666672</v>
      </c>
      <c r="D15990" s="18">
        <f>'High Flow Input'!F7232</f>
        <v>2.2995086113611798</v>
      </c>
      <c r="E15990" s="16">
        <f>COUNTIFS('Actual 12 CP'!$H$34:$H$57,'Analysis of Flows 17-18'!C15990)</f>
        <v>0</v>
      </c>
    </row>
    <row r="15991" spans="3:5" x14ac:dyDescent="0.6">
      <c r="C15991" s="17">
        <v>43402.083333333328</v>
      </c>
      <c r="D15991" s="18">
        <f>'High Flow Input'!F7233</f>
        <v>2.3567741408612899</v>
      </c>
      <c r="E15991" s="16">
        <f>COUNTIFS('Actual 12 CP'!$H$34:$H$57,'Analysis of Flows 17-18'!C15991)</f>
        <v>0</v>
      </c>
    </row>
    <row r="15992" spans="3:5" x14ac:dyDescent="0.6">
      <c r="C15992" s="17">
        <v>43402.125</v>
      </c>
      <c r="D15992" s="18">
        <f>'High Flow Input'!F7234</f>
        <v>2.34949791431427</v>
      </c>
      <c r="E15992" s="16">
        <f>COUNTIFS('Actual 12 CP'!$H$34:$H$57,'Analysis of Flows 17-18'!C15992)</f>
        <v>0</v>
      </c>
    </row>
    <row r="15993" spans="3:5" x14ac:dyDescent="0.6">
      <c r="C15993" s="17">
        <v>43402.166666666672</v>
      </c>
      <c r="D15993" s="18">
        <f>'High Flow Input'!F7235</f>
        <v>141.90880000220309</v>
      </c>
      <c r="E15993" s="16">
        <f>COUNTIFS('Actual 12 CP'!$H$34:$H$57,'Analysis of Flows 17-18'!C15993)</f>
        <v>0</v>
      </c>
    </row>
    <row r="15994" spans="3:5" x14ac:dyDescent="0.6">
      <c r="C15994" s="17">
        <v>43402.208333333328</v>
      </c>
      <c r="D15994" s="18">
        <f>'High Flow Input'!F7236</f>
        <v>145.95648669401726</v>
      </c>
      <c r="E15994" s="16">
        <f>COUNTIFS('Actual 12 CP'!$H$34:$H$57,'Analysis of Flows 17-18'!C15994)</f>
        <v>0</v>
      </c>
    </row>
    <row r="15995" spans="3:5" x14ac:dyDescent="0.6">
      <c r="C15995" s="17">
        <v>43402.25</v>
      </c>
      <c r="D15995" s="18">
        <f>'High Flow Input'!F7237</f>
        <v>417.64798495756105</v>
      </c>
      <c r="E15995" s="16">
        <f>COUNTIFS('Actual 12 CP'!$H$34:$H$57,'Analysis of Flows 17-18'!C15995)</f>
        <v>0</v>
      </c>
    </row>
    <row r="15996" spans="3:5" x14ac:dyDescent="0.6">
      <c r="C15996" s="17">
        <v>43402.291666666672</v>
      </c>
      <c r="D15996" s="18">
        <f>'High Flow Input'!F7238</f>
        <v>429.2910108056326</v>
      </c>
      <c r="E15996" s="16">
        <f>COUNTIFS('Actual 12 CP'!$H$34:$H$57,'Analysis of Flows 17-18'!C15996)</f>
        <v>0</v>
      </c>
    </row>
    <row r="15997" spans="3:5" x14ac:dyDescent="0.6">
      <c r="C15997" s="17">
        <v>43402.333333333328</v>
      </c>
      <c r="D15997" s="18">
        <f>'High Flow Input'!F7239</f>
        <v>431.10596144093279</v>
      </c>
      <c r="E15997" s="16">
        <f>COUNTIFS('Actual 12 CP'!$H$34:$H$57,'Analysis of Flows 17-18'!C15997)</f>
        <v>0</v>
      </c>
    </row>
    <row r="15998" spans="3:5" x14ac:dyDescent="0.6">
      <c r="C15998" s="17">
        <v>43402.375</v>
      </c>
      <c r="D15998" s="18">
        <f>'High Flow Input'!F7240</f>
        <v>145.67810211287579</v>
      </c>
      <c r="E15998" s="16">
        <f>COUNTIFS('Actual 12 CP'!$H$34:$H$57,'Analysis of Flows 17-18'!C15998)</f>
        <v>0</v>
      </c>
    </row>
    <row r="15999" spans="3:5" x14ac:dyDescent="0.6">
      <c r="C15999" s="17">
        <v>43402.416666666672</v>
      </c>
      <c r="D15999" s="18">
        <f>'High Flow Input'!F7241</f>
        <v>135.66793204175022</v>
      </c>
      <c r="E15999" s="16">
        <f>COUNTIFS('Actual 12 CP'!$H$34:$H$57,'Analysis of Flows 17-18'!C15999)</f>
        <v>0</v>
      </c>
    </row>
    <row r="16000" spans="3:5" x14ac:dyDescent="0.6">
      <c r="C16000" s="17">
        <v>43402.458333333328</v>
      </c>
      <c r="D16000" s="18">
        <f>'High Flow Input'!F7242</f>
        <v>368.46582955492858</v>
      </c>
      <c r="E16000" s="16">
        <f>COUNTIFS('Actual 12 CP'!$H$34:$H$57,'Analysis of Flows 17-18'!C16000)</f>
        <v>0</v>
      </c>
    </row>
    <row r="16001" spans="3:5" x14ac:dyDescent="0.6">
      <c r="C16001" s="17">
        <v>43402.5</v>
      </c>
      <c r="D16001" s="18">
        <f>'High Flow Input'!F7243</f>
        <v>368.39417312886911</v>
      </c>
      <c r="E16001" s="16">
        <f>COUNTIFS('Actual 12 CP'!$H$34:$H$57,'Analysis of Flows 17-18'!C16001)</f>
        <v>0</v>
      </c>
    </row>
    <row r="16002" spans="3:5" x14ac:dyDescent="0.6">
      <c r="C16002" s="17">
        <v>43402.541666666672</v>
      </c>
      <c r="D16002" s="18">
        <f>'High Flow Input'!F7244</f>
        <v>367.35007621288258</v>
      </c>
      <c r="E16002" s="16">
        <f>COUNTIFS('Actual 12 CP'!$H$34:$H$57,'Analysis of Flows 17-18'!C16002)</f>
        <v>0</v>
      </c>
    </row>
    <row r="16003" spans="3:5" x14ac:dyDescent="0.6">
      <c r="C16003" s="17">
        <v>43402.583333333328</v>
      </c>
      <c r="D16003" s="18">
        <f>'High Flow Input'!F7245</f>
        <v>367.60679105864546</v>
      </c>
      <c r="E16003" s="16">
        <f>COUNTIFS('Actual 12 CP'!$H$34:$H$57,'Analysis of Flows 17-18'!C16003)</f>
        <v>0</v>
      </c>
    </row>
    <row r="16004" spans="3:5" x14ac:dyDescent="0.6">
      <c r="C16004" s="17">
        <v>43402.625</v>
      </c>
      <c r="D16004" s="18">
        <f>'High Flow Input'!F7246</f>
        <v>365.04407147301532</v>
      </c>
      <c r="E16004" s="16">
        <f>COUNTIFS('Actual 12 CP'!$H$34:$H$57,'Analysis of Flows 17-18'!C16004)</f>
        <v>0</v>
      </c>
    </row>
    <row r="16005" spans="3:5" x14ac:dyDescent="0.6">
      <c r="C16005" s="17">
        <v>43402.666666666672</v>
      </c>
      <c r="D16005" s="18">
        <f>'High Flow Input'!F7247</f>
        <v>367.86617736379253</v>
      </c>
      <c r="E16005" s="16">
        <f>COUNTIFS('Actual 12 CP'!$H$34:$H$57,'Analysis of Flows 17-18'!C16005)</f>
        <v>0</v>
      </c>
    </row>
    <row r="16006" spans="3:5" x14ac:dyDescent="0.6">
      <c r="C16006" s="17">
        <v>43402.708333333328</v>
      </c>
      <c r="D16006" s="18">
        <f>'High Flow Input'!F7248</f>
        <v>368.2725125095576</v>
      </c>
      <c r="E16006" s="16">
        <f>COUNTIFS('Actual 12 CP'!$H$34:$H$57,'Analysis of Flows 17-18'!C16006)</f>
        <v>0</v>
      </c>
    </row>
    <row r="16007" spans="3:5" x14ac:dyDescent="0.6">
      <c r="C16007" s="17">
        <v>43402.75</v>
      </c>
      <c r="D16007" s="18">
        <f>'High Flow Input'!F7249</f>
        <v>367.60757049083622</v>
      </c>
      <c r="E16007" s="16">
        <f>COUNTIFS('Actual 12 CP'!$H$34:$H$57,'Analysis of Flows 17-18'!C16007)</f>
        <v>0</v>
      </c>
    </row>
    <row r="16008" spans="3:5" x14ac:dyDescent="0.6">
      <c r="C16008" s="17">
        <v>43402.791666666672</v>
      </c>
      <c r="D16008" s="18">
        <f>'High Flow Input'!F7250</f>
        <v>368.23244760009959</v>
      </c>
      <c r="E16008" s="16">
        <f>COUNTIFS('Actual 12 CP'!$H$34:$H$57,'Analysis of Flows 17-18'!C16008)</f>
        <v>0</v>
      </c>
    </row>
    <row r="16009" spans="3:5" x14ac:dyDescent="0.6">
      <c r="C16009" s="17">
        <v>43402.833333333328</v>
      </c>
      <c r="D16009" s="18">
        <f>'High Flow Input'!F7251</f>
        <v>386.01626669168439</v>
      </c>
      <c r="E16009" s="16">
        <f>COUNTIFS('Actual 12 CP'!$H$34:$H$57,'Analysis of Flows 17-18'!C16009)</f>
        <v>0</v>
      </c>
    </row>
    <row r="16010" spans="3:5" x14ac:dyDescent="0.6">
      <c r="C16010" s="17">
        <v>43402.875</v>
      </c>
      <c r="D16010" s="18">
        <f>'High Flow Input'!F7252</f>
        <v>2.33777823103798</v>
      </c>
      <c r="E16010" s="16">
        <f>COUNTIFS('Actual 12 CP'!$H$34:$H$57,'Analysis of Flows 17-18'!C16010)</f>
        <v>0</v>
      </c>
    </row>
    <row r="16011" spans="3:5" x14ac:dyDescent="0.6">
      <c r="C16011" s="17">
        <v>43402.916666666672</v>
      </c>
      <c r="D16011" s="18">
        <f>'High Flow Input'!F7253</f>
        <v>2.3658833099736101</v>
      </c>
      <c r="E16011" s="16">
        <f>COUNTIFS('Actual 12 CP'!$H$34:$H$57,'Analysis of Flows 17-18'!C16011)</f>
        <v>0</v>
      </c>
    </row>
    <row r="16012" spans="3:5" x14ac:dyDescent="0.6">
      <c r="C16012" s="17">
        <v>43402.958333333328</v>
      </c>
      <c r="D16012" s="18">
        <f>'High Flow Input'!F7254</f>
        <v>2.3494423706001699</v>
      </c>
      <c r="E16012" s="16">
        <f>COUNTIFS('Actual 12 CP'!$H$34:$H$57,'Analysis of Flows 17-18'!C16012)</f>
        <v>0</v>
      </c>
    </row>
    <row r="16013" spans="3:5" x14ac:dyDescent="0.6">
      <c r="C16013" s="17">
        <v>43403</v>
      </c>
      <c r="D16013" s="18">
        <f>'High Flow Input'!F7255</f>
        <v>374.8823364781008</v>
      </c>
      <c r="E16013" s="16">
        <f>COUNTIFS('Actual 12 CP'!$H$34:$H$57,'Analysis of Flows 17-18'!C16013)</f>
        <v>0</v>
      </c>
    </row>
    <row r="16014" spans="3:5" x14ac:dyDescent="0.6">
      <c r="C16014" s="17">
        <v>43403.041666666672</v>
      </c>
      <c r="D16014" s="18">
        <f>'High Flow Input'!F7256</f>
        <v>2.3201152895556501</v>
      </c>
      <c r="E16014" s="16">
        <f>COUNTIFS('Actual 12 CP'!$H$34:$H$57,'Analysis of Flows 17-18'!C16014)</f>
        <v>0</v>
      </c>
    </row>
    <row r="16015" spans="3:5" x14ac:dyDescent="0.6">
      <c r="C16015" s="17">
        <v>43403.083333333328</v>
      </c>
      <c r="D16015" s="18">
        <f>'High Flow Input'!F7257</f>
        <v>2.3161716858545902</v>
      </c>
      <c r="E16015" s="16">
        <f>COUNTIFS('Actual 12 CP'!$H$34:$H$57,'Analysis of Flows 17-18'!C16015)</f>
        <v>0</v>
      </c>
    </row>
    <row r="16016" spans="3:5" x14ac:dyDescent="0.6">
      <c r="C16016" s="17">
        <v>43403.125</v>
      </c>
      <c r="D16016" s="18">
        <f>'High Flow Input'!F7258</f>
        <v>2.3161716858545902</v>
      </c>
      <c r="E16016" s="16">
        <f>COUNTIFS('Actual 12 CP'!$H$34:$H$57,'Analysis of Flows 17-18'!C16016)</f>
        <v>0</v>
      </c>
    </row>
    <row r="16017" spans="3:5" x14ac:dyDescent="0.6">
      <c r="C16017" s="17">
        <v>43403.166666666672</v>
      </c>
      <c r="D16017" s="18">
        <f>'High Flow Input'!F7259</f>
        <v>2.3161716858545902</v>
      </c>
      <c r="E16017" s="16">
        <f>COUNTIFS('Actual 12 CP'!$H$34:$H$57,'Analysis of Flows 17-18'!C16017)</f>
        <v>0</v>
      </c>
    </row>
    <row r="16018" spans="3:5" x14ac:dyDescent="0.6">
      <c r="C16018" s="17">
        <v>43403.208333333328</v>
      </c>
      <c r="D16018" s="18">
        <f>'High Flow Input'!F7260</f>
        <v>2.3202819610966499</v>
      </c>
      <c r="E16018" s="16">
        <f>COUNTIFS('Actual 12 CP'!$H$34:$H$57,'Analysis of Flows 17-18'!C16018)</f>
        <v>0</v>
      </c>
    </row>
    <row r="16019" spans="3:5" x14ac:dyDescent="0.6">
      <c r="C16019" s="17">
        <v>43403.25</v>
      </c>
      <c r="D16019" s="18">
        <f>'High Flow Input'!F7261</f>
        <v>2.3784361893600798</v>
      </c>
      <c r="E16019" s="16">
        <f>COUNTIFS('Actual 12 CP'!$H$34:$H$57,'Analysis of Flows 17-18'!C16019)</f>
        <v>0</v>
      </c>
    </row>
    <row r="16020" spans="3:5" x14ac:dyDescent="0.6">
      <c r="C16020" s="17">
        <v>43403.291666666672</v>
      </c>
      <c r="D16020" s="18">
        <f>'High Flow Input'!F7262</f>
        <v>374.49772641221631</v>
      </c>
      <c r="E16020" s="16">
        <f>COUNTIFS('Actual 12 CP'!$H$34:$H$57,'Analysis of Flows 17-18'!C16020)</f>
        <v>0</v>
      </c>
    </row>
    <row r="16021" spans="3:5" x14ac:dyDescent="0.6">
      <c r="C16021" s="17">
        <v>43403.333333333328</v>
      </c>
      <c r="D16021" s="18">
        <f>'High Flow Input'!F7263</f>
        <v>369.45822751018659</v>
      </c>
      <c r="E16021" s="16">
        <f>COUNTIFS('Actual 12 CP'!$H$34:$H$57,'Analysis of Flows 17-18'!C16021)</f>
        <v>0</v>
      </c>
    </row>
    <row r="16022" spans="3:5" x14ac:dyDescent="0.6">
      <c r="C16022" s="17">
        <v>43403.375</v>
      </c>
      <c r="D16022" s="18">
        <f>'High Flow Input'!F7264</f>
        <v>822.66744219938823</v>
      </c>
      <c r="E16022" s="16">
        <f>COUNTIFS('Actual 12 CP'!$H$34:$H$57,'Analysis of Flows 17-18'!C16022)</f>
        <v>0</v>
      </c>
    </row>
    <row r="16023" spans="3:5" x14ac:dyDescent="0.6">
      <c r="C16023" s="17">
        <v>43403.416666666672</v>
      </c>
      <c r="D16023" s="18">
        <f>'High Flow Input'!F7265</f>
        <v>822.38049248377388</v>
      </c>
      <c r="E16023" s="16">
        <f>COUNTIFS('Actual 12 CP'!$H$34:$H$57,'Analysis of Flows 17-18'!C16023)</f>
        <v>0</v>
      </c>
    </row>
    <row r="16024" spans="3:5" x14ac:dyDescent="0.6">
      <c r="C16024" s="17">
        <v>43403.458333333328</v>
      </c>
      <c r="D16024" s="18">
        <f>'High Flow Input'!F7266</f>
        <v>815.6427890692803</v>
      </c>
      <c r="E16024" s="16">
        <f>COUNTIFS('Actual 12 CP'!$H$34:$H$57,'Analysis of Flows 17-18'!C16024)</f>
        <v>0</v>
      </c>
    </row>
    <row r="16025" spans="3:5" x14ac:dyDescent="0.6">
      <c r="C16025" s="17">
        <v>43403.5</v>
      </c>
      <c r="D16025" s="18">
        <f>'High Flow Input'!F7267</f>
        <v>365.60050632052901</v>
      </c>
      <c r="E16025" s="16">
        <f>COUNTIFS('Actual 12 CP'!$H$34:$H$57,'Analysis of Flows 17-18'!C16025)</f>
        <v>0</v>
      </c>
    </row>
    <row r="16026" spans="3:5" x14ac:dyDescent="0.6">
      <c r="C16026" s="17">
        <v>43403.541666666672</v>
      </c>
      <c r="D16026" s="18">
        <f>'High Flow Input'!F7268</f>
        <v>810.73816521538492</v>
      </c>
      <c r="E16026" s="16">
        <f>COUNTIFS('Actual 12 CP'!$H$34:$H$57,'Analysis of Flows 17-18'!C16026)</f>
        <v>0</v>
      </c>
    </row>
    <row r="16027" spans="3:5" x14ac:dyDescent="0.6">
      <c r="C16027" s="17">
        <v>43403.583333333328</v>
      </c>
      <c r="D16027" s="18">
        <f>'High Flow Input'!F7269</f>
        <v>815.345222947862</v>
      </c>
      <c r="E16027" s="16">
        <f>COUNTIFS('Actual 12 CP'!$H$34:$H$57,'Analysis of Flows 17-18'!C16027)</f>
        <v>0</v>
      </c>
    </row>
    <row r="16028" spans="3:5" x14ac:dyDescent="0.6">
      <c r="C16028" s="17">
        <v>43403.625</v>
      </c>
      <c r="D16028" s="18">
        <f>'High Flow Input'!F7270</f>
        <v>814.07049618191104</v>
      </c>
      <c r="E16028" s="16">
        <f>COUNTIFS('Actual 12 CP'!$H$34:$H$57,'Analysis of Flows 17-18'!C16028)</f>
        <v>0</v>
      </c>
    </row>
    <row r="16029" spans="3:5" x14ac:dyDescent="0.6">
      <c r="C16029" s="17">
        <v>43403.666666666672</v>
      </c>
      <c r="D16029" s="18">
        <f>'High Flow Input'!F7271</f>
        <v>817.0806249019829</v>
      </c>
      <c r="E16029" s="16">
        <f>COUNTIFS('Actual 12 CP'!$H$34:$H$57,'Analysis of Flows 17-18'!C16029)</f>
        <v>0</v>
      </c>
    </row>
    <row r="16030" spans="3:5" x14ac:dyDescent="0.6">
      <c r="C16030" s="17">
        <v>43403.708333333328</v>
      </c>
      <c r="D16030" s="18">
        <f>'High Flow Input'!F7272</f>
        <v>821.76844465467593</v>
      </c>
      <c r="E16030" s="16">
        <f>COUNTIFS('Actual 12 CP'!$H$34:$H$57,'Analysis of Flows 17-18'!C16030)</f>
        <v>0</v>
      </c>
    </row>
    <row r="16031" spans="3:5" x14ac:dyDescent="0.6">
      <c r="C16031" s="17">
        <v>43403.75</v>
      </c>
      <c r="D16031" s="18">
        <f>'High Flow Input'!F7273</f>
        <v>817.47944956183346</v>
      </c>
      <c r="E16031" s="16">
        <f>COUNTIFS('Actual 12 CP'!$H$34:$H$57,'Analysis of Flows 17-18'!C16031)</f>
        <v>0</v>
      </c>
    </row>
    <row r="16032" spans="3:5" x14ac:dyDescent="0.6">
      <c r="C16032" s="17">
        <v>43403.791666666672</v>
      </c>
      <c r="D16032" s="18">
        <f>'High Flow Input'!F7274</f>
        <v>811.69639075371856</v>
      </c>
      <c r="E16032" s="16">
        <f>COUNTIFS('Actual 12 CP'!$H$34:$H$57,'Analysis of Flows 17-18'!C16032)</f>
        <v>0</v>
      </c>
    </row>
    <row r="16033" spans="3:5" x14ac:dyDescent="0.6">
      <c r="C16033" s="17">
        <v>43403.833333333328</v>
      </c>
      <c r="D16033" s="18">
        <f>'High Flow Input'!F7275</f>
        <v>812.28055885897652</v>
      </c>
      <c r="E16033" s="16">
        <f>COUNTIFS('Actual 12 CP'!$H$34:$H$57,'Analysis of Flows 17-18'!C16033)</f>
        <v>0</v>
      </c>
    </row>
    <row r="16034" spans="3:5" x14ac:dyDescent="0.6">
      <c r="C16034" s="17">
        <v>43403.875</v>
      </c>
      <c r="D16034" s="18">
        <f>'High Flow Input'!F7276</f>
        <v>369.0604535626033</v>
      </c>
      <c r="E16034" s="16">
        <f>COUNTIFS('Actual 12 CP'!$H$34:$H$57,'Analysis of Flows 17-18'!C16034)</f>
        <v>0</v>
      </c>
    </row>
    <row r="16035" spans="3:5" x14ac:dyDescent="0.6">
      <c r="C16035" s="17">
        <v>43403.916666666672</v>
      </c>
      <c r="D16035" s="18">
        <f>'High Flow Input'!F7277</f>
        <v>366.98256823791348</v>
      </c>
      <c r="E16035" s="16">
        <f>COUNTIFS('Actual 12 CP'!$H$34:$H$57,'Analysis of Flows 17-18'!C16035)</f>
        <v>0</v>
      </c>
    </row>
    <row r="16036" spans="3:5" x14ac:dyDescent="0.6">
      <c r="C16036" s="17">
        <v>43403.958333333328</v>
      </c>
      <c r="D16036" s="18">
        <f>'High Flow Input'!F7278</f>
        <v>368.84939756962933</v>
      </c>
      <c r="E16036" s="16">
        <f>COUNTIFS('Actual 12 CP'!$H$34:$H$57,'Analysis of Flows 17-18'!C16036)</f>
        <v>0</v>
      </c>
    </row>
    <row r="16037" spans="3:5" x14ac:dyDescent="0.6">
      <c r="C16037" s="17">
        <v>43404</v>
      </c>
      <c r="D16037" s="18">
        <f>'High Flow Input'!F7279</f>
        <v>377.3923389891778</v>
      </c>
      <c r="E16037" s="16">
        <f>COUNTIFS('Actual 12 CP'!$H$34:$H$57,'Analysis of Flows 17-18'!C16037)</f>
        <v>0</v>
      </c>
    </row>
    <row r="16038" spans="3:5" x14ac:dyDescent="0.6">
      <c r="C16038" s="17">
        <v>43404.041666666672</v>
      </c>
      <c r="D16038" s="18">
        <f>'High Flow Input'!F7280</f>
        <v>377.56617191314615</v>
      </c>
      <c r="E16038" s="16">
        <f>COUNTIFS('Actual 12 CP'!$H$34:$H$57,'Analysis of Flows 17-18'!C16038)</f>
        <v>0</v>
      </c>
    </row>
    <row r="16039" spans="3:5" x14ac:dyDescent="0.6">
      <c r="C16039" s="17">
        <v>43404.083333333328</v>
      </c>
      <c r="D16039" s="18">
        <f>'High Flow Input'!F7281</f>
        <v>377.8466184541914</v>
      </c>
      <c r="E16039" s="16">
        <f>COUNTIFS('Actual 12 CP'!$H$34:$H$57,'Analysis of Flows 17-18'!C16039)</f>
        <v>0</v>
      </c>
    </row>
    <row r="16040" spans="3:5" x14ac:dyDescent="0.6">
      <c r="C16040" s="17">
        <v>43404.125</v>
      </c>
      <c r="D16040" s="18">
        <f>'High Flow Input'!F7282</f>
        <v>2.3158939672840901</v>
      </c>
      <c r="E16040" s="16">
        <f>COUNTIFS('Actual 12 CP'!$H$34:$H$57,'Analysis of Flows 17-18'!C16040)</f>
        <v>0</v>
      </c>
    </row>
    <row r="16041" spans="3:5" x14ac:dyDescent="0.6">
      <c r="C16041" s="17">
        <v>43404.166666666672</v>
      </c>
      <c r="D16041" s="18">
        <f>'High Flow Input'!F7283</f>
        <v>2.3161716858545902</v>
      </c>
      <c r="E16041" s="16">
        <f>COUNTIFS('Actual 12 CP'!$H$34:$H$57,'Analysis of Flows 17-18'!C16041)</f>
        <v>0</v>
      </c>
    </row>
    <row r="16042" spans="3:5" x14ac:dyDescent="0.6">
      <c r="C16042" s="17">
        <v>43404.208333333328</v>
      </c>
      <c r="D16042" s="18">
        <f>'High Flow Input'!F7284</f>
        <v>2.3328348000844299</v>
      </c>
      <c r="E16042" s="16">
        <f>COUNTIFS('Actual 12 CP'!$H$34:$H$57,'Analysis of Flows 17-18'!C16042)</f>
        <v>0</v>
      </c>
    </row>
    <row r="16043" spans="3:5" x14ac:dyDescent="0.6">
      <c r="C16043" s="17">
        <v>43404.25</v>
      </c>
      <c r="D16043" s="18">
        <f>'High Flow Input'!F7285</f>
        <v>375.94272681872042</v>
      </c>
      <c r="E16043" s="16">
        <f>COUNTIFS('Actual 12 CP'!$H$34:$H$57,'Analysis of Flows 17-18'!C16043)</f>
        <v>0</v>
      </c>
    </row>
    <row r="16044" spans="3:5" x14ac:dyDescent="0.6">
      <c r="C16044" s="17">
        <v>43404.291666666672</v>
      </c>
      <c r="D16044" s="18">
        <f>'High Flow Input'!F7286</f>
        <v>376.05528056979119</v>
      </c>
      <c r="E16044" s="16">
        <f>COUNTIFS('Actual 12 CP'!$H$34:$H$57,'Analysis of Flows 17-18'!C16044)</f>
        <v>0</v>
      </c>
    </row>
    <row r="16045" spans="3:5" x14ac:dyDescent="0.6">
      <c r="C16045" s="17">
        <v>43404.333333333328</v>
      </c>
      <c r="D16045" s="18">
        <f>'High Flow Input'!F7287</f>
        <v>656.99195759614213</v>
      </c>
      <c r="E16045" s="16">
        <f>COUNTIFS('Actual 12 CP'!$H$34:$H$57,'Analysis of Flows 17-18'!C16045)</f>
        <v>0</v>
      </c>
    </row>
    <row r="16046" spans="3:5" x14ac:dyDescent="0.6">
      <c r="C16046" s="17">
        <v>43404.375</v>
      </c>
      <c r="D16046" s="18">
        <f>'High Flow Input'!F7288</f>
        <v>378.20717807703488</v>
      </c>
      <c r="E16046" s="16">
        <f>COUNTIFS('Actual 12 CP'!$H$34:$H$57,'Analysis of Flows 17-18'!C16046)</f>
        <v>0</v>
      </c>
    </row>
    <row r="16047" spans="3:5" x14ac:dyDescent="0.6">
      <c r="C16047" s="17">
        <v>43404.416666666672</v>
      </c>
      <c r="D16047" s="18">
        <f>'High Flow Input'!F7289</f>
        <v>656.32005071692879</v>
      </c>
      <c r="E16047" s="16">
        <f>COUNTIFS('Actual 12 CP'!$H$34:$H$57,'Analysis of Flows 17-18'!C16047)</f>
        <v>0</v>
      </c>
    </row>
    <row r="16048" spans="3:5" x14ac:dyDescent="0.6">
      <c r="C16048" s="17">
        <v>43404.458333333328</v>
      </c>
      <c r="D16048" s="18">
        <f>'High Flow Input'!F7290</f>
        <v>396.65044583294093</v>
      </c>
      <c r="E16048" s="16">
        <f>COUNTIFS('Actual 12 CP'!$H$34:$H$57,'Analysis of Flows 17-18'!C16048)</f>
        <v>0</v>
      </c>
    </row>
    <row r="16049" spans="3:5" x14ac:dyDescent="0.6">
      <c r="C16049" s="17">
        <v>43404.5</v>
      </c>
      <c r="D16049" s="18">
        <f>'High Flow Input'!F7291</f>
        <v>657.336892737281</v>
      </c>
      <c r="E16049" s="16">
        <f>COUNTIFS('Actual 12 CP'!$H$34:$H$57,'Analysis of Flows 17-18'!C16049)</f>
        <v>0</v>
      </c>
    </row>
    <row r="16050" spans="3:5" x14ac:dyDescent="0.6">
      <c r="C16050" s="17">
        <v>43404.541666666672</v>
      </c>
      <c r="D16050" s="18">
        <f>'High Flow Input'!F7292</f>
        <v>655.0718414539748</v>
      </c>
      <c r="E16050" s="16">
        <f>COUNTIFS('Actual 12 CP'!$H$34:$H$57,'Analysis of Flows 17-18'!C16050)</f>
        <v>0</v>
      </c>
    </row>
    <row r="16051" spans="3:5" x14ac:dyDescent="0.6">
      <c r="C16051" s="17">
        <v>43404.583333333328</v>
      </c>
      <c r="D16051" s="18">
        <f>'High Flow Input'!F7293</f>
        <v>660.73499839464671</v>
      </c>
      <c r="E16051" s="16">
        <f>COUNTIFS('Actual 12 CP'!$H$34:$H$57,'Analysis of Flows 17-18'!C16051)</f>
        <v>0</v>
      </c>
    </row>
    <row r="16052" spans="3:5" x14ac:dyDescent="0.6">
      <c r="C16052" s="17">
        <v>43404.625</v>
      </c>
      <c r="D16052" s="18">
        <f>'High Flow Input'!F7294</f>
        <v>39.938305979834539</v>
      </c>
      <c r="E16052" s="16">
        <f>COUNTIFS('Actual 12 CP'!$H$34:$H$57,'Analysis of Flows 17-18'!C16052)</f>
        <v>0</v>
      </c>
    </row>
    <row r="16053" spans="3:5" x14ac:dyDescent="0.6">
      <c r="C16053" s="17">
        <v>43404.666666666672</v>
      </c>
      <c r="D16053" s="18">
        <f>'High Flow Input'!F7295</f>
        <v>384.96529724597895</v>
      </c>
      <c r="E16053" s="16">
        <f>COUNTIFS('Actual 12 CP'!$H$34:$H$57,'Analysis of Flows 17-18'!C16053)</f>
        <v>0</v>
      </c>
    </row>
    <row r="16054" spans="3:5" x14ac:dyDescent="0.6">
      <c r="C16054" s="17">
        <v>43404.708333333328</v>
      </c>
      <c r="D16054" s="18">
        <f>'High Flow Input'!F7296</f>
        <v>870.27598984930137</v>
      </c>
      <c r="E16054" s="16">
        <f>COUNTIFS('Actual 12 CP'!$H$34:$H$57,'Analysis of Flows 17-18'!C16054)</f>
        <v>0</v>
      </c>
    </row>
    <row r="16055" spans="3:5" x14ac:dyDescent="0.6">
      <c r="C16055" s="17">
        <v>43404.75</v>
      </c>
      <c r="D16055" s="18">
        <f>'High Flow Input'!F7297</f>
        <v>1295.8723430244104</v>
      </c>
      <c r="E16055" s="16">
        <f>COUNTIFS('Actual 12 CP'!$H$34:$H$57,'Analysis of Flows 17-18'!C16055)</f>
        <v>0</v>
      </c>
    </row>
    <row r="16056" spans="3:5" x14ac:dyDescent="0.6">
      <c r="C16056" s="17">
        <v>43404.791666666672</v>
      </c>
      <c r="D16056" s="18">
        <f>'High Flow Input'!F7298</f>
        <v>862.98205640713195</v>
      </c>
      <c r="E16056" s="16">
        <f>COUNTIFS('Actual 12 CP'!$H$34:$H$57,'Analysis of Flows 17-18'!C16056)</f>
        <v>0</v>
      </c>
    </row>
    <row r="16057" spans="3:5" x14ac:dyDescent="0.6">
      <c r="C16057" s="17">
        <v>43404.833333333328</v>
      </c>
      <c r="D16057" s="18">
        <f>'High Flow Input'!F7299</f>
        <v>864.04228816641671</v>
      </c>
      <c r="E16057" s="16">
        <f>COUNTIFS('Actual 12 CP'!$H$34:$H$57,'Analysis of Flows 17-18'!C16057)</f>
        <v>0</v>
      </c>
    </row>
    <row r="16058" spans="3:5" x14ac:dyDescent="0.6">
      <c r="C16058" s="17">
        <v>43404.875</v>
      </c>
      <c r="D16058" s="18">
        <f>'High Flow Input'!F7300</f>
        <v>1316.0542514751996</v>
      </c>
      <c r="E16058" s="16">
        <f>COUNTIFS('Actual 12 CP'!$H$34:$H$57,'Analysis of Flows 17-18'!C16058)</f>
        <v>0</v>
      </c>
    </row>
    <row r="16059" spans="3:5" x14ac:dyDescent="0.6">
      <c r="C16059" s="17">
        <v>43404.916666666672</v>
      </c>
      <c r="D16059" s="18">
        <f>'High Flow Input'!F7301</f>
        <v>834.60646530667759</v>
      </c>
      <c r="E16059" s="16">
        <f>COUNTIFS('Actual 12 CP'!$H$34:$H$57,'Analysis of Flows 17-18'!C16059)</f>
        <v>0</v>
      </c>
    </row>
    <row r="16060" spans="3:5" x14ac:dyDescent="0.6">
      <c r="C16060" s="17">
        <v>43404.958333333328</v>
      </c>
      <c r="D16060" s="18">
        <f>'High Flow Input'!F7302</f>
        <v>1112.7021492073245</v>
      </c>
      <c r="E16060" s="16">
        <f>COUNTIFS('Actual 12 CP'!$H$34:$H$57,'Analysis of Flows 17-18'!C16060)</f>
        <v>0</v>
      </c>
    </row>
    <row r="16061" spans="3:5" x14ac:dyDescent="0.6">
      <c r="C16061" s="17">
        <v>43405</v>
      </c>
      <c r="D16061" s="18">
        <f>'High Flow Input'!F7303</f>
        <v>1256.899019562931</v>
      </c>
      <c r="E16061" s="16">
        <f>COUNTIFS('Actual 12 CP'!$H$34:$H$57,'Analysis of Flows 17-18'!C16061)</f>
        <v>0</v>
      </c>
    </row>
    <row r="16062" spans="3:5" x14ac:dyDescent="0.6">
      <c r="C16062" s="17">
        <v>43405.041666666672</v>
      </c>
      <c r="D16062" s="18">
        <f>'High Flow Input'!F7304</f>
        <v>1148.1347282992451</v>
      </c>
      <c r="E16062" s="16">
        <f>COUNTIFS('Actual 12 CP'!$H$34:$H$57,'Analysis of Flows 17-18'!C16062)</f>
        <v>0</v>
      </c>
    </row>
    <row r="16063" spans="3:5" x14ac:dyDescent="0.6">
      <c r="C16063" s="17">
        <v>43405.083333333328</v>
      </c>
      <c r="D16063" s="18">
        <f>'High Flow Input'!F7305</f>
        <v>856.75236142211224</v>
      </c>
      <c r="E16063" s="16">
        <f>COUNTIFS('Actual 12 CP'!$H$34:$H$57,'Analysis of Flows 17-18'!C16063)</f>
        <v>0</v>
      </c>
    </row>
    <row r="16064" spans="3:5" x14ac:dyDescent="0.6">
      <c r="C16064" s="17">
        <v>43405.125</v>
      </c>
      <c r="D16064" s="18">
        <f>'High Flow Input'!F7306</f>
        <v>999.4525338681517</v>
      </c>
      <c r="E16064" s="16">
        <f>COUNTIFS('Actual 12 CP'!$H$34:$H$57,'Analysis of Flows 17-18'!C16064)</f>
        <v>0</v>
      </c>
    </row>
    <row r="16065" spans="3:5" x14ac:dyDescent="0.6">
      <c r="C16065" s="17">
        <v>43405.166666666672</v>
      </c>
      <c r="D16065" s="18">
        <f>'High Flow Input'!F7307</f>
        <v>1009.5583220328203</v>
      </c>
      <c r="E16065" s="16">
        <f>COUNTIFS('Actual 12 CP'!$H$34:$H$57,'Analysis of Flows 17-18'!C16065)</f>
        <v>0</v>
      </c>
    </row>
    <row r="16066" spans="3:5" x14ac:dyDescent="0.6">
      <c r="C16066" s="17">
        <v>43405.208333333328</v>
      </c>
      <c r="D16066" s="18">
        <f>'High Flow Input'!F7308</f>
        <v>1012.8070404820947</v>
      </c>
      <c r="E16066" s="16">
        <f>COUNTIFS('Actual 12 CP'!$H$34:$H$57,'Analysis of Flows 17-18'!C16066)</f>
        <v>0</v>
      </c>
    </row>
    <row r="16067" spans="3:5" x14ac:dyDescent="0.6">
      <c r="C16067" s="17">
        <v>43405.25</v>
      </c>
      <c r="D16067" s="18">
        <f>'High Flow Input'!F7309</f>
        <v>1021.2912598360879</v>
      </c>
      <c r="E16067" s="16">
        <f>COUNTIFS('Actual 12 CP'!$H$34:$H$57,'Analysis of Flows 17-18'!C16067)</f>
        <v>0</v>
      </c>
    </row>
    <row r="16068" spans="3:5" x14ac:dyDescent="0.6">
      <c r="C16068" s="17">
        <v>43405.291666666672</v>
      </c>
      <c r="D16068" s="18">
        <f>'High Flow Input'!F7310</f>
        <v>992.7891185331315</v>
      </c>
      <c r="E16068" s="16">
        <f>COUNTIFS('Actual 12 CP'!$H$34:$H$57,'Analysis of Flows 17-18'!C16068)</f>
        <v>0</v>
      </c>
    </row>
    <row r="16069" spans="3:5" x14ac:dyDescent="0.6">
      <c r="C16069" s="17">
        <v>43405.333333333328</v>
      </c>
      <c r="D16069" s="18">
        <f>'High Flow Input'!F7311</f>
        <v>1361.9805068017329</v>
      </c>
      <c r="E16069" s="16">
        <f>COUNTIFS('Actual 12 CP'!$H$34:$H$57,'Analysis of Flows 17-18'!C16069)</f>
        <v>0</v>
      </c>
    </row>
    <row r="16070" spans="3:5" x14ac:dyDescent="0.6">
      <c r="C16070" s="17">
        <v>43405.375</v>
      </c>
      <c r="D16070" s="18">
        <f>'High Flow Input'!F7312</f>
        <v>1230.0020609067506</v>
      </c>
      <c r="E16070" s="16">
        <f>COUNTIFS('Actual 12 CP'!$H$34:$H$57,'Analysis of Flows 17-18'!C16070)</f>
        <v>0</v>
      </c>
    </row>
    <row r="16071" spans="3:5" x14ac:dyDescent="0.6">
      <c r="C16071" s="17">
        <v>43405.416666666672</v>
      </c>
      <c r="D16071" s="18">
        <f>'High Flow Input'!F7313</f>
        <v>1219.7961471361562</v>
      </c>
      <c r="E16071" s="16">
        <f>COUNTIFS('Actual 12 CP'!$H$34:$H$57,'Analysis of Flows 17-18'!C16071)</f>
        <v>0</v>
      </c>
    </row>
    <row r="16072" spans="3:5" x14ac:dyDescent="0.6">
      <c r="C16072" s="17">
        <v>43405.458333333328</v>
      </c>
      <c r="D16072" s="18">
        <f>'High Flow Input'!F7314</f>
        <v>1231.3859828995298</v>
      </c>
      <c r="E16072" s="16">
        <f>COUNTIFS('Actual 12 CP'!$H$34:$H$57,'Analysis of Flows 17-18'!C16072)</f>
        <v>0</v>
      </c>
    </row>
    <row r="16073" spans="3:5" x14ac:dyDescent="0.6">
      <c r="C16073" s="17">
        <v>43405.5</v>
      </c>
      <c r="D16073" s="18">
        <f>'High Flow Input'!F7315</f>
        <v>1233.2194539969469</v>
      </c>
      <c r="E16073" s="16">
        <f>COUNTIFS('Actual 12 CP'!$H$34:$H$57,'Analysis of Flows 17-18'!C16073)</f>
        <v>0</v>
      </c>
    </row>
    <row r="16074" spans="3:5" x14ac:dyDescent="0.6">
      <c r="C16074" s="17">
        <v>43405.541666666672</v>
      </c>
      <c r="D16074" s="18">
        <f>'High Flow Input'!F7316</f>
        <v>1228.0153373548699</v>
      </c>
      <c r="E16074" s="16">
        <f>COUNTIFS('Actual 12 CP'!$H$34:$H$57,'Analysis of Flows 17-18'!C16074)</f>
        <v>0</v>
      </c>
    </row>
    <row r="16075" spans="3:5" x14ac:dyDescent="0.6">
      <c r="C16075" s="17">
        <v>43405.583333333328</v>
      </c>
      <c r="D16075" s="18">
        <f>'High Flow Input'!F7317</f>
        <v>1226.1200499788893</v>
      </c>
      <c r="E16075" s="16">
        <f>COUNTIFS('Actual 12 CP'!$H$34:$H$57,'Analysis of Flows 17-18'!C16075)</f>
        <v>0</v>
      </c>
    </row>
    <row r="16076" spans="3:5" x14ac:dyDescent="0.6">
      <c r="C16076" s="17">
        <v>43405.625</v>
      </c>
      <c r="D16076" s="18">
        <f>'High Flow Input'!F7318</f>
        <v>1236.1911710011946</v>
      </c>
      <c r="E16076" s="16">
        <f>COUNTIFS('Actual 12 CP'!$H$34:$H$57,'Analysis of Flows 17-18'!C16076)</f>
        <v>0</v>
      </c>
    </row>
    <row r="16077" spans="3:5" x14ac:dyDescent="0.6">
      <c r="C16077" s="17">
        <v>43405.666666666672</v>
      </c>
      <c r="D16077" s="18">
        <f>'High Flow Input'!F7319</f>
        <v>1222.7312723180971</v>
      </c>
      <c r="E16077" s="16">
        <f>COUNTIFS('Actual 12 CP'!$H$34:$H$57,'Analysis of Flows 17-18'!C16077)</f>
        <v>0</v>
      </c>
    </row>
    <row r="16078" spans="3:5" x14ac:dyDescent="0.6">
      <c r="C16078" s="17">
        <v>43405.708333333328</v>
      </c>
      <c r="D16078" s="18">
        <f>'High Flow Input'!F7320</f>
        <v>763.06543144596708</v>
      </c>
      <c r="E16078" s="16">
        <f>COUNTIFS('Actual 12 CP'!$H$34:$H$57,'Analysis of Flows 17-18'!C16078)</f>
        <v>0</v>
      </c>
    </row>
    <row r="16079" spans="3:5" x14ac:dyDescent="0.6">
      <c r="C16079" s="17">
        <v>43405.75</v>
      </c>
      <c r="D16079" s="18">
        <f>'High Flow Input'!F7321</f>
        <v>764.15970110787191</v>
      </c>
      <c r="E16079" s="16">
        <f>COUNTIFS('Actual 12 CP'!$H$34:$H$57,'Analysis of Flows 17-18'!C16079)</f>
        <v>0</v>
      </c>
    </row>
    <row r="16080" spans="3:5" x14ac:dyDescent="0.6">
      <c r="C16080" s="17">
        <v>43405.791666666672</v>
      </c>
      <c r="D16080" s="18">
        <f>'High Flow Input'!F7322</f>
        <v>765.60907646179157</v>
      </c>
      <c r="E16080" s="16">
        <f>COUNTIFS('Actual 12 CP'!$H$34:$H$57,'Analysis of Flows 17-18'!C16080)</f>
        <v>0</v>
      </c>
    </row>
    <row r="16081" spans="3:5" x14ac:dyDescent="0.6">
      <c r="C16081" s="17">
        <v>43405.833333333328</v>
      </c>
      <c r="D16081" s="18">
        <f>'High Flow Input'!F7323</f>
        <v>764.10086752838356</v>
      </c>
      <c r="E16081" s="16">
        <f>COUNTIFS('Actual 12 CP'!$H$34:$H$57,'Analysis of Flows 17-18'!C16081)</f>
        <v>0</v>
      </c>
    </row>
    <row r="16082" spans="3:5" x14ac:dyDescent="0.6">
      <c r="C16082" s="17">
        <v>43405.875</v>
      </c>
      <c r="D16082" s="18">
        <f>'High Flow Input'!F7324</f>
        <v>774.56709956010036</v>
      </c>
      <c r="E16082" s="16">
        <f>COUNTIFS('Actual 12 CP'!$H$34:$H$57,'Analysis of Flows 17-18'!C16082)</f>
        <v>0</v>
      </c>
    </row>
    <row r="16083" spans="3:5" x14ac:dyDescent="0.6">
      <c r="C16083" s="17">
        <v>43405.916666666672</v>
      </c>
      <c r="D16083" s="18">
        <f>'High Flow Input'!F7325</f>
        <v>775.81618240157604</v>
      </c>
      <c r="E16083" s="16">
        <f>COUNTIFS('Actual 12 CP'!$H$34:$H$57,'Analysis of Flows 17-18'!C16083)</f>
        <v>0</v>
      </c>
    </row>
    <row r="16084" spans="3:5" x14ac:dyDescent="0.6">
      <c r="C16084" s="17">
        <v>43405.958333333328</v>
      </c>
      <c r="D16084" s="18">
        <f>'High Flow Input'!F7326</f>
        <v>392.1325365995026</v>
      </c>
      <c r="E16084" s="16">
        <f>COUNTIFS('Actual 12 CP'!$H$34:$H$57,'Analysis of Flows 17-18'!C16084)</f>
        <v>0</v>
      </c>
    </row>
    <row r="16085" spans="3:5" x14ac:dyDescent="0.6">
      <c r="C16085" s="17">
        <v>43406</v>
      </c>
      <c r="D16085" s="18">
        <f>'High Flow Input'!F7327</f>
        <v>392.5515440591164</v>
      </c>
      <c r="E16085" s="16">
        <f>COUNTIFS('Actual 12 CP'!$H$34:$H$57,'Analysis of Flows 17-18'!C16085)</f>
        <v>0</v>
      </c>
    </row>
    <row r="16086" spans="3:5" x14ac:dyDescent="0.6">
      <c r="C16086" s="17">
        <v>43406.041666666672</v>
      </c>
      <c r="D16086" s="18">
        <f>'High Flow Input'!F7328</f>
        <v>392.8077137814617</v>
      </c>
      <c r="E16086" s="16">
        <f>COUNTIFS('Actual 12 CP'!$H$34:$H$57,'Analysis of Flows 17-18'!C16086)</f>
        <v>0</v>
      </c>
    </row>
    <row r="16087" spans="3:5" x14ac:dyDescent="0.6">
      <c r="C16087" s="17">
        <v>43406.083333333328</v>
      </c>
      <c r="D16087" s="18">
        <f>'High Flow Input'!F7329</f>
        <v>392.38901075747151</v>
      </c>
      <c r="E16087" s="16">
        <f>COUNTIFS('Actual 12 CP'!$H$34:$H$57,'Analysis of Flows 17-18'!C16087)</f>
        <v>0</v>
      </c>
    </row>
    <row r="16088" spans="3:5" x14ac:dyDescent="0.6">
      <c r="C16088" s="17">
        <v>43406.125</v>
      </c>
      <c r="D16088" s="18">
        <f>'High Flow Input'!F7330</f>
        <v>846.62262428959116</v>
      </c>
      <c r="E16088" s="16">
        <f>COUNTIFS('Actual 12 CP'!$H$34:$H$57,'Analysis of Flows 17-18'!C16088)</f>
        <v>0</v>
      </c>
    </row>
    <row r="16089" spans="3:5" x14ac:dyDescent="0.6">
      <c r="C16089" s="17">
        <v>43406.166666666672</v>
      </c>
      <c r="D16089" s="18">
        <f>'High Flow Input'!F7331</f>
        <v>831.07193126214702</v>
      </c>
      <c r="E16089" s="16">
        <f>COUNTIFS('Actual 12 CP'!$H$34:$H$57,'Analysis of Flows 17-18'!C16089)</f>
        <v>0</v>
      </c>
    </row>
    <row r="16090" spans="3:5" x14ac:dyDescent="0.6">
      <c r="C16090" s="17">
        <v>43406.208333333328</v>
      </c>
      <c r="D16090" s="18">
        <f>'High Flow Input'!F7332</f>
        <v>825.61900220711914</v>
      </c>
      <c r="E16090" s="16">
        <f>COUNTIFS('Actual 12 CP'!$H$34:$H$57,'Analysis of Flows 17-18'!C16090)</f>
        <v>0</v>
      </c>
    </row>
    <row r="16091" spans="3:5" x14ac:dyDescent="0.6">
      <c r="C16091" s="17">
        <v>43406.25</v>
      </c>
      <c r="D16091" s="18">
        <f>'High Flow Input'!F7333</f>
        <v>837.29707871065978</v>
      </c>
      <c r="E16091" s="16">
        <f>COUNTIFS('Actual 12 CP'!$H$34:$H$57,'Analysis of Flows 17-18'!C16091)</f>
        <v>0</v>
      </c>
    </row>
    <row r="16092" spans="3:5" x14ac:dyDescent="0.6">
      <c r="C16092" s="17">
        <v>43406.291666666672</v>
      </c>
      <c r="D16092" s="18">
        <f>'High Flow Input'!F7334</f>
        <v>825.06847161610665</v>
      </c>
      <c r="E16092" s="16">
        <f>COUNTIFS('Actual 12 CP'!$H$34:$H$57,'Analysis of Flows 17-18'!C16092)</f>
        <v>0</v>
      </c>
    </row>
    <row r="16093" spans="3:5" x14ac:dyDescent="0.6">
      <c r="C16093" s="17">
        <v>43406.333333333328</v>
      </c>
      <c r="D16093" s="18">
        <f>'High Flow Input'!F7335</f>
        <v>526.85962840080197</v>
      </c>
      <c r="E16093" s="16">
        <f>COUNTIFS('Actual 12 CP'!$H$34:$H$57,'Analysis of Flows 17-18'!C16093)</f>
        <v>0</v>
      </c>
    </row>
    <row r="16094" spans="3:5" x14ac:dyDescent="0.6">
      <c r="C16094" s="17">
        <v>43406.375</v>
      </c>
      <c r="D16094" s="18">
        <f>'High Flow Input'!F7336</f>
        <v>1346.3821606418792</v>
      </c>
      <c r="E16094" s="16">
        <f>COUNTIFS('Actual 12 CP'!$H$34:$H$57,'Analysis of Flows 17-18'!C16094)</f>
        <v>0</v>
      </c>
    </row>
    <row r="16095" spans="3:5" x14ac:dyDescent="0.6">
      <c r="C16095" s="17">
        <v>43406.416666666672</v>
      </c>
      <c r="D16095" s="18">
        <f>'High Flow Input'!F7337</f>
        <v>1199.295409016607</v>
      </c>
      <c r="E16095" s="16">
        <f>COUNTIFS('Actual 12 CP'!$H$34:$H$57,'Analysis of Flows 17-18'!C16095)</f>
        <v>0</v>
      </c>
    </row>
    <row r="16096" spans="3:5" x14ac:dyDescent="0.6">
      <c r="C16096" s="17">
        <v>43406.458333333328</v>
      </c>
      <c r="D16096" s="18">
        <f>'High Flow Input'!F7338</f>
        <v>756.68898021631617</v>
      </c>
      <c r="E16096" s="16">
        <f>COUNTIFS('Actual 12 CP'!$H$34:$H$57,'Analysis of Flows 17-18'!C16096)</f>
        <v>0</v>
      </c>
    </row>
    <row r="16097" spans="3:5" x14ac:dyDescent="0.6">
      <c r="C16097" s="17">
        <v>43406.5</v>
      </c>
      <c r="D16097" s="18">
        <f>'High Flow Input'!F7339</f>
        <v>1213.261136421758</v>
      </c>
      <c r="E16097" s="16">
        <f>COUNTIFS('Actual 12 CP'!$H$34:$H$57,'Analysis of Flows 17-18'!C16097)</f>
        <v>0</v>
      </c>
    </row>
    <row r="16098" spans="3:5" x14ac:dyDescent="0.6">
      <c r="C16098" s="17">
        <v>43406.541666666672</v>
      </c>
      <c r="D16098" s="18">
        <f>'High Flow Input'!F7340</f>
        <v>1211.9823414944251</v>
      </c>
      <c r="E16098" s="16">
        <f>COUNTIFS('Actual 12 CP'!$H$34:$H$57,'Analysis of Flows 17-18'!C16098)</f>
        <v>0</v>
      </c>
    </row>
    <row r="16099" spans="3:5" x14ac:dyDescent="0.6">
      <c r="C16099" s="17">
        <v>43406.583333333328</v>
      </c>
      <c r="D16099" s="18">
        <f>'High Flow Input'!F7341</f>
        <v>1184.9258899297977</v>
      </c>
      <c r="E16099" s="16">
        <f>COUNTIFS('Actual 12 CP'!$H$34:$H$57,'Analysis of Flows 17-18'!C16099)</f>
        <v>0</v>
      </c>
    </row>
    <row r="16100" spans="3:5" x14ac:dyDescent="0.6">
      <c r="C16100" s="17">
        <v>43406.625</v>
      </c>
      <c r="D16100" s="18">
        <f>'High Flow Input'!F7342</f>
        <v>1460.9886988751055</v>
      </c>
      <c r="E16100" s="16">
        <f>COUNTIFS('Actual 12 CP'!$H$34:$H$57,'Analysis of Flows 17-18'!C16100)</f>
        <v>0</v>
      </c>
    </row>
    <row r="16101" spans="3:5" x14ac:dyDescent="0.6">
      <c r="C16101" s="17">
        <v>43406.666666666672</v>
      </c>
      <c r="D16101" s="18">
        <f>'High Flow Input'!F7343</f>
        <v>1476.3014984734823</v>
      </c>
      <c r="E16101" s="16">
        <f>COUNTIFS('Actual 12 CP'!$H$34:$H$57,'Analysis of Flows 17-18'!C16101)</f>
        <v>0</v>
      </c>
    </row>
    <row r="16102" spans="3:5" x14ac:dyDescent="0.6">
      <c r="C16102" s="17">
        <v>43406.708333333328</v>
      </c>
      <c r="D16102" s="18">
        <f>'High Flow Input'!F7344</f>
        <v>1184.4227001656404</v>
      </c>
      <c r="E16102" s="16">
        <f>COUNTIFS('Actual 12 CP'!$H$34:$H$57,'Analysis of Flows 17-18'!C16102)</f>
        <v>0</v>
      </c>
    </row>
    <row r="16103" spans="3:5" x14ac:dyDescent="0.6">
      <c r="C16103" s="17">
        <v>43406.75</v>
      </c>
      <c r="D16103" s="18">
        <f>'High Flow Input'!F7345</f>
        <v>1472.0722361628182</v>
      </c>
      <c r="E16103" s="16">
        <f>COUNTIFS('Actual 12 CP'!$H$34:$H$57,'Analysis of Flows 17-18'!C16103)</f>
        <v>0</v>
      </c>
    </row>
    <row r="16104" spans="3:5" x14ac:dyDescent="0.6">
      <c r="C16104" s="17">
        <v>43406.791666666672</v>
      </c>
      <c r="D16104" s="18">
        <f>'High Flow Input'!F7346</f>
        <v>765.71411167687779</v>
      </c>
      <c r="E16104" s="16">
        <f>COUNTIFS('Actual 12 CP'!$H$34:$H$57,'Analysis of Flows 17-18'!C16104)</f>
        <v>0</v>
      </c>
    </row>
    <row r="16105" spans="3:5" x14ac:dyDescent="0.6">
      <c r="C16105" s="17">
        <v>43406.833333333328</v>
      </c>
      <c r="D16105" s="18">
        <f>'High Flow Input'!F7347</f>
        <v>419.41805384953761</v>
      </c>
      <c r="E16105" s="16">
        <f>COUNTIFS('Actual 12 CP'!$H$34:$H$57,'Analysis of Flows 17-18'!C16105)</f>
        <v>0</v>
      </c>
    </row>
    <row r="16106" spans="3:5" x14ac:dyDescent="0.6">
      <c r="C16106" s="17">
        <v>43406.875</v>
      </c>
      <c r="D16106" s="18">
        <f>'High Flow Input'!F7348</f>
        <v>842.69832710265882</v>
      </c>
      <c r="E16106" s="16">
        <f>COUNTIFS('Actual 12 CP'!$H$34:$H$57,'Analysis of Flows 17-18'!C16106)</f>
        <v>0</v>
      </c>
    </row>
    <row r="16107" spans="3:5" x14ac:dyDescent="0.6">
      <c r="C16107" s="17">
        <v>43406.916666666672</v>
      </c>
      <c r="D16107" s="18">
        <f>'High Flow Input'!F7349</f>
        <v>420.28433222929567</v>
      </c>
      <c r="E16107" s="16">
        <f>COUNTIFS('Actual 12 CP'!$H$34:$H$57,'Analysis of Flows 17-18'!C16107)</f>
        <v>0</v>
      </c>
    </row>
    <row r="16108" spans="3:5" x14ac:dyDescent="0.6">
      <c r="C16108" s="17">
        <v>43406.958333333328</v>
      </c>
      <c r="D16108" s="18">
        <f>'High Flow Input'!F7350</f>
        <v>428.53441582573703</v>
      </c>
      <c r="E16108" s="16">
        <f>COUNTIFS('Actual 12 CP'!$H$34:$H$57,'Analysis of Flows 17-18'!C16108)</f>
        <v>0</v>
      </c>
    </row>
    <row r="16109" spans="3:5" x14ac:dyDescent="0.6">
      <c r="C16109" s="17">
        <v>43407</v>
      </c>
      <c r="D16109" s="18">
        <f>'High Flow Input'!F7351</f>
        <v>395.37790168497219</v>
      </c>
      <c r="E16109" s="16">
        <f>COUNTIFS('Actual 12 CP'!$H$34:$H$57,'Analysis of Flows 17-18'!C16109)</f>
        <v>0</v>
      </c>
    </row>
    <row r="16110" spans="3:5" x14ac:dyDescent="0.6">
      <c r="C16110" s="17">
        <v>43407.041666666672</v>
      </c>
      <c r="D16110" s="18">
        <f>'High Flow Input'!F7352</f>
        <v>396.3478329314122</v>
      </c>
      <c r="E16110" s="16">
        <f>COUNTIFS('Actual 12 CP'!$H$34:$H$57,'Analysis of Flows 17-18'!C16110)</f>
        <v>0</v>
      </c>
    </row>
    <row r="16111" spans="3:5" x14ac:dyDescent="0.6">
      <c r="C16111" s="17">
        <v>43407.083333333328</v>
      </c>
      <c r="D16111" s="18">
        <f>'High Flow Input'!F7353</f>
        <v>410.64369138452719</v>
      </c>
      <c r="E16111" s="16">
        <f>COUNTIFS('Actual 12 CP'!$H$34:$H$57,'Analysis of Flows 17-18'!C16111)</f>
        <v>0</v>
      </c>
    </row>
    <row r="16112" spans="3:5" x14ac:dyDescent="0.6">
      <c r="C16112" s="17">
        <v>43407.125</v>
      </c>
      <c r="D16112" s="18">
        <f>'High Flow Input'!F7354</f>
        <v>395.47147304442149</v>
      </c>
      <c r="E16112" s="16">
        <f>COUNTIFS('Actual 12 CP'!$H$34:$H$57,'Analysis of Flows 17-18'!C16112)</f>
        <v>0</v>
      </c>
    </row>
    <row r="16113" spans="3:5" x14ac:dyDescent="0.6">
      <c r="C16113" s="17">
        <v>43407.166666666672</v>
      </c>
      <c r="D16113" s="18">
        <f>'High Flow Input'!F7355</f>
        <v>395.50382937775692</v>
      </c>
      <c r="E16113" s="16">
        <f>COUNTIFS('Actual 12 CP'!$H$34:$H$57,'Analysis of Flows 17-18'!C16113)</f>
        <v>0</v>
      </c>
    </row>
    <row r="16114" spans="3:5" x14ac:dyDescent="0.6">
      <c r="C16114" s="17">
        <v>43407.208333333328</v>
      </c>
      <c r="D16114" s="18">
        <f>'High Flow Input'!F7356</f>
        <v>414.56371839298112</v>
      </c>
      <c r="E16114" s="16">
        <f>COUNTIFS('Actual 12 CP'!$H$34:$H$57,'Analysis of Flows 17-18'!C16114)</f>
        <v>0</v>
      </c>
    </row>
    <row r="16115" spans="3:5" x14ac:dyDescent="0.6">
      <c r="C16115" s="17">
        <v>43407.25</v>
      </c>
      <c r="D16115" s="18">
        <f>'High Flow Input'!F7357</f>
        <v>414.34587101843545</v>
      </c>
      <c r="E16115" s="16">
        <f>COUNTIFS('Actual 12 CP'!$H$34:$H$57,'Analysis of Flows 17-18'!C16115)</f>
        <v>0</v>
      </c>
    </row>
    <row r="16116" spans="3:5" x14ac:dyDescent="0.6">
      <c r="C16116" s="17">
        <v>43407.291666666672</v>
      </c>
      <c r="D16116" s="18">
        <f>'High Flow Input'!F7358</f>
        <v>388.62259417745719</v>
      </c>
      <c r="E16116" s="16">
        <f>COUNTIFS('Actual 12 CP'!$H$34:$H$57,'Analysis of Flows 17-18'!C16116)</f>
        <v>0</v>
      </c>
    </row>
    <row r="16117" spans="3:5" x14ac:dyDescent="0.6">
      <c r="C16117" s="17">
        <v>43407.333333333328</v>
      </c>
      <c r="D16117" s="18">
        <f>'High Flow Input'!F7359</f>
        <v>21.20770092010493</v>
      </c>
      <c r="E16117" s="16">
        <f>COUNTIFS('Actual 12 CP'!$H$34:$H$57,'Analysis of Flows 17-18'!C16117)</f>
        <v>0</v>
      </c>
    </row>
    <row r="16118" spans="3:5" x14ac:dyDescent="0.6">
      <c r="C16118" s="17">
        <v>43407.375</v>
      </c>
      <c r="D16118" s="18">
        <f>'High Flow Input'!F7360</f>
        <v>393.95338737063878</v>
      </c>
      <c r="E16118" s="16">
        <f>COUNTIFS('Actual 12 CP'!$H$34:$H$57,'Analysis of Flows 17-18'!C16118)</f>
        <v>0</v>
      </c>
    </row>
    <row r="16119" spans="3:5" x14ac:dyDescent="0.6">
      <c r="C16119" s="17">
        <v>43407.416666666672</v>
      </c>
      <c r="D16119" s="18">
        <f>'High Flow Input'!F7361</f>
        <v>395.38365815917638</v>
      </c>
      <c r="E16119" s="16">
        <f>COUNTIFS('Actual 12 CP'!$H$34:$H$57,'Analysis of Flows 17-18'!C16119)</f>
        <v>0</v>
      </c>
    </row>
    <row r="16120" spans="3:5" x14ac:dyDescent="0.6">
      <c r="C16120" s="17">
        <v>43407.458333333328</v>
      </c>
      <c r="D16120" s="18">
        <f>'High Flow Input'!F7362</f>
        <v>377.37281245443523</v>
      </c>
      <c r="E16120" s="16">
        <f>COUNTIFS('Actual 12 CP'!$H$34:$H$57,'Analysis of Flows 17-18'!C16120)</f>
        <v>0</v>
      </c>
    </row>
    <row r="16121" spans="3:5" x14ac:dyDescent="0.6">
      <c r="C16121" s="17">
        <v>43407.5</v>
      </c>
      <c r="D16121" s="18">
        <f>'High Flow Input'!F7363</f>
        <v>751.46399777094416</v>
      </c>
      <c r="E16121" s="16">
        <f>COUNTIFS('Actual 12 CP'!$H$34:$H$57,'Analysis of Flows 17-18'!C16121)</f>
        <v>0</v>
      </c>
    </row>
    <row r="16122" spans="3:5" x14ac:dyDescent="0.6">
      <c r="C16122" s="17">
        <v>43407.541666666672</v>
      </c>
      <c r="D16122" s="18">
        <f>'High Flow Input'!F7364</f>
        <v>40.298002062903407</v>
      </c>
      <c r="E16122" s="16">
        <f>COUNTIFS('Actual 12 CP'!$H$34:$H$57,'Analysis of Flows 17-18'!C16122)</f>
        <v>0</v>
      </c>
    </row>
    <row r="16123" spans="3:5" x14ac:dyDescent="0.6">
      <c r="C16123" s="17">
        <v>43407.583333333328</v>
      </c>
      <c r="D16123" s="18">
        <f>'High Flow Input'!F7365</f>
        <v>740.04541938159105</v>
      </c>
      <c r="E16123" s="16">
        <f>COUNTIFS('Actual 12 CP'!$H$34:$H$57,'Analysis of Flows 17-18'!C16123)</f>
        <v>0</v>
      </c>
    </row>
    <row r="16124" spans="3:5" x14ac:dyDescent="0.6">
      <c r="C16124" s="17">
        <v>43407.625</v>
      </c>
      <c r="D16124" s="18">
        <f>'High Flow Input'!F7366</f>
        <v>741.48666658454317</v>
      </c>
      <c r="E16124" s="16">
        <f>COUNTIFS('Actual 12 CP'!$H$34:$H$57,'Analysis of Flows 17-18'!C16124)</f>
        <v>0</v>
      </c>
    </row>
    <row r="16125" spans="3:5" x14ac:dyDescent="0.6">
      <c r="C16125" s="17">
        <v>43407.666666666672</v>
      </c>
      <c r="D16125" s="18">
        <f>'High Flow Input'!F7367</f>
        <v>616.74180771085764</v>
      </c>
      <c r="E16125" s="16">
        <f>COUNTIFS('Actual 12 CP'!$H$34:$H$57,'Analysis of Flows 17-18'!C16125)</f>
        <v>0</v>
      </c>
    </row>
    <row r="16126" spans="3:5" x14ac:dyDescent="0.6">
      <c r="C16126" s="17">
        <v>43407.708333333328</v>
      </c>
      <c r="D16126" s="18">
        <f>'High Flow Input'!F7368</f>
        <v>612.9305092875137</v>
      </c>
      <c r="E16126" s="16">
        <f>COUNTIFS('Actual 12 CP'!$H$34:$H$57,'Analysis of Flows 17-18'!C16126)</f>
        <v>0</v>
      </c>
    </row>
    <row r="16127" spans="3:5" x14ac:dyDescent="0.6">
      <c r="C16127" s="17">
        <v>43407.75</v>
      </c>
      <c r="D16127" s="18">
        <f>'High Flow Input'!F7369</f>
        <v>267.20739169862469</v>
      </c>
      <c r="E16127" s="16">
        <f>COUNTIFS('Actual 12 CP'!$H$34:$H$57,'Analysis of Flows 17-18'!C16127)</f>
        <v>0</v>
      </c>
    </row>
    <row r="16128" spans="3:5" x14ac:dyDescent="0.6">
      <c r="C16128" s="17">
        <v>43407.791666666672</v>
      </c>
      <c r="D16128" s="18">
        <f>'High Flow Input'!F7370</f>
        <v>913.00944650543886</v>
      </c>
      <c r="E16128" s="16">
        <f>COUNTIFS('Actual 12 CP'!$H$34:$H$57,'Analysis of Flows 17-18'!C16128)</f>
        <v>0</v>
      </c>
    </row>
    <row r="16129" spans="3:5" x14ac:dyDescent="0.6">
      <c r="C16129" s="17">
        <v>43407.833333333328</v>
      </c>
      <c r="D16129" s="18">
        <f>'High Flow Input'!F7371</f>
        <v>334.42539182186044</v>
      </c>
      <c r="E16129" s="16">
        <f>COUNTIFS('Actual 12 CP'!$H$34:$H$57,'Analysis of Flows 17-18'!C16129)</f>
        <v>0</v>
      </c>
    </row>
    <row r="16130" spans="3:5" x14ac:dyDescent="0.6">
      <c r="C16130" s="17">
        <v>43407.875</v>
      </c>
      <c r="D16130" s="18">
        <f>'High Flow Input'!F7372</f>
        <v>702.43128003649997</v>
      </c>
      <c r="E16130" s="16">
        <f>COUNTIFS('Actual 12 CP'!$H$34:$H$57,'Analysis of Flows 17-18'!C16130)</f>
        <v>0</v>
      </c>
    </row>
    <row r="16131" spans="3:5" x14ac:dyDescent="0.6">
      <c r="C16131" s="17">
        <v>43407.916666666672</v>
      </c>
      <c r="D16131" s="18">
        <f>'High Flow Input'!F7373</f>
        <v>880.49774365107066</v>
      </c>
      <c r="E16131" s="16">
        <f>COUNTIFS('Actual 12 CP'!$H$34:$H$57,'Analysis of Flows 17-18'!C16131)</f>
        <v>0</v>
      </c>
    </row>
    <row r="16132" spans="3:5" x14ac:dyDescent="0.6">
      <c r="C16132" s="17">
        <v>43407.958333333328</v>
      </c>
      <c r="D16132" s="18">
        <f>'High Flow Input'!F7374</f>
        <v>1045.3507809575369</v>
      </c>
      <c r="E16132" s="16">
        <f>COUNTIFS('Actual 12 CP'!$H$34:$H$57,'Analysis of Flows 17-18'!C16132)</f>
        <v>0</v>
      </c>
    </row>
    <row r="16133" spans="3:5" x14ac:dyDescent="0.6">
      <c r="C16133" s="17">
        <v>43408</v>
      </c>
      <c r="D16133" s="18">
        <f>'High Flow Input'!F7375</f>
        <v>680.31677689724347</v>
      </c>
      <c r="E16133" s="16">
        <f>COUNTIFS('Actual 12 CP'!$H$34:$H$57,'Analysis of Flows 17-18'!C16133)</f>
        <v>0</v>
      </c>
    </row>
    <row r="16134" spans="3:5" x14ac:dyDescent="0.6">
      <c r="C16134" s="17">
        <v>43408.041666666672</v>
      </c>
      <c r="D16134" s="18">
        <f>'High Flow Input'!F7376</f>
        <v>986.65948811795784</v>
      </c>
      <c r="E16134" s="16">
        <f>COUNTIFS('Actual 12 CP'!$H$34:$H$57,'Analysis of Flows 17-18'!C16134)</f>
        <v>0</v>
      </c>
    </row>
    <row r="16135" spans="3:5" x14ac:dyDescent="0.6">
      <c r="C16135" s="17">
        <v>43408.083333333328</v>
      </c>
      <c r="D16135" s="18">
        <f>'High Flow Input'!F7377</f>
        <v>987.74243256250747</v>
      </c>
      <c r="E16135" s="16">
        <f>COUNTIFS('Actual 12 CP'!$H$34:$H$57,'Analysis of Flows 17-18'!C16135)</f>
        <v>0</v>
      </c>
    </row>
    <row r="16136" spans="3:5" x14ac:dyDescent="0.6">
      <c r="C16136" s="17">
        <v>43408.125</v>
      </c>
      <c r="D16136" s="18">
        <f>'High Flow Input'!F7378</f>
        <v>989.35131651719212</v>
      </c>
      <c r="E16136" s="16">
        <f>COUNTIFS('Actual 12 CP'!$H$34:$H$57,'Analysis of Flows 17-18'!C16136)</f>
        <v>0</v>
      </c>
    </row>
    <row r="16137" spans="3:5" x14ac:dyDescent="0.6">
      <c r="C16137" s="17">
        <v>43408.166666666672</v>
      </c>
      <c r="D16137" s="18">
        <f>'High Flow Input'!F7379</f>
        <v>689.0225807841606</v>
      </c>
      <c r="E16137" s="16">
        <f>COUNTIFS('Actual 12 CP'!$H$34:$H$57,'Analysis of Flows 17-18'!C16137)</f>
        <v>0</v>
      </c>
    </row>
    <row r="16138" spans="3:5" x14ac:dyDescent="0.6">
      <c r="C16138" s="17">
        <v>43408.208333333328</v>
      </c>
      <c r="D16138" s="18">
        <f>'High Flow Input'!F7380</f>
        <v>688.86437946928754</v>
      </c>
      <c r="E16138" s="16">
        <f>COUNTIFS('Actual 12 CP'!$H$34:$H$57,'Analysis of Flows 17-18'!C16138)</f>
        <v>0</v>
      </c>
    </row>
    <row r="16139" spans="3:5" x14ac:dyDescent="0.6">
      <c r="C16139" s="17">
        <v>43408.25</v>
      </c>
      <c r="D16139" s="18">
        <f>'High Flow Input'!F7381</f>
        <v>689.05624310427015</v>
      </c>
      <c r="E16139" s="16">
        <f>COUNTIFS('Actual 12 CP'!$H$34:$H$57,'Analysis of Flows 17-18'!C16139)</f>
        <v>0</v>
      </c>
    </row>
    <row r="16140" spans="3:5" x14ac:dyDescent="0.6">
      <c r="C16140" s="17">
        <v>43408.291666666672</v>
      </c>
      <c r="D16140" s="18">
        <f>'High Flow Input'!F7382</f>
        <v>689.23257965697121</v>
      </c>
      <c r="E16140" s="16">
        <f>COUNTIFS('Actual 12 CP'!$H$34:$H$57,'Analysis of Flows 17-18'!C16140)</f>
        <v>0</v>
      </c>
    </row>
    <row r="16141" spans="3:5" x14ac:dyDescent="0.6">
      <c r="C16141" s="17">
        <v>43408.333333333328</v>
      </c>
      <c r="D16141" s="18">
        <f>'High Flow Input'!F7383</f>
        <v>689.59802434497283</v>
      </c>
      <c r="E16141" s="16">
        <f>COUNTIFS('Actual 12 CP'!$H$34:$H$57,'Analysis of Flows 17-18'!C16141)</f>
        <v>0</v>
      </c>
    </row>
    <row r="16142" spans="3:5" x14ac:dyDescent="0.6">
      <c r="C16142" s="17">
        <v>43408.375</v>
      </c>
      <c r="D16142" s="18">
        <f>'High Flow Input'!F7384</f>
        <v>689.57967600385246</v>
      </c>
      <c r="E16142" s="16">
        <f>COUNTIFS('Actual 12 CP'!$H$34:$H$57,'Analysis of Flows 17-18'!C16142)</f>
        <v>0</v>
      </c>
    </row>
    <row r="16143" spans="3:5" x14ac:dyDescent="0.6">
      <c r="C16143" s="17">
        <v>43408.416666666672</v>
      </c>
      <c r="D16143" s="18">
        <f>'High Flow Input'!F7385</f>
        <v>991.17910221881061</v>
      </c>
      <c r="E16143" s="16">
        <f>COUNTIFS('Actual 12 CP'!$H$34:$H$57,'Analysis of Flows 17-18'!C16143)</f>
        <v>0</v>
      </c>
    </row>
    <row r="16144" spans="3:5" x14ac:dyDescent="0.6">
      <c r="C16144" s="17">
        <v>43408.458333333328</v>
      </c>
      <c r="D16144" s="18">
        <f>'High Flow Input'!F7386</f>
        <v>1215.3728967306313</v>
      </c>
      <c r="E16144" s="16">
        <f>COUNTIFS('Actual 12 CP'!$H$34:$H$57,'Analysis of Flows 17-18'!C16144)</f>
        <v>0</v>
      </c>
    </row>
    <row r="16145" spans="3:5" x14ac:dyDescent="0.6">
      <c r="C16145" s="17">
        <v>43408.5</v>
      </c>
      <c r="D16145" s="18">
        <f>'High Flow Input'!F7387</f>
        <v>1226.2925784100407</v>
      </c>
      <c r="E16145" s="16">
        <f>COUNTIFS('Actual 12 CP'!$H$34:$H$57,'Analysis of Flows 17-18'!C16145)</f>
        <v>0</v>
      </c>
    </row>
    <row r="16146" spans="3:5" x14ac:dyDescent="0.6">
      <c r="C16146" s="17">
        <v>43408.541666666672</v>
      </c>
      <c r="D16146" s="18">
        <f>'High Flow Input'!F7388</f>
        <v>1164.9988345358081</v>
      </c>
      <c r="E16146" s="16">
        <f>COUNTIFS('Actual 12 CP'!$H$34:$H$57,'Analysis of Flows 17-18'!C16146)</f>
        <v>0</v>
      </c>
    </row>
    <row r="16147" spans="3:5" x14ac:dyDescent="0.6">
      <c r="C16147" s="17">
        <v>43408.583333333328</v>
      </c>
      <c r="D16147" s="18">
        <f>'High Flow Input'!F7389</f>
        <v>398.43566563712147</v>
      </c>
      <c r="E16147" s="16">
        <f>COUNTIFS('Actual 12 CP'!$H$34:$H$57,'Analysis of Flows 17-18'!C16147)</f>
        <v>0</v>
      </c>
    </row>
    <row r="16148" spans="3:5" x14ac:dyDescent="0.6">
      <c r="C16148" s="17">
        <v>43408.625</v>
      </c>
      <c r="D16148" s="18">
        <f>'High Flow Input'!F7390</f>
        <v>541.19434934761648</v>
      </c>
      <c r="E16148" s="16">
        <f>COUNTIFS('Actual 12 CP'!$H$34:$H$57,'Analysis of Flows 17-18'!C16148)</f>
        <v>0</v>
      </c>
    </row>
    <row r="16149" spans="3:5" x14ac:dyDescent="0.6">
      <c r="C16149" s="17">
        <v>43408.666666666672</v>
      </c>
      <c r="D16149" s="18">
        <f>'High Flow Input'!F7391</f>
        <v>547.2646166756399</v>
      </c>
      <c r="E16149" s="16">
        <f>COUNTIFS('Actual 12 CP'!$H$34:$H$57,'Analysis of Flows 17-18'!C16149)</f>
        <v>0</v>
      </c>
    </row>
    <row r="16150" spans="3:5" x14ac:dyDescent="0.6">
      <c r="C16150" s="17">
        <v>43408.708333333328</v>
      </c>
      <c r="D16150" s="18">
        <f>'High Flow Input'!F7392</f>
        <v>855.23776107681988</v>
      </c>
      <c r="E16150" s="16">
        <f>COUNTIFS('Actual 12 CP'!$H$34:$H$57,'Analysis of Flows 17-18'!C16150)</f>
        <v>0</v>
      </c>
    </row>
    <row r="16151" spans="3:5" x14ac:dyDescent="0.6">
      <c r="C16151" s="17">
        <v>43408.75</v>
      </c>
      <c r="D16151" s="18">
        <f>'High Flow Input'!F7393</f>
        <v>938.24925366586933</v>
      </c>
      <c r="E16151" s="16">
        <f>COUNTIFS('Actual 12 CP'!$H$34:$H$57,'Analysis of Flows 17-18'!C16151)</f>
        <v>0</v>
      </c>
    </row>
    <row r="16152" spans="3:5" x14ac:dyDescent="0.6">
      <c r="C16152" s="17">
        <v>43408.791666666672</v>
      </c>
      <c r="D16152" s="18">
        <f>'High Flow Input'!F7394</f>
        <v>941.44084445118654</v>
      </c>
      <c r="E16152" s="16">
        <f>COUNTIFS('Actual 12 CP'!$H$34:$H$57,'Analysis of Flows 17-18'!C16152)</f>
        <v>0</v>
      </c>
    </row>
    <row r="16153" spans="3:5" x14ac:dyDescent="0.6">
      <c r="C16153" s="17">
        <v>43408.833333333328</v>
      </c>
      <c r="D16153" s="18">
        <f>'High Flow Input'!F7395</f>
        <v>939.9433896651509</v>
      </c>
      <c r="E16153" s="16">
        <f>COUNTIFS('Actual 12 CP'!$H$34:$H$57,'Analysis of Flows 17-18'!C16153)</f>
        <v>0</v>
      </c>
    </row>
    <row r="16154" spans="3:5" x14ac:dyDescent="0.6">
      <c r="C16154" s="17">
        <v>43408.875</v>
      </c>
      <c r="D16154" s="18">
        <f>'High Flow Input'!F7396</f>
        <v>942.14335520015572</v>
      </c>
      <c r="E16154" s="16">
        <f>COUNTIFS('Actual 12 CP'!$H$34:$H$57,'Analysis of Flows 17-18'!C16154)</f>
        <v>0</v>
      </c>
    </row>
    <row r="16155" spans="3:5" x14ac:dyDescent="0.6">
      <c r="C16155" s="17">
        <v>43408.916666666672</v>
      </c>
      <c r="D16155" s="18">
        <f>'High Flow Input'!F7397</f>
        <v>939.06480598595272</v>
      </c>
      <c r="E16155" s="16">
        <f>COUNTIFS('Actual 12 CP'!$H$34:$H$57,'Analysis of Flows 17-18'!C16155)</f>
        <v>0</v>
      </c>
    </row>
    <row r="16156" spans="3:5" x14ac:dyDescent="0.6">
      <c r="C16156" s="17">
        <v>43408.958333333328</v>
      </c>
      <c r="D16156" s="18">
        <f>'High Flow Input'!F7398</f>
        <v>566.98393304453793</v>
      </c>
      <c r="E16156" s="16">
        <f>COUNTIFS('Actual 12 CP'!$H$34:$H$57,'Analysis of Flows 17-18'!C16156)</f>
        <v>0</v>
      </c>
    </row>
    <row r="16157" spans="3:5" x14ac:dyDescent="0.6">
      <c r="C16157" s="17">
        <v>43409</v>
      </c>
      <c r="D16157" s="18">
        <f>'High Flow Input'!F7399</f>
        <v>563.8691932498059</v>
      </c>
      <c r="E16157" s="16">
        <f>COUNTIFS('Actual 12 CP'!$H$34:$H$57,'Analysis of Flows 17-18'!C16157)</f>
        <v>0</v>
      </c>
    </row>
    <row r="16158" spans="3:5" x14ac:dyDescent="0.6">
      <c r="C16158" s="17">
        <v>43409.041666666672</v>
      </c>
      <c r="D16158" s="18">
        <f>'High Flow Input'!F7400</f>
        <v>547.29829622904322</v>
      </c>
      <c r="E16158" s="16">
        <f>COUNTIFS('Actual 12 CP'!$H$34:$H$57,'Analysis of Flows 17-18'!C16158)</f>
        <v>0</v>
      </c>
    </row>
    <row r="16159" spans="3:5" x14ac:dyDescent="0.6">
      <c r="C16159" s="17">
        <v>43409.083333333328</v>
      </c>
      <c r="D16159" s="18">
        <f>'High Flow Input'!F7401</f>
        <v>553.0897462309714</v>
      </c>
      <c r="E16159" s="16">
        <f>COUNTIFS('Actual 12 CP'!$H$34:$H$57,'Analysis of Flows 17-18'!C16159)</f>
        <v>0</v>
      </c>
    </row>
    <row r="16160" spans="3:5" x14ac:dyDescent="0.6">
      <c r="C16160" s="17">
        <v>43409.125</v>
      </c>
      <c r="D16160" s="18">
        <f>'High Flow Input'!F7402</f>
        <v>557.68268786297813</v>
      </c>
      <c r="E16160" s="16">
        <f>COUNTIFS('Actual 12 CP'!$H$34:$H$57,'Analysis of Flows 17-18'!C16160)</f>
        <v>0</v>
      </c>
    </row>
    <row r="16161" spans="3:5" x14ac:dyDescent="0.6">
      <c r="C16161" s="17">
        <v>43409.166666666672</v>
      </c>
      <c r="D16161" s="18">
        <f>'High Flow Input'!F7403</f>
        <v>558.8274766488862</v>
      </c>
      <c r="E16161" s="16">
        <f>COUNTIFS('Actual 12 CP'!$H$34:$H$57,'Analysis of Flows 17-18'!C16161)</f>
        <v>0</v>
      </c>
    </row>
    <row r="16162" spans="3:5" x14ac:dyDescent="0.6">
      <c r="C16162" s="17">
        <v>43409.208333333328</v>
      </c>
      <c r="D16162" s="18">
        <f>'High Flow Input'!F7404</f>
        <v>552.20803520308471</v>
      </c>
      <c r="E16162" s="16">
        <f>COUNTIFS('Actual 12 CP'!$H$34:$H$57,'Analysis of Flows 17-18'!C16162)</f>
        <v>0</v>
      </c>
    </row>
    <row r="16163" spans="3:5" x14ac:dyDescent="0.6">
      <c r="C16163" s="17">
        <v>43409.25</v>
      </c>
      <c r="D16163" s="18">
        <f>'High Flow Input'!F7405</f>
        <v>416.57812360220424</v>
      </c>
      <c r="E16163" s="16">
        <f>COUNTIFS('Actual 12 CP'!$H$34:$H$57,'Analysis of Flows 17-18'!C16163)</f>
        <v>0</v>
      </c>
    </row>
    <row r="16164" spans="3:5" x14ac:dyDescent="0.6">
      <c r="C16164" s="17">
        <v>43409.291666666672</v>
      </c>
      <c r="D16164" s="18">
        <f>'High Flow Input'!F7406</f>
        <v>778.14537525680134</v>
      </c>
      <c r="E16164" s="16">
        <f>COUNTIFS('Actual 12 CP'!$H$34:$H$57,'Analysis of Flows 17-18'!C16164)</f>
        <v>0</v>
      </c>
    </row>
    <row r="16165" spans="3:5" x14ac:dyDescent="0.6">
      <c r="C16165" s="17">
        <v>43409.333333333328</v>
      </c>
      <c r="D16165" s="18">
        <f>'High Flow Input'!F7407</f>
        <v>430.68542246712553</v>
      </c>
      <c r="E16165" s="16">
        <f>COUNTIFS('Actual 12 CP'!$H$34:$H$57,'Analysis of Flows 17-18'!C16165)</f>
        <v>0</v>
      </c>
    </row>
    <row r="16166" spans="3:5" x14ac:dyDescent="0.6">
      <c r="C16166" s="17">
        <v>43409.375</v>
      </c>
      <c r="D16166" s="18">
        <f>'High Flow Input'!F7408</f>
        <v>1078.2489986133558</v>
      </c>
      <c r="E16166" s="16">
        <f>COUNTIFS('Actual 12 CP'!$H$34:$H$57,'Analysis of Flows 17-18'!C16166)</f>
        <v>0</v>
      </c>
    </row>
    <row r="16167" spans="3:5" x14ac:dyDescent="0.6">
      <c r="C16167" s="17">
        <v>43409.416666666672</v>
      </c>
      <c r="D16167" s="18">
        <f>'High Flow Input'!F7409</f>
        <v>1079.4089120027731</v>
      </c>
      <c r="E16167" s="16">
        <f>COUNTIFS('Actual 12 CP'!$H$34:$H$57,'Analysis of Flows 17-18'!C16167)</f>
        <v>0</v>
      </c>
    </row>
    <row r="16168" spans="3:5" x14ac:dyDescent="0.6">
      <c r="C16168" s="17">
        <v>43409.458333333328</v>
      </c>
      <c r="D16168" s="18">
        <f>'High Flow Input'!F7410</f>
        <v>1066.6253325684843</v>
      </c>
      <c r="E16168" s="16">
        <f>COUNTIFS('Actual 12 CP'!$H$34:$H$57,'Analysis of Flows 17-18'!C16168)</f>
        <v>0</v>
      </c>
    </row>
    <row r="16169" spans="3:5" x14ac:dyDescent="0.6">
      <c r="C16169" s="17">
        <v>43409.5</v>
      </c>
      <c r="D16169" s="18">
        <f>'High Flow Input'!F7411</f>
        <v>1077.1084145916807</v>
      </c>
      <c r="E16169" s="16">
        <f>COUNTIFS('Actual 12 CP'!$H$34:$H$57,'Analysis of Flows 17-18'!C16169)</f>
        <v>0</v>
      </c>
    </row>
    <row r="16170" spans="3:5" x14ac:dyDescent="0.6">
      <c r="C16170" s="17">
        <v>43409.541666666672</v>
      </c>
      <c r="D16170" s="18">
        <f>'High Flow Input'!F7412</f>
        <v>1063.465416217377</v>
      </c>
      <c r="E16170" s="16">
        <f>COUNTIFS('Actual 12 CP'!$H$34:$H$57,'Analysis of Flows 17-18'!C16170)</f>
        <v>0</v>
      </c>
    </row>
    <row r="16171" spans="3:5" x14ac:dyDescent="0.6">
      <c r="C16171" s="17">
        <v>43409.583333333328</v>
      </c>
      <c r="D16171" s="18">
        <f>'High Flow Input'!F7413</f>
        <v>1064.8953550847355</v>
      </c>
      <c r="E16171" s="16">
        <f>COUNTIFS('Actual 12 CP'!$H$34:$H$57,'Analysis of Flows 17-18'!C16171)</f>
        <v>0</v>
      </c>
    </row>
    <row r="16172" spans="3:5" x14ac:dyDescent="0.6">
      <c r="C16172" s="17">
        <v>43409.625</v>
      </c>
      <c r="D16172" s="18">
        <f>'High Flow Input'!F7414</f>
        <v>1063.7329111443603</v>
      </c>
      <c r="E16172" s="16">
        <f>COUNTIFS('Actual 12 CP'!$H$34:$H$57,'Analysis of Flows 17-18'!C16172)</f>
        <v>0</v>
      </c>
    </row>
    <row r="16173" spans="3:5" x14ac:dyDescent="0.6">
      <c r="C16173" s="17">
        <v>43409.666666666672</v>
      </c>
      <c r="D16173" s="18">
        <f>'High Flow Input'!F7415</f>
        <v>1081.912041677896</v>
      </c>
      <c r="E16173" s="16">
        <f>COUNTIFS('Actual 12 CP'!$H$34:$H$57,'Analysis of Flows 17-18'!C16173)</f>
        <v>0</v>
      </c>
    </row>
    <row r="16174" spans="3:5" x14ac:dyDescent="0.6">
      <c r="C16174" s="17">
        <v>43409.708333333328</v>
      </c>
      <c r="D16174" s="18">
        <f>'High Flow Input'!F7416</f>
        <v>1081.8956612835962</v>
      </c>
      <c r="E16174" s="16">
        <f>COUNTIFS('Actual 12 CP'!$H$34:$H$57,'Analysis of Flows 17-18'!C16174)</f>
        <v>1</v>
      </c>
    </row>
    <row r="16175" spans="3:5" x14ac:dyDescent="0.6">
      <c r="C16175" s="17">
        <v>43409.75</v>
      </c>
      <c r="D16175" s="18">
        <f>'High Flow Input'!F7417</f>
        <v>1076.6260267796754</v>
      </c>
      <c r="E16175" s="16">
        <f>COUNTIFS('Actual 12 CP'!$H$34:$H$57,'Analysis of Flows 17-18'!C16175)</f>
        <v>0</v>
      </c>
    </row>
    <row r="16176" spans="3:5" x14ac:dyDescent="0.6">
      <c r="C16176" s="17">
        <v>43409.791666666672</v>
      </c>
      <c r="D16176" s="18">
        <f>'High Flow Input'!F7418</f>
        <v>1079.553253618873</v>
      </c>
      <c r="E16176" s="16">
        <f>COUNTIFS('Actual 12 CP'!$H$34:$H$57,'Analysis of Flows 17-18'!C16176)</f>
        <v>0</v>
      </c>
    </row>
    <row r="16177" spans="3:5" x14ac:dyDescent="0.6">
      <c r="C16177" s="17">
        <v>43409.833333333328</v>
      </c>
      <c r="D16177" s="18">
        <f>'High Flow Input'!F7419</f>
        <v>1081.9947264752091</v>
      </c>
      <c r="E16177" s="16">
        <f>COUNTIFS('Actual 12 CP'!$H$34:$H$57,'Analysis of Flows 17-18'!C16177)</f>
        <v>0</v>
      </c>
    </row>
    <row r="16178" spans="3:5" x14ac:dyDescent="0.6">
      <c r="C16178" s="17">
        <v>43409.875</v>
      </c>
      <c r="D16178" s="18">
        <f>'High Flow Input'!F7420</f>
        <v>1082.8013416920751</v>
      </c>
      <c r="E16178" s="16">
        <f>COUNTIFS('Actual 12 CP'!$H$34:$H$57,'Analysis of Flows 17-18'!C16178)</f>
        <v>0</v>
      </c>
    </row>
    <row r="16179" spans="3:5" x14ac:dyDescent="0.6">
      <c r="C16179" s="17">
        <v>43409.916666666672</v>
      </c>
      <c r="D16179" s="18">
        <f>'High Flow Input'!F7421</f>
        <v>1081.9662174150662</v>
      </c>
      <c r="E16179" s="16">
        <f>COUNTIFS('Actual 12 CP'!$H$34:$H$57,'Analysis of Flows 17-18'!C16179)</f>
        <v>0</v>
      </c>
    </row>
    <row r="16180" spans="3:5" x14ac:dyDescent="0.6">
      <c r="C16180" s="17">
        <v>43409.958333333328</v>
      </c>
      <c r="D16180" s="18">
        <f>'High Flow Input'!F7422</f>
        <v>1080.9402254629113</v>
      </c>
      <c r="E16180" s="16">
        <f>COUNTIFS('Actual 12 CP'!$H$34:$H$57,'Analysis of Flows 17-18'!C16180)</f>
        <v>0</v>
      </c>
    </row>
    <row r="16181" spans="3:5" x14ac:dyDescent="0.6">
      <c r="C16181" s="17">
        <v>43410</v>
      </c>
      <c r="D16181" s="18">
        <f>'High Flow Input'!F7423</f>
        <v>1064.1526820264889</v>
      </c>
      <c r="E16181" s="16">
        <f>COUNTIFS('Actual 12 CP'!$H$34:$H$57,'Analysis of Flows 17-18'!C16181)</f>
        <v>0</v>
      </c>
    </row>
    <row r="16182" spans="3:5" x14ac:dyDescent="0.6">
      <c r="C16182" s="17">
        <v>43410.041666666672</v>
      </c>
      <c r="D16182" s="18">
        <f>'High Flow Input'!F7424</f>
        <v>1069.7351608061767</v>
      </c>
      <c r="E16182" s="16">
        <f>COUNTIFS('Actual 12 CP'!$H$34:$H$57,'Analysis of Flows 17-18'!C16182)</f>
        <v>0</v>
      </c>
    </row>
    <row r="16183" spans="3:5" x14ac:dyDescent="0.6">
      <c r="C16183" s="17">
        <v>43410.083333333328</v>
      </c>
      <c r="D16183" s="18">
        <f>'High Flow Input'!F7425</f>
        <v>1072.9265689314698</v>
      </c>
      <c r="E16183" s="16">
        <f>COUNTIFS('Actual 12 CP'!$H$34:$H$57,'Analysis of Flows 17-18'!C16183)</f>
        <v>0</v>
      </c>
    </row>
    <row r="16184" spans="3:5" x14ac:dyDescent="0.6">
      <c r="C16184" s="17">
        <v>43410.125</v>
      </c>
      <c r="D16184" s="18">
        <f>'High Flow Input'!F7426</f>
        <v>1070.6415229688716</v>
      </c>
      <c r="E16184" s="16">
        <f>COUNTIFS('Actual 12 CP'!$H$34:$H$57,'Analysis of Flows 17-18'!C16184)</f>
        <v>0</v>
      </c>
    </row>
    <row r="16185" spans="3:5" x14ac:dyDescent="0.6">
      <c r="C16185" s="17">
        <v>43410.166666666672</v>
      </c>
      <c r="D16185" s="18">
        <f>'High Flow Input'!F7427</f>
        <v>1070.1766699820068</v>
      </c>
      <c r="E16185" s="16">
        <f>COUNTIFS('Actual 12 CP'!$H$34:$H$57,'Analysis of Flows 17-18'!C16185)</f>
        <v>0</v>
      </c>
    </row>
    <row r="16186" spans="3:5" x14ac:dyDescent="0.6">
      <c r="C16186" s="17">
        <v>43410.208333333328</v>
      </c>
      <c r="D16186" s="18">
        <f>'High Flow Input'!F7428</f>
        <v>1071.7053975866877</v>
      </c>
      <c r="E16186" s="16">
        <f>COUNTIFS('Actual 12 CP'!$H$34:$H$57,'Analysis of Flows 17-18'!C16186)</f>
        <v>0</v>
      </c>
    </row>
    <row r="16187" spans="3:5" x14ac:dyDescent="0.6">
      <c r="C16187" s="17">
        <v>43410.25</v>
      </c>
      <c r="D16187" s="18">
        <f>'High Flow Input'!F7429</f>
        <v>1070.4668063810111</v>
      </c>
      <c r="E16187" s="16">
        <f>COUNTIFS('Actual 12 CP'!$H$34:$H$57,'Analysis of Flows 17-18'!C16187)</f>
        <v>0</v>
      </c>
    </row>
    <row r="16188" spans="3:5" x14ac:dyDescent="0.6">
      <c r="C16188" s="17">
        <v>43410.291666666672</v>
      </c>
      <c r="D16188" s="18">
        <f>'High Flow Input'!F7430</f>
        <v>1070.2209311437575</v>
      </c>
      <c r="E16188" s="16">
        <f>COUNTIFS('Actual 12 CP'!$H$34:$H$57,'Analysis of Flows 17-18'!C16188)</f>
        <v>0</v>
      </c>
    </row>
    <row r="16189" spans="3:5" x14ac:dyDescent="0.6">
      <c r="C16189" s="17">
        <v>43410.333333333328</v>
      </c>
      <c r="D16189" s="18">
        <f>'High Flow Input'!F7431</f>
        <v>1068.3262254985157</v>
      </c>
      <c r="E16189" s="16">
        <f>COUNTIFS('Actual 12 CP'!$H$34:$H$57,'Analysis of Flows 17-18'!C16189)</f>
        <v>0</v>
      </c>
    </row>
    <row r="16190" spans="3:5" x14ac:dyDescent="0.6">
      <c r="C16190" s="17">
        <v>43410.375</v>
      </c>
      <c r="D16190" s="18">
        <f>'High Flow Input'!F7432</f>
        <v>1425.4755498462214</v>
      </c>
      <c r="E16190" s="16">
        <f>COUNTIFS('Actual 12 CP'!$H$34:$H$57,'Analysis of Flows 17-18'!C16190)</f>
        <v>0</v>
      </c>
    </row>
    <row r="16191" spans="3:5" x14ac:dyDescent="0.6">
      <c r="C16191" s="17">
        <v>43410.416666666672</v>
      </c>
      <c r="D16191" s="18">
        <f>'High Flow Input'!F7433</f>
        <v>1534.9099808645208</v>
      </c>
      <c r="E16191" s="16">
        <f>COUNTIFS('Actual 12 CP'!$H$34:$H$57,'Analysis of Flows 17-18'!C16191)</f>
        <v>0</v>
      </c>
    </row>
    <row r="16192" spans="3:5" x14ac:dyDescent="0.6">
      <c r="C16192" s="17">
        <v>43410.458333333328</v>
      </c>
      <c r="D16192" s="18">
        <f>'High Flow Input'!F7434</f>
        <v>1182.803152723309</v>
      </c>
      <c r="E16192" s="16">
        <f>COUNTIFS('Actual 12 CP'!$H$34:$H$57,'Analysis of Flows 17-18'!C16192)</f>
        <v>0</v>
      </c>
    </row>
    <row r="16193" spans="3:5" x14ac:dyDescent="0.6">
      <c r="C16193" s="17">
        <v>43410.5</v>
      </c>
      <c r="D16193" s="18">
        <f>'High Flow Input'!F7435</f>
        <v>1181.98899259514</v>
      </c>
      <c r="E16193" s="16">
        <f>COUNTIFS('Actual 12 CP'!$H$34:$H$57,'Analysis of Flows 17-18'!C16193)</f>
        <v>0</v>
      </c>
    </row>
    <row r="16194" spans="3:5" x14ac:dyDescent="0.6">
      <c r="C16194" s="17">
        <v>43410.541666666672</v>
      </c>
      <c r="D16194" s="18">
        <f>'High Flow Input'!F7436</f>
        <v>1177.7979833581685</v>
      </c>
      <c r="E16194" s="16">
        <f>COUNTIFS('Actual 12 CP'!$H$34:$H$57,'Analysis of Flows 17-18'!C16194)</f>
        <v>0</v>
      </c>
    </row>
    <row r="16195" spans="3:5" x14ac:dyDescent="0.6">
      <c r="C16195" s="17">
        <v>43410.583333333328</v>
      </c>
      <c r="D16195" s="18">
        <f>'High Flow Input'!F7437</f>
        <v>1066.2860466851091</v>
      </c>
      <c r="E16195" s="16">
        <f>COUNTIFS('Actual 12 CP'!$H$34:$H$57,'Analysis of Flows 17-18'!C16195)</f>
        <v>0</v>
      </c>
    </row>
    <row r="16196" spans="3:5" x14ac:dyDescent="0.6">
      <c r="C16196" s="17">
        <v>43410.625</v>
      </c>
      <c r="D16196" s="18">
        <f>'High Flow Input'!F7438</f>
        <v>793.42880724112024</v>
      </c>
      <c r="E16196" s="16">
        <f>COUNTIFS('Actual 12 CP'!$H$34:$H$57,'Analysis of Flows 17-18'!C16196)</f>
        <v>0</v>
      </c>
    </row>
    <row r="16197" spans="3:5" x14ac:dyDescent="0.6">
      <c r="C16197" s="17">
        <v>43410.666666666672</v>
      </c>
      <c r="D16197" s="18">
        <f>'High Flow Input'!F7439</f>
        <v>1151.4014942508252</v>
      </c>
      <c r="E16197" s="16">
        <f>COUNTIFS('Actual 12 CP'!$H$34:$H$57,'Analysis of Flows 17-18'!C16197)</f>
        <v>0</v>
      </c>
    </row>
    <row r="16198" spans="3:5" x14ac:dyDescent="0.6">
      <c r="C16198" s="17">
        <v>43410.708333333328</v>
      </c>
      <c r="D16198" s="18">
        <f>'High Flow Input'!F7440</f>
        <v>1165.0812077274559</v>
      </c>
      <c r="E16198" s="16">
        <f>COUNTIFS('Actual 12 CP'!$H$34:$H$57,'Analysis of Flows 17-18'!C16198)</f>
        <v>0</v>
      </c>
    </row>
    <row r="16199" spans="3:5" x14ac:dyDescent="0.6">
      <c r="C16199" s="17">
        <v>43410.75</v>
      </c>
      <c r="D16199" s="18">
        <f>'High Flow Input'!F7441</f>
        <v>808.79254052890496</v>
      </c>
      <c r="E16199" s="16">
        <f>COUNTIFS('Actual 12 CP'!$H$34:$H$57,'Analysis of Flows 17-18'!C16199)</f>
        <v>0</v>
      </c>
    </row>
    <row r="16200" spans="3:5" x14ac:dyDescent="0.6">
      <c r="C16200" s="17">
        <v>43410.791666666672</v>
      </c>
      <c r="D16200" s="18">
        <f>'High Flow Input'!F7442</f>
        <v>806.7683079401645</v>
      </c>
      <c r="E16200" s="16">
        <f>COUNTIFS('Actual 12 CP'!$H$34:$H$57,'Analysis of Flows 17-18'!C16200)</f>
        <v>0</v>
      </c>
    </row>
    <row r="16201" spans="3:5" x14ac:dyDescent="0.6">
      <c r="C16201" s="17">
        <v>43410.833333333328</v>
      </c>
      <c r="D16201" s="18">
        <f>'High Flow Input'!F7443</f>
        <v>1241.0917914247493</v>
      </c>
      <c r="E16201" s="16">
        <f>COUNTIFS('Actual 12 CP'!$H$34:$H$57,'Analysis of Flows 17-18'!C16201)</f>
        <v>0</v>
      </c>
    </row>
    <row r="16202" spans="3:5" x14ac:dyDescent="0.6">
      <c r="C16202" s="17">
        <v>43410.875</v>
      </c>
      <c r="D16202" s="18">
        <f>'High Flow Input'!F7444</f>
        <v>1242.1961594258385</v>
      </c>
      <c r="E16202" s="16">
        <f>COUNTIFS('Actual 12 CP'!$H$34:$H$57,'Analysis of Flows 17-18'!C16202)</f>
        <v>0</v>
      </c>
    </row>
    <row r="16203" spans="3:5" x14ac:dyDescent="0.6">
      <c r="C16203" s="17">
        <v>43410.916666666672</v>
      </c>
      <c r="D16203" s="18">
        <f>'High Flow Input'!F7445</f>
        <v>807.59634842925414</v>
      </c>
      <c r="E16203" s="16">
        <f>COUNTIFS('Actual 12 CP'!$H$34:$H$57,'Analysis of Flows 17-18'!C16203)</f>
        <v>0</v>
      </c>
    </row>
    <row r="16204" spans="3:5" x14ac:dyDescent="0.6">
      <c r="C16204" s="17">
        <v>43410.958333333328</v>
      </c>
      <c r="D16204" s="18">
        <f>'High Flow Input'!F7446</f>
        <v>1246.0388672558445</v>
      </c>
      <c r="E16204" s="16">
        <f>COUNTIFS('Actual 12 CP'!$H$34:$H$57,'Analysis of Flows 17-18'!C16204)</f>
        <v>0</v>
      </c>
    </row>
    <row r="16205" spans="3:5" x14ac:dyDescent="0.6">
      <c r="C16205" s="17">
        <v>43411</v>
      </c>
      <c r="D16205" s="18">
        <f>'High Flow Input'!F7447</f>
        <v>924.02127039842958</v>
      </c>
      <c r="E16205" s="16">
        <f>COUNTIFS('Actual 12 CP'!$H$34:$H$57,'Analysis of Flows 17-18'!C16205)</f>
        <v>0</v>
      </c>
    </row>
    <row r="16206" spans="3:5" x14ac:dyDescent="0.6">
      <c r="C16206" s="17">
        <v>43411.041666666672</v>
      </c>
      <c r="D16206" s="18">
        <f>'High Flow Input'!F7448</f>
        <v>1350.4812782635929</v>
      </c>
      <c r="E16206" s="16">
        <f>COUNTIFS('Actual 12 CP'!$H$34:$H$57,'Analysis of Flows 17-18'!C16206)</f>
        <v>0</v>
      </c>
    </row>
    <row r="16207" spans="3:5" x14ac:dyDescent="0.6">
      <c r="C16207" s="17">
        <v>43411.083333333328</v>
      </c>
      <c r="D16207" s="18">
        <f>'High Flow Input'!F7449</f>
        <v>910.60531947043091</v>
      </c>
      <c r="E16207" s="16">
        <f>COUNTIFS('Actual 12 CP'!$H$34:$H$57,'Analysis of Flows 17-18'!C16207)</f>
        <v>0</v>
      </c>
    </row>
    <row r="16208" spans="3:5" x14ac:dyDescent="0.6">
      <c r="C16208" s="17">
        <v>43411.125</v>
      </c>
      <c r="D16208" s="18">
        <f>'High Flow Input'!F7450</f>
        <v>911.29994105603862</v>
      </c>
      <c r="E16208" s="16">
        <f>COUNTIFS('Actual 12 CP'!$H$34:$H$57,'Analysis of Flows 17-18'!C16208)</f>
        <v>0</v>
      </c>
    </row>
    <row r="16209" spans="3:5" x14ac:dyDescent="0.6">
      <c r="C16209" s="17">
        <v>43411.166666666672</v>
      </c>
      <c r="D16209" s="18">
        <f>'High Flow Input'!F7451</f>
        <v>925.85822488466738</v>
      </c>
      <c r="E16209" s="16">
        <f>COUNTIFS('Actual 12 CP'!$H$34:$H$57,'Analysis of Flows 17-18'!C16209)</f>
        <v>0</v>
      </c>
    </row>
    <row r="16210" spans="3:5" x14ac:dyDescent="0.6">
      <c r="C16210" s="17">
        <v>43411.208333333328</v>
      </c>
      <c r="D16210" s="18">
        <f>'High Flow Input'!F7452</f>
        <v>809.85529147942782</v>
      </c>
      <c r="E16210" s="16">
        <f>COUNTIFS('Actual 12 CP'!$H$34:$H$57,'Analysis of Flows 17-18'!C16210)</f>
        <v>0</v>
      </c>
    </row>
    <row r="16211" spans="3:5" x14ac:dyDescent="0.6">
      <c r="C16211" s="17">
        <v>43411.25</v>
      </c>
      <c r="D16211" s="18">
        <f>'High Flow Input'!F7453</f>
        <v>809.60767340315601</v>
      </c>
      <c r="E16211" s="16">
        <f>COUNTIFS('Actual 12 CP'!$H$34:$H$57,'Analysis of Flows 17-18'!C16211)</f>
        <v>0</v>
      </c>
    </row>
    <row r="16212" spans="3:5" x14ac:dyDescent="0.6">
      <c r="C16212" s="17">
        <v>43411.291666666672</v>
      </c>
      <c r="D16212" s="18">
        <f>'High Flow Input'!F7454</f>
        <v>794.13746743970387</v>
      </c>
      <c r="E16212" s="16">
        <f>COUNTIFS('Actual 12 CP'!$H$34:$H$57,'Analysis of Flows 17-18'!C16212)</f>
        <v>0</v>
      </c>
    </row>
    <row r="16213" spans="3:5" x14ac:dyDescent="0.6">
      <c r="C16213" s="17">
        <v>43411.333333333328</v>
      </c>
      <c r="D16213" s="18">
        <f>'High Flow Input'!F7455</f>
        <v>804.57450067837885</v>
      </c>
      <c r="E16213" s="16">
        <f>COUNTIFS('Actual 12 CP'!$H$34:$H$57,'Analysis of Flows 17-18'!C16213)</f>
        <v>0</v>
      </c>
    </row>
    <row r="16214" spans="3:5" x14ac:dyDescent="0.6">
      <c r="C16214" s="17">
        <v>43411.375</v>
      </c>
      <c r="D16214" s="18">
        <f>'High Flow Input'!F7456</f>
        <v>1160.9390598367295</v>
      </c>
      <c r="E16214" s="16">
        <f>COUNTIFS('Actual 12 CP'!$H$34:$H$57,'Analysis of Flows 17-18'!C16214)</f>
        <v>0</v>
      </c>
    </row>
    <row r="16215" spans="3:5" x14ac:dyDescent="0.6">
      <c r="C16215" s="17">
        <v>43411.416666666672</v>
      </c>
      <c r="D16215" s="18">
        <f>'High Flow Input'!F7457</f>
        <v>917.57648979716669</v>
      </c>
      <c r="E16215" s="16">
        <f>COUNTIFS('Actual 12 CP'!$H$34:$H$57,'Analysis of Flows 17-18'!C16215)</f>
        <v>0</v>
      </c>
    </row>
    <row r="16216" spans="3:5" x14ac:dyDescent="0.6">
      <c r="C16216" s="17">
        <v>43411.458333333328</v>
      </c>
      <c r="D16216" s="18">
        <f>'High Flow Input'!F7458</f>
        <v>906.86924277424612</v>
      </c>
      <c r="E16216" s="16">
        <f>COUNTIFS('Actual 12 CP'!$H$34:$H$57,'Analysis of Flows 17-18'!C16216)</f>
        <v>0</v>
      </c>
    </row>
    <row r="16217" spans="3:5" x14ac:dyDescent="0.6">
      <c r="C16217" s="17">
        <v>43411.5</v>
      </c>
      <c r="D16217" s="18">
        <f>'High Flow Input'!F7459</f>
        <v>902.7822275548499</v>
      </c>
      <c r="E16217" s="16">
        <f>COUNTIFS('Actual 12 CP'!$H$34:$H$57,'Analysis of Flows 17-18'!C16217)</f>
        <v>0</v>
      </c>
    </row>
    <row r="16218" spans="3:5" x14ac:dyDescent="0.6">
      <c r="C16218" s="17">
        <v>43411.541666666672</v>
      </c>
      <c r="D16218" s="18">
        <f>'High Flow Input'!F7460</f>
        <v>789.37712405562309</v>
      </c>
      <c r="E16218" s="16">
        <f>COUNTIFS('Actual 12 CP'!$H$34:$H$57,'Analysis of Flows 17-18'!C16218)</f>
        <v>0</v>
      </c>
    </row>
    <row r="16219" spans="3:5" x14ac:dyDescent="0.6">
      <c r="C16219" s="17">
        <v>43411.583333333328</v>
      </c>
      <c r="D16219" s="18">
        <f>'High Flow Input'!F7461</f>
        <v>1148.0068703683207</v>
      </c>
      <c r="E16219" s="16">
        <f>COUNTIFS('Actual 12 CP'!$H$34:$H$57,'Analysis of Flows 17-18'!C16219)</f>
        <v>0</v>
      </c>
    </row>
    <row r="16220" spans="3:5" x14ac:dyDescent="0.6">
      <c r="C16220" s="17">
        <v>43411.625</v>
      </c>
      <c r="D16220" s="18">
        <f>'High Flow Input'!F7462</f>
        <v>790.126208592784</v>
      </c>
      <c r="E16220" s="16">
        <f>COUNTIFS('Actual 12 CP'!$H$34:$H$57,'Analysis of Flows 17-18'!C16220)</f>
        <v>0</v>
      </c>
    </row>
    <row r="16221" spans="3:5" x14ac:dyDescent="0.6">
      <c r="C16221" s="17">
        <v>43411.666666666672</v>
      </c>
      <c r="D16221" s="18">
        <f>'High Flow Input'!F7463</f>
        <v>804.78242361969274</v>
      </c>
      <c r="E16221" s="16">
        <f>COUNTIFS('Actual 12 CP'!$H$34:$H$57,'Analysis of Flows 17-18'!C16221)</f>
        <v>0</v>
      </c>
    </row>
    <row r="16222" spans="3:5" x14ac:dyDescent="0.6">
      <c r="C16222" s="17">
        <v>43411.708333333328</v>
      </c>
      <c r="D16222" s="18">
        <f>'High Flow Input'!F7464</f>
        <v>788.56707294119531</v>
      </c>
      <c r="E16222" s="16">
        <f>COUNTIFS('Actual 12 CP'!$H$34:$H$57,'Analysis of Flows 17-18'!C16222)</f>
        <v>0</v>
      </c>
    </row>
    <row r="16223" spans="3:5" x14ac:dyDescent="0.6">
      <c r="C16223" s="17">
        <v>43411.75</v>
      </c>
      <c r="D16223" s="18">
        <f>'High Flow Input'!F7465</f>
        <v>789.5679627838374</v>
      </c>
      <c r="E16223" s="16">
        <f>COUNTIFS('Actual 12 CP'!$H$34:$H$57,'Analysis of Flows 17-18'!C16223)</f>
        <v>0</v>
      </c>
    </row>
    <row r="16224" spans="3:5" x14ac:dyDescent="0.6">
      <c r="C16224" s="17">
        <v>43411.791666666672</v>
      </c>
      <c r="D16224" s="18">
        <f>'High Flow Input'!F7466</f>
        <v>802.76796435395681</v>
      </c>
      <c r="E16224" s="16">
        <f>COUNTIFS('Actual 12 CP'!$H$34:$H$57,'Analysis of Flows 17-18'!C16224)</f>
        <v>0</v>
      </c>
    </row>
    <row r="16225" spans="3:5" x14ac:dyDescent="0.6">
      <c r="C16225" s="17">
        <v>43411.833333333328</v>
      </c>
      <c r="D16225" s="18">
        <f>'High Flow Input'!F7467</f>
        <v>803.70311817327922</v>
      </c>
      <c r="E16225" s="16">
        <f>COUNTIFS('Actual 12 CP'!$H$34:$H$57,'Analysis of Flows 17-18'!C16225)</f>
        <v>0</v>
      </c>
    </row>
    <row r="16226" spans="3:5" x14ac:dyDescent="0.6">
      <c r="C16226" s="17">
        <v>43411.875</v>
      </c>
      <c r="D16226" s="18">
        <f>'High Flow Input'!F7468</f>
        <v>804.38630723741062</v>
      </c>
      <c r="E16226" s="16">
        <f>COUNTIFS('Actual 12 CP'!$H$34:$H$57,'Analysis of Flows 17-18'!C16226)</f>
        <v>0</v>
      </c>
    </row>
    <row r="16227" spans="3:5" x14ac:dyDescent="0.6">
      <c r="C16227" s="17">
        <v>43411.916666666672</v>
      </c>
      <c r="D16227" s="18">
        <f>'High Flow Input'!F7469</f>
        <v>802.22331176439673</v>
      </c>
      <c r="E16227" s="16">
        <f>COUNTIFS('Actual 12 CP'!$H$34:$H$57,'Analysis of Flows 17-18'!C16227)</f>
        <v>0</v>
      </c>
    </row>
    <row r="16228" spans="3:5" x14ac:dyDescent="0.6">
      <c r="C16228" s="17">
        <v>43411.958333333328</v>
      </c>
      <c r="D16228" s="18">
        <f>'High Flow Input'!F7470</f>
        <v>802.85328173266248</v>
      </c>
      <c r="E16228" s="16">
        <f>COUNTIFS('Actual 12 CP'!$H$34:$H$57,'Analysis of Flows 17-18'!C16228)</f>
        <v>0</v>
      </c>
    </row>
    <row r="16229" spans="3:5" x14ac:dyDescent="0.6">
      <c r="C16229" s="17">
        <v>43412</v>
      </c>
      <c r="D16229" s="18">
        <f>'High Flow Input'!F7471</f>
        <v>1228.2410352897623</v>
      </c>
      <c r="E16229" s="16">
        <f>COUNTIFS('Actual 12 CP'!$H$34:$H$57,'Analysis of Flows 17-18'!C16229)</f>
        <v>0</v>
      </c>
    </row>
    <row r="16230" spans="3:5" x14ac:dyDescent="0.6">
      <c r="C16230" s="17">
        <v>43412.041666666672</v>
      </c>
      <c r="D16230" s="18">
        <f>'High Flow Input'!F7472</f>
        <v>1223.6687112304885</v>
      </c>
      <c r="E16230" s="16">
        <f>COUNTIFS('Actual 12 CP'!$H$34:$H$57,'Analysis of Flows 17-18'!C16230)</f>
        <v>0</v>
      </c>
    </row>
    <row r="16231" spans="3:5" x14ac:dyDescent="0.6">
      <c r="C16231" s="17">
        <v>43412.083333333328</v>
      </c>
      <c r="D16231" s="18">
        <f>'High Flow Input'!F7473</f>
        <v>1337.4230878368983</v>
      </c>
      <c r="E16231" s="16">
        <f>COUNTIFS('Actual 12 CP'!$H$34:$H$57,'Analysis of Flows 17-18'!C16231)</f>
        <v>0</v>
      </c>
    </row>
    <row r="16232" spans="3:5" x14ac:dyDescent="0.6">
      <c r="C16232" s="17">
        <v>43412.125</v>
      </c>
      <c r="D16232" s="18">
        <f>'High Flow Input'!F7474</f>
        <v>1347.2688871648531</v>
      </c>
      <c r="E16232" s="16">
        <f>COUNTIFS('Actual 12 CP'!$H$34:$H$57,'Analysis of Flows 17-18'!C16232)</f>
        <v>0</v>
      </c>
    </row>
    <row r="16233" spans="3:5" x14ac:dyDescent="0.6">
      <c r="C16233" s="17">
        <v>43412.166666666672</v>
      </c>
      <c r="D16233" s="18">
        <f>'High Flow Input'!F7475</f>
        <v>885.48542483170593</v>
      </c>
      <c r="E16233" s="16">
        <f>COUNTIFS('Actual 12 CP'!$H$34:$H$57,'Analysis of Flows 17-18'!C16233)</f>
        <v>0</v>
      </c>
    </row>
    <row r="16234" spans="3:5" x14ac:dyDescent="0.6">
      <c r="C16234" s="17">
        <v>43412.208333333328</v>
      </c>
      <c r="D16234" s="18">
        <f>'High Flow Input'!F7476</f>
        <v>1344.1440268617168</v>
      </c>
      <c r="E16234" s="16">
        <f>COUNTIFS('Actual 12 CP'!$H$34:$H$57,'Analysis of Flows 17-18'!C16234)</f>
        <v>0</v>
      </c>
    </row>
    <row r="16235" spans="3:5" x14ac:dyDescent="0.6">
      <c r="C16235" s="17">
        <v>43412.25</v>
      </c>
      <c r="D16235" s="18">
        <f>'High Flow Input'!F7477</f>
        <v>1338.9523782544641</v>
      </c>
      <c r="E16235" s="16">
        <f>COUNTIFS('Actual 12 CP'!$H$34:$H$57,'Analysis of Flows 17-18'!C16235)</f>
        <v>0</v>
      </c>
    </row>
    <row r="16236" spans="3:5" x14ac:dyDescent="0.6">
      <c r="C16236" s="17">
        <v>43412.291666666672</v>
      </c>
      <c r="D16236" s="18">
        <f>'High Flow Input'!F7478</f>
        <v>900.95511318206502</v>
      </c>
      <c r="E16236" s="16">
        <f>COUNTIFS('Actual 12 CP'!$H$34:$H$57,'Analysis of Flows 17-18'!C16236)</f>
        <v>0</v>
      </c>
    </row>
    <row r="16237" spans="3:5" x14ac:dyDescent="0.6">
      <c r="C16237" s="17">
        <v>43412.333333333328</v>
      </c>
      <c r="D16237" s="18">
        <f>'High Flow Input'!F7479</f>
        <v>918.37294579240722</v>
      </c>
      <c r="E16237" s="16">
        <f>COUNTIFS('Actual 12 CP'!$H$34:$H$57,'Analysis of Flows 17-18'!C16237)</f>
        <v>0</v>
      </c>
    </row>
    <row r="16238" spans="3:5" x14ac:dyDescent="0.6">
      <c r="C16238" s="17">
        <v>43412.375</v>
      </c>
      <c r="D16238" s="18">
        <f>'High Flow Input'!F7480</f>
        <v>916.85263670232428</v>
      </c>
      <c r="E16238" s="16">
        <f>COUNTIFS('Actual 12 CP'!$H$34:$H$57,'Analysis of Flows 17-18'!C16238)</f>
        <v>0</v>
      </c>
    </row>
    <row r="16239" spans="3:5" x14ac:dyDescent="0.6">
      <c r="C16239" s="17">
        <v>43412.416666666672</v>
      </c>
      <c r="D16239" s="18">
        <f>'High Flow Input'!F7481</f>
        <v>801.91051216231301</v>
      </c>
      <c r="E16239" s="16">
        <f>COUNTIFS('Actual 12 CP'!$H$34:$H$57,'Analysis of Flows 17-18'!C16239)</f>
        <v>0</v>
      </c>
    </row>
    <row r="16240" spans="3:5" x14ac:dyDescent="0.6">
      <c r="C16240" s="17">
        <v>43412.458333333328</v>
      </c>
      <c r="D16240" s="18">
        <f>'High Flow Input'!F7482</f>
        <v>800.62677577177624</v>
      </c>
      <c r="E16240" s="16">
        <f>COUNTIFS('Actual 12 CP'!$H$34:$H$57,'Analysis of Flows 17-18'!C16240)</f>
        <v>0</v>
      </c>
    </row>
    <row r="16241" spans="3:5" x14ac:dyDescent="0.6">
      <c r="C16241" s="17">
        <v>43412.5</v>
      </c>
      <c r="D16241" s="18">
        <f>'High Flow Input'!F7483</f>
        <v>802.02712256749351</v>
      </c>
      <c r="E16241" s="16">
        <f>COUNTIFS('Actual 12 CP'!$H$34:$H$57,'Analysis of Flows 17-18'!C16241)</f>
        <v>0</v>
      </c>
    </row>
    <row r="16242" spans="3:5" x14ac:dyDescent="0.6">
      <c r="C16242" s="17">
        <v>43412.541666666672</v>
      </c>
      <c r="D16242" s="18">
        <f>'High Flow Input'!F7484</f>
        <v>802.97260921637076</v>
      </c>
      <c r="E16242" s="16">
        <f>COUNTIFS('Actual 12 CP'!$H$34:$H$57,'Analysis of Flows 17-18'!C16242)</f>
        <v>0</v>
      </c>
    </row>
    <row r="16243" spans="3:5" x14ac:dyDescent="0.6">
      <c r="C16243" s="17">
        <v>43412.583333333328</v>
      </c>
      <c r="D16243" s="18">
        <f>'High Flow Input'!F7485</f>
        <v>802.19704156822513</v>
      </c>
      <c r="E16243" s="16">
        <f>COUNTIFS('Actual 12 CP'!$H$34:$H$57,'Analysis of Flows 17-18'!C16243)</f>
        <v>0</v>
      </c>
    </row>
    <row r="16244" spans="3:5" x14ac:dyDescent="0.6">
      <c r="C16244" s="17">
        <v>43412.625</v>
      </c>
      <c r="D16244" s="18">
        <f>'High Flow Input'!F7486</f>
        <v>802.67309327708199</v>
      </c>
      <c r="E16244" s="16">
        <f>COUNTIFS('Actual 12 CP'!$H$34:$H$57,'Analysis of Flows 17-18'!C16244)</f>
        <v>0</v>
      </c>
    </row>
    <row r="16245" spans="3:5" x14ac:dyDescent="0.6">
      <c r="C16245" s="17">
        <v>43412.666666666672</v>
      </c>
      <c r="D16245" s="18">
        <f>'High Flow Input'!F7487</f>
        <v>802.30159292949406</v>
      </c>
      <c r="E16245" s="16">
        <f>COUNTIFS('Actual 12 CP'!$H$34:$H$57,'Analysis of Flows 17-18'!C16245)</f>
        <v>0</v>
      </c>
    </row>
    <row r="16246" spans="3:5" x14ac:dyDescent="0.6">
      <c r="C16246" s="17">
        <v>43412.708333333328</v>
      </c>
      <c r="D16246" s="18">
        <f>'High Flow Input'!F7488</f>
        <v>802.00884483257687</v>
      </c>
      <c r="E16246" s="16">
        <f>COUNTIFS('Actual 12 CP'!$H$34:$H$57,'Analysis of Flows 17-18'!C16246)</f>
        <v>0</v>
      </c>
    </row>
    <row r="16247" spans="3:5" x14ac:dyDescent="0.6">
      <c r="C16247" s="17">
        <v>43412.75</v>
      </c>
      <c r="D16247" s="18">
        <f>'High Flow Input'!F7489</f>
        <v>802.7179215145095</v>
      </c>
      <c r="E16247" s="16">
        <f>COUNTIFS('Actual 12 CP'!$H$34:$H$57,'Analysis of Flows 17-18'!C16247)</f>
        <v>0</v>
      </c>
    </row>
    <row r="16248" spans="3:5" x14ac:dyDescent="0.6">
      <c r="C16248" s="17">
        <v>43412.791666666672</v>
      </c>
      <c r="D16248" s="18">
        <f>'High Flow Input'!F7490</f>
        <v>803.41798466470323</v>
      </c>
      <c r="E16248" s="16">
        <f>COUNTIFS('Actual 12 CP'!$H$34:$H$57,'Analysis of Flows 17-18'!C16248)</f>
        <v>0</v>
      </c>
    </row>
    <row r="16249" spans="3:5" x14ac:dyDescent="0.6">
      <c r="C16249" s="17">
        <v>43412.833333333328</v>
      </c>
      <c r="D16249" s="18">
        <f>'High Flow Input'!F7491</f>
        <v>801.66573949548774</v>
      </c>
      <c r="E16249" s="16">
        <f>COUNTIFS('Actual 12 CP'!$H$34:$H$57,'Analysis of Flows 17-18'!C16249)</f>
        <v>0</v>
      </c>
    </row>
    <row r="16250" spans="3:5" x14ac:dyDescent="0.6">
      <c r="C16250" s="17">
        <v>43412.875</v>
      </c>
      <c r="D16250" s="18">
        <f>'High Flow Input'!F7492</f>
        <v>942.94299827310601</v>
      </c>
      <c r="E16250" s="16">
        <f>COUNTIFS('Actual 12 CP'!$H$34:$H$57,'Analysis of Flows 17-18'!C16250)</f>
        <v>0</v>
      </c>
    </row>
    <row r="16251" spans="3:5" x14ac:dyDescent="0.6">
      <c r="C16251" s="17">
        <v>43412.916666666672</v>
      </c>
      <c r="D16251" s="18">
        <f>'High Flow Input'!F7493</f>
        <v>944.92395731395959</v>
      </c>
      <c r="E16251" s="16">
        <f>COUNTIFS('Actual 12 CP'!$H$34:$H$57,'Analysis of Flows 17-18'!C16251)</f>
        <v>0</v>
      </c>
    </row>
    <row r="16252" spans="3:5" x14ac:dyDescent="0.6">
      <c r="C16252" s="17">
        <v>43412.958333333328</v>
      </c>
      <c r="D16252" s="18">
        <f>'High Flow Input'!F7494</f>
        <v>944.89420106834655</v>
      </c>
      <c r="E16252" s="16">
        <f>COUNTIFS('Actual 12 CP'!$H$34:$H$57,'Analysis of Flows 17-18'!C16252)</f>
        <v>0</v>
      </c>
    </row>
    <row r="16253" spans="3:5" x14ac:dyDescent="0.6">
      <c r="C16253" s="17">
        <v>43413</v>
      </c>
      <c r="D16253" s="18">
        <f>'High Flow Input'!F7495</f>
        <v>1028.4064429717555</v>
      </c>
      <c r="E16253" s="16">
        <f>COUNTIFS('Actual 12 CP'!$H$34:$H$57,'Analysis of Flows 17-18'!C16253)</f>
        <v>0</v>
      </c>
    </row>
    <row r="16254" spans="3:5" x14ac:dyDescent="0.6">
      <c r="C16254" s="17">
        <v>43413.041666666672</v>
      </c>
      <c r="D16254" s="18">
        <f>'High Flow Input'!F7496</f>
        <v>1031.4356776216275</v>
      </c>
      <c r="E16254" s="16">
        <f>COUNTIFS('Actual 12 CP'!$H$34:$H$57,'Analysis of Flows 17-18'!C16254)</f>
        <v>0</v>
      </c>
    </row>
    <row r="16255" spans="3:5" x14ac:dyDescent="0.6">
      <c r="C16255" s="17">
        <v>43413.083333333328</v>
      </c>
      <c r="D16255" s="18">
        <f>'High Flow Input'!F7497</f>
        <v>916.41704832023765</v>
      </c>
      <c r="E16255" s="16">
        <f>COUNTIFS('Actual 12 CP'!$H$34:$H$57,'Analysis of Flows 17-18'!C16255)</f>
        <v>0</v>
      </c>
    </row>
    <row r="16256" spans="3:5" x14ac:dyDescent="0.6">
      <c r="C16256" s="17">
        <v>43413.125</v>
      </c>
      <c r="D16256" s="18">
        <f>'High Flow Input'!F7498</f>
        <v>652.72819097465754</v>
      </c>
      <c r="E16256" s="16">
        <f>COUNTIFS('Actual 12 CP'!$H$34:$H$57,'Analysis of Flows 17-18'!C16256)</f>
        <v>0</v>
      </c>
    </row>
    <row r="16257" spans="3:5" x14ac:dyDescent="0.6">
      <c r="C16257" s="17">
        <v>43413.166666666672</v>
      </c>
      <c r="D16257" s="18">
        <f>'High Flow Input'!F7499</f>
        <v>1030.1897375100159</v>
      </c>
      <c r="E16257" s="16">
        <f>COUNTIFS('Actual 12 CP'!$H$34:$H$57,'Analysis of Flows 17-18'!C16257)</f>
        <v>0</v>
      </c>
    </row>
    <row r="16258" spans="3:5" x14ac:dyDescent="0.6">
      <c r="C16258" s="17">
        <v>43413.208333333328</v>
      </c>
      <c r="D16258" s="18">
        <f>'High Flow Input'!F7500</f>
        <v>1029.081962332988</v>
      </c>
      <c r="E16258" s="16">
        <f>COUNTIFS('Actual 12 CP'!$H$34:$H$57,'Analysis of Flows 17-18'!C16258)</f>
        <v>0</v>
      </c>
    </row>
    <row r="16259" spans="3:5" x14ac:dyDescent="0.6">
      <c r="C16259" s="17">
        <v>43413.25</v>
      </c>
      <c r="D16259" s="18">
        <f>'High Flow Input'!F7501</f>
        <v>1099.849011150463</v>
      </c>
      <c r="E16259" s="16">
        <f>COUNTIFS('Actual 12 CP'!$H$34:$H$57,'Analysis of Flows 17-18'!C16259)</f>
        <v>0</v>
      </c>
    </row>
    <row r="16260" spans="3:5" x14ac:dyDescent="0.6">
      <c r="C16260" s="17">
        <v>43413.291666666672</v>
      </c>
      <c r="D16260" s="18">
        <f>'High Flow Input'!F7502</f>
        <v>1096.5454942913816</v>
      </c>
      <c r="E16260" s="16">
        <f>COUNTIFS('Actual 12 CP'!$H$34:$H$57,'Analysis of Flows 17-18'!C16260)</f>
        <v>0</v>
      </c>
    </row>
    <row r="16261" spans="3:5" x14ac:dyDescent="0.6">
      <c r="C16261" s="17">
        <v>43413.333333333328</v>
      </c>
      <c r="D16261" s="18">
        <f>'High Flow Input'!F7503</f>
        <v>986.89282745215337</v>
      </c>
      <c r="E16261" s="16">
        <f>COUNTIFS('Actual 12 CP'!$H$34:$H$57,'Analysis of Flows 17-18'!C16261)</f>
        <v>0</v>
      </c>
    </row>
    <row r="16262" spans="3:5" x14ac:dyDescent="0.6">
      <c r="C16262" s="17">
        <v>43413.375</v>
      </c>
      <c r="D16262" s="18">
        <f>'High Flow Input'!F7504</f>
        <v>3300.6465824005263</v>
      </c>
      <c r="E16262" s="16">
        <f>COUNTIFS('Actual 12 CP'!$H$34:$H$57,'Analysis of Flows 17-18'!C16262)</f>
        <v>0</v>
      </c>
    </row>
    <row r="16263" spans="3:5" x14ac:dyDescent="0.6">
      <c r="C16263" s="17">
        <v>43413.416666666672</v>
      </c>
      <c r="D16263" s="18">
        <f>'High Flow Input'!F7505</f>
        <v>2698.8855430324811</v>
      </c>
      <c r="E16263" s="16">
        <f>COUNTIFS('Actual 12 CP'!$H$34:$H$57,'Analysis of Flows 17-18'!C16263)</f>
        <v>0</v>
      </c>
    </row>
    <row r="16264" spans="3:5" x14ac:dyDescent="0.6">
      <c r="C16264" s="17">
        <v>43413.458333333328</v>
      </c>
      <c r="D16264" s="18">
        <f>'High Flow Input'!F7506</f>
        <v>1737.9741196751581</v>
      </c>
      <c r="E16264" s="16">
        <f>COUNTIFS('Actual 12 CP'!$H$34:$H$57,'Analysis of Flows 17-18'!C16264)</f>
        <v>0</v>
      </c>
    </row>
    <row r="16265" spans="3:5" x14ac:dyDescent="0.6">
      <c r="C16265" s="17">
        <v>43413.5</v>
      </c>
      <c r="D16265" s="18">
        <f>'High Flow Input'!F7507</f>
        <v>1428.6530066193452</v>
      </c>
      <c r="E16265" s="16">
        <f>COUNTIFS('Actual 12 CP'!$H$34:$H$57,'Analysis of Flows 17-18'!C16265)</f>
        <v>0</v>
      </c>
    </row>
    <row r="16266" spans="3:5" x14ac:dyDescent="0.6">
      <c r="C16266" s="17">
        <v>43413.541666666672</v>
      </c>
      <c r="D16266" s="18">
        <f>'High Flow Input'!F7508</f>
        <v>1070.3509261858435</v>
      </c>
      <c r="E16266" s="16">
        <f>COUNTIFS('Actual 12 CP'!$H$34:$H$57,'Analysis of Flows 17-18'!C16266)</f>
        <v>0</v>
      </c>
    </row>
    <row r="16267" spans="3:5" x14ac:dyDescent="0.6">
      <c r="C16267" s="17">
        <v>43413.583333333328</v>
      </c>
      <c r="D16267" s="18">
        <f>'High Flow Input'!F7509</f>
        <v>1067.6328428660479</v>
      </c>
      <c r="E16267" s="16">
        <f>COUNTIFS('Actual 12 CP'!$H$34:$H$57,'Analysis of Flows 17-18'!C16267)</f>
        <v>0</v>
      </c>
    </row>
    <row r="16268" spans="3:5" x14ac:dyDescent="0.6">
      <c r="C16268" s="17">
        <v>43413.625</v>
      </c>
      <c r="D16268" s="18">
        <f>'High Flow Input'!F7510</f>
        <v>790.28951186285781</v>
      </c>
      <c r="E16268" s="16">
        <f>COUNTIFS('Actual 12 CP'!$H$34:$H$57,'Analysis of Flows 17-18'!C16268)</f>
        <v>0</v>
      </c>
    </row>
    <row r="16269" spans="3:5" x14ac:dyDescent="0.6">
      <c r="C16269" s="17">
        <v>43413.666666666672</v>
      </c>
      <c r="D16269" s="18">
        <f>'High Flow Input'!F7511</f>
        <v>1175.752916988793</v>
      </c>
      <c r="E16269" s="16">
        <f>COUNTIFS('Actual 12 CP'!$H$34:$H$57,'Analysis of Flows 17-18'!C16269)</f>
        <v>0</v>
      </c>
    </row>
    <row r="16270" spans="3:5" x14ac:dyDescent="0.6">
      <c r="C16270" s="17">
        <v>43413.708333333328</v>
      </c>
      <c r="D16270" s="18">
        <f>'High Flow Input'!F7512</f>
        <v>889.61687741597279</v>
      </c>
      <c r="E16270" s="16">
        <f>COUNTIFS('Actual 12 CP'!$H$34:$H$57,'Analysis of Flows 17-18'!C16270)</f>
        <v>0</v>
      </c>
    </row>
    <row r="16271" spans="3:5" x14ac:dyDescent="0.6">
      <c r="C16271" s="17">
        <v>43413.75</v>
      </c>
      <c r="D16271" s="18">
        <f>'High Flow Input'!F7513</f>
        <v>1014.3292542876109</v>
      </c>
      <c r="E16271" s="16">
        <f>COUNTIFS('Actual 12 CP'!$H$34:$H$57,'Analysis of Flows 17-18'!C16271)</f>
        <v>0</v>
      </c>
    </row>
    <row r="16272" spans="3:5" x14ac:dyDescent="0.6">
      <c r="C16272" s="17">
        <v>43413.791666666672</v>
      </c>
      <c r="D16272" s="18">
        <f>'High Flow Input'!F7514</f>
        <v>413.43064751201132</v>
      </c>
      <c r="E16272" s="16">
        <f>COUNTIFS('Actual 12 CP'!$H$34:$H$57,'Analysis of Flows 17-18'!C16272)</f>
        <v>0</v>
      </c>
    </row>
    <row r="16273" spans="3:5" x14ac:dyDescent="0.6">
      <c r="C16273" s="17">
        <v>43413.833333333328</v>
      </c>
      <c r="D16273" s="18">
        <f>'High Flow Input'!F7515</f>
        <v>547.72279471927163</v>
      </c>
      <c r="E16273" s="16">
        <f>COUNTIFS('Actual 12 CP'!$H$34:$H$57,'Analysis of Flows 17-18'!C16273)</f>
        <v>0</v>
      </c>
    </row>
    <row r="16274" spans="3:5" x14ac:dyDescent="0.6">
      <c r="C16274" s="17">
        <v>43413.875</v>
      </c>
      <c r="D16274" s="18">
        <f>'High Flow Input'!F7516</f>
        <v>1122.4483038822787</v>
      </c>
      <c r="E16274" s="16">
        <f>COUNTIFS('Actual 12 CP'!$H$34:$H$57,'Analysis of Flows 17-18'!C16274)</f>
        <v>0</v>
      </c>
    </row>
    <row r="16275" spans="3:5" x14ac:dyDescent="0.6">
      <c r="C16275" s="17">
        <v>43413.916666666672</v>
      </c>
      <c r="D16275" s="18">
        <f>'High Flow Input'!F7517</f>
        <v>1044.4633840805932</v>
      </c>
      <c r="E16275" s="16">
        <f>COUNTIFS('Actual 12 CP'!$H$34:$H$57,'Analysis of Flows 17-18'!C16275)</f>
        <v>0</v>
      </c>
    </row>
    <row r="16276" spans="3:5" x14ac:dyDescent="0.6">
      <c r="C16276" s="17">
        <v>43413.958333333328</v>
      </c>
      <c r="D16276" s="18">
        <f>'High Flow Input'!F7518</f>
        <v>1048.5577106209569</v>
      </c>
      <c r="E16276" s="16">
        <f>COUNTIFS('Actual 12 CP'!$H$34:$H$57,'Analysis of Flows 17-18'!C16276)</f>
        <v>0</v>
      </c>
    </row>
    <row r="16277" spans="3:5" x14ac:dyDescent="0.6">
      <c r="C16277" s="17">
        <v>43414</v>
      </c>
      <c r="D16277" s="18">
        <f>'High Flow Input'!F7519</f>
        <v>670.77430878069572</v>
      </c>
      <c r="E16277" s="16">
        <f>COUNTIFS('Actual 12 CP'!$H$34:$H$57,'Analysis of Flows 17-18'!C16277)</f>
        <v>0</v>
      </c>
    </row>
    <row r="16278" spans="3:5" x14ac:dyDescent="0.6">
      <c r="C16278" s="17">
        <v>43414.041666666672</v>
      </c>
      <c r="D16278" s="18">
        <f>'High Flow Input'!F7520</f>
        <v>667.81896231439225</v>
      </c>
      <c r="E16278" s="16">
        <f>COUNTIFS('Actual 12 CP'!$H$34:$H$57,'Analysis of Flows 17-18'!C16278)</f>
        <v>0</v>
      </c>
    </row>
    <row r="16279" spans="3:5" x14ac:dyDescent="0.6">
      <c r="C16279" s="17">
        <v>43414.083333333328</v>
      </c>
      <c r="D16279" s="18">
        <f>'High Flow Input'!F7521</f>
        <v>955.07382509019408</v>
      </c>
      <c r="E16279" s="16">
        <f>COUNTIFS('Actual 12 CP'!$H$34:$H$57,'Analysis of Flows 17-18'!C16279)</f>
        <v>0</v>
      </c>
    </row>
    <row r="16280" spans="3:5" x14ac:dyDescent="0.6">
      <c r="C16280" s="17">
        <v>43414.125</v>
      </c>
      <c r="D16280" s="18">
        <f>'High Flow Input'!F7522</f>
        <v>967.59744271331192</v>
      </c>
      <c r="E16280" s="16">
        <f>COUNTIFS('Actual 12 CP'!$H$34:$H$57,'Analysis of Flows 17-18'!C16280)</f>
        <v>0</v>
      </c>
    </row>
    <row r="16281" spans="3:5" x14ac:dyDescent="0.6">
      <c r="C16281" s="17">
        <v>43414.166666666672</v>
      </c>
      <c r="D16281" s="18">
        <f>'High Flow Input'!F7523</f>
        <v>958.75863473680056</v>
      </c>
      <c r="E16281" s="16">
        <f>COUNTIFS('Actual 12 CP'!$H$34:$H$57,'Analysis of Flows 17-18'!C16281)</f>
        <v>0</v>
      </c>
    </row>
    <row r="16282" spans="3:5" x14ac:dyDescent="0.6">
      <c r="C16282" s="17">
        <v>43414.208333333328</v>
      </c>
      <c r="D16282" s="18">
        <f>'High Flow Input'!F7524</f>
        <v>1405.4396013662506</v>
      </c>
      <c r="E16282" s="16">
        <f>COUNTIFS('Actual 12 CP'!$H$34:$H$57,'Analysis of Flows 17-18'!C16282)</f>
        <v>0</v>
      </c>
    </row>
    <row r="16283" spans="3:5" x14ac:dyDescent="0.6">
      <c r="C16283" s="17">
        <v>43414.25</v>
      </c>
      <c r="D16283" s="18">
        <f>'High Flow Input'!F7525</f>
        <v>942.26532800462405</v>
      </c>
      <c r="E16283" s="16">
        <f>COUNTIFS('Actual 12 CP'!$H$34:$H$57,'Analysis of Flows 17-18'!C16283)</f>
        <v>0</v>
      </c>
    </row>
    <row r="16284" spans="3:5" x14ac:dyDescent="0.6">
      <c r="C16284" s="17">
        <v>43414.291666666672</v>
      </c>
      <c r="D16284" s="18">
        <f>'High Flow Input'!F7526</f>
        <v>950.22428600946944</v>
      </c>
      <c r="E16284" s="16">
        <f>COUNTIFS('Actual 12 CP'!$H$34:$H$57,'Analysis of Flows 17-18'!C16284)</f>
        <v>0</v>
      </c>
    </row>
    <row r="16285" spans="3:5" x14ac:dyDescent="0.6">
      <c r="C16285" s="17">
        <v>43414.333333333328</v>
      </c>
      <c r="D16285" s="18">
        <f>'High Flow Input'!F7527</f>
        <v>1188.2407362302108</v>
      </c>
      <c r="E16285" s="16">
        <f>COUNTIFS('Actual 12 CP'!$H$34:$H$57,'Analysis of Flows 17-18'!C16285)</f>
        <v>0</v>
      </c>
    </row>
    <row r="16286" spans="3:5" x14ac:dyDescent="0.6">
      <c r="C16286" s="17">
        <v>43414.375</v>
      </c>
      <c r="D16286" s="18">
        <f>'High Flow Input'!F7528</f>
        <v>1325.3792352056487</v>
      </c>
      <c r="E16286" s="16">
        <f>COUNTIFS('Actual 12 CP'!$H$34:$H$57,'Analysis of Flows 17-18'!C16286)</f>
        <v>0</v>
      </c>
    </row>
    <row r="16287" spans="3:5" x14ac:dyDescent="0.6">
      <c r="C16287" s="17">
        <v>43414.416666666672</v>
      </c>
      <c r="D16287" s="18">
        <f>'High Flow Input'!F7529</f>
        <v>1183.3938917251403</v>
      </c>
      <c r="E16287" s="16">
        <f>COUNTIFS('Actual 12 CP'!$H$34:$H$57,'Analysis of Flows 17-18'!C16287)</f>
        <v>0</v>
      </c>
    </row>
    <row r="16288" spans="3:5" x14ac:dyDescent="0.6">
      <c r="C16288" s="17">
        <v>43414.458333333328</v>
      </c>
      <c r="D16288" s="18">
        <f>'High Flow Input'!F7530</f>
        <v>900.14404131187189</v>
      </c>
      <c r="E16288" s="16">
        <f>COUNTIFS('Actual 12 CP'!$H$34:$H$57,'Analysis of Flows 17-18'!C16288)</f>
        <v>0</v>
      </c>
    </row>
    <row r="16289" spans="3:5" x14ac:dyDescent="0.6">
      <c r="C16289" s="17">
        <v>43414.5</v>
      </c>
      <c r="D16289" s="18">
        <f>'High Flow Input'!F7531</f>
        <v>898.74889933864119</v>
      </c>
      <c r="E16289" s="16">
        <f>COUNTIFS('Actual 12 CP'!$H$34:$H$57,'Analysis of Flows 17-18'!C16289)</f>
        <v>0</v>
      </c>
    </row>
    <row r="16290" spans="3:5" x14ac:dyDescent="0.6">
      <c r="C16290" s="17">
        <v>43414.541666666672</v>
      </c>
      <c r="D16290" s="18">
        <f>'High Flow Input'!F7532</f>
        <v>898.76157408687618</v>
      </c>
      <c r="E16290" s="16">
        <f>COUNTIFS('Actual 12 CP'!$H$34:$H$57,'Analysis of Flows 17-18'!C16290)</f>
        <v>0</v>
      </c>
    </row>
    <row r="16291" spans="3:5" x14ac:dyDescent="0.6">
      <c r="C16291" s="17">
        <v>43414.583333333328</v>
      </c>
      <c r="D16291" s="18">
        <f>'High Flow Input'!F7533</f>
        <v>1347.1221733993923</v>
      </c>
      <c r="E16291" s="16">
        <f>COUNTIFS('Actual 12 CP'!$H$34:$H$57,'Analysis of Flows 17-18'!C16291)</f>
        <v>0</v>
      </c>
    </row>
    <row r="16292" spans="3:5" x14ac:dyDescent="0.6">
      <c r="C16292" s="17">
        <v>43414.625</v>
      </c>
      <c r="D16292" s="18">
        <f>'High Flow Input'!F7534</f>
        <v>979.25435929986895</v>
      </c>
      <c r="E16292" s="16">
        <f>COUNTIFS('Actual 12 CP'!$H$34:$H$57,'Analysis of Flows 17-18'!C16292)</f>
        <v>0</v>
      </c>
    </row>
    <row r="16293" spans="3:5" x14ac:dyDescent="0.6">
      <c r="C16293" s="17">
        <v>43414.666666666672</v>
      </c>
      <c r="D16293" s="18">
        <f>'High Flow Input'!F7535</f>
        <v>780.34881119198042</v>
      </c>
      <c r="E16293" s="16">
        <f>COUNTIFS('Actual 12 CP'!$H$34:$H$57,'Analysis of Flows 17-18'!C16293)</f>
        <v>0</v>
      </c>
    </row>
    <row r="16294" spans="3:5" x14ac:dyDescent="0.6">
      <c r="C16294" s="17">
        <v>43414.708333333328</v>
      </c>
      <c r="D16294" s="18">
        <f>'High Flow Input'!F7536</f>
        <v>1151.5711885178068</v>
      </c>
      <c r="E16294" s="16">
        <f>COUNTIFS('Actual 12 CP'!$H$34:$H$57,'Analysis of Flows 17-18'!C16294)</f>
        <v>0</v>
      </c>
    </row>
    <row r="16295" spans="3:5" x14ac:dyDescent="0.6">
      <c r="C16295" s="17">
        <v>43414.75</v>
      </c>
      <c r="D16295" s="18">
        <f>'High Flow Input'!F7537</f>
        <v>804.528665221663</v>
      </c>
      <c r="E16295" s="16">
        <f>COUNTIFS('Actual 12 CP'!$H$34:$H$57,'Analysis of Flows 17-18'!C16295)</f>
        <v>0</v>
      </c>
    </row>
    <row r="16296" spans="3:5" x14ac:dyDescent="0.6">
      <c r="C16296" s="17">
        <v>43414.791666666672</v>
      </c>
      <c r="D16296" s="18">
        <f>'High Flow Input'!F7538</f>
        <v>804.95539896858838</v>
      </c>
      <c r="E16296" s="16">
        <f>COUNTIFS('Actual 12 CP'!$H$34:$H$57,'Analysis of Flows 17-18'!C16296)</f>
        <v>0</v>
      </c>
    </row>
    <row r="16297" spans="3:5" x14ac:dyDescent="0.6">
      <c r="C16297" s="17">
        <v>43414.833333333328</v>
      </c>
      <c r="D16297" s="18">
        <f>'High Flow Input'!F7539</f>
        <v>1621.7012766986395</v>
      </c>
      <c r="E16297" s="16">
        <f>COUNTIFS('Actual 12 CP'!$H$34:$H$57,'Analysis of Flows 17-18'!C16297)</f>
        <v>0</v>
      </c>
    </row>
    <row r="16298" spans="3:5" x14ac:dyDescent="0.6">
      <c r="C16298" s="17">
        <v>43414.875</v>
      </c>
      <c r="D16298" s="18">
        <f>'High Flow Input'!F7540</f>
        <v>885.48342582596445</v>
      </c>
      <c r="E16298" s="16">
        <f>COUNTIFS('Actual 12 CP'!$H$34:$H$57,'Analysis of Flows 17-18'!C16298)</f>
        <v>0</v>
      </c>
    </row>
    <row r="16299" spans="3:5" x14ac:dyDescent="0.6">
      <c r="C16299" s="17">
        <v>43414.916666666672</v>
      </c>
      <c r="D16299" s="18">
        <f>'High Flow Input'!F7541</f>
        <v>807.55372748321656</v>
      </c>
      <c r="E16299" s="16">
        <f>COUNTIFS('Actual 12 CP'!$H$34:$H$57,'Analysis of Flows 17-18'!C16299)</f>
        <v>0</v>
      </c>
    </row>
    <row r="16300" spans="3:5" x14ac:dyDescent="0.6">
      <c r="C16300" s="17">
        <v>43414.958333333328</v>
      </c>
      <c r="D16300" s="18">
        <f>'High Flow Input'!F7542</f>
        <v>1372.5506684218492</v>
      </c>
      <c r="E16300" s="16">
        <f>COUNTIFS('Actual 12 CP'!$H$34:$H$57,'Analysis of Flows 17-18'!C16300)</f>
        <v>0</v>
      </c>
    </row>
    <row r="16301" spans="3:5" x14ac:dyDescent="0.6">
      <c r="C16301" s="17">
        <v>43415</v>
      </c>
      <c r="D16301" s="18">
        <f>'High Flow Input'!F7543</f>
        <v>2094.3551410994219</v>
      </c>
      <c r="E16301" s="16">
        <f>COUNTIFS('Actual 12 CP'!$H$34:$H$57,'Analysis of Flows 17-18'!C16301)</f>
        <v>0</v>
      </c>
    </row>
    <row r="16302" spans="3:5" x14ac:dyDescent="0.6">
      <c r="C16302" s="17">
        <v>43415.041666666672</v>
      </c>
      <c r="D16302" s="18">
        <f>'High Flow Input'!F7544</f>
        <v>1079.0263116465646</v>
      </c>
      <c r="E16302" s="16">
        <f>COUNTIFS('Actual 12 CP'!$H$34:$H$57,'Analysis of Flows 17-18'!C16302)</f>
        <v>0</v>
      </c>
    </row>
    <row r="16303" spans="3:5" x14ac:dyDescent="0.6">
      <c r="C16303" s="17">
        <v>43415.083333333328</v>
      </c>
      <c r="D16303" s="18">
        <f>'High Flow Input'!F7545</f>
        <v>611.68359584953964</v>
      </c>
      <c r="E16303" s="16">
        <f>COUNTIFS('Actual 12 CP'!$H$34:$H$57,'Analysis of Flows 17-18'!C16303)</f>
        <v>0</v>
      </c>
    </row>
    <row r="16304" spans="3:5" x14ac:dyDescent="0.6">
      <c r="C16304" s="17">
        <v>43415.125</v>
      </c>
      <c r="D16304" s="18">
        <f>'High Flow Input'!F7546</f>
        <v>612.15332420415325</v>
      </c>
      <c r="E16304" s="16">
        <f>COUNTIFS('Actual 12 CP'!$H$34:$H$57,'Analysis of Flows 17-18'!C16304)</f>
        <v>0</v>
      </c>
    </row>
    <row r="16305" spans="3:5" x14ac:dyDescent="0.6">
      <c r="C16305" s="17">
        <v>43415.166666666672</v>
      </c>
      <c r="D16305" s="18">
        <f>'High Flow Input'!F7547</f>
        <v>613.91948152806992</v>
      </c>
      <c r="E16305" s="16">
        <f>COUNTIFS('Actual 12 CP'!$H$34:$H$57,'Analysis of Flows 17-18'!C16305)</f>
        <v>0</v>
      </c>
    </row>
    <row r="16306" spans="3:5" x14ac:dyDescent="0.6">
      <c r="C16306" s="17">
        <v>43415.208333333328</v>
      </c>
      <c r="D16306" s="18">
        <f>'High Flow Input'!F7548</f>
        <v>615.14495087994351</v>
      </c>
      <c r="E16306" s="16">
        <f>COUNTIFS('Actual 12 CP'!$H$34:$H$57,'Analysis of Flows 17-18'!C16306)</f>
        <v>0</v>
      </c>
    </row>
    <row r="16307" spans="3:5" x14ac:dyDescent="0.6">
      <c r="C16307" s="17">
        <v>43415.25</v>
      </c>
      <c r="D16307" s="18">
        <f>'High Flow Input'!F7549</f>
        <v>617.72648717774177</v>
      </c>
      <c r="E16307" s="16">
        <f>COUNTIFS('Actual 12 CP'!$H$34:$H$57,'Analysis of Flows 17-18'!C16307)</f>
        <v>0</v>
      </c>
    </row>
    <row r="16308" spans="3:5" x14ac:dyDescent="0.6">
      <c r="C16308" s="17">
        <v>43415.291666666672</v>
      </c>
      <c r="D16308" s="18">
        <f>'High Flow Input'!F7550</f>
        <v>954.27661824517622</v>
      </c>
      <c r="E16308" s="16">
        <f>COUNTIFS('Actual 12 CP'!$H$34:$H$57,'Analysis of Flows 17-18'!C16308)</f>
        <v>0</v>
      </c>
    </row>
    <row r="16309" spans="3:5" x14ac:dyDescent="0.6">
      <c r="C16309" s="17">
        <v>43415.333333333328</v>
      </c>
      <c r="D16309" s="18">
        <f>'High Flow Input'!F7551</f>
        <v>1243.7175490138241</v>
      </c>
      <c r="E16309" s="16">
        <f>COUNTIFS('Actual 12 CP'!$H$34:$H$57,'Analysis of Flows 17-18'!C16309)</f>
        <v>0</v>
      </c>
    </row>
    <row r="16310" spans="3:5" x14ac:dyDescent="0.6">
      <c r="C16310" s="17">
        <v>43415.375</v>
      </c>
      <c r="D16310" s="18">
        <f>'High Flow Input'!F7552</f>
        <v>1138.2443300045827</v>
      </c>
      <c r="E16310" s="16">
        <f>COUNTIFS('Actual 12 CP'!$H$34:$H$57,'Analysis of Flows 17-18'!C16310)</f>
        <v>0</v>
      </c>
    </row>
    <row r="16311" spans="3:5" x14ac:dyDescent="0.6">
      <c r="C16311" s="17">
        <v>43415.416666666672</v>
      </c>
      <c r="D16311" s="18">
        <f>'High Flow Input'!F7553</f>
        <v>1130.2714089128685</v>
      </c>
      <c r="E16311" s="16">
        <f>COUNTIFS('Actual 12 CP'!$H$34:$H$57,'Analysis of Flows 17-18'!C16311)</f>
        <v>0</v>
      </c>
    </row>
    <row r="16312" spans="3:5" x14ac:dyDescent="0.6">
      <c r="C16312" s="17">
        <v>43415.458333333328</v>
      </c>
      <c r="D16312" s="18">
        <f>'High Flow Input'!F7554</f>
        <v>1130.2520067192424</v>
      </c>
      <c r="E16312" s="16">
        <f>COUNTIFS('Actual 12 CP'!$H$34:$H$57,'Analysis of Flows 17-18'!C16312)</f>
        <v>0</v>
      </c>
    </row>
    <row r="16313" spans="3:5" x14ac:dyDescent="0.6">
      <c r="C16313" s="17">
        <v>43415.5</v>
      </c>
      <c r="D16313" s="18">
        <f>'High Flow Input'!F7555</f>
        <v>1130.9320420010852</v>
      </c>
      <c r="E16313" s="16">
        <f>COUNTIFS('Actual 12 CP'!$H$34:$H$57,'Analysis of Flows 17-18'!C16313)</f>
        <v>0</v>
      </c>
    </row>
    <row r="16314" spans="3:5" x14ac:dyDescent="0.6">
      <c r="C16314" s="17">
        <v>43415.541666666672</v>
      </c>
      <c r="D16314" s="18">
        <f>'High Flow Input'!F7556</f>
        <v>1127.954782614175</v>
      </c>
      <c r="E16314" s="16">
        <f>COUNTIFS('Actual 12 CP'!$H$34:$H$57,'Analysis of Flows 17-18'!C16314)</f>
        <v>0</v>
      </c>
    </row>
    <row r="16315" spans="3:5" x14ac:dyDescent="0.6">
      <c r="C16315" s="17">
        <v>43415.583333333328</v>
      </c>
      <c r="D16315" s="18">
        <f>'High Flow Input'!F7557</f>
        <v>977.14479078292686</v>
      </c>
      <c r="E16315" s="16">
        <f>COUNTIFS('Actual 12 CP'!$H$34:$H$57,'Analysis of Flows 17-18'!C16315)</f>
        <v>0</v>
      </c>
    </row>
    <row r="16316" spans="3:5" x14ac:dyDescent="0.6">
      <c r="C16316" s="17">
        <v>43415.625</v>
      </c>
      <c r="D16316" s="18">
        <f>'High Flow Input'!F7558</f>
        <v>892.66545706430986</v>
      </c>
      <c r="E16316" s="16">
        <f>COUNTIFS('Actual 12 CP'!$H$34:$H$57,'Analysis of Flows 17-18'!C16316)</f>
        <v>0</v>
      </c>
    </row>
    <row r="16317" spans="3:5" x14ac:dyDescent="0.6">
      <c r="C16317" s="17">
        <v>43415.666666666672</v>
      </c>
      <c r="D16317" s="18">
        <f>'High Flow Input'!F7559</f>
        <v>794.90678953594534</v>
      </c>
      <c r="E16317" s="16">
        <f>COUNTIFS('Actual 12 CP'!$H$34:$H$57,'Analysis of Flows 17-18'!C16317)</f>
        <v>0</v>
      </c>
    </row>
    <row r="16318" spans="3:5" x14ac:dyDescent="0.6">
      <c r="C16318" s="17">
        <v>43415.708333333328</v>
      </c>
      <c r="D16318" s="18">
        <f>'High Flow Input'!F7560</f>
        <v>795.11524272706595</v>
      </c>
      <c r="E16318" s="16">
        <f>COUNTIFS('Actual 12 CP'!$H$34:$H$57,'Analysis of Flows 17-18'!C16318)</f>
        <v>0</v>
      </c>
    </row>
    <row r="16319" spans="3:5" x14ac:dyDescent="0.6">
      <c r="C16319" s="17">
        <v>43415.75</v>
      </c>
      <c r="D16319" s="18">
        <f>'High Flow Input'!F7561</f>
        <v>792.88450942145357</v>
      </c>
      <c r="E16319" s="16">
        <f>COUNTIFS('Actual 12 CP'!$H$34:$H$57,'Analysis of Flows 17-18'!C16319)</f>
        <v>0</v>
      </c>
    </row>
    <row r="16320" spans="3:5" x14ac:dyDescent="0.6">
      <c r="C16320" s="17">
        <v>43415.791666666672</v>
      </c>
      <c r="D16320" s="18">
        <f>'High Flow Input'!F7562</f>
        <v>795.82844851334767</v>
      </c>
      <c r="E16320" s="16">
        <f>COUNTIFS('Actual 12 CP'!$H$34:$H$57,'Analysis of Flows 17-18'!C16320)</f>
        <v>0</v>
      </c>
    </row>
    <row r="16321" spans="3:5" x14ac:dyDescent="0.6">
      <c r="C16321" s="17">
        <v>43415.833333333328</v>
      </c>
      <c r="D16321" s="18">
        <f>'High Flow Input'!F7563</f>
        <v>1171.2666579161721</v>
      </c>
      <c r="E16321" s="16">
        <f>COUNTIFS('Actual 12 CP'!$H$34:$H$57,'Analysis of Flows 17-18'!C16321)</f>
        <v>0</v>
      </c>
    </row>
    <row r="16322" spans="3:5" x14ac:dyDescent="0.6">
      <c r="C16322" s="17">
        <v>43415.875</v>
      </c>
      <c r="D16322" s="18">
        <f>'High Flow Input'!F7564</f>
        <v>794.02956450197303</v>
      </c>
      <c r="E16322" s="16">
        <f>COUNTIFS('Actual 12 CP'!$H$34:$H$57,'Analysis of Flows 17-18'!C16322)</f>
        <v>0</v>
      </c>
    </row>
    <row r="16323" spans="3:5" x14ac:dyDescent="0.6">
      <c r="C16323" s="17">
        <v>43415.916666666672</v>
      </c>
      <c r="D16323" s="18">
        <f>'High Flow Input'!F7565</f>
        <v>794.63649753822096</v>
      </c>
      <c r="E16323" s="16">
        <f>COUNTIFS('Actual 12 CP'!$H$34:$H$57,'Analysis of Flows 17-18'!C16323)</f>
        <v>0</v>
      </c>
    </row>
    <row r="16324" spans="3:5" x14ac:dyDescent="0.6">
      <c r="C16324" s="17">
        <v>43415.958333333328</v>
      </c>
      <c r="D16324" s="18">
        <f>'High Flow Input'!F7566</f>
        <v>975.82694199614764</v>
      </c>
      <c r="E16324" s="16">
        <f>COUNTIFS('Actual 12 CP'!$H$34:$H$57,'Analysis of Flows 17-18'!C16324)</f>
        <v>0</v>
      </c>
    </row>
    <row r="16325" spans="3:5" x14ac:dyDescent="0.6">
      <c r="C16325" s="17">
        <v>43416</v>
      </c>
      <c r="D16325" s="18">
        <f>'High Flow Input'!F7567</f>
        <v>614.18185560438292</v>
      </c>
      <c r="E16325" s="16">
        <f>COUNTIFS('Actual 12 CP'!$H$34:$H$57,'Analysis of Flows 17-18'!C16325)</f>
        <v>0</v>
      </c>
    </row>
    <row r="16326" spans="3:5" x14ac:dyDescent="0.6">
      <c r="C16326" s="17">
        <v>43416.041666666672</v>
      </c>
      <c r="D16326" s="18">
        <f>'High Flow Input'!F7568</f>
        <v>615.43471160994511</v>
      </c>
      <c r="E16326" s="16">
        <f>COUNTIFS('Actual 12 CP'!$H$34:$H$57,'Analysis of Flows 17-18'!C16326)</f>
        <v>0</v>
      </c>
    </row>
    <row r="16327" spans="3:5" x14ac:dyDescent="0.6">
      <c r="C16327" s="17">
        <v>43416.083333333328</v>
      </c>
      <c r="D16327" s="18">
        <f>'High Flow Input'!F7569</f>
        <v>614.04731196509294</v>
      </c>
      <c r="E16327" s="16">
        <f>COUNTIFS('Actual 12 CP'!$H$34:$H$57,'Analysis of Flows 17-18'!C16327)</f>
        <v>0</v>
      </c>
    </row>
    <row r="16328" spans="3:5" x14ac:dyDescent="0.6">
      <c r="C16328" s="17">
        <v>43416.125</v>
      </c>
      <c r="D16328" s="18">
        <f>'High Flow Input'!F7570</f>
        <v>238.02398724026091</v>
      </c>
      <c r="E16328" s="16">
        <f>COUNTIFS('Actual 12 CP'!$H$34:$H$57,'Analysis of Flows 17-18'!C16328)</f>
        <v>0</v>
      </c>
    </row>
    <row r="16329" spans="3:5" x14ac:dyDescent="0.6">
      <c r="C16329" s="17">
        <v>43416.166666666672</v>
      </c>
      <c r="D16329" s="18">
        <f>'High Flow Input'!F7571</f>
        <v>128.49289811399245</v>
      </c>
      <c r="E16329" s="16">
        <f>COUNTIFS('Actual 12 CP'!$H$34:$H$57,'Analysis of Flows 17-18'!C16329)</f>
        <v>0</v>
      </c>
    </row>
    <row r="16330" spans="3:5" x14ac:dyDescent="0.6">
      <c r="C16330" s="17">
        <v>43416.208333333328</v>
      </c>
      <c r="D16330" s="18">
        <f>'High Flow Input'!F7572</f>
        <v>731.22302993986102</v>
      </c>
      <c r="E16330" s="16">
        <f>COUNTIFS('Actual 12 CP'!$H$34:$H$57,'Analysis of Flows 17-18'!C16330)</f>
        <v>0</v>
      </c>
    </row>
    <row r="16331" spans="3:5" x14ac:dyDescent="0.6">
      <c r="C16331" s="17">
        <v>43416.25</v>
      </c>
      <c r="D16331" s="18">
        <f>'High Flow Input'!F7573</f>
        <v>728.02468394173354</v>
      </c>
      <c r="E16331" s="16">
        <f>COUNTIFS('Actual 12 CP'!$H$34:$H$57,'Analysis of Flows 17-18'!C16331)</f>
        <v>0</v>
      </c>
    </row>
    <row r="16332" spans="3:5" x14ac:dyDescent="0.6">
      <c r="C16332" s="17">
        <v>43416.291666666672</v>
      </c>
      <c r="D16332" s="18">
        <f>'High Flow Input'!F7574</f>
        <v>843.67459938790898</v>
      </c>
      <c r="E16332" s="16">
        <f>COUNTIFS('Actual 12 CP'!$H$34:$H$57,'Analysis of Flows 17-18'!C16332)</f>
        <v>0</v>
      </c>
    </row>
    <row r="16333" spans="3:5" x14ac:dyDescent="0.6">
      <c r="C16333" s="17">
        <v>43416.333333333328</v>
      </c>
      <c r="D16333" s="18">
        <f>'High Flow Input'!F7575</f>
        <v>1207.8005578162888</v>
      </c>
      <c r="E16333" s="16">
        <f>COUNTIFS('Actual 12 CP'!$H$34:$H$57,'Analysis of Flows 17-18'!C16333)</f>
        <v>0</v>
      </c>
    </row>
    <row r="16334" spans="3:5" x14ac:dyDescent="0.6">
      <c r="C16334" s="17">
        <v>43416.375</v>
      </c>
      <c r="D16334" s="18">
        <f>'High Flow Input'!F7576</f>
        <v>1215.9410171328632</v>
      </c>
      <c r="E16334" s="16">
        <f>COUNTIFS('Actual 12 CP'!$H$34:$H$57,'Analysis of Flows 17-18'!C16334)</f>
        <v>0</v>
      </c>
    </row>
    <row r="16335" spans="3:5" x14ac:dyDescent="0.6">
      <c r="C16335" s="17">
        <v>43416.416666666672</v>
      </c>
      <c r="D16335" s="18">
        <f>'High Flow Input'!F7577</f>
        <v>1213.2368393670151</v>
      </c>
      <c r="E16335" s="16">
        <f>COUNTIFS('Actual 12 CP'!$H$34:$H$57,'Analysis of Flows 17-18'!C16335)</f>
        <v>0</v>
      </c>
    </row>
    <row r="16336" spans="3:5" x14ac:dyDescent="0.6">
      <c r="C16336" s="17">
        <v>43416.458333333328</v>
      </c>
      <c r="D16336" s="18">
        <f>'High Flow Input'!F7578</f>
        <v>1131.714120722344</v>
      </c>
      <c r="E16336" s="16">
        <f>COUNTIFS('Actual 12 CP'!$H$34:$H$57,'Analysis of Flows 17-18'!C16336)</f>
        <v>0</v>
      </c>
    </row>
    <row r="16337" spans="3:5" x14ac:dyDescent="0.6">
      <c r="C16337" s="17">
        <v>43416.5</v>
      </c>
      <c r="D16337" s="18">
        <f>'High Flow Input'!F7579</f>
        <v>1021.0649997271407</v>
      </c>
      <c r="E16337" s="16">
        <f>COUNTIFS('Actual 12 CP'!$H$34:$H$57,'Analysis of Flows 17-18'!C16337)</f>
        <v>0</v>
      </c>
    </row>
    <row r="16338" spans="3:5" x14ac:dyDescent="0.6">
      <c r="C16338" s="17">
        <v>43416.541666666672</v>
      </c>
      <c r="D16338" s="18">
        <f>'High Flow Input'!F7580</f>
        <v>1018.7869496430266</v>
      </c>
      <c r="E16338" s="16">
        <f>COUNTIFS('Actual 12 CP'!$H$34:$H$57,'Analysis of Flows 17-18'!C16338)</f>
        <v>0</v>
      </c>
    </row>
    <row r="16339" spans="3:5" x14ac:dyDescent="0.6">
      <c r="C16339" s="17">
        <v>43416.583333333328</v>
      </c>
      <c r="D16339" s="18">
        <f>'High Flow Input'!F7581</f>
        <v>1012.1607782067171</v>
      </c>
      <c r="E16339" s="16">
        <f>COUNTIFS('Actual 12 CP'!$H$34:$H$57,'Analysis of Flows 17-18'!C16339)</f>
        <v>0</v>
      </c>
    </row>
    <row r="16340" spans="3:5" x14ac:dyDescent="0.6">
      <c r="C16340" s="17">
        <v>43416.625</v>
      </c>
      <c r="D16340" s="18">
        <f>'High Flow Input'!F7582</f>
        <v>1014.6609003766356</v>
      </c>
      <c r="E16340" s="16">
        <f>COUNTIFS('Actual 12 CP'!$H$34:$H$57,'Analysis of Flows 17-18'!C16340)</f>
        <v>0</v>
      </c>
    </row>
    <row r="16341" spans="3:5" x14ac:dyDescent="0.6">
      <c r="C16341" s="17">
        <v>43416.666666666672</v>
      </c>
      <c r="D16341" s="18">
        <f>'High Flow Input'!F7583</f>
        <v>1014.2453996843735</v>
      </c>
      <c r="E16341" s="16">
        <f>COUNTIFS('Actual 12 CP'!$H$34:$H$57,'Analysis of Flows 17-18'!C16341)</f>
        <v>0</v>
      </c>
    </row>
    <row r="16342" spans="3:5" x14ac:dyDescent="0.6">
      <c r="C16342" s="17">
        <v>43416.708333333328</v>
      </c>
      <c r="D16342" s="18">
        <f>'High Flow Input'!F7584</f>
        <v>1011.9984757518739</v>
      </c>
      <c r="E16342" s="16">
        <f>COUNTIFS('Actual 12 CP'!$H$34:$H$57,'Analysis of Flows 17-18'!C16342)</f>
        <v>0</v>
      </c>
    </row>
    <row r="16343" spans="3:5" x14ac:dyDescent="0.6">
      <c r="C16343" s="17">
        <v>43416.75</v>
      </c>
      <c r="D16343" s="18">
        <f>'High Flow Input'!F7585</f>
        <v>1013.8374855878585</v>
      </c>
      <c r="E16343" s="16">
        <f>COUNTIFS('Actual 12 CP'!$H$34:$H$57,'Analysis of Flows 17-18'!C16343)</f>
        <v>0</v>
      </c>
    </row>
    <row r="16344" spans="3:5" x14ac:dyDescent="0.6">
      <c r="C16344" s="17">
        <v>43416.791666666672</v>
      </c>
      <c r="D16344" s="18">
        <f>'High Flow Input'!F7586</f>
        <v>1026.4472220949297</v>
      </c>
      <c r="E16344" s="16">
        <f>COUNTIFS('Actual 12 CP'!$H$34:$H$57,'Analysis of Flows 17-18'!C16344)</f>
        <v>0</v>
      </c>
    </row>
    <row r="16345" spans="3:5" x14ac:dyDescent="0.6">
      <c r="C16345" s="17">
        <v>43416.833333333328</v>
      </c>
      <c r="D16345" s="18">
        <f>'High Flow Input'!F7587</f>
        <v>1028.6790754307615</v>
      </c>
      <c r="E16345" s="16">
        <f>COUNTIFS('Actual 12 CP'!$H$34:$H$57,'Analysis of Flows 17-18'!C16345)</f>
        <v>0</v>
      </c>
    </row>
    <row r="16346" spans="3:5" x14ac:dyDescent="0.6">
      <c r="C16346" s="17">
        <v>43416.875</v>
      </c>
      <c r="D16346" s="18">
        <f>'High Flow Input'!F7588</f>
        <v>1024.228492477203</v>
      </c>
      <c r="E16346" s="16">
        <f>COUNTIFS('Actual 12 CP'!$H$34:$H$57,'Analysis of Flows 17-18'!C16346)</f>
        <v>0</v>
      </c>
    </row>
    <row r="16347" spans="3:5" x14ac:dyDescent="0.6">
      <c r="C16347" s="17">
        <v>43416.916666666672</v>
      </c>
      <c r="D16347" s="18">
        <f>'High Flow Input'!F7589</f>
        <v>1024.5895008472576</v>
      </c>
      <c r="E16347" s="16">
        <f>COUNTIFS('Actual 12 CP'!$H$34:$H$57,'Analysis of Flows 17-18'!C16347)</f>
        <v>0</v>
      </c>
    </row>
    <row r="16348" spans="3:5" x14ac:dyDescent="0.6">
      <c r="C16348" s="17">
        <v>43416.958333333328</v>
      </c>
      <c r="D16348" s="18">
        <f>'High Flow Input'!F7590</f>
        <v>1023.5439763017471</v>
      </c>
      <c r="E16348" s="16">
        <f>COUNTIFS('Actual 12 CP'!$H$34:$H$57,'Analysis of Flows 17-18'!C16348)</f>
        <v>0</v>
      </c>
    </row>
    <row r="16349" spans="3:5" x14ac:dyDescent="0.6">
      <c r="C16349" s="17">
        <v>43417</v>
      </c>
      <c r="D16349" s="18">
        <f>'High Flow Input'!F7591</f>
        <v>723.11180466068959</v>
      </c>
      <c r="E16349" s="16">
        <f>COUNTIFS('Actual 12 CP'!$H$34:$H$57,'Analysis of Flows 17-18'!C16349)</f>
        <v>0</v>
      </c>
    </row>
    <row r="16350" spans="3:5" x14ac:dyDescent="0.6">
      <c r="C16350" s="17">
        <v>43417.041666666672</v>
      </c>
      <c r="D16350" s="18">
        <f>'High Flow Input'!F7592</f>
        <v>839.51360066294467</v>
      </c>
      <c r="E16350" s="16">
        <f>COUNTIFS('Actual 12 CP'!$H$34:$H$57,'Analysis of Flows 17-18'!C16350)</f>
        <v>0</v>
      </c>
    </row>
    <row r="16351" spans="3:5" x14ac:dyDescent="0.6">
      <c r="C16351" s="17">
        <v>43417.083333333328</v>
      </c>
      <c r="D16351" s="18">
        <f>'High Flow Input'!F7593</f>
        <v>734.45031768798708</v>
      </c>
      <c r="E16351" s="16">
        <f>COUNTIFS('Actual 12 CP'!$H$34:$H$57,'Analysis of Flows 17-18'!C16351)</f>
        <v>0</v>
      </c>
    </row>
    <row r="16352" spans="3:5" x14ac:dyDescent="0.6">
      <c r="C16352" s="17">
        <v>43417.125</v>
      </c>
      <c r="D16352" s="18">
        <f>'High Flow Input'!F7594</f>
        <v>609.43144587781501</v>
      </c>
      <c r="E16352" s="16">
        <f>COUNTIFS('Actual 12 CP'!$H$34:$H$57,'Analysis of Flows 17-18'!C16352)</f>
        <v>0</v>
      </c>
    </row>
    <row r="16353" spans="3:5" x14ac:dyDescent="0.6">
      <c r="C16353" s="17">
        <v>43417.166666666672</v>
      </c>
      <c r="D16353" s="18">
        <f>'High Flow Input'!F7595</f>
        <v>818.3484728002519</v>
      </c>
      <c r="E16353" s="16">
        <f>COUNTIFS('Actual 12 CP'!$H$34:$H$57,'Analysis of Flows 17-18'!C16353)</f>
        <v>0</v>
      </c>
    </row>
    <row r="16354" spans="3:5" x14ac:dyDescent="0.6">
      <c r="C16354" s="17">
        <v>43417.208333333328</v>
      </c>
      <c r="D16354" s="18">
        <f>'High Flow Input'!F7596</f>
        <v>152.57222873634669</v>
      </c>
      <c r="E16354" s="16">
        <f>COUNTIFS('Actual 12 CP'!$H$34:$H$57,'Analysis of Flows 17-18'!C16354)</f>
        <v>0</v>
      </c>
    </row>
    <row r="16355" spans="3:5" x14ac:dyDescent="0.6">
      <c r="C16355" s="17">
        <v>43417.25</v>
      </c>
      <c r="D16355" s="18">
        <f>'High Flow Input'!F7597</f>
        <v>245.52034691015746</v>
      </c>
      <c r="E16355" s="16">
        <f>COUNTIFS('Actual 12 CP'!$H$34:$H$57,'Analysis of Flows 17-18'!C16355)</f>
        <v>0</v>
      </c>
    </row>
    <row r="16356" spans="3:5" x14ac:dyDescent="0.6">
      <c r="C16356" s="17">
        <v>43417.291666666672</v>
      </c>
      <c r="D16356" s="18">
        <f>'High Flow Input'!F7598</f>
        <v>701.63607902897593</v>
      </c>
      <c r="E16356" s="16">
        <f>COUNTIFS('Actual 12 CP'!$H$34:$H$57,'Analysis of Flows 17-18'!C16356)</f>
        <v>0</v>
      </c>
    </row>
    <row r="16357" spans="3:5" x14ac:dyDescent="0.6">
      <c r="C16357" s="17">
        <v>43417.333333333328</v>
      </c>
      <c r="D16357" s="18">
        <f>'High Flow Input'!F7599</f>
        <v>1068.7476496966656</v>
      </c>
      <c r="E16357" s="16">
        <f>COUNTIFS('Actual 12 CP'!$H$34:$H$57,'Analysis of Flows 17-18'!C16357)</f>
        <v>0</v>
      </c>
    </row>
    <row r="16358" spans="3:5" x14ac:dyDescent="0.6">
      <c r="C16358" s="17">
        <v>43417.375</v>
      </c>
      <c r="D16358" s="18">
        <f>'High Flow Input'!F7600</f>
        <v>1176.6927447060721</v>
      </c>
      <c r="E16358" s="16">
        <f>COUNTIFS('Actual 12 CP'!$H$34:$H$57,'Analysis of Flows 17-18'!C16358)</f>
        <v>0</v>
      </c>
    </row>
    <row r="16359" spans="3:5" x14ac:dyDescent="0.6">
      <c r="C16359" s="17">
        <v>43417.416666666672</v>
      </c>
      <c r="D16359" s="18">
        <f>'High Flow Input'!F7601</f>
        <v>1266.5133675791135</v>
      </c>
      <c r="E16359" s="16">
        <f>COUNTIFS('Actual 12 CP'!$H$34:$H$57,'Analysis of Flows 17-18'!C16359)</f>
        <v>0</v>
      </c>
    </row>
    <row r="16360" spans="3:5" x14ac:dyDescent="0.6">
      <c r="C16360" s="17">
        <v>43417.458333333328</v>
      </c>
      <c r="D16360" s="18">
        <f>'High Flow Input'!F7602</f>
        <v>1038.2208050468214</v>
      </c>
      <c r="E16360" s="16">
        <f>COUNTIFS('Actual 12 CP'!$H$34:$H$57,'Analysis of Flows 17-18'!C16360)</f>
        <v>0</v>
      </c>
    </row>
    <row r="16361" spans="3:5" x14ac:dyDescent="0.6">
      <c r="C16361" s="17">
        <v>43417.5</v>
      </c>
      <c r="D16361" s="18">
        <f>'High Flow Input'!F7603</f>
        <v>1027.9252985382057</v>
      </c>
      <c r="E16361" s="16">
        <f>COUNTIFS('Actual 12 CP'!$H$34:$H$57,'Analysis of Flows 17-18'!C16361)</f>
        <v>0</v>
      </c>
    </row>
    <row r="16362" spans="3:5" x14ac:dyDescent="0.6">
      <c r="C16362" s="17">
        <v>43417.541666666672</v>
      </c>
      <c r="D16362" s="18">
        <f>'High Flow Input'!F7604</f>
        <v>1011.206296073064</v>
      </c>
      <c r="E16362" s="16">
        <f>COUNTIFS('Actual 12 CP'!$H$34:$H$57,'Analysis of Flows 17-18'!C16362)</f>
        <v>0</v>
      </c>
    </row>
    <row r="16363" spans="3:5" x14ac:dyDescent="0.6">
      <c r="C16363" s="17">
        <v>43417.583333333328</v>
      </c>
      <c r="D16363" s="18">
        <f>'High Flow Input'!F7605</f>
        <v>1031.3782222832549</v>
      </c>
      <c r="E16363" s="16">
        <f>COUNTIFS('Actual 12 CP'!$H$34:$H$57,'Analysis of Flows 17-18'!C16363)</f>
        <v>0</v>
      </c>
    </row>
    <row r="16364" spans="3:5" x14ac:dyDescent="0.6">
      <c r="C16364" s="17">
        <v>43417.625</v>
      </c>
      <c r="D16364" s="18">
        <f>'High Flow Input'!F7606</f>
        <v>1034.2859612062207</v>
      </c>
      <c r="E16364" s="16">
        <f>COUNTIFS('Actual 12 CP'!$H$34:$H$57,'Analysis of Flows 17-18'!C16364)</f>
        <v>0</v>
      </c>
    </row>
    <row r="16365" spans="3:5" x14ac:dyDescent="0.6">
      <c r="C16365" s="17">
        <v>43417.666666666672</v>
      </c>
      <c r="D16365" s="18">
        <f>'High Flow Input'!F7607</f>
        <v>1148.0340608215308</v>
      </c>
      <c r="E16365" s="16">
        <f>COUNTIFS('Actual 12 CP'!$H$34:$H$57,'Analysis of Flows 17-18'!C16365)</f>
        <v>0</v>
      </c>
    </row>
    <row r="16366" spans="3:5" x14ac:dyDescent="0.6">
      <c r="C16366" s="17">
        <v>43417.708333333328</v>
      </c>
      <c r="D16366" s="18">
        <f>'High Flow Input'!F7608</f>
        <v>1481.5764051172441</v>
      </c>
      <c r="E16366" s="16">
        <f>COUNTIFS('Actual 12 CP'!$H$34:$H$57,'Analysis of Flows 17-18'!C16366)</f>
        <v>0</v>
      </c>
    </row>
    <row r="16367" spans="3:5" x14ac:dyDescent="0.6">
      <c r="C16367" s="17">
        <v>43417.75</v>
      </c>
      <c r="D16367" s="18">
        <f>'High Flow Input'!F7609</f>
        <v>1054.0064666091048</v>
      </c>
      <c r="E16367" s="16">
        <f>COUNTIFS('Actual 12 CP'!$H$34:$H$57,'Analysis of Flows 17-18'!C16367)</f>
        <v>0</v>
      </c>
    </row>
    <row r="16368" spans="3:5" x14ac:dyDescent="0.6">
      <c r="C16368" s="17">
        <v>43417.791666666672</v>
      </c>
      <c r="D16368" s="18">
        <f>'High Flow Input'!F7610</f>
        <v>1070.1672090944951</v>
      </c>
      <c r="E16368" s="16">
        <f>COUNTIFS('Actual 12 CP'!$H$34:$H$57,'Analysis of Flows 17-18'!C16368)</f>
        <v>0</v>
      </c>
    </row>
    <row r="16369" spans="3:5" x14ac:dyDescent="0.6">
      <c r="C16369" s="17">
        <v>43417.833333333328</v>
      </c>
      <c r="D16369" s="18">
        <f>'High Flow Input'!F7611</f>
        <v>1279.9215955022951</v>
      </c>
      <c r="E16369" s="16">
        <f>COUNTIFS('Actual 12 CP'!$H$34:$H$57,'Analysis of Flows 17-18'!C16369)</f>
        <v>0</v>
      </c>
    </row>
    <row r="16370" spans="3:5" x14ac:dyDescent="0.6">
      <c r="C16370" s="17">
        <v>43417.875</v>
      </c>
      <c r="D16370" s="18">
        <f>'High Flow Input'!F7612</f>
        <v>1393.6908853435489</v>
      </c>
      <c r="E16370" s="16">
        <f>COUNTIFS('Actual 12 CP'!$H$34:$H$57,'Analysis of Flows 17-18'!C16370)</f>
        <v>0</v>
      </c>
    </row>
    <row r="16371" spans="3:5" x14ac:dyDescent="0.6">
      <c r="C16371" s="17">
        <v>43417.916666666672</v>
      </c>
      <c r="D16371" s="18">
        <f>'High Flow Input'!F7613</f>
        <v>1204.3350873014638</v>
      </c>
      <c r="E16371" s="16">
        <f>COUNTIFS('Actual 12 CP'!$H$34:$H$57,'Analysis of Flows 17-18'!C16371)</f>
        <v>0</v>
      </c>
    </row>
    <row r="16372" spans="3:5" x14ac:dyDescent="0.6">
      <c r="C16372" s="17">
        <v>43417.958333333328</v>
      </c>
      <c r="D16372" s="18">
        <f>'High Flow Input'!F7614</f>
        <v>775.74975716590689</v>
      </c>
      <c r="E16372" s="16">
        <f>COUNTIFS('Actual 12 CP'!$H$34:$H$57,'Analysis of Flows 17-18'!C16372)</f>
        <v>0</v>
      </c>
    </row>
    <row r="16373" spans="3:5" x14ac:dyDescent="0.6">
      <c r="C16373" s="17">
        <v>43418</v>
      </c>
      <c r="D16373" s="18">
        <f>'High Flow Input'!F7615</f>
        <v>656.88085876517619</v>
      </c>
      <c r="E16373" s="16">
        <f>COUNTIFS('Actual 12 CP'!$H$34:$H$57,'Analysis of Flows 17-18'!C16373)</f>
        <v>0</v>
      </c>
    </row>
    <row r="16374" spans="3:5" x14ac:dyDescent="0.6">
      <c r="C16374" s="17">
        <v>43418.041666666672</v>
      </c>
      <c r="D16374" s="18">
        <f>'High Flow Input'!F7616</f>
        <v>413.18006195664327</v>
      </c>
      <c r="E16374" s="16">
        <f>COUNTIFS('Actual 12 CP'!$H$34:$H$57,'Analysis of Flows 17-18'!C16374)</f>
        <v>0</v>
      </c>
    </row>
    <row r="16375" spans="3:5" x14ac:dyDescent="0.6">
      <c r="C16375" s="17">
        <v>43418.083333333328</v>
      </c>
      <c r="D16375" s="18">
        <f>'High Flow Input'!F7617</f>
        <v>421.46961644344799</v>
      </c>
      <c r="E16375" s="16">
        <f>COUNTIFS('Actual 12 CP'!$H$34:$H$57,'Analysis of Flows 17-18'!C16375)</f>
        <v>0</v>
      </c>
    </row>
    <row r="16376" spans="3:5" x14ac:dyDescent="0.6">
      <c r="C16376" s="17">
        <v>43418.125</v>
      </c>
      <c r="D16376" s="18">
        <f>'High Flow Input'!F7618</f>
        <v>118.40372476471701</v>
      </c>
      <c r="E16376" s="16">
        <f>COUNTIFS('Actual 12 CP'!$H$34:$H$57,'Analysis of Flows 17-18'!C16376)</f>
        <v>0</v>
      </c>
    </row>
    <row r="16377" spans="3:5" x14ac:dyDescent="0.6">
      <c r="C16377" s="17">
        <v>43418.166666666672</v>
      </c>
      <c r="D16377" s="18">
        <f>'High Flow Input'!F7619</f>
        <v>346.08866875436405</v>
      </c>
      <c r="E16377" s="16">
        <f>COUNTIFS('Actual 12 CP'!$H$34:$H$57,'Analysis of Flows 17-18'!C16377)</f>
        <v>0</v>
      </c>
    </row>
    <row r="16378" spans="3:5" x14ac:dyDescent="0.6">
      <c r="C16378" s="17">
        <v>43418.208333333328</v>
      </c>
      <c r="D16378" s="18">
        <f>'High Flow Input'!F7620</f>
        <v>592.61195882386414</v>
      </c>
      <c r="E16378" s="16">
        <f>COUNTIFS('Actual 12 CP'!$H$34:$H$57,'Analysis of Flows 17-18'!C16378)</f>
        <v>0</v>
      </c>
    </row>
    <row r="16379" spans="3:5" x14ac:dyDescent="0.6">
      <c r="C16379" s="17">
        <v>43418.25</v>
      </c>
      <c r="D16379" s="18">
        <f>'High Flow Input'!F7621</f>
        <v>636.71462560110626</v>
      </c>
      <c r="E16379" s="16">
        <f>COUNTIFS('Actual 12 CP'!$H$34:$H$57,'Analysis of Flows 17-18'!C16379)</f>
        <v>0</v>
      </c>
    </row>
    <row r="16380" spans="3:5" x14ac:dyDescent="0.6">
      <c r="C16380" s="17">
        <v>43418.291666666672</v>
      </c>
      <c r="D16380" s="18">
        <f>'High Flow Input'!F7622</f>
        <v>899.34794991294325</v>
      </c>
      <c r="E16380" s="16">
        <f>COUNTIFS('Actual 12 CP'!$H$34:$H$57,'Analysis of Flows 17-18'!C16380)</f>
        <v>0</v>
      </c>
    </row>
    <row r="16381" spans="3:5" x14ac:dyDescent="0.6">
      <c r="C16381" s="17">
        <v>43418.333333333328</v>
      </c>
      <c r="D16381" s="18">
        <f>'High Flow Input'!F7623</f>
        <v>672.29912393834707</v>
      </c>
      <c r="E16381" s="16">
        <f>COUNTIFS('Actual 12 CP'!$H$34:$H$57,'Analysis of Flows 17-18'!C16381)</f>
        <v>0</v>
      </c>
    </row>
    <row r="16382" spans="3:5" x14ac:dyDescent="0.6">
      <c r="C16382" s="17">
        <v>43418.375</v>
      </c>
      <c r="D16382" s="18">
        <f>'High Flow Input'!F7624</f>
        <v>688.31578658845569</v>
      </c>
      <c r="E16382" s="16">
        <f>COUNTIFS('Actual 12 CP'!$H$34:$H$57,'Analysis of Flows 17-18'!C16382)</f>
        <v>0</v>
      </c>
    </row>
    <row r="16383" spans="3:5" x14ac:dyDescent="0.6">
      <c r="C16383" s="17">
        <v>43418.416666666672</v>
      </c>
      <c r="D16383" s="18">
        <f>'High Flow Input'!F7625</f>
        <v>910.34585906293489</v>
      </c>
      <c r="E16383" s="16">
        <f>COUNTIFS('Actual 12 CP'!$H$34:$H$57,'Analysis of Flows 17-18'!C16383)</f>
        <v>0</v>
      </c>
    </row>
    <row r="16384" spans="3:5" x14ac:dyDescent="0.6">
      <c r="C16384" s="17">
        <v>43418.458333333328</v>
      </c>
      <c r="D16384" s="18">
        <f>'High Flow Input'!F7626</f>
        <v>1085.1980464009412</v>
      </c>
      <c r="E16384" s="16">
        <f>COUNTIFS('Actual 12 CP'!$H$34:$H$57,'Analysis of Flows 17-18'!C16384)</f>
        <v>0</v>
      </c>
    </row>
    <row r="16385" spans="3:5" x14ac:dyDescent="0.6">
      <c r="C16385" s="17">
        <v>43418.5</v>
      </c>
      <c r="D16385" s="18">
        <f>'High Flow Input'!F7627</f>
        <v>1134.4114362291473</v>
      </c>
      <c r="E16385" s="16">
        <f>COUNTIFS('Actual 12 CP'!$H$34:$H$57,'Analysis of Flows 17-18'!C16385)</f>
        <v>0</v>
      </c>
    </row>
    <row r="16386" spans="3:5" x14ac:dyDescent="0.6">
      <c r="C16386" s="17">
        <v>43418.541666666672</v>
      </c>
      <c r="D16386" s="18">
        <f>'High Flow Input'!F7628</f>
        <v>741.79179801675957</v>
      </c>
      <c r="E16386" s="16">
        <f>COUNTIFS('Actual 12 CP'!$H$34:$H$57,'Analysis of Flows 17-18'!C16386)</f>
        <v>0</v>
      </c>
    </row>
    <row r="16387" spans="3:5" x14ac:dyDescent="0.6">
      <c r="C16387" s="17">
        <v>43418.583333333328</v>
      </c>
      <c r="D16387" s="18">
        <f>'High Flow Input'!F7629</f>
        <v>1027.8929104910951</v>
      </c>
      <c r="E16387" s="16">
        <f>COUNTIFS('Actual 12 CP'!$H$34:$H$57,'Analysis of Flows 17-18'!C16387)</f>
        <v>0</v>
      </c>
    </row>
    <row r="16388" spans="3:5" x14ac:dyDescent="0.6">
      <c r="C16388" s="17">
        <v>43418.625</v>
      </c>
      <c r="D16388" s="18">
        <f>'High Flow Input'!F7630</f>
        <v>1048.9127408938923</v>
      </c>
      <c r="E16388" s="16">
        <f>COUNTIFS('Actual 12 CP'!$H$34:$H$57,'Analysis of Flows 17-18'!C16388)</f>
        <v>0</v>
      </c>
    </row>
    <row r="16389" spans="3:5" x14ac:dyDescent="0.6">
      <c r="C16389" s="17">
        <v>43418.666666666672</v>
      </c>
      <c r="D16389" s="18">
        <f>'High Flow Input'!F7631</f>
        <v>1283.5458342499178</v>
      </c>
      <c r="E16389" s="16">
        <f>COUNTIFS('Actual 12 CP'!$H$34:$H$57,'Analysis of Flows 17-18'!C16389)</f>
        <v>0</v>
      </c>
    </row>
    <row r="16390" spans="3:5" x14ac:dyDescent="0.6">
      <c r="C16390" s="17">
        <v>43418.708333333328</v>
      </c>
      <c r="D16390" s="18">
        <f>'High Flow Input'!F7632</f>
        <v>1730.1215519841489</v>
      </c>
      <c r="E16390" s="16">
        <f>COUNTIFS('Actual 12 CP'!$H$34:$H$57,'Analysis of Flows 17-18'!C16390)</f>
        <v>0</v>
      </c>
    </row>
    <row r="16391" spans="3:5" x14ac:dyDescent="0.6">
      <c r="C16391" s="17">
        <v>43418.75</v>
      </c>
      <c r="D16391" s="18">
        <f>'High Flow Input'!F7633</f>
        <v>1750.098009332547</v>
      </c>
      <c r="E16391" s="16">
        <f>COUNTIFS('Actual 12 CP'!$H$34:$H$57,'Analysis of Flows 17-18'!C16391)</f>
        <v>0</v>
      </c>
    </row>
    <row r="16392" spans="3:5" x14ac:dyDescent="0.6">
      <c r="C16392" s="17">
        <v>43418.791666666672</v>
      </c>
      <c r="D16392" s="18">
        <f>'High Flow Input'!F7634</f>
        <v>1526.6762333779852</v>
      </c>
      <c r="E16392" s="16">
        <f>COUNTIFS('Actual 12 CP'!$H$34:$H$57,'Analysis of Flows 17-18'!C16392)</f>
        <v>0</v>
      </c>
    </row>
    <row r="16393" spans="3:5" x14ac:dyDescent="0.6">
      <c r="C16393" s="17">
        <v>43418.833333333328</v>
      </c>
      <c r="D16393" s="18">
        <f>'High Flow Input'!F7635</f>
        <v>1050.8802061849142</v>
      </c>
      <c r="E16393" s="16">
        <f>COUNTIFS('Actual 12 CP'!$H$34:$H$57,'Analysis of Flows 17-18'!C16393)</f>
        <v>0</v>
      </c>
    </row>
    <row r="16394" spans="3:5" x14ac:dyDescent="0.6">
      <c r="C16394" s="17">
        <v>43418.875</v>
      </c>
      <c r="D16394" s="18">
        <f>'High Flow Input'!F7636</f>
        <v>912.91541664679653</v>
      </c>
      <c r="E16394" s="16">
        <f>COUNTIFS('Actual 12 CP'!$H$34:$H$57,'Analysis of Flows 17-18'!C16394)</f>
        <v>0</v>
      </c>
    </row>
    <row r="16395" spans="3:5" x14ac:dyDescent="0.6">
      <c r="C16395" s="17">
        <v>43418.916666666672</v>
      </c>
      <c r="D16395" s="18">
        <f>'High Flow Input'!F7637</f>
        <v>912.9245803210448</v>
      </c>
      <c r="E16395" s="16">
        <f>COUNTIFS('Actual 12 CP'!$H$34:$H$57,'Analysis of Flows 17-18'!C16395)</f>
        <v>0</v>
      </c>
    </row>
    <row r="16396" spans="3:5" x14ac:dyDescent="0.6">
      <c r="C16396" s="17">
        <v>43418.958333333328</v>
      </c>
      <c r="D16396" s="18">
        <f>'High Flow Input'!F7638</f>
        <v>912.65135822335583</v>
      </c>
      <c r="E16396" s="16">
        <f>COUNTIFS('Actual 12 CP'!$H$34:$H$57,'Analysis of Flows 17-18'!C16396)</f>
        <v>0</v>
      </c>
    </row>
    <row r="16397" spans="3:5" x14ac:dyDescent="0.6">
      <c r="C16397" s="17">
        <v>43419</v>
      </c>
      <c r="D16397" s="18">
        <f>'High Flow Input'!F7639</f>
        <v>528.55958804395368</v>
      </c>
      <c r="E16397" s="16">
        <f>COUNTIFS('Actual 12 CP'!$H$34:$H$57,'Analysis of Flows 17-18'!C16397)</f>
        <v>0</v>
      </c>
    </row>
    <row r="16398" spans="3:5" x14ac:dyDescent="0.6">
      <c r="C16398" s="17">
        <v>43419.041666666672</v>
      </c>
      <c r="D16398" s="18">
        <f>'High Flow Input'!F7640</f>
        <v>415.68488751040479</v>
      </c>
      <c r="E16398" s="16">
        <f>COUNTIFS('Actual 12 CP'!$H$34:$H$57,'Analysis of Flows 17-18'!C16398)</f>
        <v>0</v>
      </c>
    </row>
    <row r="16399" spans="3:5" x14ac:dyDescent="0.6">
      <c r="C16399" s="17">
        <v>43419.083333333328</v>
      </c>
      <c r="D16399" s="18">
        <f>'High Flow Input'!F7641</f>
        <v>395.36331634799637</v>
      </c>
      <c r="E16399" s="16">
        <f>COUNTIFS('Actual 12 CP'!$H$34:$H$57,'Analysis of Flows 17-18'!C16399)</f>
        <v>0</v>
      </c>
    </row>
    <row r="16400" spans="3:5" x14ac:dyDescent="0.6">
      <c r="C16400" s="17">
        <v>43419.125</v>
      </c>
      <c r="D16400" s="18">
        <f>'High Flow Input'!F7642</f>
        <v>39.966254436174935</v>
      </c>
      <c r="E16400" s="16">
        <f>COUNTIFS('Actual 12 CP'!$H$34:$H$57,'Analysis of Flows 17-18'!C16400)</f>
        <v>0</v>
      </c>
    </row>
    <row r="16401" spans="3:5" x14ac:dyDescent="0.6">
      <c r="C16401" s="17">
        <v>43419.166666666672</v>
      </c>
      <c r="D16401" s="18">
        <f>'High Flow Input'!F7643</f>
        <v>39.830526205168795</v>
      </c>
      <c r="E16401" s="16">
        <f>COUNTIFS('Actual 12 CP'!$H$34:$H$57,'Analysis of Flows 17-18'!C16401)</f>
        <v>0</v>
      </c>
    </row>
    <row r="16402" spans="3:5" x14ac:dyDescent="0.6">
      <c r="C16402" s="17">
        <v>43419.208333333328</v>
      </c>
      <c r="D16402" s="18">
        <f>'High Flow Input'!F7644</f>
        <v>327.36293111231521</v>
      </c>
      <c r="E16402" s="16">
        <f>COUNTIFS('Actual 12 CP'!$H$34:$H$57,'Analysis of Flows 17-18'!C16402)</f>
        <v>0</v>
      </c>
    </row>
    <row r="16403" spans="3:5" x14ac:dyDescent="0.6">
      <c r="C16403" s="17">
        <v>43419.25</v>
      </c>
      <c r="D16403" s="18">
        <f>'High Flow Input'!F7645</f>
        <v>765.82094154304718</v>
      </c>
      <c r="E16403" s="16">
        <f>COUNTIFS('Actual 12 CP'!$H$34:$H$57,'Analysis of Flows 17-18'!C16403)</f>
        <v>0</v>
      </c>
    </row>
    <row r="16404" spans="3:5" x14ac:dyDescent="0.6">
      <c r="C16404" s="17">
        <v>43419.291666666672</v>
      </c>
      <c r="D16404" s="18">
        <f>'High Flow Input'!F7646</f>
        <v>758.42301414648568</v>
      </c>
      <c r="E16404" s="16">
        <f>COUNTIFS('Actual 12 CP'!$H$34:$H$57,'Analysis of Flows 17-18'!C16404)</f>
        <v>0</v>
      </c>
    </row>
    <row r="16405" spans="3:5" x14ac:dyDescent="0.6">
      <c r="C16405" s="17">
        <v>43419.333333333328</v>
      </c>
      <c r="D16405" s="18">
        <f>'High Flow Input'!F7647</f>
        <v>1599.2936854892275</v>
      </c>
      <c r="E16405" s="16">
        <f>COUNTIFS('Actual 12 CP'!$H$34:$H$57,'Analysis of Flows 17-18'!C16405)</f>
        <v>0</v>
      </c>
    </row>
    <row r="16406" spans="3:5" x14ac:dyDescent="0.6">
      <c r="C16406" s="17">
        <v>43419.375</v>
      </c>
      <c r="D16406" s="18">
        <f>'High Flow Input'!F7648</f>
        <v>2453.2247922382039</v>
      </c>
      <c r="E16406" s="16">
        <f>COUNTIFS('Actual 12 CP'!$H$34:$H$57,'Analysis of Flows 17-18'!C16406)</f>
        <v>0</v>
      </c>
    </row>
    <row r="16407" spans="3:5" x14ac:dyDescent="0.6">
      <c r="C16407" s="17">
        <v>43419.416666666672</v>
      </c>
      <c r="D16407" s="18">
        <f>'High Flow Input'!F7649</f>
        <v>1601.9882643228086</v>
      </c>
      <c r="E16407" s="16">
        <f>COUNTIFS('Actual 12 CP'!$H$34:$H$57,'Analysis of Flows 17-18'!C16407)</f>
        <v>0</v>
      </c>
    </row>
    <row r="16408" spans="3:5" x14ac:dyDescent="0.6">
      <c r="C16408" s="17">
        <v>43419.458333333328</v>
      </c>
      <c r="D16408" s="18">
        <f>'High Flow Input'!F7650</f>
        <v>413.38142579820379</v>
      </c>
      <c r="E16408" s="16">
        <f>COUNTIFS('Actual 12 CP'!$H$34:$H$57,'Analysis of Flows 17-18'!C16408)</f>
        <v>0</v>
      </c>
    </row>
    <row r="16409" spans="3:5" x14ac:dyDescent="0.6">
      <c r="C16409" s="17">
        <v>43419.5</v>
      </c>
      <c r="D16409" s="18">
        <f>'High Flow Input'!F7651</f>
        <v>393.12420317331902</v>
      </c>
      <c r="E16409" s="16">
        <f>COUNTIFS('Actual 12 CP'!$H$34:$H$57,'Analysis of Flows 17-18'!C16409)</f>
        <v>0</v>
      </c>
    </row>
    <row r="16410" spans="3:5" x14ac:dyDescent="0.6">
      <c r="C16410" s="17">
        <v>43419.541666666672</v>
      </c>
      <c r="D16410" s="18">
        <f>'High Flow Input'!F7652</f>
        <v>790.59214977688089</v>
      </c>
      <c r="E16410" s="16">
        <f>COUNTIFS('Actual 12 CP'!$H$34:$H$57,'Analysis of Flows 17-18'!C16410)</f>
        <v>0</v>
      </c>
    </row>
    <row r="16411" spans="3:5" x14ac:dyDescent="0.6">
      <c r="C16411" s="17">
        <v>43419.583333333328</v>
      </c>
      <c r="D16411" s="18">
        <f>'High Flow Input'!F7653</f>
        <v>1238.7326536406392</v>
      </c>
      <c r="E16411" s="16">
        <f>COUNTIFS('Actual 12 CP'!$H$34:$H$57,'Analysis of Flows 17-18'!C16411)</f>
        <v>0</v>
      </c>
    </row>
    <row r="16412" spans="3:5" x14ac:dyDescent="0.6">
      <c r="C16412" s="17">
        <v>43419.625</v>
      </c>
      <c r="D16412" s="18">
        <f>'High Flow Input'!F7654</f>
        <v>806.48303045537568</v>
      </c>
      <c r="E16412" s="16">
        <f>COUNTIFS('Actual 12 CP'!$H$34:$H$57,'Analysis of Flows 17-18'!C16412)</f>
        <v>0</v>
      </c>
    </row>
    <row r="16413" spans="3:5" x14ac:dyDescent="0.6">
      <c r="C16413" s="17">
        <v>43419.666666666672</v>
      </c>
      <c r="D16413" s="18">
        <f>'High Flow Input'!F7655</f>
        <v>1651.082655542159</v>
      </c>
      <c r="E16413" s="16">
        <f>COUNTIFS('Actual 12 CP'!$H$34:$H$57,'Analysis of Flows 17-18'!C16413)</f>
        <v>0</v>
      </c>
    </row>
    <row r="16414" spans="3:5" x14ac:dyDescent="0.6">
      <c r="C16414" s="17">
        <v>43419.708333333328</v>
      </c>
      <c r="D16414" s="18">
        <f>'High Flow Input'!F7656</f>
        <v>1424.3603786309548</v>
      </c>
      <c r="E16414" s="16">
        <f>COUNTIFS('Actual 12 CP'!$H$34:$H$57,'Analysis of Flows 17-18'!C16414)</f>
        <v>0</v>
      </c>
    </row>
    <row r="16415" spans="3:5" x14ac:dyDescent="0.6">
      <c r="C16415" s="17">
        <v>43419.75</v>
      </c>
      <c r="D16415" s="18">
        <f>'High Flow Input'!F7657</f>
        <v>1881.614537860019</v>
      </c>
      <c r="E16415" s="16">
        <f>COUNTIFS('Actual 12 CP'!$H$34:$H$57,'Analysis of Flows 17-18'!C16415)</f>
        <v>0</v>
      </c>
    </row>
    <row r="16416" spans="3:5" x14ac:dyDescent="0.6">
      <c r="C16416" s="17">
        <v>43419.791666666672</v>
      </c>
      <c r="D16416" s="18">
        <f>'High Flow Input'!F7658</f>
        <v>1964.5342665990167</v>
      </c>
      <c r="E16416" s="16">
        <f>COUNTIFS('Actual 12 CP'!$H$34:$H$57,'Analysis of Flows 17-18'!C16416)</f>
        <v>0</v>
      </c>
    </row>
    <row r="16417" spans="3:5" x14ac:dyDescent="0.6">
      <c r="C16417" s="17">
        <v>43419.833333333328</v>
      </c>
      <c r="D16417" s="18">
        <f>'High Flow Input'!F7659</f>
        <v>1986.1230367591618</v>
      </c>
      <c r="E16417" s="16">
        <f>COUNTIFS('Actual 12 CP'!$H$34:$H$57,'Analysis of Flows 17-18'!C16417)</f>
        <v>0</v>
      </c>
    </row>
    <row r="16418" spans="3:5" x14ac:dyDescent="0.6">
      <c r="C16418" s="17">
        <v>43419.875</v>
      </c>
      <c r="D16418" s="18">
        <f>'High Flow Input'!F7660</f>
        <v>1981.8002203930728</v>
      </c>
      <c r="E16418" s="16">
        <f>COUNTIFS('Actual 12 CP'!$H$34:$H$57,'Analysis of Flows 17-18'!C16418)</f>
        <v>0</v>
      </c>
    </row>
    <row r="16419" spans="3:5" x14ac:dyDescent="0.6">
      <c r="C16419" s="17">
        <v>43419.916666666672</v>
      </c>
      <c r="D16419" s="18">
        <f>'High Flow Input'!F7661</f>
        <v>1547.030264776015</v>
      </c>
      <c r="E16419" s="16">
        <f>COUNTIFS('Actual 12 CP'!$H$34:$H$57,'Analysis of Flows 17-18'!C16419)</f>
        <v>0</v>
      </c>
    </row>
    <row r="16420" spans="3:5" x14ac:dyDescent="0.6">
      <c r="C16420" s="17">
        <v>43419.958333333328</v>
      </c>
      <c r="D16420" s="18">
        <f>'High Flow Input'!F7662</f>
        <v>1506.1374131870236</v>
      </c>
      <c r="E16420" s="16">
        <f>COUNTIFS('Actual 12 CP'!$H$34:$H$57,'Analysis of Flows 17-18'!C16420)</f>
        <v>0</v>
      </c>
    </row>
    <row r="16421" spans="3:5" x14ac:dyDescent="0.6">
      <c r="C16421" s="17">
        <v>43420</v>
      </c>
      <c r="D16421" s="18">
        <f>'High Flow Input'!F7663</f>
        <v>805.83077194796556</v>
      </c>
      <c r="E16421" s="16">
        <f>COUNTIFS('Actual 12 CP'!$H$34:$H$57,'Analysis of Flows 17-18'!C16421)</f>
        <v>0</v>
      </c>
    </row>
    <row r="16422" spans="3:5" x14ac:dyDescent="0.6">
      <c r="C16422" s="17">
        <v>43420.041666666672</v>
      </c>
      <c r="D16422" s="18">
        <f>'High Flow Input'!F7664</f>
        <v>1086.72447297043</v>
      </c>
      <c r="E16422" s="16">
        <f>COUNTIFS('Actual 12 CP'!$H$34:$H$57,'Analysis of Flows 17-18'!C16422)</f>
        <v>0</v>
      </c>
    </row>
    <row r="16423" spans="3:5" x14ac:dyDescent="0.6">
      <c r="C16423" s="17">
        <v>43420.083333333328</v>
      </c>
      <c r="D16423" s="18">
        <f>'High Flow Input'!F7665</f>
        <v>872.96244306537631</v>
      </c>
      <c r="E16423" s="16">
        <f>COUNTIFS('Actual 12 CP'!$H$34:$H$57,'Analysis of Flows 17-18'!C16423)</f>
        <v>0</v>
      </c>
    </row>
    <row r="16424" spans="3:5" x14ac:dyDescent="0.6">
      <c r="C16424" s="17">
        <v>43420.125</v>
      </c>
      <c r="D16424" s="18">
        <f>'High Flow Input'!F7666</f>
        <v>996.47784229039985</v>
      </c>
      <c r="E16424" s="16">
        <f>COUNTIFS('Actual 12 CP'!$H$34:$H$57,'Analysis of Flows 17-18'!C16424)</f>
        <v>0</v>
      </c>
    </row>
    <row r="16425" spans="3:5" x14ac:dyDescent="0.6">
      <c r="C16425" s="17">
        <v>43420.166666666672</v>
      </c>
      <c r="D16425" s="18">
        <f>'High Flow Input'!F7667</f>
        <v>1134.5477281117408</v>
      </c>
      <c r="E16425" s="16">
        <f>COUNTIFS('Actual 12 CP'!$H$34:$H$57,'Analysis of Flows 17-18'!C16425)</f>
        <v>0</v>
      </c>
    </row>
    <row r="16426" spans="3:5" x14ac:dyDescent="0.6">
      <c r="C16426" s="17">
        <v>43420.208333333328</v>
      </c>
      <c r="D16426" s="18">
        <f>'High Flow Input'!F7668</f>
        <v>1886.6534049710901</v>
      </c>
      <c r="E16426" s="16">
        <f>COUNTIFS('Actual 12 CP'!$H$34:$H$57,'Analysis of Flows 17-18'!C16426)</f>
        <v>0</v>
      </c>
    </row>
    <row r="16427" spans="3:5" x14ac:dyDescent="0.6">
      <c r="C16427" s="17">
        <v>43420.25</v>
      </c>
      <c r="D16427" s="18">
        <f>'High Flow Input'!F7669</f>
        <v>2403.2245291614481</v>
      </c>
      <c r="E16427" s="16">
        <f>COUNTIFS('Actual 12 CP'!$H$34:$H$57,'Analysis of Flows 17-18'!C16427)</f>
        <v>0</v>
      </c>
    </row>
    <row r="16428" spans="3:5" x14ac:dyDescent="0.6">
      <c r="C16428" s="17">
        <v>43420.291666666672</v>
      </c>
      <c r="D16428" s="18">
        <f>'High Flow Input'!F7670</f>
        <v>1957.1904903512477</v>
      </c>
      <c r="E16428" s="16">
        <f>COUNTIFS('Actual 12 CP'!$H$34:$H$57,'Analysis of Flows 17-18'!C16428)</f>
        <v>0</v>
      </c>
    </row>
    <row r="16429" spans="3:5" x14ac:dyDescent="0.6">
      <c r="C16429" s="17">
        <v>43420.333333333328</v>
      </c>
      <c r="D16429" s="18">
        <f>'High Flow Input'!F7671</f>
        <v>1280.6163228352839</v>
      </c>
      <c r="E16429" s="16">
        <f>COUNTIFS('Actual 12 CP'!$H$34:$H$57,'Analysis of Flows 17-18'!C16429)</f>
        <v>0</v>
      </c>
    </row>
    <row r="16430" spans="3:5" x14ac:dyDescent="0.6">
      <c r="C16430" s="17">
        <v>43420.375</v>
      </c>
      <c r="D16430" s="18">
        <f>'High Flow Input'!F7672</f>
        <v>1538.373819231985</v>
      </c>
      <c r="E16430" s="16">
        <f>COUNTIFS('Actual 12 CP'!$H$34:$H$57,'Analysis of Flows 17-18'!C16430)</f>
        <v>0</v>
      </c>
    </row>
    <row r="16431" spans="3:5" x14ac:dyDescent="0.6">
      <c r="C16431" s="17">
        <v>43420.416666666672</v>
      </c>
      <c r="D16431" s="18">
        <f>'High Flow Input'!F7673</f>
        <v>1521.4478618086696</v>
      </c>
      <c r="E16431" s="16">
        <f>COUNTIFS('Actual 12 CP'!$H$34:$H$57,'Analysis of Flows 17-18'!C16431)</f>
        <v>0</v>
      </c>
    </row>
    <row r="16432" spans="3:5" x14ac:dyDescent="0.6">
      <c r="C16432" s="17">
        <v>43420.458333333328</v>
      </c>
      <c r="D16432" s="18">
        <f>'High Flow Input'!F7674</f>
        <v>1254.5007558457039</v>
      </c>
      <c r="E16432" s="16">
        <f>COUNTIFS('Actual 12 CP'!$H$34:$H$57,'Analysis of Flows 17-18'!C16432)</f>
        <v>0</v>
      </c>
    </row>
    <row r="16433" spans="3:5" x14ac:dyDescent="0.6">
      <c r="C16433" s="17">
        <v>43420.5</v>
      </c>
      <c r="D16433" s="18">
        <f>'High Flow Input'!F7675</f>
        <v>807.96952371756038</v>
      </c>
      <c r="E16433" s="16">
        <f>COUNTIFS('Actual 12 CP'!$H$34:$H$57,'Analysis of Flows 17-18'!C16433)</f>
        <v>0</v>
      </c>
    </row>
    <row r="16434" spans="3:5" x14ac:dyDescent="0.6">
      <c r="C16434" s="17">
        <v>43420.541666666672</v>
      </c>
      <c r="D16434" s="18">
        <f>'High Flow Input'!F7676</f>
        <v>808.29064312457967</v>
      </c>
      <c r="E16434" s="16">
        <f>COUNTIFS('Actual 12 CP'!$H$34:$H$57,'Analysis of Flows 17-18'!C16434)</f>
        <v>0</v>
      </c>
    </row>
    <row r="16435" spans="3:5" x14ac:dyDescent="0.6">
      <c r="C16435" s="17">
        <v>43420.583333333328</v>
      </c>
      <c r="D16435" s="18">
        <f>'High Flow Input'!F7677</f>
        <v>808.57949842134985</v>
      </c>
      <c r="E16435" s="16">
        <f>COUNTIFS('Actual 12 CP'!$H$34:$H$57,'Analysis of Flows 17-18'!C16435)</f>
        <v>0</v>
      </c>
    </row>
    <row r="16436" spans="3:5" x14ac:dyDescent="0.6">
      <c r="C16436" s="17">
        <v>43420.625</v>
      </c>
      <c r="D16436" s="18">
        <f>'High Flow Input'!F7678</f>
        <v>809.21354859457938</v>
      </c>
      <c r="E16436" s="16">
        <f>COUNTIFS('Actual 12 CP'!$H$34:$H$57,'Analysis of Flows 17-18'!C16436)</f>
        <v>0</v>
      </c>
    </row>
    <row r="16437" spans="3:5" x14ac:dyDescent="0.6">
      <c r="C16437" s="17">
        <v>43420.666666666672</v>
      </c>
      <c r="D16437" s="18">
        <f>'High Flow Input'!F7679</f>
        <v>809.92740784009129</v>
      </c>
      <c r="E16437" s="16">
        <f>COUNTIFS('Actual 12 CP'!$H$34:$H$57,'Analysis of Flows 17-18'!C16437)</f>
        <v>0</v>
      </c>
    </row>
    <row r="16438" spans="3:5" x14ac:dyDescent="0.6">
      <c r="C16438" s="17">
        <v>43420.708333333328</v>
      </c>
      <c r="D16438" s="18">
        <f>'High Flow Input'!F7680</f>
        <v>1241.3630429830782</v>
      </c>
      <c r="E16438" s="16">
        <f>COUNTIFS('Actual 12 CP'!$H$34:$H$57,'Analysis of Flows 17-18'!C16438)</f>
        <v>0</v>
      </c>
    </row>
    <row r="16439" spans="3:5" x14ac:dyDescent="0.6">
      <c r="C16439" s="17">
        <v>43420.75</v>
      </c>
      <c r="D16439" s="18">
        <f>'High Flow Input'!F7681</f>
        <v>1455.4206701135597</v>
      </c>
      <c r="E16439" s="16">
        <f>COUNTIFS('Actual 12 CP'!$H$34:$H$57,'Analysis of Flows 17-18'!C16439)</f>
        <v>0</v>
      </c>
    </row>
    <row r="16440" spans="3:5" x14ac:dyDescent="0.6">
      <c r="C16440" s="17">
        <v>43420.791666666672</v>
      </c>
      <c r="D16440" s="18">
        <f>'High Flow Input'!F7682</f>
        <v>2484.0524452718041</v>
      </c>
      <c r="E16440" s="16">
        <f>COUNTIFS('Actual 12 CP'!$H$34:$H$57,'Analysis of Flows 17-18'!C16440)</f>
        <v>0</v>
      </c>
    </row>
    <row r="16441" spans="3:5" x14ac:dyDescent="0.6">
      <c r="C16441" s="17">
        <v>43420.833333333328</v>
      </c>
      <c r="D16441" s="18">
        <f>'High Flow Input'!F7683</f>
        <v>2127.2844451183696</v>
      </c>
      <c r="E16441" s="16">
        <f>COUNTIFS('Actual 12 CP'!$H$34:$H$57,'Analysis of Flows 17-18'!C16441)</f>
        <v>0</v>
      </c>
    </row>
    <row r="16442" spans="3:5" x14ac:dyDescent="0.6">
      <c r="C16442" s="17">
        <v>43420.875</v>
      </c>
      <c r="D16442" s="18">
        <f>'High Flow Input'!F7684</f>
        <v>2257.1381832901598</v>
      </c>
      <c r="E16442" s="16">
        <f>COUNTIFS('Actual 12 CP'!$H$34:$H$57,'Analysis of Flows 17-18'!C16442)</f>
        <v>0</v>
      </c>
    </row>
    <row r="16443" spans="3:5" x14ac:dyDescent="0.6">
      <c r="C16443" s="17">
        <v>43420.916666666672</v>
      </c>
      <c r="D16443" s="18">
        <f>'High Flow Input'!F7685</f>
        <v>1241.2747952968502</v>
      </c>
      <c r="E16443" s="16">
        <f>COUNTIFS('Actual 12 CP'!$H$34:$H$57,'Analysis of Flows 17-18'!C16443)</f>
        <v>0</v>
      </c>
    </row>
    <row r="16444" spans="3:5" x14ac:dyDescent="0.6">
      <c r="C16444" s="17">
        <v>43420.958333333328</v>
      </c>
      <c r="D16444" s="18">
        <f>'High Flow Input'!F7686</f>
        <v>1612.7420978250723</v>
      </c>
      <c r="E16444" s="16">
        <f>COUNTIFS('Actual 12 CP'!$H$34:$H$57,'Analysis of Flows 17-18'!C16444)</f>
        <v>0</v>
      </c>
    </row>
    <row r="16445" spans="3:5" x14ac:dyDescent="0.6">
      <c r="C16445" s="17">
        <v>43421</v>
      </c>
      <c r="D16445" s="18">
        <f>'High Flow Input'!F7687</f>
        <v>3011.411822013979</v>
      </c>
      <c r="E16445" s="16">
        <f>COUNTIFS('Actual 12 CP'!$H$34:$H$57,'Analysis of Flows 17-18'!C16445)</f>
        <v>0</v>
      </c>
    </row>
    <row r="16446" spans="3:5" x14ac:dyDescent="0.6">
      <c r="C16446" s="17">
        <v>43421.041666666672</v>
      </c>
      <c r="D16446" s="18">
        <f>'High Flow Input'!F7688</f>
        <v>1495.7781317545259</v>
      </c>
      <c r="E16446" s="16">
        <f>COUNTIFS('Actual 12 CP'!$H$34:$H$57,'Analysis of Flows 17-18'!C16446)</f>
        <v>0</v>
      </c>
    </row>
    <row r="16447" spans="3:5" x14ac:dyDescent="0.6">
      <c r="C16447" s="17">
        <v>43421.083333333328</v>
      </c>
      <c r="D16447" s="18">
        <f>'High Flow Input'!F7689</f>
        <v>808.72186709562743</v>
      </c>
      <c r="E16447" s="16">
        <f>COUNTIFS('Actual 12 CP'!$H$34:$H$57,'Analysis of Flows 17-18'!C16447)</f>
        <v>0</v>
      </c>
    </row>
    <row r="16448" spans="3:5" x14ac:dyDescent="0.6">
      <c r="C16448" s="17">
        <v>43421.125</v>
      </c>
      <c r="D16448" s="18">
        <f>'High Flow Input'!F7690</f>
        <v>807.8864797528563</v>
      </c>
      <c r="E16448" s="16">
        <f>COUNTIFS('Actual 12 CP'!$H$34:$H$57,'Analysis of Flows 17-18'!C16448)</f>
        <v>0</v>
      </c>
    </row>
    <row r="16449" spans="3:5" x14ac:dyDescent="0.6">
      <c r="C16449" s="17">
        <v>43421.166666666672</v>
      </c>
      <c r="D16449" s="18">
        <f>'High Flow Input'!F7691</f>
        <v>808.74589447206745</v>
      </c>
      <c r="E16449" s="16">
        <f>COUNTIFS('Actual 12 CP'!$H$34:$H$57,'Analysis of Flows 17-18'!C16449)</f>
        <v>0</v>
      </c>
    </row>
    <row r="16450" spans="3:5" x14ac:dyDescent="0.6">
      <c r="C16450" s="17">
        <v>43421.208333333328</v>
      </c>
      <c r="D16450" s="18">
        <f>'High Flow Input'!F7692</f>
        <v>808.66568696114564</v>
      </c>
      <c r="E16450" s="16">
        <f>COUNTIFS('Actual 12 CP'!$H$34:$H$57,'Analysis of Flows 17-18'!C16450)</f>
        <v>0</v>
      </c>
    </row>
    <row r="16451" spans="3:5" x14ac:dyDescent="0.6">
      <c r="C16451" s="17">
        <v>43421.25</v>
      </c>
      <c r="D16451" s="18">
        <f>'High Flow Input'!F7693</f>
        <v>941.8456338837384</v>
      </c>
      <c r="E16451" s="16">
        <f>COUNTIFS('Actual 12 CP'!$H$34:$H$57,'Analysis of Flows 17-18'!C16451)</f>
        <v>0</v>
      </c>
    </row>
    <row r="16452" spans="3:5" x14ac:dyDescent="0.6">
      <c r="C16452" s="17">
        <v>43421.291666666672</v>
      </c>
      <c r="D16452" s="18">
        <f>'High Flow Input'!F7694</f>
        <v>1373.5388740067979</v>
      </c>
      <c r="E16452" s="16">
        <f>COUNTIFS('Actual 12 CP'!$H$34:$H$57,'Analysis of Flows 17-18'!C16452)</f>
        <v>0</v>
      </c>
    </row>
    <row r="16453" spans="3:5" x14ac:dyDescent="0.6">
      <c r="C16453" s="17">
        <v>43421.333333333328</v>
      </c>
      <c r="D16453" s="18">
        <f>'High Flow Input'!F7695</f>
        <v>1006.6764547141375</v>
      </c>
      <c r="E16453" s="16">
        <f>COUNTIFS('Actual 12 CP'!$H$34:$H$57,'Analysis of Flows 17-18'!C16453)</f>
        <v>0</v>
      </c>
    </row>
    <row r="16454" spans="3:5" x14ac:dyDescent="0.6">
      <c r="C16454" s="17">
        <v>43421.375</v>
      </c>
      <c r="D16454" s="18">
        <f>'High Flow Input'!F7696</f>
        <v>2315.534110185828</v>
      </c>
      <c r="E16454" s="16">
        <f>COUNTIFS('Actual 12 CP'!$H$34:$H$57,'Analysis of Flows 17-18'!C16454)</f>
        <v>0</v>
      </c>
    </row>
    <row r="16455" spans="3:5" x14ac:dyDescent="0.6">
      <c r="C16455" s="17">
        <v>43421.416666666672</v>
      </c>
      <c r="D16455" s="18">
        <f>'High Flow Input'!F7697</f>
        <v>2439.5924007276612</v>
      </c>
      <c r="E16455" s="16">
        <f>COUNTIFS('Actual 12 CP'!$H$34:$H$57,'Analysis of Flows 17-18'!C16455)</f>
        <v>0</v>
      </c>
    </row>
    <row r="16456" spans="3:5" x14ac:dyDescent="0.6">
      <c r="C16456" s="17">
        <v>43421.458333333328</v>
      </c>
      <c r="D16456" s="18">
        <f>'High Flow Input'!F7698</f>
        <v>2304.9600242478245</v>
      </c>
      <c r="E16456" s="16">
        <f>COUNTIFS('Actual 12 CP'!$H$34:$H$57,'Analysis of Flows 17-18'!C16456)</f>
        <v>0</v>
      </c>
    </row>
    <row r="16457" spans="3:5" x14ac:dyDescent="0.6">
      <c r="C16457" s="17">
        <v>43421.5</v>
      </c>
      <c r="D16457" s="18">
        <f>'High Flow Input'!F7699</f>
        <v>1604.1707705492413</v>
      </c>
      <c r="E16457" s="16">
        <f>COUNTIFS('Actual 12 CP'!$H$34:$H$57,'Analysis of Flows 17-18'!C16457)</f>
        <v>0</v>
      </c>
    </row>
    <row r="16458" spans="3:5" x14ac:dyDescent="0.6">
      <c r="C16458" s="17">
        <v>43421.541666666672</v>
      </c>
      <c r="D16458" s="18">
        <f>'High Flow Input'!F7700</f>
        <v>1594.790475065176</v>
      </c>
      <c r="E16458" s="16">
        <f>COUNTIFS('Actual 12 CP'!$H$34:$H$57,'Analysis of Flows 17-18'!C16458)</f>
        <v>0</v>
      </c>
    </row>
    <row r="16459" spans="3:5" x14ac:dyDescent="0.6">
      <c r="C16459" s="17">
        <v>43421.583333333328</v>
      </c>
      <c r="D16459" s="18">
        <f>'High Flow Input'!F7701</f>
        <v>1235.5523400815302</v>
      </c>
      <c r="E16459" s="16">
        <f>COUNTIFS('Actual 12 CP'!$H$34:$H$57,'Analysis of Flows 17-18'!C16459)</f>
        <v>0</v>
      </c>
    </row>
    <row r="16460" spans="3:5" x14ac:dyDescent="0.6">
      <c r="C16460" s="17">
        <v>43421.625</v>
      </c>
      <c r="D16460" s="18">
        <f>'High Flow Input'!F7702</f>
        <v>1230.6593455017905</v>
      </c>
      <c r="E16460" s="16">
        <f>COUNTIFS('Actual 12 CP'!$H$34:$H$57,'Analysis of Flows 17-18'!C16460)</f>
        <v>0</v>
      </c>
    </row>
    <row r="16461" spans="3:5" x14ac:dyDescent="0.6">
      <c r="C16461" s="17">
        <v>43421.666666666672</v>
      </c>
      <c r="D16461" s="18">
        <f>'High Flow Input'!F7703</f>
        <v>1230.5182253053433</v>
      </c>
      <c r="E16461" s="16">
        <f>COUNTIFS('Actual 12 CP'!$H$34:$H$57,'Analysis of Flows 17-18'!C16461)</f>
        <v>0</v>
      </c>
    </row>
    <row r="16462" spans="3:5" x14ac:dyDescent="0.6">
      <c r="C16462" s="17">
        <v>43421.708333333328</v>
      </c>
      <c r="D16462" s="18">
        <f>'High Flow Input'!F7704</f>
        <v>1909.0835939131784</v>
      </c>
      <c r="E16462" s="16">
        <f>COUNTIFS('Actual 12 CP'!$H$34:$H$57,'Analysis of Flows 17-18'!C16462)</f>
        <v>0</v>
      </c>
    </row>
    <row r="16463" spans="3:5" x14ac:dyDescent="0.6">
      <c r="C16463" s="17">
        <v>43421.75</v>
      </c>
      <c r="D16463" s="18">
        <f>'High Flow Input'!F7705</f>
        <v>1934.8439752997251</v>
      </c>
      <c r="E16463" s="16">
        <f>COUNTIFS('Actual 12 CP'!$H$34:$H$57,'Analysis of Flows 17-18'!C16463)</f>
        <v>0</v>
      </c>
    </row>
    <row r="16464" spans="3:5" x14ac:dyDescent="0.6">
      <c r="C16464" s="17">
        <v>43421.791666666672</v>
      </c>
      <c r="D16464" s="18">
        <f>'High Flow Input'!F7706</f>
        <v>1490.9668372446927</v>
      </c>
      <c r="E16464" s="16">
        <f>COUNTIFS('Actual 12 CP'!$H$34:$H$57,'Analysis of Flows 17-18'!C16464)</f>
        <v>0</v>
      </c>
    </row>
    <row r="16465" spans="3:5" x14ac:dyDescent="0.6">
      <c r="C16465" s="17">
        <v>43421.833333333328</v>
      </c>
      <c r="D16465" s="18">
        <f>'High Flow Input'!F7707</f>
        <v>1039.5513163502994</v>
      </c>
      <c r="E16465" s="16">
        <f>COUNTIFS('Actual 12 CP'!$H$34:$H$57,'Analysis of Flows 17-18'!C16465)</f>
        <v>0</v>
      </c>
    </row>
    <row r="16466" spans="3:5" x14ac:dyDescent="0.6">
      <c r="C16466" s="17">
        <v>43421.875</v>
      </c>
      <c r="D16466" s="18">
        <f>'High Flow Input'!F7708</f>
        <v>1036.7785563071548</v>
      </c>
      <c r="E16466" s="16">
        <f>COUNTIFS('Actual 12 CP'!$H$34:$H$57,'Analysis of Flows 17-18'!C16466)</f>
        <v>0</v>
      </c>
    </row>
    <row r="16467" spans="3:5" x14ac:dyDescent="0.6">
      <c r="C16467" s="17">
        <v>43421.916666666672</v>
      </c>
      <c r="D16467" s="18">
        <f>'High Flow Input'!F7709</f>
        <v>1022.1699508031188</v>
      </c>
      <c r="E16467" s="16">
        <f>COUNTIFS('Actual 12 CP'!$H$34:$H$57,'Analysis of Flows 17-18'!C16467)</f>
        <v>0</v>
      </c>
    </row>
    <row r="16468" spans="3:5" x14ac:dyDescent="0.6">
      <c r="C16468" s="17">
        <v>43421.958333333328</v>
      </c>
      <c r="D16468" s="18">
        <f>'High Flow Input'!F7710</f>
        <v>1036.2744328896194</v>
      </c>
      <c r="E16468" s="16">
        <f>COUNTIFS('Actual 12 CP'!$H$34:$H$57,'Analysis of Flows 17-18'!C16468)</f>
        <v>0</v>
      </c>
    </row>
    <row r="16469" spans="3:5" x14ac:dyDescent="0.6">
      <c r="C16469" s="17">
        <v>43422</v>
      </c>
      <c r="D16469" s="18">
        <f>'High Flow Input'!F7711</f>
        <v>663.59348020553546</v>
      </c>
      <c r="E16469" s="16">
        <f>COUNTIFS('Actual 12 CP'!$H$34:$H$57,'Analysis of Flows 17-18'!C16469)</f>
        <v>0</v>
      </c>
    </row>
    <row r="16470" spans="3:5" x14ac:dyDescent="0.6">
      <c r="C16470" s="17">
        <v>43422.041666666672</v>
      </c>
      <c r="D16470" s="18">
        <f>'High Flow Input'!F7712</f>
        <v>1022.0563313518617</v>
      </c>
      <c r="E16470" s="16">
        <f>COUNTIFS('Actual 12 CP'!$H$34:$H$57,'Analysis of Flows 17-18'!C16470)</f>
        <v>0</v>
      </c>
    </row>
    <row r="16471" spans="3:5" x14ac:dyDescent="0.6">
      <c r="C16471" s="17">
        <v>43422.083333333328</v>
      </c>
      <c r="D16471" s="18">
        <f>'High Flow Input'!F7713</f>
        <v>649.1097018318693</v>
      </c>
      <c r="E16471" s="16">
        <f>COUNTIFS('Actual 12 CP'!$H$34:$H$57,'Analysis of Flows 17-18'!C16471)</f>
        <v>0</v>
      </c>
    </row>
    <row r="16472" spans="3:5" x14ac:dyDescent="0.6">
      <c r="C16472" s="17">
        <v>43422.125</v>
      </c>
      <c r="D16472" s="18">
        <f>'High Flow Input'!F7714</f>
        <v>759.7999721169441</v>
      </c>
      <c r="E16472" s="16">
        <f>COUNTIFS('Actual 12 CP'!$H$34:$H$57,'Analysis of Flows 17-18'!C16472)</f>
        <v>0</v>
      </c>
    </row>
    <row r="16473" spans="3:5" x14ac:dyDescent="0.6">
      <c r="C16473" s="17">
        <v>43422.166666666672</v>
      </c>
      <c r="D16473" s="18">
        <f>'High Flow Input'!F7715</f>
        <v>529.05405230071653</v>
      </c>
      <c r="E16473" s="16">
        <f>COUNTIFS('Actual 12 CP'!$H$34:$H$57,'Analysis of Flows 17-18'!C16473)</f>
        <v>0</v>
      </c>
    </row>
    <row r="16474" spans="3:5" x14ac:dyDescent="0.6">
      <c r="C16474" s="17">
        <v>43422.208333333328</v>
      </c>
      <c r="D16474" s="18">
        <f>'High Flow Input'!F7716</f>
        <v>527.33435053931225</v>
      </c>
      <c r="E16474" s="16">
        <f>COUNTIFS('Actual 12 CP'!$H$34:$H$57,'Analysis of Flows 17-18'!C16474)</f>
        <v>0</v>
      </c>
    </row>
    <row r="16475" spans="3:5" x14ac:dyDescent="0.6">
      <c r="C16475" s="17">
        <v>43422.25</v>
      </c>
      <c r="D16475" s="18">
        <f>'High Flow Input'!F7717</f>
        <v>529.3898952270863</v>
      </c>
      <c r="E16475" s="16">
        <f>COUNTIFS('Actual 12 CP'!$H$34:$H$57,'Analysis of Flows 17-18'!C16475)</f>
        <v>0</v>
      </c>
    </row>
    <row r="16476" spans="3:5" x14ac:dyDescent="0.6">
      <c r="C16476" s="17">
        <v>43422.291666666672</v>
      </c>
      <c r="D16476" s="18">
        <f>'High Flow Input'!F7718</f>
        <v>530.12320780753885</v>
      </c>
      <c r="E16476" s="16">
        <f>COUNTIFS('Actual 12 CP'!$H$34:$H$57,'Analysis of Flows 17-18'!C16476)</f>
        <v>0</v>
      </c>
    </row>
    <row r="16477" spans="3:5" x14ac:dyDescent="0.6">
      <c r="C16477" s="17">
        <v>43422.333333333328</v>
      </c>
      <c r="D16477" s="18">
        <f>'High Flow Input'!F7719</f>
        <v>644.14138090928225</v>
      </c>
      <c r="E16477" s="16">
        <f>COUNTIFS('Actual 12 CP'!$H$34:$H$57,'Analysis of Flows 17-18'!C16477)</f>
        <v>0</v>
      </c>
    </row>
    <row r="16478" spans="3:5" x14ac:dyDescent="0.6">
      <c r="C16478" s="17">
        <v>43422.375</v>
      </c>
      <c r="D16478" s="18">
        <f>'High Flow Input'!F7720</f>
        <v>1244.851499091252</v>
      </c>
      <c r="E16478" s="16">
        <f>COUNTIFS('Actual 12 CP'!$H$34:$H$57,'Analysis of Flows 17-18'!C16478)</f>
        <v>0</v>
      </c>
    </row>
    <row r="16479" spans="3:5" x14ac:dyDescent="0.6">
      <c r="C16479" s="17">
        <v>43422.416666666672</v>
      </c>
      <c r="D16479" s="18">
        <f>'High Flow Input'!F7721</f>
        <v>418.33395764602392</v>
      </c>
      <c r="E16479" s="16">
        <f>COUNTIFS('Actual 12 CP'!$H$34:$H$57,'Analysis of Flows 17-18'!C16479)</f>
        <v>0</v>
      </c>
    </row>
    <row r="16480" spans="3:5" x14ac:dyDescent="0.6">
      <c r="C16480" s="17">
        <v>43422.458333333328</v>
      </c>
      <c r="D16480" s="18">
        <f>'High Flow Input'!F7722</f>
        <v>1027.3004212750313</v>
      </c>
      <c r="E16480" s="16">
        <f>COUNTIFS('Actual 12 CP'!$H$34:$H$57,'Analysis of Flows 17-18'!C16480)</f>
        <v>0</v>
      </c>
    </row>
    <row r="16481" spans="3:5" x14ac:dyDescent="0.6">
      <c r="C16481" s="17">
        <v>43422.5</v>
      </c>
      <c r="D16481" s="18">
        <f>'High Flow Input'!F7723</f>
        <v>1021.6193939182465</v>
      </c>
      <c r="E16481" s="16">
        <f>COUNTIFS('Actual 12 CP'!$H$34:$H$57,'Analysis of Flows 17-18'!C16481)</f>
        <v>0</v>
      </c>
    </row>
    <row r="16482" spans="3:5" x14ac:dyDescent="0.6">
      <c r="C16482" s="17">
        <v>43422.541666666672</v>
      </c>
      <c r="D16482" s="18">
        <f>'High Flow Input'!F7724</f>
        <v>927.52755350907455</v>
      </c>
      <c r="E16482" s="16">
        <f>COUNTIFS('Actual 12 CP'!$H$34:$H$57,'Analysis of Flows 17-18'!C16482)</f>
        <v>0</v>
      </c>
    </row>
    <row r="16483" spans="3:5" x14ac:dyDescent="0.6">
      <c r="C16483" s="17">
        <v>43422.583333333328</v>
      </c>
      <c r="D16483" s="18">
        <f>'High Flow Input'!F7725</f>
        <v>929.19193246788268</v>
      </c>
      <c r="E16483" s="16">
        <f>COUNTIFS('Actual 12 CP'!$H$34:$H$57,'Analysis of Flows 17-18'!C16483)</f>
        <v>0</v>
      </c>
    </row>
    <row r="16484" spans="3:5" x14ac:dyDescent="0.6">
      <c r="C16484" s="17">
        <v>43422.625</v>
      </c>
      <c r="D16484" s="18">
        <f>'High Flow Input'!F7726</f>
        <v>794.79361984067282</v>
      </c>
      <c r="E16484" s="16">
        <f>COUNTIFS('Actual 12 CP'!$H$34:$H$57,'Analysis of Flows 17-18'!C16484)</f>
        <v>0</v>
      </c>
    </row>
    <row r="16485" spans="3:5" x14ac:dyDescent="0.6">
      <c r="C16485" s="17">
        <v>43422.666666666672</v>
      </c>
      <c r="D16485" s="18">
        <f>'High Flow Input'!F7727</f>
        <v>794.59511284165728</v>
      </c>
      <c r="E16485" s="16">
        <f>COUNTIFS('Actual 12 CP'!$H$34:$H$57,'Analysis of Flows 17-18'!C16485)</f>
        <v>0</v>
      </c>
    </row>
    <row r="16486" spans="3:5" x14ac:dyDescent="0.6">
      <c r="C16486" s="17">
        <v>43422.708333333328</v>
      </c>
      <c r="D16486" s="18">
        <f>'High Flow Input'!F7728</f>
        <v>794.40077792008537</v>
      </c>
      <c r="E16486" s="16">
        <f>COUNTIFS('Actual 12 CP'!$H$34:$H$57,'Analysis of Flows 17-18'!C16486)</f>
        <v>0</v>
      </c>
    </row>
    <row r="16487" spans="3:5" x14ac:dyDescent="0.6">
      <c r="C16487" s="17">
        <v>43422.75</v>
      </c>
      <c r="D16487" s="18">
        <f>'High Flow Input'!F7729</f>
        <v>999.88780494000969</v>
      </c>
      <c r="E16487" s="16">
        <f>COUNTIFS('Actual 12 CP'!$H$34:$H$57,'Analysis of Flows 17-18'!C16487)</f>
        <v>0</v>
      </c>
    </row>
    <row r="16488" spans="3:5" x14ac:dyDescent="0.6">
      <c r="C16488" s="17">
        <v>43422.791666666672</v>
      </c>
      <c r="D16488" s="18">
        <f>'High Flow Input'!F7730</f>
        <v>808.90950439188077</v>
      </c>
      <c r="E16488" s="16">
        <f>COUNTIFS('Actual 12 CP'!$H$34:$H$57,'Analysis of Flows 17-18'!C16488)</f>
        <v>0</v>
      </c>
    </row>
    <row r="16489" spans="3:5" x14ac:dyDescent="0.6">
      <c r="C16489" s="17">
        <v>43422.833333333328</v>
      </c>
      <c r="D16489" s="18">
        <f>'High Flow Input'!F7731</f>
        <v>808.9738810751162</v>
      </c>
      <c r="E16489" s="16">
        <f>COUNTIFS('Actual 12 CP'!$H$34:$H$57,'Analysis of Flows 17-18'!C16489)</f>
        <v>0</v>
      </c>
    </row>
    <row r="16490" spans="3:5" x14ac:dyDescent="0.6">
      <c r="C16490" s="17">
        <v>43422.875</v>
      </c>
      <c r="D16490" s="18">
        <f>'High Flow Input'!F7732</f>
        <v>809.14175023025814</v>
      </c>
      <c r="E16490" s="16">
        <f>COUNTIFS('Actual 12 CP'!$H$34:$H$57,'Analysis of Flows 17-18'!C16490)</f>
        <v>0</v>
      </c>
    </row>
    <row r="16491" spans="3:5" x14ac:dyDescent="0.6">
      <c r="C16491" s="17">
        <v>43422.916666666672</v>
      </c>
      <c r="D16491" s="18">
        <f>'High Flow Input'!F7733</f>
        <v>808.06653377903615</v>
      </c>
      <c r="E16491" s="16">
        <f>COUNTIFS('Actual 12 CP'!$H$34:$H$57,'Analysis of Flows 17-18'!C16491)</f>
        <v>0</v>
      </c>
    </row>
    <row r="16492" spans="3:5" x14ac:dyDescent="0.6">
      <c r="C16492" s="17">
        <v>43422.958333333328</v>
      </c>
      <c r="D16492" s="18">
        <f>'High Flow Input'!F7734</f>
        <v>807.99623576919134</v>
      </c>
      <c r="E16492" s="16">
        <f>COUNTIFS('Actual 12 CP'!$H$34:$H$57,'Analysis of Flows 17-18'!C16492)</f>
        <v>0</v>
      </c>
    </row>
    <row r="16493" spans="3:5" x14ac:dyDescent="0.6">
      <c r="C16493" s="17">
        <v>43423</v>
      </c>
      <c r="D16493" s="18">
        <f>'High Flow Input'!F7735</f>
        <v>791.96436813195396</v>
      </c>
      <c r="E16493" s="16">
        <f>COUNTIFS('Actual 12 CP'!$H$34:$H$57,'Analysis of Flows 17-18'!C16493)</f>
        <v>0</v>
      </c>
    </row>
    <row r="16494" spans="3:5" x14ac:dyDescent="0.6">
      <c r="C16494" s="17">
        <v>43423.041666666672</v>
      </c>
      <c r="D16494" s="18">
        <f>'High Flow Input'!F7736</f>
        <v>774.11733844068181</v>
      </c>
      <c r="E16494" s="16">
        <f>COUNTIFS('Actual 12 CP'!$H$34:$H$57,'Analysis of Flows 17-18'!C16494)</f>
        <v>0</v>
      </c>
    </row>
    <row r="16495" spans="3:5" x14ac:dyDescent="0.6">
      <c r="C16495" s="17">
        <v>43423.083333333328</v>
      </c>
      <c r="D16495" s="18">
        <f>'High Flow Input'!F7737</f>
        <v>775.92994754221468</v>
      </c>
      <c r="E16495" s="16">
        <f>COUNTIFS('Actual 12 CP'!$H$34:$H$57,'Analysis of Flows 17-18'!C16495)</f>
        <v>0</v>
      </c>
    </row>
    <row r="16496" spans="3:5" x14ac:dyDescent="0.6">
      <c r="C16496" s="17">
        <v>43423.125</v>
      </c>
      <c r="D16496" s="18">
        <f>'High Flow Input'!F7738</f>
        <v>775.14766872935752</v>
      </c>
      <c r="E16496" s="16">
        <f>COUNTIFS('Actual 12 CP'!$H$34:$H$57,'Analysis of Flows 17-18'!C16496)</f>
        <v>0</v>
      </c>
    </row>
    <row r="16497" spans="3:5" x14ac:dyDescent="0.6">
      <c r="C16497" s="17">
        <v>43423.166666666672</v>
      </c>
      <c r="D16497" s="18">
        <f>'High Flow Input'!F7739</f>
        <v>775.17795821984441</v>
      </c>
      <c r="E16497" s="16">
        <f>COUNTIFS('Actual 12 CP'!$H$34:$H$57,'Analysis of Flows 17-18'!C16497)</f>
        <v>0</v>
      </c>
    </row>
    <row r="16498" spans="3:5" x14ac:dyDescent="0.6">
      <c r="C16498" s="17">
        <v>43423.208333333328</v>
      </c>
      <c r="D16498" s="18">
        <f>'High Flow Input'!F7740</f>
        <v>775.61002731005249</v>
      </c>
      <c r="E16498" s="16">
        <f>COUNTIFS('Actual 12 CP'!$H$34:$H$57,'Analysis of Flows 17-18'!C16498)</f>
        <v>0</v>
      </c>
    </row>
    <row r="16499" spans="3:5" x14ac:dyDescent="0.6">
      <c r="C16499" s="17">
        <v>43423.25</v>
      </c>
      <c r="D16499" s="18">
        <f>'High Flow Input'!F7741</f>
        <v>773.77572120772288</v>
      </c>
      <c r="E16499" s="16">
        <f>COUNTIFS('Actual 12 CP'!$H$34:$H$57,'Analysis of Flows 17-18'!C16499)</f>
        <v>0</v>
      </c>
    </row>
    <row r="16500" spans="3:5" x14ac:dyDescent="0.6">
      <c r="C16500" s="17">
        <v>43423.291666666672</v>
      </c>
      <c r="D16500" s="18">
        <f>'High Flow Input'!F7742</f>
        <v>770.95134028646498</v>
      </c>
      <c r="E16500" s="16">
        <f>COUNTIFS('Actual 12 CP'!$H$34:$H$57,'Analysis of Flows 17-18'!C16500)</f>
        <v>0</v>
      </c>
    </row>
    <row r="16501" spans="3:5" x14ac:dyDescent="0.6">
      <c r="C16501" s="17">
        <v>43423.333333333328</v>
      </c>
      <c r="D16501" s="18">
        <f>'High Flow Input'!F7743</f>
        <v>1408.4267302660105</v>
      </c>
      <c r="E16501" s="16">
        <f>COUNTIFS('Actual 12 CP'!$H$34:$H$57,'Analysis of Flows 17-18'!C16501)</f>
        <v>0</v>
      </c>
    </row>
    <row r="16502" spans="3:5" x14ac:dyDescent="0.6">
      <c r="C16502" s="17">
        <v>43423.375</v>
      </c>
      <c r="D16502" s="18">
        <f>'High Flow Input'!F7744</f>
        <v>1413.8395731968308</v>
      </c>
      <c r="E16502" s="16">
        <f>COUNTIFS('Actual 12 CP'!$H$34:$H$57,'Analysis of Flows 17-18'!C16502)</f>
        <v>0</v>
      </c>
    </row>
    <row r="16503" spans="3:5" x14ac:dyDescent="0.6">
      <c r="C16503" s="17">
        <v>43423.416666666672</v>
      </c>
      <c r="D16503" s="18">
        <f>'High Flow Input'!F7745</f>
        <v>1413.6227628352876</v>
      </c>
      <c r="E16503" s="16">
        <f>COUNTIFS('Actual 12 CP'!$H$34:$H$57,'Analysis of Flows 17-18'!C16503)</f>
        <v>0</v>
      </c>
    </row>
    <row r="16504" spans="3:5" x14ac:dyDescent="0.6">
      <c r="C16504" s="17">
        <v>43423.458333333328</v>
      </c>
      <c r="D16504" s="18">
        <f>'High Flow Input'!F7746</f>
        <v>1863.7902805693896</v>
      </c>
      <c r="E16504" s="16">
        <f>COUNTIFS('Actual 12 CP'!$H$34:$H$57,'Analysis of Flows 17-18'!C16504)</f>
        <v>0</v>
      </c>
    </row>
    <row r="16505" spans="3:5" x14ac:dyDescent="0.6">
      <c r="C16505" s="17">
        <v>43423.5</v>
      </c>
      <c r="D16505" s="18">
        <f>'High Flow Input'!F7747</f>
        <v>1844.8038293038439</v>
      </c>
      <c r="E16505" s="16">
        <f>COUNTIFS('Actual 12 CP'!$H$34:$H$57,'Analysis of Flows 17-18'!C16505)</f>
        <v>0</v>
      </c>
    </row>
    <row r="16506" spans="3:5" x14ac:dyDescent="0.6">
      <c r="C16506" s="17">
        <v>43423.541666666672</v>
      </c>
      <c r="D16506" s="18">
        <f>'High Flow Input'!F7748</f>
        <v>1849.5214496898611</v>
      </c>
      <c r="E16506" s="16">
        <f>COUNTIFS('Actual 12 CP'!$H$34:$H$57,'Analysis of Flows 17-18'!C16506)</f>
        <v>0</v>
      </c>
    </row>
    <row r="16507" spans="3:5" x14ac:dyDescent="0.6">
      <c r="C16507" s="17">
        <v>43423.583333333328</v>
      </c>
      <c r="D16507" s="18">
        <f>'High Flow Input'!F7749</f>
        <v>1817.6048132114906</v>
      </c>
      <c r="E16507" s="16">
        <f>COUNTIFS('Actual 12 CP'!$H$34:$H$57,'Analysis of Flows 17-18'!C16507)</f>
        <v>0</v>
      </c>
    </row>
    <row r="16508" spans="3:5" x14ac:dyDescent="0.6">
      <c r="C16508" s="17">
        <v>43423.625</v>
      </c>
      <c r="D16508" s="18">
        <f>'High Flow Input'!F7750</f>
        <v>1852.9974814981847</v>
      </c>
      <c r="E16508" s="16">
        <f>COUNTIFS('Actual 12 CP'!$H$34:$H$57,'Analysis of Flows 17-18'!C16508)</f>
        <v>0</v>
      </c>
    </row>
    <row r="16509" spans="3:5" x14ac:dyDescent="0.6">
      <c r="C16509" s="17">
        <v>43423.666666666672</v>
      </c>
      <c r="D16509" s="18">
        <f>'High Flow Input'!F7751</f>
        <v>2081.9406578779167</v>
      </c>
      <c r="E16509" s="16">
        <f>COUNTIFS('Actual 12 CP'!$H$34:$H$57,'Analysis of Flows 17-18'!C16509)</f>
        <v>0</v>
      </c>
    </row>
    <row r="16510" spans="3:5" x14ac:dyDescent="0.6">
      <c r="C16510" s="17">
        <v>43423.708333333328</v>
      </c>
      <c r="D16510" s="18">
        <f>'High Flow Input'!F7752</f>
        <v>1457.538644379508</v>
      </c>
      <c r="E16510" s="16">
        <f>COUNTIFS('Actual 12 CP'!$H$34:$H$57,'Analysis of Flows 17-18'!C16510)</f>
        <v>0</v>
      </c>
    </row>
    <row r="16511" spans="3:5" x14ac:dyDescent="0.6">
      <c r="C16511" s="17">
        <v>43423.75</v>
      </c>
      <c r="D16511" s="18">
        <f>'High Flow Input'!F7753</f>
        <v>1445.0293761910314</v>
      </c>
      <c r="E16511" s="16">
        <f>COUNTIFS('Actual 12 CP'!$H$34:$H$57,'Analysis of Flows 17-18'!C16511)</f>
        <v>0</v>
      </c>
    </row>
    <row r="16512" spans="3:5" x14ac:dyDescent="0.6">
      <c r="C16512" s="17">
        <v>43423.791666666672</v>
      </c>
      <c r="D16512" s="18">
        <f>'High Flow Input'!F7754</f>
        <v>999.59128584543748</v>
      </c>
      <c r="E16512" s="16">
        <f>COUNTIFS('Actual 12 CP'!$H$34:$H$57,'Analysis of Flows 17-18'!C16512)</f>
        <v>0</v>
      </c>
    </row>
    <row r="16513" spans="3:5" x14ac:dyDescent="0.6">
      <c r="C16513" s="17">
        <v>43423.833333333328</v>
      </c>
      <c r="D16513" s="18">
        <f>'High Flow Input'!F7755</f>
        <v>788.20311804400353</v>
      </c>
      <c r="E16513" s="16">
        <f>COUNTIFS('Actual 12 CP'!$H$34:$H$57,'Analysis of Flows 17-18'!C16513)</f>
        <v>0</v>
      </c>
    </row>
    <row r="16514" spans="3:5" x14ac:dyDescent="0.6">
      <c r="C16514" s="17">
        <v>43423.875</v>
      </c>
      <c r="D16514" s="18">
        <f>'High Flow Input'!F7756</f>
        <v>786.05839062796531</v>
      </c>
      <c r="E16514" s="16">
        <f>COUNTIFS('Actual 12 CP'!$H$34:$H$57,'Analysis of Flows 17-18'!C16514)</f>
        <v>0</v>
      </c>
    </row>
    <row r="16515" spans="3:5" x14ac:dyDescent="0.6">
      <c r="C16515" s="17">
        <v>43423.916666666672</v>
      </c>
      <c r="D16515" s="18">
        <f>'High Flow Input'!F7757</f>
        <v>1062.0640622986675</v>
      </c>
      <c r="E16515" s="16">
        <f>COUNTIFS('Actual 12 CP'!$H$34:$H$57,'Analysis of Flows 17-18'!C16515)</f>
        <v>0</v>
      </c>
    </row>
    <row r="16516" spans="3:5" x14ac:dyDescent="0.6">
      <c r="C16516" s="17">
        <v>43423.958333333328</v>
      </c>
      <c r="D16516" s="18">
        <f>'High Flow Input'!F7758</f>
        <v>989.08619347042179</v>
      </c>
      <c r="E16516" s="16">
        <f>COUNTIFS('Actual 12 CP'!$H$34:$H$57,'Analysis of Flows 17-18'!C16516)</f>
        <v>0</v>
      </c>
    </row>
    <row r="16517" spans="3:5" x14ac:dyDescent="0.6">
      <c r="C16517" s="17">
        <v>43424</v>
      </c>
      <c r="D16517" s="18">
        <f>'High Flow Input'!F7759</f>
        <v>1144.3133157263819</v>
      </c>
      <c r="E16517" s="16">
        <f>COUNTIFS('Actual 12 CP'!$H$34:$H$57,'Analysis of Flows 17-18'!C16517)</f>
        <v>0</v>
      </c>
    </row>
    <row r="16518" spans="3:5" x14ac:dyDescent="0.6">
      <c r="C16518" s="17">
        <v>43424.041666666672</v>
      </c>
      <c r="D16518" s="18">
        <f>'High Flow Input'!F7760</f>
        <v>1151.7473127196863</v>
      </c>
      <c r="E16518" s="16">
        <f>COUNTIFS('Actual 12 CP'!$H$34:$H$57,'Analysis of Flows 17-18'!C16518)</f>
        <v>0</v>
      </c>
    </row>
    <row r="16519" spans="3:5" x14ac:dyDescent="0.6">
      <c r="C16519" s="17">
        <v>43424.083333333328</v>
      </c>
      <c r="D16519" s="18">
        <f>'High Flow Input'!F7761</f>
        <v>1021.4984531655545</v>
      </c>
      <c r="E16519" s="16">
        <f>COUNTIFS('Actual 12 CP'!$H$34:$H$57,'Analysis of Flows 17-18'!C16519)</f>
        <v>0</v>
      </c>
    </row>
    <row r="16520" spans="3:5" x14ac:dyDescent="0.6">
      <c r="C16520" s="17">
        <v>43424.125</v>
      </c>
      <c r="D16520" s="18">
        <f>'High Flow Input'!F7762</f>
        <v>1027.0003757924467</v>
      </c>
      <c r="E16520" s="16">
        <f>COUNTIFS('Actual 12 CP'!$H$34:$H$57,'Analysis of Flows 17-18'!C16520)</f>
        <v>0</v>
      </c>
    </row>
    <row r="16521" spans="3:5" x14ac:dyDescent="0.6">
      <c r="C16521" s="17">
        <v>43424.166666666672</v>
      </c>
      <c r="D16521" s="18">
        <f>'High Flow Input'!F7763</f>
        <v>1020.3038383748775</v>
      </c>
      <c r="E16521" s="16">
        <f>COUNTIFS('Actual 12 CP'!$H$34:$H$57,'Analysis of Flows 17-18'!C16521)</f>
        <v>0</v>
      </c>
    </row>
    <row r="16522" spans="3:5" x14ac:dyDescent="0.6">
      <c r="C16522" s="17">
        <v>43424.208333333328</v>
      </c>
      <c r="D16522" s="18">
        <f>'High Flow Input'!F7764</f>
        <v>1017.5748818675661</v>
      </c>
      <c r="E16522" s="16">
        <f>COUNTIFS('Actual 12 CP'!$H$34:$H$57,'Analysis of Flows 17-18'!C16522)</f>
        <v>0</v>
      </c>
    </row>
    <row r="16523" spans="3:5" x14ac:dyDescent="0.6">
      <c r="C16523" s="17">
        <v>43424.25</v>
      </c>
      <c r="D16523" s="18">
        <f>'High Flow Input'!F7765</f>
        <v>1018.487111869254</v>
      </c>
      <c r="E16523" s="16">
        <f>COUNTIFS('Actual 12 CP'!$H$34:$H$57,'Analysis of Flows 17-18'!C16523)</f>
        <v>0</v>
      </c>
    </row>
    <row r="16524" spans="3:5" x14ac:dyDescent="0.6">
      <c r="C16524" s="17">
        <v>43424.291666666672</v>
      </c>
      <c r="D16524" s="18">
        <f>'High Flow Input'!F7766</f>
        <v>1309.7298041974145</v>
      </c>
      <c r="E16524" s="16">
        <f>COUNTIFS('Actual 12 CP'!$H$34:$H$57,'Analysis of Flows 17-18'!C16524)</f>
        <v>0</v>
      </c>
    </row>
    <row r="16525" spans="3:5" x14ac:dyDescent="0.6">
      <c r="C16525" s="17">
        <v>43424.333333333328</v>
      </c>
      <c r="D16525" s="18">
        <f>'High Flow Input'!F7767</f>
        <v>1310.0923885742802</v>
      </c>
      <c r="E16525" s="16">
        <f>COUNTIFS('Actual 12 CP'!$H$34:$H$57,'Analysis of Flows 17-18'!C16525)</f>
        <v>0</v>
      </c>
    </row>
    <row r="16526" spans="3:5" x14ac:dyDescent="0.6">
      <c r="C16526" s="17">
        <v>43424.375</v>
      </c>
      <c r="D16526" s="18">
        <f>'High Flow Input'!F7768</f>
        <v>1308.7404986937809</v>
      </c>
      <c r="E16526" s="16">
        <f>COUNTIFS('Actual 12 CP'!$H$34:$H$57,'Analysis of Flows 17-18'!C16526)</f>
        <v>0</v>
      </c>
    </row>
    <row r="16527" spans="3:5" x14ac:dyDescent="0.6">
      <c r="C16527" s="17">
        <v>43424.416666666672</v>
      </c>
      <c r="D16527" s="18">
        <f>'High Flow Input'!F7769</f>
        <v>1015.3009492830392</v>
      </c>
      <c r="E16527" s="16">
        <f>COUNTIFS('Actual 12 CP'!$H$34:$H$57,'Analysis of Flows 17-18'!C16527)</f>
        <v>0</v>
      </c>
    </row>
    <row r="16528" spans="3:5" x14ac:dyDescent="0.6">
      <c r="C16528" s="17">
        <v>43424.458333333328</v>
      </c>
      <c r="D16528" s="18">
        <f>'High Flow Input'!F7770</f>
        <v>1017.5899750788972</v>
      </c>
      <c r="E16528" s="16">
        <f>COUNTIFS('Actual 12 CP'!$H$34:$H$57,'Analysis of Flows 17-18'!C16528)</f>
        <v>0</v>
      </c>
    </row>
    <row r="16529" spans="3:5" x14ac:dyDescent="0.6">
      <c r="C16529" s="17">
        <v>43424.5</v>
      </c>
      <c r="D16529" s="18">
        <f>'High Flow Input'!F7771</f>
        <v>1019.6921356614415</v>
      </c>
      <c r="E16529" s="16">
        <f>COUNTIFS('Actual 12 CP'!$H$34:$H$57,'Analysis of Flows 17-18'!C16529)</f>
        <v>0</v>
      </c>
    </row>
    <row r="16530" spans="3:5" x14ac:dyDescent="0.6">
      <c r="C16530" s="17">
        <v>43424.541666666672</v>
      </c>
      <c r="D16530" s="18">
        <f>'High Flow Input'!F7772</f>
        <v>1245.9399052402673</v>
      </c>
      <c r="E16530" s="16">
        <f>COUNTIFS('Actual 12 CP'!$H$34:$H$57,'Analysis of Flows 17-18'!C16530)</f>
        <v>0</v>
      </c>
    </row>
    <row r="16531" spans="3:5" x14ac:dyDescent="0.6">
      <c r="C16531" s="17">
        <v>43424.583333333328</v>
      </c>
      <c r="D16531" s="18">
        <f>'High Flow Input'!F7773</f>
        <v>1022.6467761437067</v>
      </c>
      <c r="E16531" s="16">
        <f>COUNTIFS('Actual 12 CP'!$H$34:$H$57,'Analysis of Flows 17-18'!C16531)</f>
        <v>0</v>
      </c>
    </row>
    <row r="16532" spans="3:5" x14ac:dyDescent="0.6">
      <c r="C16532" s="17">
        <v>43424.625</v>
      </c>
      <c r="D16532" s="18">
        <f>'High Flow Input'!F7774</f>
        <v>1025.8755684248579</v>
      </c>
      <c r="E16532" s="16">
        <f>COUNTIFS('Actual 12 CP'!$H$34:$H$57,'Analysis of Flows 17-18'!C16532)</f>
        <v>0</v>
      </c>
    </row>
    <row r="16533" spans="3:5" x14ac:dyDescent="0.6">
      <c r="C16533" s="17">
        <v>43424.666666666672</v>
      </c>
      <c r="D16533" s="18">
        <f>'High Flow Input'!F7775</f>
        <v>1020.0882389026197</v>
      </c>
      <c r="E16533" s="16">
        <f>COUNTIFS('Actual 12 CP'!$H$34:$H$57,'Analysis of Flows 17-18'!C16533)</f>
        <v>0</v>
      </c>
    </row>
    <row r="16534" spans="3:5" x14ac:dyDescent="0.6">
      <c r="C16534" s="17">
        <v>43424.708333333328</v>
      </c>
      <c r="D16534" s="18">
        <f>'High Flow Input'!F7776</f>
        <v>1461.3944669553939</v>
      </c>
      <c r="E16534" s="16">
        <f>COUNTIFS('Actual 12 CP'!$H$34:$H$57,'Analysis of Flows 17-18'!C16534)</f>
        <v>0</v>
      </c>
    </row>
    <row r="16535" spans="3:5" x14ac:dyDescent="0.6">
      <c r="C16535" s="17">
        <v>43424.75</v>
      </c>
      <c r="D16535" s="18">
        <f>'High Flow Input'!F7777</f>
        <v>873.46380900382803</v>
      </c>
      <c r="E16535" s="16">
        <f>COUNTIFS('Actual 12 CP'!$H$34:$H$57,'Analysis of Flows 17-18'!C16535)</f>
        <v>0</v>
      </c>
    </row>
    <row r="16536" spans="3:5" x14ac:dyDescent="0.6">
      <c r="C16536" s="17">
        <v>43424.791666666672</v>
      </c>
      <c r="D16536" s="18">
        <f>'High Flow Input'!F7778</f>
        <v>860.25126417689626</v>
      </c>
      <c r="E16536" s="16">
        <f>COUNTIFS('Actual 12 CP'!$H$34:$H$57,'Analysis of Flows 17-18'!C16536)</f>
        <v>0</v>
      </c>
    </row>
    <row r="16537" spans="3:5" x14ac:dyDescent="0.6">
      <c r="C16537" s="17">
        <v>43424.833333333328</v>
      </c>
      <c r="D16537" s="18">
        <f>'High Flow Input'!F7779</f>
        <v>1027.8952876525432</v>
      </c>
      <c r="E16537" s="16">
        <f>COUNTIFS('Actual 12 CP'!$H$34:$H$57,'Analysis of Flows 17-18'!C16537)</f>
        <v>0</v>
      </c>
    </row>
    <row r="16538" spans="3:5" x14ac:dyDescent="0.6">
      <c r="C16538" s="17">
        <v>43424.875</v>
      </c>
      <c r="D16538" s="18">
        <f>'High Flow Input'!F7780</f>
        <v>1031.600231060979</v>
      </c>
      <c r="E16538" s="16">
        <f>COUNTIFS('Actual 12 CP'!$H$34:$H$57,'Analysis of Flows 17-18'!C16538)</f>
        <v>0</v>
      </c>
    </row>
    <row r="16539" spans="3:5" x14ac:dyDescent="0.6">
      <c r="C16539" s="17">
        <v>43424.916666666672</v>
      </c>
      <c r="D16539" s="18">
        <f>'High Flow Input'!F7781</f>
        <v>1030.6854331615207</v>
      </c>
      <c r="E16539" s="16">
        <f>COUNTIFS('Actual 12 CP'!$H$34:$H$57,'Analysis of Flows 17-18'!C16539)</f>
        <v>0</v>
      </c>
    </row>
    <row r="16540" spans="3:5" x14ac:dyDescent="0.6">
      <c r="C16540" s="17">
        <v>43424.958333333328</v>
      </c>
      <c r="D16540" s="18">
        <f>'High Flow Input'!F7782</f>
        <v>1031.979772358467</v>
      </c>
      <c r="E16540" s="16">
        <f>COUNTIFS('Actual 12 CP'!$H$34:$H$57,'Analysis of Flows 17-18'!C16540)</f>
        <v>0</v>
      </c>
    </row>
    <row r="16541" spans="3:5" x14ac:dyDescent="0.6">
      <c r="C16541" s="17">
        <v>43425</v>
      </c>
      <c r="D16541" s="18">
        <f>'High Flow Input'!F7783</f>
        <v>720.06559570855336</v>
      </c>
      <c r="E16541" s="16">
        <f>COUNTIFS('Actual 12 CP'!$H$34:$H$57,'Analysis of Flows 17-18'!C16541)</f>
        <v>0</v>
      </c>
    </row>
    <row r="16542" spans="3:5" x14ac:dyDescent="0.6">
      <c r="C16542" s="17">
        <v>43425.041666666672</v>
      </c>
      <c r="D16542" s="18">
        <f>'High Flow Input'!F7784</f>
        <v>403.44635819329005</v>
      </c>
      <c r="E16542" s="16">
        <f>COUNTIFS('Actual 12 CP'!$H$34:$H$57,'Analysis of Flows 17-18'!C16542)</f>
        <v>0</v>
      </c>
    </row>
    <row r="16543" spans="3:5" x14ac:dyDescent="0.6">
      <c r="C16543" s="17">
        <v>43425.083333333328</v>
      </c>
      <c r="D16543" s="18">
        <f>'High Flow Input'!F7785</f>
        <v>402.96477038860183</v>
      </c>
      <c r="E16543" s="16">
        <f>COUNTIFS('Actual 12 CP'!$H$34:$H$57,'Analysis of Flows 17-18'!C16543)</f>
        <v>0</v>
      </c>
    </row>
    <row r="16544" spans="3:5" x14ac:dyDescent="0.6">
      <c r="C16544" s="17">
        <v>43425.125</v>
      </c>
      <c r="D16544" s="18">
        <f>'High Flow Input'!F7786</f>
        <v>673.43482333659904</v>
      </c>
      <c r="E16544" s="16">
        <f>COUNTIFS('Actual 12 CP'!$H$34:$H$57,'Analysis of Flows 17-18'!C16544)</f>
        <v>0</v>
      </c>
    </row>
    <row r="16545" spans="3:5" x14ac:dyDescent="0.6">
      <c r="C16545" s="17">
        <v>43425.166666666672</v>
      </c>
      <c r="D16545" s="18">
        <f>'High Flow Input'!F7787</f>
        <v>400.39222950458378</v>
      </c>
      <c r="E16545" s="16">
        <f>COUNTIFS('Actual 12 CP'!$H$34:$H$57,'Analysis of Flows 17-18'!C16545)</f>
        <v>0</v>
      </c>
    </row>
    <row r="16546" spans="3:5" x14ac:dyDescent="0.6">
      <c r="C16546" s="17">
        <v>43425.208333333328</v>
      </c>
      <c r="D16546" s="18">
        <f>'High Flow Input'!F7788</f>
        <v>685.21219698614334</v>
      </c>
      <c r="E16546" s="16">
        <f>COUNTIFS('Actual 12 CP'!$H$34:$H$57,'Analysis of Flows 17-18'!C16546)</f>
        <v>0</v>
      </c>
    </row>
    <row r="16547" spans="3:5" x14ac:dyDescent="0.6">
      <c r="C16547" s="17">
        <v>43425.25</v>
      </c>
      <c r="D16547" s="18">
        <f>'High Flow Input'!F7789</f>
        <v>692.23388565063328</v>
      </c>
      <c r="E16547" s="16">
        <f>COUNTIFS('Actual 12 CP'!$H$34:$H$57,'Analysis of Flows 17-18'!C16547)</f>
        <v>0</v>
      </c>
    </row>
    <row r="16548" spans="3:5" x14ac:dyDescent="0.6">
      <c r="C16548" s="17">
        <v>43425.291666666672</v>
      </c>
      <c r="D16548" s="18">
        <f>'High Flow Input'!F7790</f>
        <v>680.62228369381592</v>
      </c>
      <c r="E16548" s="16">
        <f>COUNTIFS('Actual 12 CP'!$H$34:$H$57,'Analysis of Flows 17-18'!C16548)</f>
        <v>0</v>
      </c>
    </row>
    <row r="16549" spans="3:5" x14ac:dyDescent="0.6">
      <c r="C16549" s="17">
        <v>43425.333333333328</v>
      </c>
      <c r="D16549" s="18">
        <f>'High Flow Input'!F7791</f>
        <v>922.66210307332881</v>
      </c>
      <c r="E16549" s="16">
        <f>COUNTIFS('Actual 12 CP'!$H$34:$H$57,'Analysis of Flows 17-18'!C16549)</f>
        <v>0</v>
      </c>
    </row>
    <row r="16550" spans="3:5" x14ac:dyDescent="0.6">
      <c r="C16550" s="17">
        <v>43425.375</v>
      </c>
      <c r="D16550" s="18">
        <f>'High Flow Input'!F7792</f>
        <v>913.62320723374569</v>
      </c>
      <c r="E16550" s="16">
        <f>COUNTIFS('Actual 12 CP'!$H$34:$H$57,'Analysis of Flows 17-18'!C16550)</f>
        <v>0</v>
      </c>
    </row>
    <row r="16551" spans="3:5" x14ac:dyDescent="0.6">
      <c r="C16551" s="17">
        <v>43425.416666666672</v>
      </c>
      <c r="D16551" s="18">
        <f>'High Flow Input'!F7793</f>
        <v>925.2022259851276</v>
      </c>
      <c r="E16551" s="16">
        <f>COUNTIFS('Actual 12 CP'!$H$34:$H$57,'Analysis of Flows 17-18'!C16551)</f>
        <v>0</v>
      </c>
    </row>
    <row r="16552" spans="3:5" x14ac:dyDescent="0.6">
      <c r="C16552" s="17">
        <v>43425.458333333328</v>
      </c>
      <c r="D16552" s="18">
        <f>'High Flow Input'!F7794</f>
        <v>698.7374062612306</v>
      </c>
      <c r="E16552" s="16">
        <f>COUNTIFS('Actual 12 CP'!$H$34:$H$57,'Analysis of Flows 17-18'!C16552)</f>
        <v>0</v>
      </c>
    </row>
    <row r="16553" spans="3:5" x14ac:dyDescent="0.6">
      <c r="C16553" s="17">
        <v>43425.5</v>
      </c>
      <c r="D16553" s="18">
        <f>'High Flow Input'!F7795</f>
        <v>693.43258813540001</v>
      </c>
      <c r="E16553" s="16">
        <f>COUNTIFS('Actual 12 CP'!$H$34:$H$57,'Analysis of Flows 17-18'!C16553)</f>
        <v>0</v>
      </c>
    </row>
    <row r="16554" spans="3:5" x14ac:dyDescent="0.6">
      <c r="C16554" s="17">
        <v>43425.541666666672</v>
      </c>
      <c r="D16554" s="18">
        <f>'High Flow Input'!F7796</f>
        <v>690.34164796564096</v>
      </c>
      <c r="E16554" s="16">
        <f>COUNTIFS('Actual 12 CP'!$H$34:$H$57,'Analysis of Flows 17-18'!C16554)</f>
        <v>0</v>
      </c>
    </row>
    <row r="16555" spans="3:5" x14ac:dyDescent="0.6">
      <c r="C16555" s="17">
        <v>43425.583333333328</v>
      </c>
      <c r="D16555" s="18">
        <f>'High Flow Input'!F7797</f>
        <v>691.11849133544342</v>
      </c>
      <c r="E16555" s="16">
        <f>COUNTIFS('Actual 12 CP'!$H$34:$H$57,'Analysis of Flows 17-18'!C16555)</f>
        <v>0</v>
      </c>
    </row>
    <row r="16556" spans="3:5" x14ac:dyDescent="0.6">
      <c r="C16556" s="17">
        <v>43425.625</v>
      </c>
      <c r="D16556" s="18">
        <f>'High Flow Input'!F7798</f>
        <v>924.21736217723731</v>
      </c>
      <c r="E16556" s="16">
        <f>COUNTIFS('Actual 12 CP'!$H$34:$H$57,'Analysis of Flows 17-18'!C16556)</f>
        <v>0</v>
      </c>
    </row>
    <row r="16557" spans="3:5" x14ac:dyDescent="0.6">
      <c r="C16557" s="17">
        <v>43425.666666666672</v>
      </c>
      <c r="D16557" s="18">
        <f>'High Flow Input'!F7799</f>
        <v>1050.1186624960073</v>
      </c>
      <c r="E16557" s="16">
        <f>COUNTIFS('Actual 12 CP'!$H$34:$H$57,'Analysis of Flows 17-18'!C16557)</f>
        <v>0</v>
      </c>
    </row>
    <row r="16558" spans="3:5" x14ac:dyDescent="0.6">
      <c r="C16558" s="17">
        <v>43425.708333333328</v>
      </c>
      <c r="D16558" s="18">
        <f>'High Flow Input'!F7800</f>
        <v>1150.8294134336031</v>
      </c>
      <c r="E16558" s="16">
        <f>COUNTIFS('Actual 12 CP'!$H$34:$H$57,'Analysis of Flows 17-18'!C16558)</f>
        <v>0</v>
      </c>
    </row>
    <row r="16559" spans="3:5" x14ac:dyDescent="0.6">
      <c r="C16559" s="17">
        <v>43425.75</v>
      </c>
      <c r="D16559" s="18">
        <f>'High Flow Input'!F7801</f>
        <v>706.10605941454457</v>
      </c>
      <c r="E16559" s="16">
        <f>COUNTIFS('Actual 12 CP'!$H$34:$H$57,'Analysis of Flows 17-18'!C16559)</f>
        <v>0</v>
      </c>
    </row>
    <row r="16560" spans="3:5" x14ac:dyDescent="0.6">
      <c r="C16560" s="17">
        <v>43425.791666666672</v>
      </c>
      <c r="D16560" s="18">
        <f>'High Flow Input'!F7802</f>
        <v>708.11392425099848</v>
      </c>
      <c r="E16560" s="16">
        <f>COUNTIFS('Actual 12 CP'!$H$34:$H$57,'Analysis of Flows 17-18'!C16560)</f>
        <v>0</v>
      </c>
    </row>
    <row r="16561" spans="3:5" x14ac:dyDescent="0.6">
      <c r="C16561" s="17">
        <v>43425.833333333328</v>
      </c>
      <c r="D16561" s="18">
        <f>'High Flow Input'!F7803</f>
        <v>843.40354325148712</v>
      </c>
      <c r="E16561" s="16">
        <f>COUNTIFS('Actual 12 CP'!$H$34:$H$57,'Analysis of Flows 17-18'!C16561)</f>
        <v>0</v>
      </c>
    </row>
    <row r="16562" spans="3:5" x14ac:dyDescent="0.6">
      <c r="C16562" s="17">
        <v>43425.875</v>
      </c>
      <c r="D16562" s="18">
        <f>'High Flow Input'!F7804</f>
        <v>1194.4851407186156</v>
      </c>
      <c r="E16562" s="16">
        <f>COUNTIFS('Actual 12 CP'!$H$34:$H$57,'Analysis of Flows 17-18'!C16562)</f>
        <v>0</v>
      </c>
    </row>
    <row r="16563" spans="3:5" x14ac:dyDescent="0.6">
      <c r="C16563" s="17">
        <v>43425.916666666672</v>
      </c>
      <c r="D16563" s="18">
        <f>'High Flow Input'!F7805</f>
        <v>1194.5700396803991</v>
      </c>
      <c r="E16563" s="16">
        <f>COUNTIFS('Actual 12 CP'!$H$34:$H$57,'Analysis of Flows 17-18'!C16563)</f>
        <v>0</v>
      </c>
    </row>
    <row r="16564" spans="3:5" x14ac:dyDescent="0.6">
      <c r="C16564" s="17">
        <v>43425.958333333328</v>
      </c>
      <c r="D16564" s="18">
        <f>'High Flow Input'!F7806</f>
        <v>831.65886576837727</v>
      </c>
      <c r="E16564" s="16">
        <f>COUNTIFS('Actual 12 CP'!$H$34:$H$57,'Analysis of Flows 17-18'!C16564)</f>
        <v>0</v>
      </c>
    </row>
    <row r="16565" spans="3:5" x14ac:dyDescent="0.6">
      <c r="C16565" s="17">
        <v>43426</v>
      </c>
      <c r="D16565" s="18">
        <f>'High Flow Input'!F7807</f>
        <v>831.32188579744502</v>
      </c>
      <c r="E16565" s="16">
        <f>COUNTIFS('Actual 12 CP'!$H$34:$H$57,'Analysis of Flows 17-18'!C16565)</f>
        <v>0</v>
      </c>
    </row>
    <row r="16566" spans="3:5" x14ac:dyDescent="0.6">
      <c r="C16566" s="17">
        <v>43426.041666666672</v>
      </c>
      <c r="D16566" s="18">
        <f>'High Flow Input'!F7808</f>
        <v>835.87303245107125</v>
      </c>
      <c r="E16566" s="16">
        <f>COUNTIFS('Actual 12 CP'!$H$34:$H$57,'Analysis of Flows 17-18'!C16566)</f>
        <v>0</v>
      </c>
    </row>
    <row r="16567" spans="3:5" x14ac:dyDescent="0.6">
      <c r="C16567" s="17">
        <v>43426.083333333328</v>
      </c>
      <c r="D16567" s="18">
        <f>'High Flow Input'!F7809</f>
        <v>2350.4691782381769</v>
      </c>
      <c r="E16567" s="16">
        <f>COUNTIFS('Actual 12 CP'!$H$34:$H$57,'Analysis of Flows 17-18'!C16567)</f>
        <v>0</v>
      </c>
    </row>
    <row r="16568" spans="3:5" x14ac:dyDescent="0.6">
      <c r="C16568" s="17">
        <v>43426.125</v>
      </c>
      <c r="D16568" s="18">
        <f>'High Flow Input'!F7810</f>
        <v>2323.2661371242971</v>
      </c>
      <c r="E16568" s="16">
        <f>COUNTIFS('Actual 12 CP'!$H$34:$H$57,'Analysis of Flows 17-18'!C16568)</f>
        <v>0</v>
      </c>
    </row>
    <row r="16569" spans="3:5" x14ac:dyDescent="0.6">
      <c r="C16569" s="17">
        <v>43426.166666666672</v>
      </c>
      <c r="D16569" s="18">
        <f>'High Flow Input'!F7811</f>
        <v>2130.8499344529023</v>
      </c>
      <c r="E16569" s="16">
        <f>COUNTIFS('Actual 12 CP'!$H$34:$H$57,'Analysis of Flows 17-18'!C16569)</f>
        <v>0</v>
      </c>
    </row>
    <row r="16570" spans="3:5" x14ac:dyDescent="0.6">
      <c r="C16570" s="17">
        <v>43426.208333333328</v>
      </c>
      <c r="D16570" s="18">
        <f>'High Flow Input'!F7812</f>
        <v>2005.1735245550985</v>
      </c>
      <c r="E16570" s="16">
        <f>COUNTIFS('Actual 12 CP'!$H$34:$H$57,'Analysis of Flows 17-18'!C16570)</f>
        <v>0</v>
      </c>
    </row>
    <row r="16571" spans="3:5" x14ac:dyDescent="0.6">
      <c r="C16571" s="17">
        <v>43426.25</v>
      </c>
      <c r="D16571" s="18">
        <f>'High Flow Input'!F7813</f>
        <v>2345.5077734687575</v>
      </c>
      <c r="E16571" s="16">
        <f>COUNTIFS('Actual 12 CP'!$H$34:$H$57,'Analysis of Flows 17-18'!C16571)</f>
        <v>0</v>
      </c>
    </row>
    <row r="16572" spans="3:5" x14ac:dyDescent="0.6">
      <c r="C16572" s="17">
        <v>43426.291666666672</v>
      </c>
      <c r="D16572" s="18">
        <f>'High Flow Input'!F7814</f>
        <v>411.87294653190457</v>
      </c>
      <c r="E16572" s="16">
        <f>COUNTIFS('Actual 12 CP'!$H$34:$H$57,'Analysis of Flows 17-18'!C16572)</f>
        <v>0</v>
      </c>
    </row>
    <row r="16573" spans="3:5" x14ac:dyDescent="0.6">
      <c r="C16573" s="17">
        <v>43426.333333333328</v>
      </c>
      <c r="D16573" s="18">
        <f>'High Flow Input'!F7815</f>
        <v>411.65386496702752</v>
      </c>
      <c r="E16573" s="16">
        <f>COUNTIFS('Actual 12 CP'!$H$34:$H$57,'Analysis of Flows 17-18'!C16573)</f>
        <v>0</v>
      </c>
    </row>
    <row r="16574" spans="3:5" x14ac:dyDescent="0.6">
      <c r="C16574" s="17">
        <v>43426.375</v>
      </c>
      <c r="D16574" s="18">
        <f>'High Flow Input'!F7816</f>
        <v>412.30292380014981</v>
      </c>
      <c r="E16574" s="16">
        <f>COUNTIFS('Actual 12 CP'!$H$34:$H$57,'Analysis of Flows 17-18'!C16574)</f>
        <v>0</v>
      </c>
    </row>
    <row r="16575" spans="3:5" x14ac:dyDescent="0.6">
      <c r="C16575" s="17">
        <v>43426.416666666672</v>
      </c>
      <c r="D16575" s="18">
        <f>'High Flow Input'!F7817</f>
        <v>673.9279867688806</v>
      </c>
      <c r="E16575" s="16">
        <f>COUNTIFS('Actual 12 CP'!$H$34:$H$57,'Analysis of Flows 17-18'!C16575)</f>
        <v>0</v>
      </c>
    </row>
    <row r="16576" spans="3:5" x14ac:dyDescent="0.6">
      <c r="C16576" s="17">
        <v>43426.458333333328</v>
      </c>
      <c r="D16576" s="18">
        <f>'High Flow Input'!F7818</f>
        <v>656.17410796509739</v>
      </c>
      <c r="E16576" s="16">
        <f>COUNTIFS('Actual 12 CP'!$H$34:$H$57,'Analysis of Flows 17-18'!C16576)</f>
        <v>0</v>
      </c>
    </row>
    <row r="16577" spans="3:5" x14ac:dyDescent="0.6">
      <c r="C16577" s="17">
        <v>43426.5</v>
      </c>
      <c r="D16577" s="18">
        <f>'High Flow Input'!F7819</f>
        <v>647.14238763093886</v>
      </c>
      <c r="E16577" s="16">
        <f>COUNTIFS('Actual 12 CP'!$H$34:$H$57,'Analysis of Flows 17-18'!C16577)</f>
        <v>0</v>
      </c>
    </row>
    <row r="16578" spans="3:5" x14ac:dyDescent="0.6">
      <c r="C16578" s="17">
        <v>43426.541666666672</v>
      </c>
      <c r="D16578" s="18">
        <f>'High Flow Input'!F7820</f>
        <v>658.23750888201846</v>
      </c>
      <c r="E16578" s="16">
        <f>COUNTIFS('Actual 12 CP'!$H$34:$H$57,'Analysis of Flows 17-18'!C16578)</f>
        <v>0</v>
      </c>
    </row>
    <row r="16579" spans="3:5" x14ac:dyDescent="0.6">
      <c r="C16579" s="17">
        <v>43426.583333333328</v>
      </c>
      <c r="D16579" s="18">
        <f>'High Flow Input'!F7821</f>
        <v>882.56157054689095</v>
      </c>
      <c r="E16579" s="16">
        <f>COUNTIFS('Actual 12 CP'!$H$34:$H$57,'Analysis of Flows 17-18'!C16579)</f>
        <v>0</v>
      </c>
    </row>
    <row r="16580" spans="3:5" x14ac:dyDescent="0.6">
      <c r="C16580" s="17">
        <v>43426.625</v>
      </c>
      <c r="D16580" s="18">
        <f>'High Flow Input'!F7822</f>
        <v>683.73161527262721</v>
      </c>
      <c r="E16580" s="16">
        <f>COUNTIFS('Actual 12 CP'!$H$34:$H$57,'Analysis of Flows 17-18'!C16580)</f>
        <v>0</v>
      </c>
    </row>
    <row r="16581" spans="3:5" x14ac:dyDescent="0.6">
      <c r="C16581" s="17">
        <v>43426.666666666672</v>
      </c>
      <c r="D16581" s="18">
        <f>'High Flow Input'!F7823</f>
        <v>666.12594674666695</v>
      </c>
      <c r="E16581" s="16">
        <f>COUNTIFS('Actual 12 CP'!$H$34:$H$57,'Analysis of Flows 17-18'!C16581)</f>
        <v>0</v>
      </c>
    </row>
    <row r="16582" spans="3:5" x14ac:dyDescent="0.6">
      <c r="C16582" s="17">
        <v>43426.708333333328</v>
      </c>
      <c r="D16582" s="18">
        <f>'High Flow Input'!F7824</f>
        <v>313.63106642140235</v>
      </c>
      <c r="E16582" s="16">
        <f>COUNTIFS('Actual 12 CP'!$H$34:$H$57,'Analysis of Flows 17-18'!C16582)</f>
        <v>0</v>
      </c>
    </row>
    <row r="16583" spans="3:5" x14ac:dyDescent="0.6">
      <c r="C16583" s="17">
        <v>43426.75</v>
      </c>
      <c r="D16583" s="18">
        <f>'High Flow Input'!F7825</f>
        <v>704.64024689939106</v>
      </c>
      <c r="E16583" s="16">
        <f>COUNTIFS('Actual 12 CP'!$H$34:$H$57,'Analysis of Flows 17-18'!C16583)</f>
        <v>0</v>
      </c>
    </row>
    <row r="16584" spans="3:5" x14ac:dyDescent="0.6">
      <c r="C16584" s="17">
        <v>43426.791666666672</v>
      </c>
      <c r="D16584" s="18">
        <f>'High Flow Input'!F7826</f>
        <v>707.26556066009573</v>
      </c>
      <c r="E16584" s="16">
        <f>COUNTIFS('Actual 12 CP'!$H$34:$H$57,'Analysis of Flows 17-18'!C16584)</f>
        <v>0</v>
      </c>
    </row>
    <row r="16585" spans="3:5" x14ac:dyDescent="0.6">
      <c r="C16585" s="17">
        <v>43426.833333333328</v>
      </c>
      <c r="D16585" s="18">
        <f>'High Flow Input'!F7827</f>
        <v>707.5362133128101</v>
      </c>
      <c r="E16585" s="16">
        <f>COUNTIFS('Actual 12 CP'!$H$34:$H$57,'Analysis of Flows 17-18'!C16585)</f>
        <v>0</v>
      </c>
    </row>
    <row r="16586" spans="3:5" x14ac:dyDescent="0.6">
      <c r="C16586" s="17">
        <v>43426.875</v>
      </c>
      <c r="D16586" s="18">
        <f>'High Flow Input'!F7828</f>
        <v>350.52012178103047</v>
      </c>
      <c r="E16586" s="16">
        <f>COUNTIFS('Actual 12 CP'!$H$34:$H$57,'Analysis of Flows 17-18'!C16586)</f>
        <v>0</v>
      </c>
    </row>
    <row r="16587" spans="3:5" x14ac:dyDescent="0.6">
      <c r="C16587" s="17">
        <v>43426.916666666672</v>
      </c>
      <c r="D16587" s="18">
        <f>'High Flow Input'!F7829</f>
        <v>350.12855809794513</v>
      </c>
      <c r="E16587" s="16">
        <f>COUNTIFS('Actual 12 CP'!$H$34:$H$57,'Analysis of Flows 17-18'!C16587)</f>
        <v>0</v>
      </c>
    </row>
    <row r="16588" spans="3:5" x14ac:dyDescent="0.6">
      <c r="C16588" s="17">
        <v>43426.958333333328</v>
      </c>
      <c r="D16588" s="18">
        <f>'High Flow Input'!F7830</f>
        <v>522.75522976173113</v>
      </c>
      <c r="E16588" s="16">
        <f>COUNTIFS('Actual 12 CP'!$H$34:$H$57,'Analysis of Flows 17-18'!C16588)</f>
        <v>0</v>
      </c>
    </row>
    <row r="16589" spans="3:5" x14ac:dyDescent="0.6">
      <c r="C16589" s="17">
        <v>43427</v>
      </c>
      <c r="D16589" s="18">
        <f>'High Flow Input'!F7831</f>
        <v>694.86255497071375</v>
      </c>
      <c r="E16589" s="16">
        <f>COUNTIFS('Actual 12 CP'!$H$34:$H$57,'Analysis of Flows 17-18'!C16589)</f>
        <v>0</v>
      </c>
    </row>
    <row r="16590" spans="3:5" x14ac:dyDescent="0.6">
      <c r="C16590" s="17">
        <v>43427.041666666672</v>
      </c>
      <c r="D16590" s="18">
        <f>'High Flow Input'!F7832</f>
        <v>681.29800882233349</v>
      </c>
      <c r="E16590" s="16">
        <f>COUNTIFS('Actual 12 CP'!$H$34:$H$57,'Analysis of Flows 17-18'!C16590)</f>
        <v>0</v>
      </c>
    </row>
    <row r="16591" spans="3:5" x14ac:dyDescent="0.6">
      <c r="C16591" s="17">
        <v>43427.083333333328</v>
      </c>
      <c r="D16591" s="18">
        <f>'High Flow Input'!F7833</f>
        <v>680.69669099503017</v>
      </c>
      <c r="E16591" s="16">
        <f>COUNTIFS('Actual 12 CP'!$H$34:$H$57,'Analysis of Flows 17-18'!C16591)</f>
        <v>0</v>
      </c>
    </row>
    <row r="16592" spans="3:5" x14ac:dyDescent="0.6">
      <c r="C16592" s="17">
        <v>43427.125</v>
      </c>
      <c r="D16592" s="18">
        <f>'High Flow Input'!F7834</f>
        <v>392.25329496794234</v>
      </c>
      <c r="E16592" s="16">
        <f>COUNTIFS('Actual 12 CP'!$H$34:$H$57,'Analysis of Flows 17-18'!C16592)</f>
        <v>0</v>
      </c>
    </row>
    <row r="16593" spans="3:5" x14ac:dyDescent="0.6">
      <c r="C16593" s="17">
        <v>43427.166666666672</v>
      </c>
      <c r="D16593" s="18">
        <f>'High Flow Input'!F7835</f>
        <v>391.05923678371516</v>
      </c>
      <c r="E16593" s="16">
        <f>COUNTIFS('Actual 12 CP'!$H$34:$H$57,'Analysis of Flows 17-18'!C16593)</f>
        <v>0</v>
      </c>
    </row>
    <row r="16594" spans="3:5" x14ac:dyDescent="0.6">
      <c r="C16594" s="17">
        <v>43427.208333333328</v>
      </c>
      <c r="D16594" s="18">
        <f>'High Flow Input'!F7836</f>
        <v>390.68948518461508</v>
      </c>
      <c r="E16594" s="16">
        <f>COUNTIFS('Actual 12 CP'!$H$34:$H$57,'Analysis of Flows 17-18'!C16594)</f>
        <v>0</v>
      </c>
    </row>
    <row r="16595" spans="3:5" x14ac:dyDescent="0.6">
      <c r="C16595" s="17">
        <v>43427.25</v>
      </c>
      <c r="D16595" s="18">
        <f>'High Flow Input'!F7837</f>
        <v>398.55793826606407</v>
      </c>
      <c r="E16595" s="16">
        <f>COUNTIFS('Actual 12 CP'!$H$34:$H$57,'Analysis of Flows 17-18'!C16595)</f>
        <v>0</v>
      </c>
    </row>
    <row r="16596" spans="3:5" x14ac:dyDescent="0.6">
      <c r="C16596" s="17">
        <v>43427.291666666672</v>
      </c>
      <c r="D16596" s="18">
        <f>'High Flow Input'!F7838</f>
        <v>398.79887849754647</v>
      </c>
      <c r="E16596" s="16">
        <f>COUNTIFS('Actual 12 CP'!$H$34:$H$57,'Analysis of Flows 17-18'!C16596)</f>
        <v>0</v>
      </c>
    </row>
    <row r="16597" spans="3:5" x14ac:dyDescent="0.6">
      <c r="C16597" s="17">
        <v>43427.333333333328</v>
      </c>
      <c r="D16597" s="18">
        <f>'High Flow Input'!F7839</f>
        <v>399.94310808128694</v>
      </c>
      <c r="E16597" s="16">
        <f>COUNTIFS('Actual 12 CP'!$H$34:$H$57,'Analysis of Flows 17-18'!C16597)</f>
        <v>0</v>
      </c>
    </row>
    <row r="16598" spans="3:5" x14ac:dyDescent="0.6">
      <c r="C16598" s="17">
        <v>43427.375</v>
      </c>
      <c r="D16598" s="18">
        <f>'High Flow Input'!F7840</f>
        <v>402.17364837434502</v>
      </c>
      <c r="E16598" s="16">
        <f>COUNTIFS('Actual 12 CP'!$H$34:$H$57,'Analysis of Flows 17-18'!C16598)</f>
        <v>0</v>
      </c>
    </row>
    <row r="16599" spans="3:5" x14ac:dyDescent="0.6">
      <c r="C16599" s="17">
        <v>43427.416666666672</v>
      </c>
      <c r="D16599" s="18">
        <f>'High Flow Input'!F7841</f>
        <v>402.97038838876603</v>
      </c>
      <c r="E16599" s="16">
        <f>COUNTIFS('Actual 12 CP'!$H$34:$H$57,'Analysis of Flows 17-18'!C16599)</f>
        <v>0</v>
      </c>
    </row>
    <row r="16600" spans="3:5" x14ac:dyDescent="0.6">
      <c r="C16600" s="17">
        <v>43427.458333333328</v>
      </c>
      <c r="D16600" s="18">
        <f>'High Flow Input'!F7842</f>
        <v>404.66705760849726</v>
      </c>
      <c r="E16600" s="16">
        <f>COUNTIFS('Actual 12 CP'!$H$34:$H$57,'Analysis of Flows 17-18'!C16600)</f>
        <v>0</v>
      </c>
    </row>
    <row r="16601" spans="3:5" x14ac:dyDescent="0.6">
      <c r="C16601" s="17">
        <v>43427.5</v>
      </c>
      <c r="D16601" s="18">
        <f>'High Flow Input'!F7843</f>
        <v>405.62035006364096</v>
      </c>
      <c r="E16601" s="16">
        <f>COUNTIFS('Actual 12 CP'!$H$34:$H$57,'Analysis of Flows 17-18'!C16601)</f>
        <v>0</v>
      </c>
    </row>
    <row r="16602" spans="3:5" x14ac:dyDescent="0.6">
      <c r="C16602" s="17">
        <v>43427.541666666672</v>
      </c>
      <c r="D16602" s="18">
        <f>'High Flow Input'!F7844</f>
        <v>419.91160313606093</v>
      </c>
      <c r="E16602" s="16">
        <f>COUNTIFS('Actual 12 CP'!$H$34:$H$57,'Analysis of Flows 17-18'!C16602)</f>
        <v>0</v>
      </c>
    </row>
    <row r="16603" spans="3:5" x14ac:dyDescent="0.6">
      <c r="C16603" s="17">
        <v>43427.583333333328</v>
      </c>
      <c r="D16603" s="18">
        <f>'High Flow Input'!F7845</f>
        <v>420.95008879264037</v>
      </c>
      <c r="E16603" s="16">
        <f>COUNTIFS('Actual 12 CP'!$H$34:$H$57,'Analysis of Flows 17-18'!C16603)</f>
        <v>0</v>
      </c>
    </row>
    <row r="16604" spans="3:5" x14ac:dyDescent="0.6">
      <c r="C16604" s="17">
        <v>43427.625</v>
      </c>
      <c r="D16604" s="18">
        <f>'High Flow Input'!F7846</f>
        <v>420.88581145922217</v>
      </c>
      <c r="E16604" s="16">
        <f>COUNTIFS('Actual 12 CP'!$H$34:$H$57,'Analysis of Flows 17-18'!C16604)</f>
        <v>0</v>
      </c>
    </row>
    <row r="16605" spans="3:5" x14ac:dyDescent="0.6">
      <c r="C16605" s="17">
        <v>43427.666666666672</v>
      </c>
      <c r="D16605" s="18">
        <f>'High Flow Input'!F7847</f>
        <v>422.19793704098998</v>
      </c>
      <c r="E16605" s="16">
        <f>COUNTIFS('Actual 12 CP'!$H$34:$H$57,'Analysis of Flows 17-18'!C16605)</f>
        <v>0</v>
      </c>
    </row>
    <row r="16606" spans="3:5" x14ac:dyDescent="0.6">
      <c r="C16606" s="17">
        <v>43427.708333333328</v>
      </c>
      <c r="D16606" s="18">
        <f>'High Flow Input'!F7848</f>
        <v>426.25151259952054</v>
      </c>
      <c r="E16606" s="16">
        <f>COUNTIFS('Actual 12 CP'!$H$34:$H$57,'Analysis of Flows 17-18'!C16606)</f>
        <v>0</v>
      </c>
    </row>
    <row r="16607" spans="3:5" x14ac:dyDescent="0.6">
      <c r="C16607" s="17">
        <v>43427.75</v>
      </c>
      <c r="D16607" s="18">
        <f>'High Flow Input'!F7849</f>
        <v>427.19300650980631</v>
      </c>
      <c r="E16607" s="16">
        <f>COUNTIFS('Actual 12 CP'!$H$34:$H$57,'Analysis of Flows 17-18'!C16607)</f>
        <v>0</v>
      </c>
    </row>
    <row r="16608" spans="3:5" x14ac:dyDescent="0.6">
      <c r="C16608" s="17">
        <v>43427.791666666672</v>
      </c>
      <c r="D16608" s="18">
        <f>'High Flow Input'!F7850</f>
        <v>427.80505604492237</v>
      </c>
      <c r="E16608" s="16">
        <f>COUNTIFS('Actual 12 CP'!$H$34:$H$57,'Analysis of Flows 17-18'!C16608)</f>
        <v>0</v>
      </c>
    </row>
    <row r="16609" spans="3:5" x14ac:dyDescent="0.6">
      <c r="C16609" s="17">
        <v>43427.833333333328</v>
      </c>
      <c r="D16609" s="18">
        <f>'High Flow Input'!F7851</f>
        <v>428.4745422516923</v>
      </c>
      <c r="E16609" s="16">
        <f>COUNTIFS('Actual 12 CP'!$H$34:$H$57,'Analysis of Flows 17-18'!C16609)</f>
        <v>0</v>
      </c>
    </row>
    <row r="16610" spans="3:5" x14ac:dyDescent="0.6">
      <c r="C16610" s="17">
        <v>43427.875</v>
      </c>
      <c r="D16610" s="18">
        <f>'High Flow Input'!F7852</f>
        <v>430.15794115967208</v>
      </c>
      <c r="E16610" s="16">
        <f>COUNTIFS('Actual 12 CP'!$H$34:$H$57,'Analysis of Flows 17-18'!C16610)</f>
        <v>0</v>
      </c>
    </row>
    <row r="16611" spans="3:5" x14ac:dyDescent="0.6">
      <c r="C16611" s="17">
        <v>43427.916666666672</v>
      </c>
      <c r="D16611" s="18">
        <f>'High Flow Input'!F7853</f>
        <v>430.1016586828228</v>
      </c>
      <c r="E16611" s="16">
        <f>COUNTIFS('Actual 12 CP'!$H$34:$H$57,'Analysis of Flows 17-18'!C16611)</f>
        <v>0</v>
      </c>
    </row>
    <row r="16612" spans="3:5" x14ac:dyDescent="0.6">
      <c r="C16612" s="17">
        <v>43427.958333333328</v>
      </c>
      <c r="D16612" s="18">
        <f>'High Flow Input'!F7854</f>
        <v>430.1045905522501</v>
      </c>
      <c r="E16612" s="16">
        <f>COUNTIFS('Actual 12 CP'!$H$34:$H$57,'Analysis of Flows 17-18'!C16612)</f>
        <v>0</v>
      </c>
    </row>
    <row r="16613" spans="3:5" x14ac:dyDescent="0.6">
      <c r="C16613" s="17">
        <v>43428</v>
      </c>
      <c r="D16613" s="18">
        <f>'High Flow Input'!F7855</f>
        <v>401.67166177643492</v>
      </c>
      <c r="E16613" s="16">
        <f>COUNTIFS('Actual 12 CP'!$H$34:$H$57,'Analysis of Flows 17-18'!C16613)</f>
        <v>0</v>
      </c>
    </row>
    <row r="16614" spans="3:5" x14ac:dyDescent="0.6">
      <c r="C16614" s="17">
        <v>43428.041666666672</v>
      </c>
      <c r="D16614" s="18">
        <f>'High Flow Input'!F7856</f>
        <v>400.66747585097875</v>
      </c>
      <c r="E16614" s="16">
        <f>COUNTIFS('Actual 12 CP'!$H$34:$H$57,'Analysis of Flows 17-18'!C16614)</f>
        <v>0</v>
      </c>
    </row>
    <row r="16615" spans="3:5" x14ac:dyDescent="0.6">
      <c r="C16615" s="17">
        <v>43428.083333333328</v>
      </c>
      <c r="D16615" s="18">
        <f>'High Flow Input'!F7857</f>
        <v>400.6623182180187</v>
      </c>
      <c r="E16615" s="16">
        <f>COUNTIFS('Actual 12 CP'!$H$34:$H$57,'Analysis of Flows 17-18'!C16615)</f>
        <v>0</v>
      </c>
    </row>
    <row r="16616" spans="3:5" x14ac:dyDescent="0.6">
      <c r="C16616" s="17">
        <v>43428.125</v>
      </c>
      <c r="D16616" s="18">
        <f>'High Flow Input'!F7858</f>
        <v>400.59009023282192</v>
      </c>
      <c r="E16616" s="16">
        <f>COUNTIFS('Actual 12 CP'!$H$34:$H$57,'Analysis of Flows 17-18'!C16616)</f>
        <v>0</v>
      </c>
    </row>
    <row r="16617" spans="3:5" x14ac:dyDescent="0.6">
      <c r="C16617" s="17">
        <v>43428.166666666672</v>
      </c>
      <c r="D16617" s="18">
        <f>'High Flow Input'!F7859</f>
        <v>400.38421086933812</v>
      </c>
      <c r="E16617" s="16">
        <f>COUNTIFS('Actual 12 CP'!$H$34:$H$57,'Analysis of Flows 17-18'!C16617)</f>
        <v>0</v>
      </c>
    </row>
    <row r="16618" spans="3:5" x14ac:dyDescent="0.6">
      <c r="C16618" s="17">
        <v>43428.208333333328</v>
      </c>
      <c r="D16618" s="18">
        <f>'High Flow Input'!F7860</f>
        <v>400.36302137957591</v>
      </c>
      <c r="E16618" s="16">
        <f>COUNTIFS('Actual 12 CP'!$H$34:$H$57,'Analysis of Flows 17-18'!C16618)</f>
        <v>0</v>
      </c>
    </row>
    <row r="16619" spans="3:5" x14ac:dyDescent="0.6">
      <c r="C16619" s="17">
        <v>43428.25</v>
      </c>
      <c r="D16619" s="18">
        <f>'High Flow Input'!F7861</f>
        <v>227.63415095753044</v>
      </c>
      <c r="E16619" s="16">
        <f>COUNTIFS('Actual 12 CP'!$H$34:$H$57,'Analysis of Flows 17-18'!C16619)</f>
        <v>0</v>
      </c>
    </row>
    <row r="16620" spans="3:5" x14ac:dyDescent="0.6">
      <c r="C16620" s="17">
        <v>43428.291666666672</v>
      </c>
      <c r="D16620" s="18">
        <f>'High Flow Input'!F7862</f>
        <v>227.44042694674548</v>
      </c>
      <c r="E16620" s="16">
        <f>COUNTIFS('Actual 12 CP'!$H$34:$H$57,'Analysis of Flows 17-18'!C16620)</f>
        <v>0</v>
      </c>
    </row>
    <row r="16621" spans="3:5" x14ac:dyDescent="0.6">
      <c r="C16621" s="17">
        <v>43428.333333333328</v>
      </c>
      <c r="D16621" s="18">
        <f>'High Flow Input'!F7863</f>
        <v>425.45470302952617</v>
      </c>
      <c r="E16621" s="16">
        <f>COUNTIFS('Actual 12 CP'!$H$34:$H$57,'Analysis of Flows 17-18'!C16621)</f>
        <v>0</v>
      </c>
    </row>
    <row r="16622" spans="3:5" x14ac:dyDescent="0.6">
      <c r="C16622" s="17">
        <v>43428.375</v>
      </c>
      <c r="D16622" s="18">
        <f>'High Flow Input'!F7864</f>
        <v>430.18777348571314</v>
      </c>
      <c r="E16622" s="16">
        <f>COUNTIFS('Actual 12 CP'!$H$34:$H$57,'Analysis of Flows 17-18'!C16622)</f>
        <v>0</v>
      </c>
    </row>
    <row r="16623" spans="3:5" x14ac:dyDescent="0.6">
      <c r="C16623" s="17">
        <v>43428.416666666672</v>
      </c>
      <c r="D16623" s="18">
        <f>'High Flow Input'!F7865</f>
        <v>430.10055497434297</v>
      </c>
      <c r="E16623" s="16">
        <f>COUNTIFS('Actual 12 CP'!$H$34:$H$57,'Analysis of Flows 17-18'!C16623)</f>
        <v>0</v>
      </c>
    </row>
    <row r="16624" spans="3:5" x14ac:dyDescent="0.6">
      <c r="C16624" s="17">
        <v>43428.458333333328</v>
      </c>
      <c r="D16624" s="18">
        <f>'High Flow Input'!F7866</f>
        <v>431.72232775449697</v>
      </c>
      <c r="E16624" s="16">
        <f>COUNTIFS('Actual 12 CP'!$H$34:$H$57,'Analysis of Flows 17-18'!C16624)</f>
        <v>0</v>
      </c>
    </row>
    <row r="16625" spans="3:5" x14ac:dyDescent="0.6">
      <c r="C16625" s="17">
        <v>43428.5</v>
      </c>
      <c r="D16625" s="18">
        <f>'High Flow Input'!F7867</f>
        <v>417.61746466225952</v>
      </c>
      <c r="E16625" s="16">
        <f>COUNTIFS('Actual 12 CP'!$H$34:$H$57,'Analysis of Flows 17-18'!C16625)</f>
        <v>0</v>
      </c>
    </row>
    <row r="16626" spans="3:5" x14ac:dyDescent="0.6">
      <c r="C16626" s="17">
        <v>43428.541666666672</v>
      </c>
      <c r="D16626" s="18">
        <f>'High Flow Input'!F7868</f>
        <v>414.62030529525475</v>
      </c>
      <c r="E16626" s="16">
        <f>COUNTIFS('Actual 12 CP'!$H$34:$H$57,'Analysis of Flows 17-18'!C16626)</f>
        <v>0</v>
      </c>
    </row>
    <row r="16627" spans="3:5" x14ac:dyDescent="0.6">
      <c r="C16627" s="17">
        <v>43428.583333333328</v>
      </c>
      <c r="D16627" s="18">
        <f>'High Flow Input'!F7869</f>
        <v>412.59988671249778</v>
      </c>
      <c r="E16627" s="16">
        <f>COUNTIFS('Actual 12 CP'!$H$34:$H$57,'Analysis of Flows 17-18'!C16627)</f>
        <v>0</v>
      </c>
    </row>
    <row r="16628" spans="3:5" x14ac:dyDescent="0.6">
      <c r="C16628" s="17">
        <v>43428.625</v>
      </c>
      <c r="D16628" s="18">
        <f>'High Flow Input'!F7870</f>
        <v>413.17761642667836</v>
      </c>
      <c r="E16628" s="16">
        <f>COUNTIFS('Actual 12 CP'!$H$34:$H$57,'Analysis of Flows 17-18'!C16628)</f>
        <v>0</v>
      </c>
    </row>
    <row r="16629" spans="3:5" x14ac:dyDescent="0.6">
      <c r="C16629" s="17">
        <v>43428.666666666672</v>
      </c>
      <c r="D16629" s="18">
        <f>'High Flow Input'!F7871</f>
        <v>411.6837894157556</v>
      </c>
      <c r="E16629" s="16">
        <f>COUNTIFS('Actual 12 CP'!$H$34:$H$57,'Analysis of Flows 17-18'!C16629)</f>
        <v>0</v>
      </c>
    </row>
    <row r="16630" spans="3:5" x14ac:dyDescent="0.6">
      <c r="C16630" s="17">
        <v>43428.708333333328</v>
      </c>
      <c r="D16630" s="18">
        <f>'High Flow Input'!F7872</f>
        <v>879.4462268449181</v>
      </c>
      <c r="E16630" s="16">
        <f>COUNTIFS('Actual 12 CP'!$H$34:$H$57,'Analysis of Flows 17-18'!C16630)</f>
        <v>0</v>
      </c>
    </row>
    <row r="16631" spans="3:5" x14ac:dyDescent="0.6">
      <c r="C16631" s="17">
        <v>43428.75</v>
      </c>
      <c r="D16631" s="18">
        <f>'High Flow Input'!F7873</f>
        <v>884.77389132446444</v>
      </c>
      <c r="E16631" s="16">
        <f>COUNTIFS('Actual 12 CP'!$H$34:$H$57,'Analysis of Flows 17-18'!C16631)</f>
        <v>0</v>
      </c>
    </row>
    <row r="16632" spans="3:5" x14ac:dyDescent="0.6">
      <c r="C16632" s="17">
        <v>43428.791666666672</v>
      </c>
      <c r="D16632" s="18">
        <f>'High Flow Input'!F7874</f>
        <v>873.49071992661959</v>
      </c>
      <c r="E16632" s="16">
        <f>COUNTIFS('Actual 12 CP'!$H$34:$H$57,'Analysis of Flows 17-18'!C16632)</f>
        <v>0</v>
      </c>
    </row>
    <row r="16633" spans="3:5" x14ac:dyDescent="0.6">
      <c r="C16633" s="17">
        <v>43428.833333333328</v>
      </c>
      <c r="D16633" s="18">
        <f>'High Flow Input'!F7875</f>
        <v>418.07475950240899</v>
      </c>
      <c r="E16633" s="16">
        <f>COUNTIFS('Actual 12 CP'!$H$34:$H$57,'Analysis of Flows 17-18'!C16633)</f>
        <v>0</v>
      </c>
    </row>
    <row r="16634" spans="3:5" x14ac:dyDescent="0.6">
      <c r="C16634" s="17">
        <v>43428.875</v>
      </c>
      <c r="D16634" s="18">
        <f>'High Flow Input'!F7876</f>
        <v>417.49831507523783</v>
      </c>
      <c r="E16634" s="16">
        <f>COUNTIFS('Actual 12 CP'!$H$34:$H$57,'Analysis of Flows 17-18'!C16634)</f>
        <v>0</v>
      </c>
    </row>
    <row r="16635" spans="3:5" x14ac:dyDescent="0.6">
      <c r="C16635" s="17">
        <v>43428.916666666672</v>
      </c>
      <c r="D16635" s="18">
        <f>'High Flow Input'!F7877</f>
        <v>416.73423021369433</v>
      </c>
      <c r="E16635" s="16">
        <f>COUNTIFS('Actual 12 CP'!$H$34:$H$57,'Analysis of Flows 17-18'!C16635)</f>
        <v>0</v>
      </c>
    </row>
    <row r="16636" spans="3:5" x14ac:dyDescent="0.6">
      <c r="C16636" s="17">
        <v>43428.958333333328</v>
      </c>
      <c r="D16636" s="18">
        <f>'High Flow Input'!F7878</f>
        <v>416.15977080358277</v>
      </c>
      <c r="E16636" s="16">
        <f>COUNTIFS('Actual 12 CP'!$H$34:$H$57,'Analysis of Flows 17-18'!C16636)</f>
        <v>0</v>
      </c>
    </row>
    <row r="16637" spans="3:5" x14ac:dyDescent="0.6">
      <c r="C16637" s="17">
        <v>43429</v>
      </c>
      <c r="D16637" s="18">
        <f>'High Flow Input'!F7879</f>
        <v>1277.8934962097776</v>
      </c>
      <c r="E16637" s="16">
        <f>COUNTIFS('Actual 12 CP'!$H$34:$H$57,'Analysis of Flows 17-18'!C16637)</f>
        <v>0</v>
      </c>
    </row>
    <row r="16638" spans="3:5" x14ac:dyDescent="0.6">
      <c r="C16638" s="17">
        <v>43429.041666666672</v>
      </c>
      <c r="D16638" s="18">
        <f>'High Flow Input'!F7880</f>
        <v>401.69656229019091</v>
      </c>
      <c r="E16638" s="16">
        <f>COUNTIFS('Actual 12 CP'!$H$34:$H$57,'Analysis of Flows 17-18'!C16638)</f>
        <v>0</v>
      </c>
    </row>
    <row r="16639" spans="3:5" x14ac:dyDescent="0.6">
      <c r="C16639" s="17">
        <v>43429.083333333328</v>
      </c>
      <c r="D16639" s="18">
        <f>'High Flow Input'!F7881</f>
        <v>431.42989136947432</v>
      </c>
      <c r="E16639" s="16">
        <f>COUNTIFS('Actual 12 CP'!$H$34:$H$57,'Analysis of Flows 17-18'!C16639)</f>
        <v>0</v>
      </c>
    </row>
    <row r="16640" spans="3:5" x14ac:dyDescent="0.6">
      <c r="C16640" s="17">
        <v>43429.125</v>
      </c>
      <c r="D16640" s="18">
        <f>'High Flow Input'!F7882</f>
        <v>432.04754655387603</v>
      </c>
      <c r="E16640" s="16">
        <f>COUNTIFS('Actual 12 CP'!$H$34:$H$57,'Analysis of Flows 17-18'!C16640)</f>
        <v>0</v>
      </c>
    </row>
    <row r="16641" spans="3:5" x14ac:dyDescent="0.6">
      <c r="C16641" s="17">
        <v>43429.166666666672</v>
      </c>
      <c r="D16641" s="18">
        <f>'High Flow Input'!F7883</f>
        <v>413.68868343300198</v>
      </c>
      <c r="E16641" s="16">
        <f>COUNTIFS('Actual 12 CP'!$H$34:$H$57,'Analysis of Flows 17-18'!C16641)</f>
        <v>0</v>
      </c>
    </row>
    <row r="16642" spans="3:5" x14ac:dyDescent="0.6">
      <c r="C16642" s="17">
        <v>43429.208333333328</v>
      </c>
      <c r="D16642" s="18">
        <f>'High Flow Input'!F7884</f>
        <v>383.00465000139235</v>
      </c>
      <c r="E16642" s="16">
        <f>COUNTIFS('Actual 12 CP'!$H$34:$H$57,'Analysis of Flows 17-18'!C16642)</f>
        <v>0</v>
      </c>
    </row>
    <row r="16643" spans="3:5" x14ac:dyDescent="0.6">
      <c r="C16643" s="17">
        <v>43429.25</v>
      </c>
      <c r="D16643" s="18">
        <f>'High Flow Input'!F7885</f>
        <v>816.30795515431078</v>
      </c>
      <c r="E16643" s="16">
        <f>COUNTIFS('Actual 12 CP'!$H$34:$H$57,'Analysis of Flows 17-18'!C16643)</f>
        <v>0</v>
      </c>
    </row>
    <row r="16644" spans="3:5" x14ac:dyDescent="0.6">
      <c r="C16644" s="17">
        <v>43429.291666666672</v>
      </c>
      <c r="D16644" s="18">
        <f>'High Flow Input'!F7886</f>
        <v>786.79508499079202</v>
      </c>
      <c r="E16644" s="16">
        <f>COUNTIFS('Actual 12 CP'!$H$34:$H$57,'Analysis of Flows 17-18'!C16644)</f>
        <v>0</v>
      </c>
    </row>
    <row r="16645" spans="3:5" x14ac:dyDescent="0.6">
      <c r="C16645" s="17">
        <v>43429.333333333328</v>
      </c>
      <c r="D16645" s="18">
        <f>'High Flow Input'!F7887</f>
        <v>812.66820724063291</v>
      </c>
      <c r="E16645" s="16">
        <f>COUNTIFS('Actual 12 CP'!$H$34:$H$57,'Analysis of Flows 17-18'!C16645)</f>
        <v>0</v>
      </c>
    </row>
    <row r="16646" spans="3:5" x14ac:dyDescent="0.6">
      <c r="C16646" s="17">
        <v>43429.375</v>
      </c>
      <c r="D16646" s="18">
        <f>'High Flow Input'!F7888</f>
        <v>763.72158342361354</v>
      </c>
      <c r="E16646" s="16">
        <f>COUNTIFS('Actual 12 CP'!$H$34:$H$57,'Analysis of Flows 17-18'!C16646)</f>
        <v>0</v>
      </c>
    </row>
    <row r="16647" spans="3:5" x14ac:dyDescent="0.6">
      <c r="C16647" s="17">
        <v>43429.416666666672</v>
      </c>
      <c r="D16647" s="18">
        <f>'High Flow Input'!F7889</f>
        <v>769.68270813729941</v>
      </c>
      <c r="E16647" s="16">
        <f>COUNTIFS('Actual 12 CP'!$H$34:$H$57,'Analysis of Flows 17-18'!C16647)</f>
        <v>0</v>
      </c>
    </row>
    <row r="16648" spans="3:5" x14ac:dyDescent="0.6">
      <c r="C16648" s="17">
        <v>43429.458333333328</v>
      </c>
      <c r="D16648" s="18">
        <f>'High Flow Input'!F7890</f>
        <v>752.09817369884672</v>
      </c>
      <c r="E16648" s="16">
        <f>COUNTIFS('Actual 12 CP'!$H$34:$H$57,'Analysis of Flows 17-18'!C16648)</f>
        <v>0</v>
      </c>
    </row>
    <row r="16649" spans="3:5" x14ac:dyDescent="0.6">
      <c r="C16649" s="17">
        <v>43429.5</v>
      </c>
      <c r="D16649" s="18">
        <f>'High Flow Input'!F7891</f>
        <v>748.599050131902</v>
      </c>
      <c r="E16649" s="16">
        <f>COUNTIFS('Actual 12 CP'!$H$34:$H$57,'Analysis of Flows 17-18'!C16649)</f>
        <v>0</v>
      </c>
    </row>
    <row r="16650" spans="3:5" x14ac:dyDescent="0.6">
      <c r="C16650" s="17">
        <v>43429.541666666672</v>
      </c>
      <c r="D16650" s="18">
        <f>'High Flow Input'!F7892</f>
        <v>748.65434876335803</v>
      </c>
      <c r="E16650" s="16">
        <f>COUNTIFS('Actual 12 CP'!$H$34:$H$57,'Analysis of Flows 17-18'!C16650)</f>
        <v>0</v>
      </c>
    </row>
    <row r="16651" spans="3:5" x14ac:dyDescent="0.6">
      <c r="C16651" s="17">
        <v>43429.583333333328</v>
      </c>
      <c r="D16651" s="18">
        <f>'High Flow Input'!F7893</f>
        <v>746.35078182644099</v>
      </c>
      <c r="E16651" s="16">
        <f>COUNTIFS('Actual 12 CP'!$H$34:$H$57,'Analysis of Flows 17-18'!C16651)</f>
        <v>0</v>
      </c>
    </row>
    <row r="16652" spans="3:5" x14ac:dyDescent="0.6">
      <c r="C16652" s="17">
        <v>43429.625</v>
      </c>
      <c r="D16652" s="18">
        <f>'High Flow Input'!F7894</f>
        <v>737.79378730773692</v>
      </c>
      <c r="E16652" s="16">
        <f>COUNTIFS('Actual 12 CP'!$H$34:$H$57,'Analysis of Flows 17-18'!C16652)</f>
        <v>0</v>
      </c>
    </row>
    <row r="16653" spans="3:5" x14ac:dyDescent="0.6">
      <c r="C16653" s="17">
        <v>43429.666666666672</v>
      </c>
      <c r="D16653" s="18">
        <f>'High Flow Input'!F7895</f>
        <v>738.32826683891994</v>
      </c>
      <c r="E16653" s="16">
        <f>COUNTIFS('Actual 12 CP'!$H$34:$H$57,'Analysis of Flows 17-18'!C16653)</f>
        <v>0</v>
      </c>
    </row>
    <row r="16654" spans="3:5" x14ac:dyDescent="0.6">
      <c r="C16654" s="17">
        <v>43429.708333333328</v>
      </c>
      <c r="D16654" s="18">
        <f>'High Flow Input'!F7896</f>
        <v>1211.123334164088</v>
      </c>
      <c r="E16654" s="16">
        <f>COUNTIFS('Actual 12 CP'!$H$34:$H$57,'Analysis of Flows 17-18'!C16654)</f>
        <v>0</v>
      </c>
    </row>
    <row r="16655" spans="3:5" x14ac:dyDescent="0.6">
      <c r="C16655" s="17">
        <v>43429.75</v>
      </c>
      <c r="D16655" s="18">
        <f>'High Flow Input'!F7897</f>
        <v>1217.953166114487</v>
      </c>
      <c r="E16655" s="16">
        <f>COUNTIFS('Actual 12 CP'!$H$34:$H$57,'Analysis of Flows 17-18'!C16655)</f>
        <v>0</v>
      </c>
    </row>
    <row r="16656" spans="3:5" x14ac:dyDescent="0.6">
      <c r="C16656" s="17">
        <v>43429.791666666672</v>
      </c>
      <c r="D16656" s="18">
        <f>'High Flow Input'!F7898</f>
        <v>1231.8136129760726</v>
      </c>
      <c r="E16656" s="16">
        <f>COUNTIFS('Actual 12 CP'!$H$34:$H$57,'Analysis of Flows 17-18'!C16656)</f>
        <v>0</v>
      </c>
    </row>
    <row r="16657" spans="3:5" x14ac:dyDescent="0.6">
      <c r="C16657" s="17">
        <v>43429.833333333328</v>
      </c>
      <c r="D16657" s="18">
        <f>'High Flow Input'!F7899</f>
        <v>1228.1981996779941</v>
      </c>
      <c r="E16657" s="16">
        <f>COUNTIFS('Actual 12 CP'!$H$34:$H$57,'Analysis of Flows 17-18'!C16657)</f>
        <v>0</v>
      </c>
    </row>
    <row r="16658" spans="3:5" x14ac:dyDescent="0.6">
      <c r="C16658" s="17">
        <v>43429.875</v>
      </c>
      <c r="D16658" s="18">
        <f>'High Flow Input'!F7900</f>
        <v>744.35185399532224</v>
      </c>
      <c r="E16658" s="16">
        <f>COUNTIFS('Actual 12 CP'!$H$34:$H$57,'Analysis of Flows 17-18'!C16658)</f>
        <v>0</v>
      </c>
    </row>
    <row r="16659" spans="3:5" x14ac:dyDescent="0.6">
      <c r="C16659" s="17">
        <v>43429.916666666672</v>
      </c>
      <c r="D16659" s="18">
        <f>'High Flow Input'!F7901</f>
        <v>741.37835413031985</v>
      </c>
      <c r="E16659" s="16">
        <f>COUNTIFS('Actual 12 CP'!$H$34:$H$57,'Analysis of Flows 17-18'!C16659)</f>
        <v>0</v>
      </c>
    </row>
    <row r="16660" spans="3:5" x14ac:dyDescent="0.6">
      <c r="C16660" s="17">
        <v>43429.958333333328</v>
      </c>
      <c r="D16660" s="18">
        <f>'High Flow Input'!F7902</f>
        <v>758.39291631857418</v>
      </c>
      <c r="E16660" s="16">
        <f>COUNTIFS('Actual 12 CP'!$H$34:$H$57,'Analysis of Flows 17-18'!C16660)</f>
        <v>0</v>
      </c>
    </row>
    <row r="16661" spans="3:5" x14ac:dyDescent="0.6">
      <c r="C16661" s="17">
        <v>43430</v>
      </c>
      <c r="D16661" s="18">
        <f>'High Flow Input'!F7903</f>
        <v>432.53392049643702</v>
      </c>
      <c r="E16661" s="16">
        <f>COUNTIFS('Actual 12 CP'!$H$34:$H$57,'Analysis of Flows 17-18'!C16661)</f>
        <v>0</v>
      </c>
    </row>
    <row r="16662" spans="3:5" x14ac:dyDescent="0.6">
      <c r="C16662" s="17">
        <v>43430.041666666672</v>
      </c>
      <c r="D16662" s="18">
        <f>'High Flow Input'!F7904</f>
        <v>397.5704855836762</v>
      </c>
      <c r="E16662" s="16">
        <f>COUNTIFS('Actual 12 CP'!$H$34:$H$57,'Analysis of Flows 17-18'!C16662)</f>
        <v>0</v>
      </c>
    </row>
    <row r="16663" spans="3:5" x14ac:dyDescent="0.6">
      <c r="C16663" s="17">
        <v>43430.083333333328</v>
      </c>
      <c r="D16663" s="18">
        <f>'High Flow Input'!F7905</f>
        <v>397.28447465366696</v>
      </c>
      <c r="E16663" s="16">
        <f>COUNTIFS('Actual 12 CP'!$H$34:$H$57,'Analysis of Flows 17-18'!C16663)</f>
        <v>0</v>
      </c>
    </row>
    <row r="16664" spans="3:5" x14ac:dyDescent="0.6">
      <c r="C16664" s="17">
        <v>43430.125</v>
      </c>
      <c r="D16664" s="18">
        <f>'High Flow Input'!F7906</f>
        <v>2078.5931376488993</v>
      </c>
      <c r="E16664" s="16">
        <f>COUNTIFS('Actual 12 CP'!$H$34:$H$57,'Analysis of Flows 17-18'!C16664)</f>
        <v>0</v>
      </c>
    </row>
    <row r="16665" spans="3:5" x14ac:dyDescent="0.6">
      <c r="C16665" s="17">
        <v>43430.166666666672</v>
      </c>
      <c r="D16665" s="18">
        <f>'High Flow Input'!F7907</f>
        <v>2223.8490042328808</v>
      </c>
      <c r="E16665" s="16">
        <f>COUNTIFS('Actual 12 CP'!$H$34:$H$57,'Analysis of Flows 17-18'!C16665)</f>
        <v>0</v>
      </c>
    </row>
    <row r="16666" spans="3:5" x14ac:dyDescent="0.6">
      <c r="C16666" s="17">
        <v>43430.208333333328</v>
      </c>
      <c r="D16666" s="18">
        <f>'High Flow Input'!F7908</f>
        <v>2213.0424999654279</v>
      </c>
      <c r="E16666" s="16">
        <f>COUNTIFS('Actual 12 CP'!$H$34:$H$57,'Analysis of Flows 17-18'!C16666)</f>
        <v>0</v>
      </c>
    </row>
    <row r="16667" spans="3:5" x14ac:dyDescent="0.6">
      <c r="C16667" s="17">
        <v>43430.25</v>
      </c>
      <c r="D16667" s="18">
        <f>'High Flow Input'!F7909</f>
        <v>2067.4786526441558</v>
      </c>
      <c r="E16667" s="16">
        <f>COUNTIFS('Actual 12 CP'!$H$34:$H$57,'Analysis of Flows 17-18'!C16667)</f>
        <v>0</v>
      </c>
    </row>
    <row r="16668" spans="3:5" x14ac:dyDescent="0.6">
      <c r="C16668" s="17">
        <v>43430.291666666672</v>
      </c>
      <c r="D16668" s="18">
        <f>'High Flow Input'!F7910</f>
        <v>539.10859814842411</v>
      </c>
      <c r="E16668" s="16">
        <f>COUNTIFS('Actual 12 CP'!$H$34:$H$57,'Analysis of Flows 17-18'!C16668)</f>
        <v>0</v>
      </c>
    </row>
    <row r="16669" spans="3:5" x14ac:dyDescent="0.6">
      <c r="C16669" s="17">
        <v>43430.333333333328</v>
      </c>
      <c r="D16669" s="18">
        <f>'High Flow Input'!F7911</f>
        <v>913.94644916587208</v>
      </c>
      <c r="E16669" s="16">
        <f>COUNTIFS('Actual 12 CP'!$H$34:$H$57,'Analysis of Flows 17-18'!C16669)</f>
        <v>0</v>
      </c>
    </row>
    <row r="16670" spans="3:5" x14ac:dyDescent="0.6">
      <c r="C16670" s="17">
        <v>43430.375</v>
      </c>
      <c r="D16670" s="18">
        <f>'High Flow Input'!F7912</f>
        <v>938.5138928185545</v>
      </c>
      <c r="E16670" s="16">
        <f>COUNTIFS('Actual 12 CP'!$H$34:$H$57,'Analysis of Flows 17-18'!C16670)</f>
        <v>0</v>
      </c>
    </row>
    <row r="16671" spans="3:5" x14ac:dyDescent="0.6">
      <c r="C16671" s="17">
        <v>43430.416666666672</v>
      </c>
      <c r="D16671" s="18">
        <f>'High Flow Input'!F7913</f>
        <v>937.97326168113045</v>
      </c>
      <c r="E16671" s="16">
        <f>COUNTIFS('Actual 12 CP'!$H$34:$H$57,'Analysis of Flows 17-18'!C16671)</f>
        <v>0</v>
      </c>
    </row>
    <row r="16672" spans="3:5" x14ac:dyDescent="0.6">
      <c r="C16672" s="17">
        <v>43430.458333333328</v>
      </c>
      <c r="D16672" s="18">
        <f>'High Flow Input'!F7914</f>
        <v>785.53541627234767</v>
      </c>
      <c r="E16672" s="16">
        <f>COUNTIFS('Actual 12 CP'!$H$34:$H$57,'Analysis of Flows 17-18'!C16672)</f>
        <v>0</v>
      </c>
    </row>
    <row r="16673" spans="3:5" x14ac:dyDescent="0.6">
      <c r="C16673" s="17">
        <v>43430.5</v>
      </c>
      <c r="D16673" s="18">
        <f>'High Flow Input'!F7915</f>
        <v>788.1464055400404</v>
      </c>
      <c r="E16673" s="16">
        <f>COUNTIFS('Actual 12 CP'!$H$34:$H$57,'Analysis of Flows 17-18'!C16673)</f>
        <v>0</v>
      </c>
    </row>
    <row r="16674" spans="3:5" x14ac:dyDescent="0.6">
      <c r="C16674" s="17">
        <v>43430.541666666672</v>
      </c>
      <c r="D16674" s="18">
        <f>'High Flow Input'!F7916</f>
        <v>761.92020564820837</v>
      </c>
      <c r="E16674" s="16">
        <f>COUNTIFS('Actual 12 CP'!$H$34:$H$57,'Analysis of Flows 17-18'!C16674)</f>
        <v>0</v>
      </c>
    </row>
    <row r="16675" spans="3:5" x14ac:dyDescent="0.6">
      <c r="C16675" s="17">
        <v>43430.583333333328</v>
      </c>
      <c r="D16675" s="18">
        <f>'High Flow Input'!F7917</f>
        <v>876.99331461588395</v>
      </c>
      <c r="E16675" s="16">
        <f>COUNTIFS('Actual 12 CP'!$H$34:$H$57,'Analysis of Flows 17-18'!C16675)</f>
        <v>0</v>
      </c>
    </row>
    <row r="16676" spans="3:5" x14ac:dyDescent="0.6">
      <c r="C16676" s="17">
        <v>43430.625</v>
      </c>
      <c r="D16676" s="18">
        <f>'High Flow Input'!F7918</f>
        <v>889.55396739959474</v>
      </c>
      <c r="E16676" s="16">
        <f>COUNTIFS('Actual 12 CP'!$H$34:$H$57,'Analysis of Flows 17-18'!C16676)</f>
        <v>0</v>
      </c>
    </row>
    <row r="16677" spans="3:5" x14ac:dyDescent="0.6">
      <c r="C16677" s="17">
        <v>43430.666666666672</v>
      </c>
      <c r="D16677" s="18">
        <f>'High Flow Input'!F7919</f>
        <v>1429.5583789544603</v>
      </c>
      <c r="E16677" s="16">
        <f>COUNTIFS('Actual 12 CP'!$H$34:$H$57,'Analysis of Flows 17-18'!C16677)</f>
        <v>0</v>
      </c>
    </row>
    <row r="16678" spans="3:5" x14ac:dyDescent="0.6">
      <c r="C16678" s="17">
        <v>43430.708333333328</v>
      </c>
      <c r="D16678" s="18">
        <f>'High Flow Input'!F7920</f>
        <v>1427.778763078049</v>
      </c>
      <c r="E16678" s="16">
        <f>COUNTIFS('Actual 12 CP'!$H$34:$H$57,'Analysis of Flows 17-18'!C16678)</f>
        <v>0</v>
      </c>
    </row>
    <row r="16679" spans="3:5" x14ac:dyDescent="0.6">
      <c r="C16679" s="17">
        <v>43430.75</v>
      </c>
      <c r="D16679" s="18">
        <f>'High Flow Input'!F7921</f>
        <v>837.08371461020397</v>
      </c>
      <c r="E16679" s="16">
        <f>COUNTIFS('Actual 12 CP'!$H$34:$H$57,'Analysis of Flows 17-18'!C16679)</f>
        <v>0</v>
      </c>
    </row>
    <row r="16680" spans="3:5" x14ac:dyDescent="0.6">
      <c r="C16680" s="17">
        <v>43430.791666666672</v>
      </c>
      <c r="D16680" s="18">
        <f>'High Flow Input'!F7922</f>
        <v>839.60602350658678</v>
      </c>
      <c r="E16680" s="16">
        <f>COUNTIFS('Actual 12 CP'!$H$34:$H$57,'Analysis of Flows 17-18'!C16680)</f>
        <v>0</v>
      </c>
    </row>
    <row r="16681" spans="3:5" x14ac:dyDescent="0.6">
      <c r="C16681" s="17">
        <v>43430.833333333328</v>
      </c>
      <c r="D16681" s="18">
        <f>'High Flow Input'!F7923</f>
        <v>934.32586189362439</v>
      </c>
      <c r="E16681" s="16">
        <f>COUNTIFS('Actual 12 CP'!$H$34:$H$57,'Analysis of Flows 17-18'!C16681)</f>
        <v>0</v>
      </c>
    </row>
    <row r="16682" spans="3:5" x14ac:dyDescent="0.6">
      <c r="C16682" s="17">
        <v>43430.875</v>
      </c>
      <c r="D16682" s="18">
        <f>'High Flow Input'!F7924</f>
        <v>933.4608506643749</v>
      </c>
      <c r="E16682" s="16">
        <f>COUNTIFS('Actual 12 CP'!$H$34:$H$57,'Analysis of Flows 17-18'!C16682)</f>
        <v>0</v>
      </c>
    </row>
    <row r="16683" spans="3:5" x14ac:dyDescent="0.6">
      <c r="C16683" s="17">
        <v>43430.916666666672</v>
      </c>
      <c r="D16683" s="18">
        <f>'High Flow Input'!F7925</f>
        <v>566.28979172812399</v>
      </c>
      <c r="E16683" s="16">
        <f>COUNTIFS('Actual 12 CP'!$H$34:$H$57,'Analysis of Flows 17-18'!C16683)</f>
        <v>0</v>
      </c>
    </row>
    <row r="16684" spans="3:5" x14ac:dyDescent="0.6">
      <c r="C16684" s="17">
        <v>43430.958333333328</v>
      </c>
      <c r="D16684" s="18">
        <f>'High Flow Input'!F7926</f>
        <v>434.81651187313906</v>
      </c>
      <c r="E16684" s="16">
        <f>COUNTIFS('Actual 12 CP'!$H$34:$H$57,'Analysis of Flows 17-18'!C16684)</f>
        <v>0</v>
      </c>
    </row>
    <row r="16685" spans="3:5" x14ac:dyDescent="0.6">
      <c r="C16685" s="17">
        <v>43431</v>
      </c>
      <c r="D16685" s="18">
        <f>'High Flow Input'!F7927</f>
        <v>534.99446458816385</v>
      </c>
      <c r="E16685" s="16">
        <f>COUNTIFS('Actual 12 CP'!$H$34:$H$57,'Analysis of Flows 17-18'!C16685)</f>
        <v>0</v>
      </c>
    </row>
    <row r="16686" spans="3:5" x14ac:dyDescent="0.6">
      <c r="C16686" s="17">
        <v>43431.041666666672</v>
      </c>
      <c r="D16686" s="18">
        <f>'High Flow Input'!F7928</f>
        <v>426.30790216657738</v>
      </c>
      <c r="E16686" s="16">
        <f>COUNTIFS('Actual 12 CP'!$H$34:$H$57,'Analysis of Flows 17-18'!C16686)</f>
        <v>0</v>
      </c>
    </row>
    <row r="16687" spans="3:5" x14ac:dyDescent="0.6">
      <c r="C16687" s="17">
        <v>43431.083333333328</v>
      </c>
      <c r="D16687" s="18">
        <f>'High Flow Input'!F7929</f>
        <v>2129.3158332655139</v>
      </c>
      <c r="E16687" s="16">
        <f>COUNTIFS('Actual 12 CP'!$H$34:$H$57,'Analysis of Flows 17-18'!C16687)</f>
        <v>0</v>
      </c>
    </row>
    <row r="16688" spans="3:5" x14ac:dyDescent="0.6">
      <c r="C16688" s="17">
        <v>43431.125</v>
      </c>
      <c r="D16688" s="18">
        <f>'High Flow Input'!F7930</f>
        <v>2415.902322152454</v>
      </c>
      <c r="E16688" s="16">
        <f>COUNTIFS('Actual 12 CP'!$H$34:$H$57,'Analysis of Flows 17-18'!C16688)</f>
        <v>0</v>
      </c>
    </row>
    <row r="16689" spans="3:5" x14ac:dyDescent="0.6">
      <c r="C16689" s="17">
        <v>43431.166666666672</v>
      </c>
      <c r="D16689" s="18">
        <f>'High Flow Input'!F7931</f>
        <v>1708.5853790023586</v>
      </c>
      <c r="E16689" s="16">
        <f>COUNTIFS('Actual 12 CP'!$H$34:$H$57,'Analysis of Flows 17-18'!C16689)</f>
        <v>0</v>
      </c>
    </row>
    <row r="16690" spans="3:5" x14ac:dyDescent="0.6">
      <c r="C16690" s="17">
        <v>43431.208333333328</v>
      </c>
      <c r="D16690" s="18">
        <f>'High Flow Input'!F7932</f>
        <v>1723.7549095275654</v>
      </c>
      <c r="E16690" s="16">
        <f>COUNTIFS('Actual 12 CP'!$H$34:$H$57,'Analysis of Flows 17-18'!C16690)</f>
        <v>0</v>
      </c>
    </row>
    <row r="16691" spans="3:5" x14ac:dyDescent="0.6">
      <c r="C16691" s="17">
        <v>43431.25</v>
      </c>
      <c r="D16691" s="18">
        <f>'High Flow Input'!F7933</f>
        <v>324.3150133122333</v>
      </c>
      <c r="E16691" s="16">
        <f>COUNTIFS('Actual 12 CP'!$H$34:$H$57,'Analysis of Flows 17-18'!C16691)</f>
        <v>0</v>
      </c>
    </row>
    <row r="16692" spans="3:5" x14ac:dyDescent="0.6">
      <c r="C16692" s="17">
        <v>43431.291666666672</v>
      </c>
      <c r="D16692" s="18">
        <f>'High Flow Input'!F7934</f>
        <v>346.60079268667329</v>
      </c>
      <c r="E16692" s="16">
        <f>COUNTIFS('Actual 12 CP'!$H$34:$H$57,'Analysis of Flows 17-18'!C16692)</f>
        <v>0</v>
      </c>
    </row>
    <row r="16693" spans="3:5" x14ac:dyDescent="0.6">
      <c r="C16693" s="17">
        <v>43431.333333333328</v>
      </c>
      <c r="D16693" s="18">
        <f>'High Flow Input'!F7935</f>
        <v>692.63924899127619</v>
      </c>
      <c r="E16693" s="16">
        <f>COUNTIFS('Actual 12 CP'!$H$34:$H$57,'Analysis of Flows 17-18'!C16693)</f>
        <v>0</v>
      </c>
    </row>
    <row r="16694" spans="3:5" x14ac:dyDescent="0.6">
      <c r="C16694" s="17">
        <v>43431.375</v>
      </c>
      <c r="D16694" s="18">
        <f>'High Flow Input'!F7936</f>
        <v>683.87533287895883</v>
      </c>
      <c r="E16694" s="16">
        <f>COUNTIFS('Actual 12 CP'!$H$34:$H$57,'Analysis of Flows 17-18'!C16694)</f>
        <v>0</v>
      </c>
    </row>
    <row r="16695" spans="3:5" x14ac:dyDescent="0.6">
      <c r="C16695" s="17">
        <v>43431.416666666672</v>
      </c>
      <c r="D16695" s="18">
        <f>'High Flow Input'!F7937</f>
        <v>683.2115929836674</v>
      </c>
      <c r="E16695" s="16">
        <f>COUNTIFS('Actual 12 CP'!$H$34:$H$57,'Analysis of Flows 17-18'!C16695)</f>
        <v>0</v>
      </c>
    </row>
    <row r="16696" spans="3:5" x14ac:dyDescent="0.6">
      <c r="C16696" s="17">
        <v>43431.458333333328</v>
      </c>
      <c r="D16696" s="18">
        <f>'High Flow Input'!F7938</f>
        <v>684.55353452311499</v>
      </c>
      <c r="E16696" s="16">
        <f>COUNTIFS('Actual 12 CP'!$H$34:$H$57,'Analysis of Flows 17-18'!C16696)</f>
        <v>0</v>
      </c>
    </row>
    <row r="16697" spans="3:5" x14ac:dyDescent="0.6">
      <c r="C16697" s="17">
        <v>43431.5</v>
      </c>
      <c r="D16697" s="18">
        <f>'High Flow Input'!F7939</f>
        <v>670.17198800987501</v>
      </c>
      <c r="E16697" s="16">
        <f>COUNTIFS('Actual 12 CP'!$H$34:$H$57,'Analysis of Flows 17-18'!C16697)</f>
        <v>0</v>
      </c>
    </row>
    <row r="16698" spans="3:5" x14ac:dyDescent="0.6">
      <c r="C16698" s="17">
        <v>43431.541666666672</v>
      </c>
      <c r="D16698" s="18">
        <f>'High Flow Input'!F7940</f>
        <v>670.17011493682776</v>
      </c>
      <c r="E16698" s="16">
        <f>COUNTIFS('Actual 12 CP'!$H$34:$H$57,'Analysis of Flows 17-18'!C16698)</f>
        <v>0</v>
      </c>
    </row>
    <row r="16699" spans="3:5" x14ac:dyDescent="0.6">
      <c r="C16699" s="17">
        <v>43431.583333333328</v>
      </c>
      <c r="D16699" s="18">
        <f>'High Flow Input'!F7941</f>
        <v>916.00822523964553</v>
      </c>
      <c r="E16699" s="16">
        <f>COUNTIFS('Actual 12 CP'!$H$34:$H$57,'Analysis of Flows 17-18'!C16699)</f>
        <v>0</v>
      </c>
    </row>
    <row r="16700" spans="3:5" x14ac:dyDescent="0.6">
      <c r="C16700" s="17">
        <v>43431.625</v>
      </c>
      <c r="D16700" s="18">
        <f>'High Flow Input'!F7942</f>
        <v>879.63668379889361</v>
      </c>
      <c r="E16700" s="16">
        <f>COUNTIFS('Actual 12 CP'!$H$34:$H$57,'Analysis of Flows 17-18'!C16700)</f>
        <v>0</v>
      </c>
    </row>
    <row r="16701" spans="3:5" x14ac:dyDescent="0.6">
      <c r="C16701" s="17">
        <v>43431.666666666672</v>
      </c>
      <c r="D16701" s="18">
        <f>'High Flow Input'!F7943</f>
        <v>635.19004956987055</v>
      </c>
      <c r="E16701" s="16">
        <f>COUNTIFS('Actual 12 CP'!$H$34:$H$57,'Analysis of Flows 17-18'!C16701)</f>
        <v>0</v>
      </c>
    </row>
    <row r="16702" spans="3:5" x14ac:dyDescent="0.6">
      <c r="C16702" s="17">
        <v>43431.708333333328</v>
      </c>
      <c r="D16702" s="18">
        <f>'High Flow Input'!F7944</f>
        <v>781.6496064546352</v>
      </c>
      <c r="E16702" s="16">
        <f>COUNTIFS('Actual 12 CP'!$H$34:$H$57,'Analysis of Flows 17-18'!C16702)</f>
        <v>0</v>
      </c>
    </row>
    <row r="16703" spans="3:5" x14ac:dyDescent="0.6">
      <c r="C16703" s="17">
        <v>43431.75</v>
      </c>
      <c r="D16703" s="18">
        <f>'High Flow Input'!F7945</f>
        <v>689.41801639556627</v>
      </c>
      <c r="E16703" s="16">
        <f>COUNTIFS('Actual 12 CP'!$H$34:$H$57,'Analysis of Flows 17-18'!C16703)</f>
        <v>0</v>
      </c>
    </row>
    <row r="16704" spans="3:5" x14ac:dyDescent="0.6">
      <c r="C16704" s="17">
        <v>43431.791666666672</v>
      </c>
      <c r="D16704" s="18">
        <f>'High Flow Input'!F7946</f>
        <v>693.09634837256351</v>
      </c>
      <c r="E16704" s="16">
        <f>COUNTIFS('Actual 12 CP'!$H$34:$H$57,'Analysis of Flows 17-18'!C16704)</f>
        <v>0</v>
      </c>
    </row>
    <row r="16705" spans="3:5" x14ac:dyDescent="0.6">
      <c r="C16705" s="17">
        <v>43431.833333333328</v>
      </c>
      <c r="D16705" s="18">
        <f>'High Flow Input'!F7947</f>
        <v>1079.0802859666589</v>
      </c>
      <c r="E16705" s="16">
        <f>COUNTIFS('Actual 12 CP'!$H$34:$H$57,'Analysis of Flows 17-18'!C16705)</f>
        <v>0</v>
      </c>
    </row>
    <row r="16706" spans="3:5" x14ac:dyDescent="0.6">
      <c r="C16706" s="17">
        <v>43431.875</v>
      </c>
      <c r="D16706" s="18">
        <f>'High Flow Input'!F7948</f>
        <v>1078.0575347773217</v>
      </c>
      <c r="E16706" s="16">
        <f>COUNTIFS('Actual 12 CP'!$H$34:$H$57,'Analysis of Flows 17-18'!C16706)</f>
        <v>0</v>
      </c>
    </row>
    <row r="16707" spans="3:5" x14ac:dyDescent="0.6">
      <c r="C16707" s="17">
        <v>43431.916666666672</v>
      </c>
      <c r="D16707" s="18">
        <f>'High Flow Input'!F7949</f>
        <v>1085.62315032376</v>
      </c>
      <c r="E16707" s="16">
        <f>COUNTIFS('Actual 12 CP'!$H$34:$H$57,'Analysis of Flows 17-18'!C16707)</f>
        <v>0</v>
      </c>
    </row>
    <row r="16708" spans="3:5" x14ac:dyDescent="0.6">
      <c r="C16708" s="17">
        <v>43431.958333333328</v>
      </c>
      <c r="D16708" s="18">
        <f>'High Flow Input'!F7950</f>
        <v>725.83422580665888</v>
      </c>
      <c r="E16708" s="16">
        <f>COUNTIFS('Actual 12 CP'!$H$34:$H$57,'Analysis of Flows 17-18'!C16708)</f>
        <v>0</v>
      </c>
    </row>
    <row r="16709" spans="3:5" x14ac:dyDescent="0.6">
      <c r="C16709" s="17">
        <v>43432</v>
      </c>
      <c r="D16709" s="18">
        <f>'High Flow Input'!F7951</f>
        <v>702.48666749106394</v>
      </c>
      <c r="E16709" s="16">
        <f>COUNTIFS('Actual 12 CP'!$H$34:$H$57,'Analysis of Flows 17-18'!C16709)</f>
        <v>0</v>
      </c>
    </row>
    <row r="16710" spans="3:5" x14ac:dyDescent="0.6">
      <c r="C16710" s="17">
        <v>43432.041666666672</v>
      </c>
      <c r="D16710" s="18">
        <f>'High Flow Input'!F7952</f>
        <v>329.7918037589389</v>
      </c>
      <c r="E16710" s="16">
        <f>COUNTIFS('Actual 12 CP'!$H$34:$H$57,'Analysis of Flows 17-18'!C16710)</f>
        <v>0</v>
      </c>
    </row>
    <row r="16711" spans="3:5" x14ac:dyDescent="0.6">
      <c r="C16711" s="17">
        <v>43432.083333333328</v>
      </c>
      <c r="D16711" s="18">
        <f>'High Flow Input'!F7953</f>
        <v>333.08236174424457</v>
      </c>
      <c r="E16711" s="16">
        <f>COUNTIFS('Actual 12 CP'!$H$34:$H$57,'Analysis of Flows 17-18'!C16711)</f>
        <v>0</v>
      </c>
    </row>
    <row r="16712" spans="3:5" x14ac:dyDescent="0.6">
      <c r="C16712" s="17">
        <v>43432.125</v>
      </c>
      <c r="D16712" s="18">
        <f>'High Flow Input'!F7954</f>
        <v>327.72046795103256</v>
      </c>
      <c r="E16712" s="16">
        <f>COUNTIFS('Actual 12 CP'!$H$34:$H$57,'Analysis of Flows 17-18'!C16712)</f>
        <v>0</v>
      </c>
    </row>
    <row r="16713" spans="3:5" x14ac:dyDescent="0.6">
      <c r="C16713" s="17">
        <v>43432.166666666672</v>
      </c>
      <c r="D16713" s="18">
        <f>'High Flow Input'!F7955</f>
        <v>307.1848944361999</v>
      </c>
      <c r="E16713" s="16">
        <f>COUNTIFS('Actual 12 CP'!$H$34:$H$57,'Analysis of Flows 17-18'!C16713)</f>
        <v>0</v>
      </c>
    </row>
    <row r="16714" spans="3:5" x14ac:dyDescent="0.6">
      <c r="C16714" s="17">
        <v>43432.208333333328</v>
      </c>
      <c r="D16714" s="18">
        <f>'High Flow Input'!F7956</f>
        <v>21.243501314587032</v>
      </c>
      <c r="E16714" s="16">
        <f>COUNTIFS('Actual 12 CP'!$H$34:$H$57,'Analysis of Flows 17-18'!C16714)</f>
        <v>0</v>
      </c>
    </row>
    <row r="16715" spans="3:5" x14ac:dyDescent="0.6">
      <c r="C16715" s="17">
        <v>43432.25</v>
      </c>
      <c r="D16715" s="18">
        <f>'High Flow Input'!F7957</f>
        <v>409.3393232138946</v>
      </c>
      <c r="E16715" s="16">
        <f>COUNTIFS('Actual 12 CP'!$H$34:$H$57,'Analysis of Flows 17-18'!C16715)</f>
        <v>0</v>
      </c>
    </row>
    <row r="16716" spans="3:5" x14ac:dyDescent="0.6">
      <c r="C16716" s="17">
        <v>43432.291666666672</v>
      </c>
      <c r="D16716" s="18">
        <f>'High Flow Input'!F7958</f>
        <v>426.71251821517922</v>
      </c>
      <c r="E16716" s="16">
        <f>COUNTIFS('Actual 12 CP'!$H$34:$H$57,'Analysis of Flows 17-18'!C16716)</f>
        <v>0</v>
      </c>
    </row>
    <row r="16717" spans="3:5" x14ac:dyDescent="0.6">
      <c r="C16717" s="17">
        <v>43432.333333333328</v>
      </c>
      <c r="D16717" s="18">
        <f>'High Flow Input'!F7959</f>
        <v>392.82950358867481</v>
      </c>
      <c r="E16717" s="16">
        <f>COUNTIFS('Actual 12 CP'!$H$34:$H$57,'Analysis of Flows 17-18'!C16717)</f>
        <v>0</v>
      </c>
    </row>
    <row r="16718" spans="3:5" x14ac:dyDescent="0.6">
      <c r="C16718" s="17">
        <v>43432.375</v>
      </c>
      <c r="D16718" s="18">
        <f>'High Flow Input'!F7960</f>
        <v>1058.6275303204845</v>
      </c>
      <c r="E16718" s="16">
        <f>COUNTIFS('Actual 12 CP'!$H$34:$H$57,'Analysis of Flows 17-18'!C16718)</f>
        <v>0</v>
      </c>
    </row>
    <row r="16719" spans="3:5" x14ac:dyDescent="0.6">
      <c r="C16719" s="17">
        <v>43432.416666666672</v>
      </c>
      <c r="D16719" s="18">
        <f>'High Flow Input'!F7961</f>
        <v>1084.2057647499757</v>
      </c>
      <c r="E16719" s="16">
        <f>COUNTIFS('Actual 12 CP'!$H$34:$H$57,'Analysis of Flows 17-18'!C16719)</f>
        <v>0</v>
      </c>
    </row>
    <row r="16720" spans="3:5" x14ac:dyDescent="0.6">
      <c r="C16720" s="17">
        <v>43432.458333333328</v>
      </c>
      <c r="D16720" s="18">
        <f>'High Flow Input'!F7962</f>
        <v>772.7265571912119</v>
      </c>
      <c r="E16720" s="16">
        <f>COUNTIFS('Actual 12 CP'!$H$34:$H$57,'Analysis of Flows 17-18'!C16720)</f>
        <v>0</v>
      </c>
    </row>
    <row r="16721" spans="3:5" x14ac:dyDescent="0.6">
      <c r="C16721" s="17">
        <v>43432.5</v>
      </c>
      <c r="D16721" s="18">
        <f>'High Flow Input'!F7963</f>
        <v>757.14431770748422</v>
      </c>
      <c r="E16721" s="16">
        <f>COUNTIFS('Actual 12 CP'!$H$34:$H$57,'Analysis of Flows 17-18'!C16721)</f>
        <v>0</v>
      </c>
    </row>
    <row r="16722" spans="3:5" x14ac:dyDescent="0.6">
      <c r="C16722" s="17">
        <v>43432.541666666672</v>
      </c>
      <c r="D16722" s="18">
        <f>'High Flow Input'!F7964</f>
        <v>758.70582310570489</v>
      </c>
      <c r="E16722" s="16">
        <f>COUNTIFS('Actual 12 CP'!$H$34:$H$57,'Analysis of Flows 17-18'!C16722)</f>
        <v>0</v>
      </c>
    </row>
    <row r="16723" spans="3:5" x14ac:dyDescent="0.6">
      <c r="C16723" s="17">
        <v>43432.583333333328</v>
      </c>
      <c r="D16723" s="18">
        <f>'High Flow Input'!F7965</f>
        <v>757.31486960093025</v>
      </c>
      <c r="E16723" s="16">
        <f>COUNTIFS('Actual 12 CP'!$H$34:$H$57,'Analysis of Flows 17-18'!C16723)</f>
        <v>0</v>
      </c>
    </row>
    <row r="16724" spans="3:5" x14ac:dyDescent="0.6">
      <c r="C16724" s="17">
        <v>43432.625</v>
      </c>
      <c r="D16724" s="18">
        <f>'High Flow Input'!F7966</f>
        <v>757.88743201361558</v>
      </c>
      <c r="E16724" s="16">
        <f>COUNTIFS('Actual 12 CP'!$H$34:$H$57,'Analysis of Flows 17-18'!C16724)</f>
        <v>0</v>
      </c>
    </row>
    <row r="16725" spans="3:5" x14ac:dyDescent="0.6">
      <c r="C16725" s="17">
        <v>43432.666666666672</v>
      </c>
      <c r="D16725" s="18">
        <f>'High Flow Input'!F7967</f>
        <v>758.0544991217696</v>
      </c>
      <c r="E16725" s="16">
        <f>COUNTIFS('Actual 12 CP'!$H$34:$H$57,'Analysis of Flows 17-18'!C16725)</f>
        <v>0</v>
      </c>
    </row>
    <row r="16726" spans="3:5" x14ac:dyDescent="0.6">
      <c r="C16726" s="17">
        <v>43432.708333333328</v>
      </c>
      <c r="D16726" s="18">
        <f>'High Flow Input'!F7968</f>
        <v>761.21279192924305</v>
      </c>
      <c r="E16726" s="16">
        <f>COUNTIFS('Actual 12 CP'!$H$34:$H$57,'Analysis of Flows 17-18'!C16726)</f>
        <v>0</v>
      </c>
    </row>
    <row r="16727" spans="3:5" x14ac:dyDescent="0.6">
      <c r="C16727" s="17">
        <v>43432.75</v>
      </c>
      <c r="D16727" s="18">
        <f>'High Flow Input'!F7969</f>
        <v>760.7814196957471</v>
      </c>
      <c r="E16727" s="16">
        <f>COUNTIFS('Actual 12 CP'!$H$34:$H$57,'Analysis of Flows 17-18'!C16727)</f>
        <v>0</v>
      </c>
    </row>
    <row r="16728" spans="3:5" x14ac:dyDescent="0.6">
      <c r="C16728" s="17">
        <v>43432.791666666672</v>
      </c>
      <c r="D16728" s="18">
        <f>'High Flow Input'!F7970</f>
        <v>793.90559842798211</v>
      </c>
      <c r="E16728" s="16">
        <f>COUNTIFS('Actual 12 CP'!$H$34:$H$57,'Analysis of Flows 17-18'!C16728)</f>
        <v>0</v>
      </c>
    </row>
    <row r="16729" spans="3:5" x14ac:dyDescent="0.6">
      <c r="C16729" s="17">
        <v>43432.833333333328</v>
      </c>
      <c r="D16729" s="18">
        <f>'High Flow Input'!F7971</f>
        <v>1060.935370989373</v>
      </c>
      <c r="E16729" s="16">
        <f>COUNTIFS('Actual 12 CP'!$H$34:$H$57,'Analysis of Flows 17-18'!C16729)</f>
        <v>0</v>
      </c>
    </row>
    <row r="16730" spans="3:5" x14ac:dyDescent="0.6">
      <c r="C16730" s="17">
        <v>43432.875</v>
      </c>
      <c r="D16730" s="18">
        <f>'High Flow Input'!F7972</f>
        <v>1063.7454474221324</v>
      </c>
      <c r="E16730" s="16">
        <f>COUNTIFS('Actual 12 CP'!$H$34:$H$57,'Analysis of Flows 17-18'!C16730)</f>
        <v>0</v>
      </c>
    </row>
    <row r="16731" spans="3:5" x14ac:dyDescent="0.6">
      <c r="C16731" s="17">
        <v>43432.916666666672</v>
      </c>
      <c r="D16731" s="18">
        <f>'High Flow Input'!F7973</f>
        <v>681.1575247282442</v>
      </c>
      <c r="E16731" s="16">
        <f>COUNTIFS('Actual 12 CP'!$H$34:$H$57,'Analysis of Flows 17-18'!C16731)</f>
        <v>0</v>
      </c>
    </row>
    <row r="16732" spans="3:5" x14ac:dyDescent="0.6">
      <c r="C16732" s="17">
        <v>43432.958333333328</v>
      </c>
      <c r="D16732" s="18">
        <f>'High Flow Input'!F7974</f>
        <v>679.13809469805733</v>
      </c>
      <c r="E16732" s="16">
        <f>COUNTIFS('Actual 12 CP'!$H$34:$H$57,'Analysis of Flows 17-18'!C16732)</f>
        <v>0</v>
      </c>
    </row>
    <row r="16733" spans="3:5" x14ac:dyDescent="0.6">
      <c r="C16733" s="17">
        <v>43433</v>
      </c>
      <c r="D16733" s="18">
        <f>'High Flow Input'!F7975</f>
        <v>35.098267536693037</v>
      </c>
      <c r="E16733" s="16">
        <f>COUNTIFS('Actual 12 CP'!$H$34:$H$57,'Analysis of Flows 17-18'!C16733)</f>
        <v>0</v>
      </c>
    </row>
    <row r="16734" spans="3:5" x14ac:dyDescent="0.6">
      <c r="C16734" s="17">
        <v>43433.041666666672</v>
      </c>
      <c r="D16734" s="18">
        <f>'High Flow Input'!F7976</f>
        <v>669.78746927208272</v>
      </c>
      <c r="E16734" s="16">
        <f>COUNTIFS('Actual 12 CP'!$H$34:$H$57,'Analysis of Flows 17-18'!C16734)</f>
        <v>0</v>
      </c>
    </row>
    <row r="16735" spans="3:5" x14ac:dyDescent="0.6">
      <c r="C16735" s="17">
        <v>43433.083333333328</v>
      </c>
      <c r="D16735" s="18">
        <f>'High Flow Input'!F7977</f>
        <v>672.7416885349478</v>
      </c>
      <c r="E16735" s="16">
        <f>COUNTIFS('Actual 12 CP'!$H$34:$H$57,'Analysis of Flows 17-18'!C16735)</f>
        <v>0</v>
      </c>
    </row>
    <row r="16736" spans="3:5" x14ac:dyDescent="0.6">
      <c r="C16736" s="17">
        <v>43433.125</v>
      </c>
      <c r="D16736" s="18">
        <f>'High Flow Input'!F7978</f>
        <v>403.84454583009045</v>
      </c>
      <c r="E16736" s="16">
        <f>COUNTIFS('Actual 12 CP'!$H$34:$H$57,'Analysis of Flows 17-18'!C16736)</f>
        <v>0</v>
      </c>
    </row>
    <row r="16737" spans="3:5" x14ac:dyDescent="0.6">
      <c r="C16737" s="17">
        <v>43433.166666666672</v>
      </c>
      <c r="D16737" s="18">
        <f>'High Flow Input'!F7979</f>
        <v>386.54217818842938</v>
      </c>
      <c r="E16737" s="16">
        <f>COUNTIFS('Actual 12 CP'!$H$34:$H$57,'Analysis of Flows 17-18'!C16737)</f>
        <v>0</v>
      </c>
    </row>
    <row r="16738" spans="3:5" x14ac:dyDescent="0.6">
      <c r="C16738" s="17">
        <v>43433.208333333328</v>
      </c>
      <c r="D16738" s="18">
        <f>'High Flow Input'!F7980</f>
        <v>405.17519063790627</v>
      </c>
      <c r="E16738" s="16">
        <f>COUNTIFS('Actual 12 CP'!$H$34:$H$57,'Analysis of Flows 17-18'!C16738)</f>
        <v>0</v>
      </c>
    </row>
    <row r="16739" spans="3:5" x14ac:dyDescent="0.6">
      <c r="C16739" s="17">
        <v>43433.25</v>
      </c>
      <c r="D16739" s="18">
        <f>'High Flow Input'!F7981</f>
        <v>406.21103644900825</v>
      </c>
      <c r="E16739" s="16">
        <f>COUNTIFS('Actual 12 CP'!$H$34:$H$57,'Analysis of Flows 17-18'!C16739)</f>
        <v>0</v>
      </c>
    </row>
    <row r="16740" spans="3:5" x14ac:dyDescent="0.6">
      <c r="C16740" s="17">
        <v>43433.291666666672</v>
      </c>
      <c r="D16740" s="18">
        <f>'High Flow Input'!F7982</f>
        <v>406.21439011626717</v>
      </c>
      <c r="E16740" s="16">
        <f>COUNTIFS('Actual 12 CP'!$H$34:$H$57,'Analysis of Flows 17-18'!C16740)</f>
        <v>0</v>
      </c>
    </row>
    <row r="16741" spans="3:5" x14ac:dyDescent="0.6">
      <c r="C16741" s="17">
        <v>43433.333333333328</v>
      </c>
      <c r="D16741" s="18">
        <f>'High Flow Input'!F7983</f>
        <v>755.14990548398589</v>
      </c>
      <c r="E16741" s="16">
        <f>COUNTIFS('Actual 12 CP'!$H$34:$H$57,'Analysis of Flows 17-18'!C16741)</f>
        <v>0</v>
      </c>
    </row>
    <row r="16742" spans="3:5" x14ac:dyDescent="0.6">
      <c r="C16742" s="17">
        <v>43433.375</v>
      </c>
      <c r="D16742" s="18">
        <f>'High Flow Input'!F7984</f>
        <v>801.53332500457589</v>
      </c>
      <c r="E16742" s="16">
        <f>COUNTIFS('Actual 12 CP'!$H$34:$H$57,'Analysis of Flows 17-18'!C16742)</f>
        <v>0</v>
      </c>
    </row>
    <row r="16743" spans="3:5" x14ac:dyDescent="0.6">
      <c r="C16743" s="17">
        <v>43433.416666666672</v>
      </c>
      <c r="D16743" s="18">
        <f>'High Flow Input'!F7985</f>
        <v>801.80813339392205</v>
      </c>
      <c r="E16743" s="16">
        <f>COUNTIFS('Actual 12 CP'!$H$34:$H$57,'Analysis of Flows 17-18'!C16743)</f>
        <v>0</v>
      </c>
    </row>
    <row r="16744" spans="3:5" x14ac:dyDescent="0.6">
      <c r="C16744" s="17">
        <v>43433.458333333328</v>
      </c>
      <c r="D16744" s="18">
        <f>'High Flow Input'!F7986</f>
        <v>787.04562827004236</v>
      </c>
      <c r="E16744" s="16">
        <f>COUNTIFS('Actual 12 CP'!$H$34:$H$57,'Analysis of Flows 17-18'!C16744)</f>
        <v>0</v>
      </c>
    </row>
    <row r="16745" spans="3:5" x14ac:dyDescent="0.6">
      <c r="C16745" s="17">
        <v>43433.5</v>
      </c>
      <c r="D16745" s="18">
        <f>'High Flow Input'!F7987</f>
        <v>785.99969937801302</v>
      </c>
      <c r="E16745" s="16">
        <f>COUNTIFS('Actual 12 CP'!$H$34:$H$57,'Analysis of Flows 17-18'!C16745)</f>
        <v>0</v>
      </c>
    </row>
    <row r="16746" spans="3:5" x14ac:dyDescent="0.6">
      <c r="C16746" s="17">
        <v>43433.541666666672</v>
      </c>
      <c r="D16746" s="18">
        <f>'High Flow Input'!F7988</f>
        <v>784.16887739181391</v>
      </c>
      <c r="E16746" s="16">
        <f>COUNTIFS('Actual 12 CP'!$H$34:$H$57,'Analysis of Flows 17-18'!C16746)</f>
        <v>0</v>
      </c>
    </row>
    <row r="16747" spans="3:5" x14ac:dyDescent="0.6">
      <c r="C16747" s="17">
        <v>43433.583333333328</v>
      </c>
      <c r="D16747" s="18">
        <f>'High Flow Input'!F7989</f>
        <v>787.72297772884292</v>
      </c>
      <c r="E16747" s="16">
        <f>COUNTIFS('Actual 12 CP'!$H$34:$H$57,'Analysis of Flows 17-18'!C16747)</f>
        <v>0</v>
      </c>
    </row>
    <row r="16748" spans="3:5" x14ac:dyDescent="0.6">
      <c r="C16748" s="17">
        <v>43433.625</v>
      </c>
      <c r="D16748" s="18">
        <f>'High Flow Input'!F7990</f>
        <v>786.47604930400655</v>
      </c>
      <c r="E16748" s="16">
        <f>COUNTIFS('Actual 12 CP'!$H$34:$H$57,'Analysis of Flows 17-18'!C16748)</f>
        <v>0</v>
      </c>
    </row>
    <row r="16749" spans="3:5" x14ac:dyDescent="0.6">
      <c r="C16749" s="17">
        <v>43433.666666666672</v>
      </c>
      <c r="D16749" s="18">
        <f>'High Flow Input'!F7991</f>
        <v>786.57074447485968</v>
      </c>
      <c r="E16749" s="16">
        <f>COUNTIFS('Actual 12 CP'!$H$34:$H$57,'Analysis of Flows 17-18'!C16749)</f>
        <v>0</v>
      </c>
    </row>
    <row r="16750" spans="3:5" x14ac:dyDescent="0.6">
      <c r="C16750" s="17">
        <v>43433.708333333328</v>
      </c>
      <c r="D16750" s="18">
        <f>'High Flow Input'!F7992</f>
        <v>805.18651307145603</v>
      </c>
      <c r="E16750" s="16">
        <f>COUNTIFS('Actual 12 CP'!$H$34:$H$57,'Analysis of Flows 17-18'!C16750)</f>
        <v>0</v>
      </c>
    </row>
    <row r="16751" spans="3:5" x14ac:dyDescent="0.6">
      <c r="C16751" s="17">
        <v>43433.75</v>
      </c>
      <c r="D16751" s="18">
        <f>'High Flow Input'!F7993</f>
        <v>804.93225626998412</v>
      </c>
      <c r="E16751" s="16">
        <f>COUNTIFS('Actual 12 CP'!$H$34:$H$57,'Analysis of Flows 17-18'!C16751)</f>
        <v>0</v>
      </c>
    </row>
    <row r="16752" spans="3:5" x14ac:dyDescent="0.6">
      <c r="C16752" s="17">
        <v>43433.791666666672</v>
      </c>
      <c r="D16752" s="18">
        <f>'High Flow Input'!F7994</f>
        <v>773.63613791253715</v>
      </c>
      <c r="E16752" s="16">
        <f>COUNTIFS('Actual 12 CP'!$H$34:$H$57,'Analysis of Flows 17-18'!C16752)</f>
        <v>0</v>
      </c>
    </row>
    <row r="16753" spans="3:5" x14ac:dyDescent="0.6">
      <c r="C16753" s="17">
        <v>43433.833333333328</v>
      </c>
      <c r="D16753" s="18">
        <f>'High Flow Input'!F7995</f>
        <v>760.9669125901321</v>
      </c>
      <c r="E16753" s="16">
        <f>COUNTIFS('Actual 12 CP'!$H$34:$H$57,'Analysis of Flows 17-18'!C16753)</f>
        <v>0</v>
      </c>
    </row>
    <row r="16754" spans="3:5" x14ac:dyDescent="0.6">
      <c r="C16754" s="17">
        <v>43433.875</v>
      </c>
      <c r="D16754" s="18">
        <f>'High Flow Input'!F7996</f>
        <v>761.18982720427948</v>
      </c>
      <c r="E16754" s="16">
        <f>COUNTIFS('Actual 12 CP'!$H$34:$H$57,'Analysis of Flows 17-18'!C16754)</f>
        <v>0</v>
      </c>
    </row>
    <row r="16755" spans="3:5" x14ac:dyDescent="0.6">
      <c r="C16755" s="17">
        <v>43433.916666666672</v>
      </c>
      <c r="D16755" s="18">
        <f>'High Flow Input'!F7997</f>
        <v>774.45583551261029</v>
      </c>
      <c r="E16755" s="16">
        <f>COUNTIFS('Actual 12 CP'!$H$34:$H$57,'Analysis of Flows 17-18'!C16755)</f>
        <v>0</v>
      </c>
    </row>
    <row r="16756" spans="3:5" x14ac:dyDescent="0.6">
      <c r="C16756" s="17">
        <v>43433.958333333328</v>
      </c>
      <c r="D16756" s="18">
        <f>'High Flow Input'!F7998</f>
        <v>756.88990311463522</v>
      </c>
      <c r="E16756" s="16">
        <f>COUNTIFS('Actual 12 CP'!$H$34:$H$57,'Analysis of Flows 17-18'!C16756)</f>
        <v>0</v>
      </c>
    </row>
    <row r="16757" spans="3:5" x14ac:dyDescent="0.6">
      <c r="C16757" s="17">
        <v>43434</v>
      </c>
      <c r="D16757" s="18">
        <f>'High Flow Input'!F7999</f>
        <v>386.4895171393282</v>
      </c>
      <c r="E16757" s="16">
        <f>COUNTIFS('Actual 12 CP'!$H$34:$H$57,'Analysis of Flows 17-18'!C16757)</f>
        <v>0</v>
      </c>
    </row>
    <row r="16758" spans="3:5" x14ac:dyDescent="0.6">
      <c r="C16758" s="17">
        <v>43434.041666666672</v>
      </c>
      <c r="D16758" s="18">
        <f>'High Flow Input'!F8000</f>
        <v>401.62227273477419</v>
      </c>
      <c r="E16758" s="16">
        <f>COUNTIFS('Actual 12 CP'!$H$34:$H$57,'Analysis of Flows 17-18'!C16758)</f>
        <v>0</v>
      </c>
    </row>
    <row r="16759" spans="3:5" x14ac:dyDescent="0.6">
      <c r="C16759" s="17">
        <v>43434.083333333328</v>
      </c>
      <c r="D16759" s="18">
        <f>'High Flow Input'!F8001</f>
        <v>405.25190302001033</v>
      </c>
      <c r="E16759" s="16">
        <f>COUNTIFS('Actual 12 CP'!$H$34:$H$57,'Analysis of Flows 17-18'!C16759)</f>
        <v>0</v>
      </c>
    </row>
    <row r="16760" spans="3:5" x14ac:dyDescent="0.6">
      <c r="C16760" s="17">
        <v>43434.125</v>
      </c>
      <c r="D16760" s="18">
        <f>'High Flow Input'!F8002</f>
        <v>406.12978871080605</v>
      </c>
      <c r="E16760" s="16">
        <f>COUNTIFS('Actual 12 CP'!$H$34:$H$57,'Analysis of Flows 17-18'!C16760)</f>
        <v>0</v>
      </c>
    </row>
    <row r="16761" spans="3:5" x14ac:dyDescent="0.6">
      <c r="C16761" s="17">
        <v>43434.166666666672</v>
      </c>
      <c r="D16761" s="18">
        <f>'High Flow Input'!F8003</f>
        <v>404.75335698538322</v>
      </c>
      <c r="E16761" s="16">
        <f>COUNTIFS('Actual 12 CP'!$H$34:$H$57,'Analysis of Flows 17-18'!C16761)</f>
        <v>0</v>
      </c>
    </row>
    <row r="16762" spans="3:5" x14ac:dyDescent="0.6">
      <c r="C16762" s="17">
        <v>43434.208333333328</v>
      </c>
      <c r="D16762" s="18">
        <f>'High Flow Input'!F8004</f>
        <v>406.30089318553564</v>
      </c>
      <c r="E16762" s="16">
        <f>COUNTIFS('Actual 12 CP'!$H$34:$H$57,'Analysis of Flows 17-18'!C16762)</f>
        <v>0</v>
      </c>
    </row>
    <row r="16763" spans="3:5" x14ac:dyDescent="0.6">
      <c r="C16763" s="17">
        <v>43434.25</v>
      </c>
      <c r="D16763" s="18">
        <f>'High Flow Input'!F8005</f>
        <v>405.96813172009195</v>
      </c>
      <c r="E16763" s="16">
        <f>COUNTIFS('Actual 12 CP'!$H$34:$H$57,'Analysis of Flows 17-18'!C16763)</f>
        <v>0</v>
      </c>
    </row>
    <row r="16764" spans="3:5" x14ac:dyDescent="0.6">
      <c r="C16764" s="17">
        <v>43434.291666666672</v>
      </c>
      <c r="D16764" s="18">
        <f>'High Flow Input'!F8006</f>
        <v>386.47962376647462</v>
      </c>
      <c r="E16764" s="16">
        <f>COUNTIFS('Actual 12 CP'!$H$34:$H$57,'Analysis of Flows 17-18'!C16764)</f>
        <v>0</v>
      </c>
    </row>
    <row r="16765" spans="3:5" x14ac:dyDescent="0.6">
      <c r="C16765" s="17">
        <v>43434.333333333328</v>
      </c>
      <c r="D16765" s="18">
        <f>'High Flow Input'!F8007</f>
        <v>777.9755354213703</v>
      </c>
      <c r="E16765" s="16">
        <f>COUNTIFS('Actual 12 CP'!$H$34:$H$57,'Analysis of Flows 17-18'!C16765)</f>
        <v>0</v>
      </c>
    </row>
    <row r="16766" spans="3:5" x14ac:dyDescent="0.6">
      <c r="C16766" s="17">
        <v>43434.375</v>
      </c>
      <c r="D16766" s="18">
        <f>'High Flow Input'!F8008</f>
        <v>824.11323860393497</v>
      </c>
      <c r="E16766" s="16">
        <f>COUNTIFS('Actual 12 CP'!$H$34:$H$57,'Analysis of Flows 17-18'!C16766)</f>
        <v>0</v>
      </c>
    </row>
    <row r="16767" spans="3:5" x14ac:dyDescent="0.6">
      <c r="C16767" s="17">
        <v>43434.416666666672</v>
      </c>
      <c r="D16767" s="18">
        <f>'High Flow Input'!F8009</f>
        <v>804.48915308038215</v>
      </c>
      <c r="E16767" s="16">
        <f>COUNTIFS('Actual 12 CP'!$H$34:$H$57,'Analysis of Flows 17-18'!C16767)</f>
        <v>0</v>
      </c>
    </row>
    <row r="16768" spans="3:5" x14ac:dyDescent="0.6">
      <c r="C16768" s="17">
        <v>43434.458333333328</v>
      </c>
      <c r="D16768" s="18">
        <f>'High Flow Input'!F8010</f>
        <v>804.34937414447313</v>
      </c>
      <c r="E16768" s="16">
        <f>COUNTIFS('Actual 12 CP'!$H$34:$H$57,'Analysis of Flows 17-18'!C16768)</f>
        <v>0</v>
      </c>
    </row>
    <row r="16769" spans="3:5" x14ac:dyDescent="0.6">
      <c r="C16769" s="17">
        <v>43434.5</v>
      </c>
      <c r="D16769" s="18">
        <f>'High Flow Input'!F8011</f>
        <v>790.41727784196348</v>
      </c>
      <c r="E16769" s="16">
        <f>COUNTIFS('Actual 12 CP'!$H$34:$H$57,'Analysis of Flows 17-18'!C16769)</f>
        <v>0</v>
      </c>
    </row>
    <row r="16770" spans="3:5" x14ac:dyDescent="0.6">
      <c r="C16770" s="17">
        <v>43434.541666666672</v>
      </c>
      <c r="D16770" s="18">
        <f>'High Flow Input'!F8012</f>
        <v>744.96775581730617</v>
      </c>
      <c r="E16770" s="16">
        <f>COUNTIFS('Actual 12 CP'!$H$34:$H$57,'Analysis of Flows 17-18'!C16770)</f>
        <v>0</v>
      </c>
    </row>
    <row r="16771" spans="3:5" x14ac:dyDescent="0.6">
      <c r="C16771" s="17">
        <v>43434.583333333328</v>
      </c>
      <c r="D16771" s="18">
        <f>'High Flow Input'!F8013</f>
        <v>781.53376759158073</v>
      </c>
      <c r="E16771" s="16">
        <f>COUNTIFS('Actual 12 CP'!$H$34:$H$57,'Analysis of Flows 17-18'!C16771)</f>
        <v>0</v>
      </c>
    </row>
    <row r="16772" spans="3:5" x14ac:dyDescent="0.6">
      <c r="C16772" s="17">
        <v>43434.625</v>
      </c>
      <c r="D16772" s="18">
        <f>'High Flow Input'!F8014</f>
        <v>752.67511006023983</v>
      </c>
      <c r="E16772" s="16">
        <f>COUNTIFS('Actual 12 CP'!$H$34:$H$57,'Analysis of Flows 17-18'!C16772)</f>
        <v>0</v>
      </c>
    </row>
    <row r="16773" spans="3:5" x14ac:dyDescent="0.6">
      <c r="C16773" s="17">
        <v>43434.666666666672</v>
      </c>
      <c r="D16773" s="18">
        <f>'High Flow Input'!F8015</f>
        <v>752.33770374271398</v>
      </c>
      <c r="E16773" s="16">
        <f>COUNTIFS('Actual 12 CP'!$H$34:$H$57,'Analysis of Flows 17-18'!C16773)</f>
        <v>0</v>
      </c>
    </row>
    <row r="16774" spans="3:5" x14ac:dyDescent="0.6">
      <c r="C16774" s="17">
        <v>43434.708333333328</v>
      </c>
      <c r="D16774" s="18">
        <f>'High Flow Input'!F8016</f>
        <v>771.11291096581101</v>
      </c>
      <c r="E16774" s="16">
        <f>COUNTIFS('Actual 12 CP'!$H$34:$H$57,'Analysis of Flows 17-18'!C16774)</f>
        <v>0</v>
      </c>
    </row>
    <row r="16775" spans="3:5" x14ac:dyDescent="0.6">
      <c r="C16775" s="17">
        <v>43434.75</v>
      </c>
      <c r="D16775" s="18">
        <f>'High Flow Input'!F8017</f>
        <v>751.56427146699548</v>
      </c>
      <c r="E16775" s="16">
        <f>COUNTIFS('Actual 12 CP'!$H$34:$H$57,'Analysis of Flows 17-18'!C16775)</f>
        <v>0</v>
      </c>
    </row>
    <row r="16776" spans="3:5" x14ac:dyDescent="0.6">
      <c r="C16776" s="17">
        <v>43434.791666666672</v>
      </c>
      <c r="D16776" s="18">
        <f>'High Flow Input'!F8018</f>
        <v>771.15188818785725</v>
      </c>
      <c r="E16776" s="16">
        <f>COUNTIFS('Actual 12 CP'!$H$34:$H$57,'Analysis of Flows 17-18'!C16776)</f>
        <v>0</v>
      </c>
    </row>
    <row r="16777" spans="3:5" x14ac:dyDescent="0.6">
      <c r="C16777" s="17">
        <v>43434.833333333328</v>
      </c>
      <c r="D16777" s="18">
        <f>'High Flow Input'!F8019</f>
        <v>801.0453822093524</v>
      </c>
      <c r="E16777" s="16">
        <f>COUNTIFS('Actual 12 CP'!$H$34:$H$57,'Analysis of Flows 17-18'!C16777)</f>
        <v>0</v>
      </c>
    </row>
    <row r="16778" spans="3:5" x14ac:dyDescent="0.6">
      <c r="C16778" s="17">
        <v>43434.875</v>
      </c>
      <c r="D16778" s="18">
        <f>'High Flow Input'!F8020</f>
        <v>809.90620669629629</v>
      </c>
      <c r="E16778" s="16">
        <f>COUNTIFS('Actual 12 CP'!$H$34:$H$57,'Analysis of Flows 17-18'!C16778)</f>
        <v>0</v>
      </c>
    </row>
    <row r="16779" spans="3:5" x14ac:dyDescent="0.6">
      <c r="C16779" s="17">
        <v>43434.916666666672</v>
      </c>
      <c r="D16779" s="18">
        <f>'High Flow Input'!F8021</f>
        <v>765.95602401335918</v>
      </c>
      <c r="E16779" s="16">
        <f>COUNTIFS('Actual 12 CP'!$H$34:$H$57,'Analysis of Flows 17-18'!C16779)</f>
        <v>0</v>
      </c>
    </row>
    <row r="16780" spans="3:5" x14ac:dyDescent="0.6">
      <c r="C16780" s="17">
        <v>43434.958333333328</v>
      </c>
      <c r="D16780" s="18">
        <f>'High Flow Input'!F8022</f>
        <v>762.57780669463853</v>
      </c>
      <c r="E16780" s="16">
        <f>COUNTIFS('Actual 12 CP'!$H$34:$H$57,'Analysis of Flows 17-18'!C16780)</f>
        <v>0</v>
      </c>
    </row>
    <row r="16781" spans="3:5" x14ac:dyDescent="0.6">
      <c r="C16781" s="17">
        <v>43435</v>
      </c>
      <c r="D16781" s="18">
        <f>'High Flow Input'!F8023</f>
        <v>386.66672112557603</v>
      </c>
      <c r="E16781" s="16">
        <f>COUNTIFS('Actual 12 CP'!$H$34:$H$57,'Analysis of Flows 17-18'!C16781)</f>
        <v>0</v>
      </c>
    </row>
    <row r="16782" spans="3:5" x14ac:dyDescent="0.6">
      <c r="C16782" s="17">
        <v>43435.041666666672</v>
      </c>
      <c r="D16782" s="18">
        <f>'High Flow Input'!F8024</f>
        <v>391.92100757506154</v>
      </c>
      <c r="E16782" s="16">
        <f>COUNTIFS('Actual 12 CP'!$H$34:$H$57,'Analysis of Flows 17-18'!C16782)</f>
        <v>0</v>
      </c>
    </row>
    <row r="16783" spans="3:5" x14ac:dyDescent="0.6">
      <c r="C16783" s="17">
        <v>43435.083333333328</v>
      </c>
      <c r="D16783" s="18">
        <f>'High Flow Input'!F8025</f>
        <v>396.72319252861848</v>
      </c>
      <c r="E16783" s="16">
        <f>COUNTIFS('Actual 12 CP'!$H$34:$H$57,'Analysis of Flows 17-18'!C16783)</f>
        <v>0</v>
      </c>
    </row>
    <row r="16784" spans="3:5" x14ac:dyDescent="0.6">
      <c r="C16784" s="17">
        <v>43435.125</v>
      </c>
      <c r="D16784" s="18">
        <f>'High Flow Input'!F8026</f>
        <v>397.17643295287996</v>
      </c>
      <c r="E16784" s="16">
        <f>COUNTIFS('Actual 12 CP'!$H$34:$H$57,'Analysis of Flows 17-18'!C16784)</f>
        <v>0</v>
      </c>
    </row>
    <row r="16785" spans="3:5" x14ac:dyDescent="0.6">
      <c r="C16785" s="17">
        <v>43435.166666666672</v>
      </c>
      <c r="D16785" s="18">
        <f>'High Flow Input'!F8027</f>
        <v>396.64231039391615</v>
      </c>
      <c r="E16785" s="16">
        <f>COUNTIFS('Actual 12 CP'!$H$34:$H$57,'Analysis of Flows 17-18'!C16785)</f>
        <v>0</v>
      </c>
    </row>
    <row r="16786" spans="3:5" x14ac:dyDescent="0.6">
      <c r="C16786" s="17">
        <v>43435.208333333328</v>
      </c>
      <c r="D16786" s="18">
        <f>'High Flow Input'!F8028</f>
        <v>396.7162404282879</v>
      </c>
      <c r="E16786" s="16">
        <f>COUNTIFS('Actual 12 CP'!$H$34:$H$57,'Analysis of Flows 17-18'!C16786)</f>
        <v>0</v>
      </c>
    </row>
    <row r="16787" spans="3:5" x14ac:dyDescent="0.6">
      <c r="C16787" s="17">
        <v>43435.25</v>
      </c>
      <c r="D16787" s="18">
        <f>'High Flow Input'!F8029</f>
        <v>397.22125978098904</v>
      </c>
      <c r="E16787" s="16">
        <f>COUNTIFS('Actual 12 CP'!$H$34:$H$57,'Analysis of Flows 17-18'!C16787)</f>
        <v>0</v>
      </c>
    </row>
    <row r="16788" spans="3:5" x14ac:dyDescent="0.6">
      <c r="C16788" s="17">
        <v>43435.291666666672</v>
      </c>
      <c r="D16788" s="18">
        <f>'High Flow Input'!F8030</f>
        <v>394.79005961153183</v>
      </c>
      <c r="E16788" s="16">
        <f>COUNTIFS('Actual 12 CP'!$H$34:$H$57,'Analysis of Flows 17-18'!C16788)</f>
        <v>0</v>
      </c>
    </row>
    <row r="16789" spans="3:5" x14ac:dyDescent="0.6">
      <c r="C16789" s="17">
        <v>43435.333333333328</v>
      </c>
      <c r="D16789" s="18">
        <f>'High Flow Input'!F8031</f>
        <v>753.82909755070909</v>
      </c>
      <c r="E16789" s="16">
        <f>COUNTIFS('Actual 12 CP'!$H$34:$H$57,'Analysis of Flows 17-18'!C16789)</f>
        <v>0</v>
      </c>
    </row>
    <row r="16790" spans="3:5" x14ac:dyDescent="0.6">
      <c r="C16790" s="17">
        <v>43435.375</v>
      </c>
      <c r="D16790" s="18">
        <f>'High Flow Input'!F8032</f>
        <v>752.11902424653272</v>
      </c>
      <c r="E16790" s="16">
        <f>COUNTIFS('Actual 12 CP'!$H$34:$H$57,'Analysis of Flows 17-18'!C16790)</f>
        <v>0</v>
      </c>
    </row>
    <row r="16791" spans="3:5" x14ac:dyDescent="0.6">
      <c r="C16791" s="17">
        <v>43435.416666666672</v>
      </c>
      <c r="D16791" s="18">
        <f>'High Flow Input'!F8033</f>
        <v>752.46273346423982</v>
      </c>
      <c r="E16791" s="16">
        <f>COUNTIFS('Actual 12 CP'!$H$34:$H$57,'Analysis of Flows 17-18'!C16791)</f>
        <v>0</v>
      </c>
    </row>
    <row r="16792" spans="3:5" x14ac:dyDescent="0.6">
      <c r="C16792" s="17">
        <v>43435.458333333328</v>
      </c>
      <c r="D16792" s="18">
        <f>'High Flow Input'!F8034</f>
        <v>751.62920064780315</v>
      </c>
      <c r="E16792" s="16">
        <f>COUNTIFS('Actual 12 CP'!$H$34:$H$57,'Analysis of Flows 17-18'!C16792)</f>
        <v>0</v>
      </c>
    </row>
    <row r="16793" spans="3:5" x14ac:dyDescent="0.6">
      <c r="C16793" s="17">
        <v>43435.5</v>
      </c>
      <c r="D16793" s="18">
        <f>'High Flow Input'!F8035</f>
        <v>737.60086236370853</v>
      </c>
      <c r="E16793" s="16">
        <f>COUNTIFS('Actual 12 CP'!$H$34:$H$57,'Analysis of Flows 17-18'!C16793)</f>
        <v>0</v>
      </c>
    </row>
    <row r="16794" spans="3:5" x14ac:dyDescent="0.6">
      <c r="C16794" s="17">
        <v>43435.541666666672</v>
      </c>
      <c r="D16794" s="18">
        <f>'High Flow Input'!F8036</f>
        <v>750.70318911697996</v>
      </c>
      <c r="E16794" s="16">
        <f>COUNTIFS('Actual 12 CP'!$H$34:$H$57,'Analysis of Flows 17-18'!C16794)</f>
        <v>0</v>
      </c>
    </row>
    <row r="16795" spans="3:5" x14ac:dyDescent="0.6">
      <c r="C16795" s="17">
        <v>43435.583333333328</v>
      </c>
      <c r="D16795" s="18">
        <f>'High Flow Input'!F8037</f>
        <v>744.38432861076308</v>
      </c>
      <c r="E16795" s="16">
        <f>COUNTIFS('Actual 12 CP'!$H$34:$H$57,'Analysis of Flows 17-18'!C16795)</f>
        <v>0</v>
      </c>
    </row>
    <row r="16796" spans="3:5" x14ac:dyDescent="0.6">
      <c r="C16796" s="17">
        <v>43435.625</v>
      </c>
      <c r="D16796" s="18">
        <f>'High Flow Input'!F8038</f>
        <v>725.085921202235</v>
      </c>
      <c r="E16796" s="16">
        <f>COUNTIFS('Actual 12 CP'!$H$34:$H$57,'Analysis of Flows 17-18'!C16796)</f>
        <v>0</v>
      </c>
    </row>
    <row r="16797" spans="3:5" x14ac:dyDescent="0.6">
      <c r="C16797" s="17">
        <v>43435.666666666672</v>
      </c>
      <c r="D16797" s="18">
        <f>'High Flow Input'!F8039</f>
        <v>741.52853018919404</v>
      </c>
      <c r="E16797" s="16">
        <f>COUNTIFS('Actual 12 CP'!$H$34:$H$57,'Analysis of Flows 17-18'!C16797)</f>
        <v>0</v>
      </c>
    </row>
    <row r="16798" spans="3:5" x14ac:dyDescent="0.6">
      <c r="C16798" s="17">
        <v>43435.708333333328</v>
      </c>
      <c r="D16798" s="18">
        <f>'High Flow Input'!F8040</f>
        <v>741.33973953564805</v>
      </c>
      <c r="E16798" s="16">
        <f>COUNTIFS('Actual 12 CP'!$H$34:$H$57,'Analysis of Flows 17-18'!C16798)</f>
        <v>0</v>
      </c>
    </row>
    <row r="16799" spans="3:5" x14ac:dyDescent="0.6">
      <c r="C16799" s="17">
        <v>43435.75</v>
      </c>
      <c r="D16799" s="18">
        <f>'High Flow Input'!F8041</f>
        <v>742.94350887298492</v>
      </c>
      <c r="E16799" s="16">
        <f>COUNTIFS('Actual 12 CP'!$H$34:$H$57,'Analysis of Flows 17-18'!C16799)</f>
        <v>0</v>
      </c>
    </row>
    <row r="16800" spans="3:5" x14ac:dyDescent="0.6">
      <c r="C16800" s="17">
        <v>43435.791666666672</v>
      </c>
      <c r="D16800" s="18">
        <f>'High Flow Input'!F8042</f>
        <v>758.08454262150462</v>
      </c>
      <c r="E16800" s="16">
        <f>COUNTIFS('Actual 12 CP'!$H$34:$H$57,'Analysis of Flows 17-18'!C16800)</f>
        <v>0</v>
      </c>
    </row>
    <row r="16801" spans="3:5" x14ac:dyDescent="0.6">
      <c r="C16801" s="17">
        <v>43435.833333333328</v>
      </c>
      <c r="D16801" s="18">
        <f>'High Flow Input'!F8043</f>
        <v>776.93038726925681</v>
      </c>
      <c r="E16801" s="16">
        <f>COUNTIFS('Actual 12 CP'!$H$34:$H$57,'Analysis of Flows 17-18'!C16801)</f>
        <v>0</v>
      </c>
    </row>
    <row r="16802" spans="3:5" x14ac:dyDescent="0.6">
      <c r="C16802" s="17">
        <v>43435.875</v>
      </c>
      <c r="D16802" s="18">
        <f>'High Flow Input'!F8044</f>
        <v>778.37962192429302</v>
      </c>
      <c r="E16802" s="16">
        <f>COUNTIFS('Actual 12 CP'!$H$34:$H$57,'Analysis of Flows 17-18'!C16802)</f>
        <v>0</v>
      </c>
    </row>
    <row r="16803" spans="3:5" x14ac:dyDescent="0.6">
      <c r="C16803" s="17">
        <v>43435.916666666672</v>
      </c>
      <c r="D16803" s="18">
        <f>'High Flow Input'!F8045</f>
        <v>760.70279795898205</v>
      </c>
      <c r="E16803" s="16">
        <f>COUNTIFS('Actual 12 CP'!$H$34:$H$57,'Analysis of Flows 17-18'!C16803)</f>
        <v>0</v>
      </c>
    </row>
    <row r="16804" spans="3:5" x14ac:dyDescent="0.6">
      <c r="C16804" s="17">
        <v>43435.958333333328</v>
      </c>
      <c r="D16804" s="18">
        <f>'High Flow Input'!F8046</f>
        <v>740.89197337031192</v>
      </c>
      <c r="E16804" s="16">
        <f>COUNTIFS('Actual 12 CP'!$H$34:$H$57,'Analysis of Flows 17-18'!C16804)</f>
        <v>0</v>
      </c>
    </row>
    <row r="16805" spans="3:5" x14ac:dyDescent="0.6">
      <c r="C16805" s="17">
        <v>43436</v>
      </c>
      <c r="D16805" s="18">
        <f>'High Flow Input'!F8047</f>
        <v>383.64578095528765</v>
      </c>
      <c r="E16805" s="16">
        <f>COUNTIFS('Actual 12 CP'!$H$34:$H$57,'Analysis of Flows 17-18'!C16805)</f>
        <v>0</v>
      </c>
    </row>
    <row r="16806" spans="3:5" x14ac:dyDescent="0.6">
      <c r="C16806" s="17">
        <v>43436.041666666672</v>
      </c>
      <c r="D16806" s="18">
        <f>'High Flow Input'!F8048</f>
        <v>385.58694011529275</v>
      </c>
      <c r="E16806" s="16">
        <f>COUNTIFS('Actual 12 CP'!$H$34:$H$57,'Analysis of Flows 17-18'!C16806)</f>
        <v>0</v>
      </c>
    </row>
    <row r="16807" spans="3:5" x14ac:dyDescent="0.6">
      <c r="C16807" s="17">
        <v>43436.083333333328</v>
      </c>
      <c r="D16807" s="18">
        <f>'High Flow Input'!F8049</f>
        <v>386.46703413638704</v>
      </c>
      <c r="E16807" s="16">
        <f>COUNTIFS('Actual 12 CP'!$H$34:$H$57,'Analysis of Flows 17-18'!C16807)</f>
        <v>0</v>
      </c>
    </row>
    <row r="16808" spans="3:5" x14ac:dyDescent="0.6">
      <c r="C16808" s="17">
        <v>43436.125</v>
      </c>
      <c r="D16808" s="18">
        <f>'High Flow Input'!F8050</f>
        <v>405.8641140124526</v>
      </c>
      <c r="E16808" s="16">
        <f>COUNTIFS('Actual 12 CP'!$H$34:$H$57,'Analysis of Flows 17-18'!C16808)</f>
        <v>0</v>
      </c>
    </row>
    <row r="16809" spans="3:5" x14ac:dyDescent="0.6">
      <c r="C16809" s="17">
        <v>43436.166666666672</v>
      </c>
      <c r="D16809" s="18">
        <f>'High Flow Input'!F8051</f>
        <v>389.1651641477477</v>
      </c>
      <c r="E16809" s="16">
        <f>COUNTIFS('Actual 12 CP'!$H$34:$H$57,'Analysis of Flows 17-18'!C16809)</f>
        <v>0</v>
      </c>
    </row>
    <row r="16810" spans="3:5" x14ac:dyDescent="0.6">
      <c r="C16810" s="17">
        <v>43436.208333333328</v>
      </c>
      <c r="D16810" s="18">
        <f>'High Flow Input'!F8052</f>
        <v>405.8410520508549</v>
      </c>
      <c r="E16810" s="16">
        <f>COUNTIFS('Actual 12 CP'!$H$34:$H$57,'Analysis of Flows 17-18'!C16810)</f>
        <v>0</v>
      </c>
    </row>
    <row r="16811" spans="3:5" x14ac:dyDescent="0.6">
      <c r="C16811" s="17">
        <v>43436.25</v>
      </c>
      <c r="D16811" s="18">
        <f>'High Flow Input'!F8053</f>
        <v>405.36074120667172</v>
      </c>
      <c r="E16811" s="16">
        <f>COUNTIFS('Actual 12 CP'!$H$34:$H$57,'Analysis of Flows 17-18'!C16811)</f>
        <v>0</v>
      </c>
    </row>
    <row r="16812" spans="3:5" x14ac:dyDescent="0.6">
      <c r="C16812" s="17">
        <v>43436.291666666672</v>
      </c>
      <c r="D16812" s="18">
        <f>'High Flow Input'!F8054</f>
        <v>405.0330341923227</v>
      </c>
      <c r="E16812" s="16">
        <f>COUNTIFS('Actual 12 CP'!$H$34:$H$57,'Analysis of Flows 17-18'!C16812)</f>
        <v>0</v>
      </c>
    </row>
    <row r="16813" spans="3:5" x14ac:dyDescent="0.6">
      <c r="C16813" s="17">
        <v>43436.333333333328</v>
      </c>
      <c r="D16813" s="18">
        <f>'High Flow Input'!F8055</f>
        <v>754.11549325572037</v>
      </c>
      <c r="E16813" s="16">
        <f>COUNTIFS('Actual 12 CP'!$H$34:$H$57,'Analysis of Flows 17-18'!C16813)</f>
        <v>0</v>
      </c>
    </row>
    <row r="16814" spans="3:5" x14ac:dyDescent="0.6">
      <c r="C16814" s="17">
        <v>43436.375</v>
      </c>
      <c r="D16814" s="18">
        <f>'High Flow Input'!F8056</f>
        <v>756.50335144466749</v>
      </c>
      <c r="E16814" s="16">
        <f>COUNTIFS('Actual 12 CP'!$H$34:$H$57,'Analysis of Flows 17-18'!C16814)</f>
        <v>0</v>
      </c>
    </row>
    <row r="16815" spans="3:5" x14ac:dyDescent="0.6">
      <c r="C16815" s="17">
        <v>43436.416666666672</v>
      </c>
      <c r="D16815" s="18">
        <f>'High Flow Input'!F8057</f>
        <v>740.11215016801998</v>
      </c>
      <c r="E16815" s="16">
        <f>COUNTIFS('Actual 12 CP'!$H$34:$H$57,'Analysis of Flows 17-18'!C16815)</f>
        <v>0</v>
      </c>
    </row>
    <row r="16816" spans="3:5" x14ac:dyDescent="0.6">
      <c r="C16816" s="17">
        <v>43436.458333333328</v>
      </c>
      <c r="D16816" s="18">
        <f>'High Flow Input'!F8058</f>
        <v>758.50283748613322</v>
      </c>
      <c r="E16816" s="16">
        <f>COUNTIFS('Actual 12 CP'!$H$34:$H$57,'Analysis of Flows 17-18'!C16816)</f>
        <v>0</v>
      </c>
    </row>
    <row r="16817" spans="3:5" x14ac:dyDescent="0.6">
      <c r="C16817" s="17">
        <v>43436.5</v>
      </c>
      <c r="D16817" s="18">
        <f>'High Flow Input'!F8059</f>
        <v>760.73977467165901</v>
      </c>
      <c r="E16817" s="16">
        <f>COUNTIFS('Actual 12 CP'!$H$34:$H$57,'Analysis of Flows 17-18'!C16817)</f>
        <v>0</v>
      </c>
    </row>
    <row r="16818" spans="3:5" x14ac:dyDescent="0.6">
      <c r="C16818" s="17">
        <v>43436.541666666672</v>
      </c>
      <c r="D16818" s="18">
        <f>'High Flow Input'!F8060</f>
        <v>744.50848431269151</v>
      </c>
      <c r="E16818" s="16">
        <f>COUNTIFS('Actual 12 CP'!$H$34:$H$57,'Analysis of Flows 17-18'!C16818)</f>
        <v>0</v>
      </c>
    </row>
    <row r="16819" spans="3:5" x14ac:dyDescent="0.6">
      <c r="C16819" s="17">
        <v>43436.583333333328</v>
      </c>
      <c r="D16819" s="18">
        <f>'High Flow Input'!F8061</f>
        <v>777.85009565989071</v>
      </c>
      <c r="E16819" s="16">
        <f>COUNTIFS('Actual 12 CP'!$H$34:$H$57,'Analysis of Flows 17-18'!C16819)</f>
        <v>0</v>
      </c>
    </row>
    <row r="16820" spans="3:5" x14ac:dyDescent="0.6">
      <c r="C16820" s="17">
        <v>43436.625</v>
      </c>
      <c r="D16820" s="18">
        <f>'High Flow Input'!F8062</f>
        <v>776.94624208291248</v>
      </c>
      <c r="E16820" s="16">
        <f>COUNTIFS('Actual 12 CP'!$H$34:$H$57,'Analysis of Flows 17-18'!C16820)</f>
        <v>0</v>
      </c>
    </row>
    <row r="16821" spans="3:5" x14ac:dyDescent="0.6">
      <c r="C16821" s="17">
        <v>43436.666666666672</v>
      </c>
      <c r="D16821" s="18">
        <f>'High Flow Input'!F8063</f>
        <v>776.14636417282782</v>
      </c>
      <c r="E16821" s="16">
        <f>COUNTIFS('Actual 12 CP'!$H$34:$H$57,'Analysis of Flows 17-18'!C16821)</f>
        <v>0</v>
      </c>
    </row>
    <row r="16822" spans="3:5" x14ac:dyDescent="0.6">
      <c r="C16822" s="17">
        <v>43436.708333333328</v>
      </c>
      <c r="D16822" s="18">
        <f>'High Flow Input'!F8064</f>
        <v>775.99156764374584</v>
      </c>
      <c r="E16822" s="16">
        <f>COUNTIFS('Actual 12 CP'!$H$34:$H$57,'Analysis of Flows 17-18'!C16822)</f>
        <v>0</v>
      </c>
    </row>
    <row r="16823" spans="3:5" x14ac:dyDescent="0.6">
      <c r="C16823" s="17">
        <v>43436.75</v>
      </c>
      <c r="D16823" s="18">
        <f>'High Flow Input'!F8065</f>
        <v>777.95712844477612</v>
      </c>
      <c r="E16823" s="16">
        <f>COUNTIFS('Actual 12 CP'!$H$34:$H$57,'Analysis of Flows 17-18'!C16823)</f>
        <v>0</v>
      </c>
    </row>
    <row r="16824" spans="3:5" x14ac:dyDescent="0.6">
      <c r="C16824" s="17">
        <v>43436.791666666672</v>
      </c>
      <c r="D16824" s="18">
        <f>'High Flow Input'!F8066</f>
        <v>782.02836211999056</v>
      </c>
      <c r="E16824" s="16">
        <f>COUNTIFS('Actual 12 CP'!$H$34:$H$57,'Analysis of Flows 17-18'!C16824)</f>
        <v>0</v>
      </c>
    </row>
    <row r="16825" spans="3:5" x14ac:dyDescent="0.6">
      <c r="C16825" s="17">
        <v>43436.833333333328</v>
      </c>
      <c r="D16825" s="18">
        <f>'High Flow Input'!F8067</f>
        <v>790.31774825095977</v>
      </c>
      <c r="E16825" s="16">
        <f>COUNTIFS('Actual 12 CP'!$H$34:$H$57,'Analysis of Flows 17-18'!C16825)</f>
        <v>0</v>
      </c>
    </row>
    <row r="16826" spans="3:5" x14ac:dyDescent="0.6">
      <c r="C16826" s="17">
        <v>43436.875</v>
      </c>
      <c r="D16826" s="18">
        <f>'High Flow Input'!F8068</f>
        <v>789.63396788438104</v>
      </c>
      <c r="E16826" s="16">
        <f>COUNTIFS('Actual 12 CP'!$H$34:$H$57,'Analysis of Flows 17-18'!C16826)</f>
        <v>0</v>
      </c>
    </row>
    <row r="16827" spans="3:5" x14ac:dyDescent="0.6">
      <c r="C16827" s="17">
        <v>43436.916666666672</v>
      </c>
      <c r="D16827" s="18">
        <f>'High Flow Input'!F8069</f>
        <v>1241.9638711632604</v>
      </c>
      <c r="E16827" s="16">
        <f>COUNTIFS('Actual 12 CP'!$H$34:$H$57,'Analysis of Flows 17-18'!C16827)</f>
        <v>0</v>
      </c>
    </row>
    <row r="16828" spans="3:5" x14ac:dyDescent="0.6">
      <c r="C16828" s="17">
        <v>43436.958333333328</v>
      </c>
      <c r="D16828" s="18">
        <f>'High Flow Input'!F8070</f>
        <v>788.91464960773556</v>
      </c>
      <c r="E16828" s="16">
        <f>COUNTIFS('Actual 12 CP'!$H$34:$H$57,'Analysis of Flows 17-18'!C16828)</f>
        <v>0</v>
      </c>
    </row>
    <row r="16829" spans="3:5" x14ac:dyDescent="0.6">
      <c r="C16829" s="17">
        <v>43437</v>
      </c>
      <c r="D16829" s="18">
        <f>'High Flow Input'!F8071</f>
        <v>420.50494867801638</v>
      </c>
      <c r="E16829" s="16">
        <f>COUNTIFS('Actual 12 CP'!$H$34:$H$57,'Analysis of Flows 17-18'!C16829)</f>
        <v>0</v>
      </c>
    </row>
    <row r="16830" spans="3:5" x14ac:dyDescent="0.6">
      <c r="C16830" s="17">
        <v>43437.041666666672</v>
      </c>
      <c r="D16830" s="18">
        <f>'High Flow Input'!F8072</f>
        <v>420.16011915842654</v>
      </c>
      <c r="E16830" s="16">
        <f>COUNTIFS('Actual 12 CP'!$H$34:$H$57,'Analysis of Flows 17-18'!C16830)</f>
        <v>0</v>
      </c>
    </row>
    <row r="16831" spans="3:5" x14ac:dyDescent="0.6">
      <c r="C16831" s="17">
        <v>43437.083333333328</v>
      </c>
      <c r="D16831" s="18">
        <f>'High Flow Input'!F8073</f>
        <v>419.13658245404542</v>
      </c>
      <c r="E16831" s="16">
        <f>COUNTIFS('Actual 12 CP'!$H$34:$H$57,'Analysis of Flows 17-18'!C16831)</f>
        <v>0</v>
      </c>
    </row>
    <row r="16832" spans="3:5" x14ac:dyDescent="0.6">
      <c r="C16832" s="17">
        <v>43437.125</v>
      </c>
      <c r="D16832" s="18">
        <f>'High Flow Input'!F8074</f>
        <v>420.02625845909046</v>
      </c>
      <c r="E16832" s="16">
        <f>COUNTIFS('Actual 12 CP'!$H$34:$H$57,'Analysis of Flows 17-18'!C16832)</f>
        <v>0</v>
      </c>
    </row>
    <row r="16833" spans="3:5" x14ac:dyDescent="0.6">
      <c r="C16833" s="17">
        <v>43437.166666666672</v>
      </c>
      <c r="D16833" s="18">
        <f>'High Flow Input'!F8075</f>
        <v>406.05836650066806</v>
      </c>
      <c r="E16833" s="16">
        <f>COUNTIFS('Actual 12 CP'!$H$34:$H$57,'Analysis of Flows 17-18'!C16833)</f>
        <v>0</v>
      </c>
    </row>
    <row r="16834" spans="3:5" x14ac:dyDescent="0.6">
      <c r="C16834" s="17">
        <v>43437.208333333328</v>
      </c>
      <c r="D16834" s="18">
        <f>'High Flow Input'!F8076</f>
        <v>420.93544872376566</v>
      </c>
      <c r="E16834" s="16">
        <f>COUNTIFS('Actual 12 CP'!$H$34:$H$57,'Analysis of Flows 17-18'!C16834)</f>
        <v>0</v>
      </c>
    </row>
    <row r="16835" spans="3:5" x14ac:dyDescent="0.6">
      <c r="C16835" s="17">
        <v>43437.25</v>
      </c>
      <c r="D16835" s="18">
        <f>'High Flow Input'!F8077</f>
        <v>421.26858398026866</v>
      </c>
      <c r="E16835" s="16">
        <f>COUNTIFS('Actual 12 CP'!$H$34:$H$57,'Analysis of Flows 17-18'!C16835)</f>
        <v>0</v>
      </c>
    </row>
    <row r="16836" spans="3:5" x14ac:dyDescent="0.6">
      <c r="C16836" s="17">
        <v>43437.291666666672</v>
      </c>
      <c r="D16836" s="18">
        <f>'High Flow Input'!F8078</f>
        <v>420.64692123413045</v>
      </c>
      <c r="E16836" s="16">
        <f>COUNTIFS('Actual 12 CP'!$H$34:$H$57,'Analysis of Flows 17-18'!C16836)</f>
        <v>0</v>
      </c>
    </row>
    <row r="16837" spans="3:5" x14ac:dyDescent="0.6">
      <c r="C16837" s="17">
        <v>43437.333333333328</v>
      </c>
      <c r="D16837" s="18">
        <f>'High Flow Input'!F8079</f>
        <v>838.56609114540834</v>
      </c>
      <c r="E16837" s="16">
        <f>COUNTIFS('Actual 12 CP'!$H$34:$H$57,'Analysis of Flows 17-18'!C16837)</f>
        <v>0</v>
      </c>
    </row>
    <row r="16838" spans="3:5" x14ac:dyDescent="0.6">
      <c r="C16838" s="17">
        <v>43437.375</v>
      </c>
      <c r="D16838" s="18">
        <f>'High Flow Input'!F8080</f>
        <v>846.56087168375552</v>
      </c>
      <c r="E16838" s="16">
        <f>COUNTIFS('Actual 12 CP'!$H$34:$H$57,'Analysis of Flows 17-18'!C16838)</f>
        <v>0</v>
      </c>
    </row>
    <row r="16839" spans="3:5" x14ac:dyDescent="0.6">
      <c r="C16839" s="17">
        <v>43437.416666666672</v>
      </c>
      <c r="D16839" s="18">
        <f>'High Flow Input'!F8081</f>
        <v>1234.4001579443589</v>
      </c>
      <c r="E16839" s="16">
        <f>COUNTIFS('Actual 12 CP'!$H$34:$H$57,'Analysis of Flows 17-18'!C16839)</f>
        <v>0</v>
      </c>
    </row>
    <row r="16840" spans="3:5" x14ac:dyDescent="0.6">
      <c r="C16840" s="17">
        <v>43437.458333333328</v>
      </c>
      <c r="D16840" s="18">
        <f>'High Flow Input'!F8082</f>
        <v>1242.0130040401859</v>
      </c>
      <c r="E16840" s="16">
        <f>COUNTIFS('Actual 12 CP'!$H$34:$H$57,'Analysis of Flows 17-18'!C16840)</f>
        <v>0</v>
      </c>
    </row>
    <row r="16841" spans="3:5" x14ac:dyDescent="0.6">
      <c r="C16841" s="17">
        <v>43437.5</v>
      </c>
      <c r="D16841" s="18">
        <f>'High Flow Input'!F8083</f>
        <v>1232.7045014497935</v>
      </c>
      <c r="E16841" s="16">
        <f>COUNTIFS('Actual 12 CP'!$H$34:$H$57,'Analysis of Flows 17-18'!C16841)</f>
        <v>0</v>
      </c>
    </row>
    <row r="16842" spans="3:5" x14ac:dyDescent="0.6">
      <c r="C16842" s="17">
        <v>43437.541666666672</v>
      </c>
      <c r="D16842" s="18">
        <f>'High Flow Input'!F8084</f>
        <v>1232.7838062290314</v>
      </c>
      <c r="E16842" s="16">
        <f>COUNTIFS('Actual 12 CP'!$H$34:$H$57,'Analysis of Flows 17-18'!C16842)</f>
        <v>0</v>
      </c>
    </row>
    <row r="16843" spans="3:5" x14ac:dyDescent="0.6">
      <c r="C16843" s="17">
        <v>43437.583333333328</v>
      </c>
      <c r="D16843" s="18">
        <f>'High Flow Input'!F8085</f>
        <v>1233.3087512265283</v>
      </c>
      <c r="E16843" s="16">
        <f>COUNTIFS('Actual 12 CP'!$H$34:$H$57,'Analysis of Flows 17-18'!C16843)</f>
        <v>0</v>
      </c>
    </row>
    <row r="16844" spans="3:5" x14ac:dyDescent="0.6">
      <c r="C16844" s="17">
        <v>43437.625</v>
      </c>
      <c r="D16844" s="18">
        <f>'High Flow Input'!F8086</f>
        <v>844.49623023854133</v>
      </c>
      <c r="E16844" s="16">
        <f>COUNTIFS('Actual 12 CP'!$H$34:$H$57,'Analysis of Flows 17-18'!C16844)</f>
        <v>0</v>
      </c>
    </row>
    <row r="16845" spans="3:5" x14ac:dyDescent="0.6">
      <c r="C16845" s="17">
        <v>43437.666666666672</v>
      </c>
      <c r="D16845" s="18">
        <f>'High Flow Input'!F8087</f>
        <v>844.55062628520682</v>
      </c>
      <c r="E16845" s="16">
        <f>COUNTIFS('Actual 12 CP'!$H$34:$H$57,'Analysis of Flows 17-18'!C16845)</f>
        <v>0</v>
      </c>
    </row>
    <row r="16846" spans="3:5" x14ac:dyDescent="0.6">
      <c r="C16846" s="17">
        <v>43437.708333333328</v>
      </c>
      <c r="D16846" s="18">
        <f>'High Flow Input'!F8088</f>
        <v>846.5597198773736</v>
      </c>
      <c r="E16846" s="16">
        <f>COUNTIFS('Actual 12 CP'!$H$34:$H$57,'Analysis of Flows 17-18'!C16846)</f>
        <v>0</v>
      </c>
    </row>
    <row r="16847" spans="3:5" x14ac:dyDescent="0.6">
      <c r="C16847" s="17">
        <v>43437.75</v>
      </c>
      <c r="D16847" s="18">
        <f>'High Flow Input'!F8089</f>
        <v>2473.6529567971434</v>
      </c>
      <c r="E16847" s="16">
        <f>COUNTIFS('Actual 12 CP'!$H$34:$H$57,'Analysis of Flows 17-18'!C16847)</f>
        <v>0</v>
      </c>
    </row>
    <row r="16848" spans="3:5" x14ac:dyDescent="0.6">
      <c r="C16848" s="17">
        <v>43437.791666666672</v>
      </c>
      <c r="D16848" s="18">
        <f>'High Flow Input'!F8090</f>
        <v>843.32317892789808</v>
      </c>
      <c r="E16848" s="16">
        <f>COUNTIFS('Actual 12 CP'!$H$34:$H$57,'Analysis of Flows 17-18'!C16848)</f>
        <v>0</v>
      </c>
    </row>
    <row r="16849" spans="3:5" x14ac:dyDescent="0.6">
      <c r="C16849" s="17">
        <v>43437.833333333328</v>
      </c>
      <c r="D16849" s="18">
        <f>'High Flow Input'!F8091</f>
        <v>976.78485312276223</v>
      </c>
      <c r="E16849" s="16">
        <f>COUNTIFS('Actual 12 CP'!$H$34:$H$57,'Analysis of Flows 17-18'!C16849)</f>
        <v>0</v>
      </c>
    </row>
    <row r="16850" spans="3:5" x14ac:dyDescent="0.6">
      <c r="C16850" s="17">
        <v>43437.875</v>
      </c>
      <c r="D16850" s="18">
        <f>'High Flow Input'!F8092</f>
        <v>976.49024068752647</v>
      </c>
      <c r="E16850" s="16">
        <f>COUNTIFS('Actual 12 CP'!$H$34:$H$57,'Analysis of Flows 17-18'!C16850)</f>
        <v>0</v>
      </c>
    </row>
    <row r="16851" spans="3:5" x14ac:dyDescent="0.6">
      <c r="C16851" s="17">
        <v>43437.916666666672</v>
      </c>
      <c r="D16851" s="18">
        <f>'High Flow Input'!F8093</f>
        <v>936.45045984824287</v>
      </c>
      <c r="E16851" s="16">
        <f>COUNTIFS('Actual 12 CP'!$H$34:$H$57,'Analysis of Flows 17-18'!C16851)</f>
        <v>0</v>
      </c>
    </row>
    <row r="16852" spans="3:5" x14ac:dyDescent="0.6">
      <c r="C16852" s="17">
        <v>43437.958333333328</v>
      </c>
      <c r="D16852" s="18">
        <f>'High Flow Input'!F8094</f>
        <v>937.41787018259129</v>
      </c>
      <c r="E16852" s="16">
        <f>COUNTIFS('Actual 12 CP'!$H$34:$H$57,'Analysis of Flows 17-18'!C16852)</f>
        <v>0</v>
      </c>
    </row>
    <row r="16853" spans="3:5" x14ac:dyDescent="0.6">
      <c r="C16853" s="17">
        <v>43438</v>
      </c>
      <c r="D16853" s="18">
        <f>'High Flow Input'!F8095</f>
        <v>560.50218029022153</v>
      </c>
      <c r="E16853" s="16">
        <f>COUNTIFS('Actual 12 CP'!$H$34:$H$57,'Analysis of Flows 17-18'!C16853)</f>
        <v>0</v>
      </c>
    </row>
    <row r="16854" spans="3:5" x14ac:dyDescent="0.6">
      <c r="C16854" s="17">
        <v>43438.041666666672</v>
      </c>
      <c r="D16854" s="18">
        <f>'High Flow Input'!F8096</f>
        <v>568.72637418548186</v>
      </c>
      <c r="E16854" s="16">
        <f>COUNTIFS('Actual 12 CP'!$H$34:$H$57,'Analysis of Flows 17-18'!C16854)</f>
        <v>0</v>
      </c>
    </row>
    <row r="16855" spans="3:5" x14ac:dyDescent="0.6">
      <c r="C16855" s="17">
        <v>43438.083333333328</v>
      </c>
      <c r="D16855" s="18">
        <f>'High Flow Input'!F8097</f>
        <v>53.216240474780214</v>
      </c>
      <c r="E16855" s="16">
        <f>COUNTIFS('Actual 12 CP'!$H$34:$H$57,'Analysis of Flows 17-18'!C16855)</f>
        <v>0</v>
      </c>
    </row>
    <row r="16856" spans="3:5" x14ac:dyDescent="0.6">
      <c r="C16856" s="17">
        <v>43438.125</v>
      </c>
      <c r="D16856" s="18">
        <f>'High Flow Input'!F8098</f>
        <v>53.40081961578781</v>
      </c>
      <c r="E16856" s="16">
        <f>COUNTIFS('Actual 12 CP'!$H$34:$H$57,'Analysis of Flows 17-18'!C16856)</f>
        <v>0</v>
      </c>
    </row>
    <row r="16857" spans="3:5" x14ac:dyDescent="0.6">
      <c r="C16857" s="17">
        <v>43438.166666666672</v>
      </c>
      <c r="D16857" s="18">
        <f>'High Flow Input'!F8099</f>
        <v>53.35997434231961</v>
      </c>
      <c r="E16857" s="16">
        <f>COUNTIFS('Actual 12 CP'!$H$34:$H$57,'Analysis of Flows 17-18'!C16857)</f>
        <v>0</v>
      </c>
    </row>
    <row r="16858" spans="3:5" x14ac:dyDescent="0.6">
      <c r="C16858" s="17">
        <v>43438.208333333328</v>
      </c>
      <c r="D16858" s="18">
        <f>'High Flow Input'!F8100</f>
        <v>53.558672055668112</v>
      </c>
      <c r="E16858" s="16">
        <f>COUNTIFS('Actual 12 CP'!$H$34:$H$57,'Analysis of Flows 17-18'!C16858)</f>
        <v>0</v>
      </c>
    </row>
    <row r="16859" spans="3:5" x14ac:dyDescent="0.6">
      <c r="C16859" s="17">
        <v>43438.25</v>
      </c>
      <c r="D16859" s="18">
        <f>'High Flow Input'!F8101</f>
        <v>279.25155425495535</v>
      </c>
      <c r="E16859" s="16">
        <f>COUNTIFS('Actual 12 CP'!$H$34:$H$57,'Analysis of Flows 17-18'!C16859)</f>
        <v>0</v>
      </c>
    </row>
    <row r="16860" spans="3:5" x14ac:dyDescent="0.6">
      <c r="C16860" s="17">
        <v>43438.291666666672</v>
      </c>
      <c r="D16860" s="18">
        <f>'High Flow Input'!F8102</f>
        <v>277.8774308851024</v>
      </c>
      <c r="E16860" s="16">
        <f>COUNTIFS('Actual 12 CP'!$H$34:$H$57,'Analysis of Flows 17-18'!C16860)</f>
        <v>0</v>
      </c>
    </row>
    <row r="16861" spans="3:5" x14ac:dyDescent="0.6">
      <c r="C16861" s="17">
        <v>43438.333333333328</v>
      </c>
      <c r="D16861" s="18">
        <f>'High Flow Input'!F8103</f>
        <v>1187.8939256668073</v>
      </c>
      <c r="E16861" s="16">
        <f>COUNTIFS('Actual 12 CP'!$H$34:$H$57,'Analysis of Flows 17-18'!C16861)</f>
        <v>0</v>
      </c>
    </row>
    <row r="16862" spans="3:5" x14ac:dyDescent="0.6">
      <c r="C16862" s="17">
        <v>43438.375</v>
      </c>
      <c r="D16862" s="18">
        <f>'High Flow Input'!F8104</f>
        <v>1076.229797532822</v>
      </c>
      <c r="E16862" s="16">
        <f>COUNTIFS('Actual 12 CP'!$H$34:$H$57,'Analysis of Flows 17-18'!C16862)</f>
        <v>0</v>
      </c>
    </row>
    <row r="16863" spans="3:5" x14ac:dyDescent="0.6">
      <c r="C16863" s="17">
        <v>43438.416666666672</v>
      </c>
      <c r="D16863" s="18">
        <f>'High Flow Input'!F8105</f>
        <v>1773.718753580514</v>
      </c>
      <c r="E16863" s="16">
        <f>COUNTIFS('Actual 12 CP'!$H$34:$H$57,'Analysis of Flows 17-18'!C16863)</f>
        <v>0</v>
      </c>
    </row>
    <row r="16864" spans="3:5" x14ac:dyDescent="0.6">
      <c r="C16864" s="17">
        <v>43438.458333333328</v>
      </c>
      <c r="D16864" s="18">
        <f>'High Flow Input'!F8106</f>
        <v>1880.5100903812995</v>
      </c>
      <c r="E16864" s="16">
        <f>COUNTIFS('Actual 12 CP'!$H$34:$H$57,'Analysis of Flows 17-18'!C16864)</f>
        <v>0</v>
      </c>
    </row>
    <row r="16865" spans="3:5" x14ac:dyDescent="0.6">
      <c r="C16865" s="17">
        <v>43438.5</v>
      </c>
      <c r="D16865" s="18">
        <f>'High Flow Input'!F8107</f>
        <v>1857.5966564898981</v>
      </c>
      <c r="E16865" s="16">
        <f>COUNTIFS('Actual 12 CP'!$H$34:$H$57,'Analysis of Flows 17-18'!C16865)</f>
        <v>0</v>
      </c>
    </row>
    <row r="16866" spans="3:5" x14ac:dyDescent="0.6">
      <c r="C16866" s="17">
        <v>43438.541666666672</v>
      </c>
      <c r="D16866" s="18">
        <f>'High Flow Input'!F8108</f>
        <v>1071.5854472308674</v>
      </c>
      <c r="E16866" s="16">
        <f>COUNTIFS('Actual 12 CP'!$H$34:$H$57,'Analysis of Flows 17-18'!C16866)</f>
        <v>0</v>
      </c>
    </row>
    <row r="16867" spans="3:5" x14ac:dyDescent="0.6">
      <c r="C16867" s="17">
        <v>43438.583333333328</v>
      </c>
      <c r="D16867" s="18">
        <f>'High Flow Input'!F8109</f>
        <v>1203.188256605993</v>
      </c>
      <c r="E16867" s="16">
        <f>COUNTIFS('Actual 12 CP'!$H$34:$H$57,'Analysis of Flows 17-18'!C16867)</f>
        <v>0</v>
      </c>
    </row>
    <row r="16868" spans="3:5" x14ac:dyDescent="0.6">
      <c r="C16868" s="17">
        <v>43438.625</v>
      </c>
      <c r="D16868" s="18">
        <f>'High Flow Input'!F8110</f>
        <v>841.58947963290632</v>
      </c>
      <c r="E16868" s="16">
        <f>COUNTIFS('Actual 12 CP'!$H$34:$H$57,'Analysis of Flows 17-18'!C16868)</f>
        <v>0</v>
      </c>
    </row>
    <row r="16869" spans="3:5" x14ac:dyDescent="0.6">
      <c r="C16869" s="17">
        <v>43438.666666666672</v>
      </c>
      <c r="D16869" s="18">
        <f>'High Flow Input'!F8111</f>
        <v>843.91806356006066</v>
      </c>
      <c r="E16869" s="16">
        <f>COUNTIFS('Actual 12 CP'!$H$34:$H$57,'Analysis of Flows 17-18'!C16869)</f>
        <v>0</v>
      </c>
    </row>
    <row r="16870" spans="3:5" x14ac:dyDescent="0.6">
      <c r="C16870" s="17">
        <v>43438.708333333328</v>
      </c>
      <c r="D16870" s="18">
        <f>'High Flow Input'!F8112</f>
        <v>2007.4862255779872</v>
      </c>
      <c r="E16870" s="16">
        <f>COUNTIFS('Actual 12 CP'!$H$34:$H$57,'Analysis of Flows 17-18'!C16870)</f>
        <v>0</v>
      </c>
    </row>
    <row r="16871" spans="3:5" x14ac:dyDescent="0.6">
      <c r="C16871" s="17">
        <v>43438.75</v>
      </c>
      <c r="D16871" s="18">
        <f>'High Flow Input'!F8113</f>
        <v>2035.3503333489068</v>
      </c>
      <c r="E16871" s="16">
        <f>COUNTIFS('Actual 12 CP'!$H$34:$H$57,'Analysis of Flows 17-18'!C16871)</f>
        <v>0</v>
      </c>
    </row>
    <row r="16872" spans="3:5" x14ac:dyDescent="0.6">
      <c r="C16872" s="17">
        <v>43438.791666666672</v>
      </c>
      <c r="D16872" s="18">
        <f>'High Flow Input'!F8114</f>
        <v>1659.8313541396424</v>
      </c>
      <c r="E16872" s="16">
        <f>COUNTIFS('Actual 12 CP'!$H$34:$H$57,'Analysis of Flows 17-18'!C16872)</f>
        <v>0</v>
      </c>
    </row>
    <row r="16873" spans="3:5" x14ac:dyDescent="0.6">
      <c r="C16873" s="17">
        <v>43438.833333333328</v>
      </c>
      <c r="D16873" s="18">
        <f>'High Flow Input'!F8115</f>
        <v>995.57297888755647</v>
      </c>
      <c r="E16873" s="16">
        <f>COUNTIFS('Actual 12 CP'!$H$34:$H$57,'Analysis of Flows 17-18'!C16873)</f>
        <v>0</v>
      </c>
    </row>
    <row r="16874" spans="3:5" x14ac:dyDescent="0.6">
      <c r="C16874" s="17">
        <v>43438.875</v>
      </c>
      <c r="D16874" s="18">
        <f>'High Flow Input'!F8116</f>
        <v>953.97661986244839</v>
      </c>
      <c r="E16874" s="16">
        <f>COUNTIFS('Actual 12 CP'!$H$34:$H$57,'Analysis of Flows 17-18'!C16874)</f>
        <v>0</v>
      </c>
    </row>
    <row r="16875" spans="3:5" x14ac:dyDescent="0.6">
      <c r="C16875" s="17">
        <v>43438.916666666672</v>
      </c>
      <c r="D16875" s="18">
        <f>'High Flow Input'!F8117</f>
        <v>955.94416024154816</v>
      </c>
      <c r="E16875" s="16">
        <f>COUNTIFS('Actual 12 CP'!$H$34:$H$57,'Analysis of Flows 17-18'!C16875)</f>
        <v>0</v>
      </c>
    </row>
    <row r="16876" spans="3:5" x14ac:dyDescent="0.6">
      <c r="C16876" s="17">
        <v>43438.958333333328</v>
      </c>
      <c r="D16876" s="18">
        <f>'High Flow Input'!F8118</f>
        <v>812.23531508498513</v>
      </c>
      <c r="E16876" s="16">
        <f>COUNTIFS('Actual 12 CP'!$H$34:$H$57,'Analysis of Flows 17-18'!C16876)</f>
        <v>0</v>
      </c>
    </row>
    <row r="16877" spans="3:5" x14ac:dyDescent="0.6">
      <c r="C16877" s="17">
        <v>43439</v>
      </c>
      <c r="D16877" s="18">
        <f>'High Flow Input'!F8119</f>
        <v>919.1398819971065</v>
      </c>
      <c r="E16877" s="16">
        <f>COUNTIFS('Actual 12 CP'!$H$34:$H$57,'Analysis of Flows 17-18'!C16877)</f>
        <v>0</v>
      </c>
    </row>
    <row r="16878" spans="3:5" x14ac:dyDescent="0.6">
      <c r="C16878" s="17">
        <v>43439.041666666672</v>
      </c>
      <c r="D16878" s="18">
        <f>'High Flow Input'!F8120</f>
        <v>2053.5286084032023</v>
      </c>
      <c r="E16878" s="16">
        <f>COUNTIFS('Actual 12 CP'!$H$34:$H$57,'Analysis of Flows 17-18'!C16878)</f>
        <v>0</v>
      </c>
    </row>
    <row r="16879" spans="3:5" x14ac:dyDescent="0.6">
      <c r="C16879" s="17">
        <v>43439.083333333328</v>
      </c>
      <c r="D16879" s="18">
        <f>'High Flow Input'!F8121</f>
        <v>2049.6334912387492</v>
      </c>
      <c r="E16879" s="16">
        <f>COUNTIFS('Actual 12 CP'!$H$34:$H$57,'Analysis of Flows 17-18'!C16879)</f>
        <v>0</v>
      </c>
    </row>
    <row r="16880" spans="3:5" x14ac:dyDescent="0.6">
      <c r="C16880" s="17">
        <v>43439.125</v>
      </c>
      <c r="D16880" s="18">
        <f>'High Flow Input'!F8122</f>
        <v>572.81831450131097</v>
      </c>
      <c r="E16880" s="16">
        <f>COUNTIFS('Actual 12 CP'!$H$34:$H$57,'Analysis of Flows 17-18'!C16880)</f>
        <v>0</v>
      </c>
    </row>
    <row r="16881" spans="3:5" x14ac:dyDescent="0.6">
      <c r="C16881" s="17">
        <v>43439.166666666672</v>
      </c>
      <c r="D16881" s="18">
        <f>'High Flow Input'!F8123</f>
        <v>740.29747629205281</v>
      </c>
      <c r="E16881" s="16">
        <f>COUNTIFS('Actual 12 CP'!$H$34:$H$57,'Analysis of Flows 17-18'!C16881)</f>
        <v>0</v>
      </c>
    </row>
    <row r="16882" spans="3:5" x14ac:dyDescent="0.6">
      <c r="C16882" s="17">
        <v>43439.208333333328</v>
      </c>
      <c r="D16882" s="18">
        <f>'High Flow Input'!F8124</f>
        <v>1034.1389137040219</v>
      </c>
      <c r="E16882" s="16">
        <f>COUNTIFS('Actual 12 CP'!$H$34:$H$57,'Analysis of Flows 17-18'!C16882)</f>
        <v>0</v>
      </c>
    </row>
    <row r="16883" spans="3:5" x14ac:dyDescent="0.6">
      <c r="C16883" s="17">
        <v>43439.25</v>
      </c>
      <c r="D16883" s="18">
        <f>'High Flow Input'!F8125</f>
        <v>837.93327343198871</v>
      </c>
      <c r="E16883" s="16">
        <f>COUNTIFS('Actual 12 CP'!$H$34:$H$57,'Analysis of Flows 17-18'!C16883)</f>
        <v>0</v>
      </c>
    </row>
    <row r="16884" spans="3:5" x14ac:dyDescent="0.6">
      <c r="C16884" s="17">
        <v>43439.291666666672</v>
      </c>
      <c r="D16884" s="18">
        <f>'High Flow Input'!F8126</f>
        <v>827.40359570820897</v>
      </c>
      <c r="E16884" s="16">
        <f>COUNTIFS('Actual 12 CP'!$H$34:$H$57,'Analysis of Flows 17-18'!C16884)</f>
        <v>0</v>
      </c>
    </row>
    <row r="16885" spans="3:5" x14ac:dyDescent="0.6">
      <c r="C16885" s="17">
        <v>43439.333333333328</v>
      </c>
      <c r="D16885" s="18">
        <f>'High Flow Input'!F8127</f>
        <v>470.99842058234663</v>
      </c>
      <c r="E16885" s="16">
        <f>COUNTIFS('Actual 12 CP'!$H$34:$H$57,'Analysis of Flows 17-18'!C16885)</f>
        <v>0</v>
      </c>
    </row>
    <row r="16886" spans="3:5" x14ac:dyDescent="0.6">
      <c r="C16886" s="17">
        <v>43439.375</v>
      </c>
      <c r="D16886" s="18">
        <f>'High Flow Input'!F8128</f>
        <v>835.52172816382426</v>
      </c>
      <c r="E16886" s="16">
        <f>COUNTIFS('Actual 12 CP'!$H$34:$H$57,'Analysis of Flows 17-18'!C16886)</f>
        <v>0</v>
      </c>
    </row>
    <row r="16887" spans="3:5" x14ac:dyDescent="0.6">
      <c r="C16887" s="17">
        <v>43439.416666666672</v>
      </c>
      <c r="D16887" s="18">
        <f>'High Flow Input'!F8129</f>
        <v>816.2608206107858</v>
      </c>
      <c r="E16887" s="16">
        <f>COUNTIFS('Actual 12 CP'!$H$34:$H$57,'Analysis of Flows 17-18'!C16887)</f>
        <v>0</v>
      </c>
    </row>
    <row r="16888" spans="3:5" x14ac:dyDescent="0.6">
      <c r="C16888" s="17">
        <v>43439.458333333328</v>
      </c>
      <c r="D16888" s="18">
        <f>'High Flow Input'!F8130</f>
        <v>814.60363932688927</v>
      </c>
      <c r="E16888" s="16">
        <f>COUNTIFS('Actual 12 CP'!$H$34:$H$57,'Analysis of Flows 17-18'!C16888)</f>
        <v>0</v>
      </c>
    </row>
    <row r="16889" spans="3:5" x14ac:dyDescent="0.6">
      <c r="C16889" s="17">
        <v>43439.5</v>
      </c>
      <c r="D16889" s="18">
        <f>'High Flow Input'!F8131</f>
        <v>1089.5812690573237</v>
      </c>
      <c r="E16889" s="16">
        <f>COUNTIFS('Actual 12 CP'!$H$34:$H$57,'Analysis of Flows 17-18'!C16889)</f>
        <v>0</v>
      </c>
    </row>
    <row r="16890" spans="3:5" x14ac:dyDescent="0.6">
      <c r="C16890" s="17">
        <v>43439.541666666672</v>
      </c>
      <c r="D16890" s="18">
        <f>'High Flow Input'!F8132</f>
        <v>1083.9897472982909</v>
      </c>
      <c r="E16890" s="16">
        <f>COUNTIFS('Actual 12 CP'!$H$34:$H$57,'Analysis of Flows 17-18'!C16890)</f>
        <v>0</v>
      </c>
    </row>
    <row r="16891" spans="3:5" x14ac:dyDescent="0.6">
      <c r="C16891" s="17">
        <v>43439.583333333328</v>
      </c>
      <c r="D16891" s="18">
        <f>'High Flow Input'!F8133</f>
        <v>1084.4262038114307</v>
      </c>
      <c r="E16891" s="16">
        <f>COUNTIFS('Actual 12 CP'!$H$34:$H$57,'Analysis of Flows 17-18'!C16891)</f>
        <v>0</v>
      </c>
    </row>
    <row r="16892" spans="3:5" x14ac:dyDescent="0.6">
      <c r="C16892" s="17">
        <v>43439.625</v>
      </c>
      <c r="D16892" s="18">
        <f>'High Flow Input'!F8134</f>
        <v>1100.50700772868</v>
      </c>
      <c r="E16892" s="16">
        <f>COUNTIFS('Actual 12 CP'!$H$34:$H$57,'Analysis of Flows 17-18'!C16892)</f>
        <v>0</v>
      </c>
    </row>
    <row r="16893" spans="3:5" x14ac:dyDescent="0.6">
      <c r="C16893" s="17">
        <v>43439.666666666672</v>
      </c>
      <c r="D16893" s="18">
        <f>'High Flow Input'!F8135</f>
        <v>1118.1442078510888</v>
      </c>
      <c r="E16893" s="16">
        <f>COUNTIFS('Actual 12 CP'!$H$34:$H$57,'Analysis of Flows 17-18'!C16893)</f>
        <v>0</v>
      </c>
    </row>
    <row r="16894" spans="3:5" x14ac:dyDescent="0.6">
      <c r="C16894" s="17">
        <v>43439.708333333328</v>
      </c>
      <c r="D16894" s="18">
        <f>'High Flow Input'!F8136</f>
        <v>982.53253086500524</v>
      </c>
      <c r="E16894" s="16">
        <f>COUNTIFS('Actual 12 CP'!$H$34:$H$57,'Analysis of Flows 17-18'!C16894)</f>
        <v>0</v>
      </c>
    </row>
    <row r="16895" spans="3:5" x14ac:dyDescent="0.6">
      <c r="C16895" s="17">
        <v>43439.75</v>
      </c>
      <c r="D16895" s="18">
        <f>'High Flow Input'!F8137</f>
        <v>844.77812096833941</v>
      </c>
      <c r="E16895" s="16">
        <f>COUNTIFS('Actual 12 CP'!$H$34:$H$57,'Analysis of Flows 17-18'!C16895)</f>
        <v>0</v>
      </c>
    </row>
    <row r="16896" spans="3:5" x14ac:dyDescent="0.6">
      <c r="C16896" s="17">
        <v>43439.791666666672</v>
      </c>
      <c r="D16896" s="18">
        <f>'High Flow Input'!F8138</f>
        <v>801.66223181353485</v>
      </c>
      <c r="E16896" s="16">
        <f>COUNTIFS('Actual 12 CP'!$H$34:$H$57,'Analysis of Flows 17-18'!C16896)</f>
        <v>0</v>
      </c>
    </row>
    <row r="16897" spans="3:5" x14ac:dyDescent="0.6">
      <c r="C16897" s="17">
        <v>43439.833333333328</v>
      </c>
      <c r="D16897" s="18">
        <f>'High Flow Input'!F8139</f>
        <v>939.10945227225443</v>
      </c>
      <c r="E16897" s="16">
        <f>COUNTIFS('Actual 12 CP'!$H$34:$H$57,'Analysis of Flows 17-18'!C16897)</f>
        <v>0</v>
      </c>
    </row>
    <row r="16898" spans="3:5" x14ac:dyDescent="0.6">
      <c r="C16898" s="17">
        <v>43439.875</v>
      </c>
      <c r="D16898" s="18">
        <f>'High Flow Input'!F8140</f>
        <v>941.87777970181287</v>
      </c>
      <c r="E16898" s="16">
        <f>COUNTIFS('Actual 12 CP'!$H$34:$H$57,'Analysis of Flows 17-18'!C16898)</f>
        <v>0</v>
      </c>
    </row>
    <row r="16899" spans="3:5" x14ac:dyDescent="0.6">
      <c r="C16899" s="17">
        <v>43439.916666666672</v>
      </c>
      <c r="D16899" s="18">
        <f>'High Flow Input'!F8141</f>
        <v>941.36275403128525</v>
      </c>
      <c r="E16899" s="16">
        <f>COUNTIFS('Actual 12 CP'!$H$34:$H$57,'Analysis of Flows 17-18'!C16899)</f>
        <v>0</v>
      </c>
    </row>
    <row r="16900" spans="3:5" x14ac:dyDescent="0.6">
      <c r="C16900" s="17">
        <v>43439.958333333328</v>
      </c>
      <c r="D16900" s="18">
        <f>'High Flow Input'!F8142</f>
        <v>936.98740512953555</v>
      </c>
      <c r="E16900" s="16">
        <f>COUNTIFS('Actual 12 CP'!$H$34:$H$57,'Analysis of Flows 17-18'!C16900)</f>
        <v>0</v>
      </c>
    </row>
    <row r="16901" spans="3:5" x14ac:dyDescent="0.6">
      <c r="C16901" s="17">
        <v>43440</v>
      </c>
      <c r="D16901" s="18">
        <f>'High Flow Input'!F8143</f>
        <v>799.3687485387577</v>
      </c>
      <c r="E16901" s="16">
        <f>COUNTIFS('Actual 12 CP'!$H$34:$H$57,'Analysis of Flows 17-18'!C16901)</f>
        <v>0</v>
      </c>
    </row>
    <row r="16902" spans="3:5" x14ac:dyDescent="0.6">
      <c r="C16902" s="17">
        <v>43440.041666666672</v>
      </c>
      <c r="D16902" s="18">
        <f>'High Flow Input'!F8144</f>
        <v>796.90565563996438</v>
      </c>
      <c r="E16902" s="16">
        <f>COUNTIFS('Actual 12 CP'!$H$34:$H$57,'Analysis of Flows 17-18'!C16902)</f>
        <v>0</v>
      </c>
    </row>
    <row r="16903" spans="3:5" x14ac:dyDescent="0.6">
      <c r="C16903" s="17">
        <v>43440.083333333328</v>
      </c>
      <c r="D16903" s="18">
        <f>'High Flow Input'!F8145</f>
        <v>595.67158787886194</v>
      </c>
      <c r="E16903" s="16">
        <f>COUNTIFS('Actual 12 CP'!$H$34:$H$57,'Analysis of Flows 17-18'!C16903)</f>
        <v>0</v>
      </c>
    </row>
    <row r="16904" spans="3:5" x14ac:dyDescent="0.6">
      <c r="C16904" s="17">
        <v>43440.125</v>
      </c>
      <c r="D16904" s="18">
        <f>'High Flow Input'!F8146</f>
        <v>424.20990473588239</v>
      </c>
      <c r="E16904" s="16">
        <f>COUNTIFS('Actual 12 CP'!$H$34:$H$57,'Analysis of Flows 17-18'!C16904)</f>
        <v>0</v>
      </c>
    </row>
    <row r="16905" spans="3:5" x14ac:dyDescent="0.6">
      <c r="C16905" s="17">
        <v>43440.166666666672</v>
      </c>
      <c r="D16905" s="18">
        <f>'High Flow Input'!F8147</f>
        <v>425.45392720858223</v>
      </c>
      <c r="E16905" s="16">
        <f>COUNTIFS('Actual 12 CP'!$H$34:$H$57,'Analysis of Flows 17-18'!C16905)</f>
        <v>0</v>
      </c>
    </row>
    <row r="16906" spans="3:5" x14ac:dyDescent="0.6">
      <c r="C16906" s="17">
        <v>43440.208333333328</v>
      </c>
      <c r="D16906" s="18">
        <f>'High Flow Input'!F8148</f>
        <v>425.78975539790213</v>
      </c>
      <c r="E16906" s="16">
        <f>COUNTIFS('Actual 12 CP'!$H$34:$H$57,'Analysis of Flows 17-18'!C16906)</f>
        <v>0</v>
      </c>
    </row>
    <row r="16907" spans="3:5" x14ac:dyDescent="0.6">
      <c r="C16907" s="17">
        <v>43440.25</v>
      </c>
      <c r="D16907" s="18">
        <f>'High Flow Input'!F8149</f>
        <v>426.31997998184528</v>
      </c>
      <c r="E16907" s="16">
        <f>COUNTIFS('Actual 12 CP'!$H$34:$H$57,'Analysis of Flows 17-18'!C16907)</f>
        <v>0</v>
      </c>
    </row>
    <row r="16908" spans="3:5" x14ac:dyDescent="0.6">
      <c r="C16908" s="17">
        <v>43440.291666666672</v>
      </c>
      <c r="D16908" s="18">
        <f>'High Flow Input'!F8150</f>
        <v>425.51485912693829</v>
      </c>
      <c r="E16908" s="16">
        <f>COUNTIFS('Actual 12 CP'!$H$34:$H$57,'Analysis of Flows 17-18'!C16908)</f>
        <v>0</v>
      </c>
    </row>
    <row r="16909" spans="3:5" x14ac:dyDescent="0.6">
      <c r="C16909" s="17">
        <v>43440.333333333328</v>
      </c>
      <c r="D16909" s="18">
        <f>'High Flow Input'!F8151</f>
        <v>806.62853404296516</v>
      </c>
      <c r="E16909" s="16">
        <f>COUNTIFS('Actual 12 CP'!$H$34:$H$57,'Analysis of Flows 17-18'!C16909)</f>
        <v>0</v>
      </c>
    </row>
    <row r="16910" spans="3:5" x14ac:dyDescent="0.6">
      <c r="C16910" s="17">
        <v>43440.375</v>
      </c>
      <c r="D16910" s="18">
        <f>'High Flow Input'!F8152</f>
        <v>1082.2676061546779</v>
      </c>
      <c r="E16910" s="16">
        <f>COUNTIFS('Actual 12 CP'!$H$34:$H$57,'Analysis of Flows 17-18'!C16910)</f>
        <v>0</v>
      </c>
    </row>
    <row r="16911" spans="3:5" x14ac:dyDescent="0.6">
      <c r="C16911" s="17">
        <v>43440.416666666672</v>
      </c>
      <c r="D16911" s="18">
        <f>'High Flow Input'!F8153</f>
        <v>1086.134960288867</v>
      </c>
      <c r="E16911" s="16">
        <f>COUNTIFS('Actual 12 CP'!$H$34:$H$57,'Analysis of Flows 17-18'!C16911)</f>
        <v>0</v>
      </c>
    </row>
    <row r="16912" spans="3:5" x14ac:dyDescent="0.6">
      <c r="C16912" s="17">
        <v>43440.458333333328</v>
      </c>
      <c r="D16912" s="18">
        <f>'High Flow Input'!F8154</f>
        <v>1050.7159879340049</v>
      </c>
      <c r="E16912" s="16">
        <f>COUNTIFS('Actual 12 CP'!$H$34:$H$57,'Analysis of Flows 17-18'!C16912)</f>
        <v>0</v>
      </c>
    </row>
    <row r="16913" spans="3:5" x14ac:dyDescent="0.6">
      <c r="C16913" s="17">
        <v>43440.5</v>
      </c>
      <c r="D16913" s="18">
        <f>'High Flow Input'!F8155</f>
        <v>1049.1346064260251</v>
      </c>
      <c r="E16913" s="16">
        <f>COUNTIFS('Actual 12 CP'!$H$34:$H$57,'Analysis of Flows 17-18'!C16913)</f>
        <v>0</v>
      </c>
    </row>
    <row r="16914" spans="3:5" x14ac:dyDescent="0.6">
      <c r="C16914" s="17">
        <v>43440.541666666672</v>
      </c>
      <c r="D16914" s="18">
        <f>'High Flow Input'!F8156</f>
        <v>1262.6159377638476</v>
      </c>
      <c r="E16914" s="16">
        <f>COUNTIFS('Actual 12 CP'!$H$34:$H$57,'Analysis of Flows 17-18'!C16914)</f>
        <v>0</v>
      </c>
    </row>
    <row r="16915" spans="3:5" x14ac:dyDescent="0.6">
      <c r="C16915" s="17">
        <v>43440.583333333328</v>
      </c>
      <c r="D16915" s="18">
        <f>'High Flow Input'!F8157</f>
        <v>1263.7754289358145</v>
      </c>
      <c r="E16915" s="16">
        <f>COUNTIFS('Actual 12 CP'!$H$34:$H$57,'Analysis of Flows 17-18'!C16915)</f>
        <v>0</v>
      </c>
    </row>
    <row r="16916" spans="3:5" x14ac:dyDescent="0.6">
      <c r="C16916" s="17">
        <v>43440.625</v>
      </c>
      <c r="D16916" s="18">
        <f>'High Flow Input'!F8158</f>
        <v>1044.969735167952</v>
      </c>
      <c r="E16916" s="16">
        <f>COUNTIFS('Actual 12 CP'!$H$34:$H$57,'Analysis of Flows 17-18'!C16916)</f>
        <v>0</v>
      </c>
    </row>
    <row r="16917" spans="3:5" x14ac:dyDescent="0.6">
      <c r="C16917" s="17">
        <v>43440.666666666672</v>
      </c>
      <c r="D16917" s="18">
        <f>'High Flow Input'!F8159</f>
        <v>1060.7660769849315</v>
      </c>
      <c r="E16917" s="16">
        <f>COUNTIFS('Actual 12 CP'!$H$34:$H$57,'Analysis of Flows 17-18'!C16917)</f>
        <v>0</v>
      </c>
    </row>
    <row r="16918" spans="3:5" x14ac:dyDescent="0.6">
      <c r="C16918" s="17">
        <v>43440.708333333328</v>
      </c>
      <c r="D16918" s="18">
        <f>'High Flow Input'!F8160</f>
        <v>1083.0125238413264</v>
      </c>
      <c r="E16918" s="16">
        <f>COUNTIFS('Actual 12 CP'!$H$34:$H$57,'Analysis of Flows 17-18'!C16918)</f>
        <v>0</v>
      </c>
    </row>
    <row r="16919" spans="3:5" x14ac:dyDescent="0.6">
      <c r="C16919" s="17">
        <v>43440.75</v>
      </c>
      <c r="D16919" s="18">
        <f>'High Flow Input'!F8161</f>
        <v>1775.409478033248</v>
      </c>
      <c r="E16919" s="16">
        <f>COUNTIFS('Actual 12 CP'!$H$34:$H$57,'Analysis of Flows 17-18'!C16919)</f>
        <v>0</v>
      </c>
    </row>
    <row r="16920" spans="3:5" x14ac:dyDescent="0.6">
      <c r="C16920" s="17">
        <v>43440.791666666672</v>
      </c>
      <c r="D16920" s="18">
        <f>'High Flow Input'!F8162</f>
        <v>1416.3759414572164</v>
      </c>
      <c r="E16920" s="16">
        <f>COUNTIFS('Actual 12 CP'!$H$34:$H$57,'Analysis of Flows 17-18'!C16920)</f>
        <v>0</v>
      </c>
    </row>
    <row r="16921" spans="3:5" x14ac:dyDescent="0.6">
      <c r="C16921" s="17">
        <v>43440.833333333328</v>
      </c>
      <c r="D16921" s="18">
        <f>'High Flow Input'!F8163</f>
        <v>1776.5022969379665</v>
      </c>
      <c r="E16921" s="16">
        <f>COUNTIFS('Actual 12 CP'!$H$34:$H$57,'Analysis of Flows 17-18'!C16921)</f>
        <v>0</v>
      </c>
    </row>
    <row r="16922" spans="3:5" x14ac:dyDescent="0.6">
      <c r="C16922" s="17">
        <v>43440.875</v>
      </c>
      <c r="D16922" s="18">
        <f>'High Flow Input'!F8164</f>
        <v>1758.1768301227312</v>
      </c>
      <c r="E16922" s="16">
        <f>COUNTIFS('Actual 12 CP'!$H$34:$H$57,'Analysis of Flows 17-18'!C16922)</f>
        <v>0</v>
      </c>
    </row>
    <row r="16923" spans="3:5" x14ac:dyDescent="0.6">
      <c r="C16923" s="17">
        <v>43440.916666666672</v>
      </c>
      <c r="D16923" s="18">
        <f>'High Flow Input'!F8165</f>
        <v>1086.3444056871167</v>
      </c>
      <c r="E16923" s="16">
        <f>COUNTIFS('Actual 12 CP'!$H$34:$H$57,'Analysis of Flows 17-18'!C16923)</f>
        <v>0</v>
      </c>
    </row>
    <row r="16924" spans="3:5" x14ac:dyDescent="0.6">
      <c r="C16924" s="17">
        <v>43440.958333333328</v>
      </c>
      <c r="D16924" s="18">
        <f>'High Flow Input'!F8166</f>
        <v>1087.4506021462512</v>
      </c>
      <c r="E16924" s="16">
        <f>COUNTIFS('Actual 12 CP'!$H$34:$H$57,'Analysis of Flows 17-18'!C16924)</f>
        <v>0</v>
      </c>
    </row>
    <row r="16925" spans="3:5" x14ac:dyDescent="0.6">
      <c r="C16925" s="17">
        <v>43441</v>
      </c>
      <c r="D16925" s="18">
        <f>'High Flow Input'!F8167</f>
        <v>701.74406533770866</v>
      </c>
      <c r="E16925" s="16">
        <f>COUNTIFS('Actual 12 CP'!$H$34:$H$57,'Analysis of Flows 17-18'!C16925)</f>
        <v>0</v>
      </c>
    </row>
    <row r="16926" spans="3:5" x14ac:dyDescent="0.6">
      <c r="C16926" s="17">
        <v>43441.041666666672</v>
      </c>
      <c r="D16926" s="18">
        <f>'High Flow Input'!F8168</f>
        <v>698.22766122287953</v>
      </c>
      <c r="E16926" s="16">
        <f>COUNTIFS('Actual 12 CP'!$H$34:$H$57,'Analysis of Flows 17-18'!C16926)</f>
        <v>0</v>
      </c>
    </row>
    <row r="16927" spans="3:5" x14ac:dyDescent="0.6">
      <c r="C16927" s="17">
        <v>43441.083333333328</v>
      </c>
      <c r="D16927" s="18">
        <f>'High Flow Input'!F8169</f>
        <v>697.9690778170675</v>
      </c>
      <c r="E16927" s="16">
        <f>COUNTIFS('Actual 12 CP'!$H$34:$H$57,'Analysis of Flows 17-18'!C16927)</f>
        <v>0</v>
      </c>
    </row>
    <row r="16928" spans="3:5" x14ac:dyDescent="0.6">
      <c r="C16928" s="17">
        <v>43441.125</v>
      </c>
      <c r="D16928" s="18">
        <f>'High Flow Input'!F8170</f>
        <v>697.93253000471145</v>
      </c>
      <c r="E16928" s="16">
        <f>COUNTIFS('Actual 12 CP'!$H$34:$H$57,'Analysis of Flows 17-18'!C16928)</f>
        <v>0</v>
      </c>
    </row>
    <row r="16929" spans="3:5" x14ac:dyDescent="0.6">
      <c r="C16929" s="17">
        <v>43441.166666666672</v>
      </c>
      <c r="D16929" s="18">
        <f>'High Flow Input'!F8171</f>
        <v>329.7837414513686</v>
      </c>
      <c r="E16929" s="16">
        <f>COUNTIFS('Actual 12 CP'!$H$34:$H$57,'Analysis of Flows 17-18'!C16929)</f>
        <v>0</v>
      </c>
    </row>
    <row r="16930" spans="3:5" x14ac:dyDescent="0.6">
      <c r="C16930" s="17">
        <v>43441.208333333328</v>
      </c>
      <c r="D16930" s="18">
        <f>'High Flow Input'!F8172</f>
        <v>470.03057482030476</v>
      </c>
      <c r="E16930" s="16">
        <f>COUNTIFS('Actual 12 CP'!$H$34:$H$57,'Analysis of Flows 17-18'!C16930)</f>
        <v>0</v>
      </c>
    </row>
    <row r="16931" spans="3:5" x14ac:dyDescent="0.6">
      <c r="C16931" s="17">
        <v>43441.25</v>
      </c>
      <c r="D16931" s="18">
        <f>'High Flow Input'!F8173</f>
        <v>703.32263672033719</v>
      </c>
      <c r="E16931" s="16">
        <f>COUNTIFS('Actual 12 CP'!$H$34:$H$57,'Analysis of Flows 17-18'!C16931)</f>
        <v>0</v>
      </c>
    </row>
    <row r="16932" spans="3:5" x14ac:dyDescent="0.6">
      <c r="C16932" s="17">
        <v>43441.291666666672</v>
      </c>
      <c r="D16932" s="18">
        <f>'High Flow Input'!F8174</f>
        <v>1068.536736511121</v>
      </c>
      <c r="E16932" s="16">
        <f>COUNTIFS('Actual 12 CP'!$H$34:$H$57,'Analysis of Flows 17-18'!C16932)</f>
        <v>0</v>
      </c>
    </row>
    <row r="16933" spans="3:5" x14ac:dyDescent="0.6">
      <c r="C16933" s="17">
        <v>43441.333333333328</v>
      </c>
      <c r="D16933" s="18">
        <f>'High Flow Input'!F8175</f>
        <v>921.18691252509564</v>
      </c>
      <c r="E16933" s="16">
        <f>COUNTIFS('Actual 12 CP'!$H$34:$H$57,'Analysis of Flows 17-18'!C16933)</f>
        <v>0</v>
      </c>
    </row>
    <row r="16934" spans="3:5" x14ac:dyDescent="0.6">
      <c r="C16934" s="17">
        <v>43441.375</v>
      </c>
      <c r="D16934" s="18">
        <f>'High Flow Input'!F8176</f>
        <v>1745.1735439628992</v>
      </c>
      <c r="E16934" s="16">
        <f>COUNTIFS('Actual 12 CP'!$H$34:$H$57,'Analysis of Flows 17-18'!C16934)</f>
        <v>0</v>
      </c>
    </row>
    <row r="16935" spans="3:5" x14ac:dyDescent="0.6">
      <c r="C16935" s="17">
        <v>43441.416666666672</v>
      </c>
      <c r="D16935" s="18">
        <f>'High Flow Input'!F8177</f>
        <v>1076.6969270198838</v>
      </c>
      <c r="E16935" s="16">
        <f>COUNTIFS('Actual 12 CP'!$H$34:$H$57,'Analysis of Flows 17-18'!C16935)</f>
        <v>0</v>
      </c>
    </row>
    <row r="16936" spans="3:5" x14ac:dyDescent="0.6">
      <c r="C16936" s="17">
        <v>43441.458333333328</v>
      </c>
      <c r="D16936" s="18">
        <f>'High Flow Input'!F8178</f>
        <v>1075.6743130939515</v>
      </c>
      <c r="E16936" s="16">
        <f>COUNTIFS('Actual 12 CP'!$H$34:$H$57,'Analysis of Flows 17-18'!C16936)</f>
        <v>0</v>
      </c>
    </row>
    <row r="16937" spans="3:5" x14ac:dyDescent="0.6">
      <c r="C16937" s="17">
        <v>43441.5</v>
      </c>
      <c r="D16937" s="18">
        <f>'High Flow Input'!F8179</f>
        <v>1296.2359737078307</v>
      </c>
      <c r="E16937" s="16">
        <f>COUNTIFS('Actual 12 CP'!$H$34:$H$57,'Analysis of Flows 17-18'!C16937)</f>
        <v>0</v>
      </c>
    </row>
    <row r="16938" spans="3:5" x14ac:dyDescent="0.6">
      <c r="C16938" s="17">
        <v>43441.541666666672</v>
      </c>
      <c r="D16938" s="18">
        <f>'High Flow Input'!F8180</f>
        <v>1298.8269482840396</v>
      </c>
      <c r="E16938" s="16">
        <f>COUNTIFS('Actual 12 CP'!$H$34:$H$57,'Analysis of Flows 17-18'!C16938)</f>
        <v>0</v>
      </c>
    </row>
    <row r="16939" spans="3:5" x14ac:dyDescent="0.6">
      <c r="C16939" s="17">
        <v>43441.583333333328</v>
      </c>
      <c r="D16939" s="18">
        <f>'High Flow Input'!F8181</f>
        <v>1299.5818866602531</v>
      </c>
      <c r="E16939" s="16">
        <f>COUNTIFS('Actual 12 CP'!$H$34:$H$57,'Analysis of Flows 17-18'!C16939)</f>
        <v>0</v>
      </c>
    </row>
    <row r="16940" spans="3:5" x14ac:dyDescent="0.6">
      <c r="C16940" s="17">
        <v>43441.625</v>
      </c>
      <c r="D16940" s="18">
        <f>'High Flow Input'!F8182</f>
        <v>1298.581648820767</v>
      </c>
      <c r="E16940" s="16">
        <f>COUNTIFS('Actual 12 CP'!$H$34:$H$57,'Analysis of Flows 17-18'!C16940)</f>
        <v>0</v>
      </c>
    </row>
    <row r="16941" spans="3:5" x14ac:dyDescent="0.6">
      <c r="C16941" s="17">
        <v>43441.666666666672</v>
      </c>
      <c r="D16941" s="18">
        <f>'High Flow Input'!F8183</f>
        <v>1291.6440928077659</v>
      </c>
      <c r="E16941" s="16">
        <f>COUNTIFS('Actual 12 CP'!$H$34:$H$57,'Analysis of Flows 17-18'!C16941)</f>
        <v>0</v>
      </c>
    </row>
    <row r="16942" spans="3:5" x14ac:dyDescent="0.6">
      <c r="C16942" s="17">
        <v>43441.708333333328</v>
      </c>
      <c r="D16942" s="18">
        <f>'High Flow Input'!F8184</f>
        <v>1536.3825922685155</v>
      </c>
      <c r="E16942" s="16">
        <f>COUNTIFS('Actual 12 CP'!$H$34:$H$57,'Analysis of Flows 17-18'!C16942)</f>
        <v>0</v>
      </c>
    </row>
    <row r="16943" spans="3:5" x14ac:dyDescent="0.6">
      <c r="C16943" s="17">
        <v>43441.75</v>
      </c>
      <c r="D16943" s="18">
        <f>'High Flow Input'!F8185</f>
        <v>2391.6289047622613</v>
      </c>
      <c r="E16943" s="16">
        <f>COUNTIFS('Actual 12 CP'!$H$34:$H$57,'Analysis of Flows 17-18'!C16943)</f>
        <v>0</v>
      </c>
    </row>
    <row r="16944" spans="3:5" x14ac:dyDescent="0.6">
      <c r="C16944" s="17">
        <v>43441.791666666672</v>
      </c>
      <c r="D16944" s="18">
        <f>'High Flow Input'!F8186</f>
        <v>2775.0284508556724</v>
      </c>
      <c r="E16944" s="16">
        <f>COUNTIFS('Actual 12 CP'!$H$34:$H$57,'Analysis of Flows 17-18'!C16944)</f>
        <v>0</v>
      </c>
    </row>
    <row r="16945" spans="3:5" x14ac:dyDescent="0.6">
      <c r="C16945" s="17">
        <v>43441.833333333328</v>
      </c>
      <c r="D16945" s="18">
        <f>'High Flow Input'!F8187</f>
        <v>1302.5047888549134</v>
      </c>
      <c r="E16945" s="16">
        <f>COUNTIFS('Actual 12 CP'!$H$34:$H$57,'Analysis of Flows 17-18'!C16945)</f>
        <v>0</v>
      </c>
    </row>
    <row r="16946" spans="3:5" x14ac:dyDescent="0.6">
      <c r="C16946" s="17">
        <v>43441.875</v>
      </c>
      <c r="D16946" s="18">
        <f>'High Flow Input'!F8188</f>
        <v>1297.1138594818096</v>
      </c>
      <c r="E16946" s="16">
        <f>COUNTIFS('Actual 12 CP'!$H$34:$H$57,'Analysis of Flows 17-18'!C16946)</f>
        <v>0</v>
      </c>
    </row>
    <row r="16947" spans="3:5" x14ac:dyDescent="0.6">
      <c r="C16947" s="17">
        <v>43441.916666666672</v>
      </c>
      <c r="D16947" s="18">
        <f>'High Flow Input'!F8189</f>
        <v>938.0113146077241</v>
      </c>
      <c r="E16947" s="16">
        <f>COUNTIFS('Actual 12 CP'!$H$34:$H$57,'Analysis of Flows 17-18'!C16947)</f>
        <v>0</v>
      </c>
    </row>
    <row r="16948" spans="3:5" x14ac:dyDescent="0.6">
      <c r="C16948" s="17">
        <v>43441.958333333328</v>
      </c>
      <c r="D16948" s="18">
        <f>'High Flow Input'!F8190</f>
        <v>909.45413833247017</v>
      </c>
      <c r="E16948" s="16">
        <f>COUNTIFS('Actual 12 CP'!$H$34:$H$57,'Analysis of Flows 17-18'!C16948)</f>
        <v>0</v>
      </c>
    </row>
    <row r="16949" spans="3:5" x14ac:dyDescent="0.6">
      <c r="C16949" s="17">
        <v>43442</v>
      </c>
      <c r="D16949" s="18">
        <f>'High Flow Input'!F8191</f>
        <v>919.02848601592586</v>
      </c>
      <c r="E16949" s="16">
        <f>COUNTIFS('Actual 12 CP'!$H$34:$H$57,'Analysis of Flows 17-18'!C16949)</f>
        <v>0</v>
      </c>
    </row>
    <row r="16950" spans="3:5" x14ac:dyDescent="0.6">
      <c r="C16950" s="17">
        <v>43442.041666666672</v>
      </c>
      <c r="D16950" s="18">
        <f>'High Flow Input'!F8192</f>
        <v>922.52278133511345</v>
      </c>
      <c r="E16950" s="16">
        <f>COUNTIFS('Actual 12 CP'!$H$34:$H$57,'Analysis of Flows 17-18'!C16950)</f>
        <v>0</v>
      </c>
    </row>
    <row r="16951" spans="3:5" x14ac:dyDescent="0.6">
      <c r="C16951" s="17">
        <v>43442.083333333328</v>
      </c>
      <c r="D16951" s="18">
        <f>'High Flow Input'!F8193</f>
        <v>925.91346611486188</v>
      </c>
      <c r="E16951" s="16">
        <f>COUNTIFS('Actual 12 CP'!$H$34:$H$57,'Analysis of Flows 17-18'!C16951)</f>
        <v>0</v>
      </c>
    </row>
    <row r="16952" spans="3:5" x14ac:dyDescent="0.6">
      <c r="C16952" s="17">
        <v>43442.125</v>
      </c>
      <c r="D16952" s="18">
        <f>'High Flow Input'!F8194</f>
        <v>926.74579129629456</v>
      </c>
      <c r="E16952" s="16">
        <f>COUNTIFS('Actual 12 CP'!$H$34:$H$57,'Analysis of Flows 17-18'!C16952)</f>
        <v>0</v>
      </c>
    </row>
    <row r="16953" spans="3:5" x14ac:dyDescent="0.6">
      <c r="C16953" s="17">
        <v>43442.166666666672</v>
      </c>
      <c r="D16953" s="18">
        <f>'High Flow Input'!F8195</f>
        <v>925.72368349604903</v>
      </c>
      <c r="E16953" s="16">
        <f>COUNTIFS('Actual 12 CP'!$H$34:$H$57,'Analysis of Flows 17-18'!C16953)</f>
        <v>0</v>
      </c>
    </row>
    <row r="16954" spans="3:5" x14ac:dyDescent="0.6">
      <c r="C16954" s="17">
        <v>43442.208333333328</v>
      </c>
      <c r="D16954" s="18">
        <f>'High Flow Input'!F8196</f>
        <v>924.95080222301749</v>
      </c>
      <c r="E16954" s="16">
        <f>COUNTIFS('Actual 12 CP'!$H$34:$H$57,'Analysis of Flows 17-18'!C16954)</f>
        <v>0</v>
      </c>
    </row>
    <row r="16955" spans="3:5" x14ac:dyDescent="0.6">
      <c r="C16955" s="17">
        <v>43442.25</v>
      </c>
      <c r="D16955" s="18">
        <f>'High Flow Input'!F8197</f>
        <v>925.09932873328125</v>
      </c>
      <c r="E16955" s="16">
        <f>COUNTIFS('Actual 12 CP'!$H$34:$H$57,'Analysis of Flows 17-18'!C16955)</f>
        <v>0</v>
      </c>
    </row>
    <row r="16956" spans="3:5" x14ac:dyDescent="0.6">
      <c r="C16956" s="17">
        <v>43442.291666666672</v>
      </c>
      <c r="D16956" s="18">
        <f>'High Flow Input'!F8198</f>
        <v>555.71141683935957</v>
      </c>
      <c r="E16956" s="16">
        <f>COUNTIFS('Actual 12 CP'!$H$34:$H$57,'Analysis of Flows 17-18'!C16956)</f>
        <v>0</v>
      </c>
    </row>
    <row r="16957" spans="3:5" x14ac:dyDescent="0.6">
      <c r="C16957" s="17">
        <v>43442.333333333328</v>
      </c>
      <c r="D16957" s="18">
        <f>'High Flow Input'!F8199</f>
        <v>919.69881627360712</v>
      </c>
      <c r="E16957" s="16">
        <f>COUNTIFS('Actual 12 CP'!$H$34:$H$57,'Analysis of Flows 17-18'!C16957)</f>
        <v>0</v>
      </c>
    </row>
    <row r="16958" spans="3:5" x14ac:dyDescent="0.6">
      <c r="C16958" s="17">
        <v>43442.375</v>
      </c>
      <c r="D16958" s="18">
        <f>'High Flow Input'!F8200</f>
        <v>920.77965996238743</v>
      </c>
      <c r="E16958" s="16">
        <f>COUNTIFS('Actual 12 CP'!$H$34:$H$57,'Analysis of Flows 17-18'!C16958)</f>
        <v>0</v>
      </c>
    </row>
    <row r="16959" spans="3:5" x14ac:dyDescent="0.6">
      <c r="C16959" s="17">
        <v>43442.416666666672</v>
      </c>
      <c r="D16959" s="18">
        <f>'High Flow Input'!F8201</f>
        <v>1303.1489849064062</v>
      </c>
      <c r="E16959" s="16">
        <f>COUNTIFS('Actual 12 CP'!$H$34:$H$57,'Analysis of Flows 17-18'!C16959)</f>
        <v>0</v>
      </c>
    </row>
    <row r="16960" spans="3:5" x14ac:dyDescent="0.6">
      <c r="C16960" s="17">
        <v>43442.458333333328</v>
      </c>
      <c r="D16960" s="18">
        <f>'High Flow Input'!F8202</f>
        <v>1300.3427249917681</v>
      </c>
      <c r="E16960" s="16">
        <f>COUNTIFS('Actual 12 CP'!$H$34:$H$57,'Analysis of Flows 17-18'!C16960)</f>
        <v>0</v>
      </c>
    </row>
    <row r="16961" spans="3:5" x14ac:dyDescent="0.6">
      <c r="C16961" s="17">
        <v>43442.5</v>
      </c>
      <c r="D16961" s="18">
        <f>'High Flow Input'!F8203</f>
        <v>1293.4461267248762</v>
      </c>
      <c r="E16961" s="16">
        <f>COUNTIFS('Actual 12 CP'!$H$34:$H$57,'Analysis of Flows 17-18'!C16961)</f>
        <v>0</v>
      </c>
    </row>
    <row r="16962" spans="3:5" x14ac:dyDescent="0.6">
      <c r="C16962" s="17">
        <v>43442.541666666672</v>
      </c>
      <c r="D16962" s="18">
        <f>'High Flow Input'!F8204</f>
        <v>1022.1375203830653</v>
      </c>
      <c r="E16962" s="16">
        <f>COUNTIFS('Actual 12 CP'!$H$34:$H$57,'Analysis of Flows 17-18'!C16962)</f>
        <v>0</v>
      </c>
    </row>
    <row r="16963" spans="3:5" x14ac:dyDescent="0.6">
      <c r="C16963" s="17">
        <v>43442.583333333328</v>
      </c>
      <c r="D16963" s="18">
        <f>'High Flow Input'!F8205</f>
        <v>1019.7587800223275</v>
      </c>
      <c r="E16963" s="16">
        <f>COUNTIFS('Actual 12 CP'!$H$34:$H$57,'Analysis of Flows 17-18'!C16963)</f>
        <v>0</v>
      </c>
    </row>
    <row r="16964" spans="3:5" x14ac:dyDescent="0.6">
      <c r="C16964" s="17">
        <v>43442.625</v>
      </c>
      <c r="D16964" s="18">
        <f>'High Flow Input'!F8206</f>
        <v>1015.3052790423201</v>
      </c>
      <c r="E16964" s="16">
        <f>COUNTIFS('Actual 12 CP'!$H$34:$H$57,'Analysis of Flows 17-18'!C16964)</f>
        <v>0</v>
      </c>
    </row>
    <row r="16965" spans="3:5" x14ac:dyDescent="0.6">
      <c r="C16965" s="17">
        <v>43442.666666666672</v>
      </c>
      <c r="D16965" s="18">
        <f>'High Flow Input'!F8207</f>
        <v>1010.4022297747902</v>
      </c>
      <c r="E16965" s="16">
        <f>COUNTIFS('Actual 12 CP'!$H$34:$H$57,'Analysis of Flows 17-18'!C16965)</f>
        <v>0</v>
      </c>
    </row>
    <row r="16966" spans="3:5" x14ac:dyDescent="0.6">
      <c r="C16966" s="17">
        <v>43442.708333333328</v>
      </c>
      <c r="D16966" s="18">
        <f>'High Flow Input'!F8208</f>
        <v>1013.8513252952345</v>
      </c>
      <c r="E16966" s="16">
        <f>COUNTIFS('Actual 12 CP'!$H$34:$H$57,'Analysis of Flows 17-18'!C16966)</f>
        <v>0</v>
      </c>
    </row>
    <row r="16967" spans="3:5" x14ac:dyDescent="0.6">
      <c r="C16967" s="17">
        <v>43442.75</v>
      </c>
      <c r="D16967" s="18">
        <f>'High Flow Input'!F8209</f>
        <v>1016.4389442751124</v>
      </c>
      <c r="E16967" s="16">
        <f>COUNTIFS('Actual 12 CP'!$H$34:$H$57,'Analysis of Flows 17-18'!C16967)</f>
        <v>0</v>
      </c>
    </row>
    <row r="16968" spans="3:5" x14ac:dyDescent="0.6">
      <c r="C16968" s="17">
        <v>43442.791666666672</v>
      </c>
      <c r="D16968" s="18">
        <f>'High Flow Input'!F8210</f>
        <v>903.11914394908172</v>
      </c>
      <c r="E16968" s="16">
        <f>COUNTIFS('Actual 12 CP'!$H$34:$H$57,'Analysis of Flows 17-18'!C16968)</f>
        <v>0</v>
      </c>
    </row>
    <row r="16969" spans="3:5" x14ac:dyDescent="0.6">
      <c r="C16969" s="17">
        <v>43442.833333333328</v>
      </c>
      <c r="D16969" s="18">
        <f>'High Flow Input'!F8211</f>
        <v>905.96909441788716</v>
      </c>
      <c r="E16969" s="16">
        <f>COUNTIFS('Actual 12 CP'!$H$34:$H$57,'Analysis of Flows 17-18'!C16969)</f>
        <v>0</v>
      </c>
    </row>
    <row r="16970" spans="3:5" x14ac:dyDescent="0.6">
      <c r="C16970" s="17">
        <v>43442.875</v>
      </c>
      <c r="D16970" s="18">
        <f>'High Flow Input'!F8212</f>
        <v>901.44249452060967</v>
      </c>
      <c r="E16970" s="16">
        <f>COUNTIFS('Actual 12 CP'!$H$34:$H$57,'Analysis of Flows 17-18'!C16970)</f>
        <v>0</v>
      </c>
    </row>
    <row r="16971" spans="3:5" x14ac:dyDescent="0.6">
      <c r="C16971" s="17">
        <v>43442.916666666672</v>
      </c>
      <c r="D16971" s="18">
        <f>'High Flow Input'!F8213</f>
        <v>323.45651404804551</v>
      </c>
      <c r="E16971" s="16">
        <f>COUNTIFS('Actual 12 CP'!$H$34:$H$57,'Analysis of Flows 17-18'!C16971)</f>
        <v>0</v>
      </c>
    </row>
    <row r="16972" spans="3:5" x14ac:dyDescent="0.6">
      <c r="C16972" s="17">
        <v>43442.958333333328</v>
      </c>
      <c r="D16972" s="18">
        <f>'High Flow Input'!F8214</f>
        <v>706.10084969255547</v>
      </c>
      <c r="E16972" s="16">
        <f>COUNTIFS('Actual 12 CP'!$H$34:$H$57,'Analysis of Flows 17-18'!C16972)</f>
        <v>0</v>
      </c>
    </row>
    <row r="16973" spans="3:5" x14ac:dyDescent="0.6">
      <c r="C16973" s="17">
        <v>43443</v>
      </c>
      <c r="D16973" s="18">
        <f>'High Flow Input'!F8215</f>
        <v>560.54408816655302</v>
      </c>
      <c r="E16973" s="16">
        <f>COUNTIFS('Actual 12 CP'!$H$34:$H$57,'Analysis of Flows 17-18'!C16973)</f>
        <v>0</v>
      </c>
    </row>
    <row r="16974" spans="3:5" x14ac:dyDescent="0.6">
      <c r="C16974" s="17">
        <v>43443.041666666672</v>
      </c>
      <c r="D16974" s="18">
        <f>'High Flow Input'!F8216</f>
        <v>659.65091234432134</v>
      </c>
      <c r="E16974" s="16">
        <f>COUNTIFS('Actual 12 CP'!$H$34:$H$57,'Analysis of Flows 17-18'!C16974)</f>
        <v>0</v>
      </c>
    </row>
    <row r="16975" spans="3:5" x14ac:dyDescent="0.6">
      <c r="C16975" s="17">
        <v>43443.083333333328</v>
      </c>
      <c r="D16975" s="18">
        <f>'High Flow Input'!F8217</f>
        <v>2309.8770335568288</v>
      </c>
      <c r="E16975" s="16">
        <f>COUNTIFS('Actual 12 CP'!$H$34:$H$57,'Analysis of Flows 17-18'!C16975)</f>
        <v>0</v>
      </c>
    </row>
    <row r="16976" spans="3:5" x14ac:dyDescent="0.6">
      <c r="C16976" s="17">
        <v>43443.125</v>
      </c>
      <c r="D16976" s="18">
        <f>'High Flow Input'!F8218</f>
        <v>2566.0177462217507</v>
      </c>
      <c r="E16976" s="16">
        <f>COUNTIFS('Actual 12 CP'!$H$34:$H$57,'Analysis of Flows 17-18'!C16976)</f>
        <v>0</v>
      </c>
    </row>
    <row r="16977" spans="3:5" x14ac:dyDescent="0.6">
      <c r="C16977" s="17">
        <v>43443.166666666672</v>
      </c>
      <c r="D16977" s="18">
        <f>'High Flow Input'!F8219</f>
        <v>2186.7734490182638</v>
      </c>
      <c r="E16977" s="16">
        <f>COUNTIFS('Actual 12 CP'!$H$34:$H$57,'Analysis of Flows 17-18'!C16977)</f>
        <v>0</v>
      </c>
    </row>
    <row r="16978" spans="3:5" x14ac:dyDescent="0.6">
      <c r="C16978" s="17">
        <v>43443.208333333328</v>
      </c>
      <c r="D16978" s="18">
        <f>'High Flow Input'!F8220</f>
        <v>2286.3804011763445</v>
      </c>
      <c r="E16978" s="16">
        <f>COUNTIFS('Actual 12 CP'!$H$34:$H$57,'Analysis of Flows 17-18'!C16978)</f>
        <v>0</v>
      </c>
    </row>
    <row r="16979" spans="3:5" x14ac:dyDescent="0.6">
      <c r="C16979" s="17">
        <v>43443.25</v>
      </c>
      <c r="D16979" s="18">
        <f>'High Flow Input'!F8221</f>
        <v>1996.9819810040788</v>
      </c>
      <c r="E16979" s="16">
        <f>COUNTIFS('Actual 12 CP'!$H$34:$H$57,'Analysis of Flows 17-18'!C16979)</f>
        <v>0</v>
      </c>
    </row>
    <row r="16980" spans="3:5" x14ac:dyDescent="0.6">
      <c r="C16980" s="17">
        <v>43443.291666666672</v>
      </c>
      <c r="D16980" s="18">
        <f>'High Flow Input'!F8222</f>
        <v>304.95613583246836</v>
      </c>
      <c r="E16980" s="16">
        <f>COUNTIFS('Actual 12 CP'!$H$34:$H$57,'Analysis of Flows 17-18'!C16980)</f>
        <v>0</v>
      </c>
    </row>
    <row r="16981" spans="3:5" x14ac:dyDescent="0.6">
      <c r="C16981" s="17">
        <v>43443.333333333328</v>
      </c>
      <c r="D16981" s="18">
        <f>'High Flow Input'!F8223</f>
        <v>402.79469084262718</v>
      </c>
      <c r="E16981" s="16">
        <f>COUNTIFS('Actual 12 CP'!$H$34:$H$57,'Analysis of Flows 17-18'!C16981)</f>
        <v>0</v>
      </c>
    </row>
    <row r="16982" spans="3:5" x14ac:dyDescent="0.6">
      <c r="C16982" s="17">
        <v>43443.375</v>
      </c>
      <c r="D16982" s="18">
        <f>'High Flow Input'!F8224</f>
        <v>403.97052643696389</v>
      </c>
      <c r="E16982" s="16">
        <f>COUNTIFS('Actual 12 CP'!$H$34:$H$57,'Analysis of Flows 17-18'!C16982)</f>
        <v>0</v>
      </c>
    </row>
    <row r="16983" spans="3:5" x14ac:dyDescent="0.6">
      <c r="C16983" s="17">
        <v>43443.416666666672</v>
      </c>
      <c r="D16983" s="18">
        <f>'High Flow Input'!F8225</f>
        <v>539.79215443346095</v>
      </c>
      <c r="E16983" s="16">
        <f>COUNTIFS('Actual 12 CP'!$H$34:$H$57,'Analysis of Flows 17-18'!C16983)</f>
        <v>0</v>
      </c>
    </row>
    <row r="16984" spans="3:5" x14ac:dyDescent="0.6">
      <c r="C16984" s="17">
        <v>43443.458333333328</v>
      </c>
      <c r="D16984" s="18">
        <f>'High Flow Input'!F8226</f>
        <v>403.68177341646583</v>
      </c>
      <c r="E16984" s="16">
        <f>COUNTIFS('Actual 12 CP'!$H$34:$H$57,'Analysis of Flows 17-18'!C16984)</f>
        <v>0</v>
      </c>
    </row>
    <row r="16985" spans="3:5" x14ac:dyDescent="0.6">
      <c r="C16985" s="17">
        <v>43443.5</v>
      </c>
      <c r="D16985" s="18">
        <f>'High Flow Input'!F8227</f>
        <v>403.51311190512399</v>
      </c>
      <c r="E16985" s="16">
        <f>COUNTIFS('Actual 12 CP'!$H$34:$H$57,'Analysis of Flows 17-18'!C16985)</f>
        <v>0</v>
      </c>
    </row>
    <row r="16986" spans="3:5" x14ac:dyDescent="0.6">
      <c r="C16986" s="17">
        <v>43443.541666666672</v>
      </c>
      <c r="D16986" s="18">
        <f>'High Flow Input'!F8228</f>
        <v>402.56219280242863</v>
      </c>
      <c r="E16986" s="16">
        <f>COUNTIFS('Actual 12 CP'!$H$34:$H$57,'Analysis of Flows 17-18'!C16986)</f>
        <v>0</v>
      </c>
    </row>
    <row r="16987" spans="3:5" x14ac:dyDescent="0.6">
      <c r="C16987" s="17">
        <v>43443.583333333328</v>
      </c>
      <c r="D16987" s="18">
        <f>'High Flow Input'!F8229</f>
        <v>771.25737212763693</v>
      </c>
      <c r="E16987" s="16">
        <f>COUNTIFS('Actual 12 CP'!$H$34:$H$57,'Analysis of Flows 17-18'!C16987)</f>
        <v>0</v>
      </c>
    </row>
    <row r="16988" spans="3:5" x14ac:dyDescent="0.6">
      <c r="C16988" s="17">
        <v>43443.625</v>
      </c>
      <c r="D16988" s="18">
        <f>'High Flow Input'!F8230</f>
        <v>381.39458186573387</v>
      </c>
      <c r="E16988" s="16">
        <f>COUNTIFS('Actual 12 CP'!$H$34:$H$57,'Analysis of Flows 17-18'!C16988)</f>
        <v>0</v>
      </c>
    </row>
    <row r="16989" spans="3:5" x14ac:dyDescent="0.6">
      <c r="C16989" s="17">
        <v>43443.666666666672</v>
      </c>
      <c r="D16989" s="18">
        <f>'High Flow Input'!F8231</f>
        <v>625.80506938033409</v>
      </c>
      <c r="E16989" s="16">
        <f>COUNTIFS('Actual 12 CP'!$H$34:$H$57,'Analysis of Flows 17-18'!C16989)</f>
        <v>0</v>
      </c>
    </row>
    <row r="16990" spans="3:5" x14ac:dyDescent="0.6">
      <c r="C16990" s="17">
        <v>43443.708333333328</v>
      </c>
      <c r="D16990" s="18">
        <f>'High Flow Input'!F8232</f>
        <v>677.5861952389597</v>
      </c>
      <c r="E16990" s="16">
        <f>COUNTIFS('Actual 12 CP'!$H$34:$H$57,'Analysis of Flows 17-18'!C16990)</f>
        <v>0</v>
      </c>
    </row>
    <row r="16991" spans="3:5" x14ac:dyDescent="0.6">
      <c r="C16991" s="17">
        <v>43443.75</v>
      </c>
      <c r="D16991" s="18">
        <f>'High Flow Input'!F8233</f>
        <v>1081.5963706922503</v>
      </c>
      <c r="E16991" s="16">
        <f>COUNTIFS('Actual 12 CP'!$H$34:$H$57,'Analysis of Flows 17-18'!C16991)</f>
        <v>0</v>
      </c>
    </row>
    <row r="16992" spans="3:5" x14ac:dyDescent="0.6">
      <c r="C16992" s="17">
        <v>43443.791666666672</v>
      </c>
      <c r="D16992" s="18">
        <f>'High Flow Input'!F8234</f>
        <v>1081.0928127214622</v>
      </c>
      <c r="E16992" s="16">
        <f>COUNTIFS('Actual 12 CP'!$H$34:$H$57,'Analysis of Flows 17-18'!C16992)</f>
        <v>0</v>
      </c>
    </row>
    <row r="16993" spans="3:5" x14ac:dyDescent="0.6">
      <c r="C16993" s="17">
        <v>43443.833333333328</v>
      </c>
      <c r="D16993" s="18">
        <f>'High Flow Input'!F8235</f>
        <v>1081.4924231921282</v>
      </c>
      <c r="E16993" s="16">
        <f>COUNTIFS('Actual 12 CP'!$H$34:$H$57,'Analysis of Flows 17-18'!C16993)</f>
        <v>0</v>
      </c>
    </row>
    <row r="16994" spans="3:5" x14ac:dyDescent="0.6">
      <c r="C16994" s="17">
        <v>43443.875</v>
      </c>
      <c r="D16994" s="18">
        <f>'High Flow Input'!F8236</f>
        <v>1225.0572102493693</v>
      </c>
      <c r="E16994" s="16">
        <f>COUNTIFS('Actual 12 CP'!$H$34:$H$57,'Analysis of Flows 17-18'!C16994)</f>
        <v>0</v>
      </c>
    </row>
    <row r="16995" spans="3:5" x14ac:dyDescent="0.6">
      <c r="C16995" s="17">
        <v>43443.916666666672</v>
      </c>
      <c r="D16995" s="18">
        <f>'High Flow Input'!F8237</f>
        <v>730.00282725175089</v>
      </c>
      <c r="E16995" s="16">
        <f>COUNTIFS('Actual 12 CP'!$H$34:$H$57,'Analysis of Flows 17-18'!C16995)</f>
        <v>0</v>
      </c>
    </row>
    <row r="16996" spans="3:5" x14ac:dyDescent="0.6">
      <c r="C16996" s="17">
        <v>43443.958333333328</v>
      </c>
      <c r="D16996" s="18">
        <f>'High Flow Input'!F8238</f>
        <v>2004.1139460612646</v>
      </c>
      <c r="E16996" s="16">
        <f>COUNTIFS('Actual 12 CP'!$H$34:$H$57,'Analysis of Flows 17-18'!C16996)</f>
        <v>0</v>
      </c>
    </row>
    <row r="16997" spans="3:5" x14ac:dyDescent="0.6">
      <c r="C16997" s="17">
        <v>43444</v>
      </c>
      <c r="D16997" s="18">
        <f>'High Flow Input'!F8239</f>
        <v>2001.6225656074923</v>
      </c>
      <c r="E16997" s="16">
        <f>COUNTIFS('Actual 12 CP'!$H$34:$H$57,'Analysis of Flows 17-18'!C16997)</f>
        <v>0</v>
      </c>
    </row>
    <row r="16998" spans="3:5" x14ac:dyDescent="0.6">
      <c r="C16998" s="17">
        <v>43444.041666666672</v>
      </c>
      <c r="D16998" s="18">
        <f>'High Flow Input'!F8240</f>
        <v>2351.1471469222156</v>
      </c>
      <c r="E16998" s="16">
        <f>COUNTIFS('Actual 12 CP'!$H$34:$H$57,'Analysis of Flows 17-18'!C16998)</f>
        <v>0</v>
      </c>
    </row>
    <row r="16999" spans="3:5" x14ac:dyDescent="0.6">
      <c r="C16999" s="17">
        <v>43444.083333333328</v>
      </c>
      <c r="D16999" s="18">
        <f>'High Flow Input'!F8241</f>
        <v>2467.8952308591183</v>
      </c>
      <c r="E16999" s="16">
        <f>COUNTIFS('Actual 12 CP'!$H$34:$H$57,'Analysis of Flows 17-18'!C16999)</f>
        <v>0</v>
      </c>
    </row>
    <row r="17000" spans="3:5" x14ac:dyDescent="0.6">
      <c r="C17000" s="17">
        <v>43444.125</v>
      </c>
      <c r="D17000" s="18">
        <f>'High Flow Input'!F8242</f>
        <v>2001.9877440473754</v>
      </c>
      <c r="E17000" s="16">
        <f>COUNTIFS('Actual 12 CP'!$H$34:$H$57,'Analysis of Flows 17-18'!C17000)</f>
        <v>0</v>
      </c>
    </row>
    <row r="17001" spans="3:5" x14ac:dyDescent="0.6">
      <c r="C17001" s="17">
        <v>43444.166666666672</v>
      </c>
      <c r="D17001" s="18">
        <f>'High Flow Input'!F8243</f>
        <v>2014.6802013185268</v>
      </c>
      <c r="E17001" s="16">
        <f>COUNTIFS('Actual 12 CP'!$H$34:$H$57,'Analysis of Flows 17-18'!C17001)</f>
        <v>0</v>
      </c>
    </row>
    <row r="17002" spans="3:5" x14ac:dyDescent="0.6">
      <c r="C17002" s="17">
        <v>43444.208333333328</v>
      </c>
      <c r="D17002" s="18">
        <f>'High Flow Input'!F8244</f>
        <v>1996.0885154819473</v>
      </c>
      <c r="E17002" s="16">
        <f>COUNTIFS('Actual 12 CP'!$H$34:$H$57,'Analysis of Flows 17-18'!C17002)</f>
        <v>0</v>
      </c>
    </row>
    <row r="17003" spans="3:5" x14ac:dyDescent="0.6">
      <c r="C17003" s="17">
        <v>43444.25</v>
      </c>
      <c r="D17003" s="18">
        <f>'High Flow Input'!F8245</f>
        <v>2006.5128639507284</v>
      </c>
      <c r="E17003" s="16">
        <f>COUNTIFS('Actual 12 CP'!$H$34:$H$57,'Analysis of Flows 17-18'!C17003)</f>
        <v>0</v>
      </c>
    </row>
    <row r="17004" spans="3:5" x14ac:dyDescent="0.6">
      <c r="C17004" s="17">
        <v>43444.291666666672</v>
      </c>
      <c r="D17004" s="18">
        <f>'High Flow Input'!F8246</f>
        <v>332.93754268169369</v>
      </c>
      <c r="E17004" s="16">
        <f>COUNTIFS('Actual 12 CP'!$H$34:$H$57,'Analysis of Flows 17-18'!C17004)</f>
        <v>0</v>
      </c>
    </row>
    <row r="17005" spans="3:5" x14ac:dyDescent="0.6">
      <c r="C17005" s="17">
        <v>43444.333333333328</v>
      </c>
      <c r="D17005" s="18">
        <f>'High Flow Input'!F8247</f>
        <v>820.23754201412066</v>
      </c>
      <c r="E17005" s="16">
        <f>COUNTIFS('Actual 12 CP'!$H$34:$H$57,'Analysis of Flows 17-18'!C17005)</f>
        <v>0</v>
      </c>
    </row>
    <row r="17006" spans="3:5" x14ac:dyDescent="0.6">
      <c r="C17006" s="17">
        <v>43444.375</v>
      </c>
      <c r="D17006" s="18">
        <f>'High Flow Input'!F8248</f>
        <v>817.48945602946685</v>
      </c>
      <c r="E17006" s="16">
        <f>COUNTIFS('Actual 12 CP'!$H$34:$H$57,'Analysis of Flows 17-18'!C17006)</f>
        <v>0</v>
      </c>
    </row>
    <row r="17007" spans="3:5" x14ac:dyDescent="0.6">
      <c r="C17007" s="17">
        <v>43444.416666666672</v>
      </c>
      <c r="D17007" s="18">
        <f>'High Flow Input'!F8249</f>
        <v>807.04705010678845</v>
      </c>
      <c r="E17007" s="16">
        <f>COUNTIFS('Actual 12 CP'!$H$34:$H$57,'Analysis of Flows 17-18'!C17007)</f>
        <v>0</v>
      </c>
    </row>
    <row r="17008" spans="3:5" x14ac:dyDescent="0.6">
      <c r="C17008" s="17">
        <v>43444.458333333328</v>
      </c>
      <c r="D17008" s="18">
        <f>'High Flow Input'!F8250</f>
        <v>1001.5099227291992</v>
      </c>
      <c r="E17008" s="16">
        <f>COUNTIFS('Actual 12 CP'!$H$34:$H$57,'Analysis of Flows 17-18'!C17008)</f>
        <v>0</v>
      </c>
    </row>
    <row r="17009" spans="3:5" x14ac:dyDescent="0.6">
      <c r="C17009" s="17">
        <v>43444.5</v>
      </c>
      <c r="D17009" s="18">
        <f>'High Flow Input'!F8251</f>
        <v>863.81371190600771</v>
      </c>
      <c r="E17009" s="16">
        <f>COUNTIFS('Actual 12 CP'!$H$34:$H$57,'Analysis of Flows 17-18'!C17009)</f>
        <v>0</v>
      </c>
    </row>
    <row r="17010" spans="3:5" x14ac:dyDescent="0.6">
      <c r="C17010" s="17">
        <v>43444.541666666672</v>
      </c>
      <c r="D17010" s="18">
        <f>'High Flow Input'!F8252</f>
        <v>690.2833473009523</v>
      </c>
      <c r="E17010" s="16">
        <f>COUNTIFS('Actual 12 CP'!$H$34:$H$57,'Analysis of Flows 17-18'!C17010)</f>
        <v>0</v>
      </c>
    </row>
    <row r="17011" spans="3:5" x14ac:dyDescent="0.6">
      <c r="C17011" s="17">
        <v>43444.583333333328</v>
      </c>
      <c r="D17011" s="18">
        <f>'High Flow Input'!F8253</f>
        <v>322.47548311803064</v>
      </c>
      <c r="E17011" s="16">
        <f>COUNTIFS('Actual 12 CP'!$H$34:$H$57,'Analysis of Flows 17-18'!C17011)</f>
        <v>0</v>
      </c>
    </row>
    <row r="17012" spans="3:5" x14ac:dyDescent="0.6">
      <c r="C17012" s="17">
        <v>43444.625</v>
      </c>
      <c r="D17012" s="18">
        <f>'High Flow Input'!F8254</f>
        <v>320.62054059929221</v>
      </c>
      <c r="E17012" s="16">
        <f>COUNTIFS('Actual 12 CP'!$H$34:$H$57,'Analysis of Flows 17-18'!C17012)</f>
        <v>0</v>
      </c>
    </row>
    <row r="17013" spans="3:5" x14ac:dyDescent="0.6">
      <c r="C17013" s="17">
        <v>43444.666666666672</v>
      </c>
      <c r="D17013" s="18">
        <f>'High Flow Input'!F8255</f>
        <v>699.27919935756108</v>
      </c>
      <c r="E17013" s="16">
        <f>COUNTIFS('Actual 12 CP'!$H$34:$H$57,'Analysis of Flows 17-18'!C17013)</f>
        <v>0</v>
      </c>
    </row>
    <row r="17014" spans="3:5" x14ac:dyDescent="0.6">
      <c r="C17014" s="17">
        <v>43444.708333333328</v>
      </c>
      <c r="D17014" s="18">
        <f>'High Flow Input'!F8256</f>
        <v>633.40954086038664</v>
      </c>
      <c r="E17014" s="16">
        <f>COUNTIFS('Actual 12 CP'!$H$34:$H$57,'Analysis of Flows 17-18'!C17014)</f>
        <v>0</v>
      </c>
    </row>
    <row r="17015" spans="3:5" x14ac:dyDescent="0.6">
      <c r="C17015" s="17">
        <v>43444.75</v>
      </c>
      <c r="D17015" s="18">
        <f>'High Flow Input'!F8257</f>
        <v>437.75278479311157</v>
      </c>
      <c r="E17015" s="16">
        <f>COUNTIFS('Actual 12 CP'!$H$34:$H$57,'Analysis of Flows 17-18'!C17015)</f>
        <v>0</v>
      </c>
    </row>
    <row r="17016" spans="3:5" x14ac:dyDescent="0.6">
      <c r="C17016" s="17">
        <v>43444.791666666672</v>
      </c>
      <c r="D17016" s="18">
        <f>'High Flow Input'!F8258</f>
        <v>610.53207345763667</v>
      </c>
      <c r="E17016" s="16">
        <f>COUNTIFS('Actual 12 CP'!$H$34:$H$57,'Analysis of Flows 17-18'!C17016)</f>
        <v>0</v>
      </c>
    </row>
    <row r="17017" spans="3:5" x14ac:dyDescent="0.6">
      <c r="C17017" s="17">
        <v>43444.833333333328</v>
      </c>
      <c r="D17017" s="18">
        <f>'High Flow Input'!F8259</f>
        <v>783.11071083333604</v>
      </c>
      <c r="E17017" s="16">
        <f>COUNTIFS('Actual 12 CP'!$H$34:$H$57,'Analysis of Flows 17-18'!C17017)</f>
        <v>0</v>
      </c>
    </row>
    <row r="17018" spans="3:5" x14ac:dyDescent="0.6">
      <c r="C17018" s="17">
        <v>43444.875</v>
      </c>
      <c r="D17018" s="18">
        <f>'High Flow Input'!F8260</f>
        <v>783.34089418888016</v>
      </c>
      <c r="E17018" s="16">
        <f>COUNTIFS('Actual 12 CP'!$H$34:$H$57,'Analysis of Flows 17-18'!C17018)</f>
        <v>0</v>
      </c>
    </row>
    <row r="17019" spans="3:5" x14ac:dyDescent="0.6">
      <c r="C17019" s="17">
        <v>43444.916666666672</v>
      </c>
      <c r="D17019" s="18">
        <f>'High Flow Input'!F8261</f>
        <v>430.19306228425677</v>
      </c>
      <c r="E17019" s="16">
        <f>COUNTIFS('Actual 12 CP'!$H$34:$H$57,'Analysis of Flows 17-18'!C17019)</f>
        <v>0</v>
      </c>
    </row>
    <row r="17020" spans="3:5" x14ac:dyDescent="0.6">
      <c r="C17020" s="17">
        <v>43444.958333333328</v>
      </c>
      <c r="D17020" s="18">
        <f>'High Flow Input'!F8262</f>
        <v>329.89060714827559</v>
      </c>
      <c r="E17020" s="16">
        <f>COUNTIFS('Actual 12 CP'!$H$34:$H$57,'Analysis of Flows 17-18'!C17020)</f>
        <v>0</v>
      </c>
    </row>
    <row r="17021" spans="3:5" x14ac:dyDescent="0.6">
      <c r="C17021" s="17">
        <v>43445</v>
      </c>
      <c r="D17021" s="18">
        <f>'High Flow Input'!F8263</f>
        <v>318.36215121904974</v>
      </c>
      <c r="E17021" s="16">
        <f>COUNTIFS('Actual 12 CP'!$H$34:$H$57,'Analysis of Flows 17-18'!C17021)</f>
        <v>0</v>
      </c>
    </row>
    <row r="17022" spans="3:5" x14ac:dyDescent="0.6">
      <c r="C17022" s="17">
        <v>43445.041666666672</v>
      </c>
      <c r="D17022" s="18">
        <f>'High Flow Input'!F8264</f>
        <v>328.94601709895642</v>
      </c>
      <c r="E17022" s="16">
        <f>COUNTIFS('Actual 12 CP'!$H$34:$H$57,'Analysis of Flows 17-18'!C17022)</f>
        <v>0</v>
      </c>
    </row>
    <row r="17023" spans="3:5" x14ac:dyDescent="0.6">
      <c r="C17023" s="17">
        <v>43445.083333333328</v>
      </c>
      <c r="D17023" s="18">
        <f>'High Flow Input'!F8265</f>
        <v>345.06770188172572</v>
      </c>
      <c r="E17023" s="16">
        <f>COUNTIFS('Actual 12 CP'!$H$34:$H$57,'Analysis of Flows 17-18'!C17023)</f>
        <v>0</v>
      </c>
    </row>
    <row r="17024" spans="3:5" x14ac:dyDescent="0.6">
      <c r="C17024" s="17">
        <v>43445.125</v>
      </c>
      <c r="D17024" s="18">
        <f>'High Flow Input'!F8266</f>
        <v>1994.0320973825433</v>
      </c>
      <c r="E17024" s="16">
        <f>COUNTIFS('Actual 12 CP'!$H$34:$H$57,'Analysis of Flows 17-18'!C17024)</f>
        <v>0</v>
      </c>
    </row>
    <row r="17025" spans="3:5" x14ac:dyDescent="0.6">
      <c r="C17025" s="17">
        <v>43445.166666666672</v>
      </c>
      <c r="D17025" s="18">
        <f>'High Flow Input'!F8267</f>
        <v>2000.7800725523609</v>
      </c>
      <c r="E17025" s="16">
        <f>COUNTIFS('Actual 12 CP'!$H$34:$H$57,'Analysis of Flows 17-18'!C17025)</f>
        <v>0</v>
      </c>
    </row>
    <row r="17026" spans="3:5" x14ac:dyDescent="0.6">
      <c r="C17026" s="17">
        <v>43445.208333333328</v>
      </c>
      <c r="D17026" s="18">
        <f>'High Flow Input'!F8268</f>
        <v>1995.4596845552637</v>
      </c>
      <c r="E17026" s="16">
        <f>COUNTIFS('Actual 12 CP'!$H$34:$H$57,'Analysis of Flows 17-18'!C17026)</f>
        <v>0</v>
      </c>
    </row>
    <row r="17027" spans="3:5" x14ac:dyDescent="0.6">
      <c r="C17027" s="17">
        <v>43445.25</v>
      </c>
      <c r="D17027" s="18">
        <f>'High Flow Input'!F8269</f>
        <v>343.90909349282532</v>
      </c>
      <c r="E17027" s="16">
        <f>COUNTIFS('Actual 12 CP'!$H$34:$H$57,'Analysis of Flows 17-18'!C17027)</f>
        <v>0</v>
      </c>
    </row>
    <row r="17028" spans="3:5" x14ac:dyDescent="0.6">
      <c r="C17028" s="17">
        <v>43445.291666666672</v>
      </c>
      <c r="D17028" s="18">
        <f>'High Flow Input'!F8270</f>
        <v>345.24800341870986</v>
      </c>
      <c r="E17028" s="16">
        <f>COUNTIFS('Actual 12 CP'!$H$34:$H$57,'Analysis of Flows 17-18'!C17028)</f>
        <v>0</v>
      </c>
    </row>
    <row r="17029" spans="3:5" x14ac:dyDescent="0.6">
      <c r="C17029" s="17">
        <v>43445.333333333328</v>
      </c>
      <c r="D17029" s="18">
        <f>'High Flow Input'!F8271</f>
        <v>695.94004372954123</v>
      </c>
      <c r="E17029" s="16">
        <f>COUNTIFS('Actual 12 CP'!$H$34:$H$57,'Analysis of Flows 17-18'!C17029)</f>
        <v>0</v>
      </c>
    </row>
    <row r="17030" spans="3:5" x14ac:dyDescent="0.6">
      <c r="C17030" s="17">
        <v>43445.375</v>
      </c>
      <c r="D17030" s="18">
        <f>'High Flow Input'!F8272</f>
        <v>1130.1828670003665</v>
      </c>
      <c r="E17030" s="16">
        <f>COUNTIFS('Actual 12 CP'!$H$34:$H$57,'Analysis of Flows 17-18'!C17030)</f>
        <v>0</v>
      </c>
    </row>
    <row r="17031" spans="3:5" x14ac:dyDescent="0.6">
      <c r="C17031" s="17">
        <v>43445.416666666672</v>
      </c>
      <c r="D17031" s="18">
        <f>'High Flow Input'!F8273</f>
        <v>827.18963207337458</v>
      </c>
      <c r="E17031" s="16">
        <f>COUNTIFS('Actual 12 CP'!$H$34:$H$57,'Analysis of Flows 17-18'!C17031)</f>
        <v>0</v>
      </c>
    </row>
    <row r="17032" spans="3:5" x14ac:dyDescent="0.6">
      <c r="C17032" s="17">
        <v>43445.458333333328</v>
      </c>
      <c r="D17032" s="18">
        <f>'High Flow Input'!F8274</f>
        <v>537.31970944139482</v>
      </c>
      <c r="E17032" s="16">
        <f>COUNTIFS('Actual 12 CP'!$H$34:$H$57,'Analysis of Flows 17-18'!C17032)</f>
        <v>0</v>
      </c>
    </row>
    <row r="17033" spans="3:5" x14ac:dyDescent="0.6">
      <c r="C17033" s="17">
        <v>43445.5</v>
      </c>
      <c r="D17033" s="18">
        <f>'High Flow Input'!F8275</f>
        <v>1159.2059592268179</v>
      </c>
      <c r="E17033" s="16">
        <f>COUNTIFS('Actual 12 CP'!$H$34:$H$57,'Analysis of Flows 17-18'!C17033)</f>
        <v>0</v>
      </c>
    </row>
    <row r="17034" spans="3:5" x14ac:dyDescent="0.6">
      <c r="C17034" s="17">
        <v>43445.541666666672</v>
      </c>
      <c r="D17034" s="18">
        <f>'High Flow Input'!F8276</f>
        <v>791.0113262181801</v>
      </c>
      <c r="E17034" s="16">
        <f>COUNTIFS('Actual 12 CP'!$H$34:$H$57,'Analysis of Flows 17-18'!C17034)</f>
        <v>0</v>
      </c>
    </row>
    <row r="17035" spans="3:5" x14ac:dyDescent="0.6">
      <c r="C17035" s="17">
        <v>43445.583333333328</v>
      </c>
      <c r="D17035" s="18">
        <f>'High Flow Input'!F8277</f>
        <v>1003.4505056307034</v>
      </c>
      <c r="E17035" s="16">
        <f>COUNTIFS('Actual 12 CP'!$H$34:$H$57,'Analysis of Flows 17-18'!C17035)</f>
        <v>0</v>
      </c>
    </row>
    <row r="17036" spans="3:5" x14ac:dyDescent="0.6">
      <c r="C17036" s="17">
        <v>43445.625</v>
      </c>
      <c r="D17036" s="18">
        <f>'High Flow Input'!F8278</f>
        <v>729.89911076757494</v>
      </c>
      <c r="E17036" s="16">
        <f>COUNTIFS('Actual 12 CP'!$H$34:$H$57,'Analysis of Flows 17-18'!C17036)</f>
        <v>0</v>
      </c>
    </row>
    <row r="17037" spans="3:5" x14ac:dyDescent="0.6">
      <c r="C17037" s="17">
        <v>43445.666666666672</v>
      </c>
      <c r="D17037" s="18">
        <f>'High Flow Input'!F8279</f>
        <v>763.80082049422629</v>
      </c>
      <c r="E17037" s="16">
        <f>COUNTIFS('Actual 12 CP'!$H$34:$H$57,'Analysis of Flows 17-18'!C17037)</f>
        <v>0</v>
      </c>
    </row>
    <row r="17038" spans="3:5" x14ac:dyDescent="0.6">
      <c r="C17038" s="17">
        <v>43445.708333333328</v>
      </c>
      <c r="D17038" s="18">
        <f>'High Flow Input'!F8280</f>
        <v>1211.6444867065186</v>
      </c>
      <c r="E17038" s="16">
        <f>COUNTIFS('Actual 12 CP'!$H$34:$H$57,'Analysis of Flows 17-18'!C17038)</f>
        <v>0</v>
      </c>
    </row>
    <row r="17039" spans="3:5" x14ac:dyDescent="0.6">
      <c r="C17039" s="17">
        <v>43445.75</v>
      </c>
      <c r="D17039" s="18">
        <f>'High Flow Input'!F8281</f>
        <v>1938.9089511595812</v>
      </c>
      <c r="E17039" s="16">
        <f>COUNTIFS('Actual 12 CP'!$H$34:$H$57,'Analysis of Flows 17-18'!C17039)</f>
        <v>0</v>
      </c>
    </row>
    <row r="17040" spans="3:5" x14ac:dyDescent="0.6">
      <c r="C17040" s="17">
        <v>43445.791666666672</v>
      </c>
      <c r="D17040" s="18">
        <f>'High Flow Input'!F8282</f>
        <v>1049.3843543105643</v>
      </c>
      <c r="E17040" s="16">
        <f>COUNTIFS('Actual 12 CP'!$H$34:$H$57,'Analysis of Flows 17-18'!C17040)</f>
        <v>0</v>
      </c>
    </row>
    <row r="17041" spans="3:5" x14ac:dyDescent="0.6">
      <c r="C17041" s="17">
        <v>43445.833333333328</v>
      </c>
      <c r="D17041" s="18">
        <f>'High Flow Input'!F8283</f>
        <v>1040.6845243973187</v>
      </c>
      <c r="E17041" s="16">
        <f>COUNTIFS('Actual 12 CP'!$H$34:$H$57,'Analysis of Flows 17-18'!C17041)</f>
        <v>0</v>
      </c>
    </row>
    <row r="17042" spans="3:5" x14ac:dyDescent="0.6">
      <c r="C17042" s="17">
        <v>43445.875</v>
      </c>
      <c r="D17042" s="18">
        <f>'High Flow Input'!F8284</f>
        <v>703.32424343162029</v>
      </c>
      <c r="E17042" s="16">
        <f>COUNTIFS('Actual 12 CP'!$H$34:$H$57,'Analysis of Flows 17-18'!C17042)</f>
        <v>0</v>
      </c>
    </row>
    <row r="17043" spans="3:5" x14ac:dyDescent="0.6">
      <c r="C17043" s="17">
        <v>43445.916666666672</v>
      </c>
      <c r="D17043" s="18">
        <f>'High Flow Input'!F8285</f>
        <v>710.70555499818568</v>
      </c>
      <c r="E17043" s="16">
        <f>COUNTIFS('Actual 12 CP'!$H$34:$H$57,'Analysis of Flows 17-18'!C17043)</f>
        <v>0</v>
      </c>
    </row>
    <row r="17044" spans="3:5" x14ac:dyDescent="0.6">
      <c r="C17044" s="17">
        <v>43445.958333333328</v>
      </c>
      <c r="D17044" s="18">
        <f>'High Flow Input'!F8286</f>
        <v>704.02113863203203</v>
      </c>
      <c r="E17044" s="16">
        <f>COUNTIFS('Actual 12 CP'!$H$34:$H$57,'Analysis of Flows 17-18'!C17044)</f>
        <v>0</v>
      </c>
    </row>
    <row r="17045" spans="3:5" x14ac:dyDescent="0.6">
      <c r="C17045" s="17">
        <v>43446</v>
      </c>
      <c r="D17045" s="18">
        <f>'High Flow Input'!F8287</f>
        <v>2017.0206674059218</v>
      </c>
      <c r="E17045" s="16">
        <f>COUNTIFS('Actual 12 CP'!$H$34:$H$57,'Analysis of Flows 17-18'!C17045)</f>
        <v>0</v>
      </c>
    </row>
    <row r="17046" spans="3:5" x14ac:dyDescent="0.6">
      <c r="C17046" s="17">
        <v>43446.041666666672</v>
      </c>
      <c r="D17046" s="18">
        <f>'High Flow Input'!F8288</f>
        <v>2014.5768036704571</v>
      </c>
      <c r="E17046" s="16">
        <f>COUNTIFS('Actual 12 CP'!$H$34:$H$57,'Analysis of Flows 17-18'!C17046)</f>
        <v>0</v>
      </c>
    </row>
    <row r="17047" spans="3:5" x14ac:dyDescent="0.6">
      <c r="C17047" s="17">
        <v>43446.083333333328</v>
      </c>
      <c r="D17047" s="18">
        <f>'High Flow Input'!F8289</f>
        <v>2008.6667231966373</v>
      </c>
      <c r="E17047" s="16">
        <f>COUNTIFS('Actual 12 CP'!$H$34:$H$57,'Analysis of Flows 17-18'!C17047)</f>
        <v>0</v>
      </c>
    </row>
    <row r="17048" spans="3:5" x14ac:dyDescent="0.6">
      <c r="C17048" s="17">
        <v>43446.125</v>
      </c>
      <c r="D17048" s="18">
        <f>'High Flow Input'!F8290</f>
        <v>2048.7237584172344</v>
      </c>
      <c r="E17048" s="16">
        <f>COUNTIFS('Actual 12 CP'!$H$34:$H$57,'Analysis of Flows 17-18'!C17048)</f>
        <v>0</v>
      </c>
    </row>
    <row r="17049" spans="3:5" x14ac:dyDescent="0.6">
      <c r="C17049" s="17">
        <v>43446.166666666672</v>
      </c>
      <c r="D17049" s="18">
        <f>'High Flow Input'!F8291</f>
        <v>2210.713938003114</v>
      </c>
      <c r="E17049" s="16">
        <f>COUNTIFS('Actual 12 CP'!$H$34:$H$57,'Analysis of Flows 17-18'!C17049)</f>
        <v>0</v>
      </c>
    </row>
    <row r="17050" spans="3:5" x14ac:dyDescent="0.6">
      <c r="C17050" s="17">
        <v>43446.208333333328</v>
      </c>
      <c r="D17050" s="18">
        <f>'High Flow Input'!F8292</f>
        <v>2043.0654688258946</v>
      </c>
      <c r="E17050" s="16">
        <f>COUNTIFS('Actual 12 CP'!$H$34:$H$57,'Analysis of Flows 17-18'!C17050)</f>
        <v>0</v>
      </c>
    </row>
    <row r="17051" spans="3:5" x14ac:dyDescent="0.6">
      <c r="C17051" s="17">
        <v>43446.25</v>
      </c>
      <c r="D17051" s="18">
        <f>'High Flow Input'!F8293</f>
        <v>2077.0515097436637</v>
      </c>
      <c r="E17051" s="16">
        <f>COUNTIFS('Actual 12 CP'!$H$34:$H$57,'Analysis of Flows 17-18'!C17051)</f>
        <v>0</v>
      </c>
    </row>
    <row r="17052" spans="3:5" x14ac:dyDescent="0.6">
      <c r="C17052" s="17">
        <v>43446.291666666672</v>
      </c>
      <c r="D17052" s="18">
        <f>'High Flow Input'!F8294</f>
        <v>382.47879406690549</v>
      </c>
      <c r="E17052" s="16">
        <f>COUNTIFS('Actual 12 CP'!$H$34:$H$57,'Analysis of Flows 17-18'!C17052)</f>
        <v>0</v>
      </c>
    </row>
    <row r="17053" spans="3:5" x14ac:dyDescent="0.6">
      <c r="C17053" s="17">
        <v>43446.333333333328</v>
      </c>
      <c r="D17053" s="18">
        <f>'High Flow Input'!F8295</f>
        <v>830.02850337637665</v>
      </c>
      <c r="E17053" s="16">
        <f>COUNTIFS('Actual 12 CP'!$H$34:$H$57,'Analysis of Flows 17-18'!C17053)</f>
        <v>0</v>
      </c>
    </row>
    <row r="17054" spans="3:5" x14ac:dyDescent="0.6">
      <c r="C17054" s="17">
        <v>43446.375</v>
      </c>
      <c r="D17054" s="18">
        <f>'High Flow Input'!F8296</f>
        <v>382.85116068124711</v>
      </c>
      <c r="E17054" s="16">
        <f>COUNTIFS('Actual 12 CP'!$H$34:$H$57,'Analysis of Flows 17-18'!C17054)</f>
        <v>0</v>
      </c>
    </row>
    <row r="17055" spans="3:5" x14ac:dyDescent="0.6">
      <c r="C17055" s="17">
        <v>43446.416666666672</v>
      </c>
      <c r="D17055" s="18">
        <f>'High Flow Input'!F8297</f>
        <v>627.71079370233679</v>
      </c>
      <c r="E17055" s="16">
        <f>COUNTIFS('Actual 12 CP'!$H$34:$H$57,'Analysis of Flows 17-18'!C17055)</f>
        <v>0</v>
      </c>
    </row>
    <row r="17056" spans="3:5" x14ac:dyDescent="0.6">
      <c r="C17056" s="17">
        <v>43446.458333333328</v>
      </c>
      <c r="D17056" s="18">
        <f>'High Flow Input'!F8298</f>
        <v>1447.6000809849606</v>
      </c>
      <c r="E17056" s="16">
        <f>COUNTIFS('Actual 12 CP'!$H$34:$H$57,'Analysis of Flows 17-18'!C17056)</f>
        <v>0</v>
      </c>
    </row>
    <row r="17057" spans="3:5" x14ac:dyDescent="0.6">
      <c r="C17057" s="17">
        <v>43446.5</v>
      </c>
      <c r="D17057" s="18">
        <f>'High Flow Input'!F8299</f>
        <v>367.72883760478743</v>
      </c>
      <c r="E17057" s="16">
        <f>COUNTIFS('Actual 12 CP'!$H$34:$H$57,'Analysis of Flows 17-18'!C17057)</f>
        <v>0</v>
      </c>
    </row>
    <row r="17058" spans="3:5" x14ac:dyDescent="0.6">
      <c r="C17058" s="17">
        <v>43446.541666666672</v>
      </c>
      <c r="D17058" s="18">
        <f>'High Flow Input'!F8300</f>
        <v>2.3664387471146</v>
      </c>
      <c r="E17058" s="16">
        <f>COUNTIFS('Actual 12 CP'!$H$34:$H$57,'Analysis of Flows 17-18'!C17058)</f>
        <v>0</v>
      </c>
    </row>
    <row r="17059" spans="3:5" x14ac:dyDescent="0.6">
      <c r="C17059" s="17">
        <v>43446.583333333328</v>
      </c>
      <c r="D17059" s="18">
        <f>'High Flow Input'!F8301</f>
        <v>2.3661610285440999</v>
      </c>
      <c r="E17059" s="16">
        <f>COUNTIFS('Actual 12 CP'!$H$34:$H$57,'Analysis of Flows 17-18'!C17059)</f>
        <v>0</v>
      </c>
    </row>
    <row r="17060" spans="3:5" x14ac:dyDescent="0.6">
      <c r="C17060" s="17">
        <v>43446.625</v>
      </c>
      <c r="D17060" s="18">
        <f>'High Flow Input'!F8302</f>
        <v>653.20549805177473</v>
      </c>
      <c r="E17060" s="16">
        <f>COUNTIFS('Actual 12 CP'!$H$34:$H$57,'Analysis of Flows 17-18'!C17060)</f>
        <v>0</v>
      </c>
    </row>
    <row r="17061" spans="3:5" x14ac:dyDescent="0.6">
      <c r="C17061" s="17">
        <v>43446.666666666672</v>
      </c>
      <c r="D17061" s="18">
        <f>'High Flow Input'!F8303</f>
        <v>283.86020067956701</v>
      </c>
      <c r="E17061" s="16">
        <f>COUNTIFS('Actual 12 CP'!$H$34:$H$57,'Analysis of Flows 17-18'!C17061)</f>
        <v>1</v>
      </c>
    </row>
    <row r="17062" spans="3:5" x14ac:dyDescent="0.6">
      <c r="C17062" s="17">
        <v>43446.708333333328</v>
      </c>
      <c r="D17062" s="18">
        <f>'High Flow Input'!F8304</f>
        <v>446.17452717039146</v>
      </c>
      <c r="E17062" s="16">
        <f>COUNTIFS('Actual 12 CP'!$H$34:$H$57,'Analysis of Flows 17-18'!C17062)</f>
        <v>0</v>
      </c>
    </row>
    <row r="17063" spans="3:5" x14ac:dyDescent="0.6">
      <c r="C17063" s="17">
        <v>43446.75</v>
      </c>
      <c r="D17063" s="18">
        <f>'High Flow Input'!F8305</f>
        <v>452.0652694220002</v>
      </c>
      <c r="E17063" s="16">
        <f>COUNTIFS('Actual 12 CP'!$H$34:$H$57,'Analysis of Flows 17-18'!C17063)</f>
        <v>0</v>
      </c>
    </row>
    <row r="17064" spans="3:5" x14ac:dyDescent="0.6">
      <c r="C17064" s="17">
        <v>43446.791666666672</v>
      </c>
      <c r="D17064" s="18">
        <f>'High Flow Input'!F8306</f>
        <v>447.64005397319698</v>
      </c>
      <c r="E17064" s="16">
        <f>COUNTIFS('Actual 12 CP'!$H$34:$H$57,'Analysis of Flows 17-18'!C17064)</f>
        <v>0</v>
      </c>
    </row>
    <row r="17065" spans="3:5" x14ac:dyDescent="0.6">
      <c r="C17065" s="17">
        <v>43446.833333333328</v>
      </c>
      <c r="D17065" s="18">
        <f>'High Flow Input'!F8307</f>
        <v>473.18511894027313</v>
      </c>
      <c r="E17065" s="16">
        <f>COUNTIFS('Actual 12 CP'!$H$34:$H$57,'Analysis of Flows 17-18'!C17065)</f>
        <v>0</v>
      </c>
    </row>
    <row r="17066" spans="3:5" x14ac:dyDescent="0.6">
      <c r="C17066" s="17">
        <v>43446.875</v>
      </c>
      <c r="D17066" s="18">
        <f>'High Flow Input'!F8308</f>
        <v>474.06054263194352</v>
      </c>
      <c r="E17066" s="16">
        <f>COUNTIFS('Actual 12 CP'!$H$34:$H$57,'Analysis of Flows 17-18'!C17066)</f>
        <v>0</v>
      </c>
    </row>
    <row r="17067" spans="3:5" x14ac:dyDescent="0.6">
      <c r="C17067" s="17">
        <v>43446.916666666672</v>
      </c>
      <c r="D17067" s="18">
        <f>'High Flow Input'!F8309</f>
        <v>456.14123627450573</v>
      </c>
      <c r="E17067" s="16">
        <f>COUNTIFS('Actual 12 CP'!$H$34:$H$57,'Analysis of Flows 17-18'!C17067)</f>
        <v>0</v>
      </c>
    </row>
    <row r="17068" spans="3:5" x14ac:dyDescent="0.6">
      <c r="C17068" s="17">
        <v>43446.958333333328</v>
      </c>
      <c r="D17068" s="18">
        <f>'High Flow Input'!F8310</f>
        <v>2501.2510519329689</v>
      </c>
      <c r="E17068" s="16">
        <f>COUNTIFS('Actual 12 CP'!$H$34:$H$57,'Analysis of Flows 17-18'!C17068)</f>
        <v>0</v>
      </c>
    </row>
    <row r="17069" spans="3:5" x14ac:dyDescent="0.6">
      <c r="C17069" s="17">
        <v>43447</v>
      </c>
      <c r="D17069" s="18">
        <f>'High Flow Input'!F8311</f>
        <v>2175.896576217543</v>
      </c>
      <c r="E17069" s="16">
        <f>COUNTIFS('Actual 12 CP'!$H$34:$H$57,'Analysis of Flows 17-18'!C17069)</f>
        <v>0</v>
      </c>
    </row>
    <row r="17070" spans="3:5" x14ac:dyDescent="0.6">
      <c r="C17070" s="17">
        <v>43447.041666666672</v>
      </c>
      <c r="D17070" s="18">
        <f>'High Flow Input'!F8312</f>
        <v>2232.307972491315</v>
      </c>
      <c r="E17070" s="16">
        <f>COUNTIFS('Actual 12 CP'!$H$34:$H$57,'Analysis of Flows 17-18'!C17070)</f>
        <v>0</v>
      </c>
    </row>
    <row r="17071" spans="3:5" x14ac:dyDescent="0.6">
      <c r="C17071" s="17">
        <v>43447.083333333328</v>
      </c>
      <c r="D17071" s="18">
        <f>'High Flow Input'!F8313</f>
        <v>2202.1313096785534</v>
      </c>
      <c r="E17071" s="16">
        <f>COUNTIFS('Actual 12 CP'!$H$34:$H$57,'Analysis of Flows 17-18'!C17071)</f>
        <v>0</v>
      </c>
    </row>
    <row r="17072" spans="3:5" x14ac:dyDescent="0.6">
      <c r="C17072" s="17">
        <v>43447.125</v>
      </c>
      <c r="D17072" s="18">
        <f>'High Flow Input'!F8314</f>
        <v>2347.3716184135255</v>
      </c>
      <c r="E17072" s="16">
        <f>COUNTIFS('Actual 12 CP'!$H$34:$H$57,'Analysis of Flows 17-18'!C17072)</f>
        <v>0</v>
      </c>
    </row>
    <row r="17073" spans="3:5" x14ac:dyDescent="0.6">
      <c r="C17073" s="17">
        <v>43447.166666666672</v>
      </c>
      <c r="D17073" s="18">
        <f>'High Flow Input'!F8315</f>
        <v>2244.6396455748863</v>
      </c>
      <c r="E17073" s="16">
        <f>COUNTIFS('Actual 12 CP'!$H$34:$H$57,'Analysis of Flows 17-18'!C17073)</f>
        <v>0</v>
      </c>
    </row>
    <row r="17074" spans="3:5" x14ac:dyDescent="0.6">
      <c r="C17074" s="17">
        <v>43447.208333333328</v>
      </c>
      <c r="D17074" s="18">
        <f>'High Flow Input'!F8316</f>
        <v>2580.221586757365</v>
      </c>
      <c r="E17074" s="16">
        <f>COUNTIFS('Actual 12 CP'!$H$34:$H$57,'Analysis of Flows 17-18'!C17074)</f>
        <v>0</v>
      </c>
    </row>
    <row r="17075" spans="3:5" x14ac:dyDescent="0.6">
      <c r="C17075" s="17">
        <v>43447.25</v>
      </c>
      <c r="D17075" s="18">
        <f>'High Flow Input'!F8317</f>
        <v>2552.4309333637011</v>
      </c>
      <c r="E17075" s="16">
        <f>COUNTIFS('Actual 12 CP'!$H$34:$H$57,'Analysis of Flows 17-18'!C17075)</f>
        <v>0</v>
      </c>
    </row>
    <row r="17076" spans="3:5" x14ac:dyDescent="0.6">
      <c r="C17076" s="17">
        <v>43447.291666666672</v>
      </c>
      <c r="D17076" s="18">
        <f>'High Flow Input'!F8318</f>
        <v>490.75882116291115</v>
      </c>
      <c r="E17076" s="16">
        <f>COUNTIFS('Actual 12 CP'!$H$34:$H$57,'Analysis of Flows 17-18'!C17076)</f>
        <v>0</v>
      </c>
    </row>
    <row r="17077" spans="3:5" x14ac:dyDescent="0.6">
      <c r="C17077" s="17">
        <v>43447.333333333328</v>
      </c>
      <c r="D17077" s="18">
        <f>'High Flow Input'!F8319</f>
        <v>491.05919610738709</v>
      </c>
      <c r="E17077" s="16">
        <f>COUNTIFS('Actual 12 CP'!$H$34:$H$57,'Analysis of Flows 17-18'!C17077)</f>
        <v>0</v>
      </c>
    </row>
    <row r="17078" spans="3:5" x14ac:dyDescent="0.6">
      <c r="C17078" s="17">
        <v>43447.375</v>
      </c>
      <c r="D17078" s="18">
        <f>'High Flow Input'!F8320</f>
        <v>1292.1185626429954</v>
      </c>
      <c r="E17078" s="16">
        <f>COUNTIFS('Actual 12 CP'!$H$34:$H$57,'Analysis of Flows 17-18'!C17078)</f>
        <v>0</v>
      </c>
    </row>
    <row r="17079" spans="3:5" x14ac:dyDescent="0.6">
      <c r="C17079" s="17">
        <v>43447.416666666672</v>
      </c>
      <c r="D17079" s="18">
        <f>'High Flow Input'!F8321</f>
        <v>906.68256653851768</v>
      </c>
      <c r="E17079" s="16">
        <f>COUNTIFS('Actual 12 CP'!$H$34:$H$57,'Analysis of Flows 17-18'!C17079)</f>
        <v>0</v>
      </c>
    </row>
    <row r="17080" spans="3:5" x14ac:dyDescent="0.6">
      <c r="C17080" s="17">
        <v>43447.458333333328</v>
      </c>
      <c r="D17080" s="18">
        <f>'High Flow Input'!F8322</f>
        <v>887.88208810819333</v>
      </c>
      <c r="E17080" s="16">
        <f>COUNTIFS('Actual 12 CP'!$H$34:$H$57,'Analysis of Flows 17-18'!C17080)</f>
        <v>0</v>
      </c>
    </row>
    <row r="17081" spans="3:5" x14ac:dyDescent="0.6">
      <c r="C17081" s="17">
        <v>43447.5</v>
      </c>
      <c r="D17081" s="18">
        <f>'High Flow Input'!F8323</f>
        <v>819.80734071400343</v>
      </c>
      <c r="E17081" s="16">
        <f>COUNTIFS('Actual 12 CP'!$H$34:$H$57,'Analysis of Flows 17-18'!C17081)</f>
        <v>0</v>
      </c>
    </row>
    <row r="17082" spans="3:5" x14ac:dyDescent="0.6">
      <c r="C17082" s="17">
        <v>43447.541666666672</v>
      </c>
      <c r="D17082" s="18">
        <f>'High Flow Input'!F8324</f>
        <v>799.3432177894631</v>
      </c>
      <c r="E17082" s="16">
        <f>COUNTIFS('Actual 12 CP'!$H$34:$H$57,'Analysis of Flows 17-18'!C17082)</f>
        <v>0</v>
      </c>
    </row>
    <row r="17083" spans="3:5" x14ac:dyDescent="0.6">
      <c r="C17083" s="17">
        <v>43447.583333333328</v>
      </c>
      <c r="D17083" s="18">
        <f>'High Flow Input'!F8325</f>
        <v>812.79337030145621</v>
      </c>
      <c r="E17083" s="16">
        <f>COUNTIFS('Actual 12 CP'!$H$34:$H$57,'Analysis of Flows 17-18'!C17083)</f>
        <v>0</v>
      </c>
    </row>
    <row r="17084" spans="3:5" x14ac:dyDescent="0.6">
      <c r="C17084" s="17">
        <v>43447.625</v>
      </c>
      <c r="D17084" s="18">
        <f>'High Flow Input'!F8326</f>
        <v>796.04602602230125</v>
      </c>
      <c r="E17084" s="16">
        <f>COUNTIFS('Actual 12 CP'!$H$34:$H$57,'Analysis of Flows 17-18'!C17084)</f>
        <v>0</v>
      </c>
    </row>
    <row r="17085" spans="3:5" x14ac:dyDescent="0.6">
      <c r="C17085" s="17">
        <v>43447.666666666672</v>
      </c>
      <c r="D17085" s="18">
        <f>'High Flow Input'!F8327</f>
        <v>828.89711859570502</v>
      </c>
      <c r="E17085" s="16">
        <f>COUNTIFS('Actual 12 CP'!$H$34:$H$57,'Analysis of Flows 17-18'!C17085)</f>
        <v>0</v>
      </c>
    </row>
    <row r="17086" spans="3:5" x14ac:dyDescent="0.6">
      <c r="C17086" s="17">
        <v>43447.708333333328</v>
      </c>
      <c r="D17086" s="18">
        <f>'High Flow Input'!F8328</f>
        <v>711.77723416513709</v>
      </c>
      <c r="E17086" s="16">
        <f>COUNTIFS('Actual 12 CP'!$H$34:$H$57,'Analysis of Flows 17-18'!C17086)</f>
        <v>0</v>
      </c>
    </row>
    <row r="17087" spans="3:5" x14ac:dyDescent="0.6">
      <c r="C17087" s="17">
        <v>43447.75</v>
      </c>
      <c r="D17087" s="18">
        <f>'High Flow Input'!F8329</f>
        <v>706.62877575609377</v>
      </c>
      <c r="E17087" s="16">
        <f>COUNTIFS('Actual 12 CP'!$H$34:$H$57,'Analysis of Flows 17-18'!C17087)</f>
        <v>0</v>
      </c>
    </row>
    <row r="17088" spans="3:5" x14ac:dyDescent="0.6">
      <c r="C17088" s="17">
        <v>43447.791666666672</v>
      </c>
      <c r="D17088" s="18">
        <f>'High Flow Input'!F8330</f>
        <v>1140.1802320673712</v>
      </c>
      <c r="E17088" s="16">
        <f>COUNTIFS('Actual 12 CP'!$H$34:$H$57,'Analysis of Flows 17-18'!C17088)</f>
        <v>0</v>
      </c>
    </row>
    <row r="17089" spans="3:5" x14ac:dyDescent="0.6">
      <c r="C17089" s="17">
        <v>43447.833333333328</v>
      </c>
      <c r="D17089" s="18">
        <f>'High Flow Input'!F8331</f>
        <v>1152.4960056255904</v>
      </c>
      <c r="E17089" s="16">
        <f>COUNTIFS('Actual 12 CP'!$H$34:$H$57,'Analysis of Flows 17-18'!C17089)</f>
        <v>0</v>
      </c>
    </row>
    <row r="17090" spans="3:5" x14ac:dyDescent="0.6">
      <c r="C17090" s="17">
        <v>43447.875</v>
      </c>
      <c r="D17090" s="18">
        <f>'High Flow Input'!F8332</f>
        <v>693.34218520376305</v>
      </c>
      <c r="E17090" s="16">
        <f>COUNTIFS('Actual 12 CP'!$H$34:$H$57,'Analysis of Flows 17-18'!C17090)</f>
        <v>0</v>
      </c>
    </row>
    <row r="17091" spans="3:5" x14ac:dyDescent="0.6">
      <c r="C17091" s="17">
        <v>43447.916666666672</v>
      </c>
      <c r="D17091" s="18">
        <f>'High Flow Input'!F8333</f>
        <v>689.18956666429631</v>
      </c>
      <c r="E17091" s="16">
        <f>COUNTIFS('Actual 12 CP'!$H$34:$H$57,'Analysis of Flows 17-18'!C17091)</f>
        <v>0</v>
      </c>
    </row>
    <row r="17092" spans="3:5" x14ac:dyDescent="0.6">
      <c r="C17092" s="17">
        <v>43447.958333333328</v>
      </c>
      <c r="D17092" s="18">
        <f>'High Flow Input'!F8334</f>
        <v>343.43597802360824</v>
      </c>
      <c r="E17092" s="16">
        <f>COUNTIFS('Actual 12 CP'!$H$34:$H$57,'Analysis of Flows 17-18'!C17092)</f>
        <v>0</v>
      </c>
    </row>
    <row r="17093" spans="3:5" x14ac:dyDescent="0.6">
      <c r="C17093" s="17">
        <v>43448</v>
      </c>
      <c r="D17093" s="18">
        <f>'High Flow Input'!F8335</f>
        <v>345.31465587986781</v>
      </c>
      <c r="E17093" s="16">
        <f>COUNTIFS('Actual 12 CP'!$H$34:$H$57,'Analysis of Flows 17-18'!C17093)</f>
        <v>0</v>
      </c>
    </row>
    <row r="17094" spans="3:5" x14ac:dyDescent="0.6">
      <c r="C17094" s="17">
        <v>43448.041666666672</v>
      </c>
      <c r="D17094" s="18">
        <f>'High Flow Input'!F8336</f>
        <v>2096.8414896326581</v>
      </c>
      <c r="E17094" s="16">
        <f>COUNTIFS('Actual 12 CP'!$H$34:$H$57,'Analysis of Flows 17-18'!C17094)</f>
        <v>0</v>
      </c>
    </row>
    <row r="17095" spans="3:5" x14ac:dyDescent="0.6">
      <c r="C17095" s="17">
        <v>43448.083333333328</v>
      </c>
      <c r="D17095" s="18">
        <f>'High Flow Input'!F8337</f>
        <v>2134.8687453805055</v>
      </c>
      <c r="E17095" s="16">
        <f>COUNTIFS('Actual 12 CP'!$H$34:$H$57,'Analysis of Flows 17-18'!C17095)</f>
        <v>0</v>
      </c>
    </row>
    <row r="17096" spans="3:5" x14ac:dyDescent="0.6">
      <c r="C17096" s="17">
        <v>43448.125</v>
      </c>
      <c r="D17096" s="18">
        <f>'High Flow Input'!F8338</f>
        <v>2265.1010644928606</v>
      </c>
      <c r="E17096" s="16">
        <f>COUNTIFS('Actual 12 CP'!$H$34:$H$57,'Analysis of Flows 17-18'!C17096)</f>
        <v>0</v>
      </c>
    </row>
    <row r="17097" spans="3:5" x14ac:dyDescent="0.6">
      <c r="C17097" s="17">
        <v>43448.166666666672</v>
      </c>
      <c r="D17097" s="18">
        <f>'High Flow Input'!F8339</f>
        <v>2243.9044954448259</v>
      </c>
      <c r="E17097" s="16">
        <f>COUNTIFS('Actual 12 CP'!$H$34:$H$57,'Analysis of Flows 17-18'!C17097)</f>
        <v>0</v>
      </c>
    </row>
    <row r="17098" spans="3:5" x14ac:dyDescent="0.6">
      <c r="C17098" s="17">
        <v>43448.208333333328</v>
      </c>
      <c r="D17098" s="18">
        <f>'High Flow Input'!F8340</f>
        <v>2203.3188783599267</v>
      </c>
      <c r="E17098" s="16">
        <f>COUNTIFS('Actual 12 CP'!$H$34:$H$57,'Analysis of Flows 17-18'!C17098)</f>
        <v>0</v>
      </c>
    </row>
    <row r="17099" spans="3:5" x14ac:dyDescent="0.6">
      <c r="C17099" s="17">
        <v>43448.25</v>
      </c>
      <c r="D17099" s="18">
        <f>'High Flow Input'!F8341</f>
        <v>1879.910117013188</v>
      </c>
      <c r="E17099" s="16">
        <f>COUNTIFS('Actual 12 CP'!$H$34:$H$57,'Analysis of Flows 17-18'!C17099)</f>
        <v>0</v>
      </c>
    </row>
    <row r="17100" spans="3:5" x14ac:dyDescent="0.6">
      <c r="C17100" s="17">
        <v>43448.291666666672</v>
      </c>
      <c r="D17100" s="18">
        <f>'High Flow Input'!F8342</f>
        <v>453.35228645907387</v>
      </c>
      <c r="E17100" s="16">
        <f>COUNTIFS('Actual 12 CP'!$H$34:$H$57,'Analysis of Flows 17-18'!C17100)</f>
        <v>0</v>
      </c>
    </row>
    <row r="17101" spans="3:5" x14ac:dyDescent="0.6">
      <c r="C17101" s="17">
        <v>43448.333333333328</v>
      </c>
      <c r="D17101" s="18">
        <f>'High Flow Input'!F8343</f>
        <v>802.53033425754734</v>
      </c>
      <c r="E17101" s="16">
        <f>COUNTIFS('Actual 12 CP'!$H$34:$H$57,'Analysis of Flows 17-18'!C17101)</f>
        <v>0</v>
      </c>
    </row>
    <row r="17102" spans="3:5" x14ac:dyDescent="0.6">
      <c r="C17102" s="17">
        <v>43448.375</v>
      </c>
      <c r="D17102" s="18">
        <f>'High Flow Input'!F8344</f>
        <v>801.97276977274043</v>
      </c>
      <c r="E17102" s="16">
        <f>COUNTIFS('Actual 12 CP'!$H$34:$H$57,'Analysis of Flows 17-18'!C17102)</f>
        <v>0</v>
      </c>
    </row>
    <row r="17103" spans="3:5" x14ac:dyDescent="0.6">
      <c r="C17103" s="17">
        <v>43448.416666666672</v>
      </c>
      <c r="D17103" s="18">
        <f>'High Flow Input'!F8345</f>
        <v>1159.5101546132535</v>
      </c>
      <c r="E17103" s="16">
        <f>COUNTIFS('Actual 12 CP'!$H$34:$H$57,'Analysis of Flows 17-18'!C17103)</f>
        <v>0</v>
      </c>
    </row>
    <row r="17104" spans="3:5" x14ac:dyDescent="0.6">
      <c r="C17104" s="17">
        <v>43448.458333333328</v>
      </c>
      <c r="D17104" s="18">
        <f>'High Flow Input'!F8346</f>
        <v>875.78175410376502</v>
      </c>
      <c r="E17104" s="16">
        <f>COUNTIFS('Actual 12 CP'!$H$34:$H$57,'Analysis of Flows 17-18'!C17104)</f>
        <v>0</v>
      </c>
    </row>
    <row r="17105" spans="3:5" x14ac:dyDescent="0.6">
      <c r="C17105" s="17">
        <v>43448.5</v>
      </c>
      <c r="D17105" s="18">
        <f>'High Flow Input'!F8347</f>
        <v>1173.0244055943997</v>
      </c>
      <c r="E17105" s="16">
        <f>COUNTIFS('Actual 12 CP'!$H$34:$H$57,'Analysis of Flows 17-18'!C17105)</f>
        <v>0</v>
      </c>
    </row>
    <row r="17106" spans="3:5" x14ac:dyDescent="0.6">
      <c r="C17106" s="17">
        <v>43448.541666666672</v>
      </c>
      <c r="D17106" s="18">
        <f>'High Flow Input'!F8348</f>
        <v>1161.3399802531121</v>
      </c>
      <c r="E17106" s="16">
        <f>COUNTIFS('Actual 12 CP'!$H$34:$H$57,'Analysis of Flows 17-18'!C17106)</f>
        <v>0</v>
      </c>
    </row>
    <row r="17107" spans="3:5" x14ac:dyDescent="0.6">
      <c r="C17107" s="17">
        <v>43448.583333333328</v>
      </c>
      <c r="D17107" s="18">
        <f>'High Flow Input'!F8349</f>
        <v>1173.5022616868532</v>
      </c>
      <c r="E17107" s="16">
        <f>COUNTIFS('Actual 12 CP'!$H$34:$H$57,'Analysis of Flows 17-18'!C17107)</f>
        <v>0</v>
      </c>
    </row>
    <row r="17108" spans="3:5" x14ac:dyDescent="0.6">
      <c r="C17108" s="17">
        <v>43448.625</v>
      </c>
      <c r="D17108" s="18">
        <f>'High Flow Input'!F8350</f>
        <v>1138.7701576193158</v>
      </c>
      <c r="E17108" s="16">
        <f>COUNTIFS('Actual 12 CP'!$H$34:$H$57,'Analysis of Flows 17-18'!C17108)</f>
        <v>0</v>
      </c>
    </row>
    <row r="17109" spans="3:5" x14ac:dyDescent="0.6">
      <c r="C17109" s="17">
        <v>43448.666666666672</v>
      </c>
      <c r="D17109" s="18">
        <f>'High Flow Input'!F8351</f>
        <v>1148.4988861303837</v>
      </c>
      <c r="E17109" s="16">
        <f>COUNTIFS('Actual 12 CP'!$H$34:$H$57,'Analysis of Flows 17-18'!C17109)</f>
        <v>0</v>
      </c>
    </row>
    <row r="17110" spans="3:5" x14ac:dyDescent="0.6">
      <c r="C17110" s="17">
        <v>43448.708333333328</v>
      </c>
      <c r="D17110" s="18">
        <f>'High Flow Input'!F8352</f>
        <v>1618.8070009843482</v>
      </c>
      <c r="E17110" s="16">
        <f>COUNTIFS('Actual 12 CP'!$H$34:$H$57,'Analysis of Flows 17-18'!C17110)</f>
        <v>0</v>
      </c>
    </row>
    <row r="17111" spans="3:5" x14ac:dyDescent="0.6">
      <c r="C17111" s="17">
        <v>43448.75</v>
      </c>
      <c r="D17111" s="18">
        <f>'High Flow Input'!F8353</f>
        <v>1173.5645132308512</v>
      </c>
      <c r="E17111" s="16">
        <f>COUNTIFS('Actual 12 CP'!$H$34:$H$57,'Analysis of Flows 17-18'!C17111)</f>
        <v>0</v>
      </c>
    </row>
    <row r="17112" spans="3:5" x14ac:dyDescent="0.6">
      <c r="C17112" s="17">
        <v>43448.791666666672</v>
      </c>
      <c r="D17112" s="18">
        <f>'High Flow Input'!F8354</f>
        <v>809.86744289080207</v>
      </c>
      <c r="E17112" s="16">
        <f>COUNTIFS('Actual 12 CP'!$H$34:$H$57,'Analysis of Flows 17-18'!C17112)</f>
        <v>0</v>
      </c>
    </row>
    <row r="17113" spans="3:5" x14ac:dyDescent="0.6">
      <c r="C17113" s="17">
        <v>43448.833333333328</v>
      </c>
      <c r="D17113" s="18">
        <f>'High Flow Input'!F8355</f>
        <v>955.81615235778645</v>
      </c>
      <c r="E17113" s="16">
        <f>COUNTIFS('Actual 12 CP'!$H$34:$H$57,'Analysis of Flows 17-18'!C17113)</f>
        <v>0</v>
      </c>
    </row>
    <row r="17114" spans="3:5" x14ac:dyDescent="0.6">
      <c r="C17114" s="17">
        <v>43448.875</v>
      </c>
      <c r="D17114" s="18">
        <f>'High Flow Input'!F8356</f>
        <v>969.54415233346776</v>
      </c>
      <c r="E17114" s="16">
        <f>COUNTIFS('Actual 12 CP'!$H$34:$H$57,'Analysis of Flows 17-18'!C17114)</f>
        <v>0</v>
      </c>
    </row>
    <row r="17115" spans="3:5" x14ac:dyDescent="0.6">
      <c r="C17115" s="17">
        <v>43448.916666666672</v>
      </c>
      <c r="D17115" s="18">
        <f>'High Flow Input'!F8357</f>
        <v>2727.601247488125</v>
      </c>
      <c r="E17115" s="16">
        <f>COUNTIFS('Actual 12 CP'!$H$34:$H$57,'Analysis of Flows 17-18'!C17115)</f>
        <v>0</v>
      </c>
    </row>
    <row r="17116" spans="3:5" x14ac:dyDescent="0.6">
      <c r="C17116" s="17">
        <v>43448.958333333328</v>
      </c>
      <c r="D17116" s="18">
        <f>'High Flow Input'!F8358</f>
        <v>2593.9021239736312</v>
      </c>
      <c r="E17116" s="16">
        <f>COUNTIFS('Actual 12 CP'!$H$34:$H$57,'Analysis of Flows 17-18'!C17116)</f>
        <v>0</v>
      </c>
    </row>
    <row r="17117" spans="3:5" x14ac:dyDescent="0.6">
      <c r="C17117" s="17">
        <v>43449</v>
      </c>
      <c r="D17117" s="18">
        <f>'High Flow Input'!F8359</f>
        <v>2563.2624717023596</v>
      </c>
      <c r="E17117" s="16">
        <f>COUNTIFS('Actual 12 CP'!$H$34:$H$57,'Analysis of Flows 17-18'!C17117)</f>
        <v>0</v>
      </c>
    </row>
    <row r="17118" spans="3:5" x14ac:dyDescent="0.6">
      <c r="C17118" s="17">
        <v>43449.041666666672</v>
      </c>
      <c r="D17118" s="18">
        <f>'High Flow Input'!F8360</f>
        <v>2800.4145344286453</v>
      </c>
      <c r="E17118" s="16">
        <f>COUNTIFS('Actual 12 CP'!$H$34:$H$57,'Analysis of Flows 17-18'!C17118)</f>
        <v>0</v>
      </c>
    </row>
    <row r="17119" spans="3:5" x14ac:dyDescent="0.6">
      <c r="C17119" s="17">
        <v>43449.083333333328</v>
      </c>
      <c r="D17119" s="18">
        <f>'High Flow Input'!F8361</f>
        <v>2588.7736105624808</v>
      </c>
      <c r="E17119" s="16">
        <f>COUNTIFS('Actual 12 CP'!$H$34:$H$57,'Analysis of Flows 17-18'!C17119)</f>
        <v>0</v>
      </c>
    </row>
    <row r="17120" spans="3:5" x14ac:dyDescent="0.6">
      <c r="C17120" s="17">
        <v>43449.125</v>
      </c>
      <c r="D17120" s="18">
        <f>'High Flow Input'!F8362</f>
        <v>2686.6614025964968</v>
      </c>
      <c r="E17120" s="16">
        <f>COUNTIFS('Actual 12 CP'!$H$34:$H$57,'Analysis of Flows 17-18'!C17120)</f>
        <v>0</v>
      </c>
    </row>
    <row r="17121" spans="3:5" x14ac:dyDescent="0.6">
      <c r="C17121" s="17">
        <v>43449.166666666672</v>
      </c>
      <c r="D17121" s="18">
        <f>'High Flow Input'!F8363</f>
        <v>2062.2618671425166</v>
      </c>
      <c r="E17121" s="16">
        <f>COUNTIFS('Actual 12 CP'!$H$34:$H$57,'Analysis of Flows 17-18'!C17121)</f>
        <v>0</v>
      </c>
    </row>
    <row r="17122" spans="3:5" x14ac:dyDescent="0.6">
      <c r="C17122" s="17">
        <v>43449.208333333328</v>
      </c>
      <c r="D17122" s="18">
        <f>'High Flow Input'!F8364</f>
        <v>2064.5566662560541</v>
      </c>
      <c r="E17122" s="16">
        <f>COUNTIFS('Actual 12 CP'!$H$34:$H$57,'Analysis of Flows 17-18'!C17122)</f>
        <v>0</v>
      </c>
    </row>
    <row r="17123" spans="3:5" x14ac:dyDescent="0.6">
      <c r="C17123" s="17">
        <v>43449.25</v>
      </c>
      <c r="D17123" s="18">
        <f>'High Flow Input'!F8365</f>
        <v>2065.6645905399296</v>
      </c>
      <c r="E17123" s="16">
        <f>COUNTIFS('Actual 12 CP'!$H$34:$H$57,'Analysis of Flows 17-18'!C17123)</f>
        <v>0</v>
      </c>
    </row>
    <row r="17124" spans="3:5" x14ac:dyDescent="0.6">
      <c r="C17124" s="17">
        <v>43449.291666666672</v>
      </c>
      <c r="D17124" s="18">
        <f>'High Flow Input'!F8366</f>
        <v>2085.929777177967</v>
      </c>
      <c r="E17124" s="16">
        <f>COUNTIFS('Actual 12 CP'!$H$34:$H$57,'Analysis of Flows 17-18'!C17124)</f>
        <v>0</v>
      </c>
    </row>
    <row r="17125" spans="3:5" x14ac:dyDescent="0.6">
      <c r="C17125" s="17">
        <v>43449.333333333328</v>
      </c>
      <c r="D17125" s="18">
        <f>'High Flow Input'!F8367</f>
        <v>2312.9321315031566</v>
      </c>
      <c r="E17125" s="16">
        <f>COUNTIFS('Actual 12 CP'!$H$34:$H$57,'Analysis of Flows 17-18'!C17125)</f>
        <v>0</v>
      </c>
    </row>
    <row r="17126" spans="3:5" x14ac:dyDescent="0.6">
      <c r="C17126" s="17">
        <v>43449.375</v>
      </c>
      <c r="D17126" s="18">
        <f>'High Flow Input'!F8368</f>
        <v>996.65744361109057</v>
      </c>
      <c r="E17126" s="16">
        <f>COUNTIFS('Actual 12 CP'!$H$34:$H$57,'Analysis of Flows 17-18'!C17126)</f>
        <v>0</v>
      </c>
    </row>
    <row r="17127" spans="3:5" x14ac:dyDescent="0.6">
      <c r="C17127" s="17">
        <v>43449.416666666672</v>
      </c>
      <c r="D17127" s="18">
        <f>'High Flow Input'!F8369</f>
        <v>2572.4433249417907</v>
      </c>
      <c r="E17127" s="16">
        <f>COUNTIFS('Actual 12 CP'!$H$34:$H$57,'Analysis of Flows 17-18'!C17127)</f>
        <v>0</v>
      </c>
    </row>
    <row r="17128" spans="3:5" x14ac:dyDescent="0.6">
      <c r="C17128" s="17">
        <v>43449.458333333328</v>
      </c>
      <c r="D17128" s="18">
        <f>'High Flow Input'!F8370</f>
        <v>3793.019107750516</v>
      </c>
      <c r="E17128" s="16">
        <f>COUNTIFS('Actual 12 CP'!$H$34:$H$57,'Analysis of Flows 17-18'!C17128)</f>
        <v>0</v>
      </c>
    </row>
    <row r="17129" spans="3:5" x14ac:dyDescent="0.6">
      <c r="C17129" s="17">
        <v>43449.5</v>
      </c>
      <c r="D17129" s="18">
        <f>'High Flow Input'!F8371</f>
        <v>4374.845739445148</v>
      </c>
      <c r="E17129" s="16">
        <f>COUNTIFS('Actual 12 CP'!$H$34:$H$57,'Analysis of Flows 17-18'!C17129)</f>
        <v>0</v>
      </c>
    </row>
    <row r="17130" spans="3:5" x14ac:dyDescent="0.6">
      <c r="C17130" s="17">
        <v>43449.541666666672</v>
      </c>
      <c r="D17130" s="18">
        <f>'High Flow Input'!F8372</f>
        <v>4417.2985966070428</v>
      </c>
      <c r="E17130" s="16">
        <f>COUNTIFS('Actual 12 CP'!$H$34:$H$57,'Analysis of Flows 17-18'!C17130)</f>
        <v>0</v>
      </c>
    </row>
    <row r="17131" spans="3:5" x14ac:dyDescent="0.6">
      <c r="C17131" s="17">
        <v>43449.583333333328</v>
      </c>
      <c r="D17131" s="18">
        <f>'High Flow Input'!F8373</f>
        <v>2326.4828349041868</v>
      </c>
      <c r="E17131" s="16">
        <f>COUNTIFS('Actual 12 CP'!$H$34:$H$57,'Analysis of Flows 17-18'!C17131)</f>
        <v>0</v>
      </c>
    </row>
    <row r="17132" spans="3:5" x14ac:dyDescent="0.6">
      <c r="C17132" s="17">
        <v>43449.625</v>
      </c>
      <c r="D17132" s="18">
        <f>'High Flow Input'!F8374</f>
        <v>2208.4456891433347</v>
      </c>
      <c r="E17132" s="16">
        <f>COUNTIFS('Actual 12 CP'!$H$34:$H$57,'Analysis of Flows 17-18'!C17132)</f>
        <v>0</v>
      </c>
    </row>
    <row r="17133" spans="3:5" x14ac:dyDescent="0.6">
      <c r="C17133" s="17">
        <v>43449.666666666672</v>
      </c>
      <c r="D17133" s="18">
        <f>'High Flow Input'!F8375</f>
        <v>3671.3390962824478</v>
      </c>
      <c r="E17133" s="16">
        <f>COUNTIFS('Actual 12 CP'!$H$34:$H$57,'Analysis of Flows 17-18'!C17133)</f>
        <v>0</v>
      </c>
    </row>
    <row r="17134" spans="3:5" x14ac:dyDescent="0.6">
      <c r="C17134" s="17">
        <v>43449.708333333328</v>
      </c>
      <c r="D17134" s="18">
        <f>'High Flow Input'!F8376</f>
        <v>1021.7065371767653</v>
      </c>
      <c r="E17134" s="16">
        <f>COUNTIFS('Actual 12 CP'!$H$34:$H$57,'Analysis of Flows 17-18'!C17134)</f>
        <v>0</v>
      </c>
    </row>
    <row r="17135" spans="3:5" x14ac:dyDescent="0.6">
      <c r="C17135" s="17">
        <v>43449.75</v>
      </c>
      <c r="D17135" s="18">
        <f>'High Flow Input'!F8377</f>
        <v>720.39536012026724</v>
      </c>
      <c r="E17135" s="16">
        <f>COUNTIFS('Actual 12 CP'!$H$34:$H$57,'Analysis of Flows 17-18'!C17135)</f>
        <v>0</v>
      </c>
    </row>
    <row r="17136" spans="3:5" x14ac:dyDescent="0.6">
      <c r="C17136" s="17">
        <v>43449.791666666672</v>
      </c>
      <c r="D17136" s="18">
        <f>'High Flow Input'!F8378</f>
        <v>574.443727212878</v>
      </c>
      <c r="E17136" s="16">
        <f>COUNTIFS('Actual 12 CP'!$H$34:$H$57,'Analysis of Flows 17-18'!C17136)</f>
        <v>0</v>
      </c>
    </row>
    <row r="17137" spans="3:5" x14ac:dyDescent="0.6">
      <c r="C17137" s="17">
        <v>43449.833333333328</v>
      </c>
      <c r="D17137" s="18">
        <f>'High Flow Input'!F8379</f>
        <v>1144.7736483681167</v>
      </c>
      <c r="E17137" s="16">
        <f>COUNTIFS('Actual 12 CP'!$H$34:$H$57,'Analysis of Flows 17-18'!C17137)</f>
        <v>0</v>
      </c>
    </row>
    <row r="17138" spans="3:5" x14ac:dyDescent="0.6">
      <c r="C17138" s="17">
        <v>43449.875</v>
      </c>
      <c r="D17138" s="18">
        <f>'High Flow Input'!F8380</f>
        <v>998.72153275860433</v>
      </c>
      <c r="E17138" s="16">
        <f>COUNTIFS('Actual 12 CP'!$H$34:$H$57,'Analysis of Flows 17-18'!C17138)</f>
        <v>0</v>
      </c>
    </row>
    <row r="17139" spans="3:5" x14ac:dyDescent="0.6">
      <c r="C17139" s="17">
        <v>43449.916666666672</v>
      </c>
      <c r="D17139" s="18">
        <f>'High Flow Input'!F8381</f>
        <v>1106.8576189623911</v>
      </c>
      <c r="E17139" s="16">
        <f>COUNTIFS('Actual 12 CP'!$H$34:$H$57,'Analysis of Flows 17-18'!C17139)</f>
        <v>0</v>
      </c>
    </row>
    <row r="17140" spans="3:5" x14ac:dyDescent="0.6">
      <c r="C17140" s="17">
        <v>43449.958333333328</v>
      </c>
      <c r="D17140" s="18">
        <f>'High Flow Input'!F8382</f>
        <v>829.7555955670914</v>
      </c>
      <c r="E17140" s="16">
        <f>COUNTIFS('Actual 12 CP'!$H$34:$H$57,'Analysis of Flows 17-18'!C17140)</f>
        <v>0</v>
      </c>
    </row>
    <row r="17141" spans="3:5" x14ac:dyDescent="0.6">
      <c r="C17141" s="17">
        <v>43450</v>
      </c>
      <c r="D17141" s="18">
        <f>'High Flow Input'!F8383</f>
        <v>2779.9585377173917</v>
      </c>
      <c r="E17141" s="16">
        <f>COUNTIFS('Actual 12 CP'!$H$34:$H$57,'Analysis of Flows 17-18'!C17141)</f>
        <v>0</v>
      </c>
    </row>
    <row r="17142" spans="3:5" x14ac:dyDescent="0.6">
      <c r="C17142" s="17">
        <v>43450.041666666672</v>
      </c>
      <c r="D17142" s="18">
        <f>'High Flow Input'!F8384</f>
        <v>3200.6926297831465</v>
      </c>
      <c r="E17142" s="16">
        <f>COUNTIFS('Actual 12 CP'!$H$34:$H$57,'Analysis of Flows 17-18'!C17142)</f>
        <v>0</v>
      </c>
    </row>
    <row r="17143" spans="3:5" x14ac:dyDescent="0.6">
      <c r="C17143" s="17">
        <v>43450.083333333328</v>
      </c>
      <c r="D17143" s="18">
        <f>'High Flow Input'!F8385</f>
        <v>2993.0896298932985</v>
      </c>
      <c r="E17143" s="16">
        <f>COUNTIFS('Actual 12 CP'!$H$34:$H$57,'Analysis of Flows 17-18'!C17143)</f>
        <v>0</v>
      </c>
    </row>
    <row r="17144" spans="3:5" x14ac:dyDescent="0.6">
      <c r="C17144" s="17">
        <v>43450.125</v>
      </c>
      <c r="D17144" s="18">
        <f>'High Flow Input'!F8386</f>
        <v>3195.1033009767484</v>
      </c>
      <c r="E17144" s="16">
        <f>COUNTIFS('Actual 12 CP'!$H$34:$H$57,'Analysis of Flows 17-18'!C17144)</f>
        <v>0</v>
      </c>
    </row>
    <row r="17145" spans="3:5" x14ac:dyDescent="0.6">
      <c r="C17145" s="17">
        <v>43450.166666666672</v>
      </c>
      <c r="D17145" s="18">
        <f>'High Flow Input'!F8387</f>
        <v>3108.7145003479004</v>
      </c>
      <c r="E17145" s="16">
        <f>COUNTIFS('Actual 12 CP'!$H$34:$H$57,'Analysis of Flows 17-18'!C17145)</f>
        <v>0</v>
      </c>
    </row>
    <row r="17146" spans="3:5" x14ac:dyDescent="0.6">
      <c r="C17146" s="17">
        <v>43450.208333333328</v>
      </c>
      <c r="D17146" s="18">
        <f>'High Flow Input'!F8388</f>
        <v>1589.5927821767277</v>
      </c>
      <c r="E17146" s="16">
        <f>COUNTIFS('Actual 12 CP'!$H$34:$H$57,'Analysis of Flows 17-18'!C17146)</f>
        <v>0</v>
      </c>
    </row>
    <row r="17147" spans="3:5" x14ac:dyDescent="0.6">
      <c r="C17147" s="17">
        <v>43450.25</v>
      </c>
      <c r="D17147" s="18">
        <f>'High Flow Input'!F8389</f>
        <v>1017.3749382205758</v>
      </c>
      <c r="E17147" s="16">
        <f>COUNTIFS('Actual 12 CP'!$H$34:$H$57,'Analysis of Flows 17-18'!C17147)</f>
        <v>0</v>
      </c>
    </row>
    <row r="17148" spans="3:5" x14ac:dyDescent="0.6">
      <c r="C17148" s="17">
        <v>43450.291666666672</v>
      </c>
      <c r="D17148" s="18">
        <f>'High Flow Input'!F8390</f>
        <v>1321.2902193020407</v>
      </c>
      <c r="E17148" s="16">
        <f>COUNTIFS('Actual 12 CP'!$H$34:$H$57,'Analysis of Flows 17-18'!C17148)</f>
        <v>0</v>
      </c>
    </row>
    <row r="17149" spans="3:5" x14ac:dyDescent="0.6">
      <c r="C17149" s="17">
        <v>43450.333333333328</v>
      </c>
      <c r="D17149" s="18">
        <f>'High Flow Input'!F8391</f>
        <v>2468.6382481230571</v>
      </c>
      <c r="E17149" s="16">
        <f>COUNTIFS('Actual 12 CP'!$H$34:$H$57,'Analysis of Flows 17-18'!C17149)</f>
        <v>0</v>
      </c>
    </row>
    <row r="17150" spans="3:5" x14ac:dyDescent="0.6">
      <c r="C17150" s="17">
        <v>43450.375</v>
      </c>
      <c r="D17150" s="18">
        <f>'High Flow Input'!F8392</f>
        <v>2364.9730925395706</v>
      </c>
      <c r="E17150" s="16">
        <f>COUNTIFS('Actual 12 CP'!$H$34:$H$57,'Analysis of Flows 17-18'!C17150)</f>
        <v>0</v>
      </c>
    </row>
    <row r="17151" spans="3:5" x14ac:dyDescent="0.6">
      <c r="C17151" s="17">
        <v>43450.416666666672</v>
      </c>
      <c r="D17151" s="18">
        <f>'High Flow Input'!F8393</f>
        <v>2452.5368860145359</v>
      </c>
      <c r="E17151" s="16">
        <f>COUNTIFS('Actual 12 CP'!$H$34:$H$57,'Analysis of Flows 17-18'!C17151)</f>
        <v>0</v>
      </c>
    </row>
    <row r="17152" spans="3:5" x14ac:dyDescent="0.6">
      <c r="C17152" s="17">
        <v>43450.458333333328</v>
      </c>
      <c r="D17152" s="18">
        <f>'High Flow Input'!F8394</f>
        <v>2847.4055981879701</v>
      </c>
      <c r="E17152" s="16">
        <f>COUNTIFS('Actual 12 CP'!$H$34:$H$57,'Analysis of Flows 17-18'!C17152)</f>
        <v>0</v>
      </c>
    </row>
    <row r="17153" spans="3:5" x14ac:dyDescent="0.6">
      <c r="C17153" s="17">
        <v>43450.5</v>
      </c>
      <c r="D17153" s="18">
        <f>'High Flow Input'!F8395</f>
        <v>2578.7779877572525</v>
      </c>
      <c r="E17153" s="16">
        <f>COUNTIFS('Actual 12 CP'!$H$34:$H$57,'Analysis of Flows 17-18'!C17153)</f>
        <v>0</v>
      </c>
    </row>
    <row r="17154" spans="3:5" x14ac:dyDescent="0.6">
      <c r="C17154" s="17">
        <v>43450.541666666672</v>
      </c>
      <c r="D17154" s="18">
        <f>'High Flow Input'!F8396</f>
        <v>2556.8089407834682</v>
      </c>
      <c r="E17154" s="16">
        <f>COUNTIFS('Actual 12 CP'!$H$34:$H$57,'Analysis of Flows 17-18'!C17154)</f>
        <v>0</v>
      </c>
    </row>
    <row r="17155" spans="3:5" x14ac:dyDescent="0.6">
      <c r="C17155" s="17">
        <v>43450.583333333328</v>
      </c>
      <c r="D17155" s="18">
        <f>'High Flow Input'!F8397</f>
        <v>2161.157150207885</v>
      </c>
      <c r="E17155" s="16">
        <f>COUNTIFS('Actual 12 CP'!$H$34:$H$57,'Analysis of Flows 17-18'!C17155)</f>
        <v>0</v>
      </c>
    </row>
    <row r="17156" spans="3:5" x14ac:dyDescent="0.6">
      <c r="C17156" s="17">
        <v>43450.625</v>
      </c>
      <c r="D17156" s="18">
        <f>'High Flow Input'!F8398</f>
        <v>2263.5633372097491</v>
      </c>
      <c r="E17156" s="16">
        <f>COUNTIFS('Actual 12 CP'!$H$34:$H$57,'Analysis of Flows 17-18'!C17156)</f>
        <v>0</v>
      </c>
    </row>
    <row r="17157" spans="3:5" x14ac:dyDescent="0.6">
      <c r="C17157" s="17">
        <v>43450.666666666672</v>
      </c>
      <c r="D17157" s="18">
        <f>'High Flow Input'!F8399</f>
        <v>1820.293744389212</v>
      </c>
      <c r="E17157" s="16">
        <f>COUNTIFS('Actual 12 CP'!$H$34:$H$57,'Analysis of Flows 17-18'!C17157)</f>
        <v>0</v>
      </c>
    </row>
    <row r="17158" spans="3:5" x14ac:dyDescent="0.6">
      <c r="C17158" s="17">
        <v>43450.708333333328</v>
      </c>
      <c r="D17158" s="18">
        <f>'High Flow Input'!F8400</f>
        <v>1997.0396013906231</v>
      </c>
      <c r="E17158" s="16">
        <f>COUNTIFS('Actual 12 CP'!$H$34:$H$57,'Analysis of Flows 17-18'!C17158)</f>
        <v>0</v>
      </c>
    </row>
    <row r="17159" spans="3:5" x14ac:dyDescent="0.6">
      <c r="C17159" s="17">
        <v>43450.75</v>
      </c>
      <c r="D17159" s="18">
        <f>'High Flow Input'!F8401</f>
        <v>2554.7854958645471</v>
      </c>
      <c r="E17159" s="16">
        <f>COUNTIFS('Actual 12 CP'!$H$34:$H$57,'Analysis of Flows 17-18'!C17159)</f>
        <v>0</v>
      </c>
    </row>
    <row r="17160" spans="3:5" x14ac:dyDescent="0.6">
      <c r="C17160" s="17">
        <v>43450.791666666672</v>
      </c>
      <c r="D17160" s="18">
        <f>'High Flow Input'!F8402</f>
        <v>1992.5263913440656</v>
      </c>
      <c r="E17160" s="16">
        <f>COUNTIFS('Actual 12 CP'!$H$34:$H$57,'Analysis of Flows 17-18'!C17160)</f>
        <v>0</v>
      </c>
    </row>
    <row r="17161" spans="3:5" x14ac:dyDescent="0.6">
      <c r="C17161" s="17">
        <v>43450.833333333328</v>
      </c>
      <c r="D17161" s="18">
        <f>'High Flow Input'!F8403</f>
        <v>2363.1249932301002</v>
      </c>
      <c r="E17161" s="16">
        <f>COUNTIFS('Actual 12 CP'!$H$34:$H$57,'Analysis of Flows 17-18'!C17161)</f>
        <v>0</v>
      </c>
    </row>
    <row r="17162" spans="3:5" x14ac:dyDescent="0.6">
      <c r="C17162" s="17">
        <v>43450.875</v>
      </c>
      <c r="D17162" s="18">
        <f>'High Flow Input'!F8404</f>
        <v>2217.9681833610221</v>
      </c>
      <c r="E17162" s="16">
        <f>COUNTIFS('Actual 12 CP'!$H$34:$H$57,'Analysis of Flows 17-18'!C17162)</f>
        <v>0</v>
      </c>
    </row>
    <row r="17163" spans="3:5" x14ac:dyDescent="0.6">
      <c r="C17163" s="17">
        <v>43450.916666666672</v>
      </c>
      <c r="D17163" s="18">
        <f>'High Flow Input'!F8405</f>
        <v>2334.0033628533897</v>
      </c>
      <c r="E17163" s="16">
        <f>COUNTIFS('Actual 12 CP'!$H$34:$H$57,'Analysis of Flows 17-18'!C17163)</f>
        <v>0</v>
      </c>
    </row>
    <row r="17164" spans="3:5" x14ac:dyDescent="0.6">
      <c r="C17164" s="17">
        <v>43450.958333333328</v>
      </c>
      <c r="D17164" s="18">
        <f>'High Flow Input'!F8406</f>
        <v>1708.2820030668033</v>
      </c>
      <c r="E17164" s="16">
        <f>COUNTIFS('Actual 12 CP'!$H$34:$H$57,'Analysis of Flows 17-18'!C17164)</f>
        <v>0</v>
      </c>
    </row>
    <row r="17165" spans="3:5" x14ac:dyDescent="0.6">
      <c r="C17165" s="17">
        <v>43451</v>
      </c>
      <c r="D17165" s="18">
        <f>'High Flow Input'!F8407</f>
        <v>1718.0673339508612</v>
      </c>
      <c r="E17165" s="16">
        <f>COUNTIFS('Actual 12 CP'!$H$34:$H$57,'Analysis of Flows 17-18'!C17165)</f>
        <v>0</v>
      </c>
    </row>
    <row r="17166" spans="3:5" x14ac:dyDescent="0.6">
      <c r="C17166" s="17">
        <v>43451.041666666672</v>
      </c>
      <c r="D17166" s="18">
        <f>'High Flow Input'!F8408</f>
        <v>1726.5652340206802</v>
      </c>
      <c r="E17166" s="16">
        <f>COUNTIFS('Actual 12 CP'!$H$34:$H$57,'Analysis of Flows 17-18'!C17166)</f>
        <v>0</v>
      </c>
    </row>
    <row r="17167" spans="3:5" x14ac:dyDescent="0.6">
      <c r="C17167" s="17">
        <v>43451.083333333328</v>
      </c>
      <c r="D17167" s="18">
        <f>'High Flow Input'!F8409</f>
        <v>3786.2194895496573</v>
      </c>
      <c r="E17167" s="16">
        <f>COUNTIFS('Actual 12 CP'!$H$34:$H$57,'Analysis of Flows 17-18'!C17167)</f>
        <v>0</v>
      </c>
    </row>
    <row r="17168" spans="3:5" x14ac:dyDescent="0.6">
      <c r="C17168" s="17">
        <v>43451.125</v>
      </c>
      <c r="D17168" s="18">
        <f>'High Flow Input'!F8410</f>
        <v>2832.4104122070444</v>
      </c>
      <c r="E17168" s="16">
        <f>COUNTIFS('Actual 12 CP'!$H$34:$H$57,'Analysis of Flows 17-18'!C17168)</f>
        <v>0</v>
      </c>
    </row>
    <row r="17169" spans="3:5" x14ac:dyDescent="0.6">
      <c r="C17169" s="17">
        <v>43451.166666666672</v>
      </c>
      <c r="D17169" s="18">
        <f>'High Flow Input'!F8411</f>
        <v>2802.7749189546339</v>
      </c>
      <c r="E17169" s="16">
        <f>COUNTIFS('Actual 12 CP'!$H$34:$H$57,'Analysis of Flows 17-18'!C17169)</f>
        <v>0</v>
      </c>
    </row>
    <row r="17170" spans="3:5" x14ac:dyDescent="0.6">
      <c r="C17170" s="17">
        <v>43451.208333333328</v>
      </c>
      <c r="D17170" s="18">
        <f>'High Flow Input'!F8412</f>
        <v>1502.6845387981948</v>
      </c>
      <c r="E17170" s="16">
        <f>COUNTIFS('Actual 12 CP'!$H$34:$H$57,'Analysis of Flows 17-18'!C17170)</f>
        <v>0</v>
      </c>
    </row>
    <row r="17171" spans="3:5" x14ac:dyDescent="0.6">
      <c r="C17171" s="17">
        <v>43451.25</v>
      </c>
      <c r="D17171" s="18">
        <f>'High Flow Input'!F8413</f>
        <v>1079.7357466779772</v>
      </c>
      <c r="E17171" s="16">
        <f>COUNTIFS('Actual 12 CP'!$H$34:$H$57,'Analysis of Flows 17-18'!C17171)</f>
        <v>0</v>
      </c>
    </row>
    <row r="17172" spans="3:5" x14ac:dyDescent="0.6">
      <c r="C17172" s="17">
        <v>43451.291666666672</v>
      </c>
      <c r="D17172" s="18">
        <f>'High Flow Input'!F8414</f>
        <v>905.20592157602118</v>
      </c>
      <c r="E17172" s="16">
        <f>COUNTIFS('Actual 12 CP'!$H$34:$H$57,'Analysis of Flows 17-18'!C17172)</f>
        <v>0</v>
      </c>
    </row>
    <row r="17173" spans="3:5" x14ac:dyDescent="0.6">
      <c r="C17173" s="17">
        <v>43451.333333333328</v>
      </c>
      <c r="D17173" s="18">
        <f>'High Flow Input'!F8415</f>
        <v>1289.8950900305613</v>
      </c>
      <c r="E17173" s="16">
        <f>COUNTIFS('Actual 12 CP'!$H$34:$H$57,'Analysis of Flows 17-18'!C17173)</f>
        <v>0</v>
      </c>
    </row>
    <row r="17174" spans="3:5" x14ac:dyDescent="0.6">
      <c r="C17174" s="17">
        <v>43451.375</v>
      </c>
      <c r="D17174" s="18">
        <f>'High Flow Input'!F8416</f>
        <v>871.04236336323788</v>
      </c>
      <c r="E17174" s="16">
        <f>COUNTIFS('Actual 12 CP'!$H$34:$H$57,'Analysis of Flows 17-18'!C17174)</f>
        <v>0</v>
      </c>
    </row>
    <row r="17175" spans="3:5" x14ac:dyDescent="0.6">
      <c r="C17175" s="17">
        <v>43451.416666666672</v>
      </c>
      <c r="D17175" s="18">
        <f>'High Flow Input'!F8417</f>
        <v>1008.7642671512207</v>
      </c>
      <c r="E17175" s="16">
        <f>COUNTIFS('Actual 12 CP'!$H$34:$H$57,'Analysis of Flows 17-18'!C17175)</f>
        <v>0</v>
      </c>
    </row>
    <row r="17176" spans="3:5" x14ac:dyDescent="0.6">
      <c r="C17176" s="17">
        <v>43451.458333333328</v>
      </c>
      <c r="D17176" s="18">
        <f>'High Flow Input'!F8418</f>
        <v>982.42603410018523</v>
      </c>
      <c r="E17176" s="16">
        <f>COUNTIFS('Actual 12 CP'!$H$34:$H$57,'Analysis of Flows 17-18'!C17176)</f>
        <v>0</v>
      </c>
    </row>
    <row r="17177" spans="3:5" x14ac:dyDescent="0.6">
      <c r="C17177" s="17">
        <v>43451.5</v>
      </c>
      <c r="D17177" s="18">
        <f>'High Flow Input'!F8419</f>
        <v>840.73844589762916</v>
      </c>
      <c r="E17177" s="16">
        <f>COUNTIFS('Actual 12 CP'!$H$34:$H$57,'Analysis of Flows 17-18'!C17177)</f>
        <v>0</v>
      </c>
    </row>
    <row r="17178" spans="3:5" x14ac:dyDescent="0.6">
      <c r="C17178" s="17">
        <v>43451.541666666672</v>
      </c>
      <c r="D17178" s="18">
        <f>'High Flow Input'!F8420</f>
        <v>842.80778348233832</v>
      </c>
      <c r="E17178" s="16">
        <f>COUNTIFS('Actual 12 CP'!$H$34:$H$57,'Analysis of Flows 17-18'!C17178)</f>
        <v>0</v>
      </c>
    </row>
    <row r="17179" spans="3:5" x14ac:dyDescent="0.6">
      <c r="C17179" s="17">
        <v>43451.583333333328</v>
      </c>
      <c r="D17179" s="18">
        <f>'High Flow Input'!F8421</f>
        <v>840.98123105260845</v>
      </c>
      <c r="E17179" s="16">
        <f>COUNTIFS('Actual 12 CP'!$H$34:$H$57,'Analysis of Flows 17-18'!C17179)</f>
        <v>0</v>
      </c>
    </row>
    <row r="17180" spans="3:5" x14ac:dyDescent="0.6">
      <c r="C17180" s="17">
        <v>43451.625</v>
      </c>
      <c r="D17180" s="18">
        <f>'High Flow Input'!F8422</f>
        <v>950.82180358992423</v>
      </c>
      <c r="E17180" s="16">
        <f>COUNTIFS('Actual 12 CP'!$H$34:$H$57,'Analysis of Flows 17-18'!C17180)</f>
        <v>0</v>
      </c>
    </row>
    <row r="17181" spans="3:5" x14ac:dyDescent="0.6">
      <c r="C17181" s="17">
        <v>43451.666666666672</v>
      </c>
      <c r="D17181" s="18">
        <f>'High Flow Input'!F8423</f>
        <v>944.48882973246873</v>
      </c>
      <c r="E17181" s="16">
        <f>COUNTIFS('Actual 12 CP'!$H$34:$H$57,'Analysis of Flows 17-18'!C17181)</f>
        <v>0</v>
      </c>
    </row>
    <row r="17182" spans="3:5" x14ac:dyDescent="0.6">
      <c r="C17182" s="17">
        <v>43451.708333333328</v>
      </c>
      <c r="D17182" s="18">
        <f>'High Flow Input'!F8424</f>
        <v>852.80871242840828</v>
      </c>
      <c r="E17182" s="16">
        <f>COUNTIFS('Actual 12 CP'!$H$34:$H$57,'Analysis of Flows 17-18'!C17182)</f>
        <v>0</v>
      </c>
    </row>
    <row r="17183" spans="3:5" x14ac:dyDescent="0.6">
      <c r="C17183" s="17">
        <v>43451.75</v>
      </c>
      <c r="D17183" s="18">
        <f>'High Flow Input'!F8425</f>
        <v>700.34426599926303</v>
      </c>
      <c r="E17183" s="16">
        <f>COUNTIFS('Actual 12 CP'!$H$34:$H$57,'Analysis of Flows 17-18'!C17183)</f>
        <v>0</v>
      </c>
    </row>
    <row r="17184" spans="3:5" x14ac:dyDescent="0.6">
      <c r="C17184" s="17">
        <v>43451.791666666672</v>
      </c>
      <c r="D17184" s="18">
        <f>'High Flow Input'!F8426</f>
        <v>714.2816289809009</v>
      </c>
      <c r="E17184" s="16">
        <f>COUNTIFS('Actual 12 CP'!$H$34:$H$57,'Analysis of Flows 17-18'!C17184)</f>
        <v>0</v>
      </c>
    </row>
    <row r="17185" spans="3:5" x14ac:dyDescent="0.6">
      <c r="C17185" s="17">
        <v>43451.833333333328</v>
      </c>
      <c r="D17185" s="18">
        <f>'High Flow Input'!F8427</f>
        <v>715.28361065440561</v>
      </c>
      <c r="E17185" s="16">
        <f>COUNTIFS('Actual 12 CP'!$H$34:$H$57,'Analysis of Flows 17-18'!C17185)</f>
        <v>0</v>
      </c>
    </row>
    <row r="17186" spans="3:5" x14ac:dyDescent="0.6">
      <c r="C17186" s="17">
        <v>43451.875</v>
      </c>
      <c r="D17186" s="18">
        <f>'High Flow Input'!F8428</f>
        <v>710.54713832643165</v>
      </c>
      <c r="E17186" s="16">
        <f>COUNTIFS('Actual 12 CP'!$H$34:$H$57,'Analysis of Flows 17-18'!C17186)</f>
        <v>0</v>
      </c>
    </row>
    <row r="17187" spans="3:5" x14ac:dyDescent="0.6">
      <c r="C17187" s="17">
        <v>43451.916666666672</v>
      </c>
      <c r="D17187" s="18">
        <f>'High Flow Input'!F8429</f>
        <v>825.83516820430589</v>
      </c>
      <c r="E17187" s="16">
        <f>COUNTIFS('Actual 12 CP'!$H$34:$H$57,'Analysis of Flows 17-18'!C17187)</f>
        <v>0</v>
      </c>
    </row>
    <row r="17188" spans="3:5" x14ac:dyDescent="0.6">
      <c r="C17188" s="17">
        <v>43451.958333333328</v>
      </c>
      <c r="D17188" s="18">
        <f>'High Flow Input'!F8430</f>
        <v>711.04985844506018</v>
      </c>
      <c r="E17188" s="16">
        <f>COUNTIFS('Actual 12 CP'!$H$34:$H$57,'Analysis of Flows 17-18'!C17188)</f>
        <v>0</v>
      </c>
    </row>
    <row r="17189" spans="3:5" x14ac:dyDescent="0.6">
      <c r="C17189" s="17">
        <v>43452</v>
      </c>
      <c r="D17189" s="18">
        <f>'High Flow Input'!F8431</f>
        <v>452.76583869192302</v>
      </c>
      <c r="E17189" s="16">
        <f>COUNTIFS('Actual 12 CP'!$H$34:$H$57,'Analysis of Flows 17-18'!C17189)</f>
        <v>0</v>
      </c>
    </row>
    <row r="17190" spans="3:5" x14ac:dyDescent="0.6">
      <c r="C17190" s="17">
        <v>43452.041666666672</v>
      </c>
      <c r="D17190" s="18">
        <f>'High Flow Input'!F8432</f>
        <v>2067.6767414241349</v>
      </c>
      <c r="E17190" s="16">
        <f>COUNTIFS('Actual 12 CP'!$H$34:$H$57,'Analysis of Flows 17-18'!C17190)</f>
        <v>0</v>
      </c>
    </row>
    <row r="17191" spans="3:5" x14ac:dyDescent="0.6">
      <c r="C17191" s="17">
        <v>43452.083333333328</v>
      </c>
      <c r="D17191" s="18">
        <f>'High Flow Input'!F8433</f>
        <v>1156.7603803189591</v>
      </c>
      <c r="E17191" s="16">
        <f>COUNTIFS('Actual 12 CP'!$H$34:$H$57,'Analysis of Flows 17-18'!C17191)</f>
        <v>0</v>
      </c>
    </row>
    <row r="17192" spans="3:5" x14ac:dyDescent="0.6">
      <c r="C17192" s="17">
        <v>43452.125</v>
      </c>
      <c r="D17192" s="18">
        <f>'High Flow Input'!F8434</f>
        <v>479.68627672884151</v>
      </c>
      <c r="E17192" s="16">
        <f>COUNTIFS('Actual 12 CP'!$H$34:$H$57,'Analysis of Flows 17-18'!C17192)</f>
        <v>0</v>
      </c>
    </row>
    <row r="17193" spans="3:5" x14ac:dyDescent="0.6">
      <c r="C17193" s="17">
        <v>43452.166666666672</v>
      </c>
      <c r="D17193" s="18">
        <f>'High Flow Input'!F8435</f>
        <v>343.20492422474672</v>
      </c>
      <c r="E17193" s="16">
        <f>COUNTIFS('Actual 12 CP'!$H$34:$H$57,'Analysis of Flows 17-18'!C17193)</f>
        <v>0</v>
      </c>
    </row>
    <row r="17194" spans="3:5" x14ac:dyDescent="0.6">
      <c r="C17194" s="17">
        <v>43452.208333333328</v>
      </c>
      <c r="D17194" s="18">
        <f>'High Flow Input'!F8436</f>
        <v>347.15447721481229</v>
      </c>
      <c r="E17194" s="16">
        <f>COUNTIFS('Actual 12 CP'!$H$34:$H$57,'Analysis of Flows 17-18'!C17194)</f>
        <v>0</v>
      </c>
    </row>
    <row r="17195" spans="3:5" x14ac:dyDescent="0.6">
      <c r="C17195" s="17">
        <v>43452.25</v>
      </c>
      <c r="D17195" s="18">
        <f>'High Flow Input'!F8437</f>
        <v>345.55409780979051</v>
      </c>
      <c r="E17195" s="16">
        <f>COUNTIFS('Actual 12 CP'!$H$34:$H$57,'Analysis of Flows 17-18'!C17195)</f>
        <v>0</v>
      </c>
    </row>
    <row r="17196" spans="3:5" x14ac:dyDescent="0.6">
      <c r="C17196" s="17">
        <v>43452.291666666672</v>
      </c>
      <c r="D17196" s="18">
        <f>'High Flow Input'!F8438</f>
        <v>323.9862016921565</v>
      </c>
      <c r="E17196" s="16">
        <f>COUNTIFS('Actual 12 CP'!$H$34:$H$57,'Analysis of Flows 17-18'!C17196)</f>
        <v>0</v>
      </c>
    </row>
    <row r="17197" spans="3:5" x14ac:dyDescent="0.6">
      <c r="C17197" s="17">
        <v>43452.333333333328</v>
      </c>
      <c r="D17197" s="18">
        <f>'High Flow Input'!F8439</f>
        <v>830.25164454618869</v>
      </c>
      <c r="E17197" s="16">
        <f>COUNTIFS('Actual 12 CP'!$H$34:$H$57,'Analysis of Flows 17-18'!C17197)</f>
        <v>0</v>
      </c>
    </row>
    <row r="17198" spans="3:5" x14ac:dyDescent="0.6">
      <c r="C17198" s="17">
        <v>43452.375</v>
      </c>
      <c r="D17198" s="18">
        <f>'High Flow Input'!F8440</f>
        <v>1298.4011310693929</v>
      </c>
      <c r="E17198" s="16">
        <f>COUNTIFS('Actual 12 CP'!$H$34:$H$57,'Analysis of Flows 17-18'!C17198)</f>
        <v>0</v>
      </c>
    </row>
    <row r="17199" spans="3:5" x14ac:dyDescent="0.6">
      <c r="C17199" s="17">
        <v>43452.416666666672</v>
      </c>
      <c r="D17199" s="18">
        <f>'High Flow Input'!F8441</f>
        <v>1482.9592288928532</v>
      </c>
      <c r="E17199" s="16">
        <f>COUNTIFS('Actual 12 CP'!$H$34:$H$57,'Analysis of Flows 17-18'!C17199)</f>
        <v>0</v>
      </c>
    </row>
    <row r="17200" spans="3:5" x14ac:dyDescent="0.6">
      <c r="C17200" s="17">
        <v>43452.458333333328</v>
      </c>
      <c r="D17200" s="18">
        <f>'High Flow Input'!F8442</f>
        <v>1624.9827924156157</v>
      </c>
      <c r="E17200" s="16">
        <f>COUNTIFS('Actual 12 CP'!$H$34:$H$57,'Analysis of Flows 17-18'!C17200)</f>
        <v>0</v>
      </c>
    </row>
    <row r="17201" spans="3:5" x14ac:dyDescent="0.6">
      <c r="C17201" s="17">
        <v>43452.5</v>
      </c>
      <c r="D17201" s="18">
        <f>'High Flow Input'!F8443</f>
        <v>774.93082017898439</v>
      </c>
      <c r="E17201" s="16">
        <f>COUNTIFS('Actual 12 CP'!$H$34:$H$57,'Analysis of Flows 17-18'!C17201)</f>
        <v>0</v>
      </c>
    </row>
    <row r="17202" spans="3:5" x14ac:dyDescent="0.6">
      <c r="C17202" s="17">
        <v>43452.541666666672</v>
      </c>
      <c r="D17202" s="18">
        <f>'High Flow Input'!F8444</f>
        <v>783.54087479379371</v>
      </c>
      <c r="E17202" s="16">
        <f>COUNTIFS('Actual 12 CP'!$H$34:$H$57,'Analysis of Flows 17-18'!C17202)</f>
        <v>0</v>
      </c>
    </row>
    <row r="17203" spans="3:5" x14ac:dyDescent="0.6">
      <c r="C17203" s="17">
        <v>43452.583333333328</v>
      </c>
      <c r="D17203" s="18">
        <f>'High Flow Input'!F8445</f>
        <v>808.82021939277513</v>
      </c>
      <c r="E17203" s="16">
        <f>COUNTIFS('Actual 12 CP'!$H$34:$H$57,'Analysis of Flows 17-18'!C17203)</f>
        <v>0</v>
      </c>
    </row>
    <row r="17204" spans="3:5" x14ac:dyDescent="0.6">
      <c r="C17204" s="17">
        <v>43452.625</v>
      </c>
      <c r="D17204" s="18">
        <f>'High Flow Input'!F8446</f>
        <v>792.40313144895629</v>
      </c>
      <c r="E17204" s="16">
        <f>COUNTIFS('Actual 12 CP'!$H$34:$H$57,'Analysis of Flows 17-18'!C17204)</f>
        <v>0</v>
      </c>
    </row>
    <row r="17205" spans="3:5" x14ac:dyDescent="0.6">
      <c r="C17205" s="17">
        <v>43452.666666666672</v>
      </c>
      <c r="D17205" s="18">
        <f>'High Flow Input'!F8447</f>
        <v>783.85473737292739</v>
      </c>
      <c r="E17205" s="16">
        <f>COUNTIFS('Actual 12 CP'!$H$34:$H$57,'Analysis of Flows 17-18'!C17205)</f>
        <v>0</v>
      </c>
    </row>
    <row r="17206" spans="3:5" x14ac:dyDescent="0.6">
      <c r="C17206" s="17">
        <v>43452.708333333328</v>
      </c>
      <c r="D17206" s="18">
        <f>'High Flow Input'!F8448</f>
        <v>788.11382761425318</v>
      </c>
      <c r="E17206" s="16">
        <f>COUNTIFS('Actual 12 CP'!$H$34:$H$57,'Analysis of Flows 17-18'!C17206)</f>
        <v>0</v>
      </c>
    </row>
    <row r="17207" spans="3:5" x14ac:dyDescent="0.6">
      <c r="C17207" s="17">
        <v>43452.75</v>
      </c>
      <c r="D17207" s="18">
        <f>'High Flow Input'!F8449</f>
        <v>799.64452228069217</v>
      </c>
      <c r="E17207" s="16">
        <f>COUNTIFS('Actual 12 CP'!$H$34:$H$57,'Analysis of Flows 17-18'!C17207)</f>
        <v>0</v>
      </c>
    </row>
    <row r="17208" spans="3:5" x14ac:dyDescent="0.6">
      <c r="C17208" s="17">
        <v>43452.791666666672</v>
      </c>
      <c r="D17208" s="18">
        <f>'High Flow Input'!F8450</f>
        <v>335.22216529581186</v>
      </c>
      <c r="E17208" s="16">
        <f>COUNTIFS('Actual 12 CP'!$H$34:$H$57,'Analysis of Flows 17-18'!C17208)</f>
        <v>0</v>
      </c>
    </row>
    <row r="17209" spans="3:5" x14ac:dyDescent="0.6">
      <c r="C17209" s="17">
        <v>43452.833333333328</v>
      </c>
      <c r="D17209" s="18">
        <f>'High Flow Input'!F8451</f>
        <v>349.62915288236309</v>
      </c>
      <c r="E17209" s="16">
        <f>COUNTIFS('Actual 12 CP'!$H$34:$H$57,'Analysis of Flows 17-18'!C17209)</f>
        <v>0</v>
      </c>
    </row>
    <row r="17210" spans="3:5" x14ac:dyDescent="0.6">
      <c r="C17210" s="17">
        <v>43452.875</v>
      </c>
      <c r="D17210" s="18">
        <f>'High Flow Input'!F8452</f>
        <v>349.67204106277808</v>
      </c>
      <c r="E17210" s="16">
        <f>COUNTIFS('Actual 12 CP'!$H$34:$H$57,'Analysis of Flows 17-18'!C17210)</f>
        <v>0</v>
      </c>
    </row>
    <row r="17211" spans="3:5" x14ac:dyDescent="0.6">
      <c r="C17211" s="17">
        <v>43452.916666666672</v>
      </c>
      <c r="D17211" s="18">
        <f>'High Flow Input'!F8453</f>
        <v>348.89000849087961</v>
      </c>
      <c r="E17211" s="16">
        <f>COUNTIFS('Actual 12 CP'!$H$34:$H$57,'Analysis of Flows 17-18'!C17211)</f>
        <v>0</v>
      </c>
    </row>
    <row r="17212" spans="3:5" x14ac:dyDescent="0.6">
      <c r="C17212" s="17">
        <v>43452.958333333328</v>
      </c>
      <c r="D17212" s="18">
        <f>'High Flow Input'!F8454</f>
        <v>348.4539844459955</v>
      </c>
      <c r="E17212" s="16">
        <f>COUNTIFS('Actual 12 CP'!$H$34:$H$57,'Analysis of Flows 17-18'!C17212)</f>
        <v>0</v>
      </c>
    </row>
    <row r="17213" spans="3:5" x14ac:dyDescent="0.6">
      <c r="C17213" s="17">
        <v>43453</v>
      </c>
      <c r="D17213" s="18">
        <f>'High Flow Input'!F8455</f>
        <v>348.50477748658881</v>
      </c>
      <c r="E17213" s="16">
        <f>COUNTIFS('Actual 12 CP'!$H$34:$H$57,'Analysis of Flows 17-18'!C17213)</f>
        <v>0</v>
      </c>
    </row>
    <row r="17214" spans="3:5" x14ac:dyDescent="0.6">
      <c r="C17214" s="17">
        <v>43453.041666666672</v>
      </c>
      <c r="D17214" s="18">
        <f>'High Flow Input'!F8456</f>
        <v>346.83059466838796</v>
      </c>
      <c r="E17214" s="16">
        <f>COUNTIFS('Actual 12 CP'!$H$34:$H$57,'Analysis of Flows 17-18'!C17214)</f>
        <v>0</v>
      </c>
    </row>
    <row r="17215" spans="3:5" x14ac:dyDescent="0.6">
      <c r="C17215" s="17">
        <v>43453.083333333328</v>
      </c>
      <c r="D17215" s="18">
        <f>'High Flow Input'!F8457</f>
        <v>457.79429644213621</v>
      </c>
      <c r="E17215" s="16">
        <f>COUNTIFS('Actual 12 CP'!$H$34:$H$57,'Analysis of Flows 17-18'!C17215)</f>
        <v>0</v>
      </c>
    </row>
    <row r="17216" spans="3:5" x14ac:dyDescent="0.6">
      <c r="C17216" s="17">
        <v>43453.125</v>
      </c>
      <c r="D17216" s="18">
        <f>'High Flow Input'!F8458</f>
        <v>452.06207802918038</v>
      </c>
      <c r="E17216" s="16">
        <f>COUNTIFS('Actual 12 CP'!$H$34:$H$57,'Analysis of Flows 17-18'!C17216)</f>
        <v>0</v>
      </c>
    </row>
    <row r="17217" spans="3:5" x14ac:dyDescent="0.6">
      <c r="C17217" s="17">
        <v>43453.166666666672</v>
      </c>
      <c r="D17217" s="18">
        <f>'High Flow Input'!F8459</f>
        <v>452.16218323018734</v>
      </c>
      <c r="E17217" s="16">
        <f>COUNTIFS('Actual 12 CP'!$H$34:$H$57,'Analysis of Flows 17-18'!C17217)</f>
        <v>0</v>
      </c>
    </row>
    <row r="17218" spans="3:5" x14ac:dyDescent="0.6">
      <c r="C17218" s="17">
        <v>43453.208333333328</v>
      </c>
      <c r="D17218" s="18">
        <f>'High Flow Input'!F8460</f>
        <v>2109.8237349881051</v>
      </c>
      <c r="E17218" s="16">
        <f>COUNTIFS('Actual 12 CP'!$H$34:$H$57,'Analysis of Flows 17-18'!C17218)</f>
        <v>0</v>
      </c>
    </row>
    <row r="17219" spans="3:5" x14ac:dyDescent="0.6">
      <c r="C17219" s="17">
        <v>43453.25</v>
      </c>
      <c r="D17219" s="18">
        <f>'High Flow Input'!F8461</f>
        <v>2130.4199221277222</v>
      </c>
      <c r="E17219" s="16">
        <f>COUNTIFS('Actual 12 CP'!$H$34:$H$57,'Analysis of Flows 17-18'!C17219)</f>
        <v>0</v>
      </c>
    </row>
    <row r="17220" spans="3:5" x14ac:dyDescent="0.6">
      <c r="C17220" s="17">
        <v>43453.291666666672</v>
      </c>
      <c r="D17220" s="18">
        <f>'High Flow Input'!F8462</f>
        <v>443.08671095053279</v>
      </c>
      <c r="E17220" s="16">
        <f>COUNTIFS('Actual 12 CP'!$H$34:$H$57,'Analysis of Flows 17-18'!C17220)</f>
        <v>0</v>
      </c>
    </row>
    <row r="17221" spans="3:5" x14ac:dyDescent="0.6">
      <c r="C17221" s="17">
        <v>43453.333333333328</v>
      </c>
      <c r="D17221" s="18">
        <f>'High Flow Input'!F8463</f>
        <v>1520.5956229580754</v>
      </c>
      <c r="E17221" s="16">
        <f>COUNTIFS('Actual 12 CP'!$H$34:$H$57,'Analysis of Flows 17-18'!C17221)</f>
        <v>0</v>
      </c>
    </row>
    <row r="17222" spans="3:5" x14ac:dyDescent="0.6">
      <c r="C17222" s="17">
        <v>43453.375</v>
      </c>
      <c r="D17222" s="18">
        <f>'High Flow Input'!F8464</f>
        <v>1519.3477341413477</v>
      </c>
      <c r="E17222" s="16">
        <f>COUNTIFS('Actual 12 CP'!$H$34:$H$57,'Analysis of Flows 17-18'!C17222)</f>
        <v>0</v>
      </c>
    </row>
    <row r="17223" spans="3:5" x14ac:dyDescent="0.6">
      <c r="C17223" s="17">
        <v>43453.416666666672</v>
      </c>
      <c r="D17223" s="18">
        <f>'High Flow Input'!F8465</f>
        <v>1139.3214980570456</v>
      </c>
      <c r="E17223" s="16">
        <f>COUNTIFS('Actual 12 CP'!$H$34:$H$57,'Analysis of Flows 17-18'!C17223)</f>
        <v>0</v>
      </c>
    </row>
    <row r="17224" spans="3:5" x14ac:dyDescent="0.6">
      <c r="C17224" s="17">
        <v>43453.458333333328</v>
      </c>
      <c r="D17224" s="18">
        <f>'High Flow Input'!F8466</f>
        <v>1128.7699172634523</v>
      </c>
      <c r="E17224" s="16">
        <f>COUNTIFS('Actual 12 CP'!$H$34:$H$57,'Analysis of Flows 17-18'!C17224)</f>
        <v>0</v>
      </c>
    </row>
    <row r="17225" spans="3:5" x14ac:dyDescent="0.6">
      <c r="C17225" s="17">
        <v>43453.5</v>
      </c>
      <c r="D17225" s="18">
        <f>'High Flow Input'!F8467</f>
        <v>1510.3310123422386</v>
      </c>
      <c r="E17225" s="16">
        <f>COUNTIFS('Actual 12 CP'!$H$34:$H$57,'Analysis of Flows 17-18'!C17225)</f>
        <v>0</v>
      </c>
    </row>
    <row r="17226" spans="3:5" x14ac:dyDescent="0.6">
      <c r="C17226" s="17">
        <v>43453.541666666672</v>
      </c>
      <c r="D17226" s="18">
        <f>'High Flow Input'!F8468</f>
        <v>1139.6974258369855</v>
      </c>
      <c r="E17226" s="16">
        <f>COUNTIFS('Actual 12 CP'!$H$34:$H$57,'Analysis of Flows 17-18'!C17226)</f>
        <v>0</v>
      </c>
    </row>
    <row r="17227" spans="3:5" x14ac:dyDescent="0.6">
      <c r="C17227" s="17">
        <v>43453.583333333328</v>
      </c>
      <c r="D17227" s="18">
        <f>'High Flow Input'!F8469</f>
        <v>670.46246264669514</v>
      </c>
      <c r="E17227" s="16">
        <f>COUNTIFS('Actual 12 CP'!$H$34:$H$57,'Analysis of Flows 17-18'!C17227)</f>
        <v>0</v>
      </c>
    </row>
    <row r="17228" spans="3:5" x14ac:dyDescent="0.6">
      <c r="C17228" s="17">
        <v>43453.625</v>
      </c>
      <c r="D17228" s="18">
        <f>'High Flow Input'!F8470</f>
        <v>952.05119330352989</v>
      </c>
      <c r="E17228" s="16">
        <f>COUNTIFS('Actual 12 CP'!$H$34:$H$57,'Analysis of Flows 17-18'!C17228)</f>
        <v>0</v>
      </c>
    </row>
    <row r="17229" spans="3:5" x14ac:dyDescent="0.6">
      <c r="C17229" s="17">
        <v>43453.666666666672</v>
      </c>
      <c r="D17229" s="18">
        <f>'High Flow Input'!F8471</f>
        <v>794.04157057814984</v>
      </c>
      <c r="E17229" s="16">
        <f>COUNTIFS('Actual 12 CP'!$H$34:$H$57,'Analysis of Flows 17-18'!C17229)</f>
        <v>0</v>
      </c>
    </row>
    <row r="17230" spans="3:5" x14ac:dyDescent="0.6">
      <c r="C17230" s="17">
        <v>43453.708333333328</v>
      </c>
      <c r="D17230" s="18">
        <f>'High Flow Input'!F8472</f>
        <v>805.81041312111608</v>
      </c>
      <c r="E17230" s="16">
        <f>COUNTIFS('Actual 12 CP'!$H$34:$H$57,'Analysis of Flows 17-18'!C17230)</f>
        <v>0</v>
      </c>
    </row>
    <row r="17231" spans="3:5" x14ac:dyDescent="0.6">
      <c r="C17231" s="17">
        <v>43453.75</v>
      </c>
      <c r="D17231" s="18">
        <f>'High Flow Input'!F8473</f>
        <v>810.58265231291296</v>
      </c>
      <c r="E17231" s="16">
        <f>COUNTIFS('Actual 12 CP'!$H$34:$H$57,'Analysis of Flows 17-18'!C17231)</f>
        <v>0</v>
      </c>
    </row>
    <row r="17232" spans="3:5" x14ac:dyDescent="0.6">
      <c r="C17232" s="17">
        <v>43453.791666666672</v>
      </c>
      <c r="D17232" s="18">
        <f>'High Flow Input'!F8474</f>
        <v>807.37908111201205</v>
      </c>
      <c r="E17232" s="16">
        <f>COUNTIFS('Actual 12 CP'!$H$34:$H$57,'Analysis of Flows 17-18'!C17232)</f>
        <v>0</v>
      </c>
    </row>
    <row r="17233" spans="3:5" x14ac:dyDescent="0.6">
      <c r="C17233" s="17">
        <v>43453.833333333328</v>
      </c>
      <c r="D17233" s="18">
        <f>'High Flow Input'!F8475</f>
        <v>791.98235044320359</v>
      </c>
      <c r="E17233" s="16">
        <f>COUNTIFS('Actual 12 CP'!$H$34:$H$57,'Analysis of Flows 17-18'!C17233)</f>
        <v>0</v>
      </c>
    </row>
    <row r="17234" spans="3:5" x14ac:dyDescent="0.6">
      <c r="C17234" s="17">
        <v>43453.875</v>
      </c>
      <c r="D17234" s="18">
        <f>'High Flow Input'!F8476</f>
        <v>920.16051242404376</v>
      </c>
      <c r="E17234" s="16">
        <f>COUNTIFS('Actual 12 CP'!$H$34:$H$57,'Analysis of Flows 17-18'!C17234)</f>
        <v>0</v>
      </c>
    </row>
    <row r="17235" spans="3:5" x14ac:dyDescent="0.6">
      <c r="C17235" s="17">
        <v>43453.916666666672</v>
      </c>
      <c r="D17235" s="18">
        <f>'High Flow Input'!F8477</f>
        <v>1082.4900011926209</v>
      </c>
      <c r="E17235" s="16">
        <f>COUNTIFS('Actual 12 CP'!$H$34:$H$57,'Analysis of Flows 17-18'!C17235)</f>
        <v>0</v>
      </c>
    </row>
    <row r="17236" spans="3:5" x14ac:dyDescent="0.6">
      <c r="C17236" s="17">
        <v>43453.958333333328</v>
      </c>
      <c r="D17236" s="18">
        <f>'High Flow Input'!F8478</f>
        <v>347.62590738137538</v>
      </c>
      <c r="E17236" s="16">
        <f>COUNTIFS('Actual 12 CP'!$H$34:$H$57,'Analysis of Flows 17-18'!C17236)</f>
        <v>0</v>
      </c>
    </row>
    <row r="17237" spans="3:5" x14ac:dyDescent="0.6">
      <c r="C17237" s="17">
        <v>43454</v>
      </c>
      <c r="D17237" s="18">
        <f>'High Flow Input'!F8479</f>
        <v>344.95871514942843</v>
      </c>
      <c r="E17237" s="16">
        <f>COUNTIFS('Actual 12 CP'!$H$34:$H$57,'Analysis of Flows 17-18'!C17237)</f>
        <v>0</v>
      </c>
    </row>
    <row r="17238" spans="3:5" x14ac:dyDescent="0.6">
      <c r="C17238" s="17">
        <v>43454.041666666672</v>
      </c>
      <c r="D17238" s="18">
        <f>'High Flow Input'!F8480</f>
        <v>442.66715810523988</v>
      </c>
      <c r="E17238" s="16">
        <f>COUNTIFS('Actual 12 CP'!$H$34:$H$57,'Analysis of Flows 17-18'!C17238)</f>
        <v>0</v>
      </c>
    </row>
    <row r="17239" spans="3:5" x14ac:dyDescent="0.6">
      <c r="C17239" s="17">
        <v>43454.083333333328</v>
      </c>
      <c r="D17239" s="18">
        <f>'High Flow Input'!F8481</f>
        <v>459.50640987078253</v>
      </c>
      <c r="E17239" s="16">
        <f>COUNTIFS('Actual 12 CP'!$H$34:$H$57,'Analysis of Flows 17-18'!C17239)</f>
        <v>0</v>
      </c>
    </row>
    <row r="17240" spans="3:5" x14ac:dyDescent="0.6">
      <c r="C17240" s="17">
        <v>43454.125</v>
      </c>
      <c r="D17240" s="18">
        <f>'High Flow Input'!F8482</f>
        <v>447.98201144536267</v>
      </c>
      <c r="E17240" s="16">
        <f>COUNTIFS('Actual 12 CP'!$H$34:$H$57,'Analysis of Flows 17-18'!C17240)</f>
        <v>0</v>
      </c>
    </row>
    <row r="17241" spans="3:5" x14ac:dyDescent="0.6">
      <c r="C17241" s="17">
        <v>43454.166666666672</v>
      </c>
      <c r="D17241" s="18">
        <f>'High Flow Input'!F8483</f>
        <v>440.91170923974659</v>
      </c>
      <c r="E17241" s="16">
        <f>COUNTIFS('Actual 12 CP'!$H$34:$H$57,'Analysis of Flows 17-18'!C17241)</f>
        <v>0</v>
      </c>
    </row>
    <row r="17242" spans="3:5" x14ac:dyDescent="0.6">
      <c r="C17242" s="17">
        <v>43454.208333333328</v>
      </c>
      <c r="D17242" s="18">
        <f>'High Flow Input'!F8484</f>
        <v>427.58439128703475</v>
      </c>
      <c r="E17242" s="16">
        <f>COUNTIFS('Actual 12 CP'!$H$34:$H$57,'Analysis of Flows 17-18'!C17242)</f>
        <v>0</v>
      </c>
    </row>
    <row r="17243" spans="3:5" x14ac:dyDescent="0.6">
      <c r="C17243" s="17">
        <v>43454.25</v>
      </c>
      <c r="D17243" s="18">
        <f>'High Flow Input'!F8485</f>
        <v>816.20991266369674</v>
      </c>
      <c r="E17243" s="16">
        <f>COUNTIFS('Actual 12 CP'!$H$34:$H$57,'Analysis of Flows 17-18'!C17243)</f>
        <v>0</v>
      </c>
    </row>
    <row r="17244" spans="3:5" x14ac:dyDescent="0.6">
      <c r="C17244" s="17">
        <v>43454.291666666672</v>
      </c>
      <c r="D17244" s="18">
        <f>'High Flow Input'!F8486</f>
        <v>708.07982335885265</v>
      </c>
      <c r="E17244" s="16">
        <f>COUNTIFS('Actual 12 CP'!$H$34:$H$57,'Analysis of Flows 17-18'!C17244)</f>
        <v>0</v>
      </c>
    </row>
    <row r="17245" spans="3:5" x14ac:dyDescent="0.6">
      <c r="C17245" s="17">
        <v>43454.333333333328</v>
      </c>
      <c r="D17245" s="18">
        <f>'High Flow Input'!F8487</f>
        <v>1527.3499877791905</v>
      </c>
      <c r="E17245" s="16">
        <f>COUNTIFS('Actual 12 CP'!$H$34:$H$57,'Analysis of Flows 17-18'!C17245)</f>
        <v>0</v>
      </c>
    </row>
    <row r="17246" spans="3:5" x14ac:dyDescent="0.6">
      <c r="C17246" s="17">
        <v>43454.375</v>
      </c>
      <c r="D17246" s="18">
        <f>'High Flow Input'!F8488</f>
        <v>1531.8997047461385</v>
      </c>
      <c r="E17246" s="16">
        <f>COUNTIFS('Actual 12 CP'!$H$34:$H$57,'Analysis of Flows 17-18'!C17246)</f>
        <v>0</v>
      </c>
    </row>
    <row r="17247" spans="3:5" x14ac:dyDescent="0.6">
      <c r="C17247" s="17">
        <v>43454.416666666672</v>
      </c>
      <c r="D17247" s="18">
        <f>'High Flow Input'!F8489</f>
        <v>1521.9433970370537</v>
      </c>
      <c r="E17247" s="16">
        <f>COUNTIFS('Actual 12 CP'!$H$34:$H$57,'Analysis of Flows 17-18'!C17247)</f>
        <v>0</v>
      </c>
    </row>
    <row r="17248" spans="3:5" x14ac:dyDescent="0.6">
      <c r="C17248" s="17">
        <v>43454.458333333328</v>
      </c>
      <c r="D17248" s="18">
        <f>'High Flow Input'!F8490</f>
        <v>1779.1944914277365</v>
      </c>
      <c r="E17248" s="16">
        <f>COUNTIFS('Actual 12 CP'!$H$34:$H$57,'Analysis of Flows 17-18'!C17248)</f>
        <v>0</v>
      </c>
    </row>
    <row r="17249" spans="3:5" x14ac:dyDescent="0.6">
      <c r="C17249" s="17">
        <v>43454.5</v>
      </c>
      <c r="D17249" s="18">
        <f>'High Flow Input'!F8491</f>
        <v>1361.6761915907573</v>
      </c>
      <c r="E17249" s="16">
        <f>COUNTIFS('Actual 12 CP'!$H$34:$H$57,'Analysis of Flows 17-18'!C17249)</f>
        <v>0</v>
      </c>
    </row>
    <row r="17250" spans="3:5" x14ac:dyDescent="0.6">
      <c r="C17250" s="17">
        <v>43454.541666666672</v>
      </c>
      <c r="D17250" s="18">
        <f>'High Flow Input'!F8492</f>
        <v>1288.0448860179022</v>
      </c>
      <c r="E17250" s="16">
        <f>COUNTIFS('Actual 12 CP'!$H$34:$H$57,'Analysis of Flows 17-18'!C17250)</f>
        <v>0</v>
      </c>
    </row>
    <row r="17251" spans="3:5" x14ac:dyDescent="0.6">
      <c r="C17251" s="17">
        <v>43454.583333333328</v>
      </c>
      <c r="D17251" s="18">
        <f>'High Flow Input'!F8493</f>
        <v>1186.8621686638708</v>
      </c>
      <c r="E17251" s="16">
        <f>COUNTIFS('Actual 12 CP'!$H$34:$H$57,'Analysis of Flows 17-18'!C17251)</f>
        <v>0</v>
      </c>
    </row>
    <row r="17252" spans="3:5" x14ac:dyDescent="0.6">
      <c r="C17252" s="17">
        <v>43454.625</v>
      </c>
      <c r="D17252" s="18">
        <f>'High Flow Input'!F8494</f>
        <v>1171.7820322412881</v>
      </c>
      <c r="E17252" s="16">
        <f>COUNTIFS('Actual 12 CP'!$H$34:$H$57,'Analysis of Flows 17-18'!C17252)</f>
        <v>0</v>
      </c>
    </row>
    <row r="17253" spans="3:5" x14ac:dyDescent="0.6">
      <c r="C17253" s="17">
        <v>43454.666666666672</v>
      </c>
      <c r="D17253" s="18">
        <f>'High Flow Input'!F8495</f>
        <v>531.01773229903461</v>
      </c>
      <c r="E17253" s="16">
        <f>COUNTIFS('Actual 12 CP'!$H$34:$H$57,'Analysis of Flows 17-18'!C17253)</f>
        <v>0</v>
      </c>
    </row>
    <row r="17254" spans="3:5" x14ac:dyDescent="0.6">
      <c r="C17254" s="17">
        <v>43454.708333333328</v>
      </c>
      <c r="D17254" s="18">
        <f>'High Flow Input'!F8496</f>
        <v>980.30870272265361</v>
      </c>
      <c r="E17254" s="16">
        <f>COUNTIFS('Actual 12 CP'!$H$34:$H$57,'Analysis of Flows 17-18'!C17254)</f>
        <v>0</v>
      </c>
    </row>
    <row r="17255" spans="3:5" x14ac:dyDescent="0.6">
      <c r="C17255" s="17">
        <v>43454.75</v>
      </c>
      <c r="D17255" s="18">
        <f>'High Flow Input'!F8497</f>
        <v>994.83393902897672</v>
      </c>
      <c r="E17255" s="16">
        <f>COUNTIFS('Actual 12 CP'!$H$34:$H$57,'Analysis of Flows 17-18'!C17255)</f>
        <v>0</v>
      </c>
    </row>
    <row r="17256" spans="3:5" x14ac:dyDescent="0.6">
      <c r="C17256" s="17">
        <v>43454.791666666672</v>
      </c>
      <c r="D17256" s="18">
        <f>'High Flow Input'!F8498</f>
        <v>661.61013622124881</v>
      </c>
      <c r="E17256" s="16">
        <f>COUNTIFS('Actual 12 CP'!$H$34:$H$57,'Analysis of Flows 17-18'!C17256)</f>
        <v>0</v>
      </c>
    </row>
    <row r="17257" spans="3:5" x14ac:dyDescent="0.6">
      <c r="C17257" s="17">
        <v>43454.833333333328</v>
      </c>
      <c r="D17257" s="18">
        <f>'High Flow Input'!F8499</f>
        <v>490.72429056366212</v>
      </c>
      <c r="E17257" s="16">
        <f>COUNTIFS('Actual 12 CP'!$H$34:$H$57,'Analysis of Flows 17-18'!C17257)</f>
        <v>0</v>
      </c>
    </row>
    <row r="17258" spans="3:5" x14ac:dyDescent="0.6">
      <c r="C17258" s="17">
        <v>43454.875</v>
      </c>
      <c r="D17258" s="18">
        <f>'High Flow Input'!F8500</f>
        <v>485.8863923030421</v>
      </c>
      <c r="E17258" s="16">
        <f>COUNTIFS('Actual 12 CP'!$H$34:$H$57,'Analysis of Flows 17-18'!C17258)</f>
        <v>0</v>
      </c>
    </row>
    <row r="17259" spans="3:5" x14ac:dyDescent="0.6">
      <c r="C17259" s="17">
        <v>43454.916666666672</v>
      </c>
      <c r="D17259" s="18">
        <f>'High Flow Input'!F8501</f>
        <v>493.04960826449837</v>
      </c>
      <c r="E17259" s="16">
        <f>COUNTIFS('Actual 12 CP'!$H$34:$H$57,'Analysis of Flows 17-18'!C17259)</f>
        <v>0</v>
      </c>
    </row>
    <row r="17260" spans="3:5" x14ac:dyDescent="0.6">
      <c r="C17260" s="17">
        <v>43454.958333333328</v>
      </c>
      <c r="D17260" s="18">
        <f>'High Flow Input'!F8502</f>
        <v>469.30039965218907</v>
      </c>
      <c r="E17260" s="16">
        <f>COUNTIFS('Actual 12 CP'!$H$34:$H$57,'Analysis of Flows 17-18'!C17260)</f>
        <v>0</v>
      </c>
    </row>
    <row r="17261" spans="3:5" x14ac:dyDescent="0.6">
      <c r="C17261" s="17">
        <v>43455</v>
      </c>
      <c r="D17261" s="18">
        <f>'High Flow Input'!F8503</f>
        <v>658.36998796197906</v>
      </c>
      <c r="E17261" s="16">
        <f>COUNTIFS('Actual 12 CP'!$H$34:$H$57,'Analysis of Flows 17-18'!C17261)</f>
        <v>0</v>
      </c>
    </row>
    <row r="17262" spans="3:5" x14ac:dyDescent="0.6">
      <c r="C17262" s="17">
        <v>43455.041666666672</v>
      </c>
      <c r="D17262" s="18">
        <f>'High Flow Input'!F8504</f>
        <v>299.71360891765903</v>
      </c>
      <c r="E17262" s="16">
        <f>COUNTIFS('Actual 12 CP'!$H$34:$H$57,'Analysis of Flows 17-18'!C17262)</f>
        <v>0</v>
      </c>
    </row>
    <row r="17263" spans="3:5" x14ac:dyDescent="0.6">
      <c r="C17263" s="17">
        <v>43455.083333333328</v>
      </c>
      <c r="D17263" s="18">
        <f>'High Flow Input'!F8505</f>
        <v>184.95123409271204</v>
      </c>
      <c r="E17263" s="16">
        <f>COUNTIFS('Actual 12 CP'!$H$34:$H$57,'Analysis of Flows 17-18'!C17263)</f>
        <v>0</v>
      </c>
    </row>
    <row r="17264" spans="3:5" x14ac:dyDescent="0.6">
      <c r="C17264" s="17">
        <v>43455.125</v>
      </c>
      <c r="D17264" s="18">
        <f>'High Flow Input'!F8506</f>
        <v>463.45362053076269</v>
      </c>
      <c r="E17264" s="16">
        <f>COUNTIFS('Actual 12 CP'!$H$34:$H$57,'Analysis of Flows 17-18'!C17264)</f>
        <v>0</v>
      </c>
    </row>
    <row r="17265" spans="3:5" x14ac:dyDescent="0.6">
      <c r="C17265" s="17">
        <v>43455.166666666672</v>
      </c>
      <c r="D17265" s="18">
        <f>'High Flow Input'!F8507</f>
        <v>475.38359602186313</v>
      </c>
      <c r="E17265" s="16">
        <f>COUNTIFS('Actual 12 CP'!$H$34:$H$57,'Analysis of Flows 17-18'!C17265)</f>
        <v>0</v>
      </c>
    </row>
    <row r="17266" spans="3:5" x14ac:dyDescent="0.6">
      <c r="C17266" s="17">
        <v>43455.208333333328</v>
      </c>
      <c r="D17266" s="18">
        <f>'High Flow Input'!F8508</f>
        <v>330.35310193750558</v>
      </c>
      <c r="E17266" s="16">
        <f>COUNTIFS('Actual 12 CP'!$H$34:$H$57,'Analysis of Flows 17-18'!C17266)</f>
        <v>0</v>
      </c>
    </row>
    <row r="17267" spans="3:5" x14ac:dyDescent="0.6">
      <c r="C17267" s="17">
        <v>43455.25</v>
      </c>
      <c r="D17267" s="18">
        <f>'High Flow Input'!F8509</f>
        <v>330.41869585884876</v>
      </c>
      <c r="E17267" s="16">
        <f>COUNTIFS('Actual 12 CP'!$H$34:$H$57,'Analysis of Flows 17-18'!C17267)</f>
        <v>0</v>
      </c>
    </row>
    <row r="17268" spans="3:5" x14ac:dyDescent="0.6">
      <c r="C17268" s="17">
        <v>43455.291666666672</v>
      </c>
      <c r="D17268" s="18">
        <f>'High Flow Input'!F8510</f>
        <v>465.66798047542471</v>
      </c>
      <c r="E17268" s="16">
        <f>COUNTIFS('Actual 12 CP'!$H$34:$H$57,'Analysis of Flows 17-18'!C17268)</f>
        <v>0</v>
      </c>
    </row>
    <row r="17269" spans="3:5" x14ac:dyDescent="0.6">
      <c r="C17269" s="17">
        <v>43455.333333333328</v>
      </c>
      <c r="D17269" s="18">
        <f>'High Flow Input'!F8511</f>
        <v>490.66979585793212</v>
      </c>
      <c r="E17269" s="16">
        <f>COUNTIFS('Actual 12 CP'!$H$34:$H$57,'Analysis of Flows 17-18'!C17269)</f>
        <v>0</v>
      </c>
    </row>
    <row r="17270" spans="3:5" x14ac:dyDescent="0.6">
      <c r="C17270" s="17">
        <v>43455.375</v>
      </c>
      <c r="D17270" s="18">
        <f>'High Flow Input'!F8512</f>
        <v>640.36646712793083</v>
      </c>
      <c r="E17270" s="16">
        <f>COUNTIFS('Actual 12 CP'!$H$34:$H$57,'Analysis of Flows 17-18'!C17270)</f>
        <v>0</v>
      </c>
    </row>
    <row r="17271" spans="3:5" x14ac:dyDescent="0.6">
      <c r="C17271" s="17">
        <v>43455.416666666672</v>
      </c>
      <c r="D17271" s="18">
        <f>'High Flow Input'!F8513</f>
        <v>633.48681157257647</v>
      </c>
      <c r="E17271" s="16">
        <f>COUNTIFS('Actual 12 CP'!$H$34:$H$57,'Analysis of Flows 17-18'!C17271)</f>
        <v>0</v>
      </c>
    </row>
    <row r="17272" spans="3:5" x14ac:dyDescent="0.6">
      <c r="C17272" s="17">
        <v>43455.458333333328</v>
      </c>
      <c r="D17272" s="18">
        <f>'High Flow Input'!F8514</f>
        <v>540.34551257358464</v>
      </c>
      <c r="E17272" s="16">
        <f>COUNTIFS('Actual 12 CP'!$H$34:$H$57,'Analysis of Flows 17-18'!C17272)</f>
        <v>0</v>
      </c>
    </row>
    <row r="17273" spans="3:5" x14ac:dyDescent="0.6">
      <c r="C17273" s="17">
        <v>43455.5</v>
      </c>
      <c r="D17273" s="18">
        <f>'High Flow Input'!F8515</f>
        <v>923.69034075723675</v>
      </c>
      <c r="E17273" s="16">
        <f>COUNTIFS('Actual 12 CP'!$H$34:$H$57,'Analysis of Flows 17-18'!C17273)</f>
        <v>0</v>
      </c>
    </row>
    <row r="17274" spans="3:5" x14ac:dyDescent="0.6">
      <c r="C17274" s="17">
        <v>43455.541666666672</v>
      </c>
      <c r="D17274" s="18">
        <f>'High Flow Input'!F8516</f>
        <v>997.54414585179518</v>
      </c>
      <c r="E17274" s="16">
        <f>COUNTIFS('Actual 12 CP'!$H$34:$H$57,'Analysis of Flows 17-18'!C17274)</f>
        <v>0</v>
      </c>
    </row>
    <row r="17275" spans="3:5" x14ac:dyDescent="0.6">
      <c r="C17275" s="17">
        <v>43455.583333333328</v>
      </c>
      <c r="D17275" s="18">
        <f>'High Flow Input'!F8517</f>
        <v>1225.61932825022</v>
      </c>
      <c r="E17275" s="16">
        <f>COUNTIFS('Actual 12 CP'!$H$34:$H$57,'Analysis of Flows 17-18'!C17275)</f>
        <v>0</v>
      </c>
    </row>
    <row r="17276" spans="3:5" x14ac:dyDescent="0.6">
      <c r="C17276" s="17">
        <v>43455.625</v>
      </c>
      <c r="D17276" s="18">
        <f>'High Flow Input'!F8518</f>
        <v>1373.1106650001448</v>
      </c>
      <c r="E17276" s="16">
        <f>COUNTIFS('Actual 12 CP'!$H$34:$H$57,'Analysis of Flows 17-18'!C17276)</f>
        <v>0</v>
      </c>
    </row>
    <row r="17277" spans="3:5" x14ac:dyDescent="0.6">
      <c r="C17277" s="17">
        <v>43455.666666666672</v>
      </c>
      <c r="D17277" s="18">
        <f>'High Flow Input'!F8519</f>
        <v>1377.2862763151825</v>
      </c>
      <c r="E17277" s="16">
        <f>COUNTIFS('Actual 12 CP'!$H$34:$H$57,'Analysis of Flows 17-18'!C17277)</f>
        <v>0</v>
      </c>
    </row>
    <row r="17278" spans="3:5" x14ac:dyDescent="0.6">
      <c r="C17278" s="17">
        <v>43455.708333333328</v>
      </c>
      <c r="D17278" s="18">
        <f>'High Flow Input'!F8520</f>
        <v>1391.2004433111324</v>
      </c>
      <c r="E17278" s="16">
        <f>COUNTIFS('Actual 12 CP'!$H$34:$H$57,'Analysis of Flows 17-18'!C17278)</f>
        <v>0</v>
      </c>
    </row>
    <row r="17279" spans="3:5" x14ac:dyDescent="0.6">
      <c r="C17279" s="17">
        <v>43455.75</v>
      </c>
      <c r="D17279" s="18">
        <f>'High Flow Input'!F8521</f>
        <v>1399.7801343327073</v>
      </c>
      <c r="E17279" s="16">
        <f>COUNTIFS('Actual 12 CP'!$H$34:$H$57,'Analysis of Flows 17-18'!C17279)</f>
        <v>0</v>
      </c>
    </row>
    <row r="17280" spans="3:5" x14ac:dyDescent="0.6">
      <c r="C17280" s="17">
        <v>43455.791666666672</v>
      </c>
      <c r="D17280" s="18">
        <f>'High Flow Input'!F8522</f>
        <v>1388.633423325482</v>
      </c>
      <c r="E17280" s="16">
        <f>COUNTIFS('Actual 12 CP'!$H$34:$H$57,'Analysis of Flows 17-18'!C17280)</f>
        <v>0</v>
      </c>
    </row>
    <row r="17281" spans="3:5" x14ac:dyDescent="0.6">
      <c r="C17281" s="17">
        <v>43455.833333333328</v>
      </c>
      <c r="D17281" s="18">
        <f>'High Flow Input'!F8523</f>
        <v>1008.6288047631558</v>
      </c>
      <c r="E17281" s="16">
        <f>COUNTIFS('Actual 12 CP'!$H$34:$H$57,'Analysis of Flows 17-18'!C17281)</f>
        <v>0</v>
      </c>
    </row>
    <row r="17282" spans="3:5" x14ac:dyDescent="0.6">
      <c r="C17282" s="17">
        <v>43455.875</v>
      </c>
      <c r="D17282" s="18">
        <f>'High Flow Input'!F8524</f>
        <v>1373.5905341854323</v>
      </c>
      <c r="E17282" s="16">
        <f>COUNTIFS('Actual 12 CP'!$H$34:$H$57,'Analysis of Flows 17-18'!C17282)</f>
        <v>0</v>
      </c>
    </row>
    <row r="17283" spans="3:5" x14ac:dyDescent="0.6">
      <c r="C17283" s="17">
        <v>43455.916666666672</v>
      </c>
      <c r="D17283" s="18">
        <f>'High Flow Input'!F8525</f>
        <v>565.89422417719982</v>
      </c>
      <c r="E17283" s="16">
        <f>COUNTIFS('Actual 12 CP'!$H$34:$H$57,'Analysis of Flows 17-18'!C17283)</f>
        <v>0</v>
      </c>
    </row>
    <row r="17284" spans="3:5" x14ac:dyDescent="0.6">
      <c r="C17284" s="17">
        <v>43455.958333333328</v>
      </c>
      <c r="D17284" s="18">
        <f>'High Flow Input'!F8526</f>
        <v>937.62112540867304</v>
      </c>
      <c r="E17284" s="16">
        <f>COUNTIFS('Actual 12 CP'!$H$34:$H$57,'Analysis of Flows 17-18'!C17284)</f>
        <v>0</v>
      </c>
    </row>
    <row r="17285" spans="3:5" x14ac:dyDescent="0.6">
      <c r="C17285" s="17">
        <v>43456</v>
      </c>
      <c r="D17285" s="18">
        <f>'High Flow Input'!F8527</f>
        <v>946.70437393850557</v>
      </c>
      <c r="E17285" s="16">
        <f>COUNTIFS('Actual 12 CP'!$H$34:$H$57,'Analysis of Flows 17-18'!C17285)</f>
        <v>0</v>
      </c>
    </row>
    <row r="17286" spans="3:5" x14ac:dyDescent="0.6">
      <c r="C17286" s="17">
        <v>43456.041666666672</v>
      </c>
      <c r="D17286" s="18">
        <f>'High Flow Input'!F8528</f>
        <v>932.76231370726885</v>
      </c>
      <c r="E17286" s="16">
        <f>COUNTIFS('Actual 12 CP'!$H$34:$H$57,'Analysis of Flows 17-18'!C17286)</f>
        <v>0</v>
      </c>
    </row>
    <row r="17287" spans="3:5" x14ac:dyDescent="0.6">
      <c r="C17287" s="17">
        <v>43456.083333333328</v>
      </c>
      <c r="D17287" s="18">
        <f>'High Flow Input'!F8529</f>
        <v>936.32495071768562</v>
      </c>
      <c r="E17287" s="16">
        <f>COUNTIFS('Actual 12 CP'!$H$34:$H$57,'Analysis of Flows 17-18'!C17287)</f>
        <v>0</v>
      </c>
    </row>
    <row r="17288" spans="3:5" x14ac:dyDescent="0.6">
      <c r="C17288" s="17">
        <v>43456.125</v>
      </c>
      <c r="D17288" s="18">
        <f>'High Flow Input'!F8530</f>
        <v>934.31339691916901</v>
      </c>
      <c r="E17288" s="16">
        <f>COUNTIFS('Actual 12 CP'!$H$34:$H$57,'Analysis of Flows 17-18'!C17288)</f>
        <v>0</v>
      </c>
    </row>
    <row r="17289" spans="3:5" x14ac:dyDescent="0.6">
      <c r="C17289" s="17">
        <v>43456.166666666672</v>
      </c>
      <c r="D17289" s="18">
        <f>'High Flow Input'!F8531</f>
        <v>934.25625730885145</v>
      </c>
      <c r="E17289" s="16">
        <f>COUNTIFS('Actual 12 CP'!$H$34:$H$57,'Analysis of Flows 17-18'!C17289)</f>
        <v>0</v>
      </c>
    </row>
    <row r="17290" spans="3:5" x14ac:dyDescent="0.6">
      <c r="C17290" s="17">
        <v>43456.208333333328</v>
      </c>
      <c r="D17290" s="18">
        <f>'High Flow Input'!F8532</f>
        <v>790.59215115758957</v>
      </c>
      <c r="E17290" s="16">
        <f>COUNTIFS('Actual 12 CP'!$H$34:$H$57,'Analysis of Flows 17-18'!C17290)</f>
        <v>0</v>
      </c>
    </row>
    <row r="17291" spans="3:5" x14ac:dyDescent="0.6">
      <c r="C17291" s="17">
        <v>43456.25</v>
      </c>
      <c r="D17291" s="18">
        <f>'High Flow Input'!F8533</f>
        <v>791.0242346211262</v>
      </c>
      <c r="E17291" s="16">
        <f>COUNTIFS('Actual 12 CP'!$H$34:$H$57,'Analysis of Flows 17-18'!C17291)</f>
        <v>0</v>
      </c>
    </row>
    <row r="17292" spans="3:5" x14ac:dyDescent="0.6">
      <c r="C17292" s="17">
        <v>43456.291666666672</v>
      </c>
      <c r="D17292" s="18">
        <f>'High Flow Input'!F8534</f>
        <v>791.58133864150909</v>
      </c>
      <c r="E17292" s="16">
        <f>COUNTIFS('Actual 12 CP'!$H$34:$H$57,'Analysis of Flows 17-18'!C17292)</f>
        <v>0</v>
      </c>
    </row>
    <row r="17293" spans="3:5" x14ac:dyDescent="0.6">
      <c r="C17293" s="17">
        <v>43456.333333333328</v>
      </c>
      <c r="D17293" s="18">
        <f>'High Flow Input'!F8535</f>
        <v>425.74804779781061</v>
      </c>
      <c r="E17293" s="16">
        <f>COUNTIFS('Actual 12 CP'!$H$34:$H$57,'Analysis of Flows 17-18'!C17293)</f>
        <v>0</v>
      </c>
    </row>
    <row r="17294" spans="3:5" x14ac:dyDescent="0.6">
      <c r="C17294" s="17">
        <v>43456.375</v>
      </c>
      <c r="D17294" s="18">
        <f>'High Flow Input'!F8536</f>
        <v>429.12310874077906</v>
      </c>
      <c r="E17294" s="16">
        <f>COUNTIFS('Actual 12 CP'!$H$34:$H$57,'Analysis of Flows 17-18'!C17294)</f>
        <v>0</v>
      </c>
    </row>
    <row r="17295" spans="3:5" x14ac:dyDescent="0.6">
      <c r="C17295" s="17">
        <v>43456.416666666672</v>
      </c>
      <c r="D17295" s="18">
        <f>'High Flow Input'!F8537</f>
        <v>816.98650551305752</v>
      </c>
      <c r="E17295" s="16">
        <f>COUNTIFS('Actual 12 CP'!$H$34:$H$57,'Analysis of Flows 17-18'!C17295)</f>
        <v>0</v>
      </c>
    </row>
    <row r="17296" spans="3:5" x14ac:dyDescent="0.6">
      <c r="C17296" s="17">
        <v>43456.458333333328</v>
      </c>
      <c r="D17296" s="18">
        <f>'High Flow Input'!F8538</f>
        <v>816.76226163758076</v>
      </c>
      <c r="E17296" s="16">
        <f>COUNTIFS('Actual 12 CP'!$H$34:$H$57,'Analysis of Flows 17-18'!C17296)</f>
        <v>0</v>
      </c>
    </row>
    <row r="17297" spans="3:5" x14ac:dyDescent="0.6">
      <c r="C17297" s="17">
        <v>43456.5</v>
      </c>
      <c r="D17297" s="18">
        <f>'High Flow Input'!F8539</f>
        <v>802.82876130805903</v>
      </c>
      <c r="E17297" s="16">
        <f>COUNTIFS('Actual 12 CP'!$H$34:$H$57,'Analysis of Flows 17-18'!C17297)</f>
        <v>0</v>
      </c>
    </row>
    <row r="17298" spans="3:5" x14ac:dyDescent="0.6">
      <c r="C17298" s="17">
        <v>43456.541666666672</v>
      </c>
      <c r="D17298" s="18">
        <f>'High Flow Input'!F8540</f>
        <v>803.16683334787535</v>
      </c>
      <c r="E17298" s="16">
        <f>COUNTIFS('Actual 12 CP'!$H$34:$H$57,'Analysis of Flows 17-18'!C17298)</f>
        <v>0</v>
      </c>
    </row>
    <row r="17299" spans="3:5" x14ac:dyDescent="0.6">
      <c r="C17299" s="17">
        <v>43456.583333333328</v>
      </c>
      <c r="D17299" s="18">
        <f>'High Flow Input'!F8541</f>
        <v>802.37349598354615</v>
      </c>
      <c r="E17299" s="16">
        <f>COUNTIFS('Actual 12 CP'!$H$34:$H$57,'Analysis of Flows 17-18'!C17299)</f>
        <v>0</v>
      </c>
    </row>
    <row r="17300" spans="3:5" x14ac:dyDescent="0.6">
      <c r="C17300" s="17">
        <v>43456.625</v>
      </c>
      <c r="D17300" s="18">
        <f>'High Flow Input'!F8542</f>
        <v>793.41008881144899</v>
      </c>
      <c r="E17300" s="16">
        <f>COUNTIFS('Actual 12 CP'!$H$34:$H$57,'Analysis of Flows 17-18'!C17300)</f>
        <v>0</v>
      </c>
    </row>
    <row r="17301" spans="3:5" x14ac:dyDescent="0.6">
      <c r="C17301" s="17">
        <v>43456.666666666672</v>
      </c>
      <c r="D17301" s="18">
        <f>'High Flow Input'!F8543</f>
        <v>775.78805663002845</v>
      </c>
      <c r="E17301" s="16">
        <f>COUNTIFS('Actual 12 CP'!$H$34:$H$57,'Analysis of Flows 17-18'!C17301)</f>
        <v>0</v>
      </c>
    </row>
    <row r="17302" spans="3:5" x14ac:dyDescent="0.6">
      <c r="C17302" s="17">
        <v>43456.708333333328</v>
      </c>
      <c r="D17302" s="18">
        <f>'High Flow Input'!F8544</f>
        <v>817.79512360996569</v>
      </c>
      <c r="E17302" s="16">
        <f>COUNTIFS('Actual 12 CP'!$H$34:$H$57,'Analysis of Flows 17-18'!C17302)</f>
        <v>0</v>
      </c>
    </row>
    <row r="17303" spans="3:5" x14ac:dyDescent="0.6">
      <c r="C17303" s="17">
        <v>43456.75</v>
      </c>
      <c r="D17303" s="18">
        <f>'High Flow Input'!F8545</f>
        <v>819.04367387082698</v>
      </c>
      <c r="E17303" s="16">
        <f>COUNTIFS('Actual 12 CP'!$H$34:$H$57,'Analysis of Flows 17-18'!C17303)</f>
        <v>0</v>
      </c>
    </row>
    <row r="17304" spans="3:5" x14ac:dyDescent="0.6">
      <c r="C17304" s="17">
        <v>43456.791666666672</v>
      </c>
      <c r="D17304" s="18">
        <f>'High Flow Input'!F8546</f>
        <v>818.3156845442436</v>
      </c>
      <c r="E17304" s="16">
        <f>COUNTIFS('Actual 12 CP'!$H$34:$H$57,'Analysis of Flows 17-18'!C17304)</f>
        <v>0</v>
      </c>
    </row>
    <row r="17305" spans="3:5" x14ac:dyDescent="0.6">
      <c r="C17305" s="17">
        <v>43456.833333333328</v>
      </c>
      <c r="D17305" s="18">
        <f>'High Flow Input'!F8547</f>
        <v>819.14917703628453</v>
      </c>
      <c r="E17305" s="16">
        <f>COUNTIFS('Actual 12 CP'!$H$34:$H$57,'Analysis of Flows 17-18'!C17305)</f>
        <v>0</v>
      </c>
    </row>
    <row r="17306" spans="3:5" x14ac:dyDescent="0.6">
      <c r="C17306" s="17">
        <v>43456.875</v>
      </c>
      <c r="D17306" s="18">
        <f>'High Flow Input'!F8548</f>
        <v>1089.6512329848576</v>
      </c>
      <c r="E17306" s="16">
        <f>COUNTIFS('Actual 12 CP'!$H$34:$H$57,'Analysis of Flows 17-18'!C17306)</f>
        <v>0</v>
      </c>
    </row>
    <row r="17307" spans="3:5" x14ac:dyDescent="0.6">
      <c r="C17307" s="17">
        <v>43456.916666666672</v>
      </c>
      <c r="D17307" s="18">
        <f>'High Flow Input'!F8549</f>
        <v>1089.8907386085702</v>
      </c>
      <c r="E17307" s="16">
        <f>COUNTIFS('Actual 12 CP'!$H$34:$H$57,'Analysis of Flows 17-18'!C17307)</f>
        <v>0</v>
      </c>
    </row>
    <row r="17308" spans="3:5" x14ac:dyDescent="0.6">
      <c r="C17308" s="17">
        <v>43456.958333333328</v>
      </c>
      <c r="D17308" s="18">
        <f>'High Flow Input'!F8550</f>
        <v>704.10363197882771</v>
      </c>
      <c r="E17308" s="16">
        <f>COUNTIFS('Actual 12 CP'!$H$34:$H$57,'Analysis of Flows 17-18'!C17308)</f>
        <v>0</v>
      </c>
    </row>
    <row r="17309" spans="3:5" x14ac:dyDescent="0.6">
      <c r="C17309" s="17">
        <v>43457</v>
      </c>
      <c r="D17309" s="18">
        <f>'High Flow Input'!F8551</f>
        <v>1070.5058182252747</v>
      </c>
      <c r="E17309" s="16">
        <f>COUNTIFS('Actual 12 CP'!$H$34:$H$57,'Analysis of Flows 17-18'!C17309)</f>
        <v>0</v>
      </c>
    </row>
    <row r="17310" spans="3:5" x14ac:dyDescent="0.6">
      <c r="C17310" s="17">
        <v>43457.041666666672</v>
      </c>
      <c r="D17310" s="18">
        <f>'High Flow Input'!F8552</f>
        <v>1074.7078086948377</v>
      </c>
      <c r="E17310" s="16">
        <f>COUNTIFS('Actual 12 CP'!$H$34:$H$57,'Analysis of Flows 17-18'!C17310)</f>
        <v>0</v>
      </c>
    </row>
    <row r="17311" spans="3:5" x14ac:dyDescent="0.6">
      <c r="C17311" s="17">
        <v>43457.083333333328</v>
      </c>
      <c r="D17311" s="18">
        <f>'High Flow Input'!F8553</f>
        <v>816.96937459998401</v>
      </c>
      <c r="E17311" s="16">
        <f>COUNTIFS('Actual 12 CP'!$H$34:$H$57,'Analysis of Flows 17-18'!C17311)</f>
        <v>0</v>
      </c>
    </row>
    <row r="17312" spans="3:5" x14ac:dyDescent="0.6">
      <c r="C17312" s="17">
        <v>43457.125</v>
      </c>
      <c r="D17312" s="18">
        <f>'High Flow Input'!F8554</f>
        <v>1091.7649601329674</v>
      </c>
      <c r="E17312" s="16">
        <f>COUNTIFS('Actual 12 CP'!$H$34:$H$57,'Analysis of Flows 17-18'!C17312)</f>
        <v>0</v>
      </c>
    </row>
    <row r="17313" spans="3:5" x14ac:dyDescent="0.6">
      <c r="C17313" s="17">
        <v>43457.166666666672</v>
      </c>
      <c r="D17313" s="18">
        <f>'High Flow Input'!F8555</f>
        <v>1229.618567162616</v>
      </c>
      <c r="E17313" s="16">
        <f>COUNTIFS('Actual 12 CP'!$H$34:$H$57,'Analysis of Flows 17-18'!C17313)</f>
        <v>0</v>
      </c>
    </row>
    <row r="17314" spans="3:5" x14ac:dyDescent="0.6">
      <c r="C17314" s="17">
        <v>43457.208333333328</v>
      </c>
      <c r="D17314" s="18">
        <f>'High Flow Input'!F8556</f>
        <v>1144.9662248463067</v>
      </c>
      <c r="E17314" s="16">
        <f>COUNTIFS('Actual 12 CP'!$H$34:$H$57,'Analysis of Flows 17-18'!C17314)</f>
        <v>0</v>
      </c>
    </row>
    <row r="17315" spans="3:5" x14ac:dyDescent="0.6">
      <c r="C17315" s="17">
        <v>43457.25</v>
      </c>
      <c r="D17315" s="18">
        <f>'High Flow Input'!F8557</f>
        <v>986.3884502307551</v>
      </c>
      <c r="E17315" s="16">
        <f>COUNTIFS('Actual 12 CP'!$H$34:$H$57,'Analysis of Flows 17-18'!C17315)</f>
        <v>0</v>
      </c>
    </row>
    <row r="17316" spans="3:5" x14ac:dyDescent="0.6">
      <c r="C17316" s="17">
        <v>43457.291666666672</v>
      </c>
      <c r="D17316" s="18">
        <f>'High Flow Input'!F8558</f>
        <v>1001.4560403158899</v>
      </c>
      <c r="E17316" s="16">
        <f>COUNTIFS('Actual 12 CP'!$H$34:$H$57,'Analysis of Flows 17-18'!C17316)</f>
        <v>0</v>
      </c>
    </row>
    <row r="17317" spans="3:5" x14ac:dyDescent="0.6">
      <c r="C17317" s="17">
        <v>43457.333333333328</v>
      </c>
      <c r="D17317" s="18">
        <f>'High Flow Input'!F8559</f>
        <v>1004.5425252432267</v>
      </c>
      <c r="E17317" s="16">
        <f>COUNTIFS('Actual 12 CP'!$H$34:$H$57,'Analysis of Flows 17-18'!C17317)</f>
        <v>0</v>
      </c>
    </row>
    <row r="17318" spans="3:5" x14ac:dyDescent="0.6">
      <c r="C17318" s="17">
        <v>43457.375</v>
      </c>
      <c r="D17318" s="18">
        <f>'High Flow Input'!F8560</f>
        <v>1006.4988804729745</v>
      </c>
      <c r="E17318" s="16">
        <f>COUNTIFS('Actual 12 CP'!$H$34:$H$57,'Analysis of Flows 17-18'!C17318)</f>
        <v>0</v>
      </c>
    </row>
    <row r="17319" spans="3:5" x14ac:dyDescent="0.6">
      <c r="C17319" s="17">
        <v>43457.416666666672</v>
      </c>
      <c r="D17319" s="18">
        <f>'High Flow Input'!F8561</f>
        <v>1008.8493922344823</v>
      </c>
      <c r="E17319" s="16">
        <f>COUNTIFS('Actual 12 CP'!$H$34:$H$57,'Analysis of Flows 17-18'!C17319)</f>
        <v>0</v>
      </c>
    </row>
    <row r="17320" spans="3:5" x14ac:dyDescent="0.6">
      <c r="C17320" s="17">
        <v>43457.458333333328</v>
      </c>
      <c r="D17320" s="18">
        <f>'High Flow Input'!F8562</f>
        <v>1006.994235311082</v>
      </c>
      <c r="E17320" s="16">
        <f>COUNTIFS('Actual 12 CP'!$H$34:$H$57,'Analysis of Flows 17-18'!C17320)</f>
        <v>0</v>
      </c>
    </row>
    <row r="17321" spans="3:5" x14ac:dyDescent="0.6">
      <c r="C17321" s="17">
        <v>43457.5</v>
      </c>
      <c r="D17321" s="18">
        <f>'High Flow Input'!F8563</f>
        <v>1120.8837045213872</v>
      </c>
      <c r="E17321" s="16">
        <f>COUNTIFS('Actual 12 CP'!$H$34:$H$57,'Analysis of Flows 17-18'!C17321)</f>
        <v>0</v>
      </c>
    </row>
    <row r="17322" spans="3:5" x14ac:dyDescent="0.6">
      <c r="C17322" s="17">
        <v>43457.541666666672</v>
      </c>
      <c r="D17322" s="18">
        <f>'High Flow Input'!F8564</f>
        <v>1461.5030353071916</v>
      </c>
      <c r="E17322" s="16">
        <f>COUNTIFS('Actual 12 CP'!$H$34:$H$57,'Analysis of Flows 17-18'!C17322)</f>
        <v>0</v>
      </c>
    </row>
    <row r="17323" spans="3:5" x14ac:dyDescent="0.6">
      <c r="C17323" s="17">
        <v>43457.583333333328</v>
      </c>
      <c r="D17323" s="18">
        <f>'High Flow Input'!F8565</f>
        <v>707.85533538632797</v>
      </c>
      <c r="E17323" s="16">
        <f>COUNTIFS('Actual 12 CP'!$H$34:$H$57,'Analysis of Flows 17-18'!C17323)</f>
        <v>0</v>
      </c>
    </row>
    <row r="17324" spans="3:5" x14ac:dyDescent="0.6">
      <c r="C17324" s="17">
        <v>43457.625</v>
      </c>
      <c r="D17324" s="18">
        <f>'High Flow Input'!F8566</f>
        <v>987.92153791798285</v>
      </c>
      <c r="E17324" s="16">
        <f>COUNTIFS('Actual 12 CP'!$H$34:$H$57,'Analysis of Flows 17-18'!C17324)</f>
        <v>0</v>
      </c>
    </row>
    <row r="17325" spans="3:5" x14ac:dyDescent="0.6">
      <c r="C17325" s="17">
        <v>43457.666666666672</v>
      </c>
      <c r="D17325" s="18">
        <f>'High Flow Input'!F8567</f>
        <v>978.14347138907885</v>
      </c>
      <c r="E17325" s="16">
        <f>COUNTIFS('Actual 12 CP'!$H$34:$H$57,'Analysis of Flows 17-18'!C17325)</f>
        <v>0</v>
      </c>
    </row>
    <row r="17326" spans="3:5" x14ac:dyDescent="0.6">
      <c r="C17326" s="17">
        <v>43457.708333333328</v>
      </c>
      <c r="D17326" s="18">
        <f>'High Flow Input'!F8568</f>
        <v>990.32697823100398</v>
      </c>
      <c r="E17326" s="16">
        <f>COUNTIFS('Actual 12 CP'!$H$34:$H$57,'Analysis of Flows 17-18'!C17326)</f>
        <v>0</v>
      </c>
    </row>
    <row r="17327" spans="3:5" x14ac:dyDescent="0.6">
      <c r="C17327" s="17">
        <v>43457.75</v>
      </c>
      <c r="D17327" s="18">
        <f>'High Flow Input'!F8569</f>
        <v>1079.6159465932822</v>
      </c>
      <c r="E17327" s="16">
        <f>COUNTIFS('Actual 12 CP'!$H$34:$H$57,'Analysis of Flows 17-18'!C17327)</f>
        <v>0</v>
      </c>
    </row>
    <row r="17328" spans="3:5" x14ac:dyDescent="0.6">
      <c r="C17328" s="17">
        <v>43457.791666666672</v>
      </c>
      <c r="D17328" s="18">
        <f>'High Flow Input'!F8570</f>
        <v>1079.3343618689623</v>
      </c>
      <c r="E17328" s="16">
        <f>COUNTIFS('Actual 12 CP'!$H$34:$H$57,'Analysis of Flows 17-18'!C17328)</f>
        <v>0</v>
      </c>
    </row>
    <row r="17329" spans="3:5" x14ac:dyDescent="0.6">
      <c r="C17329" s="17">
        <v>43457.833333333328</v>
      </c>
      <c r="D17329" s="18">
        <f>'High Flow Input'!F8571</f>
        <v>1079.3755789245472</v>
      </c>
      <c r="E17329" s="16">
        <f>COUNTIFS('Actual 12 CP'!$H$34:$H$57,'Analysis of Flows 17-18'!C17329)</f>
        <v>0</v>
      </c>
    </row>
    <row r="17330" spans="3:5" x14ac:dyDescent="0.6">
      <c r="C17330" s="17">
        <v>43457.875</v>
      </c>
      <c r="D17330" s="18">
        <f>'High Flow Input'!F8572</f>
        <v>1077.3190146864754</v>
      </c>
      <c r="E17330" s="16">
        <f>COUNTIFS('Actual 12 CP'!$H$34:$H$57,'Analysis of Flows 17-18'!C17330)</f>
        <v>0</v>
      </c>
    </row>
    <row r="17331" spans="3:5" x14ac:dyDescent="0.6">
      <c r="C17331" s="17">
        <v>43457.916666666672</v>
      </c>
      <c r="D17331" s="18">
        <f>'High Flow Input'!F8573</f>
        <v>1077.9065216308143</v>
      </c>
      <c r="E17331" s="16">
        <f>COUNTIFS('Actual 12 CP'!$H$34:$H$57,'Analysis of Flows 17-18'!C17331)</f>
        <v>0</v>
      </c>
    </row>
    <row r="17332" spans="3:5" x14ac:dyDescent="0.6">
      <c r="C17332" s="17">
        <v>43457.958333333328</v>
      </c>
      <c r="D17332" s="18">
        <f>'High Flow Input'!F8574</f>
        <v>1079.7089612425671</v>
      </c>
      <c r="E17332" s="16">
        <f>COUNTIFS('Actual 12 CP'!$H$34:$H$57,'Analysis of Flows 17-18'!C17332)</f>
        <v>0</v>
      </c>
    </row>
    <row r="17333" spans="3:5" x14ac:dyDescent="0.6">
      <c r="C17333" s="17">
        <v>43458</v>
      </c>
      <c r="D17333" s="18">
        <f>'High Flow Input'!F8575</f>
        <v>1083.8591653911249</v>
      </c>
      <c r="E17333" s="16">
        <f>COUNTIFS('Actual 12 CP'!$H$34:$H$57,'Analysis of Flows 17-18'!C17333)</f>
        <v>0</v>
      </c>
    </row>
    <row r="17334" spans="3:5" x14ac:dyDescent="0.6">
      <c r="C17334" s="17">
        <v>43458.041666666672</v>
      </c>
      <c r="D17334" s="18">
        <f>'High Flow Input'!F8576</f>
        <v>1082.9446911520399</v>
      </c>
      <c r="E17334" s="16">
        <f>COUNTIFS('Actual 12 CP'!$H$34:$H$57,'Analysis of Flows 17-18'!C17334)</f>
        <v>0</v>
      </c>
    </row>
    <row r="17335" spans="3:5" x14ac:dyDescent="0.6">
      <c r="C17335" s="17">
        <v>43458.083333333328</v>
      </c>
      <c r="D17335" s="18">
        <f>'High Flow Input'!F8577</f>
        <v>1083.4231498286431</v>
      </c>
      <c r="E17335" s="16">
        <f>COUNTIFS('Actual 12 CP'!$H$34:$H$57,'Analysis of Flows 17-18'!C17335)</f>
        <v>0</v>
      </c>
    </row>
    <row r="17336" spans="3:5" x14ac:dyDescent="0.6">
      <c r="C17336" s="17">
        <v>43458.125</v>
      </c>
      <c r="D17336" s="18">
        <f>'High Flow Input'!F8578</f>
        <v>1083.1547693951893</v>
      </c>
      <c r="E17336" s="16">
        <f>COUNTIFS('Actual 12 CP'!$H$34:$H$57,'Analysis of Flows 17-18'!C17336)</f>
        <v>0</v>
      </c>
    </row>
    <row r="17337" spans="3:5" x14ac:dyDescent="0.6">
      <c r="C17337" s="17">
        <v>43458.166666666672</v>
      </c>
      <c r="D17337" s="18">
        <f>'High Flow Input'!F8579</f>
        <v>1082.547208102807</v>
      </c>
      <c r="E17337" s="16">
        <f>COUNTIFS('Actual 12 CP'!$H$34:$H$57,'Analysis of Flows 17-18'!C17337)</f>
        <v>0</v>
      </c>
    </row>
    <row r="17338" spans="3:5" x14ac:dyDescent="0.6">
      <c r="C17338" s="17">
        <v>43458.208333333328</v>
      </c>
      <c r="D17338" s="18">
        <f>'High Flow Input'!F8580</f>
        <v>1085.2376194890307</v>
      </c>
      <c r="E17338" s="16">
        <f>COUNTIFS('Actual 12 CP'!$H$34:$H$57,'Analysis of Flows 17-18'!C17338)</f>
        <v>0</v>
      </c>
    </row>
    <row r="17339" spans="3:5" x14ac:dyDescent="0.6">
      <c r="C17339" s="17">
        <v>43458.25</v>
      </c>
      <c r="D17339" s="18">
        <f>'High Flow Input'!F8581</f>
        <v>1084.8966466739412</v>
      </c>
      <c r="E17339" s="16">
        <f>COUNTIFS('Actual 12 CP'!$H$34:$H$57,'Analysis of Flows 17-18'!C17339)</f>
        <v>0</v>
      </c>
    </row>
    <row r="17340" spans="3:5" x14ac:dyDescent="0.6">
      <c r="C17340" s="17">
        <v>43458.291666666672</v>
      </c>
      <c r="D17340" s="18">
        <f>'High Flow Input'!F8582</f>
        <v>1082.6145094246308</v>
      </c>
      <c r="E17340" s="16">
        <f>COUNTIFS('Actual 12 CP'!$H$34:$H$57,'Analysis of Flows 17-18'!C17340)</f>
        <v>0</v>
      </c>
    </row>
    <row r="17341" spans="3:5" x14ac:dyDescent="0.6">
      <c r="C17341" s="17">
        <v>43458.333333333328</v>
      </c>
      <c r="D17341" s="18">
        <f>'High Flow Input'!F8583</f>
        <v>1095.4188056778876</v>
      </c>
      <c r="E17341" s="16">
        <f>COUNTIFS('Actual 12 CP'!$H$34:$H$57,'Analysis of Flows 17-18'!C17341)</f>
        <v>0</v>
      </c>
    </row>
    <row r="17342" spans="3:5" x14ac:dyDescent="0.6">
      <c r="C17342" s="17">
        <v>43458.375</v>
      </c>
      <c r="D17342" s="18">
        <f>'High Flow Input'!F8584</f>
        <v>1097.5452655087556</v>
      </c>
      <c r="E17342" s="16">
        <f>COUNTIFS('Actual 12 CP'!$H$34:$H$57,'Analysis of Flows 17-18'!C17342)</f>
        <v>0</v>
      </c>
    </row>
    <row r="17343" spans="3:5" x14ac:dyDescent="0.6">
      <c r="C17343" s="17">
        <v>43458.416666666672</v>
      </c>
      <c r="D17343" s="18">
        <f>'High Flow Input'!F8585</f>
        <v>1097.9372127087875</v>
      </c>
      <c r="E17343" s="16">
        <f>COUNTIFS('Actual 12 CP'!$H$34:$H$57,'Analysis of Flows 17-18'!C17343)</f>
        <v>0</v>
      </c>
    </row>
    <row r="17344" spans="3:5" x14ac:dyDescent="0.6">
      <c r="C17344" s="17">
        <v>43458.458333333328</v>
      </c>
      <c r="D17344" s="18">
        <f>'High Flow Input'!F8586</f>
        <v>1095.8702802997145</v>
      </c>
      <c r="E17344" s="16">
        <f>COUNTIFS('Actual 12 CP'!$H$34:$H$57,'Analysis of Flows 17-18'!C17344)</f>
        <v>0</v>
      </c>
    </row>
    <row r="17345" spans="3:5" x14ac:dyDescent="0.6">
      <c r="C17345" s="17">
        <v>43458.5</v>
      </c>
      <c r="D17345" s="18">
        <f>'High Flow Input'!F8587</f>
        <v>1096.3007803678493</v>
      </c>
      <c r="E17345" s="16">
        <f>COUNTIFS('Actual 12 CP'!$H$34:$H$57,'Analysis of Flows 17-18'!C17345)</f>
        <v>0</v>
      </c>
    </row>
    <row r="17346" spans="3:5" x14ac:dyDescent="0.6">
      <c r="C17346" s="17">
        <v>43458.541666666672</v>
      </c>
      <c r="D17346" s="18">
        <f>'High Flow Input'!F8588</f>
        <v>1096.8893796526029</v>
      </c>
      <c r="E17346" s="16">
        <f>COUNTIFS('Actual 12 CP'!$H$34:$H$57,'Analysis of Flows 17-18'!C17346)</f>
        <v>0</v>
      </c>
    </row>
    <row r="17347" spans="3:5" x14ac:dyDescent="0.6">
      <c r="C17347" s="17">
        <v>43458.583333333328</v>
      </c>
      <c r="D17347" s="18">
        <f>'High Flow Input'!F8589</f>
        <v>1094.9698763100291</v>
      </c>
      <c r="E17347" s="16">
        <f>COUNTIFS('Actual 12 CP'!$H$34:$H$57,'Analysis of Flows 17-18'!C17347)</f>
        <v>0</v>
      </c>
    </row>
    <row r="17348" spans="3:5" x14ac:dyDescent="0.6">
      <c r="C17348" s="17">
        <v>43458.625</v>
      </c>
      <c r="D17348" s="18">
        <f>'High Flow Input'!F8590</f>
        <v>1093.9014202323201</v>
      </c>
      <c r="E17348" s="16">
        <f>COUNTIFS('Actual 12 CP'!$H$34:$H$57,'Analysis of Flows 17-18'!C17348)</f>
        <v>0</v>
      </c>
    </row>
    <row r="17349" spans="3:5" x14ac:dyDescent="0.6">
      <c r="C17349" s="17">
        <v>43458.666666666672</v>
      </c>
      <c r="D17349" s="18">
        <f>'High Flow Input'!F8591</f>
        <v>1094.8065251706687</v>
      </c>
      <c r="E17349" s="16">
        <f>COUNTIFS('Actual 12 CP'!$H$34:$H$57,'Analysis of Flows 17-18'!C17349)</f>
        <v>0</v>
      </c>
    </row>
    <row r="17350" spans="3:5" x14ac:dyDescent="0.6">
      <c r="C17350" s="17">
        <v>43458.708333333328</v>
      </c>
      <c r="D17350" s="18">
        <f>'High Flow Input'!F8592</f>
        <v>1095.8056326949566</v>
      </c>
      <c r="E17350" s="16">
        <f>COUNTIFS('Actual 12 CP'!$H$34:$H$57,'Analysis of Flows 17-18'!C17350)</f>
        <v>0</v>
      </c>
    </row>
    <row r="17351" spans="3:5" x14ac:dyDescent="0.6">
      <c r="C17351" s="17">
        <v>43458.75</v>
      </c>
      <c r="D17351" s="18">
        <f>'High Flow Input'!F8593</f>
        <v>1094.7054960787268</v>
      </c>
      <c r="E17351" s="16">
        <f>COUNTIFS('Actual 12 CP'!$H$34:$H$57,'Analysis of Flows 17-18'!C17351)</f>
        <v>0</v>
      </c>
    </row>
    <row r="17352" spans="3:5" x14ac:dyDescent="0.6">
      <c r="C17352" s="17">
        <v>43458.791666666672</v>
      </c>
      <c r="D17352" s="18">
        <f>'High Flow Input'!F8594</f>
        <v>1093.124873321186</v>
      </c>
      <c r="E17352" s="16">
        <f>COUNTIFS('Actual 12 CP'!$H$34:$H$57,'Analysis of Flows 17-18'!C17352)</f>
        <v>0</v>
      </c>
    </row>
    <row r="17353" spans="3:5" x14ac:dyDescent="0.6">
      <c r="C17353" s="17">
        <v>43458.833333333328</v>
      </c>
      <c r="D17353" s="18">
        <f>'High Flow Input'!F8595</f>
        <v>1092.8560271284293</v>
      </c>
      <c r="E17353" s="16">
        <f>COUNTIFS('Actual 12 CP'!$H$34:$H$57,'Analysis of Flows 17-18'!C17353)</f>
        <v>0</v>
      </c>
    </row>
    <row r="17354" spans="3:5" x14ac:dyDescent="0.6">
      <c r="C17354" s="17">
        <v>43458.875</v>
      </c>
      <c r="D17354" s="18">
        <f>'High Flow Input'!F8596</f>
        <v>1091.5250651583385</v>
      </c>
      <c r="E17354" s="16">
        <f>COUNTIFS('Actual 12 CP'!$H$34:$H$57,'Analysis of Flows 17-18'!C17354)</f>
        <v>0</v>
      </c>
    </row>
    <row r="17355" spans="3:5" x14ac:dyDescent="0.6">
      <c r="C17355" s="17">
        <v>43458.916666666672</v>
      </c>
      <c r="D17355" s="18">
        <f>'High Flow Input'!F8597</f>
        <v>1091.5021205393457</v>
      </c>
      <c r="E17355" s="16">
        <f>COUNTIFS('Actual 12 CP'!$H$34:$H$57,'Analysis of Flows 17-18'!C17355)</f>
        <v>0</v>
      </c>
    </row>
    <row r="17356" spans="3:5" x14ac:dyDescent="0.6">
      <c r="C17356" s="17">
        <v>43458.958333333328</v>
      </c>
      <c r="D17356" s="18">
        <f>'High Flow Input'!F8598</f>
        <v>1087.8355359808584</v>
      </c>
      <c r="E17356" s="16">
        <f>COUNTIFS('Actual 12 CP'!$H$34:$H$57,'Analysis of Flows 17-18'!C17356)</f>
        <v>0</v>
      </c>
    </row>
    <row r="17357" spans="3:5" x14ac:dyDescent="0.6">
      <c r="C17357" s="17">
        <v>43459</v>
      </c>
      <c r="D17357" s="18">
        <f>'High Flow Input'!F8599</f>
        <v>1186.6934396673551</v>
      </c>
      <c r="E17357" s="16">
        <f>COUNTIFS('Actual 12 CP'!$H$34:$H$57,'Analysis of Flows 17-18'!C17357)</f>
        <v>0</v>
      </c>
    </row>
    <row r="17358" spans="3:5" x14ac:dyDescent="0.6">
      <c r="C17358" s="17">
        <v>43459.041666666672</v>
      </c>
      <c r="D17358" s="18">
        <f>'High Flow Input'!F8600</f>
        <v>1184.6355283869607</v>
      </c>
      <c r="E17358" s="16">
        <f>COUNTIFS('Actual 12 CP'!$H$34:$H$57,'Analysis of Flows 17-18'!C17358)</f>
        <v>0</v>
      </c>
    </row>
    <row r="17359" spans="3:5" x14ac:dyDescent="0.6">
      <c r="C17359" s="17">
        <v>43459.083333333328</v>
      </c>
      <c r="D17359" s="18">
        <f>'High Flow Input'!F8601</f>
        <v>1183.1796911617087</v>
      </c>
      <c r="E17359" s="16">
        <f>COUNTIFS('Actual 12 CP'!$H$34:$H$57,'Analysis of Flows 17-18'!C17359)</f>
        <v>0</v>
      </c>
    </row>
    <row r="17360" spans="3:5" x14ac:dyDescent="0.6">
      <c r="C17360" s="17">
        <v>43459.125</v>
      </c>
      <c r="D17360" s="18">
        <f>'High Flow Input'!F8602</f>
        <v>815.91947887937033</v>
      </c>
      <c r="E17360" s="16">
        <f>COUNTIFS('Actual 12 CP'!$H$34:$H$57,'Analysis of Flows 17-18'!C17360)</f>
        <v>0</v>
      </c>
    </row>
    <row r="17361" spans="3:5" x14ac:dyDescent="0.6">
      <c r="C17361" s="17">
        <v>43459.166666666672</v>
      </c>
      <c r="D17361" s="18">
        <f>'High Flow Input'!F8603</f>
        <v>816.2362395261365</v>
      </c>
      <c r="E17361" s="16">
        <f>COUNTIFS('Actual 12 CP'!$H$34:$H$57,'Analysis of Flows 17-18'!C17361)</f>
        <v>0</v>
      </c>
    </row>
    <row r="17362" spans="3:5" x14ac:dyDescent="0.6">
      <c r="C17362" s="17">
        <v>43459.208333333328</v>
      </c>
      <c r="D17362" s="18">
        <f>'High Flow Input'!F8604</f>
        <v>682.02457275019583</v>
      </c>
      <c r="E17362" s="16">
        <f>COUNTIFS('Actual 12 CP'!$H$34:$H$57,'Analysis of Flows 17-18'!C17362)</f>
        <v>0</v>
      </c>
    </row>
    <row r="17363" spans="3:5" x14ac:dyDescent="0.6">
      <c r="C17363" s="17">
        <v>43459.25</v>
      </c>
      <c r="D17363" s="18">
        <f>'High Flow Input'!F8605</f>
        <v>545.17582118670055</v>
      </c>
      <c r="E17363" s="16">
        <f>COUNTIFS('Actual 12 CP'!$H$34:$H$57,'Analysis of Flows 17-18'!C17363)</f>
        <v>0</v>
      </c>
    </row>
    <row r="17364" spans="3:5" x14ac:dyDescent="0.6">
      <c r="C17364" s="17">
        <v>43459.291666666672</v>
      </c>
      <c r="D17364" s="18">
        <f>'High Flow Input'!F8606</f>
        <v>545.20452055666033</v>
      </c>
      <c r="E17364" s="16">
        <f>COUNTIFS('Actual 12 CP'!$H$34:$H$57,'Analysis of Flows 17-18'!C17364)</f>
        <v>0</v>
      </c>
    </row>
    <row r="17365" spans="3:5" x14ac:dyDescent="0.6">
      <c r="C17365" s="17">
        <v>43459.333333333328</v>
      </c>
      <c r="D17365" s="18">
        <f>'High Flow Input'!F8607</f>
        <v>545.64372367858766</v>
      </c>
      <c r="E17365" s="16">
        <f>COUNTIFS('Actual 12 CP'!$H$34:$H$57,'Analysis of Flows 17-18'!C17365)</f>
        <v>0</v>
      </c>
    </row>
    <row r="17366" spans="3:5" x14ac:dyDescent="0.6">
      <c r="C17366" s="17">
        <v>43459.375</v>
      </c>
      <c r="D17366" s="18">
        <f>'High Flow Input'!F8608</f>
        <v>546.73973479906522</v>
      </c>
      <c r="E17366" s="16">
        <f>COUNTIFS('Actual 12 CP'!$H$34:$H$57,'Analysis of Flows 17-18'!C17366)</f>
        <v>0</v>
      </c>
    </row>
    <row r="17367" spans="3:5" x14ac:dyDescent="0.6">
      <c r="C17367" s="17">
        <v>43459.416666666672</v>
      </c>
      <c r="D17367" s="18">
        <f>'High Flow Input'!F8609</f>
        <v>916.28271457565916</v>
      </c>
      <c r="E17367" s="16">
        <f>COUNTIFS('Actual 12 CP'!$H$34:$H$57,'Analysis of Flows 17-18'!C17367)</f>
        <v>0</v>
      </c>
    </row>
    <row r="17368" spans="3:5" x14ac:dyDescent="0.6">
      <c r="C17368" s="17">
        <v>43459.458333333328</v>
      </c>
      <c r="D17368" s="18">
        <f>'High Flow Input'!F8610</f>
        <v>806.41806274533064</v>
      </c>
      <c r="E17368" s="16">
        <f>COUNTIFS('Actual 12 CP'!$H$34:$H$57,'Analysis of Flows 17-18'!C17368)</f>
        <v>0</v>
      </c>
    </row>
    <row r="17369" spans="3:5" x14ac:dyDescent="0.6">
      <c r="C17369" s="17">
        <v>43459.5</v>
      </c>
      <c r="D17369" s="18">
        <f>'High Flow Input'!F8611</f>
        <v>809.6342418510377</v>
      </c>
      <c r="E17369" s="16">
        <f>COUNTIFS('Actual 12 CP'!$H$34:$H$57,'Analysis of Flows 17-18'!C17369)</f>
        <v>0</v>
      </c>
    </row>
    <row r="17370" spans="3:5" x14ac:dyDescent="0.6">
      <c r="C17370" s="17">
        <v>43459.541666666672</v>
      </c>
      <c r="D17370" s="18">
        <f>'High Flow Input'!F8612</f>
        <v>810.69289739979536</v>
      </c>
      <c r="E17370" s="16">
        <f>COUNTIFS('Actual 12 CP'!$H$34:$H$57,'Analysis of Flows 17-18'!C17370)</f>
        <v>0</v>
      </c>
    </row>
    <row r="17371" spans="3:5" x14ac:dyDescent="0.6">
      <c r="C17371" s="17">
        <v>43459.583333333328</v>
      </c>
      <c r="D17371" s="18">
        <f>'High Flow Input'!F8613</f>
        <v>808.76625627941439</v>
      </c>
      <c r="E17371" s="16">
        <f>COUNTIFS('Actual 12 CP'!$H$34:$H$57,'Analysis of Flows 17-18'!C17371)</f>
        <v>0</v>
      </c>
    </row>
    <row r="17372" spans="3:5" x14ac:dyDescent="0.6">
      <c r="C17372" s="17">
        <v>43459.625</v>
      </c>
      <c r="D17372" s="18">
        <f>'High Flow Input'!F8614</f>
        <v>809.80742966386811</v>
      </c>
      <c r="E17372" s="16">
        <f>COUNTIFS('Actual 12 CP'!$H$34:$H$57,'Analysis of Flows 17-18'!C17372)</f>
        <v>0</v>
      </c>
    </row>
    <row r="17373" spans="3:5" x14ac:dyDescent="0.6">
      <c r="C17373" s="17">
        <v>43459.666666666672</v>
      </c>
      <c r="D17373" s="18">
        <f>'High Flow Input'!F8615</f>
        <v>810.2087456263414</v>
      </c>
      <c r="E17373" s="16">
        <f>COUNTIFS('Actual 12 CP'!$H$34:$H$57,'Analysis of Flows 17-18'!C17373)</f>
        <v>0</v>
      </c>
    </row>
    <row r="17374" spans="3:5" x14ac:dyDescent="0.6">
      <c r="C17374" s="17">
        <v>43459.708333333328</v>
      </c>
      <c r="D17374" s="18">
        <f>'High Flow Input'!F8616</f>
        <v>808.70580926206208</v>
      </c>
      <c r="E17374" s="16">
        <f>COUNTIFS('Actual 12 CP'!$H$34:$H$57,'Analysis of Flows 17-18'!C17374)</f>
        <v>0</v>
      </c>
    </row>
    <row r="17375" spans="3:5" x14ac:dyDescent="0.6">
      <c r="C17375" s="17">
        <v>43459.75</v>
      </c>
      <c r="D17375" s="18">
        <f>'High Flow Input'!F8617</f>
        <v>808.53585232429907</v>
      </c>
      <c r="E17375" s="16">
        <f>COUNTIFS('Actual 12 CP'!$H$34:$H$57,'Analysis of Flows 17-18'!C17375)</f>
        <v>0</v>
      </c>
    </row>
    <row r="17376" spans="3:5" x14ac:dyDescent="0.6">
      <c r="C17376" s="17">
        <v>43459.791666666672</v>
      </c>
      <c r="D17376" s="18">
        <f>'High Flow Input'!F8618</f>
        <v>430.55554788112607</v>
      </c>
      <c r="E17376" s="16">
        <f>COUNTIFS('Actual 12 CP'!$H$34:$H$57,'Analysis of Flows 17-18'!C17376)</f>
        <v>0</v>
      </c>
    </row>
    <row r="17377" spans="3:5" x14ac:dyDescent="0.6">
      <c r="C17377" s="17">
        <v>43459.833333333328</v>
      </c>
      <c r="D17377" s="18">
        <f>'High Flow Input'!F8619</f>
        <v>431.20629056453635</v>
      </c>
      <c r="E17377" s="16">
        <f>COUNTIFS('Actual 12 CP'!$H$34:$H$57,'Analysis of Flows 17-18'!C17377)</f>
        <v>0</v>
      </c>
    </row>
    <row r="17378" spans="3:5" x14ac:dyDescent="0.6">
      <c r="C17378" s="17">
        <v>43459.875</v>
      </c>
      <c r="D17378" s="18">
        <f>'High Flow Input'!F8620</f>
        <v>567.17929021464295</v>
      </c>
      <c r="E17378" s="16">
        <f>COUNTIFS('Actual 12 CP'!$H$34:$H$57,'Analysis of Flows 17-18'!C17378)</f>
        <v>0</v>
      </c>
    </row>
    <row r="17379" spans="3:5" x14ac:dyDescent="0.6">
      <c r="C17379" s="17">
        <v>43459.916666666672</v>
      </c>
      <c r="D17379" s="18">
        <f>'High Flow Input'!F8621</f>
        <v>703.22241850534988</v>
      </c>
      <c r="E17379" s="16">
        <f>COUNTIFS('Actual 12 CP'!$H$34:$H$57,'Analysis of Flows 17-18'!C17379)</f>
        <v>0</v>
      </c>
    </row>
    <row r="17380" spans="3:5" x14ac:dyDescent="0.6">
      <c r="C17380" s="17">
        <v>43459.958333333328</v>
      </c>
      <c r="D17380" s="18">
        <f>'High Flow Input'!F8622</f>
        <v>1078.5368315301987</v>
      </c>
      <c r="E17380" s="16">
        <f>COUNTIFS('Actual 12 CP'!$H$34:$H$57,'Analysis of Flows 17-18'!C17380)</f>
        <v>0</v>
      </c>
    </row>
    <row r="17381" spans="3:5" x14ac:dyDescent="0.6">
      <c r="C17381" s="17">
        <v>43460</v>
      </c>
      <c r="D17381" s="18">
        <f>'High Flow Input'!F8623</f>
        <v>1074.4041411944218</v>
      </c>
      <c r="E17381" s="16">
        <f>COUNTIFS('Actual 12 CP'!$H$34:$H$57,'Analysis of Flows 17-18'!C17381)</f>
        <v>0</v>
      </c>
    </row>
    <row r="17382" spans="3:5" x14ac:dyDescent="0.6">
      <c r="C17382" s="17">
        <v>43460.041666666672</v>
      </c>
      <c r="D17382" s="18">
        <f>'High Flow Input'!F8624</f>
        <v>1083.1761113807875</v>
      </c>
      <c r="E17382" s="16">
        <f>COUNTIFS('Actual 12 CP'!$H$34:$H$57,'Analysis of Flows 17-18'!C17382)</f>
        <v>0</v>
      </c>
    </row>
    <row r="17383" spans="3:5" x14ac:dyDescent="0.6">
      <c r="C17383" s="17">
        <v>43460.083333333328</v>
      </c>
      <c r="D17383" s="18">
        <f>'High Flow Input'!F8625</f>
        <v>1196.5632561557788</v>
      </c>
      <c r="E17383" s="16">
        <f>COUNTIFS('Actual 12 CP'!$H$34:$H$57,'Analysis of Flows 17-18'!C17383)</f>
        <v>0</v>
      </c>
    </row>
    <row r="17384" spans="3:5" x14ac:dyDescent="0.6">
      <c r="C17384" s="17">
        <v>43460.125</v>
      </c>
      <c r="D17384" s="18">
        <f>'High Flow Input'!F8626</f>
        <v>1121.7993340162398</v>
      </c>
      <c r="E17384" s="16">
        <f>COUNTIFS('Actual 12 CP'!$H$34:$H$57,'Analysis of Flows 17-18'!C17384)</f>
        <v>0</v>
      </c>
    </row>
    <row r="17385" spans="3:5" x14ac:dyDescent="0.6">
      <c r="C17385" s="17">
        <v>43460.166666666672</v>
      </c>
      <c r="D17385" s="18">
        <f>'High Flow Input'!F8627</f>
        <v>1102.6713170805215</v>
      </c>
      <c r="E17385" s="16">
        <f>COUNTIFS('Actual 12 CP'!$H$34:$H$57,'Analysis of Flows 17-18'!C17385)</f>
        <v>0</v>
      </c>
    </row>
    <row r="17386" spans="3:5" x14ac:dyDescent="0.6">
      <c r="C17386" s="17">
        <v>43460.208333333328</v>
      </c>
      <c r="D17386" s="18">
        <f>'High Flow Input'!F8628</f>
        <v>1104.1570949416666</v>
      </c>
      <c r="E17386" s="16">
        <f>COUNTIFS('Actual 12 CP'!$H$34:$H$57,'Analysis of Flows 17-18'!C17386)</f>
        <v>0</v>
      </c>
    </row>
    <row r="17387" spans="3:5" x14ac:dyDescent="0.6">
      <c r="C17387" s="17">
        <v>43460.25</v>
      </c>
      <c r="D17387" s="18">
        <f>'High Flow Input'!F8629</f>
        <v>733.90972970538382</v>
      </c>
      <c r="E17387" s="16">
        <f>COUNTIFS('Actual 12 CP'!$H$34:$H$57,'Analysis of Flows 17-18'!C17387)</f>
        <v>0</v>
      </c>
    </row>
    <row r="17388" spans="3:5" x14ac:dyDescent="0.6">
      <c r="C17388" s="17">
        <v>43460.291666666672</v>
      </c>
      <c r="D17388" s="18">
        <f>'High Flow Input'!F8630</f>
        <v>734.41532861073586</v>
      </c>
      <c r="E17388" s="16">
        <f>COUNTIFS('Actual 12 CP'!$H$34:$H$57,'Analysis of Flows 17-18'!C17388)</f>
        <v>0</v>
      </c>
    </row>
    <row r="17389" spans="3:5" x14ac:dyDescent="0.6">
      <c r="C17389" s="17">
        <v>43460.333333333328</v>
      </c>
      <c r="D17389" s="18">
        <f>'High Flow Input'!F8631</f>
        <v>1075.6159786715739</v>
      </c>
      <c r="E17389" s="16">
        <f>COUNTIFS('Actual 12 CP'!$H$34:$H$57,'Analysis of Flows 17-18'!C17389)</f>
        <v>0</v>
      </c>
    </row>
    <row r="17390" spans="3:5" x14ac:dyDescent="0.6">
      <c r="C17390" s="17">
        <v>43460.375</v>
      </c>
      <c r="D17390" s="18">
        <f>'High Flow Input'!F8632</f>
        <v>1087.9537366285567</v>
      </c>
      <c r="E17390" s="16">
        <f>COUNTIFS('Actual 12 CP'!$H$34:$H$57,'Analysis of Flows 17-18'!C17390)</f>
        <v>0</v>
      </c>
    </row>
    <row r="17391" spans="3:5" x14ac:dyDescent="0.6">
      <c r="C17391" s="17">
        <v>43460.416666666672</v>
      </c>
      <c r="D17391" s="18">
        <f>'High Flow Input'!F8633</f>
        <v>1086.9991330277894</v>
      </c>
      <c r="E17391" s="16">
        <f>COUNTIFS('Actual 12 CP'!$H$34:$H$57,'Analysis of Flows 17-18'!C17391)</f>
        <v>0</v>
      </c>
    </row>
    <row r="17392" spans="3:5" x14ac:dyDescent="0.6">
      <c r="C17392" s="17">
        <v>43460.458333333328</v>
      </c>
      <c r="D17392" s="18">
        <f>'High Flow Input'!F8634</f>
        <v>1087.7463419746005</v>
      </c>
      <c r="E17392" s="16">
        <f>COUNTIFS('Actual 12 CP'!$H$34:$H$57,'Analysis of Flows 17-18'!C17392)</f>
        <v>0</v>
      </c>
    </row>
    <row r="17393" spans="3:5" x14ac:dyDescent="0.6">
      <c r="C17393" s="17">
        <v>43460.5</v>
      </c>
      <c r="D17393" s="18">
        <f>'High Flow Input'!F8635</f>
        <v>1201.117183222635</v>
      </c>
      <c r="E17393" s="16">
        <f>COUNTIFS('Actual 12 CP'!$H$34:$H$57,'Analysis of Flows 17-18'!C17393)</f>
        <v>0</v>
      </c>
    </row>
    <row r="17394" spans="3:5" x14ac:dyDescent="0.6">
      <c r="C17394" s="17">
        <v>43460.541666666672</v>
      </c>
      <c r="D17394" s="18">
        <f>'High Flow Input'!F8636</f>
        <v>1196.0139192072529</v>
      </c>
      <c r="E17394" s="16">
        <f>COUNTIFS('Actual 12 CP'!$H$34:$H$57,'Analysis of Flows 17-18'!C17394)</f>
        <v>0</v>
      </c>
    </row>
    <row r="17395" spans="3:5" x14ac:dyDescent="0.6">
      <c r="C17395" s="17">
        <v>43460.583333333328</v>
      </c>
      <c r="D17395" s="18">
        <f>'High Flow Input'!F8637</f>
        <v>1085.1092517190477</v>
      </c>
      <c r="E17395" s="16">
        <f>COUNTIFS('Actual 12 CP'!$H$34:$H$57,'Analysis of Flows 17-18'!C17395)</f>
        <v>0</v>
      </c>
    </row>
    <row r="17396" spans="3:5" x14ac:dyDescent="0.6">
      <c r="C17396" s="17">
        <v>43460.625</v>
      </c>
      <c r="D17396" s="18">
        <f>'High Flow Input'!F8638</f>
        <v>1084.7845131078011</v>
      </c>
      <c r="E17396" s="16">
        <f>COUNTIFS('Actual 12 CP'!$H$34:$H$57,'Analysis of Flows 17-18'!C17396)</f>
        <v>0</v>
      </c>
    </row>
    <row r="17397" spans="3:5" x14ac:dyDescent="0.6">
      <c r="C17397" s="17">
        <v>43460.666666666672</v>
      </c>
      <c r="D17397" s="18">
        <f>'High Flow Input'!F8639</f>
        <v>1084.3664168576374</v>
      </c>
      <c r="E17397" s="16">
        <f>COUNTIFS('Actual 12 CP'!$H$34:$H$57,'Analysis of Flows 17-18'!C17397)</f>
        <v>0</v>
      </c>
    </row>
    <row r="17398" spans="3:5" x14ac:dyDescent="0.6">
      <c r="C17398" s="17">
        <v>43460.708333333328</v>
      </c>
      <c r="D17398" s="18">
        <f>'High Flow Input'!F8640</f>
        <v>1083.3849703114524</v>
      </c>
      <c r="E17398" s="16">
        <f>COUNTIFS('Actual 12 CP'!$H$34:$H$57,'Analysis of Flows 17-18'!C17398)</f>
        <v>0</v>
      </c>
    </row>
    <row r="17399" spans="3:5" x14ac:dyDescent="0.6">
      <c r="C17399" s="17">
        <v>43460.75</v>
      </c>
      <c r="D17399" s="18">
        <f>'High Flow Input'!F8641</f>
        <v>1083.6322479885139</v>
      </c>
      <c r="E17399" s="16">
        <f>COUNTIFS('Actual 12 CP'!$H$34:$H$57,'Analysis of Flows 17-18'!C17399)</f>
        <v>0</v>
      </c>
    </row>
    <row r="17400" spans="3:5" x14ac:dyDescent="0.6">
      <c r="C17400" s="17">
        <v>43460.791666666672</v>
      </c>
      <c r="D17400" s="18">
        <f>'High Flow Input'!F8642</f>
        <v>1083.7460171153791</v>
      </c>
      <c r="E17400" s="16">
        <f>COUNTIFS('Actual 12 CP'!$H$34:$H$57,'Analysis of Flows 17-18'!C17400)</f>
        <v>0</v>
      </c>
    </row>
    <row r="17401" spans="3:5" x14ac:dyDescent="0.6">
      <c r="C17401" s="17">
        <v>43460.833333333328</v>
      </c>
      <c r="D17401" s="18">
        <f>'High Flow Input'!F8643</f>
        <v>1085.3143692174194</v>
      </c>
      <c r="E17401" s="16">
        <f>COUNTIFS('Actual 12 CP'!$H$34:$H$57,'Analysis of Flows 17-18'!C17401)</f>
        <v>0</v>
      </c>
    </row>
    <row r="17402" spans="3:5" x14ac:dyDescent="0.6">
      <c r="C17402" s="17">
        <v>43460.875</v>
      </c>
      <c r="D17402" s="18">
        <f>'High Flow Input'!F8644</f>
        <v>1195.2958871579135</v>
      </c>
      <c r="E17402" s="16">
        <f>COUNTIFS('Actual 12 CP'!$H$34:$H$57,'Analysis of Flows 17-18'!C17402)</f>
        <v>0</v>
      </c>
    </row>
    <row r="17403" spans="3:5" x14ac:dyDescent="0.6">
      <c r="C17403" s="17">
        <v>43460.916666666672</v>
      </c>
      <c r="D17403" s="18">
        <f>'High Flow Input'!F8645</f>
        <v>1196.6132990731107</v>
      </c>
      <c r="E17403" s="16">
        <f>COUNTIFS('Actual 12 CP'!$H$34:$H$57,'Analysis of Flows 17-18'!C17403)</f>
        <v>0</v>
      </c>
    </row>
    <row r="17404" spans="3:5" x14ac:dyDescent="0.6">
      <c r="C17404" s="17">
        <v>43460.958333333328</v>
      </c>
      <c r="D17404" s="18">
        <f>'High Flow Input'!F8646</f>
        <v>1198.0451933500472</v>
      </c>
      <c r="E17404" s="16">
        <f>COUNTIFS('Actual 12 CP'!$H$34:$H$57,'Analysis of Flows 17-18'!C17404)</f>
        <v>0</v>
      </c>
    </row>
    <row r="17405" spans="3:5" x14ac:dyDescent="0.6">
      <c r="C17405" s="17">
        <v>43461</v>
      </c>
      <c r="D17405" s="18">
        <f>'High Flow Input'!F8647</f>
        <v>1197.3395457601516</v>
      </c>
      <c r="E17405" s="16">
        <f>COUNTIFS('Actual 12 CP'!$H$34:$H$57,'Analysis of Flows 17-18'!C17405)</f>
        <v>0</v>
      </c>
    </row>
    <row r="17406" spans="3:5" x14ac:dyDescent="0.6">
      <c r="C17406" s="17">
        <v>43461.041666666672</v>
      </c>
      <c r="D17406" s="18">
        <f>'High Flow Input'!F8648</f>
        <v>1216.4304057825907</v>
      </c>
      <c r="E17406" s="16">
        <f>COUNTIFS('Actual 12 CP'!$H$34:$H$57,'Analysis of Flows 17-18'!C17406)</f>
        <v>0</v>
      </c>
    </row>
    <row r="17407" spans="3:5" x14ac:dyDescent="0.6">
      <c r="C17407" s="17">
        <v>43461.083333333328</v>
      </c>
      <c r="D17407" s="18">
        <f>'High Flow Input'!F8649</f>
        <v>1200.1176312890295</v>
      </c>
      <c r="E17407" s="16">
        <f>COUNTIFS('Actual 12 CP'!$H$34:$H$57,'Analysis of Flows 17-18'!C17407)</f>
        <v>0</v>
      </c>
    </row>
    <row r="17408" spans="3:5" x14ac:dyDescent="0.6">
      <c r="C17408" s="17">
        <v>43461.125</v>
      </c>
      <c r="D17408" s="18">
        <f>'High Flow Input'!F8650</f>
        <v>1087.6186151689931</v>
      </c>
      <c r="E17408" s="16">
        <f>COUNTIFS('Actual 12 CP'!$H$34:$H$57,'Analysis of Flows 17-18'!C17408)</f>
        <v>0</v>
      </c>
    </row>
    <row r="17409" spans="3:5" x14ac:dyDescent="0.6">
      <c r="C17409" s="17">
        <v>43461.166666666672</v>
      </c>
      <c r="D17409" s="18">
        <f>'High Flow Input'!F8651</f>
        <v>1089.26795530862</v>
      </c>
      <c r="E17409" s="16">
        <f>COUNTIFS('Actual 12 CP'!$H$34:$H$57,'Analysis of Flows 17-18'!C17409)</f>
        <v>0</v>
      </c>
    </row>
    <row r="17410" spans="3:5" x14ac:dyDescent="0.6">
      <c r="C17410" s="17">
        <v>43461.208333333328</v>
      </c>
      <c r="D17410" s="18">
        <f>'High Flow Input'!F8652</f>
        <v>1190.0470823393898</v>
      </c>
      <c r="E17410" s="16">
        <f>COUNTIFS('Actual 12 CP'!$H$34:$H$57,'Analysis of Flows 17-18'!C17410)</f>
        <v>0</v>
      </c>
    </row>
    <row r="17411" spans="3:5" x14ac:dyDescent="0.6">
      <c r="C17411" s="17">
        <v>43461.25</v>
      </c>
      <c r="D17411" s="18">
        <f>'High Flow Input'!F8653</f>
        <v>1183.7146529710269</v>
      </c>
      <c r="E17411" s="16">
        <f>COUNTIFS('Actual 12 CP'!$H$34:$H$57,'Analysis of Flows 17-18'!C17411)</f>
        <v>0</v>
      </c>
    </row>
    <row r="17412" spans="3:5" x14ac:dyDescent="0.6">
      <c r="C17412" s="17">
        <v>43461.291666666672</v>
      </c>
      <c r="D17412" s="18">
        <f>'High Flow Input'!F8654</f>
        <v>1087.3251672008284</v>
      </c>
      <c r="E17412" s="16">
        <f>COUNTIFS('Actual 12 CP'!$H$34:$H$57,'Analysis of Flows 17-18'!C17412)</f>
        <v>0</v>
      </c>
    </row>
    <row r="17413" spans="3:5" x14ac:dyDescent="0.6">
      <c r="C17413" s="17">
        <v>43461.333333333328</v>
      </c>
      <c r="D17413" s="18">
        <f>'High Flow Input'!F8655</f>
        <v>1196.2610103707818</v>
      </c>
      <c r="E17413" s="16">
        <f>COUNTIFS('Actual 12 CP'!$H$34:$H$57,'Analysis of Flows 17-18'!C17413)</f>
        <v>0</v>
      </c>
    </row>
    <row r="17414" spans="3:5" x14ac:dyDescent="0.6">
      <c r="C17414" s="17">
        <v>43461.375</v>
      </c>
      <c r="D17414" s="18">
        <f>'High Flow Input'!F8656</f>
        <v>1197.8375484457247</v>
      </c>
      <c r="E17414" s="16">
        <f>COUNTIFS('Actual 12 CP'!$H$34:$H$57,'Analysis of Flows 17-18'!C17414)</f>
        <v>0</v>
      </c>
    </row>
    <row r="17415" spans="3:5" x14ac:dyDescent="0.6">
      <c r="C17415" s="17">
        <v>43461.416666666672</v>
      </c>
      <c r="D17415" s="18">
        <f>'High Flow Input'!F8657</f>
        <v>1196.9828273083081</v>
      </c>
      <c r="E17415" s="16">
        <f>COUNTIFS('Actual 12 CP'!$H$34:$H$57,'Analysis of Flows 17-18'!C17415)</f>
        <v>0</v>
      </c>
    </row>
    <row r="17416" spans="3:5" x14ac:dyDescent="0.6">
      <c r="C17416" s="17">
        <v>43461.458333333328</v>
      </c>
      <c r="D17416" s="18">
        <f>'High Flow Input'!F8658</f>
        <v>1699.069090649813</v>
      </c>
      <c r="E17416" s="16">
        <f>COUNTIFS('Actual 12 CP'!$H$34:$H$57,'Analysis of Flows 17-18'!C17416)</f>
        <v>0</v>
      </c>
    </row>
    <row r="17417" spans="3:5" x14ac:dyDescent="0.6">
      <c r="C17417" s="17">
        <v>43461.5</v>
      </c>
      <c r="D17417" s="18">
        <f>'High Flow Input'!F8659</f>
        <v>1327.3560159338817</v>
      </c>
      <c r="E17417" s="16">
        <f>COUNTIFS('Actual 12 CP'!$H$34:$H$57,'Analysis of Flows 17-18'!C17417)</f>
        <v>0</v>
      </c>
    </row>
    <row r="17418" spans="3:5" x14ac:dyDescent="0.6">
      <c r="C17418" s="17">
        <v>43461.541666666672</v>
      </c>
      <c r="D17418" s="18">
        <f>'High Flow Input'!F8660</f>
        <v>1316.4141178413204</v>
      </c>
      <c r="E17418" s="16">
        <f>COUNTIFS('Actual 12 CP'!$H$34:$H$57,'Analysis of Flows 17-18'!C17418)</f>
        <v>0</v>
      </c>
    </row>
    <row r="17419" spans="3:5" x14ac:dyDescent="0.6">
      <c r="C17419" s="17">
        <v>43461.583333333328</v>
      </c>
      <c r="D17419" s="18">
        <f>'High Flow Input'!F8661</f>
        <v>1078.451894100373</v>
      </c>
      <c r="E17419" s="16">
        <f>COUNTIFS('Actual 12 CP'!$H$34:$H$57,'Analysis of Flows 17-18'!C17419)</f>
        <v>0</v>
      </c>
    </row>
    <row r="17420" spans="3:5" x14ac:dyDescent="0.6">
      <c r="C17420" s="17">
        <v>43461.625</v>
      </c>
      <c r="D17420" s="18">
        <f>'High Flow Input'!F8662</f>
        <v>1078.799333614639</v>
      </c>
      <c r="E17420" s="16">
        <f>COUNTIFS('Actual 12 CP'!$H$34:$H$57,'Analysis of Flows 17-18'!C17420)</f>
        <v>0</v>
      </c>
    </row>
    <row r="17421" spans="3:5" x14ac:dyDescent="0.6">
      <c r="C17421" s="17">
        <v>43461.666666666672</v>
      </c>
      <c r="D17421" s="18">
        <f>'High Flow Input'!F8663</f>
        <v>1075.3939608960666</v>
      </c>
      <c r="E17421" s="16">
        <f>COUNTIFS('Actual 12 CP'!$H$34:$H$57,'Analysis of Flows 17-18'!C17421)</f>
        <v>0</v>
      </c>
    </row>
    <row r="17422" spans="3:5" x14ac:dyDescent="0.6">
      <c r="C17422" s="17">
        <v>43461.708333333328</v>
      </c>
      <c r="D17422" s="18">
        <f>'High Flow Input'!F8664</f>
        <v>1076.0732471137558</v>
      </c>
      <c r="E17422" s="16">
        <f>COUNTIFS('Actual 12 CP'!$H$34:$H$57,'Analysis of Flows 17-18'!C17422)</f>
        <v>0</v>
      </c>
    </row>
    <row r="17423" spans="3:5" x14ac:dyDescent="0.6">
      <c r="C17423" s="17">
        <v>43461.75</v>
      </c>
      <c r="D17423" s="18">
        <f>'High Flow Input'!F8665</f>
        <v>1202.0224095869032</v>
      </c>
      <c r="E17423" s="16">
        <f>COUNTIFS('Actual 12 CP'!$H$34:$H$57,'Analysis of Flows 17-18'!C17423)</f>
        <v>0</v>
      </c>
    </row>
    <row r="17424" spans="3:5" x14ac:dyDescent="0.6">
      <c r="C17424" s="17">
        <v>43461.791666666672</v>
      </c>
      <c r="D17424" s="18">
        <f>'High Flow Input'!F8666</f>
        <v>1215.5489441797426</v>
      </c>
      <c r="E17424" s="16">
        <f>COUNTIFS('Actual 12 CP'!$H$34:$H$57,'Analysis of Flows 17-18'!C17424)</f>
        <v>0</v>
      </c>
    </row>
    <row r="17425" spans="3:5" x14ac:dyDescent="0.6">
      <c r="C17425" s="17">
        <v>43461.833333333328</v>
      </c>
      <c r="D17425" s="18">
        <f>'High Flow Input'!F8667</f>
        <v>1090.6781061193649</v>
      </c>
      <c r="E17425" s="16">
        <f>COUNTIFS('Actual 12 CP'!$H$34:$H$57,'Analysis of Flows 17-18'!C17425)</f>
        <v>0</v>
      </c>
    </row>
    <row r="17426" spans="3:5" x14ac:dyDescent="0.6">
      <c r="C17426" s="17">
        <v>43461.875</v>
      </c>
      <c r="D17426" s="18">
        <f>'High Flow Input'!F8668</f>
        <v>1069.9535623274874</v>
      </c>
      <c r="E17426" s="16">
        <f>COUNTIFS('Actual 12 CP'!$H$34:$H$57,'Analysis of Flows 17-18'!C17426)</f>
        <v>0</v>
      </c>
    </row>
    <row r="17427" spans="3:5" x14ac:dyDescent="0.6">
      <c r="C17427" s="17">
        <v>43461.916666666672</v>
      </c>
      <c r="D17427" s="18">
        <f>'High Flow Input'!F8669</f>
        <v>1070.0590258693676</v>
      </c>
      <c r="E17427" s="16">
        <f>COUNTIFS('Actual 12 CP'!$H$34:$H$57,'Analysis of Flows 17-18'!C17427)</f>
        <v>0</v>
      </c>
    </row>
    <row r="17428" spans="3:5" x14ac:dyDescent="0.6">
      <c r="C17428" s="17">
        <v>43461.958333333328</v>
      </c>
      <c r="D17428" s="18">
        <f>'High Flow Input'!F8670</f>
        <v>1069.0644910801757</v>
      </c>
      <c r="E17428" s="16">
        <f>COUNTIFS('Actual 12 CP'!$H$34:$H$57,'Analysis of Flows 17-18'!C17428)</f>
        <v>0</v>
      </c>
    </row>
    <row r="17429" spans="3:5" x14ac:dyDescent="0.6">
      <c r="C17429" s="17">
        <v>43462</v>
      </c>
      <c r="D17429" s="18">
        <f>'High Flow Input'!F8671</f>
        <v>933.36147402551228</v>
      </c>
      <c r="E17429" s="16">
        <f>COUNTIFS('Actual 12 CP'!$H$34:$H$57,'Analysis of Flows 17-18'!C17429)</f>
        <v>0</v>
      </c>
    </row>
    <row r="17430" spans="3:5" x14ac:dyDescent="0.6">
      <c r="C17430" s="17">
        <v>43462.041666666672</v>
      </c>
      <c r="D17430" s="18">
        <f>'High Flow Input'!F8672</f>
        <v>960.06339952203894</v>
      </c>
      <c r="E17430" s="16">
        <f>COUNTIFS('Actual 12 CP'!$H$34:$H$57,'Analysis of Flows 17-18'!C17430)</f>
        <v>0</v>
      </c>
    </row>
    <row r="17431" spans="3:5" x14ac:dyDescent="0.6">
      <c r="C17431" s="17">
        <v>43462.083333333328</v>
      </c>
      <c r="D17431" s="18">
        <f>'High Flow Input'!F8673</f>
        <v>940.84552092392994</v>
      </c>
      <c r="E17431" s="16">
        <f>COUNTIFS('Actual 12 CP'!$H$34:$H$57,'Analysis of Flows 17-18'!C17431)</f>
        <v>0</v>
      </c>
    </row>
    <row r="17432" spans="3:5" x14ac:dyDescent="0.6">
      <c r="C17432" s="17">
        <v>43462.125</v>
      </c>
      <c r="D17432" s="18">
        <f>'High Flow Input'!F8674</f>
        <v>1076.637872451674</v>
      </c>
      <c r="E17432" s="16">
        <f>COUNTIFS('Actual 12 CP'!$H$34:$H$57,'Analysis of Flows 17-18'!C17432)</f>
        <v>0</v>
      </c>
    </row>
    <row r="17433" spans="3:5" x14ac:dyDescent="0.6">
      <c r="C17433" s="17">
        <v>43462.166666666672</v>
      </c>
      <c r="D17433" s="18">
        <f>'High Flow Input'!F8675</f>
        <v>1094.7897947851779</v>
      </c>
      <c r="E17433" s="16">
        <f>COUNTIFS('Actual 12 CP'!$H$34:$H$57,'Analysis of Flows 17-18'!C17433)</f>
        <v>0</v>
      </c>
    </row>
    <row r="17434" spans="3:5" x14ac:dyDescent="0.6">
      <c r="C17434" s="17">
        <v>43462.208333333328</v>
      </c>
      <c r="D17434" s="18">
        <f>'High Flow Input'!F8676</f>
        <v>1099.0581416437344</v>
      </c>
      <c r="E17434" s="16">
        <f>COUNTIFS('Actual 12 CP'!$H$34:$H$57,'Analysis of Flows 17-18'!C17434)</f>
        <v>0</v>
      </c>
    </row>
    <row r="17435" spans="3:5" x14ac:dyDescent="0.6">
      <c r="C17435" s="17">
        <v>43462.25</v>
      </c>
      <c r="D17435" s="18">
        <f>'High Flow Input'!F8677</f>
        <v>1099.7673531638234</v>
      </c>
      <c r="E17435" s="16">
        <f>COUNTIFS('Actual 12 CP'!$H$34:$H$57,'Analysis of Flows 17-18'!C17435)</f>
        <v>0</v>
      </c>
    </row>
    <row r="17436" spans="3:5" x14ac:dyDescent="0.6">
      <c r="C17436" s="17">
        <v>43462.291666666672</v>
      </c>
      <c r="D17436" s="18">
        <f>'High Flow Input'!F8678</f>
        <v>1230.4156023205628</v>
      </c>
      <c r="E17436" s="16">
        <f>COUNTIFS('Actual 12 CP'!$H$34:$H$57,'Analysis of Flows 17-18'!C17436)</f>
        <v>0</v>
      </c>
    </row>
    <row r="17437" spans="3:5" x14ac:dyDescent="0.6">
      <c r="C17437" s="17">
        <v>43462.333333333328</v>
      </c>
      <c r="D17437" s="18">
        <f>'High Flow Input'!F8679</f>
        <v>858.38095749271986</v>
      </c>
      <c r="E17437" s="16">
        <f>COUNTIFS('Actual 12 CP'!$H$34:$H$57,'Analysis of Flows 17-18'!C17437)</f>
        <v>0</v>
      </c>
    </row>
    <row r="17438" spans="3:5" x14ac:dyDescent="0.6">
      <c r="C17438" s="17">
        <v>43462.375</v>
      </c>
      <c r="D17438" s="18">
        <f>'High Flow Input'!F8680</f>
        <v>859.40395017941592</v>
      </c>
      <c r="E17438" s="16">
        <f>COUNTIFS('Actual 12 CP'!$H$34:$H$57,'Analysis of Flows 17-18'!C17438)</f>
        <v>0</v>
      </c>
    </row>
    <row r="17439" spans="3:5" x14ac:dyDescent="0.6">
      <c r="C17439" s="17">
        <v>43462.416666666672</v>
      </c>
      <c r="D17439" s="18">
        <f>'High Flow Input'!F8681</f>
        <v>841.88244312551126</v>
      </c>
      <c r="E17439" s="16">
        <f>COUNTIFS('Actual 12 CP'!$H$34:$H$57,'Analysis of Flows 17-18'!C17439)</f>
        <v>0</v>
      </c>
    </row>
    <row r="17440" spans="3:5" x14ac:dyDescent="0.6">
      <c r="C17440" s="17">
        <v>43462.458333333328</v>
      </c>
      <c r="D17440" s="18">
        <f>'High Flow Input'!F8682</f>
        <v>822.39356719917623</v>
      </c>
      <c r="E17440" s="16">
        <f>COUNTIFS('Actual 12 CP'!$H$34:$H$57,'Analysis of Flows 17-18'!C17440)</f>
        <v>0</v>
      </c>
    </row>
    <row r="17441" spans="3:5" x14ac:dyDescent="0.6">
      <c r="C17441" s="17">
        <v>43462.5</v>
      </c>
      <c r="D17441" s="18">
        <f>'High Flow Input'!F8683</f>
        <v>1078.8805136177255</v>
      </c>
      <c r="E17441" s="16">
        <f>COUNTIFS('Actual 12 CP'!$H$34:$H$57,'Analysis of Flows 17-18'!C17441)</f>
        <v>0</v>
      </c>
    </row>
    <row r="17442" spans="3:5" x14ac:dyDescent="0.6">
      <c r="C17442" s="17">
        <v>43462.541666666672</v>
      </c>
      <c r="D17442" s="18">
        <f>'High Flow Input'!F8684</f>
        <v>1077.0820094765529</v>
      </c>
      <c r="E17442" s="16">
        <f>COUNTIFS('Actual 12 CP'!$H$34:$H$57,'Analysis of Flows 17-18'!C17442)</f>
        <v>0</v>
      </c>
    </row>
    <row r="17443" spans="3:5" x14ac:dyDescent="0.6">
      <c r="C17443" s="17">
        <v>43462.583333333328</v>
      </c>
      <c r="D17443" s="18">
        <f>'High Flow Input'!F8685</f>
        <v>1188.102197992004</v>
      </c>
      <c r="E17443" s="16">
        <f>COUNTIFS('Actual 12 CP'!$H$34:$H$57,'Analysis of Flows 17-18'!C17443)</f>
        <v>0</v>
      </c>
    </row>
    <row r="17444" spans="3:5" x14ac:dyDescent="0.6">
      <c r="C17444" s="17">
        <v>43462.625</v>
      </c>
      <c r="D17444" s="18">
        <f>'High Flow Input'!F8686</f>
        <v>814.65637261814175</v>
      </c>
      <c r="E17444" s="16">
        <f>COUNTIFS('Actual 12 CP'!$H$34:$H$57,'Analysis of Flows 17-18'!C17444)</f>
        <v>0</v>
      </c>
    </row>
    <row r="17445" spans="3:5" x14ac:dyDescent="0.6">
      <c r="C17445" s="17">
        <v>43462.666666666672</v>
      </c>
      <c r="D17445" s="18">
        <f>'High Flow Input'!F8687</f>
        <v>699.85122773594196</v>
      </c>
      <c r="E17445" s="16">
        <f>COUNTIFS('Actual 12 CP'!$H$34:$H$57,'Analysis of Flows 17-18'!C17445)</f>
        <v>0</v>
      </c>
    </row>
    <row r="17446" spans="3:5" x14ac:dyDescent="0.6">
      <c r="C17446" s="17">
        <v>43462.708333333328</v>
      </c>
      <c r="D17446" s="18">
        <f>'High Flow Input'!F8688</f>
        <v>698.72282161606449</v>
      </c>
      <c r="E17446" s="16">
        <f>COUNTIFS('Actual 12 CP'!$H$34:$H$57,'Analysis of Flows 17-18'!C17446)</f>
        <v>0</v>
      </c>
    </row>
    <row r="17447" spans="3:5" x14ac:dyDescent="0.6">
      <c r="C17447" s="17">
        <v>43462.75</v>
      </c>
      <c r="D17447" s="18">
        <f>'High Flow Input'!F8689</f>
        <v>714.77707210646656</v>
      </c>
      <c r="E17447" s="16">
        <f>COUNTIFS('Actual 12 CP'!$H$34:$H$57,'Analysis of Flows 17-18'!C17447)</f>
        <v>0</v>
      </c>
    </row>
    <row r="17448" spans="3:5" x14ac:dyDescent="0.6">
      <c r="C17448" s="17">
        <v>43462.791666666672</v>
      </c>
      <c r="D17448" s="18">
        <f>'High Flow Input'!F8690</f>
        <v>717.97659670087819</v>
      </c>
      <c r="E17448" s="16">
        <f>COUNTIFS('Actual 12 CP'!$H$34:$H$57,'Analysis of Flows 17-18'!C17448)</f>
        <v>0</v>
      </c>
    </row>
    <row r="17449" spans="3:5" x14ac:dyDescent="0.6">
      <c r="C17449" s="17">
        <v>43462.833333333328</v>
      </c>
      <c r="D17449" s="18">
        <f>'High Flow Input'!F8691</f>
        <v>718.78203041076529</v>
      </c>
      <c r="E17449" s="16">
        <f>COUNTIFS('Actual 12 CP'!$H$34:$H$57,'Analysis of Flows 17-18'!C17449)</f>
        <v>0</v>
      </c>
    </row>
    <row r="17450" spans="3:5" x14ac:dyDescent="0.6">
      <c r="C17450" s="17">
        <v>43462.875</v>
      </c>
      <c r="D17450" s="18">
        <f>'High Flow Input'!F8692</f>
        <v>853.45963004151747</v>
      </c>
      <c r="E17450" s="16">
        <f>COUNTIFS('Actual 12 CP'!$H$34:$H$57,'Analysis of Flows 17-18'!C17450)</f>
        <v>0</v>
      </c>
    </row>
    <row r="17451" spans="3:5" x14ac:dyDescent="0.6">
      <c r="C17451" s="17">
        <v>43462.916666666672</v>
      </c>
      <c r="D17451" s="18">
        <f>'High Flow Input'!F8693</f>
        <v>1102.515644469787</v>
      </c>
      <c r="E17451" s="16">
        <f>COUNTIFS('Actual 12 CP'!$H$34:$H$57,'Analysis of Flows 17-18'!C17451)</f>
        <v>0</v>
      </c>
    </row>
    <row r="17452" spans="3:5" x14ac:dyDescent="0.6">
      <c r="C17452" s="17">
        <v>43462.958333333328</v>
      </c>
      <c r="D17452" s="18">
        <f>'High Flow Input'!F8694</f>
        <v>1103.1710688156522</v>
      </c>
      <c r="E17452" s="16">
        <f>COUNTIFS('Actual 12 CP'!$H$34:$H$57,'Analysis of Flows 17-18'!C17452)</f>
        <v>0</v>
      </c>
    </row>
    <row r="17453" spans="3:5" x14ac:dyDescent="0.6">
      <c r="C17453" s="17">
        <v>43463</v>
      </c>
      <c r="D17453" s="18">
        <f>'High Flow Input'!F8695</f>
        <v>1086.0883217567837</v>
      </c>
      <c r="E17453" s="16">
        <f>COUNTIFS('Actual 12 CP'!$H$34:$H$57,'Analysis of Flows 17-18'!C17453)</f>
        <v>0</v>
      </c>
    </row>
    <row r="17454" spans="3:5" x14ac:dyDescent="0.6">
      <c r="C17454" s="17">
        <v>43463.041666666672</v>
      </c>
      <c r="D17454" s="18">
        <f>'High Flow Input'!F8696</f>
        <v>799.70850124239757</v>
      </c>
      <c r="E17454" s="16">
        <f>COUNTIFS('Actual 12 CP'!$H$34:$H$57,'Analysis of Flows 17-18'!C17454)</f>
        <v>0</v>
      </c>
    </row>
    <row r="17455" spans="3:5" x14ac:dyDescent="0.6">
      <c r="C17455" s="17">
        <v>43463.083333333328</v>
      </c>
      <c r="D17455" s="18">
        <f>'High Flow Input'!F8697</f>
        <v>685.91652768201038</v>
      </c>
      <c r="E17455" s="16">
        <f>COUNTIFS('Actual 12 CP'!$H$34:$H$57,'Analysis of Flows 17-18'!C17455)</f>
        <v>0</v>
      </c>
    </row>
    <row r="17456" spans="3:5" x14ac:dyDescent="0.6">
      <c r="C17456" s="17">
        <v>43463.125</v>
      </c>
      <c r="D17456" s="18">
        <f>'High Flow Input'!F8698</f>
        <v>685.17846515443352</v>
      </c>
      <c r="E17456" s="16">
        <f>COUNTIFS('Actual 12 CP'!$H$34:$H$57,'Analysis of Flows 17-18'!C17456)</f>
        <v>0</v>
      </c>
    </row>
    <row r="17457" spans="3:5" x14ac:dyDescent="0.6">
      <c r="C17457" s="17">
        <v>43463.166666666672</v>
      </c>
      <c r="D17457" s="18">
        <f>'High Flow Input'!F8699</f>
        <v>700.6775981934843</v>
      </c>
      <c r="E17457" s="16">
        <f>COUNTIFS('Actual 12 CP'!$H$34:$H$57,'Analysis of Flows 17-18'!C17457)</f>
        <v>0</v>
      </c>
    </row>
    <row r="17458" spans="3:5" x14ac:dyDescent="0.6">
      <c r="C17458" s="17">
        <v>43463.208333333328</v>
      </c>
      <c r="D17458" s="18">
        <f>'High Flow Input'!F8700</f>
        <v>701.55841924931951</v>
      </c>
      <c r="E17458" s="16">
        <f>COUNTIFS('Actual 12 CP'!$H$34:$H$57,'Analysis of Flows 17-18'!C17458)</f>
        <v>0</v>
      </c>
    </row>
    <row r="17459" spans="3:5" x14ac:dyDescent="0.6">
      <c r="C17459" s="17">
        <v>43463.25</v>
      </c>
      <c r="D17459" s="18">
        <f>'High Flow Input'!F8701</f>
        <v>701.86533100061729</v>
      </c>
      <c r="E17459" s="16">
        <f>COUNTIFS('Actual 12 CP'!$H$34:$H$57,'Analysis of Flows 17-18'!C17459)</f>
        <v>0</v>
      </c>
    </row>
    <row r="17460" spans="3:5" x14ac:dyDescent="0.6">
      <c r="C17460" s="17">
        <v>43463.291666666672</v>
      </c>
      <c r="D17460" s="18">
        <f>'High Flow Input'!F8702</f>
        <v>982.79833104093632</v>
      </c>
      <c r="E17460" s="16">
        <f>COUNTIFS('Actual 12 CP'!$H$34:$H$57,'Analysis of Flows 17-18'!C17460)</f>
        <v>0</v>
      </c>
    </row>
    <row r="17461" spans="3:5" x14ac:dyDescent="0.6">
      <c r="C17461" s="17">
        <v>43463.333333333328</v>
      </c>
      <c r="D17461" s="18">
        <f>'High Flow Input'!F8703</f>
        <v>720.66522651817706</v>
      </c>
      <c r="E17461" s="16">
        <f>COUNTIFS('Actual 12 CP'!$H$34:$H$57,'Analysis of Flows 17-18'!C17461)</f>
        <v>0</v>
      </c>
    </row>
    <row r="17462" spans="3:5" x14ac:dyDescent="0.6">
      <c r="C17462" s="17">
        <v>43463.375</v>
      </c>
      <c r="D17462" s="18">
        <f>'High Flow Input'!F8704</f>
        <v>997.28035830179635</v>
      </c>
      <c r="E17462" s="16">
        <f>COUNTIFS('Actual 12 CP'!$H$34:$H$57,'Analysis of Flows 17-18'!C17462)</f>
        <v>0</v>
      </c>
    </row>
    <row r="17463" spans="3:5" x14ac:dyDescent="0.6">
      <c r="C17463" s="17">
        <v>43463.416666666672</v>
      </c>
      <c r="D17463" s="18">
        <f>'High Flow Input'!F8705</f>
        <v>980.02920056501682</v>
      </c>
      <c r="E17463" s="16">
        <f>COUNTIFS('Actual 12 CP'!$H$34:$H$57,'Analysis of Flows 17-18'!C17463)</f>
        <v>0</v>
      </c>
    </row>
    <row r="17464" spans="3:5" x14ac:dyDescent="0.6">
      <c r="C17464" s="17">
        <v>43463.458333333328</v>
      </c>
      <c r="D17464" s="18">
        <f>'High Flow Input'!F8706</f>
        <v>951.5628240119072</v>
      </c>
      <c r="E17464" s="16">
        <f>COUNTIFS('Actual 12 CP'!$H$34:$H$57,'Analysis of Flows 17-18'!C17464)</f>
        <v>0</v>
      </c>
    </row>
    <row r="17465" spans="3:5" x14ac:dyDescent="0.6">
      <c r="C17465" s="17">
        <v>43463.5</v>
      </c>
      <c r="D17465" s="18">
        <f>'High Flow Input'!F8707</f>
        <v>998.39529010666615</v>
      </c>
      <c r="E17465" s="16">
        <f>COUNTIFS('Actual 12 CP'!$H$34:$H$57,'Analysis of Flows 17-18'!C17465)</f>
        <v>0</v>
      </c>
    </row>
    <row r="17466" spans="3:5" x14ac:dyDescent="0.6">
      <c r="C17466" s="17">
        <v>43463.541666666672</v>
      </c>
      <c r="D17466" s="18">
        <f>'High Flow Input'!F8708</f>
        <v>980.1259875622037</v>
      </c>
      <c r="E17466" s="16">
        <f>COUNTIFS('Actual 12 CP'!$H$34:$H$57,'Analysis of Flows 17-18'!C17466)</f>
        <v>0</v>
      </c>
    </row>
    <row r="17467" spans="3:5" x14ac:dyDescent="0.6">
      <c r="C17467" s="17">
        <v>43463.583333333328</v>
      </c>
      <c r="D17467" s="18">
        <f>'High Flow Input'!F8709</f>
        <v>961.56355078842648</v>
      </c>
      <c r="E17467" s="16">
        <f>COUNTIFS('Actual 12 CP'!$H$34:$H$57,'Analysis of Flows 17-18'!C17467)</f>
        <v>0</v>
      </c>
    </row>
    <row r="17468" spans="3:5" x14ac:dyDescent="0.6">
      <c r="C17468" s="17">
        <v>43463.625</v>
      </c>
      <c r="D17468" s="18">
        <f>'High Flow Input'!F8710</f>
        <v>963.55479801787101</v>
      </c>
      <c r="E17468" s="16">
        <f>COUNTIFS('Actual 12 CP'!$H$34:$H$57,'Analysis of Flows 17-18'!C17468)</f>
        <v>0</v>
      </c>
    </row>
    <row r="17469" spans="3:5" x14ac:dyDescent="0.6">
      <c r="C17469" s="17">
        <v>43463.666666666672</v>
      </c>
      <c r="D17469" s="18">
        <f>'High Flow Input'!F8711</f>
        <v>981.29500391933379</v>
      </c>
      <c r="E17469" s="16">
        <f>COUNTIFS('Actual 12 CP'!$H$34:$H$57,'Analysis of Flows 17-18'!C17469)</f>
        <v>0</v>
      </c>
    </row>
    <row r="17470" spans="3:5" x14ac:dyDescent="0.6">
      <c r="C17470" s="17">
        <v>43463.708333333328</v>
      </c>
      <c r="D17470" s="18">
        <f>'High Flow Input'!F8712</f>
        <v>995.98238353490649</v>
      </c>
      <c r="E17470" s="16">
        <f>COUNTIFS('Actual 12 CP'!$H$34:$H$57,'Analysis of Flows 17-18'!C17470)</f>
        <v>0</v>
      </c>
    </row>
    <row r="17471" spans="3:5" x14ac:dyDescent="0.6">
      <c r="C17471" s="17">
        <v>43463.75</v>
      </c>
      <c r="D17471" s="18">
        <f>'High Flow Input'!F8713</f>
        <v>996.29669575426146</v>
      </c>
      <c r="E17471" s="16">
        <f>COUNTIFS('Actual 12 CP'!$H$34:$H$57,'Analysis of Flows 17-18'!C17471)</f>
        <v>0</v>
      </c>
    </row>
    <row r="17472" spans="3:5" x14ac:dyDescent="0.6">
      <c r="C17472" s="17">
        <v>43463.791666666672</v>
      </c>
      <c r="D17472" s="18">
        <f>'High Flow Input'!F8714</f>
        <v>1014.9347152866243</v>
      </c>
      <c r="E17472" s="16">
        <f>COUNTIFS('Actual 12 CP'!$H$34:$H$57,'Analysis of Flows 17-18'!C17472)</f>
        <v>0</v>
      </c>
    </row>
    <row r="17473" spans="3:5" x14ac:dyDescent="0.6">
      <c r="C17473" s="17">
        <v>43463.833333333328</v>
      </c>
      <c r="D17473" s="18">
        <f>'High Flow Input'!F8715</f>
        <v>997.73051089445551</v>
      </c>
      <c r="E17473" s="16">
        <f>COUNTIFS('Actual 12 CP'!$H$34:$H$57,'Analysis of Flows 17-18'!C17473)</f>
        <v>0</v>
      </c>
    </row>
    <row r="17474" spans="3:5" x14ac:dyDescent="0.6">
      <c r="C17474" s="17">
        <v>43463.875</v>
      </c>
      <c r="D17474" s="18">
        <f>'High Flow Input'!F8716</f>
        <v>1109.0631008508456</v>
      </c>
      <c r="E17474" s="16">
        <f>COUNTIFS('Actual 12 CP'!$H$34:$H$57,'Analysis of Flows 17-18'!C17474)</f>
        <v>0</v>
      </c>
    </row>
    <row r="17475" spans="3:5" x14ac:dyDescent="0.6">
      <c r="C17475" s="17">
        <v>43463.916666666672</v>
      </c>
      <c r="D17475" s="18">
        <f>'High Flow Input'!F8717</f>
        <v>1110.3200160993456</v>
      </c>
      <c r="E17475" s="16">
        <f>COUNTIFS('Actual 12 CP'!$H$34:$H$57,'Analysis of Flows 17-18'!C17475)</f>
        <v>0</v>
      </c>
    </row>
    <row r="17476" spans="3:5" x14ac:dyDescent="0.6">
      <c r="C17476" s="17">
        <v>43463.958333333328</v>
      </c>
      <c r="D17476" s="18">
        <f>'High Flow Input'!F8718</f>
        <v>1105.2552167971894</v>
      </c>
      <c r="E17476" s="16">
        <f>COUNTIFS('Actual 12 CP'!$H$34:$H$57,'Analysis of Flows 17-18'!C17476)</f>
        <v>0</v>
      </c>
    </row>
    <row r="17477" spans="3:5" x14ac:dyDescent="0.6">
      <c r="C17477" s="17">
        <v>43464</v>
      </c>
      <c r="D17477" s="18">
        <f>'High Flow Input'!F8719</f>
        <v>819.30263464689119</v>
      </c>
      <c r="E17477" s="16">
        <f>COUNTIFS('Actual 12 CP'!$H$34:$H$57,'Analysis of Flows 17-18'!C17477)</f>
        <v>0</v>
      </c>
    </row>
    <row r="17478" spans="3:5" x14ac:dyDescent="0.6">
      <c r="C17478" s="17">
        <v>43464.041666666672</v>
      </c>
      <c r="D17478" s="18">
        <f>'High Flow Input'!F8720</f>
        <v>819.59598511854585</v>
      </c>
      <c r="E17478" s="16">
        <f>COUNTIFS('Actual 12 CP'!$H$34:$H$57,'Analysis of Flows 17-18'!C17478)</f>
        <v>0</v>
      </c>
    </row>
    <row r="17479" spans="3:5" x14ac:dyDescent="0.6">
      <c r="C17479" s="17">
        <v>43464.083333333328</v>
      </c>
      <c r="D17479" s="18">
        <f>'High Flow Input'!F8721</f>
        <v>823.91643507029971</v>
      </c>
      <c r="E17479" s="16">
        <f>COUNTIFS('Actual 12 CP'!$H$34:$H$57,'Analysis of Flows 17-18'!C17479)</f>
        <v>0</v>
      </c>
    </row>
    <row r="17480" spans="3:5" x14ac:dyDescent="0.6">
      <c r="C17480" s="17">
        <v>43464.125</v>
      </c>
      <c r="D17480" s="18">
        <f>'High Flow Input'!F8722</f>
        <v>707.99202080699956</v>
      </c>
      <c r="E17480" s="16">
        <f>COUNTIFS('Actual 12 CP'!$H$34:$H$57,'Analysis of Flows 17-18'!C17480)</f>
        <v>0</v>
      </c>
    </row>
    <row r="17481" spans="3:5" x14ac:dyDescent="0.6">
      <c r="C17481" s="17">
        <v>43464.166666666672</v>
      </c>
      <c r="D17481" s="18">
        <f>'High Flow Input'!F8723</f>
        <v>708.42847331603173</v>
      </c>
      <c r="E17481" s="16">
        <f>COUNTIFS('Actual 12 CP'!$H$34:$H$57,'Analysis of Flows 17-18'!C17481)</f>
        <v>0</v>
      </c>
    </row>
    <row r="17482" spans="3:5" x14ac:dyDescent="0.6">
      <c r="C17482" s="17">
        <v>43464.208333333328</v>
      </c>
      <c r="D17482" s="18">
        <f>'High Flow Input'!F8724</f>
        <v>708.68765655517336</v>
      </c>
      <c r="E17482" s="16">
        <f>COUNTIFS('Actual 12 CP'!$H$34:$H$57,'Analysis of Flows 17-18'!C17482)</f>
        <v>0</v>
      </c>
    </row>
    <row r="17483" spans="3:5" x14ac:dyDescent="0.6">
      <c r="C17483" s="17">
        <v>43464.25</v>
      </c>
      <c r="D17483" s="18">
        <f>'High Flow Input'!F8725</f>
        <v>746.24230519903801</v>
      </c>
      <c r="E17483" s="16">
        <f>COUNTIFS('Actual 12 CP'!$H$34:$H$57,'Analysis of Flows 17-18'!C17483)</f>
        <v>0</v>
      </c>
    </row>
    <row r="17484" spans="3:5" x14ac:dyDescent="0.6">
      <c r="C17484" s="17">
        <v>43464.291666666672</v>
      </c>
      <c r="D17484" s="18">
        <f>'High Flow Input'!F8726</f>
        <v>865.85729789627692</v>
      </c>
      <c r="E17484" s="16">
        <f>COUNTIFS('Actual 12 CP'!$H$34:$H$57,'Analysis of Flows 17-18'!C17484)</f>
        <v>0</v>
      </c>
    </row>
    <row r="17485" spans="3:5" x14ac:dyDescent="0.6">
      <c r="C17485" s="17">
        <v>43464.333333333328</v>
      </c>
      <c r="D17485" s="18">
        <f>'High Flow Input'!F8727</f>
        <v>851.72737798611092</v>
      </c>
      <c r="E17485" s="16">
        <f>COUNTIFS('Actual 12 CP'!$H$34:$H$57,'Analysis of Flows 17-18'!C17485)</f>
        <v>0</v>
      </c>
    </row>
    <row r="17486" spans="3:5" x14ac:dyDescent="0.6">
      <c r="C17486" s="17">
        <v>43464.375</v>
      </c>
      <c r="D17486" s="18">
        <f>'High Flow Input'!F8728</f>
        <v>849.05301965024455</v>
      </c>
      <c r="E17486" s="16">
        <f>COUNTIFS('Actual 12 CP'!$H$34:$H$57,'Analysis of Flows 17-18'!C17486)</f>
        <v>0</v>
      </c>
    </row>
    <row r="17487" spans="3:5" x14ac:dyDescent="0.6">
      <c r="C17487" s="17">
        <v>43464.416666666672</v>
      </c>
      <c r="D17487" s="18">
        <f>'High Flow Input'!F8729</f>
        <v>1140.0869064166779</v>
      </c>
      <c r="E17487" s="16">
        <f>COUNTIFS('Actual 12 CP'!$H$34:$H$57,'Analysis of Flows 17-18'!C17487)</f>
        <v>0</v>
      </c>
    </row>
    <row r="17488" spans="3:5" x14ac:dyDescent="0.6">
      <c r="C17488" s="17">
        <v>43464.458333333328</v>
      </c>
      <c r="D17488" s="18">
        <f>'High Flow Input'!F8730</f>
        <v>1142.9890065775955</v>
      </c>
      <c r="E17488" s="16">
        <f>COUNTIFS('Actual 12 CP'!$H$34:$H$57,'Analysis of Flows 17-18'!C17488)</f>
        <v>0</v>
      </c>
    </row>
    <row r="17489" spans="3:5" x14ac:dyDescent="0.6">
      <c r="C17489" s="17">
        <v>43464.5</v>
      </c>
      <c r="D17489" s="18">
        <f>'High Flow Input'!F8731</f>
        <v>1145.6791246244604</v>
      </c>
      <c r="E17489" s="16">
        <f>COUNTIFS('Actual 12 CP'!$H$34:$H$57,'Analysis of Flows 17-18'!C17489)</f>
        <v>0</v>
      </c>
    </row>
    <row r="17490" spans="3:5" x14ac:dyDescent="0.6">
      <c r="C17490" s="17">
        <v>43464.541666666672</v>
      </c>
      <c r="D17490" s="18">
        <f>'High Flow Input'!F8732</f>
        <v>1144.4642200035489</v>
      </c>
      <c r="E17490" s="16">
        <f>COUNTIFS('Actual 12 CP'!$H$34:$H$57,'Analysis of Flows 17-18'!C17490)</f>
        <v>0</v>
      </c>
    </row>
    <row r="17491" spans="3:5" x14ac:dyDescent="0.6">
      <c r="C17491" s="17">
        <v>43464.583333333328</v>
      </c>
      <c r="D17491" s="18">
        <f>'High Flow Input'!F8733</f>
        <v>1143.7720472844419</v>
      </c>
      <c r="E17491" s="16">
        <f>COUNTIFS('Actual 12 CP'!$H$34:$H$57,'Analysis of Flows 17-18'!C17491)</f>
        <v>0</v>
      </c>
    </row>
    <row r="17492" spans="3:5" x14ac:dyDescent="0.6">
      <c r="C17492" s="17">
        <v>43464.625</v>
      </c>
      <c r="D17492" s="18">
        <f>'High Flow Input'!F8734</f>
        <v>1253.7462418704529</v>
      </c>
      <c r="E17492" s="16">
        <f>COUNTIFS('Actual 12 CP'!$H$34:$H$57,'Analysis of Flows 17-18'!C17492)</f>
        <v>0</v>
      </c>
    </row>
    <row r="17493" spans="3:5" x14ac:dyDescent="0.6">
      <c r="C17493" s="17">
        <v>43464.666666666672</v>
      </c>
      <c r="D17493" s="18">
        <f>'High Flow Input'!F8735</f>
        <v>1295.2150076018404</v>
      </c>
      <c r="E17493" s="16">
        <f>COUNTIFS('Actual 12 CP'!$H$34:$H$57,'Analysis of Flows 17-18'!C17493)</f>
        <v>0</v>
      </c>
    </row>
    <row r="17494" spans="3:5" x14ac:dyDescent="0.6">
      <c r="C17494" s="17">
        <v>43464.708333333328</v>
      </c>
      <c r="D17494" s="18">
        <f>'High Flow Input'!F8736</f>
        <v>1044.3557134024277</v>
      </c>
      <c r="E17494" s="16">
        <f>COUNTIFS('Actual 12 CP'!$H$34:$H$57,'Analysis of Flows 17-18'!C17494)</f>
        <v>0</v>
      </c>
    </row>
    <row r="17495" spans="3:5" x14ac:dyDescent="0.6">
      <c r="C17495" s="17">
        <v>43464.75</v>
      </c>
      <c r="D17495" s="18">
        <f>'High Flow Input'!F8737</f>
        <v>1490.5461098268268</v>
      </c>
      <c r="E17495" s="16">
        <f>COUNTIFS('Actual 12 CP'!$H$34:$H$57,'Analysis of Flows 17-18'!C17495)</f>
        <v>0</v>
      </c>
    </row>
    <row r="17496" spans="3:5" x14ac:dyDescent="0.6">
      <c r="C17496" s="17">
        <v>43464.791666666672</v>
      </c>
      <c r="D17496" s="18">
        <f>'High Flow Input'!F8738</f>
        <v>1216.0793966791339</v>
      </c>
      <c r="E17496" s="16">
        <f>COUNTIFS('Actual 12 CP'!$H$34:$H$57,'Analysis of Flows 17-18'!C17496)</f>
        <v>0</v>
      </c>
    </row>
    <row r="17497" spans="3:5" x14ac:dyDescent="0.6">
      <c r="C17497" s="17">
        <v>43464.833333333328</v>
      </c>
      <c r="D17497" s="18">
        <f>'High Flow Input'!F8739</f>
        <v>1216.1343283563169</v>
      </c>
      <c r="E17497" s="16">
        <f>COUNTIFS('Actual 12 CP'!$H$34:$H$57,'Analysis of Flows 17-18'!C17497)</f>
        <v>0</v>
      </c>
    </row>
    <row r="17498" spans="3:5" x14ac:dyDescent="0.6">
      <c r="C17498" s="17">
        <v>43464.875</v>
      </c>
      <c r="D17498" s="18">
        <f>'High Flow Input'!F8740</f>
        <v>1131.4349009005209</v>
      </c>
      <c r="E17498" s="16">
        <f>COUNTIFS('Actual 12 CP'!$H$34:$H$57,'Analysis of Flows 17-18'!C17498)</f>
        <v>0</v>
      </c>
    </row>
    <row r="17499" spans="3:5" x14ac:dyDescent="0.6">
      <c r="C17499" s="17">
        <v>43464.916666666672</v>
      </c>
      <c r="D17499" s="18">
        <f>'High Flow Input'!F8741</f>
        <v>1134.3488913228755</v>
      </c>
      <c r="E17499" s="16">
        <f>COUNTIFS('Actual 12 CP'!$H$34:$H$57,'Analysis of Flows 17-18'!C17499)</f>
        <v>0</v>
      </c>
    </row>
    <row r="17500" spans="3:5" x14ac:dyDescent="0.6">
      <c r="C17500" s="17">
        <v>43464.958333333328</v>
      </c>
      <c r="D17500" s="18">
        <f>'High Flow Input'!F8742</f>
        <v>1130.607788425019</v>
      </c>
      <c r="E17500" s="16">
        <f>COUNTIFS('Actual 12 CP'!$H$34:$H$57,'Analysis of Flows 17-18'!C17500)</f>
        <v>0</v>
      </c>
    </row>
    <row r="17501" spans="3:5" x14ac:dyDescent="0.6">
      <c r="C17501" s="17">
        <v>43465</v>
      </c>
      <c r="D17501" s="18">
        <f>'High Flow Input'!F8743</f>
        <v>1129.2930115334161</v>
      </c>
      <c r="E17501" s="16">
        <f>COUNTIFS('Actual 12 CP'!$H$34:$H$57,'Analysis of Flows 17-18'!C17501)</f>
        <v>0</v>
      </c>
    </row>
    <row r="17502" spans="3:5" x14ac:dyDescent="0.6">
      <c r="C17502" s="17">
        <v>43465.041666666672</v>
      </c>
      <c r="D17502" s="18">
        <f>'High Flow Input'!F8744</f>
        <v>759.64644192960316</v>
      </c>
      <c r="E17502" s="16">
        <f>COUNTIFS('Actual 12 CP'!$H$34:$H$57,'Analysis of Flows 17-18'!C17502)</f>
        <v>0</v>
      </c>
    </row>
    <row r="17503" spans="3:5" x14ac:dyDescent="0.6">
      <c r="C17503" s="17">
        <v>43465.083333333328</v>
      </c>
      <c r="D17503" s="18">
        <f>'High Flow Input'!F8745</f>
        <v>871.2535195928134</v>
      </c>
      <c r="E17503" s="16">
        <f>COUNTIFS('Actual 12 CP'!$H$34:$H$57,'Analysis of Flows 17-18'!C17503)</f>
        <v>0</v>
      </c>
    </row>
    <row r="17504" spans="3:5" x14ac:dyDescent="0.6">
      <c r="C17504" s="17">
        <v>43465.125</v>
      </c>
      <c r="D17504" s="18">
        <f>'High Flow Input'!F8746</f>
        <v>1241.0690301181178</v>
      </c>
      <c r="E17504" s="16">
        <f>COUNTIFS('Actual 12 CP'!$H$34:$H$57,'Analysis of Flows 17-18'!C17504)</f>
        <v>0</v>
      </c>
    </row>
    <row r="17505" spans="3:5" x14ac:dyDescent="0.6">
      <c r="C17505" s="17">
        <v>43465.166666666672</v>
      </c>
      <c r="D17505" s="18">
        <f>'High Flow Input'!F8747</f>
        <v>1251.9855630311683</v>
      </c>
      <c r="E17505" s="16">
        <f>COUNTIFS('Actual 12 CP'!$H$34:$H$57,'Analysis of Flows 17-18'!C17505)</f>
        <v>0</v>
      </c>
    </row>
    <row r="17506" spans="3:5" x14ac:dyDescent="0.6">
      <c r="C17506" s="17">
        <v>43465.208333333328</v>
      </c>
      <c r="D17506" s="18">
        <f>'High Flow Input'!F8748</f>
        <v>1250.7355525357175</v>
      </c>
      <c r="E17506" s="16">
        <f>COUNTIFS('Actual 12 CP'!$H$34:$H$57,'Analysis of Flows 17-18'!C17506)</f>
        <v>0</v>
      </c>
    </row>
    <row r="17507" spans="3:5" x14ac:dyDescent="0.6">
      <c r="C17507" s="17">
        <v>43465.25</v>
      </c>
      <c r="D17507" s="18">
        <f>'High Flow Input'!F8749</f>
        <v>1251.4660383975493</v>
      </c>
      <c r="E17507" s="16">
        <f>COUNTIFS('Actual 12 CP'!$H$34:$H$57,'Analysis of Flows 17-18'!C17507)</f>
        <v>0</v>
      </c>
    </row>
    <row r="17508" spans="3:5" x14ac:dyDescent="0.6">
      <c r="C17508" s="17">
        <v>43465.291666666672</v>
      </c>
      <c r="D17508" s="18">
        <f>'High Flow Input'!F8750</f>
        <v>1245.0068535730547</v>
      </c>
      <c r="E17508" s="16">
        <f>COUNTIFS('Actual 12 CP'!$H$34:$H$57,'Analysis of Flows 17-18'!C17508)</f>
        <v>0</v>
      </c>
    </row>
    <row r="17509" spans="3:5" x14ac:dyDescent="0.6">
      <c r="C17509" s="17">
        <v>43465.333333333328</v>
      </c>
      <c r="D17509" s="18">
        <f>'High Flow Input'!F8751</f>
        <v>876.0456763966846</v>
      </c>
      <c r="E17509" s="16">
        <f>COUNTIFS('Actual 12 CP'!$H$34:$H$57,'Analysis of Flows 17-18'!C17509)</f>
        <v>0</v>
      </c>
    </row>
    <row r="17510" spans="3:5" x14ac:dyDescent="0.6">
      <c r="C17510" s="17">
        <v>43465.375</v>
      </c>
      <c r="D17510" s="18">
        <f>'High Flow Input'!F8752</f>
        <v>1110.7879387866105</v>
      </c>
      <c r="E17510" s="16">
        <f>COUNTIFS('Actual 12 CP'!$H$34:$H$57,'Analysis of Flows 17-18'!C17510)</f>
        <v>0</v>
      </c>
    </row>
    <row r="17511" spans="3:5" x14ac:dyDescent="0.6">
      <c r="C17511" s="17">
        <v>43465.416666666672</v>
      </c>
      <c r="D17511" s="18">
        <f>'High Flow Input'!F8753</f>
        <v>1091.9639376958185</v>
      </c>
      <c r="E17511" s="16">
        <f>COUNTIFS('Actual 12 CP'!$H$34:$H$57,'Analysis of Flows 17-18'!C17511)</f>
        <v>0</v>
      </c>
    </row>
    <row r="17512" spans="3:5" x14ac:dyDescent="0.6">
      <c r="C17512" s="17">
        <v>43465.458333333328</v>
      </c>
      <c r="D17512" s="18">
        <f>'High Flow Input'!F8754</f>
        <v>1090.9647199948608</v>
      </c>
      <c r="E17512" s="16">
        <f>COUNTIFS('Actual 12 CP'!$H$34:$H$57,'Analysis of Flows 17-18'!C17512)</f>
        <v>0</v>
      </c>
    </row>
    <row r="17513" spans="3:5" x14ac:dyDescent="0.6">
      <c r="C17513" s="17">
        <v>43465.5</v>
      </c>
      <c r="D17513" s="18">
        <f>'High Flow Input'!F8755</f>
        <v>1087.0280124362284</v>
      </c>
      <c r="E17513" s="16">
        <f>COUNTIFS('Actual 12 CP'!$H$34:$H$57,'Analysis of Flows 17-18'!C17513)</f>
        <v>0</v>
      </c>
    </row>
    <row r="17514" spans="3:5" x14ac:dyDescent="0.6">
      <c r="C17514" s="17">
        <v>43465.541666666672</v>
      </c>
      <c r="D17514" s="18">
        <f>'High Flow Input'!F8756</f>
        <v>1082.6858047697249</v>
      </c>
      <c r="E17514" s="16">
        <f>COUNTIFS('Actual 12 CP'!$H$34:$H$57,'Analysis of Flows 17-18'!C17514)</f>
        <v>0</v>
      </c>
    </row>
    <row r="17515" spans="3:5" x14ac:dyDescent="0.6">
      <c r="C17515" s="17">
        <v>43465.583333333328</v>
      </c>
      <c r="D17515" s="18">
        <f>'High Flow Input'!F8757</f>
        <v>1061.4629368921096</v>
      </c>
      <c r="E17515" s="16">
        <f>COUNTIFS('Actual 12 CP'!$H$34:$H$57,'Analysis of Flows 17-18'!C17515)</f>
        <v>0</v>
      </c>
    </row>
    <row r="17516" spans="3:5" x14ac:dyDescent="0.6">
      <c r="C17516" s="17">
        <v>43465.625</v>
      </c>
      <c r="D17516" s="18">
        <f>'High Flow Input'!F8758</f>
        <v>1058.7835881300743</v>
      </c>
      <c r="E17516" s="16">
        <f>COUNTIFS('Actual 12 CP'!$H$34:$H$57,'Analysis of Flows 17-18'!C17516)</f>
        <v>0</v>
      </c>
    </row>
    <row r="17517" spans="3:5" x14ac:dyDescent="0.6">
      <c r="C17517" s="17">
        <v>43465.666666666672</v>
      </c>
      <c r="D17517" s="18">
        <f>'High Flow Input'!F8759</f>
        <v>1073.0367059596349</v>
      </c>
      <c r="E17517" s="16">
        <f>COUNTIFS('Actual 12 CP'!$H$34:$H$57,'Analysis of Flows 17-18'!C17517)</f>
        <v>0</v>
      </c>
    </row>
    <row r="17518" spans="3:5" x14ac:dyDescent="0.6">
      <c r="C17518" s="17">
        <v>43465.708333333328</v>
      </c>
      <c r="D17518" s="18">
        <f>'High Flow Input'!F8760</f>
        <v>1149.2471129888929</v>
      </c>
      <c r="E17518" s="16">
        <f>COUNTIFS('Actual 12 CP'!$H$34:$H$57,'Analysis of Flows 17-18'!C17518)</f>
        <v>0</v>
      </c>
    </row>
    <row r="17519" spans="3:5" x14ac:dyDescent="0.6">
      <c r="C17519" s="17">
        <v>43465.75</v>
      </c>
      <c r="D17519" s="18">
        <f>'High Flow Input'!F8761</f>
        <v>708.62110074043073</v>
      </c>
      <c r="E17519" s="16">
        <f>COUNTIFS('Actual 12 CP'!$H$34:$H$57,'Analysis of Flows 17-18'!C17519)</f>
        <v>0</v>
      </c>
    </row>
    <row r="17520" spans="3:5" x14ac:dyDescent="0.6">
      <c r="C17520" s="17">
        <v>43465.791666666672</v>
      </c>
      <c r="D17520" s="18">
        <f>'High Flow Input'!F8762</f>
        <v>988.15710274166167</v>
      </c>
      <c r="E17520" s="16">
        <f>COUNTIFS('Actual 12 CP'!$H$34:$H$57,'Analysis of Flows 17-18'!C17520)</f>
        <v>0</v>
      </c>
    </row>
    <row r="17521" spans="2:5" x14ac:dyDescent="0.6">
      <c r="C17521" s="17">
        <v>43465.833333333328</v>
      </c>
      <c r="D17521" s="18">
        <f>'High Flow Input'!F8763</f>
        <v>708.73904734081452</v>
      </c>
      <c r="E17521" s="16">
        <f>COUNTIFS('Actual 12 CP'!$H$34:$H$57,'Analysis of Flows 17-18'!C17521)</f>
        <v>0</v>
      </c>
    </row>
    <row r="17522" spans="2:5" x14ac:dyDescent="0.6">
      <c r="C17522" s="17">
        <v>43465.875</v>
      </c>
      <c r="D17522" s="18">
        <f>'High Flow Input'!F8764</f>
        <v>850.40232217205562</v>
      </c>
      <c r="E17522" s="16">
        <f>COUNTIFS('Actual 12 CP'!$H$34:$H$57,'Analysis of Flows 17-18'!C17522)</f>
        <v>0</v>
      </c>
    </row>
    <row r="17523" spans="2:5" x14ac:dyDescent="0.6">
      <c r="C17523" s="17">
        <v>43465.916666666672</v>
      </c>
      <c r="D17523" s="18">
        <f>'High Flow Input'!F8765</f>
        <v>965.13704258706559</v>
      </c>
      <c r="E17523" s="16">
        <f>COUNTIFS('Actual 12 CP'!$H$34:$H$57,'Analysis of Flows 17-18'!C17523)</f>
        <v>0</v>
      </c>
    </row>
    <row r="17524" spans="2:5" x14ac:dyDescent="0.6">
      <c r="C17524" s="17">
        <v>43465.958333333328</v>
      </c>
      <c r="D17524" s="18">
        <f>'High Flow Input'!F8766</f>
        <v>848.80729566944763</v>
      </c>
      <c r="E17524" s="16">
        <f>COUNTIFS('Actual 12 CP'!$H$34:$H$57,'Analysis of Flows 17-18'!C17524)</f>
        <v>0</v>
      </c>
    </row>
    <row r="17525" spans="2:5" x14ac:dyDescent="0.6"/>
    <row r="17526" spans="2:5" x14ac:dyDescent="0.6"/>
    <row r="17527" spans="2:5" x14ac:dyDescent="0.6"/>
    <row r="17528" spans="2:5" ht="15.5" x14ac:dyDescent="0.7">
      <c r="B17528" s="4"/>
      <c r="C17528" s="4"/>
      <c r="D17528" s="4"/>
      <c r="E17528" s="4"/>
    </row>
    <row r="17529" spans="2:5" x14ac:dyDescent="0.6"/>
  </sheetData>
  <conditionalFormatting sqref="E7:E17524">
    <cfRule type="cellIs" dxfId="0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717F6-8FD1-44D6-9E46-B79605FAFE13}">
  <sheetPr>
    <tabColor theme="5" tint="0.79998168889431442"/>
  </sheetPr>
  <dimension ref="A1:AF65"/>
  <sheetViews>
    <sheetView showGridLines="0" workbookViewId="0"/>
  </sheetViews>
  <sheetFormatPr defaultColWidth="0" defaultRowHeight="13" zeroHeight="1" x14ac:dyDescent="0.6"/>
  <cols>
    <col min="1" max="2" width="8.7265625" style="1" customWidth="1"/>
    <col min="3" max="5" width="14.81640625" style="1" customWidth="1"/>
    <col min="6" max="6" width="15" style="1" customWidth="1"/>
    <col min="7" max="7" width="8.81640625" style="1" bestFit="1" customWidth="1"/>
    <col min="8" max="8" width="24.7265625" style="1" customWidth="1"/>
    <col min="9" max="9" width="8.7265625" style="1" customWidth="1"/>
    <col min="10" max="32" width="0" style="1" hidden="1" customWidth="1"/>
    <col min="33" max="16384" width="8.7265625" style="1" hidden="1"/>
  </cols>
  <sheetData>
    <row r="1" spans="2:32" x14ac:dyDescent="0.6"/>
    <row r="2" spans="2:32" ht="20.5" x14ac:dyDescent="0.9">
      <c r="B2" s="2" t="s">
        <v>4</v>
      </c>
    </row>
    <row r="3" spans="2:32" x14ac:dyDescent="0.6"/>
    <row r="4" spans="2:32" ht="15.5" x14ac:dyDescent="0.7">
      <c r="B4" s="4"/>
      <c r="C4" s="3"/>
      <c r="D4" s="3"/>
      <c r="E4" s="3"/>
      <c r="F4" s="3"/>
      <c r="G4" s="3"/>
      <c r="H4" s="3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2:32" x14ac:dyDescent="0.6">
      <c r="B5" s="8" t="s">
        <v>5</v>
      </c>
    </row>
    <row r="6" spans="2:32" x14ac:dyDescent="0.6"/>
    <row r="7" spans="2:32" x14ac:dyDescent="0.6"/>
    <row r="8" spans="2:32" x14ac:dyDescent="0.6"/>
    <row r="9" spans="2:32" x14ac:dyDescent="0.6">
      <c r="C9" s="9" t="s">
        <v>6</v>
      </c>
      <c r="D9" s="5" t="s">
        <v>0</v>
      </c>
      <c r="E9" s="5" t="s">
        <v>7</v>
      </c>
      <c r="G9" s="5" t="s">
        <v>8</v>
      </c>
      <c r="H9" s="5" t="s">
        <v>9</v>
      </c>
    </row>
    <row r="10" spans="2:32" x14ac:dyDescent="0.6">
      <c r="C10" s="14">
        <v>44178</v>
      </c>
      <c r="D10" s="10">
        <v>0.71875</v>
      </c>
      <c r="E10" s="11">
        <v>8150.7204455999999</v>
      </c>
      <c r="G10" s="12">
        <f t="shared" ref="G10:G57" si="0">HOUR(D10)</f>
        <v>17</v>
      </c>
      <c r="H10" s="13">
        <f t="shared" ref="H10:H33" si="1">C10+(G10/24)</f>
        <v>44178.708333333336</v>
      </c>
    </row>
    <row r="11" spans="2:32" x14ac:dyDescent="0.6">
      <c r="C11" s="14">
        <v>44154</v>
      </c>
      <c r="D11" s="10">
        <v>0.70833333333333337</v>
      </c>
      <c r="E11" s="11">
        <v>7918.8198751999998</v>
      </c>
      <c r="G11" s="12">
        <f t="shared" si="0"/>
        <v>17</v>
      </c>
      <c r="H11" s="13">
        <f t="shared" si="1"/>
        <v>44154.708333333336</v>
      </c>
    </row>
    <row r="12" spans="2:32" x14ac:dyDescent="0.6">
      <c r="C12" s="14">
        <v>44126</v>
      </c>
      <c r="D12" s="10">
        <v>0.78125</v>
      </c>
      <c r="E12" s="11">
        <v>7434.3119580000002</v>
      </c>
      <c r="G12" s="12">
        <f t="shared" si="0"/>
        <v>18</v>
      </c>
      <c r="H12" s="13">
        <f t="shared" si="1"/>
        <v>44126.75</v>
      </c>
    </row>
    <row r="13" spans="2:32" x14ac:dyDescent="0.6">
      <c r="C13" s="14">
        <v>44084</v>
      </c>
      <c r="D13" s="10">
        <v>0.71875</v>
      </c>
      <c r="E13" s="11">
        <v>7046.8335963999998</v>
      </c>
      <c r="G13" s="12">
        <f t="shared" si="0"/>
        <v>17</v>
      </c>
      <c r="H13" s="13">
        <f t="shared" si="1"/>
        <v>44084.708333333336</v>
      </c>
    </row>
    <row r="14" spans="2:32" x14ac:dyDescent="0.6">
      <c r="C14" s="14">
        <v>44061</v>
      </c>
      <c r="D14" s="10">
        <v>0.65625</v>
      </c>
      <c r="E14" s="11">
        <v>7966.0725000000002</v>
      </c>
      <c r="G14" s="12">
        <f t="shared" si="0"/>
        <v>15</v>
      </c>
      <c r="H14" s="13">
        <f t="shared" si="1"/>
        <v>44061.625</v>
      </c>
    </row>
    <row r="15" spans="2:32" x14ac:dyDescent="0.6">
      <c r="C15" s="14">
        <v>44040</v>
      </c>
      <c r="D15" s="10">
        <v>0.66666666666666663</v>
      </c>
      <c r="E15" s="11">
        <v>7785.3335980000002</v>
      </c>
      <c r="G15" s="12">
        <f t="shared" si="0"/>
        <v>16</v>
      </c>
      <c r="H15" s="13">
        <f t="shared" si="1"/>
        <v>44040.666666666664</v>
      </c>
    </row>
    <row r="16" spans="2:32" x14ac:dyDescent="0.6">
      <c r="C16" s="14">
        <v>44005</v>
      </c>
      <c r="D16" s="10">
        <v>0.69791666666666663</v>
      </c>
      <c r="E16" s="11">
        <v>7122.0375172000004</v>
      </c>
      <c r="G16" s="12">
        <f t="shared" si="0"/>
        <v>16</v>
      </c>
      <c r="H16" s="13">
        <f t="shared" si="1"/>
        <v>44005.666666666664</v>
      </c>
    </row>
    <row r="17" spans="3:8" x14ac:dyDescent="0.6">
      <c r="C17" s="14">
        <v>43972</v>
      </c>
      <c r="D17" s="10">
        <v>0.5</v>
      </c>
      <c r="E17" s="11">
        <v>6616.6964064000003</v>
      </c>
      <c r="G17" s="12">
        <f t="shared" si="0"/>
        <v>12</v>
      </c>
      <c r="H17" s="13">
        <f t="shared" si="1"/>
        <v>43972.5</v>
      </c>
    </row>
    <row r="18" spans="3:8" x14ac:dyDescent="0.6">
      <c r="C18" s="14">
        <v>43922</v>
      </c>
      <c r="D18" s="10">
        <v>0.4375</v>
      </c>
      <c r="E18" s="11">
        <v>7232.0385536000003</v>
      </c>
      <c r="G18" s="12">
        <f t="shared" si="0"/>
        <v>10</v>
      </c>
      <c r="H18" s="13">
        <f t="shared" si="1"/>
        <v>43922.416666666664</v>
      </c>
    </row>
    <row r="19" spans="3:8" x14ac:dyDescent="0.6">
      <c r="C19" s="14">
        <v>43903</v>
      </c>
      <c r="D19" s="10">
        <v>0.47916666666666669</v>
      </c>
      <c r="E19" s="11">
        <v>7684.33259</v>
      </c>
      <c r="G19" s="12">
        <f t="shared" si="0"/>
        <v>11</v>
      </c>
      <c r="H19" s="13">
        <f t="shared" si="1"/>
        <v>43903.458333333336</v>
      </c>
    </row>
    <row r="20" spans="3:8" x14ac:dyDescent="0.6">
      <c r="C20" s="14">
        <v>43864</v>
      </c>
      <c r="D20" s="10">
        <v>0.73958333333333337</v>
      </c>
      <c r="E20" s="11">
        <v>7959.7123564000003</v>
      </c>
      <c r="G20" s="12">
        <f t="shared" si="0"/>
        <v>17</v>
      </c>
      <c r="H20" s="13">
        <f t="shared" si="1"/>
        <v>43864.708333333336</v>
      </c>
    </row>
    <row r="21" spans="3:8" x14ac:dyDescent="0.6">
      <c r="C21" s="14">
        <v>43844</v>
      </c>
      <c r="D21" s="10">
        <v>0.72916666666666663</v>
      </c>
      <c r="E21" s="11">
        <v>8496.1201836</v>
      </c>
      <c r="G21" s="12">
        <f t="shared" si="0"/>
        <v>17</v>
      </c>
      <c r="H21" s="13">
        <f t="shared" si="1"/>
        <v>43844.708333333336</v>
      </c>
    </row>
    <row r="22" spans="3:8" x14ac:dyDescent="0.6">
      <c r="C22" s="14">
        <v>43808</v>
      </c>
      <c r="D22" s="10">
        <v>0.71875</v>
      </c>
      <c r="E22" s="11">
        <v>8111.7059595999999</v>
      </c>
      <c r="G22" s="12">
        <f t="shared" si="0"/>
        <v>17</v>
      </c>
      <c r="H22" s="13">
        <f t="shared" si="1"/>
        <v>43808.708333333336</v>
      </c>
    </row>
    <row r="23" spans="3:8" x14ac:dyDescent="0.6">
      <c r="C23" s="14">
        <v>43796</v>
      </c>
      <c r="D23" s="10">
        <v>0.71875</v>
      </c>
      <c r="E23" s="11">
        <v>7924.8185083999997</v>
      </c>
      <c r="G23" s="12">
        <f t="shared" si="0"/>
        <v>17</v>
      </c>
      <c r="H23" s="13">
        <f t="shared" si="1"/>
        <v>43796.708333333336</v>
      </c>
    </row>
    <row r="24" spans="3:8" x14ac:dyDescent="0.6">
      <c r="C24" s="14">
        <v>43766</v>
      </c>
      <c r="D24" s="10">
        <v>0.77083333333333337</v>
      </c>
      <c r="E24" s="11">
        <v>7597.4848048000003</v>
      </c>
      <c r="G24" s="12">
        <f t="shared" si="0"/>
        <v>18</v>
      </c>
      <c r="H24" s="13">
        <f t="shared" si="1"/>
        <v>43766.75</v>
      </c>
    </row>
    <row r="25" spans="3:8" x14ac:dyDescent="0.6">
      <c r="C25" s="14">
        <v>43711</v>
      </c>
      <c r="D25" s="10">
        <v>0.71875</v>
      </c>
      <c r="E25" s="11">
        <v>7354.4616231999998</v>
      </c>
      <c r="G25" s="12">
        <f t="shared" si="0"/>
        <v>17</v>
      </c>
      <c r="H25" s="13">
        <f t="shared" si="1"/>
        <v>43711.708333333336</v>
      </c>
    </row>
    <row r="26" spans="3:8" x14ac:dyDescent="0.6">
      <c r="C26" s="14">
        <v>43679</v>
      </c>
      <c r="D26" s="10">
        <v>0.64583333333333337</v>
      </c>
      <c r="E26" s="11">
        <v>7864.0624275999999</v>
      </c>
      <c r="G26" s="12">
        <f t="shared" si="0"/>
        <v>15</v>
      </c>
      <c r="H26" s="13">
        <f t="shared" si="1"/>
        <v>43679.625</v>
      </c>
    </row>
    <row r="27" spans="3:8" x14ac:dyDescent="0.6">
      <c r="C27" s="14">
        <v>43669</v>
      </c>
      <c r="D27" s="10">
        <v>0.67708333333333337</v>
      </c>
      <c r="E27" s="11">
        <v>7934.2641928000003</v>
      </c>
      <c r="G27" s="12">
        <f t="shared" si="0"/>
        <v>16</v>
      </c>
      <c r="H27" s="13">
        <f t="shared" si="1"/>
        <v>43669.666666666664</v>
      </c>
    </row>
    <row r="28" spans="3:8" x14ac:dyDescent="0.6">
      <c r="C28" s="14">
        <v>43629</v>
      </c>
      <c r="D28" s="10">
        <v>0.60416666666666663</v>
      </c>
      <c r="E28" s="11">
        <v>7587.5783739999997</v>
      </c>
      <c r="G28" s="12">
        <f t="shared" si="0"/>
        <v>14</v>
      </c>
      <c r="H28" s="13">
        <f t="shared" si="1"/>
        <v>43629.583333333336</v>
      </c>
    </row>
    <row r="29" spans="3:8" x14ac:dyDescent="0.6">
      <c r="C29" s="14">
        <v>43614</v>
      </c>
      <c r="D29" s="10">
        <v>0.69791666666666663</v>
      </c>
      <c r="E29" s="11">
        <v>7444.5302252000001</v>
      </c>
      <c r="G29" s="12">
        <f t="shared" si="0"/>
        <v>16</v>
      </c>
      <c r="H29" s="13">
        <f t="shared" si="1"/>
        <v>43614.666666666664</v>
      </c>
    </row>
    <row r="30" spans="3:8" x14ac:dyDescent="0.6">
      <c r="C30" s="14">
        <v>43573</v>
      </c>
      <c r="D30" s="10">
        <v>0.70833333333333337</v>
      </c>
      <c r="E30" s="11">
        <v>6998.3781656000001</v>
      </c>
      <c r="G30" s="12">
        <f t="shared" si="0"/>
        <v>17</v>
      </c>
      <c r="H30" s="13">
        <f t="shared" si="1"/>
        <v>43573.708333333336</v>
      </c>
    </row>
    <row r="31" spans="3:8" x14ac:dyDescent="0.6">
      <c r="C31" s="14">
        <v>43530</v>
      </c>
      <c r="D31" s="10">
        <v>0.78125</v>
      </c>
      <c r="E31" s="11">
        <v>7972.1802580000003</v>
      </c>
      <c r="G31" s="12">
        <f t="shared" si="0"/>
        <v>18</v>
      </c>
      <c r="H31" s="13">
        <f t="shared" si="1"/>
        <v>43530.75</v>
      </c>
    </row>
    <row r="32" spans="3:8" x14ac:dyDescent="0.6">
      <c r="C32" s="14">
        <v>43501</v>
      </c>
      <c r="D32" s="10">
        <v>0.73958333333333337</v>
      </c>
      <c r="E32" s="11">
        <v>8476.7917424000007</v>
      </c>
      <c r="G32" s="12">
        <f t="shared" si="0"/>
        <v>17</v>
      </c>
      <c r="H32" s="13">
        <f t="shared" si="1"/>
        <v>43501.708333333336</v>
      </c>
    </row>
    <row r="33" spans="3:8" x14ac:dyDescent="0.6">
      <c r="C33" s="14">
        <v>43473</v>
      </c>
      <c r="D33" s="10">
        <v>0.71875</v>
      </c>
      <c r="E33" s="11">
        <v>8188.6358671999997</v>
      </c>
      <c r="G33" s="12">
        <f t="shared" si="0"/>
        <v>17</v>
      </c>
      <c r="H33" s="13">
        <f t="shared" si="1"/>
        <v>43473.708333333336</v>
      </c>
    </row>
    <row r="34" spans="3:8" x14ac:dyDescent="0.6">
      <c r="C34" s="14">
        <v>43446</v>
      </c>
      <c r="D34" s="10">
        <v>0.69791666666666663</v>
      </c>
      <c r="E34" s="11">
        <v>8108.6023100000002</v>
      </c>
      <c r="G34" s="12">
        <f t="shared" si="0"/>
        <v>16</v>
      </c>
      <c r="H34" s="13">
        <f>C34+(G34/24)</f>
        <v>43446.666666666664</v>
      </c>
    </row>
    <row r="35" spans="3:8" x14ac:dyDescent="0.6">
      <c r="C35" s="14">
        <v>43409</v>
      </c>
      <c r="D35" s="10">
        <v>0.71875</v>
      </c>
      <c r="E35" s="11">
        <v>8061.3294519999999</v>
      </c>
      <c r="G35" s="12">
        <f t="shared" si="0"/>
        <v>17</v>
      </c>
      <c r="H35" s="13">
        <f t="shared" ref="H35:H57" si="2">C35+(G35/24)</f>
        <v>43409.708333333336</v>
      </c>
    </row>
    <row r="36" spans="3:8" x14ac:dyDescent="0.6">
      <c r="C36" s="14">
        <v>43394</v>
      </c>
      <c r="D36" s="10">
        <v>0.79166666666666663</v>
      </c>
      <c r="E36" s="11">
        <v>7519.5525684000004</v>
      </c>
      <c r="G36" s="12">
        <f t="shared" si="0"/>
        <v>19</v>
      </c>
      <c r="H36" s="13">
        <f t="shared" si="2"/>
        <v>43394.791666666664</v>
      </c>
    </row>
    <row r="37" spans="3:8" x14ac:dyDescent="0.6">
      <c r="C37" s="14">
        <v>43357</v>
      </c>
      <c r="D37" s="10">
        <v>0.54166666666666663</v>
      </c>
      <c r="E37" s="11">
        <v>7340.0556704000001</v>
      </c>
      <c r="G37" s="12">
        <f t="shared" si="0"/>
        <v>13</v>
      </c>
      <c r="H37" s="13">
        <f t="shared" si="2"/>
        <v>43357.541666666664</v>
      </c>
    </row>
    <row r="38" spans="3:8" x14ac:dyDescent="0.6">
      <c r="C38" s="14">
        <v>43322</v>
      </c>
      <c r="D38" s="10">
        <v>0.58333333333333337</v>
      </c>
      <c r="E38" s="11">
        <v>8468.9837447999998</v>
      </c>
      <c r="G38" s="12">
        <f t="shared" si="0"/>
        <v>14</v>
      </c>
      <c r="H38" s="13">
        <f t="shared" si="2"/>
        <v>43322.583333333336</v>
      </c>
    </row>
    <row r="39" spans="3:8" x14ac:dyDescent="0.6">
      <c r="C39" s="14">
        <v>43298</v>
      </c>
      <c r="D39" s="10">
        <v>0.69791666666666663</v>
      </c>
      <c r="E39" s="11">
        <v>8318.1783548000003</v>
      </c>
      <c r="G39" s="12">
        <f t="shared" si="0"/>
        <v>16</v>
      </c>
      <c r="H39" s="13">
        <f t="shared" si="2"/>
        <v>43298.666666666664</v>
      </c>
    </row>
    <row r="40" spans="3:8" x14ac:dyDescent="0.6">
      <c r="C40" s="14">
        <v>43276</v>
      </c>
      <c r="D40" s="10">
        <v>0.61458333333333337</v>
      </c>
      <c r="E40" s="11">
        <v>7915.7011003999996</v>
      </c>
      <c r="G40" s="12">
        <f t="shared" si="0"/>
        <v>14</v>
      </c>
      <c r="H40" s="13">
        <f t="shared" si="2"/>
        <v>43276.583333333336</v>
      </c>
    </row>
    <row r="41" spans="3:8" x14ac:dyDescent="0.6">
      <c r="C41" s="14">
        <v>43248</v>
      </c>
      <c r="D41" s="10">
        <v>0.69791666666666663</v>
      </c>
      <c r="E41" s="11">
        <v>7806.4302864000001</v>
      </c>
      <c r="G41" s="12">
        <f t="shared" si="0"/>
        <v>16</v>
      </c>
      <c r="H41" s="13">
        <f t="shared" si="2"/>
        <v>43248.666666666664</v>
      </c>
    </row>
    <row r="42" spans="3:8" x14ac:dyDescent="0.6">
      <c r="C42" s="14">
        <v>43195</v>
      </c>
      <c r="D42" s="10">
        <v>0.36458333333333331</v>
      </c>
      <c r="E42" s="11">
        <v>7560.6822849999999</v>
      </c>
      <c r="G42" s="12">
        <f t="shared" si="0"/>
        <v>8</v>
      </c>
      <c r="H42" s="13">
        <f t="shared" si="2"/>
        <v>43195.333333333336</v>
      </c>
    </row>
    <row r="43" spans="3:8" x14ac:dyDescent="0.6">
      <c r="C43" s="14">
        <v>43164</v>
      </c>
      <c r="D43" s="10">
        <v>0.78125</v>
      </c>
      <c r="E43" s="11">
        <v>7913.8966964000001</v>
      </c>
      <c r="G43" s="12">
        <f t="shared" si="0"/>
        <v>18</v>
      </c>
      <c r="H43" s="13">
        <f t="shared" si="2"/>
        <v>43164.75</v>
      </c>
    </row>
    <row r="44" spans="3:8" x14ac:dyDescent="0.6">
      <c r="C44" s="14">
        <v>43136</v>
      </c>
      <c r="D44" s="10">
        <v>0.75</v>
      </c>
      <c r="E44" s="11">
        <v>8366.7082243999994</v>
      </c>
      <c r="G44" s="12">
        <f t="shared" si="0"/>
        <v>18</v>
      </c>
      <c r="H44" s="13">
        <f t="shared" si="2"/>
        <v>43136.75</v>
      </c>
    </row>
    <row r="45" spans="3:8" x14ac:dyDescent="0.6">
      <c r="C45" s="14">
        <v>43111</v>
      </c>
      <c r="D45" s="10">
        <v>0.72916666666666663</v>
      </c>
      <c r="E45" s="11">
        <v>8664.3020436000006</v>
      </c>
      <c r="G45" s="12">
        <f t="shared" si="0"/>
        <v>17</v>
      </c>
      <c r="H45" s="13">
        <f t="shared" si="2"/>
        <v>43111.708333333336</v>
      </c>
    </row>
    <row r="46" spans="3:8" x14ac:dyDescent="0.6">
      <c r="C46" s="14">
        <v>43097</v>
      </c>
      <c r="D46" s="10">
        <v>0.71875</v>
      </c>
      <c r="E46" s="11">
        <v>8400.6120171999992</v>
      </c>
      <c r="G46" s="12">
        <f t="shared" si="0"/>
        <v>17</v>
      </c>
      <c r="H46" s="13">
        <f t="shared" si="2"/>
        <v>43097.708333333336</v>
      </c>
    </row>
    <row r="47" spans="3:8" x14ac:dyDescent="0.6">
      <c r="C47" s="14">
        <v>43060</v>
      </c>
      <c r="D47" s="10">
        <v>0.72916666666666663</v>
      </c>
      <c r="E47" s="11">
        <v>8222.8474236000002</v>
      </c>
      <c r="G47" s="12">
        <f t="shared" si="0"/>
        <v>17</v>
      </c>
      <c r="H47" s="13">
        <f t="shared" si="2"/>
        <v>43060.708333333336</v>
      </c>
    </row>
    <row r="48" spans="3:8" x14ac:dyDescent="0.6">
      <c r="C48" s="14">
        <v>43038</v>
      </c>
      <c r="D48" s="10">
        <v>0.32291666666666669</v>
      </c>
      <c r="E48" s="11">
        <v>7383.8229896000003</v>
      </c>
      <c r="G48" s="12">
        <f t="shared" si="0"/>
        <v>7</v>
      </c>
      <c r="H48" s="13">
        <f t="shared" si="2"/>
        <v>43038.291666666664</v>
      </c>
    </row>
    <row r="49" spans="2:8" x14ac:dyDescent="0.6">
      <c r="C49" s="14">
        <v>42985</v>
      </c>
      <c r="D49" s="10">
        <v>0.71875</v>
      </c>
      <c r="E49" s="11">
        <v>7961.8429340000002</v>
      </c>
      <c r="G49" s="12">
        <f t="shared" si="0"/>
        <v>17</v>
      </c>
      <c r="H49" s="13">
        <f t="shared" si="2"/>
        <v>42985.708333333336</v>
      </c>
    </row>
    <row r="50" spans="2:8" x14ac:dyDescent="0.6">
      <c r="C50" s="14">
        <v>42975</v>
      </c>
      <c r="D50" s="10">
        <v>0.70833333333333337</v>
      </c>
      <c r="E50" s="11">
        <v>7881.1228244000004</v>
      </c>
      <c r="G50" s="12">
        <f t="shared" si="0"/>
        <v>17</v>
      </c>
      <c r="H50" s="13">
        <f t="shared" si="2"/>
        <v>42975.708333333336</v>
      </c>
    </row>
    <row r="51" spans="2:8" x14ac:dyDescent="0.6">
      <c r="C51" s="14">
        <v>42943</v>
      </c>
      <c r="D51" s="10">
        <v>0.65625</v>
      </c>
      <c r="E51" s="11">
        <v>8106.8330372</v>
      </c>
      <c r="G51" s="12">
        <f t="shared" si="0"/>
        <v>15</v>
      </c>
      <c r="H51" s="13">
        <f t="shared" si="2"/>
        <v>42943.625</v>
      </c>
    </row>
    <row r="52" spans="2:8" x14ac:dyDescent="0.6">
      <c r="C52" s="14">
        <v>42912</v>
      </c>
      <c r="D52" s="10">
        <v>0.64583333333333337</v>
      </c>
      <c r="E52" s="11">
        <v>7743.5520839999999</v>
      </c>
      <c r="G52" s="12">
        <f t="shared" si="0"/>
        <v>15</v>
      </c>
      <c r="H52" s="13">
        <f t="shared" si="2"/>
        <v>42912.625</v>
      </c>
    </row>
    <row r="53" spans="2:8" x14ac:dyDescent="0.6">
      <c r="C53" s="14">
        <v>42886</v>
      </c>
      <c r="D53" s="10">
        <v>0.67708333333333337</v>
      </c>
      <c r="E53" s="11">
        <v>7597.6574307999999</v>
      </c>
      <c r="G53" s="12">
        <f t="shared" si="0"/>
        <v>16</v>
      </c>
      <c r="H53" s="13">
        <f t="shared" si="2"/>
        <v>42886.666666666664</v>
      </c>
    </row>
    <row r="54" spans="2:8" x14ac:dyDescent="0.6">
      <c r="C54" s="14">
        <v>42851</v>
      </c>
      <c r="D54" s="10">
        <v>0.44791666666666669</v>
      </c>
      <c r="E54" s="11">
        <v>7069.2594324000002</v>
      </c>
      <c r="G54" s="12">
        <f t="shared" si="0"/>
        <v>10</v>
      </c>
      <c r="H54" s="13">
        <f t="shared" si="2"/>
        <v>42851.416666666664</v>
      </c>
    </row>
    <row r="55" spans="2:8" x14ac:dyDescent="0.6">
      <c r="C55" s="14">
        <v>42802</v>
      </c>
      <c r="D55" s="10">
        <v>0.80208333333333337</v>
      </c>
      <c r="E55" s="11">
        <v>7837.3340432000005</v>
      </c>
      <c r="G55" s="12">
        <f t="shared" si="0"/>
        <v>19</v>
      </c>
      <c r="H55" s="13">
        <f t="shared" si="2"/>
        <v>42802.791666666664</v>
      </c>
    </row>
    <row r="56" spans="2:8" x14ac:dyDescent="0.6">
      <c r="C56" s="14">
        <v>42772</v>
      </c>
      <c r="D56" s="10">
        <v>0.75</v>
      </c>
      <c r="E56" s="11">
        <v>8195.7135639999997</v>
      </c>
      <c r="G56" s="12">
        <f t="shared" si="0"/>
        <v>18</v>
      </c>
      <c r="H56" s="13">
        <f t="shared" si="2"/>
        <v>42772.75</v>
      </c>
    </row>
    <row r="57" spans="2:8" x14ac:dyDescent="0.6">
      <c r="C57" s="14">
        <v>42744</v>
      </c>
      <c r="D57" s="10">
        <v>0.71875</v>
      </c>
      <c r="E57" s="11">
        <v>8438.7183088000002</v>
      </c>
      <c r="G57" s="12">
        <f t="shared" si="0"/>
        <v>17</v>
      </c>
      <c r="H57" s="13">
        <f t="shared" si="2"/>
        <v>42744.708333333336</v>
      </c>
    </row>
    <row r="58" spans="2:8" x14ac:dyDescent="0.6"/>
    <row r="59" spans="2:8" x14ac:dyDescent="0.6"/>
    <row r="60" spans="2:8" x14ac:dyDescent="0.6"/>
    <row r="61" spans="2:8" ht="15.5" x14ac:dyDescent="0.7">
      <c r="B61" s="4"/>
      <c r="C61" s="4"/>
      <c r="D61" s="4"/>
      <c r="E61" s="4"/>
      <c r="F61" s="4"/>
      <c r="G61" s="4"/>
      <c r="H61" s="4"/>
    </row>
    <row r="62" spans="2:8" x14ac:dyDescent="0.6"/>
    <row r="63" spans="2:8" x14ac:dyDescent="0.6"/>
    <row r="64" spans="2:8" x14ac:dyDescent="0.6"/>
    <row r="65" x14ac:dyDescent="0.6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83F0-75AA-4C16-B482-739DFCCBD427}">
  <sheetPr>
    <tabColor theme="5" tint="0.79998168889431442"/>
  </sheetPr>
  <dimension ref="A1:AB8771"/>
  <sheetViews>
    <sheetView showGridLines="0" workbookViewId="0"/>
  </sheetViews>
  <sheetFormatPr defaultColWidth="0" defaultRowHeight="13" zeroHeight="1" x14ac:dyDescent="0.6"/>
  <cols>
    <col min="1" max="1" width="8.7265625" style="1" customWidth="1"/>
    <col min="2" max="3" width="17.08984375" style="1" customWidth="1"/>
    <col min="4" max="4" width="8.7265625" style="1" customWidth="1"/>
    <col min="5" max="6" width="17.08984375" style="1" customWidth="1"/>
    <col min="7" max="8" width="8.7265625" style="1" customWidth="1"/>
    <col min="9" max="28" width="0" style="1" hidden="1" customWidth="1"/>
    <col min="29" max="16384" width="8.7265625" style="1" hidden="1"/>
  </cols>
  <sheetData>
    <row r="1" spans="2:28" x14ac:dyDescent="0.6"/>
    <row r="2" spans="2:28" ht="20.5" x14ac:dyDescent="0.9">
      <c r="B2" s="2" t="s">
        <v>3</v>
      </c>
      <c r="D2" s="20"/>
      <c r="E2" s="1" t="s">
        <v>13</v>
      </c>
    </row>
    <row r="3" spans="2:28" x14ac:dyDescent="0.6"/>
    <row r="4" spans="2:28" ht="15.5" x14ac:dyDescent="0.7">
      <c r="B4" s="4"/>
      <c r="C4" s="3"/>
      <c r="D4" s="3"/>
      <c r="E4" s="3"/>
      <c r="F4" s="3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2:28" x14ac:dyDescent="0.6"/>
    <row r="6" spans="2:28" x14ac:dyDescent="0.6">
      <c r="B6" s="8" t="s">
        <v>12</v>
      </c>
      <c r="E6" s="8"/>
    </row>
    <row r="7" spans="2:28" x14ac:dyDescent="0.6">
      <c r="C7" s="5" t="s">
        <v>11</v>
      </c>
      <c r="F7" s="5" t="s">
        <v>11</v>
      </c>
    </row>
    <row r="8" spans="2:28" x14ac:dyDescent="0.6">
      <c r="B8" s="6">
        <v>42736</v>
      </c>
      <c r="C8" s="18">
        <v>0</v>
      </c>
      <c r="E8" s="6">
        <v>43101</v>
      </c>
      <c r="F8" s="18">
        <v>2109.6325263161093</v>
      </c>
    </row>
    <row r="9" spans="2:28" x14ac:dyDescent="0.6">
      <c r="B9" s="6">
        <v>42736.041666666664</v>
      </c>
      <c r="C9" s="18">
        <v>865.12533745143025</v>
      </c>
      <c r="E9" s="6">
        <v>43101.041666666664</v>
      </c>
      <c r="F9" s="18">
        <v>1785.7233949883753</v>
      </c>
    </row>
    <row r="10" spans="2:28" x14ac:dyDescent="0.6">
      <c r="B10" s="6">
        <v>42736.083333333336</v>
      </c>
      <c r="C10" s="18">
        <v>864.32455076972394</v>
      </c>
      <c r="E10" s="6">
        <v>43101.083333333336</v>
      </c>
      <c r="F10" s="18">
        <v>1767.1827904881327</v>
      </c>
    </row>
    <row r="11" spans="2:28" x14ac:dyDescent="0.6">
      <c r="B11" s="6">
        <v>42736.125</v>
      </c>
      <c r="C11" s="18">
        <v>864.84254879474508</v>
      </c>
      <c r="E11" s="6">
        <v>43101.125</v>
      </c>
      <c r="F11" s="18">
        <v>1119.7098570591841</v>
      </c>
    </row>
    <row r="12" spans="2:28" x14ac:dyDescent="0.6">
      <c r="B12" s="6">
        <v>42736.166666666664</v>
      </c>
      <c r="C12" s="18">
        <v>864.13519639756692</v>
      </c>
      <c r="E12" s="6">
        <v>43101.166666666664</v>
      </c>
      <c r="F12" s="18">
        <v>1201.3830818117963</v>
      </c>
    </row>
    <row r="13" spans="2:28" x14ac:dyDescent="0.6">
      <c r="B13" s="6">
        <v>42736.208333333336</v>
      </c>
      <c r="C13" s="18">
        <v>754.08008495489457</v>
      </c>
      <c r="E13" s="6">
        <v>43101.208333333336</v>
      </c>
      <c r="F13" s="18">
        <v>1465.4476800890732</v>
      </c>
    </row>
    <row r="14" spans="2:28" x14ac:dyDescent="0.6">
      <c r="B14" s="6">
        <v>42736.25</v>
      </c>
      <c r="C14" s="18">
        <v>757.60132475216892</v>
      </c>
      <c r="E14" s="6">
        <v>43101.25</v>
      </c>
      <c r="F14" s="18">
        <v>1462.4404929982268</v>
      </c>
    </row>
    <row r="15" spans="2:28" x14ac:dyDescent="0.6">
      <c r="B15" s="6">
        <v>42736.291666666664</v>
      </c>
      <c r="C15" s="18">
        <v>1021.5034784784555</v>
      </c>
      <c r="E15" s="6">
        <v>43101.291666666664</v>
      </c>
      <c r="F15" s="18">
        <v>1458.7477723312352</v>
      </c>
    </row>
    <row r="16" spans="2:28" x14ac:dyDescent="0.6">
      <c r="B16" s="6">
        <v>42736.333333333336</v>
      </c>
      <c r="C16" s="18">
        <v>1033.0561306873935</v>
      </c>
      <c r="E16" s="6">
        <v>43101.333333333336</v>
      </c>
      <c r="F16" s="18">
        <v>1132.0333303197199</v>
      </c>
    </row>
    <row r="17" spans="2:6" x14ac:dyDescent="0.6">
      <c r="B17" s="6">
        <v>42736.375</v>
      </c>
      <c r="C17" s="18">
        <v>1035.8184670921164</v>
      </c>
      <c r="E17" s="6">
        <v>43101.375</v>
      </c>
      <c r="F17" s="18">
        <v>1367.505105677707</v>
      </c>
    </row>
    <row r="18" spans="2:6" x14ac:dyDescent="0.6">
      <c r="B18" s="6">
        <v>42736.416666666664</v>
      </c>
      <c r="C18" s="18">
        <v>1038.3446263673554</v>
      </c>
      <c r="E18" s="6">
        <v>43101.416666666664</v>
      </c>
      <c r="F18" s="18">
        <v>1237.3492056643927</v>
      </c>
    </row>
    <row r="19" spans="2:6" x14ac:dyDescent="0.6">
      <c r="B19" s="6">
        <v>42736.458333333336</v>
      </c>
      <c r="C19" s="18">
        <v>1155.4351030782841</v>
      </c>
      <c r="E19" s="6">
        <v>43101.458333333336</v>
      </c>
      <c r="F19" s="18">
        <v>1216.5824346923805</v>
      </c>
    </row>
    <row r="20" spans="2:6" x14ac:dyDescent="0.6">
      <c r="B20" s="6">
        <v>42736.5</v>
      </c>
      <c r="C20" s="18">
        <v>1152.9232028171741</v>
      </c>
      <c r="E20" s="6">
        <v>43101.5</v>
      </c>
      <c r="F20" s="18">
        <v>1218.4232615587428</v>
      </c>
    </row>
    <row r="21" spans="2:6" x14ac:dyDescent="0.6">
      <c r="B21" s="6">
        <v>42736.541666666664</v>
      </c>
      <c r="C21" s="18">
        <v>1153.6530709702417</v>
      </c>
      <c r="E21" s="6">
        <v>43101.541666666664</v>
      </c>
      <c r="F21" s="18">
        <v>1317.6532371436169</v>
      </c>
    </row>
    <row r="22" spans="2:6" x14ac:dyDescent="0.6">
      <c r="B22" s="6">
        <v>42736.583333333336</v>
      </c>
      <c r="C22" s="18">
        <v>1153.9871223000664</v>
      </c>
      <c r="E22" s="6">
        <v>43101.583333333336</v>
      </c>
      <c r="F22" s="18">
        <v>1449.3754631423908</v>
      </c>
    </row>
    <row r="23" spans="2:6" x14ac:dyDescent="0.6">
      <c r="B23" s="6">
        <v>42736.625</v>
      </c>
      <c r="C23" s="18">
        <v>1038.1830156576616</v>
      </c>
      <c r="E23" s="6">
        <v>43101.625</v>
      </c>
      <c r="F23" s="18">
        <v>932.28045766618243</v>
      </c>
    </row>
    <row r="24" spans="2:6" x14ac:dyDescent="0.6">
      <c r="B24" s="6">
        <v>42736.666666666664</v>
      </c>
      <c r="C24" s="18">
        <v>1039.5808160954041</v>
      </c>
      <c r="E24" s="6">
        <v>43101.666666666664</v>
      </c>
      <c r="F24" s="18">
        <v>969.39112730661714</v>
      </c>
    </row>
    <row r="25" spans="2:6" x14ac:dyDescent="0.6">
      <c r="B25" s="6">
        <v>42736.708333333336</v>
      </c>
      <c r="C25" s="18">
        <v>1038.6007440683561</v>
      </c>
      <c r="E25" s="6">
        <v>43101.708333333336</v>
      </c>
      <c r="F25" s="18">
        <v>1228.4251568094851</v>
      </c>
    </row>
    <row r="26" spans="2:6" x14ac:dyDescent="0.6">
      <c r="B26" s="6">
        <v>42736.75</v>
      </c>
      <c r="C26" s="18">
        <v>1430.1652860609659</v>
      </c>
      <c r="E26" s="6">
        <v>43101.75</v>
      </c>
      <c r="F26" s="18">
        <v>1079.141150488321</v>
      </c>
    </row>
    <row r="27" spans="2:6" x14ac:dyDescent="0.6">
      <c r="B27" s="6">
        <v>42736.791666666664</v>
      </c>
      <c r="C27" s="18">
        <v>1430.5180047327917</v>
      </c>
      <c r="E27" s="6">
        <v>43101.791666666664</v>
      </c>
      <c r="F27" s="18">
        <v>1079.3778113534695</v>
      </c>
    </row>
    <row r="28" spans="2:6" x14ac:dyDescent="0.6">
      <c r="B28" s="6">
        <v>42736.833333333336</v>
      </c>
      <c r="C28" s="18">
        <v>1431.7731650767039</v>
      </c>
      <c r="E28" s="6">
        <v>43101.833333333336</v>
      </c>
      <c r="F28" s="18">
        <v>956.25253576066382</v>
      </c>
    </row>
    <row r="29" spans="2:6" x14ac:dyDescent="0.6">
      <c r="B29" s="6">
        <v>42736.875</v>
      </c>
      <c r="C29" s="18">
        <v>1430.184962741796</v>
      </c>
      <c r="E29" s="6">
        <v>43101.875</v>
      </c>
      <c r="F29" s="18">
        <v>1076.3590932443371</v>
      </c>
    </row>
    <row r="30" spans="2:6" x14ac:dyDescent="0.6">
      <c r="B30" s="6">
        <v>42736.916666666664</v>
      </c>
      <c r="C30" s="18">
        <v>1429.949279135596</v>
      </c>
      <c r="E30" s="6">
        <v>43101.916666666664</v>
      </c>
      <c r="F30" s="18">
        <v>1045.0421385023301</v>
      </c>
    </row>
    <row r="31" spans="2:6" x14ac:dyDescent="0.6">
      <c r="B31" s="6">
        <v>42736.958333333336</v>
      </c>
      <c r="C31" s="18">
        <v>1431.822893148129</v>
      </c>
      <c r="E31" s="6">
        <v>43101.958333333336</v>
      </c>
      <c r="F31" s="18">
        <v>674.68762998368697</v>
      </c>
    </row>
    <row r="32" spans="2:6" x14ac:dyDescent="0.6">
      <c r="B32" s="6">
        <v>42737</v>
      </c>
      <c r="C32" s="18">
        <v>1551.4193667379973</v>
      </c>
      <c r="E32" s="6">
        <v>43102</v>
      </c>
      <c r="F32" s="18">
        <v>635.51419504801288</v>
      </c>
    </row>
    <row r="33" spans="2:6" x14ac:dyDescent="0.6">
      <c r="B33" s="6">
        <v>42737.041666666664</v>
      </c>
      <c r="C33" s="18">
        <v>1162.0776029042377</v>
      </c>
      <c r="E33" s="6">
        <v>43102.041666666664</v>
      </c>
      <c r="F33" s="18">
        <v>403.42057553821007</v>
      </c>
    </row>
    <row r="34" spans="2:6" x14ac:dyDescent="0.6">
      <c r="B34" s="6">
        <v>42737.083333333336</v>
      </c>
      <c r="C34" s="18">
        <v>1162.8123685448668</v>
      </c>
      <c r="E34" s="6">
        <v>43102.083333333336</v>
      </c>
      <c r="F34" s="18">
        <v>416.30202887640962</v>
      </c>
    </row>
    <row r="35" spans="2:6" x14ac:dyDescent="0.6">
      <c r="B35" s="6">
        <v>42737.125</v>
      </c>
      <c r="C35" s="18">
        <v>1163.8730220658222</v>
      </c>
      <c r="E35" s="6">
        <v>43102.125</v>
      </c>
      <c r="F35" s="18">
        <v>412.92073474036238</v>
      </c>
    </row>
    <row r="36" spans="2:6" x14ac:dyDescent="0.6">
      <c r="B36" s="6">
        <v>42737.166666666664</v>
      </c>
      <c r="C36" s="18">
        <v>1162.261357203721</v>
      </c>
      <c r="E36" s="6">
        <v>43102.166666666664</v>
      </c>
      <c r="F36" s="18">
        <v>558.73855976952143</v>
      </c>
    </row>
    <row r="37" spans="2:6" x14ac:dyDescent="0.6">
      <c r="B37" s="6">
        <v>42737.208333333336</v>
      </c>
      <c r="C37" s="18">
        <v>1162.5298134473931</v>
      </c>
      <c r="E37" s="6">
        <v>43102.208333333336</v>
      </c>
      <c r="F37" s="18">
        <v>436.84902049647189</v>
      </c>
    </row>
    <row r="38" spans="2:6" x14ac:dyDescent="0.6">
      <c r="B38" s="6">
        <v>42737.25</v>
      </c>
      <c r="C38" s="18">
        <v>1158.3806435624736</v>
      </c>
      <c r="E38" s="6">
        <v>43102.25</v>
      </c>
      <c r="F38" s="18">
        <v>415.73356822543502</v>
      </c>
    </row>
    <row r="39" spans="2:6" x14ac:dyDescent="0.6">
      <c r="B39" s="6">
        <v>42737.291666666664</v>
      </c>
      <c r="C39" s="18">
        <v>1163.3731467620503</v>
      </c>
      <c r="E39" s="6">
        <v>43102.291666666664</v>
      </c>
      <c r="F39" s="18">
        <v>1091.964815645214</v>
      </c>
    </row>
    <row r="40" spans="2:6" x14ac:dyDescent="0.6">
      <c r="B40" s="6">
        <v>42737.333333333336</v>
      </c>
      <c r="C40" s="18">
        <v>1421.5442221226926</v>
      </c>
      <c r="E40" s="6">
        <v>43102.333333333336</v>
      </c>
      <c r="F40" s="18">
        <v>1093.2332506794373</v>
      </c>
    </row>
    <row r="41" spans="2:6" x14ac:dyDescent="0.6">
      <c r="B41" s="6">
        <v>42737.375</v>
      </c>
      <c r="C41" s="18">
        <v>1433.502074989741</v>
      </c>
      <c r="E41" s="6">
        <v>43102.375</v>
      </c>
      <c r="F41" s="18">
        <v>954.66571870803568</v>
      </c>
    </row>
    <row r="42" spans="2:6" x14ac:dyDescent="0.6">
      <c r="B42" s="6">
        <v>42737.416666666664</v>
      </c>
      <c r="C42" s="18">
        <v>1434.2171940819389</v>
      </c>
      <c r="E42" s="6">
        <v>43102.416666666664</v>
      </c>
      <c r="F42" s="18">
        <v>825.29547493934456</v>
      </c>
    </row>
    <row r="43" spans="2:6" x14ac:dyDescent="0.6">
      <c r="B43" s="6">
        <v>42737.458333333336</v>
      </c>
      <c r="C43" s="18">
        <v>1432.9554317563075</v>
      </c>
      <c r="E43" s="6">
        <v>43102.458333333336</v>
      </c>
      <c r="F43" s="18">
        <v>821.86563282966461</v>
      </c>
    </row>
    <row r="44" spans="2:6" x14ac:dyDescent="0.6">
      <c r="B44" s="6">
        <v>42737.5</v>
      </c>
      <c r="C44" s="18">
        <v>1431.1092510312105</v>
      </c>
      <c r="E44" s="6">
        <v>43102.5</v>
      </c>
      <c r="F44" s="18">
        <v>690.16644005245519</v>
      </c>
    </row>
    <row r="45" spans="2:6" x14ac:dyDescent="0.6">
      <c r="B45" s="6">
        <v>42737.541666666664</v>
      </c>
      <c r="C45" s="18">
        <v>1431.5202255353634</v>
      </c>
      <c r="E45" s="6">
        <v>43102.541666666664</v>
      </c>
      <c r="F45" s="18">
        <v>804.2056796264626</v>
      </c>
    </row>
    <row r="46" spans="2:6" x14ac:dyDescent="0.6">
      <c r="B46" s="6">
        <v>42737.583333333336</v>
      </c>
      <c r="C46" s="18">
        <v>1545.7952768892671</v>
      </c>
      <c r="E46" s="6">
        <v>43102.583333333336</v>
      </c>
      <c r="F46" s="18">
        <v>1041.2091144529963</v>
      </c>
    </row>
    <row r="47" spans="2:6" x14ac:dyDescent="0.6">
      <c r="B47" s="6">
        <v>42737.625</v>
      </c>
      <c r="C47" s="18">
        <v>1431.8964567339394</v>
      </c>
      <c r="E47" s="6">
        <v>43102.625</v>
      </c>
      <c r="F47" s="18">
        <v>1179.6823112350003</v>
      </c>
    </row>
    <row r="48" spans="2:6" x14ac:dyDescent="0.6">
      <c r="B48" s="6">
        <v>42737.666666666664</v>
      </c>
      <c r="C48" s="18">
        <v>1432.7574434745284</v>
      </c>
      <c r="E48" s="6">
        <v>43102.666666666664</v>
      </c>
      <c r="F48" s="18">
        <v>1176.17886720657</v>
      </c>
    </row>
    <row r="49" spans="2:6" x14ac:dyDescent="0.6">
      <c r="B49" s="6">
        <v>42737.708333333336</v>
      </c>
      <c r="C49" s="18">
        <v>1430.9775089244008</v>
      </c>
      <c r="E49" s="6">
        <v>43102.708333333336</v>
      </c>
      <c r="F49" s="18">
        <v>789.14727603700157</v>
      </c>
    </row>
    <row r="50" spans="2:6" x14ac:dyDescent="0.6">
      <c r="B50" s="6">
        <v>42737.75</v>
      </c>
      <c r="C50" s="18">
        <v>1430.0321040662097</v>
      </c>
      <c r="E50" s="6">
        <v>43102.75</v>
      </c>
      <c r="F50" s="18">
        <v>1154.8328001266027</v>
      </c>
    </row>
    <row r="51" spans="2:6" x14ac:dyDescent="0.6">
      <c r="B51" s="6">
        <v>42737.791666666664</v>
      </c>
      <c r="C51" s="18">
        <v>1431.1332431750791</v>
      </c>
      <c r="E51" s="6">
        <v>43102.791666666664</v>
      </c>
      <c r="F51" s="18">
        <v>794.31341893089768</v>
      </c>
    </row>
    <row r="52" spans="2:6" x14ac:dyDescent="0.6">
      <c r="B52" s="6">
        <v>42737.833333333336</v>
      </c>
      <c r="C52" s="18">
        <v>1432.5776808938685</v>
      </c>
      <c r="E52" s="6">
        <v>43102.833333333336</v>
      </c>
      <c r="F52" s="18">
        <v>795.61375681664833</v>
      </c>
    </row>
    <row r="53" spans="2:6" x14ac:dyDescent="0.6">
      <c r="B53" s="6">
        <v>42737.875</v>
      </c>
      <c r="C53" s="18">
        <v>1419.9396408504872</v>
      </c>
      <c r="E53" s="6">
        <v>43102.875</v>
      </c>
      <c r="F53" s="18">
        <v>1057.8126818667492</v>
      </c>
    </row>
    <row r="54" spans="2:6" x14ac:dyDescent="0.6">
      <c r="B54" s="6">
        <v>42737.916666666664</v>
      </c>
      <c r="C54" s="18">
        <v>1550.0797211518523</v>
      </c>
      <c r="E54" s="6">
        <v>43102.916666666664</v>
      </c>
      <c r="F54" s="18">
        <v>904.81482440736318</v>
      </c>
    </row>
    <row r="55" spans="2:6" x14ac:dyDescent="0.6">
      <c r="B55" s="6">
        <v>42737.958333333336</v>
      </c>
      <c r="C55" s="18">
        <v>1537.7681469319891</v>
      </c>
      <c r="E55" s="6">
        <v>43102.958333333336</v>
      </c>
      <c r="F55" s="18">
        <v>1149.7630742677029</v>
      </c>
    </row>
    <row r="56" spans="2:6" x14ac:dyDescent="0.6">
      <c r="B56" s="6">
        <v>42738</v>
      </c>
      <c r="C56" s="18">
        <v>1548.5241078281374</v>
      </c>
      <c r="E56" s="6">
        <v>43103</v>
      </c>
      <c r="F56" s="18">
        <v>615.12420964558737</v>
      </c>
    </row>
    <row r="57" spans="2:6" x14ac:dyDescent="0.6">
      <c r="B57" s="6">
        <v>42738.041666666664</v>
      </c>
      <c r="C57" s="18">
        <v>1161.1850313158809</v>
      </c>
      <c r="E57" s="6">
        <v>43103.041666666664</v>
      </c>
      <c r="F57" s="18">
        <v>513.67505562888107</v>
      </c>
    </row>
    <row r="58" spans="2:6" x14ac:dyDescent="0.6">
      <c r="B58" s="6">
        <v>42738.083333333336</v>
      </c>
      <c r="C58" s="18">
        <v>1161.2908990253306</v>
      </c>
      <c r="E58" s="6">
        <v>43103.083333333336</v>
      </c>
      <c r="F58" s="18">
        <v>514.4707156001183</v>
      </c>
    </row>
    <row r="59" spans="2:6" x14ac:dyDescent="0.6">
      <c r="B59" s="6">
        <v>42738.125</v>
      </c>
      <c r="C59" s="18">
        <v>1157.0148669687881</v>
      </c>
      <c r="E59" s="6">
        <v>43103.125</v>
      </c>
      <c r="F59" s="18">
        <v>515.03676968468471</v>
      </c>
    </row>
    <row r="60" spans="2:6" x14ac:dyDescent="0.6">
      <c r="B60" s="6">
        <v>42738.166666666664</v>
      </c>
      <c r="C60" s="18">
        <v>1159.8186627219761</v>
      </c>
      <c r="E60" s="6">
        <v>43103.166666666664</v>
      </c>
      <c r="F60" s="18">
        <v>532.05631695111447</v>
      </c>
    </row>
    <row r="61" spans="2:6" x14ac:dyDescent="0.6">
      <c r="B61" s="6">
        <v>42738.208333333336</v>
      </c>
      <c r="C61" s="18">
        <v>1158.8904938370617</v>
      </c>
      <c r="E61" s="6">
        <v>43103.208333333336</v>
      </c>
      <c r="F61" s="18">
        <v>532.06662579218357</v>
      </c>
    </row>
    <row r="62" spans="2:6" x14ac:dyDescent="0.6">
      <c r="B62" s="6">
        <v>42738.25</v>
      </c>
      <c r="C62" s="18">
        <v>1158.0855501386823</v>
      </c>
      <c r="E62" s="6">
        <v>43103.25</v>
      </c>
      <c r="F62" s="18">
        <v>532.39328509648419</v>
      </c>
    </row>
    <row r="63" spans="2:6" x14ac:dyDescent="0.6">
      <c r="B63" s="6">
        <v>42738.291666666664</v>
      </c>
      <c r="C63" s="18">
        <v>1158.7935159521594</v>
      </c>
      <c r="E63" s="6">
        <v>43103.291666666664</v>
      </c>
      <c r="F63" s="18">
        <v>757.01302022509992</v>
      </c>
    </row>
    <row r="64" spans="2:6" x14ac:dyDescent="0.6">
      <c r="B64" s="6">
        <v>42738.333333333336</v>
      </c>
      <c r="C64" s="18">
        <v>1159.1968746223683</v>
      </c>
      <c r="E64" s="6">
        <v>43103.333333333336</v>
      </c>
      <c r="F64" s="18">
        <v>1202.1522030533654</v>
      </c>
    </row>
    <row r="65" spans="2:6" x14ac:dyDescent="0.6">
      <c r="B65" s="6">
        <v>42738.375</v>
      </c>
      <c r="C65" s="18">
        <v>1433.0062342042363</v>
      </c>
      <c r="E65" s="6">
        <v>43103.375</v>
      </c>
      <c r="F65" s="18">
        <v>1245.4101950486463</v>
      </c>
    </row>
    <row r="66" spans="2:6" x14ac:dyDescent="0.6">
      <c r="B66" s="6">
        <v>42738.416666666664</v>
      </c>
      <c r="C66" s="18">
        <v>1561.4717689584318</v>
      </c>
      <c r="E66" s="6">
        <v>43103.416666666664</v>
      </c>
      <c r="F66" s="18">
        <v>893.78406315061454</v>
      </c>
    </row>
    <row r="67" spans="2:6" x14ac:dyDescent="0.6">
      <c r="B67" s="6">
        <v>42738.458333333336</v>
      </c>
      <c r="C67" s="18">
        <v>1561.3677806297901</v>
      </c>
      <c r="E67" s="6">
        <v>43103.458333333336</v>
      </c>
      <c r="F67" s="18">
        <v>888.09518507427367</v>
      </c>
    </row>
    <row r="68" spans="2:6" x14ac:dyDescent="0.6">
      <c r="B68" s="6">
        <v>42738.5</v>
      </c>
      <c r="C68" s="18">
        <v>1157.6262761088851</v>
      </c>
      <c r="E68" s="6">
        <v>43103.5</v>
      </c>
      <c r="F68" s="18">
        <v>611.80268095758186</v>
      </c>
    </row>
    <row r="69" spans="2:6" x14ac:dyDescent="0.6">
      <c r="B69" s="6">
        <v>42738.541666666664</v>
      </c>
      <c r="C69" s="18">
        <v>1039.9073896475602</v>
      </c>
      <c r="E69" s="6">
        <v>43103.541666666664</v>
      </c>
      <c r="F69" s="18">
        <v>395.99293393770841</v>
      </c>
    </row>
    <row r="70" spans="2:6" x14ac:dyDescent="0.6">
      <c r="B70" s="6">
        <v>42738.583333333336</v>
      </c>
      <c r="C70" s="18">
        <v>1038.0180681231259</v>
      </c>
      <c r="E70" s="6">
        <v>43103.583333333336</v>
      </c>
      <c r="F70" s="18">
        <v>396.59553794013033</v>
      </c>
    </row>
    <row r="71" spans="2:6" x14ac:dyDescent="0.6">
      <c r="B71" s="6">
        <v>42738.625</v>
      </c>
      <c r="C71" s="18">
        <v>1037.1667612070482</v>
      </c>
      <c r="E71" s="6">
        <v>43103.625</v>
      </c>
      <c r="F71" s="18">
        <v>396.76265763494638</v>
      </c>
    </row>
    <row r="72" spans="2:6" x14ac:dyDescent="0.6">
      <c r="B72" s="6">
        <v>42738.666666666664</v>
      </c>
      <c r="C72" s="18">
        <v>1034.5524905168991</v>
      </c>
      <c r="E72" s="6">
        <v>43103.666666666664</v>
      </c>
      <c r="F72" s="18">
        <v>414.63657112227514</v>
      </c>
    </row>
    <row r="73" spans="2:6" x14ac:dyDescent="0.6">
      <c r="B73" s="6">
        <v>42738.708333333336</v>
      </c>
      <c r="C73" s="18">
        <v>1033.3336633364333</v>
      </c>
      <c r="E73" s="6">
        <v>43103.708333333336</v>
      </c>
      <c r="F73" s="18">
        <v>414.34360818333028</v>
      </c>
    </row>
    <row r="74" spans="2:6" x14ac:dyDescent="0.6">
      <c r="B74" s="6">
        <v>42738.75</v>
      </c>
      <c r="C74" s="18">
        <v>1033.527373787294</v>
      </c>
      <c r="E74" s="6">
        <v>43103.75</v>
      </c>
      <c r="F74" s="18">
        <v>413.82896508852548</v>
      </c>
    </row>
    <row r="75" spans="2:6" x14ac:dyDescent="0.6">
      <c r="B75" s="6">
        <v>42738.791666666664</v>
      </c>
      <c r="C75" s="18">
        <v>1032.8749285482018</v>
      </c>
      <c r="E75" s="6">
        <v>43103.791666666664</v>
      </c>
      <c r="F75" s="18">
        <v>414.53858677228197</v>
      </c>
    </row>
    <row r="76" spans="2:6" x14ac:dyDescent="0.6">
      <c r="B76" s="6">
        <v>42738.833333333336</v>
      </c>
      <c r="C76" s="18">
        <v>1032.1515282856067</v>
      </c>
      <c r="E76" s="6">
        <v>43103.833333333336</v>
      </c>
      <c r="F76" s="18">
        <v>414.71589206801406</v>
      </c>
    </row>
    <row r="77" spans="2:6" x14ac:dyDescent="0.6">
      <c r="B77" s="6">
        <v>42738.875</v>
      </c>
      <c r="C77" s="18">
        <v>1030.77904588911</v>
      </c>
      <c r="E77" s="6">
        <v>43103.875</v>
      </c>
      <c r="F77" s="18">
        <v>414.41421401977414</v>
      </c>
    </row>
    <row r="78" spans="2:6" x14ac:dyDescent="0.6">
      <c r="B78" s="6">
        <v>42738.916666666664</v>
      </c>
      <c r="C78" s="18">
        <v>1144.2029390727105</v>
      </c>
      <c r="E78" s="6">
        <v>43103.916666666664</v>
      </c>
      <c r="F78" s="18">
        <v>837.82255432234672</v>
      </c>
    </row>
    <row r="79" spans="2:6" x14ac:dyDescent="0.6">
      <c r="B79" s="6">
        <v>42738.958333333336</v>
      </c>
      <c r="C79" s="18">
        <v>1146.624559902612</v>
      </c>
      <c r="E79" s="6">
        <v>43103.958333333336</v>
      </c>
      <c r="F79" s="18">
        <v>846.97272651248215</v>
      </c>
    </row>
    <row r="80" spans="2:6" x14ac:dyDescent="0.6">
      <c r="B80" s="6">
        <v>42739</v>
      </c>
      <c r="C80" s="18">
        <v>1144.8233255471082</v>
      </c>
      <c r="E80" s="6">
        <v>43104</v>
      </c>
      <c r="F80" s="18">
        <v>850.18874111175307</v>
      </c>
    </row>
    <row r="81" spans="2:6" x14ac:dyDescent="0.6">
      <c r="B81" s="6">
        <v>42739.041666666664</v>
      </c>
      <c r="C81" s="18">
        <v>1144.1443263696269</v>
      </c>
      <c r="E81" s="6">
        <v>43104.041666666664</v>
      </c>
      <c r="F81" s="18">
        <v>843.22347050878591</v>
      </c>
    </row>
    <row r="82" spans="2:6" x14ac:dyDescent="0.6">
      <c r="B82" s="6">
        <v>42739.083333333336</v>
      </c>
      <c r="C82" s="18">
        <v>1254.046726164416</v>
      </c>
      <c r="E82" s="6">
        <v>43104.083333333336</v>
      </c>
      <c r="F82" s="18">
        <v>832.93766437106501</v>
      </c>
    </row>
    <row r="83" spans="2:6" x14ac:dyDescent="0.6">
      <c r="B83" s="6">
        <v>42739.125</v>
      </c>
      <c r="C83" s="18">
        <v>782.39177261418581</v>
      </c>
      <c r="E83" s="6">
        <v>43104.125</v>
      </c>
      <c r="F83" s="18">
        <v>964.08129330528936</v>
      </c>
    </row>
    <row r="84" spans="2:6" x14ac:dyDescent="0.6">
      <c r="B84" s="6">
        <v>42739.166666666664</v>
      </c>
      <c r="C84" s="18">
        <v>899.53765723559377</v>
      </c>
      <c r="E84" s="6">
        <v>43104.166666666664</v>
      </c>
      <c r="F84" s="18">
        <v>953.72896750132008</v>
      </c>
    </row>
    <row r="85" spans="2:6" x14ac:dyDescent="0.6">
      <c r="B85" s="6">
        <v>42739.208333333336</v>
      </c>
      <c r="C85" s="18">
        <v>899.55482972595064</v>
      </c>
      <c r="E85" s="6">
        <v>43104.208333333336</v>
      </c>
      <c r="F85" s="18">
        <v>827.178440093993</v>
      </c>
    </row>
    <row r="86" spans="2:6" x14ac:dyDescent="0.6">
      <c r="B86" s="6">
        <v>42739.25</v>
      </c>
      <c r="C86" s="18">
        <v>759.75231635331852</v>
      </c>
      <c r="E86" s="6">
        <v>43104.25</v>
      </c>
      <c r="F86" s="18">
        <v>823.47800833807787</v>
      </c>
    </row>
    <row r="87" spans="2:6" x14ac:dyDescent="0.6">
      <c r="B87" s="6">
        <v>42739.291666666664</v>
      </c>
      <c r="C87" s="18">
        <v>1285.2685989938805</v>
      </c>
      <c r="E87" s="6">
        <v>43104.291666666664</v>
      </c>
      <c r="F87" s="18">
        <v>381.32925231297691</v>
      </c>
    </row>
    <row r="88" spans="2:6" x14ac:dyDescent="0.6">
      <c r="B88" s="6">
        <v>42739.333333333336</v>
      </c>
      <c r="C88" s="18">
        <v>1290.1152660377791</v>
      </c>
      <c r="E88" s="6">
        <v>43104.333333333336</v>
      </c>
      <c r="F88" s="18">
        <v>776.15293290032082</v>
      </c>
    </row>
    <row r="89" spans="2:6" x14ac:dyDescent="0.6">
      <c r="B89" s="6">
        <v>42739.375</v>
      </c>
      <c r="C89" s="18">
        <v>1032.1980853483392</v>
      </c>
      <c r="E89" s="6">
        <v>43104.375</v>
      </c>
      <c r="F89" s="18">
        <v>1057.7775740512182</v>
      </c>
    </row>
    <row r="90" spans="2:6" x14ac:dyDescent="0.6">
      <c r="B90" s="6">
        <v>42739.416666666664</v>
      </c>
      <c r="C90" s="18">
        <v>1032.1016707277281</v>
      </c>
      <c r="E90" s="6">
        <v>43104.416666666664</v>
      </c>
      <c r="F90" s="18">
        <v>1053.4343527306423</v>
      </c>
    </row>
    <row r="91" spans="2:6" x14ac:dyDescent="0.6">
      <c r="B91" s="6">
        <v>42739.458333333336</v>
      </c>
      <c r="C91" s="18">
        <v>1400.4782730197894</v>
      </c>
      <c r="E91" s="6">
        <v>43104.458333333336</v>
      </c>
      <c r="F91" s="18">
        <v>517.39083040661126</v>
      </c>
    </row>
    <row r="92" spans="2:6" x14ac:dyDescent="0.6">
      <c r="B92" s="6">
        <v>42739.5</v>
      </c>
      <c r="C92" s="18">
        <v>1227.1652504322251</v>
      </c>
      <c r="E92" s="6">
        <v>43104.5</v>
      </c>
      <c r="F92" s="18">
        <v>381.70594760682695</v>
      </c>
    </row>
    <row r="93" spans="2:6" x14ac:dyDescent="0.6">
      <c r="B93" s="6">
        <v>42739.541666666664</v>
      </c>
      <c r="C93" s="18">
        <v>1410.1696554941586</v>
      </c>
      <c r="E93" s="6">
        <v>43104.541666666664</v>
      </c>
      <c r="F93" s="18">
        <v>379.58002037895898</v>
      </c>
    </row>
    <row r="94" spans="2:6" x14ac:dyDescent="0.6">
      <c r="B94" s="6">
        <v>42739.583333333336</v>
      </c>
      <c r="C94" s="18">
        <v>1127.780244230692</v>
      </c>
      <c r="E94" s="6">
        <v>43104.583333333336</v>
      </c>
      <c r="F94" s="18">
        <v>759.28558624267293</v>
      </c>
    </row>
    <row r="95" spans="2:6" x14ac:dyDescent="0.6">
      <c r="B95" s="6">
        <v>42739.625</v>
      </c>
      <c r="C95" s="18">
        <v>1227.3006219466508</v>
      </c>
      <c r="E95" s="6">
        <v>43104.625</v>
      </c>
      <c r="F95" s="18">
        <v>756.88857535468105</v>
      </c>
    </row>
    <row r="96" spans="2:6" x14ac:dyDescent="0.6">
      <c r="B96" s="6">
        <v>42739.666666666664</v>
      </c>
      <c r="C96" s="18">
        <v>1029.914161394965</v>
      </c>
      <c r="E96" s="6">
        <v>43104.666666666664</v>
      </c>
      <c r="F96" s="18">
        <v>746.240799662271</v>
      </c>
    </row>
    <row r="97" spans="2:6" x14ac:dyDescent="0.6">
      <c r="B97" s="6">
        <v>42739.708333333336</v>
      </c>
      <c r="C97" s="18">
        <v>1431.8405779801456</v>
      </c>
      <c r="E97" s="6">
        <v>43104.708333333336</v>
      </c>
      <c r="F97" s="18">
        <v>1178.8209445148029</v>
      </c>
    </row>
    <row r="98" spans="2:6" x14ac:dyDescent="0.6">
      <c r="B98" s="6">
        <v>42739.75</v>
      </c>
      <c r="C98" s="18">
        <v>1433.1511739063239</v>
      </c>
      <c r="E98" s="6">
        <v>43104.75</v>
      </c>
      <c r="F98" s="18">
        <v>1169.6268906699283</v>
      </c>
    </row>
    <row r="99" spans="2:6" x14ac:dyDescent="0.6">
      <c r="B99" s="6">
        <v>42739.791666666664</v>
      </c>
      <c r="C99" s="18">
        <v>1432.6208977285987</v>
      </c>
      <c r="E99" s="6">
        <v>43104.791666666664</v>
      </c>
      <c r="F99" s="18">
        <v>1169.1513977389845</v>
      </c>
    </row>
    <row r="100" spans="2:6" x14ac:dyDescent="0.6">
      <c r="B100" s="6">
        <v>42739.833333333336</v>
      </c>
      <c r="C100" s="18">
        <v>1433.7300938733381</v>
      </c>
      <c r="E100" s="6">
        <v>43104.833333333336</v>
      </c>
      <c r="F100" s="18">
        <v>1183.886911349824</v>
      </c>
    </row>
    <row r="101" spans="2:6" x14ac:dyDescent="0.6">
      <c r="B101" s="6">
        <v>42739.875</v>
      </c>
      <c r="C101" s="18">
        <v>1531.1522586564183</v>
      </c>
      <c r="E101" s="6">
        <v>43104.875</v>
      </c>
      <c r="F101" s="18">
        <v>1182.7293576176942</v>
      </c>
    </row>
    <row r="102" spans="2:6" x14ac:dyDescent="0.6">
      <c r="B102" s="6">
        <v>42739.916666666664</v>
      </c>
      <c r="C102" s="18">
        <v>1433.1476463280751</v>
      </c>
      <c r="E102" s="6">
        <v>43104.916666666664</v>
      </c>
      <c r="F102" s="18">
        <v>773.61794135623336</v>
      </c>
    </row>
    <row r="103" spans="2:6" x14ac:dyDescent="0.6">
      <c r="B103" s="6">
        <v>42739.958333333336</v>
      </c>
      <c r="C103" s="18">
        <v>1042.2500569793897</v>
      </c>
      <c r="E103" s="6">
        <v>43104.958333333336</v>
      </c>
      <c r="F103" s="18">
        <v>394.81390876769922</v>
      </c>
    </row>
    <row r="104" spans="2:6" x14ac:dyDescent="0.6">
      <c r="B104" s="6">
        <v>42740</v>
      </c>
      <c r="C104" s="18">
        <v>1155.3830440611273</v>
      </c>
      <c r="E104" s="6">
        <v>43105</v>
      </c>
      <c r="F104" s="18">
        <v>394.88179706573459</v>
      </c>
    </row>
    <row r="105" spans="2:6" x14ac:dyDescent="0.6">
      <c r="B105" s="6">
        <v>42740.041666666664</v>
      </c>
      <c r="C105" s="18">
        <v>1155.5534534728502</v>
      </c>
      <c r="E105" s="6">
        <v>43105.041666666664</v>
      </c>
      <c r="F105" s="18">
        <v>395.34892523023655</v>
      </c>
    </row>
    <row r="106" spans="2:6" x14ac:dyDescent="0.6">
      <c r="B106" s="6">
        <v>42740.083333333336</v>
      </c>
      <c r="C106" s="18">
        <v>1138.8664031441979</v>
      </c>
      <c r="E106" s="6">
        <v>43105.083333333336</v>
      </c>
      <c r="F106" s="18">
        <v>395.15996654510383</v>
      </c>
    </row>
    <row r="107" spans="2:6" x14ac:dyDescent="0.6">
      <c r="B107" s="6">
        <v>42740.125</v>
      </c>
      <c r="C107" s="18">
        <v>499.85516789330291</v>
      </c>
      <c r="E107" s="6">
        <v>43105.125</v>
      </c>
      <c r="F107" s="18">
        <v>419.51326939052944</v>
      </c>
    </row>
    <row r="108" spans="2:6" x14ac:dyDescent="0.6">
      <c r="B108" s="6">
        <v>42740.166666666664</v>
      </c>
      <c r="C108" s="18">
        <v>477.01037757091973</v>
      </c>
      <c r="E108" s="6">
        <v>43105.166666666664</v>
      </c>
      <c r="F108" s="18">
        <v>438.7571137025613</v>
      </c>
    </row>
    <row r="109" spans="2:6" x14ac:dyDescent="0.6">
      <c r="B109" s="6">
        <v>42740.208333333336</v>
      </c>
      <c r="C109" s="18">
        <v>476.03309269799007</v>
      </c>
      <c r="E109" s="6">
        <v>43105.208333333336</v>
      </c>
      <c r="F109" s="18">
        <v>709.00276814990309</v>
      </c>
    </row>
    <row r="110" spans="2:6" x14ac:dyDescent="0.6">
      <c r="B110" s="6">
        <v>42740.25</v>
      </c>
      <c r="C110" s="18">
        <v>810.9829666286023</v>
      </c>
      <c r="E110" s="6">
        <v>43105.25</v>
      </c>
      <c r="F110" s="18">
        <v>759.87834328545239</v>
      </c>
    </row>
    <row r="111" spans="2:6" x14ac:dyDescent="0.6">
      <c r="B111" s="6">
        <v>42740.291666666664</v>
      </c>
      <c r="C111" s="18">
        <v>930.93186948458185</v>
      </c>
      <c r="E111" s="6">
        <v>43105.291666666664</v>
      </c>
      <c r="F111" s="18">
        <v>535.0898896598793</v>
      </c>
    </row>
    <row r="112" spans="2:6" x14ac:dyDescent="0.6">
      <c r="B112" s="6">
        <v>42740.333333333336</v>
      </c>
      <c r="C112" s="18">
        <v>2921.2840474430673</v>
      </c>
      <c r="E112" s="6">
        <v>43105.333333333336</v>
      </c>
      <c r="F112" s="18">
        <v>776.1824548890844</v>
      </c>
    </row>
    <row r="113" spans="2:6" x14ac:dyDescent="0.6">
      <c r="B113" s="6">
        <v>42740.375</v>
      </c>
      <c r="C113" s="18">
        <v>2770.9410137637424</v>
      </c>
      <c r="E113" s="6">
        <v>43105.375</v>
      </c>
      <c r="F113" s="18">
        <v>1280.6759788513145</v>
      </c>
    </row>
    <row r="114" spans="2:6" x14ac:dyDescent="0.6">
      <c r="B114" s="6">
        <v>42740.416666666664</v>
      </c>
      <c r="C114" s="18">
        <v>2653.0848196538254</v>
      </c>
      <c r="E114" s="6">
        <v>43105.416666666664</v>
      </c>
      <c r="F114" s="18">
        <v>1275.2973981814882</v>
      </c>
    </row>
    <row r="115" spans="2:6" x14ac:dyDescent="0.6">
      <c r="B115" s="6">
        <v>42740.458333333336</v>
      </c>
      <c r="C115" s="18">
        <v>2647.0625187455262</v>
      </c>
      <c r="E115" s="6">
        <v>43105.458333333336</v>
      </c>
      <c r="F115" s="18">
        <v>1276.0015634663866</v>
      </c>
    </row>
    <row r="116" spans="2:6" x14ac:dyDescent="0.6">
      <c r="B116" s="6">
        <v>42740.5</v>
      </c>
      <c r="C116" s="18">
        <v>2638.5695105706282</v>
      </c>
      <c r="E116" s="6">
        <v>43105.5</v>
      </c>
      <c r="F116" s="18">
        <v>963.12696703592701</v>
      </c>
    </row>
    <row r="117" spans="2:6" x14ac:dyDescent="0.6">
      <c r="B117" s="6">
        <v>42740.541666666664</v>
      </c>
      <c r="C117" s="18">
        <v>2632.2859162633913</v>
      </c>
      <c r="E117" s="6">
        <v>43105.541666666664</v>
      </c>
      <c r="F117" s="18">
        <v>748.63894189622602</v>
      </c>
    </row>
    <row r="118" spans="2:6" x14ac:dyDescent="0.6">
      <c r="B118" s="6">
        <v>42740.583333333336</v>
      </c>
      <c r="C118" s="18">
        <v>2623.2995549355583</v>
      </c>
      <c r="E118" s="6">
        <v>43105.583333333336</v>
      </c>
      <c r="F118" s="18">
        <v>371.62807155185203</v>
      </c>
    </row>
    <row r="119" spans="2:6" x14ac:dyDescent="0.6">
      <c r="B119" s="6">
        <v>42740.625</v>
      </c>
      <c r="C119" s="18">
        <v>1028.5578456078604</v>
      </c>
      <c r="E119" s="6">
        <v>43105.625</v>
      </c>
      <c r="F119" s="18">
        <v>371.23150772942404</v>
      </c>
    </row>
    <row r="120" spans="2:6" x14ac:dyDescent="0.6">
      <c r="B120" s="6">
        <v>42740.666666666664</v>
      </c>
      <c r="C120" s="18">
        <v>2627.0065456973161</v>
      </c>
      <c r="E120" s="6">
        <v>43105.666666666664</v>
      </c>
      <c r="F120" s="18">
        <v>641.63029630024994</v>
      </c>
    </row>
    <row r="121" spans="2:6" x14ac:dyDescent="0.6">
      <c r="B121" s="6">
        <v>42740.708333333336</v>
      </c>
      <c r="C121" s="18">
        <v>2624.773429410719</v>
      </c>
      <c r="E121" s="6">
        <v>43105.708333333336</v>
      </c>
      <c r="F121" s="18">
        <v>678.32322067684447</v>
      </c>
    </row>
    <row r="122" spans="2:6" x14ac:dyDescent="0.6">
      <c r="B122" s="6">
        <v>42740.75</v>
      </c>
      <c r="C122" s="18">
        <v>2648.7319998884177</v>
      </c>
      <c r="E122" s="6">
        <v>43105.75</v>
      </c>
      <c r="F122" s="18">
        <v>1075.4057172054688</v>
      </c>
    </row>
    <row r="123" spans="2:6" x14ac:dyDescent="0.6">
      <c r="B123" s="6">
        <v>42740.791666666664</v>
      </c>
      <c r="C123" s="18">
        <v>2648.5582941590378</v>
      </c>
      <c r="E123" s="6">
        <v>43105.791666666664</v>
      </c>
      <c r="F123" s="18">
        <v>1045.7141147825432</v>
      </c>
    </row>
    <row r="124" spans="2:6" x14ac:dyDescent="0.6">
      <c r="B124" s="6">
        <v>42740.833333333336</v>
      </c>
      <c r="C124" s="18">
        <v>2635.6997710620008</v>
      </c>
      <c r="E124" s="6">
        <v>43105.833333333336</v>
      </c>
      <c r="F124" s="18">
        <v>675.90339530520862</v>
      </c>
    </row>
    <row r="125" spans="2:6" x14ac:dyDescent="0.6">
      <c r="B125" s="6">
        <v>42740.875</v>
      </c>
      <c r="C125" s="18">
        <v>2645.1756478696352</v>
      </c>
      <c r="E125" s="6">
        <v>43105.875</v>
      </c>
      <c r="F125" s="18">
        <v>673.83257471720219</v>
      </c>
    </row>
    <row r="126" spans="2:6" x14ac:dyDescent="0.6">
      <c r="B126" s="6">
        <v>42740.916666666664</v>
      </c>
      <c r="C126" s="18">
        <v>2645.9592062995116</v>
      </c>
      <c r="E126" s="6">
        <v>43105.916666666664</v>
      </c>
      <c r="F126" s="18">
        <v>901.02478581322396</v>
      </c>
    </row>
    <row r="127" spans="2:6" x14ac:dyDescent="0.6">
      <c r="B127" s="6">
        <v>42740.958333333336</v>
      </c>
      <c r="C127" s="18">
        <v>870.60332230726578</v>
      </c>
      <c r="E127" s="6">
        <v>43105.958333333336</v>
      </c>
      <c r="F127" s="18">
        <v>884.18781884935004</v>
      </c>
    </row>
    <row r="128" spans="2:6" x14ac:dyDescent="0.6">
      <c r="B128" s="6">
        <v>42741</v>
      </c>
      <c r="C128" s="18">
        <v>927.16514886061236</v>
      </c>
      <c r="E128" s="6">
        <v>43106</v>
      </c>
      <c r="F128" s="18">
        <v>880.63626510619895</v>
      </c>
    </row>
    <row r="129" spans="2:6" x14ac:dyDescent="0.6">
      <c r="B129" s="6">
        <v>42741.041666666664</v>
      </c>
      <c r="C129" s="18">
        <v>1022.0934032441488</v>
      </c>
      <c r="E129" s="6">
        <v>43106.041666666664</v>
      </c>
      <c r="F129" s="18">
        <v>659.05379399246488</v>
      </c>
    </row>
    <row r="130" spans="2:6" x14ac:dyDescent="0.6">
      <c r="B130" s="6">
        <v>42741.083333333336</v>
      </c>
      <c r="C130" s="18">
        <v>962.94195641252531</v>
      </c>
      <c r="E130" s="6">
        <v>43106.083333333336</v>
      </c>
      <c r="F130" s="18">
        <v>656.08118320041103</v>
      </c>
    </row>
    <row r="131" spans="2:6" x14ac:dyDescent="0.6">
      <c r="B131" s="6">
        <v>42741.125</v>
      </c>
      <c r="C131" s="18">
        <v>823.8648077830976</v>
      </c>
      <c r="E131" s="6">
        <v>43106.125</v>
      </c>
      <c r="F131" s="18">
        <v>655.51382175021502</v>
      </c>
    </row>
    <row r="132" spans="2:6" x14ac:dyDescent="0.6">
      <c r="B132" s="6">
        <v>42741.166666666664</v>
      </c>
      <c r="C132" s="18">
        <v>1041.8008519815053</v>
      </c>
      <c r="E132" s="6">
        <v>43106.166666666664</v>
      </c>
      <c r="F132" s="18">
        <v>655.0247658793121</v>
      </c>
    </row>
    <row r="133" spans="2:6" x14ac:dyDescent="0.6">
      <c r="B133" s="6">
        <v>42741.208333333336</v>
      </c>
      <c r="C133" s="18">
        <v>1496.8818527812386</v>
      </c>
      <c r="E133" s="6">
        <v>43106.208333333336</v>
      </c>
      <c r="F133" s="18">
        <v>653.98773860507413</v>
      </c>
    </row>
    <row r="134" spans="2:6" x14ac:dyDescent="0.6">
      <c r="B134" s="6">
        <v>42741.25</v>
      </c>
      <c r="C134" s="18">
        <v>1527.777062505611</v>
      </c>
      <c r="E134" s="6">
        <v>43106.25</v>
      </c>
      <c r="F134" s="18">
        <v>655.98272607591298</v>
      </c>
    </row>
    <row r="135" spans="2:6" x14ac:dyDescent="0.6">
      <c r="B135" s="6">
        <v>42741.291666666664</v>
      </c>
      <c r="C135" s="18">
        <v>1530.5969557879985</v>
      </c>
      <c r="E135" s="6">
        <v>43106.291666666664</v>
      </c>
      <c r="F135" s="18">
        <v>880.766258752608</v>
      </c>
    </row>
    <row r="136" spans="2:6" x14ac:dyDescent="0.6">
      <c r="B136" s="6">
        <v>42741.333333333336</v>
      </c>
      <c r="C136" s="18">
        <v>1365.6318430752178</v>
      </c>
      <c r="E136" s="6">
        <v>43106.333333333336</v>
      </c>
      <c r="F136" s="18">
        <v>655.67993742200906</v>
      </c>
    </row>
    <row r="137" spans="2:6" x14ac:dyDescent="0.6">
      <c r="B137" s="6">
        <v>42741.375</v>
      </c>
      <c r="C137" s="18">
        <v>1415.4876484886781</v>
      </c>
      <c r="E137" s="6">
        <v>43106.375</v>
      </c>
      <c r="F137" s="18">
        <v>654.57037151760392</v>
      </c>
    </row>
    <row r="138" spans="2:6" x14ac:dyDescent="0.6">
      <c r="B138" s="6">
        <v>42741.416666666664</v>
      </c>
      <c r="C138" s="18">
        <v>1438.8023781789645</v>
      </c>
      <c r="E138" s="6">
        <v>43106.416666666664</v>
      </c>
      <c r="F138" s="18">
        <v>874.62766679127799</v>
      </c>
    </row>
    <row r="139" spans="2:6" x14ac:dyDescent="0.6">
      <c r="B139" s="6">
        <v>42741.458333333336</v>
      </c>
      <c r="C139" s="18">
        <v>1450.7221973979458</v>
      </c>
      <c r="E139" s="6">
        <v>43106.458333333336</v>
      </c>
      <c r="F139" s="18">
        <v>998.00861309051197</v>
      </c>
    </row>
    <row r="140" spans="2:6" x14ac:dyDescent="0.6">
      <c r="B140" s="6">
        <v>42741.5</v>
      </c>
      <c r="C140" s="18">
        <v>1416.4987535052799</v>
      </c>
      <c r="E140" s="6">
        <v>43106.5</v>
      </c>
      <c r="F140" s="18">
        <v>681.54699531555002</v>
      </c>
    </row>
    <row r="141" spans="2:6" x14ac:dyDescent="0.6">
      <c r="B141" s="6">
        <v>42741.541666666664</v>
      </c>
      <c r="C141" s="18">
        <v>1056.8793792258355</v>
      </c>
      <c r="E141" s="6">
        <v>43106.541666666664</v>
      </c>
      <c r="F141" s="18">
        <v>396.76950153350595</v>
      </c>
    </row>
    <row r="142" spans="2:6" x14ac:dyDescent="0.6">
      <c r="B142" s="6">
        <v>42741.583333333336</v>
      </c>
      <c r="C142" s="18">
        <v>1053.8823453373366</v>
      </c>
      <c r="E142" s="6">
        <v>43106.583333333336</v>
      </c>
      <c r="F142" s="18">
        <v>401.95216824001602</v>
      </c>
    </row>
    <row r="143" spans="2:6" x14ac:dyDescent="0.6">
      <c r="B143" s="6">
        <v>42741.625</v>
      </c>
      <c r="C143" s="18">
        <v>1052.6297271141718</v>
      </c>
      <c r="E143" s="6">
        <v>43106.625</v>
      </c>
      <c r="F143" s="18">
        <v>575.79251716613499</v>
      </c>
    </row>
    <row r="144" spans="2:6" x14ac:dyDescent="0.6">
      <c r="B144" s="6">
        <v>42741.666666666664</v>
      </c>
      <c r="C144" s="18">
        <v>1052.6271748526872</v>
      </c>
      <c r="E144" s="6">
        <v>43106.666666666664</v>
      </c>
      <c r="F144" s="18">
        <v>579.09107575310395</v>
      </c>
    </row>
    <row r="145" spans="2:6" x14ac:dyDescent="0.6">
      <c r="B145" s="6">
        <v>42741.708333333336</v>
      </c>
      <c r="C145" s="18">
        <v>1037.9470238812737</v>
      </c>
      <c r="E145" s="6">
        <v>43106.708333333336</v>
      </c>
      <c r="F145" s="18">
        <v>1581.301759109494</v>
      </c>
    </row>
    <row r="146" spans="2:6" x14ac:dyDescent="0.6">
      <c r="B146" s="6">
        <v>42741.75</v>
      </c>
      <c r="C146" s="18">
        <v>1051.8016256590663</v>
      </c>
      <c r="E146" s="6">
        <v>43106.75</v>
      </c>
      <c r="F146" s="18">
        <v>1374.2267225752917</v>
      </c>
    </row>
    <row r="147" spans="2:6" x14ac:dyDescent="0.6">
      <c r="B147" s="6">
        <v>42741.791666666664</v>
      </c>
      <c r="C147" s="18">
        <v>1053.5471414408385</v>
      </c>
      <c r="E147" s="6">
        <v>43106.791666666664</v>
      </c>
      <c r="F147" s="18">
        <v>1378.3157924572602</v>
      </c>
    </row>
    <row r="148" spans="2:6" x14ac:dyDescent="0.6">
      <c r="B148" s="6">
        <v>42741.833333333336</v>
      </c>
      <c r="C148" s="18">
        <v>1053.6426628543245</v>
      </c>
      <c r="E148" s="6">
        <v>43106.833333333336</v>
      </c>
      <c r="F148" s="18">
        <v>1378.2855518934437</v>
      </c>
    </row>
    <row r="149" spans="2:6" x14ac:dyDescent="0.6">
      <c r="B149" s="6">
        <v>42741.875</v>
      </c>
      <c r="C149" s="18">
        <v>1548.1356635165175</v>
      </c>
      <c r="E149" s="6">
        <v>43106.875</v>
      </c>
      <c r="F149" s="18">
        <v>1360.2398890177392</v>
      </c>
    </row>
    <row r="150" spans="2:6" x14ac:dyDescent="0.6">
      <c r="B150" s="6">
        <v>42741.916666666664</v>
      </c>
      <c r="C150" s="18">
        <v>1173.3509420960445</v>
      </c>
      <c r="E150" s="6">
        <v>43106.916666666664</v>
      </c>
      <c r="F150" s="18">
        <v>1021.3924833170565</v>
      </c>
    </row>
    <row r="151" spans="2:6" x14ac:dyDescent="0.6">
      <c r="B151" s="6">
        <v>42741.958333333336</v>
      </c>
      <c r="C151" s="18">
        <v>1171.5170542512969</v>
      </c>
      <c r="E151" s="6">
        <v>43106.958333333336</v>
      </c>
      <c r="F151" s="18">
        <v>1161.8267649375041</v>
      </c>
    </row>
    <row r="152" spans="2:6" x14ac:dyDescent="0.6">
      <c r="B152" s="6">
        <v>42742</v>
      </c>
      <c r="C152" s="18">
        <v>1172.8939126479609</v>
      </c>
      <c r="E152" s="6">
        <v>43107</v>
      </c>
      <c r="F152" s="18">
        <v>1332.3611790169582</v>
      </c>
    </row>
    <row r="153" spans="2:6" x14ac:dyDescent="0.6">
      <c r="B153" s="6">
        <v>42742.041666666664</v>
      </c>
      <c r="C153" s="18">
        <v>1412.6508431572347</v>
      </c>
      <c r="E153" s="6">
        <v>43107.041666666664</v>
      </c>
      <c r="F153" s="18">
        <v>957.9056547758305</v>
      </c>
    </row>
    <row r="154" spans="2:6" x14ac:dyDescent="0.6">
      <c r="B154" s="6">
        <v>42742.083333333336</v>
      </c>
      <c r="C154" s="18">
        <v>1416.1090474727382</v>
      </c>
      <c r="E154" s="6">
        <v>43107.083333333336</v>
      </c>
      <c r="F154" s="18">
        <v>612.22093743324115</v>
      </c>
    </row>
    <row r="155" spans="2:6" x14ac:dyDescent="0.6">
      <c r="B155" s="6">
        <v>42742.125</v>
      </c>
      <c r="C155" s="18">
        <v>895.02548278596328</v>
      </c>
      <c r="E155" s="6">
        <v>43107.125</v>
      </c>
      <c r="F155" s="18">
        <v>349.61865399678504</v>
      </c>
    </row>
    <row r="156" spans="2:6" x14ac:dyDescent="0.6">
      <c r="B156" s="6">
        <v>42742.166666666664</v>
      </c>
      <c r="C156" s="18">
        <v>1133.0236008649379</v>
      </c>
      <c r="E156" s="6">
        <v>43107.166666666664</v>
      </c>
      <c r="F156" s="18">
        <v>573.14772556728599</v>
      </c>
    </row>
    <row r="157" spans="2:6" x14ac:dyDescent="0.6">
      <c r="B157" s="6">
        <v>42742.208333333336</v>
      </c>
      <c r="C157" s="18">
        <v>1296.6604408621765</v>
      </c>
      <c r="E157" s="6">
        <v>43107.208333333336</v>
      </c>
      <c r="F157" s="18">
        <v>577.79079683515602</v>
      </c>
    </row>
    <row r="158" spans="2:6" x14ac:dyDescent="0.6">
      <c r="B158" s="6">
        <v>42742.25</v>
      </c>
      <c r="C158" s="18">
        <v>1177.450874489278</v>
      </c>
      <c r="E158" s="6">
        <v>43107.25</v>
      </c>
      <c r="F158" s="18">
        <v>598.0083796564719</v>
      </c>
    </row>
    <row r="159" spans="2:6" x14ac:dyDescent="0.6">
      <c r="B159" s="6">
        <v>42742.291666666664</v>
      </c>
      <c r="C159" s="18">
        <v>1283.4183914470643</v>
      </c>
      <c r="E159" s="6">
        <v>43107.291666666664</v>
      </c>
      <c r="F159" s="18">
        <v>585.08180424160196</v>
      </c>
    </row>
    <row r="160" spans="2:6" x14ac:dyDescent="0.6">
      <c r="B160" s="6">
        <v>42742.333333333336</v>
      </c>
      <c r="C160" s="18">
        <v>1176.602503078245</v>
      </c>
      <c r="E160" s="6">
        <v>43107.333333333336</v>
      </c>
      <c r="F160" s="18">
        <v>740.3978413221547</v>
      </c>
    </row>
    <row r="161" spans="2:6" x14ac:dyDescent="0.6">
      <c r="B161" s="6">
        <v>42742.375</v>
      </c>
      <c r="C161" s="18">
        <v>1561.9712960211409</v>
      </c>
      <c r="E161" s="6">
        <v>43107.375</v>
      </c>
      <c r="F161" s="18">
        <v>725.92428321838099</v>
      </c>
    </row>
    <row r="162" spans="2:6" x14ac:dyDescent="0.6">
      <c r="B162" s="6">
        <v>42742.416666666664</v>
      </c>
      <c r="C162" s="18">
        <v>1578.749483001493</v>
      </c>
      <c r="E162" s="6">
        <v>43107.416666666664</v>
      </c>
      <c r="F162" s="18">
        <v>588.33806214226502</v>
      </c>
    </row>
    <row r="163" spans="2:6" x14ac:dyDescent="0.6">
      <c r="B163" s="6">
        <v>42742.458333333336</v>
      </c>
      <c r="C163" s="18">
        <v>1564.855441968703</v>
      </c>
      <c r="E163" s="6">
        <v>43107.458333333336</v>
      </c>
      <c r="F163" s="18">
        <v>367.97557462480177</v>
      </c>
    </row>
    <row r="164" spans="2:6" x14ac:dyDescent="0.6">
      <c r="B164" s="6">
        <v>42742.5</v>
      </c>
      <c r="C164" s="18">
        <v>1564.2441872103982</v>
      </c>
      <c r="E164" s="6">
        <v>43107.5</v>
      </c>
      <c r="F164" s="18">
        <v>365.58258554246601</v>
      </c>
    </row>
    <row r="165" spans="2:6" x14ac:dyDescent="0.6">
      <c r="B165" s="6">
        <v>42742.541666666664</v>
      </c>
      <c r="C165" s="18">
        <v>1434.0088154162272</v>
      </c>
      <c r="E165" s="6">
        <v>43107.541666666664</v>
      </c>
      <c r="F165" s="18">
        <v>733.95398669772499</v>
      </c>
    </row>
    <row r="166" spans="2:6" x14ac:dyDescent="0.6">
      <c r="B166" s="6">
        <v>42742.583333333336</v>
      </c>
      <c r="C166" s="18">
        <v>1568.3431271334455</v>
      </c>
      <c r="E166" s="6">
        <v>43107.583333333336</v>
      </c>
      <c r="F166" s="18">
        <v>1114.51839125739</v>
      </c>
    </row>
    <row r="167" spans="2:6" x14ac:dyDescent="0.6">
      <c r="B167" s="6">
        <v>42742.625</v>
      </c>
      <c r="C167" s="18">
        <v>1568.8910930935513</v>
      </c>
      <c r="E167" s="6">
        <v>43107.625</v>
      </c>
      <c r="F167" s="18">
        <v>746.06433477613496</v>
      </c>
    </row>
    <row r="168" spans="2:6" x14ac:dyDescent="0.6">
      <c r="B168" s="6">
        <v>42742.666666666664</v>
      </c>
      <c r="C168" s="18">
        <v>1555.411346965891</v>
      </c>
      <c r="E168" s="6">
        <v>43107.666666666664</v>
      </c>
      <c r="F168" s="18">
        <v>747.47463162739905</v>
      </c>
    </row>
    <row r="169" spans="2:6" x14ac:dyDescent="0.6">
      <c r="B169" s="6">
        <v>42742.708333333336</v>
      </c>
      <c r="C169" s="18">
        <v>1446.6322084013591</v>
      </c>
      <c r="E169" s="6">
        <v>43107.708333333336</v>
      </c>
      <c r="F169" s="18">
        <v>772.23593830532241</v>
      </c>
    </row>
    <row r="170" spans="2:6" x14ac:dyDescent="0.6">
      <c r="B170" s="6">
        <v>42742.75</v>
      </c>
      <c r="C170" s="18">
        <v>1446.1840888897536</v>
      </c>
      <c r="E170" s="6">
        <v>43107.75</v>
      </c>
      <c r="F170" s="18">
        <v>777.25356750911988</v>
      </c>
    </row>
    <row r="171" spans="2:6" x14ac:dyDescent="0.6">
      <c r="B171" s="6">
        <v>42742.791666666664</v>
      </c>
      <c r="C171" s="18">
        <v>1445.5137734009122</v>
      </c>
      <c r="E171" s="6">
        <v>43107.791666666664</v>
      </c>
      <c r="F171" s="18">
        <v>1157.0998954094757</v>
      </c>
    </row>
    <row r="172" spans="2:6" x14ac:dyDescent="0.6">
      <c r="B172" s="6">
        <v>42742.833333333336</v>
      </c>
      <c r="C172" s="18">
        <v>1445.2703024705215</v>
      </c>
      <c r="E172" s="6">
        <v>43107.833333333336</v>
      </c>
      <c r="F172" s="18">
        <v>1465.0145132361502</v>
      </c>
    </row>
    <row r="173" spans="2:6" x14ac:dyDescent="0.6">
      <c r="B173" s="6">
        <v>42742.875</v>
      </c>
      <c r="C173" s="18">
        <v>1566.2864499012592</v>
      </c>
      <c r="E173" s="6">
        <v>43107.875</v>
      </c>
      <c r="F173" s="18">
        <v>1462.8852544275899</v>
      </c>
    </row>
    <row r="174" spans="2:6" x14ac:dyDescent="0.6">
      <c r="B174" s="6">
        <v>42742.916666666664</v>
      </c>
      <c r="C174" s="18">
        <v>1565.5970159239205</v>
      </c>
      <c r="E174" s="6">
        <v>43107.916666666664</v>
      </c>
      <c r="F174" s="18">
        <v>686.05068253411127</v>
      </c>
    </row>
    <row r="175" spans="2:6" x14ac:dyDescent="0.6">
      <c r="B175" s="6">
        <v>42742.958333333336</v>
      </c>
      <c r="C175" s="18">
        <v>1566.0145008330842</v>
      </c>
      <c r="E175" s="6">
        <v>43107.958333333336</v>
      </c>
      <c r="F175" s="18">
        <v>667.1286878034789</v>
      </c>
    </row>
    <row r="176" spans="2:6" x14ac:dyDescent="0.6">
      <c r="B176" s="6">
        <v>42743</v>
      </c>
      <c r="C176" s="18">
        <v>1178.7163549154297</v>
      </c>
      <c r="E176" s="6">
        <v>43108</v>
      </c>
      <c r="F176" s="18">
        <v>684.50092069413677</v>
      </c>
    </row>
    <row r="177" spans="2:6" x14ac:dyDescent="0.6">
      <c r="B177" s="6">
        <v>42743.041666666664</v>
      </c>
      <c r="C177" s="18">
        <v>1179.146976243652</v>
      </c>
      <c r="E177" s="6">
        <v>43108.041666666664</v>
      </c>
      <c r="F177" s="18">
        <v>666.39804192437009</v>
      </c>
    </row>
    <row r="178" spans="2:6" x14ac:dyDescent="0.6">
      <c r="B178" s="6">
        <v>42743.083333333336</v>
      </c>
      <c r="C178" s="18">
        <v>1282.5464483516721</v>
      </c>
      <c r="E178" s="6">
        <v>43108.083333333336</v>
      </c>
      <c r="F178" s="18">
        <v>660.1019570922831</v>
      </c>
    </row>
    <row r="179" spans="2:6" x14ac:dyDescent="0.6">
      <c r="B179" s="6">
        <v>42743.125</v>
      </c>
      <c r="C179" s="18">
        <v>1180.4879260412813</v>
      </c>
      <c r="E179" s="6">
        <v>43108.125</v>
      </c>
      <c r="F179" s="18">
        <v>683.60843839433244</v>
      </c>
    </row>
    <row r="180" spans="2:6" x14ac:dyDescent="0.6">
      <c r="B180" s="6">
        <v>42743.166666666664</v>
      </c>
      <c r="C180" s="18">
        <v>1166.673079441915</v>
      </c>
      <c r="E180" s="6">
        <v>43108.166666666664</v>
      </c>
      <c r="F180" s="18">
        <v>686.97885267893298</v>
      </c>
    </row>
    <row r="181" spans="2:6" x14ac:dyDescent="0.6">
      <c r="B181" s="6">
        <v>42743.208333333336</v>
      </c>
      <c r="C181" s="18">
        <v>1167.3584914372991</v>
      </c>
      <c r="E181" s="6">
        <v>43108.208333333336</v>
      </c>
      <c r="F181" s="18">
        <v>686.97571394390343</v>
      </c>
    </row>
    <row r="182" spans="2:6" x14ac:dyDescent="0.6">
      <c r="B182" s="6">
        <v>42743.25</v>
      </c>
      <c r="C182" s="18">
        <v>1167.857674487959</v>
      </c>
      <c r="E182" s="6">
        <v>43108.25</v>
      </c>
      <c r="F182" s="18">
        <v>684.34068057536922</v>
      </c>
    </row>
    <row r="183" spans="2:6" x14ac:dyDescent="0.6">
      <c r="B183" s="6">
        <v>42743.291666666664</v>
      </c>
      <c r="C183" s="18">
        <v>1286.3297716332768</v>
      </c>
      <c r="E183" s="6">
        <v>43108.291666666664</v>
      </c>
      <c r="F183" s="18">
        <v>682.88510453330093</v>
      </c>
    </row>
    <row r="184" spans="2:6" x14ac:dyDescent="0.6">
      <c r="B184" s="6">
        <v>42743.333333333336</v>
      </c>
      <c r="C184" s="18">
        <v>1274.4771025590071</v>
      </c>
      <c r="E184" s="6">
        <v>43108.333333333336</v>
      </c>
      <c r="F184" s="18">
        <v>2796.8422991773791</v>
      </c>
    </row>
    <row r="185" spans="2:6" x14ac:dyDescent="0.6">
      <c r="B185" s="6">
        <v>42743.375</v>
      </c>
      <c r="C185" s="18">
        <v>1285.5978415105048</v>
      </c>
      <c r="E185" s="6">
        <v>43108.375</v>
      </c>
      <c r="F185" s="18">
        <v>1067.8355274115656</v>
      </c>
    </row>
    <row r="186" spans="2:6" x14ac:dyDescent="0.6">
      <c r="B186" s="6">
        <v>42743.416666666664</v>
      </c>
      <c r="C186" s="18">
        <v>1062.3522778995807</v>
      </c>
      <c r="E186" s="6">
        <v>43108.416666666664</v>
      </c>
      <c r="F186" s="18">
        <v>1060.5656250042366</v>
      </c>
    </row>
    <row r="187" spans="2:6" x14ac:dyDescent="0.6">
      <c r="B187" s="6">
        <v>42743.458333333336</v>
      </c>
      <c r="C187" s="18">
        <v>1061.5590353076968</v>
      </c>
      <c r="E187" s="6">
        <v>43108.458333333336</v>
      </c>
      <c r="F187" s="18">
        <v>1584.1201886198248</v>
      </c>
    </row>
    <row r="188" spans="2:6" x14ac:dyDescent="0.6">
      <c r="B188" s="6">
        <v>42743.5</v>
      </c>
      <c r="C188" s="18">
        <v>1060.6246084615884</v>
      </c>
      <c r="E188" s="6">
        <v>43108.5</v>
      </c>
      <c r="F188" s="18">
        <v>2033.0326040045411</v>
      </c>
    </row>
    <row r="189" spans="2:6" x14ac:dyDescent="0.6">
      <c r="B189" s="6">
        <v>42743.541666666664</v>
      </c>
      <c r="C189" s="18">
        <v>1416.1269155683772</v>
      </c>
      <c r="E189" s="6">
        <v>43108.541666666664</v>
      </c>
      <c r="F189" s="18">
        <v>2012.4171801127309</v>
      </c>
    </row>
    <row r="190" spans="2:6" x14ac:dyDescent="0.6">
      <c r="B190" s="6">
        <v>42743.583333333336</v>
      </c>
      <c r="C190" s="18">
        <v>1042.8120575835942</v>
      </c>
      <c r="E190" s="6">
        <v>43108.583333333336</v>
      </c>
      <c r="F190" s="18">
        <v>5442.0790314096794</v>
      </c>
    </row>
    <row r="191" spans="2:6" x14ac:dyDescent="0.6">
      <c r="B191" s="6">
        <v>42743.625</v>
      </c>
      <c r="C191" s="18">
        <v>1054.5152930694135</v>
      </c>
      <c r="E191" s="6">
        <v>43108.625</v>
      </c>
      <c r="F191" s="18">
        <v>5622.6988584687915</v>
      </c>
    </row>
    <row r="192" spans="2:6" x14ac:dyDescent="0.6">
      <c r="B192" s="6">
        <v>42743.666666666664</v>
      </c>
      <c r="C192" s="18">
        <v>1054.3878324190755</v>
      </c>
      <c r="E192" s="6">
        <v>43108.666666666664</v>
      </c>
      <c r="F192" s="18">
        <v>4072.108070551551</v>
      </c>
    </row>
    <row r="193" spans="2:6" x14ac:dyDescent="0.6">
      <c r="B193" s="6">
        <v>42743.708333333336</v>
      </c>
      <c r="C193" s="18">
        <v>1054.4056037176961</v>
      </c>
      <c r="E193" s="6">
        <v>43108.708333333336</v>
      </c>
      <c r="F193" s="18">
        <v>4562.2489642757773</v>
      </c>
    </row>
    <row r="194" spans="2:6" x14ac:dyDescent="0.6">
      <c r="B194" s="6">
        <v>42743.75</v>
      </c>
      <c r="C194" s="18">
        <v>1797.4831725598676</v>
      </c>
      <c r="E194" s="6">
        <v>43108.75</v>
      </c>
      <c r="F194" s="18">
        <v>6534.7930049557053</v>
      </c>
    </row>
    <row r="195" spans="2:6" x14ac:dyDescent="0.6">
      <c r="B195" s="6">
        <v>42743.791666666664</v>
      </c>
      <c r="C195" s="18">
        <v>1443.5948290267229</v>
      </c>
      <c r="E195" s="6">
        <v>43108.791666666664</v>
      </c>
      <c r="F195" s="18">
        <v>3309.9729824786664</v>
      </c>
    </row>
    <row r="196" spans="2:6" x14ac:dyDescent="0.6">
      <c r="B196" s="6">
        <v>42743.833333333336</v>
      </c>
      <c r="C196" s="18">
        <v>1442.5282222239148</v>
      </c>
      <c r="E196" s="6">
        <v>43108.833333333336</v>
      </c>
      <c r="F196" s="18">
        <v>3013.0545896826807</v>
      </c>
    </row>
    <row r="197" spans="2:6" x14ac:dyDescent="0.6">
      <c r="B197" s="6">
        <v>42743.875</v>
      </c>
      <c r="C197" s="18">
        <v>1640.5448015567954</v>
      </c>
      <c r="E197" s="6">
        <v>43108.875</v>
      </c>
      <c r="F197" s="18">
        <v>2679.9821604326016</v>
      </c>
    </row>
    <row r="198" spans="2:6" x14ac:dyDescent="0.6">
      <c r="B198" s="6">
        <v>42743.916666666664</v>
      </c>
      <c r="C198" s="18">
        <v>1250.9920046493708</v>
      </c>
      <c r="E198" s="6">
        <v>43108.916666666664</v>
      </c>
      <c r="F198" s="18">
        <v>2929.6265454822078</v>
      </c>
    </row>
    <row r="199" spans="2:6" x14ac:dyDescent="0.6">
      <c r="B199" s="6">
        <v>42743.958333333336</v>
      </c>
      <c r="C199" s="18">
        <v>1376.8196095791095</v>
      </c>
      <c r="E199" s="6">
        <v>43108.958333333336</v>
      </c>
      <c r="F199" s="18">
        <v>2568.8532752482074</v>
      </c>
    </row>
    <row r="200" spans="2:6" x14ac:dyDescent="0.6">
      <c r="B200" s="6">
        <v>42744</v>
      </c>
      <c r="C200" s="18">
        <v>1478.8445448478039</v>
      </c>
      <c r="E200" s="6">
        <v>43109</v>
      </c>
      <c r="F200" s="18">
        <v>2565.6141850492654</v>
      </c>
    </row>
    <row r="201" spans="2:6" x14ac:dyDescent="0.6">
      <c r="B201" s="6">
        <v>42744.041666666664</v>
      </c>
      <c r="C201" s="18">
        <v>1479.8223598983527</v>
      </c>
      <c r="E201" s="6">
        <v>43109.041666666664</v>
      </c>
      <c r="F201" s="18">
        <v>2566.3107759136587</v>
      </c>
    </row>
    <row r="202" spans="2:6" x14ac:dyDescent="0.6">
      <c r="B202" s="6">
        <v>42744.083333333336</v>
      </c>
      <c r="C202" s="18">
        <v>1091.4660869953329</v>
      </c>
      <c r="E202" s="6">
        <v>43109.083333333336</v>
      </c>
      <c r="F202" s="18">
        <v>2567.0102054850231</v>
      </c>
    </row>
    <row r="203" spans="2:6" x14ac:dyDescent="0.6">
      <c r="B203" s="6">
        <v>42744.125</v>
      </c>
      <c r="C203" s="18">
        <v>1449.4887654946886</v>
      </c>
      <c r="E203" s="6">
        <v>43109.125</v>
      </c>
      <c r="F203" s="18">
        <v>2963.7901822535155</v>
      </c>
    </row>
    <row r="204" spans="2:6" x14ac:dyDescent="0.6">
      <c r="B204" s="6">
        <v>42744.166666666664</v>
      </c>
      <c r="C204" s="18">
        <v>1376.2030476760833</v>
      </c>
      <c r="E204" s="6">
        <v>43109.166666666664</v>
      </c>
      <c r="F204" s="18">
        <v>2969.3469243261511</v>
      </c>
    </row>
    <row r="205" spans="2:6" x14ac:dyDescent="0.6">
      <c r="B205" s="6">
        <v>42744.208333333336</v>
      </c>
      <c r="C205" s="18">
        <v>1483.5728513121564</v>
      </c>
      <c r="E205" s="6">
        <v>43109.208333333336</v>
      </c>
      <c r="F205" s="18">
        <v>2585.6738345294507</v>
      </c>
    </row>
    <row r="206" spans="2:6" x14ac:dyDescent="0.6">
      <c r="B206" s="6">
        <v>42744.25</v>
      </c>
      <c r="C206" s="18">
        <v>1382.6031269182058</v>
      </c>
      <c r="E206" s="6">
        <v>43109.25</v>
      </c>
      <c r="F206" s="18">
        <v>2570.4319988610982</v>
      </c>
    </row>
    <row r="207" spans="2:6" x14ac:dyDescent="0.6">
      <c r="B207" s="6">
        <v>42744.291666666664</v>
      </c>
      <c r="C207" s="18">
        <v>1484.9325264465767</v>
      </c>
      <c r="E207" s="6">
        <v>43109.291666666664</v>
      </c>
      <c r="F207" s="18">
        <v>2949.446168024273</v>
      </c>
    </row>
    <row r="208" spans="2:6" x14ac:dyDescent="0.6">
      <c r="B208" s="6">
        <v>42744.333333333336</v>
      </c>
      <c r="C208" s="18">
        <v>1761.5715742202544</v>
      </c>
      <c r="E208" s="6">
        <v>43109.333333333336</v>
      </c>
      <c r="F208" s="18">
        <v>2974.2085015657181</v>
      </c>
    </row>
    <row r="209" spans="2:6" x14ac:dyDescent="0.6">
      <c r="B209" s="6">
        <v>42744.375</v>
      </c>
      <c r="C209" s="18">
        <v>1644.2060568392242</v>
      </c>
      <c r="E209" s="6">
        <v>43109.375</v>
      </c>
      <c r="F209" s="18">
        <v>2971.7085635587869</v>
      </c>
    </row>
    <row r="210" spans="2:6" x14ac:dyDescent="0.6">
      <c r="B210" s="6">
        <v>42744.416666666664</v>
      </c>
      <c r="C210" s="18">
        <v>1641.720320529404</v>
      </c>
      <c r="E210" s="6">
        <v>43109.416666666664</v>
      </c>
      <c r="F210" s="18">
        <v>2684.7339597871523</v>
      </c>
    </row>
    <row r="211" spans="2:6" x14ac:dyDescent="0.6">
      <c r="B211" s="6">
        <v>42744.458333333336</v>
      </c>
      <c r="C211" s="18">
        <v>1636.361494222213</v>
      </c>
      <c r="E211" s="6">
        <v>43109.458333333336</v>
      </c>
      <c r="F211" s="18">
        <v>2684.4077776718095</v>
      </c>
    </row>
    <row r="212" spans="2:6" x14ac:dyDescent="0.6">
      <c r="B212" s="6">
        <v>42744.5</v>
      </c>
      <c r="C212" s="18">
        <v>1643.5351021628853</v>
      </c>
      <c r="E212" s="6">
        <v>43109.5</v>
      </c>
      <c r="F212" s="18">
        <v>2682.7006143527519</v>
      </c>
    </row>
    <row r="213" spans="2:6" x14ac:dyDescent="0.6">
      <c r="B213" s="6">
        <v>42744.541666666664</v>
      </c>
      <c r="C213" s="18">
        <v>1256.6412602043119</v>
      </c>
      <c r="E213" s="6">
        <v>43109.541666666664</v>
      </c>
      <c r="F213" s="18">
        <v>2665.8777949439127</v>
      </c>
    </row>
    <row r="214" spans="2:6" x14ac:dyDescent="0.6">
      <c r="B214" s="6">
        <v>42744.583333333336</v>
      </c>
      <c r="C214" s="18">
        <v>1252.6349290709991</v>
      </c>
      <c r="E214" s="6">
        <v>43109.583333333336</v>
      </c>
      <c r="F214" s="18">
        <v>2682.8525982920296</v>
      </c>
    </row>
    <row r="215" spans="2:6" x14ac:dyDescent="0.6">
      <c r="B215" s="6">
        <v>42744.625</v>
      </c>
      <c r="C215" s="18">
        <v>1251.2572759434877</v>
      </c>
      <c r="E215" s="6">
        <v>43109.625</v>
      </c>
      <c r="F215" s="18">
        <v>4038.5434852981525</v>
      </c>
    </row>
    <row r="216" spans="2:6" x14ac:dyDescent="0.6">
      <c r="B216" s="6">
        <v>42744.666666666664</v>
      </c>
      <c r="C216" s="18">
        <v>1245.9818776761122</v>
      </c>
      <c r="E216" s="6">
        <v>43109.666666666664</v>
      </c>
      <c r="F216" s="18">
        <v>4470.0849337556565</v>
      </c>
    </row>
    <row r="217" spans="2:6" x14ac:dyDescent="0.6">
      <c r="B217" s="6">
        <v>42744.708333333336</v>
      </c>
      <c r="C217" s="18">
        <v>1249.963143826189</v>
      </c>
      <c r="E217" s="6">
        <v>43109.708333333336</v>
      </c>
      <c r="F217" s="18">
        <v>4972.3370325077831</v>
      </c>
    </row>
    <row r="218" spans="2:6" x14ac:dyDescent="0.6">
      <c r="B218" s="6">
        <v>42744.75</v>
      </c>
      <c r="C218" s="18">
        <v>2001.7646267991554</v>
      </c>
      <c r="E218" s="6">
        <v>43109.75</v>
      </c>
      <c r="F218" s="18">
        <v>5011.6655092769133</v>
      </c>
    </row>
    <row r="219" spans="2:6" x14ac:dyDescent="0.6">
      <c r="B219" s="6">
        <v>42744.791666666664</v>
      </c>
      <c r="C219" s="18">
        <v>1044.7163744915824</v>
      </c>
      <c r="E219" s="6">
        <v>43109.791666666664</v>
      </c>
      <c r="F219" s="18">
        <v>4370.3464026885486</v>
      </c>
    </row>
    <row r="220" spans="2:6" x14ac:dyDescent="0.6">
      <c r="B220" s="6">
        <v>42744.833333333336</v>
      </c>
      <c r="C220" s="18">
        <v>1046.6343793759056</v>
      </c>
      <c r="E220" s="6">
        <v>43109.833333333336</v>
      </c>
      <c r="F220" s="18">
        <v>4634.1520811658365</v>
      </c>
    </row>
    <row r="221" spans="2:6" x14ac:dyDescent="0.6">
      <c r="B221" s="6">
        <v>42744.875</v>
      </c>
      <c r="C221" s="18">
        <v>1047.8910923433277</v>
      </c>
      <c r="E221" s="6">
        <v>43109.875</v>
      </c>
      <c r="F221" s="18">
        <v>3244.2396802669055</v>
      </c>
    </row>
    <row r="222" spans="2:6" x14ac:dyDescent="0.6">
      <c r="B222" s="6">
        <v>42744.916666666664</v>
      </c>
      <c r="C222" s="18">
        <v>1049.887215046482</v>
      </c>
      <c r="E222" s="6">
        <v>43109.916666666664</v>
      </c>
      <c r="F222" s="18">
        <v>3018.0056291908641</v>
      </c>
    </row>
    <row r="223" spans="2:6" x14ac:dyDescent="0.6">
      <c r="B223" s="6">
        <v>42744.958333333336</v>
      </c>
      <c r="C223" s="18">
        <v>1172.084397640755</v>
      </c>
      <c r="E223" s="6">
        <v>43109.958333333336</v>
      </c>
      <c r="F223" s="18">
        <v>2837.3440205234906</v>
      </c>
    </row>
    <row r="224" spans="2:6" x14ac:dyDescent="0.6">
      <c r="B224" s="6">
        <v>42745</v>
      </c>
      <c r="C224" s="18">
        <v>1172.2215274614728</v>
      </c>
      <c r="E224" s="6">
        <v>43110</v>
      </c>
      <c r="F224" s="18">
        <v>2709.2770953432682</v>
      </c>
    </row>
    <row r="225" spans="2:6" x14ac:dyDescent="0.6">
      <c r="B225" s="6">
        <v>42745.041666666664</v>
      </c>
      <c r="C225" s="18">
        <v>1172.7753726012145</v>
      </c>
      <c r="E225" s="6">
        <v>43110.041666666664</v>
      </c>
      <c r="F225" s="18">
        <v>2970.7438505305145</v>
      </c>
    </row>
    <row r="226" spans="2:6" x14ac:dyDescent="0.6">
      <c r="B226" s="6">
        <v>42745.083333333336</v>
      </c>
      <c r="C226" s="18">
        <v>1175.4307748301799</v>
      </c>
      <c r="E226" s="6">
        <v>43110.083333333336</v>
      </c>
      <c r="F226" s="18">
        <v>2614.5379422018227</v>
      </c>
    </row>
    <row r="227" spans="2:6" x14ac:dyDescent="0.6">
      <c r="B227" s="6">
        <v>42745.125</v>
      </c>
      <c r="C227" s="18">
        <v>1175.1902798284391</v>
      </c>
      <c r="E227" s="6">
        <v>43110.125</v>
      </c>
      <c r="F227" s="18">
        <v>2607.8759237628483</v>
      </c>
    </row>
    <row r="228" spans="2:6" x14ac:dyDescent="0.6">
      <c r="B228" s="6">
        <v>42745.166666666664</v>
      </c>
      <c r="C228" s="18">
        <v>1177.8719204994015</v>
      </c>
      <c r="E228" s="6">
        <v>43110.166666666664</v>
      </c>
      <c r="F228" s="18">
        <v>2604.1305320739712</v>
      </c>
    </row>
    <row r="229" spans="2:6" x14ac:dyDescent="0.6">
      <c r="B229" s="6">
        <v>42745.208333333336</v>
      </c>
      <c r="C229" s="18">
        <v>1171.9076957077414</v>
      </c>
      <c r="E229" s="6">
        <v>43110.208333333336</v>
      </c>
      <c r="F229" s="18">
        <v>2592.6625526905018</v>
      </c>
    </row>
    <row r="230" spans="2:6" x14ac:dyDescent="0.6">
      <c r="B230" s="6">
        <v>42745.25</v>
      </c>
      <c r="C230" s="18">
        <v>1178.3401011637825</v>
      </c>
      <c r="E230" s="6">
        <v>43110.25</v>
      </c>
      <c r="F230" s="18">
        <v>2687.6718075201211</v>
      </c>
    </row>
    <row r="231" spans="2:6" x14ac:dyDescent="0.6">
      <c r="B231" s="6">
        <v>42745.291666666664</v>
      </c>
      <c r="C231" s="18">
        <v>1056.2568994355181</v>
      </c>
      <c r="E231" s="6">
        <v>43110.291666666664</v>
      </c>
      <c r="F231" s="18">
        <v>2709.7575582652598</v>
      </c>
    </row>
    <row r="232" spans="2:6" x14ac:dyDescent="0.6">
      <c r="B232" s="6">
        <v>42745.333333333336</v>
      </c>
      <c r="C232" s="18">
        <v>1425.518851616644</v>
      </c>
      <c r="E232" s="6">
        <v>43110.333333333336</v>
      </c>
      <c r="F232" s="18">
        <v>2713.3947160556545</v>
      </c>
    </row>
    <row r="233" spans="2:6" x14ac:dyDescent="0.6">
      <c r="B233" s="6">
        <v>42745.375</v>
      </c>
      <c r="C233" s="18">
        <v>3091.8645678016846</v>
      </c>
      <c r="E233" s="6">
        <v>43110.375</v>
      </c>
      <c r="F233" s="18">
        <v>2711.1162681081523</v>
      </c>
    </row>
    <row r="234" spans="2:6" x14ac:dyDescent="0.6">
      <c r="B234" s="6">
        <v>42745.416666666664</v>
      </c>
      <c r="C234" s="18">
        <v>3069.253725646864</v>
      </c>
      <c r="E234" s="6">
        <v>43110.416666666664</v>
      </c>
      <c r="F234" s="18">
        <v>2696.0702486430241</v>
      </c>
    </row>
    <row r="235" spans="2:6" x14ac:dyDescent="0.6">
      <c r="B235" s="6">
        <v>42745.458333333336</v>
      </c>
      <c r="C235" s="18">
        <v>3182.770174957378</v>
      </c>
      <c r="E235" s="6">
        <v>43110.458333333336</v>
      </c>
      <c r="F235" s="18">
        <v>2694.1476528496173</v>
      </c>
    </row>
    <row r="236" spans="2:6" x14ac:dyDescent="0.6">
      <c r="B236" s="6">
        <v>42745.5</v>
      </c>
      <c r="C236" s="18">
        <v>2987.5888760981247</v>
      </c>
      <c r="E236" s="6">
        <v>43110.5</v>
      </c>
      <c r="F236" s="18">
        <v>2695.5219338819693</v>
      </c>
    </row>
    <row r="237" spans="2:6" x14ac:dyDescent="0.6">
      <c r="B237" s="6">
        <v>42745.541666666664</v>
      </c>
      <c r="C237" s="18">
        <v>3918.6365400172563</v>
      </c>
      <c r="E237" s="6">
        <v>43110.541666666664</v>
      </c>
      <c r="F237" s="18">
        <v>2697.6041433943606</v>
      </c>
    </row>
    <row r="238" spans="2:6" x14ac:dyDescent="0.6">
      <c r="B238" s="6">
        <v>42745.583333333336</v>
      </c>
      <c r="C238" s="18">
        <v>3026.9974761030362</v>
      </c>
      <c r="E238" s="6">
        <v>43110.583333333336</v>
      </c>
      <c r="F238" s="18">
        <v>2695.074327588607</v>
      </c>
    </row>
    <row r="239" spans="2:6" x14ac:dyDescent="0.6">
      <c r="B239" s="6">
        <v>42745.625</v>
      </c>
      <c r="C239" s="18">
        <v>3018.6329511234444</v>
      </c>
      <c r="E239" s="6">
        <v>43110.625</v>
      </c>
      <c r="F239" s="18">
        <v>2695.6831058820044</v>
      </c>
    </row>
    <row r="240" spans="2:6" x14ac:dyDescent="0.6">
      <c r="B240" s="6">
        <v>42745.666666666664</v>
      </c>
      <c r="C240" s="18">
        <v>3190.7606057384219</v>
      </c>
      <c r="E240" s="6">
        <v>43110.666666666664</v>
      </c>
      <c r="F240" s="18">
        <v>2694.761225870976</v>
      </c>
    </row>
    <row r="241" spans="2:6" x14ac:dyDescent="0.6">
      <c r="B241" s="6">
        <v>42745.708333333336</v>
      </c>
      <c r="C241" s="18">
        <v>3671.5286030644797</v>
      </c>
      <c r="E241" s="6">
        <v>43110.708333333336</v>
      </c>
      <c r="F241" s="18">
        <v>2695.1085751703013</v>
      </c>
    </row>
    <row r="242" spans="2:6" x14ac:dyDescent="0.6">
      <c r="B242" s="6">
        <v>42745.75</v>
      </c>
      <c r="C242" s="18">
        <v>2737.2748979567123</v>
      </c>
      <c r="E242" s="6">
        <v>43110.75</v>
      </c>
      <c r="F242" s="18">
        <v>3786.4577255757599</v>
      </c>
    </row>
    <row r="243" spans="2:6" x14ac:dyDescent="0.6">
      <c r="B243" s="6">
        <v>42745.791666666664</v>
      </c>
      <c r="C243" s="18">
        <v>1431.9093783281869</v>
      </c>
      <c r="E243" s="6">
        <v>43110.791666666664</v>
      </c>
      <c r="F243" s="18">
        <v>3830.2940487739734</v>
      </c>
    </row>
    <row r="244" spans="2:6" x14ac:dyDescent="0.6">
      <c r="B244" s="6">
        <v>42745.833333333336</v>
      </c>
      <c r="C244" s="18">
        <v>3039.8081811337956</v>
      </c>
      <c r="E244" s="6">
        <v>43110.833333333336</v>
      </c>
      <c r="F244" s="18">
        <v>3821.7537600390051</v>
      </c>
    </row>
    <row r="245" spans="2:6" x14ac:dyDescent="0.6">
      <c r="B245" s="6">
        <v>42745.875</v>
      </c>
      <c r="C245" s="18">
        <v>3048.2666254605138</v>
      </c>
      <c r="E245" s="6">
        <v>43110.875</v>
      </c>
      <c r="F245" s="18">
        <v>3780.3023878500148</v>
      </c>
    </row>
    <row r="246" spans="2:6" x14ac:dyDescent="0.6">
      <c r="B246" s="6">
        <v>42745.916666666664</v>
      </c>
      <c r="C246" s="18">
        <v>2703.3290084234832</v>
      </c>
      <c r="E246" s="6">
        <v>43110.916666666664</v>
      </c>
      <c r="F246" s="18">
        <v>3759.3120959419625</v>
      </c>
    </row>
    <row r="247" spans="2:6" x14ac:dyDescent="0.6">
      <c r="B247" s="6">
        <v>42745.958333333336</v>
      </c>
      <c r="C247" s="18">
        <v>2728.2581319951978</v>
      </c>
      <c r="E247" s="6">
        <v>43110.958333333336</v>
      </c>
      <c r="F247" s="18">
        <v>2813.5013895591055</v>
      </c>
    </row>
    <row r="248" spans="2:6" x14ac:dyDescent="0.6">
      <c r="B248" s="6">
        <v>42746</v>
      </c>
      <c r="C248" s="18">
        <v>2727.926096950237</v>
      </c>
      <c r="E248" s="6">
        <v>43111</v>
      </c>
      <c r="F248" s="18">
        <v>2833.0218903334908</v>
      </c>
    </row>
    <row r="249" spans="2:6" x14ac:dyDescent="0.6">
      <c r="B249" s="6">
        <v>42746.041666666664</v>
      </c>
      <c r="C249" s="18">
        <v>3270.1178250376338</v>
      </c>
      <c r="E249" s="6">
        <v>43111.041666666664</v>
      </c>
      <c r="F249" s="18">
        <v>2836.4994059477876</v>
      </c>
    </row>
    <row r="250" spans="2:6" x14ac:dyDescent="0.6">
      <c r="B250" s="6">
        <v>42746.083333333336</v>
      </c>
      <c r="C250" s="18">
        <v>3131.1662554873333</v>
      </c>
      <c r="E250" s="6">
        <v>43111.083333333336</v>
      </c>
      <c r="F250" s="18">
        <v>2817.0605065737782</v>
      </c>
    </row>
    <row r="251" spans="2:6" x14ac:dyDescent="0.6">
      <c r="B251" s="6">
        <v>42746.125</v>
      </c>
      <c r="C251" s="18">
        <v>3128.1562759888125</v>
      </c>
      <c r="E251" s="6">
        <v>43111.125</v>
      </c>
      <c r="F251" s="18">
        <v>2815.5519357691842</v>
      </c>
    </row>
    <row r="252" spans="2:6" x14ac:dyDescent="0.6">
      <c r="B252" s="6">
        <v>42746.166666666664</v>
      </c>
      <c r="C252" s="18">
        <v>3094.8203053983011</v>
      </c>
      <c r="E252" s="6">
        <v>43111.166666666664</v>
      </c>
      <c r="F252" s="18">
        <v>2836.9704765934375</v>
      </c>
    </row>
    <row r="253" spans="2:6" x14ac:dyDescent="0.6">
      <c r="B253" s="6">
        <v>42746.208333333336</v>
      </c>
      <c r="C253" s="18">
        <v>1593.1607784101664</v>
      </c>
      <c r="E253" s="6">
        <v>43111.208333333336</v>
      </c>
      <c r="F253" s="18">
        <v>2834.7753204843693</v>
      </c>
    </row>
    <row r="254" spans="2:6" x14ac:dyDescent="0.6">
      <c r="B254" s="6">
        <v>42746.25</v>
      </c>
      <c r="C254" s="18">
        <v>1595.5863670656386</v>
      </c>
      <c r="E254" s="6">
        <v>43111.25</v>
      </c>
      <c r="F254" s="18">
        <v>2835.4468743631537</v>
      </c>
    </row>
    <row r="255" spans="2:6" x14ac:dyDescent="0.6">
      <c r="B255" s="6">
        <v>42746.291666666664</v>
      </c>
      <c r="C255" s="18">
        <v>1590.5924016931299</v>
      </c>
      <c r="E255" s="6">
        <v>43111.291666666664</v>
      </c>
      <c r="F255" s="18">
        <v>2830.1661590586727</v>
      </c>
    </row>
    <row r="256" spans="2:6" x14ac:dyDescent="0.6">
      <c r="B256" s="6">
        <v>42746.333333333336</v>
      </c>
      <c r="C256" s="18">
        <v>2174.2483806684227</v>
      </c>
      <c r="E256" s="6">
        <v>43111.333333333336</v>
      </c>
      <c r="F256" s="18">
        <v>2700.9874995305759</v>
      </c>
    </row>
    <row r="257" spans="2:6" x14ac:dyDescent="0.6">
      <c r="B257" s="6">
        <v>42746.375</v>
      </c>
      <c r="C257" s="18">
        <v>1903.2549528981533</v>
      </c>
      <c r="E257" s="6">
        <v>43111.375</v>
      </c>
      <c r="F257" s="18">
        <v>2718.9291320493444</v>
      </c>
    </row>
    <row r="258" spans="2:6" x14ac:dyDescent="0.6">
      <c r="B258" s="6">
        <v>42746.416666666664</v>
      </c>
      <c r="C258" s="18">
        <v>1903.4141789658838</v>
      </c>
      <c r="E258" s="6">
        <v>43111.416666666664</v>
      </c>
      <c r="F258" s="18">
        <v>2719.8870342180426</v>
      </c>
    </row>
    <row r="259" spans="2:6" x14ac:dyDescent="0.6">
      <c r="B259" s="6">
        <v>42746.458333333336</v>
      </c>
      <c r="C259" s="18">
        <v>1188.9323501062379</v>
      </c>
      <c r="E259" s="6">
        <v>43111.458333333336</v>
      </c>
      <c r="F259" s="18">
        <v>2718.0292638315059</v>
      </c>
    </row>
    <row r="260" spans="2:6" x14ac:dyDescent="0.6">
      <c r="B260" s="6">
        <v>42746.5</v>
      </c>
      <c r="C260" s="18">
        <v>1189.8397053729148</v>
      </c>
      <c r="E260" s="6">
        <v>43111.5</v>
      </c>
      <c r="F260" s="18">
        <v>2712.6395923900554</v>
      </c>
    </row>
    <row r="261" spans="2:6" x14ac:dyDescent="0.6">
      <c r="B261" s="6">
        <v>42746.541666666664</v>
      </c>
      <c r="C261" s="18">
        <v>1179.0894282987358</v>
      </c>
      <c r="E261" s="6">
        <v>43111.541666666664</v>
      </c>
      <c r="F261" s="18">
        <v>2700.2549753199642</v>
      </c>
    </row>
    <row r="262" spans="2:6" x14ac:dyDescent="0.6">
      <c r="B262" s="6">
        <v>42746.583333333336</v>
      </c>
      <c r="C262" s="18">
        <v>1474.413798668646</v>
      </c>
      <c r="E262" s="6">
        <v>43111.583333333336</v>
      </c>
      <c r="F262" s="18">
        <v>2695.2567722045023</v>
      </c>
    </row>
    <row r="263" spans="2:6" x14ac:dyDescent="0.6">
      <c r="B263" s="6">
        <v>42746.625</v>
      </c>
      <c r="C263" s="18">
        <v>1340.1193063592877</v>
      </c>
      <c r="E263" s="6">
        <v>43111.625</v>
      </c>
      <c r="F263" s="18">
        <v>3879.1908111900675</v>
      </c>
    </row>
    <row r="264" spans="2:6" x14ac:dyDescent="0.6">
      <c r="B264" s="6">
        <v>42746.666666666664</v>
      </c>
      <c r="C264" s="18">
        <v>1345.8825876108772</v>
      </c>
      <c r="E264" s="6">
        <v>43111.666666666664</v>
      </c>
      <c r="F264" s="18">
        <v>2694.3059034119674</v>
      </c>
    </row>
    <row r="265" spans="2:6" x14ac:dyDescent="0.6">
      <c r="B265" s="6">
        <v>42746.708333333336</v>
      </c>
      <c r="C265" s="18">
        <v>1346.4449980364873</v>
      </c>
      <c r="E265" s="6">
        <v>43111.708333333336</v>
      </c>
      <c r="F265" s="18">
        <v>2712.3945572842454</v>
      </c>
    </row>
    <row r="266" spans="2:6" x14ac:dyDescent="0.6">
      <c r="B266" s="6">
        <v>42746.75</v>
      </c>
      <c r="C266" s="18">
        <v>2285.2437005556908</v>
      </c>
      <c r="E266" s="6">
        <v>43111.75</v>
      </c>
      <c r="F266" s="18">
        <v>2059.6732699701483</v>
      </c>
    </row>
    <row r="267" spans="2:6" x14ac:dyDescent="0.6">
      <c r="B267" s="6">
        <v>42746.791666666664</v>
      </c>
      <c r="C267" s="18">
        <v>1895.6246656560852</v>
      </c>
      <c r="E267" s="6">
        <v>43111.791666666664</v>
      </c>
      <c r="F267" s="18">
        <v>1369.4792851442733</v>
      </c>
    </row>
    <row r="268" spans="2:6" x14ac:dyDescent="0.6">
      <c r="B268" s="6">
        <v>42746.833333333336</v>
      </c>
      <c r="C268" s="18">
        <v>1881.6889931534347</v>
      </c>
      <c r="E268" s="6">
        <v>43111.833333333336</v>
      </c>
      <c r="F268" s="18">
        <v>1369.4037151167095</v>
      </c>
    </row>
    <row r="269" spans="2:6" x14ac:dyDescent="0.6">
      <c r="B269" s="6">
        <v>42746.875</v>
      </c>
      <c r="C269" s="18">
        <v>1889.4993183169063</v>
      </c>
      <c r="E269" s="6">
        <v>43111.875</v>
      </c>
      <c r="F269" s="18">
        <v>1370.0489851209816</v>
      </c>
    </row>
    <row r="270" spans="2:6" x14ac:dyDescent="0.6">
      <c r="B270" s="6">
        <v>42746.916666666664</v>
      </c>
      <c r="C270" s="18">
        <v>2425.850915899272</v>
      </c>
      <c r="E270" s="6">
        <v>43111.916666666664</v>
      </c>
      <c r="F270" s="18">
        <v>1389.8961770714629</v>
      </c>
    </row>
    <row r="271" spans="2:6" x14ac:dyDescent="0.6">
      <c r="B271" s="6">
        <v>42746.958333333336</v>
      </c>
      <c r="C271" s="18">
        <v>2463.3204539102935</v>
      </c>
      <c r="E271" s="6">
        <v>43111.958333333336</v>
      </c>
      <c r="F271" s="18">
        <v>1388.6993347581197</v>
      </c>
    </row>
    <row r="272" spans="2:6" x14ac:dyDescent="0.6">
      <c r="B272" s="6">
        <v>42747</v>
      </c>
      <c r="C272" s="18">
        <v>1184.9998604318807</v>
      </c>
      <c r="E272" s="6">
        <v>43112</v>
      </c>
      <c r="F272" s="18">
        <v>1505.8680925793092</v>
      </c>
    </row>
    <row r="273" spans="2:6" x14ac:dyDescent="0.6">
      <c r="B273" s="6">
        <v>42747.041666666664</v>
      </c>
      <c r="C273" s="18">
        <v>1183.0087066762951</v>
      </c>
      <c r="E273" s="6">
        <v>43112.041666666664</v>
      </c>
      <c r="F273" s="18">
        <v>1488.246992385119</v>
      </c>
    </row>
    <row r="274" spans="2:6" x14ac:dyDescent="0.6">
      <c r="B274" s="6">
        <v>42747.083333333336</v>
      </c>
      <c r="C274" s="18">
        <v>1170.6107657537164</v>
      </c>
      <c r="E274" s="6">
        <v>43112.083333333336</v>
      </c>
      <c r="F274" s="18">
        <v>1470.8596560690105</v>
      </c>
    </row>
    <row r="275" spans="2:6" x14ac:dyDescent="0.6">
      <c r="B275" s="6">
        <v>42747.125</v>
      </c>
      <c r="C275" s="18">
        <v>1168.5112221891309</v>
      </c>
      <c r="E275" s="6">
        <v>43112.125</v>
      </c>
      <c r="F275" s="18">
        <v>1617.8259889411902</v>
      </c>
    </row>
    <row r="276" spans="2:6" x14ac:dyDescent="0.6">
      <c r="B276" s="6">
        <v>42747.166666666664</v>
      </c>
      <c r="C276" s="18">
        <v>1049.4357796084873</v>
      </c>
      <c r="E276" s="6">
        <v>43112.166666666664</v>
      </c>
      <c r="F276" s="18">
        <v>1695.4618868022458</v>
      </c>
    </row>
    <row r="277" spans="2:6" x14ac:dyDescent="0.6">
      <c r="B277" s="6">
        <v>42747.208333333336</v>
      </c>
      <c r="C277" s="18">
        <v>1050.1215874587133</v>
      </c>
      <c r="E277" s="6">
        <v>43112.208333333336</v>
      </c>
      <c r="F277" s="18">
        <v>1713.4031277550546</v>
      </c>
    </row>
    <row r="278" spans="2:6" x14ac:dyDescent="0.6">
      <c r="B278" s="6">
        <v>42747.25</v>
      </c>
      <c r="C278" s="18">
        <v>1040.2963880586597</v>
      </c>
      <c r="E278" s="6">
        <v>43112.25</v>
      </c>
      <c r="F278" s="18">
        <v>1460.327209290396</v>
      </c>
    </row>
    <row r="279" spans="2:6" x14ac:dyDescent="0.6">
      <c r="B279" s="6">
        <v>42747.291666666664</v>
      </c>
      <c r="C279" s="18">
        <v>1688.8938365544186</v>
      </c>
      <c r="E279" s="6">
        <v>43112.291666666664</v>
      </c>
      <c r="F279" s="18">
        <v>1430.4204301272468</v>
      </c>
    </row>
    <row r="280" spans="2:6" x14ac:dyDescent="0.6">
      <c r="B280" s="6">
        <v>42747.333333333336</v>
      </c>
      <c r="C280" s="18">
        <v>1701.8068457301424</v>
      </c>
      <c r="E280" s="6">
        <v>43112.333333333336</v>
      </c>
      <c r="F280" s="18">
        <v>1390.0849556647368</v>
      </c>
    </row>
    <row r="281" spans="2:6" x14ac:dyDescent="0.6">
      <c r="B281" s="6">
        <v>42747.375</v>
      </c>
      <c r="C281" s="18">
        <v>2682.1461814546537</v>
      </c>
      <c r="E281" s="6">
        <v>43112.375</v>
      </c>
      <c r="F281" s="18">
        <v>1390.4433170096042</v>
      </c>
    </row>
    <row r="282" spans="2:6" x14ac:dyDescent="0.6">
      <c r="B282" s="6">
        <v>42747.416666666664</v>
      </c>
      <c r="C282" s="18">
        <v>2372.6205749278552</v>
      </c>
      <c r="E282" s="6">
        <v>43112.416666666664</v>
      </c>
      <c r="F282" s="18">
        <v>1393.6374372429279</v>
      </c>
    </row>
    <row r="283" spans="2:6" x14ac:dyDescent="0.6">
      <c r="B283" s="6">
        <v>42747.458333333336</v>
      </c>
      <c r="C283" s="18">
        <v>1746.7505264372253</v>
      </c>
      <c r="E283" s="6">
        <v>43112.458333333336</v>
      </c>
      <c r="F283" s="18">
        <v>1346.7176483366197</v>
      </c>
    </row>
    <row r="284" spans="2:6" x14ac:dyDescent="0.6">
      <c r="B284" s="6">
        <v>42747.5</v>
      </c>
      <c r="C284" s="18">
        <v>1533.9011739518869</v>
      </c>
      <c r="E284" s="6">
        <v>43112.5</v>
      </c>
      <c r="F284" s="18">
        <v>1045.3020712873642</v>
      </c>
    </row>
    <row r="285" spans="2:6" x14ac:dyDescent="0.6">
      <c r="B285" s="6">
        <v>42747.541666666664</v>
      </c>
      <c r="C285" s="18">
        <v>1859.0815429878176</v>
      </c>
      <c r="E285" s="6">
        <v>43112.541666666664</v>
      </c>
      <c r="F285" s="18">
        <v>1040.7987031083612</v>
      </c>
    </row>
    <row r="286" spans="2:6" x14ac:dyDescent="0.6">
      <c r="B286" s="6">
        <v>42747.583333333336</v>
      </c>
      <c r="C286" s="18">
        <v>1439.9487160343567</v>
      </c>
      <c r="E286" s="6">
        <v>43112.583333333336</v>
      </c>
      <c r="F286" s="18">
        <v>662.77401909775199</v>
      </c>
    </row>
    <row r="287" spans="2:6" x14ac:dyDescent="0.6">
      <c r="B287" s="6">
        <v>42747.625</v>
      </c>
      <c r="C287" s="18">
        <v>2224.1716765435481</v>
      </c>
      <c r="E287" s="6">
        <v>43112.625</v>
      </c>
      <c r="F287" s="18">
        <v>1036.2286672311348</v>
      </c>
    </row>
    <row r="288" spans="2:6" x14ac:dyDescent="0.6">
      <c r="B288" s="6">
        <v>42747.666666666664</v>
      </c>
      <c r="C288" s="18">
        <v>2233.6273551348777</v>
      </c>
      <c r="E288" s="6">
        <v>43112.666666666664</v>
      </c>
      <c r="F288" s="18">
        <v>1019.2846229934671</v>
      </c>
    </row>
    <row r="289" spans="2:6" x14ac:dyDescent="0.6">
      <c r="B289" s="6">
        <v>42747.708333333336</v>
      </c>
      <c r="C289" s="18">
        <v>1874.4618563413555</v>
      </c>
      <c r="E289" s="6">
        <v>43112.708333333336</v>
      </c>
      <c r="F289" s="18">
        <v>1014.9871976047079</v>
      </c>
    </row>
    <row r="290" spans="2:6" x14ac:dyDescent="0.6">
      <c r="B290" s="6">
        <v>42747.75</v>
      </c>
      <c r="C290" s="18">
        <v>1053.5952756532017</v>
      </c>
      <c r="E290" s="6">
        <v>43112.75</v>
      </c>
      <c r="F290" s="18">
        <v>1281.1343370358136</v>
      </c>
    </row>
    <row r="291" spans="2:6" x14ac:dyDescent="0.6">
      <c r="B291" s="6">
        <v>42747.791666666664</v>
      </c>
      <c r="C291" s="18">
        <v>1053.7168457059038</v>
      </c>
      <c r="E291" s="6">
        <v>43112.791666666664</v>
      </c>
      <c r="F291" s="18">
        <v>1420.0086687893308</v>
      </c>
    </row>
    <row r="292" spans="2:6" x14ac:dyDescent="0.6">
      <c r="B292" s="6">
        <v>42747.833333333336</v>
      </c>
      <c r="C292" s="18">
        <v>1053.5992925877017</v>
      </c>
      <c r="E292" s="6">
        <v>43112.833333333336</v>
      </c>
      <c r="F292" s="18">
        <v>1421.1659098609266</v>
      </c>
    </row>
    <row r="293" spans="2:6" x14ac:dyDescent="0.6">
      <c r="B293" s="6">
        <v>42747.875</v>
      </c>
      <c r="C293" s="18">
        <v>1053.394636791016</v>
      </c>
      <c r="E293" s="6">
        <v>43112.875</v>
      </c>
      <c r="F293" s="18">
        <v>1418.5010118187761</v>
      </c>
    </row>
    <row r="294" spans="2:6" x14ac:dyDescent="0.6">
      <c r="B294" s="6">
        <v>42747.916666666664</v>
      </c>
      <c r="C294" s="18">
        <v>1054.4389930364805</v>
      </c>
      <c r="E294" s="6">
        <v>43112.916666666664</v>
      </c>
      <c r="F294" s="18">
        <v>1283.1981433868391</v>
      </c>
    </row>
    <row r="295" spans="2:6" x14ac:dyDescent="0.6">
      <c r="B295" s="6">
        <v>42747.958333333336</v>
      </c>
      <c r="C295" s="18">
        <v>1027.4780480358309</v>
      </c>
      <c r="E295" s="6">
        <v>43112.958333333336</v>
      </c>
      <c r="F295" s="18">
        <v>1286.0559322781012</v>
      </c>
    </row>
    <row r="296" spans="2:6" x14ac:dyDescent="0.6">
      <c r="B296" s="6">
        <v>42748</v>
      </c>
      <c r="C296" s="18">
        <v>666.42143777688204</v>
      </c>
      <c r="E296" s="6">
        <v>43113</v>
      </c>
      <c r="F296" s="18">
        <v>817.08003279632885</v>
      </c>
    </row>
    <row r="297" spans="2:6" x14ac:dyDescent="0.6">
      <c r="B297" s="6">
        <v>42748.041666666664</v>
      </c>
      <c r="C297" s="18">
        <v>666.85565859847429</v>
      </c>
      <c r="E297" s="6">
        <v>43113.041666666664</v>
      </c>
      <c r="F297" s="18">
        <v>779.0799581808501</v>
      </c>
    </row>
    <row r="298" spans="2:6" x14ac:dyDescent="0.6">
      <c r="B298" s="6">
        <v>42748.083333333336</v>
      </c>
      <c r="C298" s="18">
        <v>665.40208167711728</v>
      </c>
      <c r="E298" s="6">
        <v>43113.083333333336</v>
      </c>
      <c r="F298" s="18">
        <v>762.94464017444113</v>
      </c>
    </row>
    <row r="299" spans="2:6" x14ac:dyDescent="0.6">
      <c r="B299" s="6">
        <v>42748.125</v>
      </c>
      <c r="C299" s="18">
        <v>664.77792857699615</v>
      </c>
      <c r="E299" s="6">
        <v>43113.125</v>
      </c>
      <c r="F299" s="18">
        <v>765.68958500067197</v>
      </c>
    </row>
    <row r="300" spans="2:6" x14ac:dyDescent="0.6">
      <c r="B300" s="6">
        <v>42748.166666666664</v>
      </c>
      <c r="C300" s="18">
        <v>665.11204943669986</v>
      </c>
      <c r="E300" s="6">
        <v>43113.166666666664</v>
      </c>
      <c r="F300" s="18">
        <v>759.116789703368</v>
      </c>
    </row>
    <row r="301" spans="2:6" x14ac:dyDescent="0.6">
      <c r="B301" s="6">
        <v>42748.208333333336</v>
      </c>
      <c r="C301" s="18">
        <v>1033.3752177921917</v>
      </c>
      <c r="E301" s="6">
        <v>43113.208333333336</v>
      </c>
      <c r="F301" s="18">
        <v>762.76350510491102</v>
      </c>
    </row>
    <row r="302" spans="2:6" x14ac:dyDescent="0.6">
      <c r="B302" s="6">
        <v>42748.25</v>
      </c>
      <c r="C302" s="18">
        <v>1050.2757030041989</v>
      </c>
      <c r="E302" s="6">
        <v>43113.25</v>
      </c>
      <c r="F302" s="18">
        <v>997.49032301849581</v>
      </c>
    </row>
    <row r="303" spans="2:6" x14ac:dyDescent="0.6">
      <c r="B303" s="6">
        <v>42748.291666666664</v>
      </c>
      <c r="C303" s="18">
        <v>1051.059131673175</v>
      </c>
      <c r="E303" s="6">
        <v>43113.291666666664</v>
      </c>
      <c r="F303" s="18">
        <v>1388.382711012096</v>
      </c>
    </row>
    <row r="304" spans="2:6" x14ac:dyDescent="0.6">
      <c r="B304" s="6">
        <v>42748.333333333336</v>
      </c>
      <c r="C304" s="18">
        <v>1416.9361023637937</v>
      </c>
      <c r="E304" s="6">
        <v>43113.333333333336</v>
      </c>
      <c r="F304" s="18">
        <v>1293.7786927032439</v>
      </c>
    </row>
    <row r="305" spans="2:6" x14ac:dyDescent="0.6">
      <c r="B305" s="6">
        <v>42748.375</v>
      </c>
      <c r="C305" s="18">
        <v>1814.6966245158469</v>
      </c>
      <c r="E305" s="6">
        <v>43113.375</v>
      </c>
      <c r="F305" s="18">
        <v>1306.817487937077</v>
      </c>
    </row>
    <row r="306" spans="2:6" x14ac:dyDescent="0.6">
      <c r="B306" s="6">
        <v>42748.416666666664</v>
      </c>
      <c r="C306" s="18">
        <v>1802.0498116201777</v>
      </c>
      <c r="E306" s="6">
        <v>43113.416666666664</v>
      </c>
      <c r="F306" s="18">
        <v>1312.6310362837021</v>
      </c>
    </row>
    <row r="307" spans="2:6" x14ac:dyDescent="0.6">
      <c r="B307" s="6">
        <v>42748.458333333336</v>
      </c>
      <c r="C307" s="18">
        <v>1397.3483915397817</v>
      </c>
      <c r="E307" s="6">
        <v>43113.458333333336</v>
      </c>
      <c r="F307" s="18">
        <v>1304.8875158860919</v>
      </c>
    </row>
    <row r="308" spans="2:6" x14ac:dyDescent="0.6">
      <c r="B308" s="6">
        <v>42748.5</v>
      </c>
      <c r="C308" s="18">
        <v>1392.3767789485687</v>
      </c>
      <c r="E308" s="6">
        <v>43113.5</v>
      </c>
      <c r="F308" s="18">
        <v>1307.051929041543</v>
      </c>
    </row>
    <row r="309" spans="2:6" x14ac:dyDescent="0.6">
      <c r="B309" s="6">
        <v>42748.541666666664</v>
      </c>
      <c r="C309" s="18">
        <v>1400.5070933638635</v>
      </c>
      <c r="E309" s="6">
        <v>43113.541666666664</v>
      </c>
      <c r="F309" s="18">
        <v>1307.8804337056449</v>
      </c>
    </row>
    <row r="310" spans="2:6" x14ac:dyDescent="0.6">
      <c r="B310" s="6">
        <v>42748.583333333336</v>
      </c>
      <c r="C310" s="18">
        <v>1392.3552352763511</v>
      </c>
      <c r="E310" s="6">
        <v>43113.583333333336</v>
      </c>
      <c r="F310" s="18">
        <v>1525.2650341245842</v>
      </c>
    </row>
    <row r="311" spans="2:6" x14ac:dyDescent="0.6">
      <c r="B311" s="6">
        <v>42748.625</v>
      </c>
      <c r="C311" s="18">
        <v>1026.2904058052411</v>
      </c>
      <c r="E311" s="6">
        <v>43113.625</v>
      </c>
      <c r="F311" s="18">
        <v>1289.852868974471</v>
      </c>
    </row>
    <row r="312" spans="2:6" x14ac:dyDescent="0.6">
      <c r="B312" s="6">
        <v>42748.666666666664</v>
      </c>
      <c r="C312" s="18">
        <v>1404.9540887112039</v>
      </c>
      <c r="E312" s="6">
        <v>43113.666666666664</v>
      </c>
      <c r="F312" s="18">
        <v>1726.1472310765562</v>
      </c>
    </row>
    <row r="313" spans="2:6" x14ac:dyDescent="0.6">
      <c r="B313" s="6">
        <v>42748.708333333336</v>
      </c>
      <c r="C313" s="18">
        <v>1392.925971696638</v>
      </c>
      <c r="E313" s="6">
        <v>43113.708333333336</v>
      </c>
      <c r="F313" s="18">
        <v>2230.1349441146799</v>
      </c>
    </row>
    <row r="314" spans="2:6" x14ac:dyDescent="0.6">
      <c r="B314" s="6">
        <v>42748.75</v>
      </c>
      <c r="C314" s="18">
        <v>1022.156519506902</v>
      </c>
      <c r="E314" s="6">
        <v>43113.75</v>
      </c>
      <c r="F314" s="18">
        <v>2815.9668270831576</v>
      </c>
    </row>
    <row r="315" spans="2:6" x14ac:dyDescent="0.6">
      <c r="B315" s="6">
        <v>42748.791666666664</v>
      </c>
      <c r="C315" s="18">
        <v>3094.8685966863873</v>
      </c>
      <c r="E315" s="6">
        <v>43113.791666666664</v>
      </c>
      <c r="F315" s="18">
        <v>2226.7135651821509</v>
      </c>
    </row>
    <row r="316" spans="2:6" x14ac:dyDescent="0.6">
      <c r="B316" s="6">
        <v>42748.833333333336</v>
      </c>
      <c r="C316" s="18">
        <v>2656.1193945058167</v>
      </c>
      <c r="E316" s="6">
        <v>43113.833333333336</v>
      </c>
      <c r="F316" s="18">
        <v>3759.6228849326208</v>
      </c>
    </row>
    <row r="317" spans="2:6" x14ac:dyDescent="0.6">
      <c r="B317" s="6">
        <v>42748.875</v>
      </c>
      <c r="C317" s="18">
        <v>882.55007924397682</v>
      </c>
      <c r="E317" s="6">
        <v>43113.875</v>
      </c>
      <c r="F317" s="18">
        <v>4868.8512408510696</v>
      </c>
    </row>
    <row r="318" spans="2:6" x14ac:dyDescent="0.6">
      <c r="B318" s="6">
        <v>42748.916666666664</v>
      </c>
      <c r="C318" s="18">
        <v>1246.151302307577</v>
      </c>
      <c r="E318" s="6">
        <v>43113.916666666664</v>
      </c>
      <c r="F318" s="18">
        <v>4338.0519663747054</v>
      </c>
    </row>
    <row r="319" spans="2:6" x14ac:dyDescent="0.6">
      <c r="B319" s="6">
        <v>42748.958333333336</v>
      </c>
      <c r="C319" s="18">
        <v>1250.3255616339034</v>
      </c>
      <c r="E319" s="6">
        <v>43113.958333333336</v>
      </c>
      <c r="F319" s="18">
        <v>3968.907453212727</v>
      </c>
    </row>
    <row r="320" spans="2:6" x14ac:dyDescent="0.6">
      <c r="B320" s="6">
        <v>42749</v>
      </c>
      <c r="C320" s="18">
        <v>1062.9004409837703</v>
      </c>
      <c r="E320" s="6">
        <v>43114</v>
      </c>
      <c r="F320" s="18">
        <v>3224.3009712261551</v>
      </c>
    </row>
    <row r="321" spans="2:6" x14ac:dyDescent="0.6">
      <c r="B321" s="6">
        <v>42749.041666666664</v>
      </c>
      <c r="C321" s="18">
        <v>881.75438520696343</v>
      </c>
      <c r="E321" s="6">
        <v>43114.041666666664</v>
      </c>
      <c r="F321" s="18">
        <v>620.70367201487102</v>
      </c>
    </row>
    <row r="322" spans="2:6" x14ac:dyDescent="0.6">
      <c r="B322" s="6">
        <v>42749.083333333336</v>
      </c>
      <c r="C322" s="18">
        <v>876.03185016724569</v>
      </c>
      <c r="E322" s="6">
        <v>43114.083333333336</v>
      </c>
      <c r="F322" s="18">
        <v>629.66000044080795</v>
      </c>
    </row>
    <row r="323" spans="2:6" x14ac:dyDescent="0.6">
      <c r="B323" s="6">
        <v>42749.125</v>
      </c>
      <c r="C323" s="18">
        <v>849.69338065213537</v>
      </c>
      <c r="E323" s="6">
        <v>43114.125</v>
      </c>
      <c r="F323" s="18">
        <v>2363.2974073410019</v>
      </c>
    </row>
    <row r="324" spans="2:6" x14ac:dyDescent="0.6">
      <c r="B324" s="6">
        <v>42749.166666666664</v>
      </c>
      <c r="C324" s="18">
        <v>727.71853313869758</v>
      </c>
      <c r="E324" s="6">
        <v>43114.166666666664</v>
      </c>
      <c r="F324" s="18">
        <v>2921.5928747219477</v>
      </c>
    </row>
    <row r="325" spans="2:6" x14ac:dyDescent="0.6">
      <c r="B325" s="6">
        <v>42749.208333333336</v>
      </c>
      <c r="C325" s="18">
        <v>481.7943953620055</v>
      </c>
      <c r="E325" s="6">
        <v>43114.208333333336</v>
      </c>
      <c r="F325" s="18">
        <v>2479.9738251368176</v>
      </c>
    </row>
    <row r="326" spans="2:6" x14ac:dyDescent="0.6">
      <c r="B326" s="6">
        <v>42749.25</v>
      </c>
      <c r="C326" s="18">
        <v>843.41081803268753</v>
      </c>
      <c r="E326" s="6">
        <v>43114.25</v>
      </c>
      <c r="F326" s="18">
        <v>2893.0019303343006</v>
      </c>
    </row>
    <row r="327" spans="2:6" x14ac:dyDescent="0.6">
      <c r="B327" s="6">
        <v>42749.291666666664</v>
      </c>
      <c r="C327" s="18">
        <v>867.85855644384833</v>
      </c>
      <c r="E327" s="6">
        <v>43114.291666666664</v>
      </c>
      <c r="F327" s="18">
        <v>2543.5271027925264</v>
      </c>
    </row>
    <row r="328" spans="2:6" x14ac:dyDescent="0.6">
      <c r="B328" s="6">
        <v>42749.333333333336</v>
      </c>
      <c r="C328" s="18">
        <v>864.1790287452252</v>
      </c>
      <c r="E328" s="6">
        <v>43114.333333333336</v>
      </c>
      <c r="F328" s="18">
        <v>2543.7679173194019</v>
      </c>
    </row>
    <row r="329" spans="2:6" x14ac:dyDescent="0.6">
      <c r="B329" s="6">
        <v>42749.375</v>
      </c>
      <c r="C329" s="18">
        <v>744.73066224084823</v>
      </c>
      <c r="E329" s="6">
        <v>43114.375</v>
      </c>
      <c r="F329" s="18">
        <v>3440.7089734225742</v>
      </c>
    </row>
    <row r="330" spans="2:6" x14ac:dyDescent="0.6">
      <c r="B330" s="6">
        <v>42749.416666666664</v>
      </c>
      <c r="C330" s="18">
        <v>743.98506846745681</v>
      </c>
      <c r="E330" s="6">
        <v>43114.416666666664</v>
      </c>
      <c r="F330" s="18">
        <v>2557.5610435401045</v>
      </c>
    </row>
    <row r="331" spans="2:6" x14ac:dyDescent="0.6">
      <c r="B331" s="6">
        <v>42749.458333333336</v>
      </c>
      <c r="C331" s="18">
        <v>743.66021779537175</v>
      </c>
      <c r="E331" s="6">
        <v>43114.458333333336</v>
      </c>
      <c r="F331" s="18">
        <v>1072.1508245468112</v>
      </c>
    </row>
    <row r="332" spans="2:6" x14ac:dyDescent="0.6">
      <c r="B332" s="6">
        <v>42749.5</v>
      </c>
      <c r="C332" s="18">
        <v>743.55642894797757</v>
      </c>
      <c r="E332" s="6">
        <v>43114.5</v>
      </c>
      <c r="F332" s="18">
        <v>1176.1536247846798</v>
      </c>
    </row>
    <row r="333" spans="2:6" x14ac:dyDescent="0.6">
      <c r="B333" s="6">
        <v>42749.541666666664</v>
      </c>
      <c r="C333" s="18">
        <v>968.86561944696291</v>
      </c>
      <c r="E333" s="6">
        <v>43114.541666666664</v>
      </c>
      <c r="F333" s="18">
        <v>1239.6131025017598</v>
      </c>
    </row>
    <row r="334" spans="2:6" x14ac:dyDescent="0.6">
      <c r="B334" s="6">
        <v>42749.583333333336</v>
      </c>
      <c r="C334" s="18">
        <v>966.64806208822142</v>
      </c>
      <c r="E334" s="6">
        <v>43114.583333333336</v>
      </c>
      <c r="F334" s="18">
        <v>1145.2585722562981</v>
      </c>
    </row>
    <row r="335" spans="2:6" x14ac:dyDescent="0.6">
      <c r="B335" s="6">
        <v>42749.625</v>
      </c>
      <c r="C335" s="18">
        <v>966.43568116492429</v>
      </c>
      <c r="E335" s="6">
        <v>43114.625</v>
      </c>
      <c r="F335" s="18">
        <v>1521.3155671522325</v>
      </c>
    </row>
    <row r="336" spans="2:6" x14ac:dyDescent="0.6">
      <c r="B336" s="6">
        <v>42749.666666666664</v>
      </c>
      <c r="C336" s="18">
        <v>734.10806247035521</v>
      </c>
      <c r="E336" s="6">
        <v>43114.666666666664</v>
      </c>
      <c r="F336" s="18">
        <v>1679.2559473080069</v>
      </c>
    </row>
    <row r="337" spans="2:6" x14ac:dyDescent="0.6">
      <c r="B337" s="6">
        <v>42749.708333333336</v>
      </c>
      <c r="C337" s="18">
        <v>733.58295317384864</v>
      </c>
      <c r="E337" s="6">
        <v>43114.708333333336</v>
      </c>
      <c r="F337" s="18">
        <v>2286.0769232771081</v>
      </c>
    </row>
    <row r="338" spans="2:6" x14ac:dyDescent="0.6">
      <c r="B338" s="6">
        <v>42749.75</v>
      </c>
      <c r="C338" s="18">
        <v>733.1912551307671</v>
      </c>
      <c r="E338" s="6">
        <v>43114.75</v>
      </c>
      <c r="F338" s="18">
        <v>2597.6582082409259</v>
      </c>
    </row>
    <row r="339" spans="2:6" x14ac:dyDescent="0.6">
      <c r="B339" s="6">
        <v>42749.791666666664</v>
      </c>
      <c r="C339" s="18">
        <v>733.12472989082175</v>
      </c>
      <c r="E339" s="6">
        <v>43114.791666666664</v>
      </c>
      <c r="F339" s="18">
        <v>4016.7937345801342</v>
      </c>
    </row>
    <row r="340" spans="2:6" x14ac:dyDescent="0.6">
      <c r="B340" s="6">
        <v>42749.833333333336</v>
      </c>
      <c r="C340" s="18">
        <v>855.63493137995226</v>
      </c>
      <c r="E340" s="6">
        <v>43114.833333333336</v>
      </c>
      <c r="F340" s="18">
        <v>4442.1466115781886</v>
      </c>
    </row>
    <row r="341" spans="2:6" x14ac:dyDescent="0.6">
      <c r="B341" s="6">
        <v>42749.875</v>
      </c>
      <c r="C341" s="18">
        <v>855.8312414879249</v>
      </c>
      <c r="E341" s="6">
        <v>43114.875</v>
      </c>
      <c r="F341" s="18">
        <v>1666.8323837873641</v>
      </c>
    </row>
    <row r="342" spans="2:6" x14ac:dyDescent="0.6">
      <c r="B342" s="6">
        <v>42749.916666666664</v>
      </c>
      <c r="C342" s="18">
        <v>856.77553193781068</v>
      </c>
      <c r="E342" s="6">
        <v>43114.916666666664</v>
      </c>
      <c r="F342" s="18">
        <v>1055.405613886513</v>
      </c>
    </row>
    <row r="343" spans="2:6" x14ac:dyDescent="0.6">
      <c r="B343" s="6">
        <v>42749.958333333336</v>
      </c>
      <c r="C343" s="18">
        <v>846.06770750575481</v>
      </c>
      <c r="E343" s="6">
        <v>43114.958333333336</v>
      </c>
      <c r="F343" s="18">
        <v>2022.3565625958927</v>
      </c>
    </row>
    <row r="344" spans="2:6" x14ac:dyDescent="0.6">
      <c r="B344" s="6">
        <v>42750</v>
      </c>
      <c r="C344" s="18">
        <v>467.92687217871151</v>
      </c>
      <c r="E344" s="6">
        <v>43115</v>
      </c>
      <c r="F344" s="18">
        <v>1063.8191649924365</v>
      </c>
    </row>
    <row r="345" spans="2:6" x14ac:dyDescent="0.6">
      <c r="B345" s="6">
        <v>42750.041666666664</v>
      </c>
      <c r="C345" s="18">
        <v>468.84735581080076</v>
      </c>
      <c r="E345" s="6">
        <v>43115.041666666664</v>
      </c>
      <c r="F345" s="18">
        <v>945.58647356668905</v>
      </c>
    </row>
    <row r="346" spans="2:6" x14ac:dyDescent="0.6">
      <c r="B346" s="6">
        <v>42750.083333333336</v>
      </c>
      <c r="C346" s="18">
        <v>468.03715473757711</v>
      </c>
      <c r="E346" s="6">
        <v>43115.083333333336</v>
      </c>
      <c r="F346" s="18">
        <v>1066.8518219757061</v>
      </c>
    </row>
    <row r="347" spans="2:6" x14ac:dyDescent="0.6">
      <c r="B347" s="6">
        <v>42750.125</v>
      </c>
      <c r="C347" s="18">
        <v>468.59786603503676</v>
      </c>
      <c r="E347" s="6">
        <v>43115.125</v>
      </c>
      <c r="F347" s="18">
        <v>1084.4023918829998</v>
      </c>
    </row>
    <row r="348" spans="2:6" x14ac:dyDescent="0.6">
      <c r="B348" s="6">
        <v>42750.166666666664</v>
      </c>
      <c r="C348" s="18">
        <v>469.03775700992912</v>
      </c>
      <c r="E348" s="6">
        <v>43115.166666666664</v>
      </c>
      <c r="F348" s="18">
        <v>1081.811388829547</v>
      </c>
    </row>
    <row r="349" spans="2:6" x14ac:dyDescent="0.6">
      <c r="B349" s="6">
        <v>42750.208333333336</v>
      </c>
      <c r="C349" s="18">
        <v>621.67203127834489</v>
      </c>
      <c r="E349" s="6">
        <v>43115.208333333336</v>
      </c>
      <c r="F349" s="18">
        <v>1443.7554855855269</v>
      </c>
    </row>
    <row r="350" spans="2:6" x14ac:dyDescent="0.6">
      <c r="B350" s="6">
        <v>42750.25</v>
      </c>
      <c r="C350" s="18">
        <v>632.66236659036622</v>
      </c>
      <c r="E350" s="6">
        <v>43115.25</v>
      </c>
      <c r="F350" s="18">
        <v>1163.5183787642568</v>
      </c>
    </row>
    <row r="351" spans="2:6" x14ac:dyDescent="0.6">
      <c r="B351" s="6">
        <v>42750.291666666664</v>
      </c>
      <c r="C351" s="18">
        <v>633.51743402534021</v>
      </c>
      <c r="E351" s="6">
        <v>43115.291666666664</v>
      </c>
      <c r="F351" s="18">
        <v>3376.2128175820171</v>
      </c>
    </row>
    <row r="352" spans="2:6" x14ac:dyDescent="0.6">
      <c r="B352" s="6">
        <v>42750.333333333336</v>
      </c>
      <c r="C352" s="18">
        <v>348.26492476993064</v>
      </c>
      <c r="E352" s="6">
        <v>43115.333333333336</v>
      </c>
      <c r="F352" s="18">
        <v>3366.4385895580617</v>
      </c>
    </row>
    <row r="353" spans="2:6" x14ac:dyDescent="0.6">
      <c r="B353" s="6">
        <v>42750.375</v>
      </c>
      <c r="C353" s="18">
        <v>348.29781098736578</v>
      </c>
      <c r="E353" s="6">
        <v>43115.375</v>
      </c>
      <c r="F353" s="18">
        <v>3295.2882783550635</v>
      </c>
    </row>
    <row r="354" spans="2:6" x14ac:dyDescent="0.6">
      <c r="B354" s="6">
        <v>42750.416666666664</v>
      </c>
      <c r="C354" s="18">
        <v>620.16199527581466</v>
      </c>
      <c r="E354" s="6">
        <v>43115.416666666664</v>
      </c>
      <c r="F354" s="18">
        <v>3393.0128454886453</v>
      </c>
    </row>
    <row r="355" spans="2:6" x14ac:dyDescent="0.6">
      <c r="B355" s="6">
        <v>42750.458333333336</v>
      </c>
      <c r="C355" s="18">
        <v>758.43931221485013</v>
      </c>
      <c r="E355" s="6">
        <v>43115.458333333336</v>
      </c>
      <c r="F355" s="18">
        <v>1577.1439068688262</v>
      </c>
    </row>
    <row r="356" spans="2:6" x14ac:dyDescent="0.6">
      <c r="B356" s="6">
        <v>42750.5</v>
      </c>
      <c r="C356" s="18">
        <v>749.84124570846348</v>
      </c>
      <c r="E356" s="6">
        <v>43115.5</v>
      </c>
      <c r="F356" s="18">
        <v>2268.8316415150898</v>
      </c>
    </row>
    <row r="357" spans="2:6" x14ac:dyDescent="0.6">
      <c r="B357" s="6">
        <v>42750.541666666664</v>
      </c>
      <c r="C357" s="18">
        <v>694.58607790310987</v>
      </c>
      <c r="E357" s="6">
        <v>43115.541666666664</v>
      </c>
      <c r="F357" s="18">
        <v>1758.0434668138259</v>
      </c>
    </row>
    <row r="358" spans="2:6" x14ac:dyDescent="0.6">
      <c r="B358" s="6">
        <v>42750.583333333336</v>
      </c>
      <c r="C358" s="18">
        <v>694.36373351626673</v>
      </c>
      <c r="E358" s="6">
        <v>43115.583333333336</v>
      </c>
      <c r="F358" s="18">
        <v>1764.1954348267409</v>
      </c>
    </row>
    <row r="359" spans="2:6" x14ac:dyDescent="0.6">
      <c r="B359" s="6">
        <v>42750.625</v>
      </c>
      <c r="C359" s="18">
        <v>518.3581184054724</v>
      </c>
      <c r="E359" s="6">
        <v>43115.625</v>
      </c>
      <c r="F359" s="18">
        <v>1756.6241456307273</v>
      </c>
    </row>
    <row r="360" spans="2:6" x14ac:dyDescent="0.6">
      <c r="B360" s="6">
        <v>42750.666666666664</v>
      </c>
      <c r="C360" s="18">
        <v>290.69666030883701</v>
      </c>
      <c r="E360" s="6">
        <v>43115.666666666664</v>
      </c>
      <c r="F360" s="18">
        <v>1448.155667393999</v>
      </c>
    </row>
    <row r="361" spans="2:6" x14ac:dyDescent="0.6">
      <c r="B361" s="6">
        <v>42750.708333333336</v>
      </c>
      <c r="C361" s="18">
        <v>346.32953084283372</v>
      </c>
      <c r="E361" s="6">
        <v>43115.708333333336</v>
      </c>
      <c r="F361" s="18">
        <v>1896.0223957252451</v>
      </c>
    </row>
    <row r="362" spans="2:6" x14ac:dyDescent="0.6">
      <c r="B362" s="6">
        <v>42750.75</v>
      </c>
      <c r="C362" s="18">
        <v>734.3514443646518</v>
      </c>
      <c r="E362" s="6">
        <v>43115.75</v>
      </c>
      <c r="F362" s="18">
        <v>2469.5364877827915</v>
      </c>
    </row>
    <row r="363" spans="2:6" x14ac:dyDescent="0.6">
      <c r="B363" s="6">
        <v>42750.791666666664</v>
      </c>
      <c r="C363" s="18">
        <v>737.42382007810613</v>
      </c>
      <c r="E363" s="6">
        <v>43115.791666666664</v>
      </c>
      <c r="F363" s="18">
        <v>1701.0990880330369</v>
      </c>
    </row>
    <row r="364" spans="2:6" x14ac:dyDescent="0.6">
      <c r="B364" s="6">
        <v>42750.833333333336</v>
      </c>
      <c r="C364" s="18">
        <v>737.41514234436761</v>
      </c>
      <c r="E364" s="6">
        <v>43115.833333333336</v>
      </c>
      <c r="F364" s="18">
        <v>2817.6597280369788</v>
      </c>
    </row>
    <row r="365" spans="2:6" x14ac:dyDescent="0.6">
      <c r="B365" s="6">
        <v>42750.875</v>
      </c>
      <c r="C365" s="18">
        <v>857.77487718701184</v>
      </c>
      <c r="E365" s="6">
        <v>43115.875</v>
      </c>
      <c r="F365" s="18">
        <v>1994.1590960131712</v>
      </c>
    </row>
    <row r="366" spans="2:6" x14ac:dyDescent="0.6">
      <c r="B366" s="6">
        <v>42750.916666666664</v>
      </c>
      <c r="C366" s="18">
        <v>860.72289799902092</v>
      </c>
      <c r="E366" s="6">
        <v>43115.916666666664</v>
      </c>
      <c r="F366" s="18">
        <v>1599.1200931443084</v>
      </c>
    </row>
    <row r="367" spans="2:6" x14ac:dyDescent="0.6">
      <c r="B367" s="6">
        <v>42750.958333333336</v>
      </c>
      <c r="C367" s="18">
        <v>470.02134755889483</v>
      </c>
      <c r="E367" s="6">
        <v>43115.958333333336</v>
      </c>
      <c r="F367" s="18">
        <v>997.49454043070295</v>
      </c>
    </row>
    <row r="368" spans="2:6" x14ac:dyDescent="0.6">
      <c r="B368" s="6">
        <v>42751</v>
      </c>
      <c r="C368" s="18">
        <v>470.212188990247</v>
      </c>
      <c r="E368" s="6">
        <v>43116</v>
      </c>
      <c r="F368" s="18">
        <v>686.94650867038206</v>
      </c>
    </row>
    <row r="369" spans="2:6" x14ac:dyDescent="0.6">
      <c r="B369" s="6">
        <v>42751.041666666664</v>
      </c>
      <c r="C369" s="18">
        <v>469.53594411213999</v>
      </c>
      <c r="E369" s="6">
        <v>43116.041666666664</v>
      </c>
      <c r="F369" s="18">
        <v>687.70730187309891</v>
      </c>
    </row>
    <row r="370" spans="2:6" x14ac:dyDescent="0.6">
      <c r="B370" s="6">
        <v>42751.083333333336</v>
      </c>
      <c r="C370" s="18">
        <v>839.81891913307823</v>
      </c>
      <c r="E370" s="6">
        <v>43116.083333333336</v>
      </c>
      <c r="F370" s="18">
        <v>989.94936592380009</v>
      </c>
    </row>
    <row r="371" spans="2:6" x14ac:dyDescent="0.6">
      <c r="B371" s="6">
        <v>42751.125</v>
      </c>
      <c r="C371" s="18">
        <v>733.04977932399993</v>
      </c>
      <c r="E371" s="6">
        <v>43116.125</v>
      </c>
      <c r="F371" s="18">
        <v>990.49180332607511</v>
      </c>
    </row>
    <row r="372" spans="2:6" x14ac:dyDescent="0.6">
      <c r="B372" s="6">
        <v>42751.166666666664</v>
      </c>
      <c r="C372" s="18">
        <v>736.37625104427252</v>
      </c>
      <c r="E372" s="6">
        <v>43116.166666666664</v>
      </c>
      <c r="F372" s="18">
        <v>706.08672361585707</v>
      </c>
    </row>
    <row r="373" spans="2:6" x14ac:dyDescent="0.6">
      <c r="B373" s="6">
        <v>42751.208333333336</v>
      </c>
      <c r="C373" s="18">
        <v>736.69180415590483</v>
      </c>
      <c r="E373" s="6">
        <v>43116.208333333336</v>
      </c>
      <c r="F373" s="18">
        <v>401.21632515801298</v>
      </c>
    </row>
    <row r="374" spans="2:6" x14ac:dyDescent="0.6">
      <c r="B374" s="6">
        <v>42751.25</v>
      </c>
      <c r="C374" s="18">
        <v>736.42501028815775</v>
      </c>
      <c r="E374" s="6">
        <v>43116.25</v>
      </c>
      <c r="F374" s="18">
        <v>3263.5569502258195</v>
      </c>
    </row>
    <row r="375" spans="2:6" x14ac:dyDescent="0.6">
      <c r="B375" s="6">
        <v>42751.291666666664</v>
      </c>
      <c r="C375" s="18">
        <v>735.65543189710957</v>
      </c>
      <c r="E375" s="6">
        <v>43116.291666666664</v>
      </c>
      <c r="F375" s="18">
        <v>3547.8182044007995</v>
      </c>
    </row>
    <row r="376" spans="2:6" x14ac:dyDescent="0.6">
      <c r="B376" s="6">
        <v>42751.333333333336</v>
      </c>
      <c r="C376" s="18">
        <v>856.54577414035691</v>
      </c>
      <c r="E376" s="6">
        <v>43116.333333333336</v>
      </c>
      <c r="F376" s="18">
        <v>3693.8060326088707</v>
      </c>
    </row>
    <row r="377" spans="2:6" x14ac:dyDescent="0.6">
      <c r="B377" s="6">
        <v>42751.375</v>
      </c>
      <c r="C377" s="18">
        <v>1247.8883810340003</v>
      </c>
      <c r="E377" s="6">
        <v>43116.375</v>
      </c>
      <c r="F377" s="18">
        <v>3678.09554476419</v>
      </c>
    </row>
    <row r="378" spans="2:6" x14ac:dyDescent="0.6">
      <c r="B378" s="6">
        <v>42751.416666666664</v>
      </c>
      <c r="C378" s="18">
        <v>853.93326173093396</v>
      </c>
      <c r="E378" s="6">
        <v>43116.416666666664</v>
      </c>
      <c r="F378" s="18">
        <v>3901.9852668211061</v>
      </c>
    </row>
    <row r="379" spans="2:6" x14ac:dyDescent="0.6">
      <c r="B379" s="6">
        <v>42751.458333333336</v>
      </c>
      <c r="C379" s="18">
        <v>853.1541292911096</v>
      </c>
      <c r="E379" s="6">
        <v>43116.458333333336</v>
      </c>
      <c r="F379" s="18">
        <v>2974.2574530537904</v>
      </c>
    </row>
    <row r="380" spans="2:6" x14ac:dyDescent="0.6">
      <c r="B380" s="6">
        <v>42751.5</v>
      </c>
      <c r="C380" s="18">
        <v>731.62910315977058</v>
      </c>
      <c r="E380" s="6">
        <v>43116.5</v>
      </c>
      <c r="F380" s="18">
        <v>2433.4058648145124</v>
      </c>
    </row>
    <row r="381" spans="2:6" x14ac:dyDescent="0.6">
      <c r="B381" s="6">
        <v>42751.541666666664</v>
      </c>
      <c r="C381" s="18">
        <v>389.06875879287628</v>
      </c>
      <c r="E381" s="6">
        <v>43116.541666666664</v>
      </c>
      <c r="F381" s="18">
        <v>1774.9262514580601</v>
      </c>
    </row>
    <row r="382" spans="2:6" x14ac:dyDescent="0.6">
      <c r="B382" s="6">
        <v>42751.583333333336</v>
      </c>
      <c r="C382" s="18">
        <v>569.64364591015692</v>
      </c>
      <c r="E382" s="6">
        <v>43116.583333333336</v>
      </c>
      <c r="F382" s="18">
        <v>1557.5012265777561</v>
      </c>
    </row>
    <row r="383" spans="2:6" x14ac:dyDescent="0.6">
      <c r="B383" s="6">
        <v>42751.625</v>
      </c>
      <c r="C383" s="18">
        <v>974.08923956380636</v>
      </c>
      <c r="E383" s="6">
        <v>43116.625</v>
      </c>
      <c r="F383" s="18">
        <v>4251.3699942398007</v>
      </c>
    </row>
    <row r="384" spans="2:6" x14ac:dyDescent="0.6">
      <c r="B384" s="6">
        <v>42751.666666666664</v>
      </c>
      <c r="C384" s="18">
        <v>1392.3323684273794</v>
      </c>
      <c r="E384" s="6">
        <v>43116.666666666664</v>
      </c>
      <c r="F384" s="18">
        <v>2301.4032183583508</v>
      </c>
    </row>
    <row r="385" spans="2:6" x14ac:dyDescent="0.6">
      <c r="B385" s="6">
        <v>42751.708333333336</v>
      </c>
      <c r="C385" s="18">
        <v>388.43069572289789</v>
      </c>
      <c r="E385" s="6">
        <v>43116.708333333336</v>
      </c>
      <c r="F385" s="18">
        <v>1186.752465108234</v>
      </c>
    </row>
    <row r="386" spans="2:6" x14ac:dyDescent="0.6">
      <c r="B386" s="6">
        <v>42751.75</v>
      </c>
      <c r="C386" s="18">
        <v>1744.0504599687752</v>
      </c>
      <c r="E386" s="6">
        <v>43116.75</v>
      </c>
      <c r="F386" s="18">
        <v>3010.2759993701429</v>
      </c>
    </row>
    <row r="387" spans="2:6" x14ac:dyDescent="0.6">
      <c r="B387" s="6">
        <v>42751.791666666664</v>
      </c>
      <c r="C387" s="18">
        <v>1151.3654568952966</v>
      </c>
      <c r="E387" s="6">
        <v>43116.791666666664</v>
      </c>
      <c r="F387" s="18">
        <v>3757.7064742236598</v>
      </c>
    </row>
    <row r="388" spans="2:6" x14ac:dyDescent="0.6">
      <c r="B388" s="6">
        <v>42751.833333333336</v>
      </c>
      <c r="C388" s="18">
        <v>387.60412786483738</v>
      </c>
      <c r="E388" s="6">
        <v>43116.833333333336</v>
      </c>
      <c r="F388" s="18">
        <v>1030.3880665842671</v>
      </c>
    </row>
    <row r="389" spans="2:6" x14ac:dyDescent="0.6">
      <c r="B389" s="6">
        <v>42751.875</v>
      </c>
      <c r="C389" s="18">
        <v>386.97058506011905</v>
      </c>
      <c r="E389" s="6">
        <v>43116.875</v>
      </c>
      <c r="F389" s="18">
        <v>489.17401020049897</v>
      </c>
    </row>
    <row r="390" spans="2:6" x14ac:dyDescent="0.6">
      <c r="B390" s="6">
        <v>42751.916666666664</v>
      </c>
      <c r="C390" s="18">
        <v>875.596400426228</v>
      </c>
      <c r="E390" s="6">
        <v>43116.916666666664</v>
      </c>
      <c r="F390" s="18">
        <v>1311.2617409727279</v>
      </c>
    </row>
    <row r="391" spans="2:6" x14ac:dyDescent="0.6">
      <c r="B391" s="6">
        <v>42751.958333333336</v>
      </c>
      <c r="C391" s="18">
        <v>1069.3421817864289</v>
      </c>
      <c r="E391" s="6">
        <v>43116.958333333336</v>
      </c>
      <c r="F391" s="18">
        <v>4649.3846392228779</v>
      </c>
    </row>
    <row r="392" spans="2:6" x14ac:dyDescent="0.6">
      <c r="B392" s="6">
        <v>42752</v>
      </c>
      <c r="C392" s="18">
        <v>799.30476492139906</v>
      </c>
      <c r="E392" s="6">
        <v>43117</v>
      </c>
      <c r="F392" s="18">
        <v>925.13625226338502</v>
      </c>
    </row>
    <row r="393" spans="2:6" x14ac:dyDescent="0.6">
      <c r="B393" s="6">
        <v>42752.041666666664</v>
      </c>
      <c r="C393" s="18">
        <v>1088.9501222481979</v>
      </c>
      <c r="E393" s="6">
        <v>43117.041666666664</v>
      </c>
      <c r="F393" s="18">
        <v>3095.8545628102593</v>
      </c>
    </row>
    <row r="394" spans="2:6" x14ac:dyDescent="0.6">
      <c r="B394" s="6">
        <v>42752.083333333336</v>
      </c>
      <c r="C394" s="18">
        <v>805.45299554718758</v>
      </c>
      <c r="E394" s="6">
        <v>43117.083333333336</v>
      </c>
      <c r="F394" s="18">
        <v>3105.3576062393149</v>
      </c>
    </row>
    <row r="395" spans="2:6" x14ac:dyDescent="0.6">
      <c r="B395" s="6">
        <v>42752.125</v>
      </c>
      <c r="C395" s="18">
        <v>202.63269516520958</v>
      </c>
      <c r="E395" s="6">
        <v>43117.125</v>
      </c>
      <c r="F395" s="18">
        <v>3051.226778051584</v>
      </c>
    </row>
    <row r="396" spans="2:6" x14ac:dyDescent="0.6">
      <c r="B396" s="6">
        <v>42752.166666666664</v>
      </c>
      <c r="C396" s="18">
        <v>277.13327160305403</v>
      </c>
      <c r="E396" s="6">
        <v>43117.166666666664</v>
      </c>
      <c r="F396" s="18">
        <v>2468.050535235931</v>
      </c>
    </row>
    <row r="397" spans="2:6" x14ac:dyDescent="0.6">
      <c r="B397" s="6">
        <v>42752.208333333336</v>
      </c>
      <c r="C397" s="18">
        <v>192.65130314959325</v>
      </c>
      <c r="E397" s="6">
        <v>43117.208333333336</v>
      </c>
      <c r="F397" s="18">
        <v>2364.9664838833255</v>
      </c>
    </row>
    <row r="398" spans="2:6" x14ac:dyDescent="0.6">
      <c r="B398" s="6">
        <v>42752.25</v>
      </c>
      <c r="C398" s="18">
        <v>455.19482439676801</v>
      </c>
      <c r="E398" s="6">
        <v>43117.25</v>
      </c>
      <c r="F398" s="18">
        <v>2323.654386630586</v>
      </c>
    </row>
    <row r="399" spans="2:6" x14ac:dyDescent="0.6">
      <c r="B399" s="6">
        <v>42752.291666666664</v>
      </c>
      <c r="C399" s="18">
        <v>174.85377462599001</v>
      </c>
      <c r="E399" s="6">
        <v>43117.291666666664</v>
      </c>
      <c r="F399" s="18">
        <v>551.47350314670007</v>
      </c>
    </row>
    <row r="400" spans="2:6" x14ac:dyDescent="0.6">
      <c r="B400" s="6">
        <v>42752.333333333336</v>
      </c>
      <c r="C400" s="18">
        <v>825.44697670830499</v>
      </c>
      <c r="E400" s="6">
        <v>43117.333333333336</v>
      </c>
      <c r="F400" s="18">
        <v>3627.0268877707481</v>
      </c>
    </row>
    <row r="401" spans="2:6" x14ac:dyDescent="0.6">
      <c r="B401" s="6">
        <v>42752.375</v>
      </c>
      <c r="C401" s="18">
        <v>821.79842844048994</v>
      </c>
      <c r="E401" s="6">
        <v>43117.375</v>
      </c>
      <c r="F401" s="18">
        <v>4013.8493523067841</v>
      </c>
    </row>
    <row r="402" spans="2:6" x14ac:dyDescent="0.6">
      <c r="B402" s="6">
        <v>42752.416666666664</v>
      </c>
      <c r="C402" s="18">
        <v>816.15357302347695</v>
      </c>
      <c r="E402" s="6">
        <v>43117.416666666664</v>
      </c>
      <c r="F402" s="18">
        <v>4021.151651941931</v>
      </c>
    </row>
    <row r="403" spans="2:6" x14ac:dyDescent="0.6">
      <c r="B403" s="6">
        <v>42752.458333333336</v>
      </c>
      <c r="C403" s="18">
        <v>816.84784730526917</v>
      </c>
      <c r="E403" s="6">
        <v>43117.458333333336</v>
      </c>
      <c r="F403" s="18">
        <v>3425.786019191733</v>
      </c>
    </row>
    <row r="404" spans="2:6" x14ac:dyDescent="0.6">
      <c r="B404" s="6">
        <v>42752.5</v>
      </c>
      <c r="C404" s="18">
        <v>810.89350718974924</v>
      </c>
      <c r="E404" s="6">
        <v>43117.5</v>
      </c>
      <c r="F404" s="18">
        <v>3450.1493976169122</v>
      </c>
    </row>
    <row r="405" spans="2:6" x14ac:dyDescent="0.6">
      <c r="B405" s="6">
        <v>42752.541666666664</v>
      </c>
      <c r="C405" s="18">
        <v>808.96841779510146</v>
      </c>
      <c r="E405" s="6">
        <v>43117.541666666664</v>
      </c>
      <c r="F405" s="18">
        <v>3466.3617218356612</v>
      </c>
    </row>
    <row r="406" spans="2:6" x14ac:dyDescent="0.6">
      <c r="B406" s="6">
        <v>42752.583333333336</v>
      </c>
      <c r="C406" s="18">
        <v>815.92446961296901</v>
      </c>
      <c r="E406" s="6">
        <v>43117.583333333336</v>
      </c>
      <c r="F406" s="18">
        <v>3873.3702271355414</v>
      </c>
    </row>
    <row r="407" spans="2:6" x14ac:dyDescent="0.6">
      <c r="B407" s="6">
        <v>42752.625</v>
      </c>
      <c r="C407" s="18">
        <v>802.5940774687117</v>
      </c>
      <c r="E407" s="6">
        <v>43117.625</v>
      </c>
      <c r="F407" s="18">
        <v>3480.4369049580828</v>
      </c>
    </row>
    <row r="408" spans="2:6" x14ac:dyDescent="0.6">
      <c r="B408" s="6">
        <v>42752.666666666664</v>
      </c>
      <c r="C408" s="18">
        <v>1036.8496655242941</v>
      </c>
      <c r="E408" s="6">
        <v>43117.666666666664</v>
      </c>
      <c r="F408" s="18">
        <v>3685.1952256859631</v>
      </c>
    </row>
    <row r="409" spans="2:6" x14ac:dyDescent="0.6">
      <c r="B409" s="6">
        <v>42752.708333333336</v>
      </c>
      <c r="C409" s="18">
        <v>799.24163563198408</v>
      </c>
      <c r="E409" s="6">
        <v>43117.708333333336</v>
      </c>
      <c r="F409" s="18">
        <v>3698.2235619608496</v>
      </c>
    </row>
    <row r="410" spans="2:6" x14ac:dyDescent="0.6">
      <c r="B410" s="6">
        <v>42752.75</v>
      </c>
      <c r="C410" s="18">
        <v>1077.0426369137219</v>
      </c>
      <c r="E410" s="6">
        <v>43117.75</v>
      </c>
      <c r="F410" s="18">
        <v>3895.2950720384315</v>
      </c>
    </row>
    <row r="411" spans="2:6" x14ac:dyDescent="0.6">
      <c r="B411" s="6">
        <v>42752.791666666664</v>
      </c>
      <c r="C411" s="18">
        <v>1106.1018586039518</v>
      </c>
      <c r="E411" s="6">
        <v>43117.791666666664</v>
      </c>
      <c r="F411" s="18">
        <v>3903.8158493550559</v>
      </c>
    </row>
    <row r="412" spans="2:6" x14ac:dyDescent="0.6">
      <c r="B412" s="6">
        <v>42752.833333333336</v>
      </c>
      <c r="C412" s="18">
        <v>1096.6226693153353</v>
      </c>
      <c r="E412" s="6">
        <v>43117.833333333336</v>
      </c>
      <c r="F412" s="18">
        <v>3900.380741204151</v>
      </c>
    </row>
    <row r="413" spans="2:6" x14ac:dyDescent="0.6">
      <c r="B413" s="6">
        <v>42752.875</v>
      </c>
      <c r="C413" s="18">
        <v>1081.402855405142</v>
      </c>
      <c r="E413" s="6">
        <v>43117.875</v>
      </c>
      <c r="F413" s="18">
        <v>2000.016648627387</v>
      </c>
    </row>
    <row r="414" spans="2:6" x14ac:dyDescent="0.6">
      <c r="B414" s="6">
        <v>42752.916666666664</v>
      </c>
      <c r="C414" s="18">
        <v>816.52304612477542</v>
      </c>
      <c r="E414" s="6">
        <v>43117.916666666664</v>
      </c>
      <c r="F414" s="18">
        <v>259.45867336697</v>
      </c>
    </row>
    <row r="415" spans="2:6" x14ac:dyDescent="0.6">
      <c r="B415" s="6">
        <v>42752.958333333336</v>
      </c>
      <c r="C415" s="18">
        <v>1016.3101975031673</v>
      </c>
      <c r="E415" s="6">
        <v>43117.958333333336</v>
      </c>
      <c r="F415" s="18">
        <v>395.94404375712003</v>
      </c>
    </row>
    <row r="416" spans="2:6" x14ac:dyDescent="0.6">
      <c r="B416" s="6">
        <v>42753</v>
      </c>
      <c r="C416" s="18">
        <v>895.59814336140801</v>
      </c>
      <c r="E416" s="6">
        <v>43118</v>
      </c>
      <c r="F416" s="18">
        <v>915.52734703911392</v>
      </c>
    </row>
    <row r="417" spans="2:6" x14ac:dyDescent="0.6">
      <c r="B417" s="6">
        <v>42753.041666666664</v>
      </c>
      <c r="C417" s="18">
        <v>412.35046667350582</v>
      </c>
      <c r="E417" s="6">
        <v>43118.041666666664</v>
      </c>
      <c r="F417" s="18">
        <v>1156.060538160534</v>
      </c>
    </row>
    <row r="418" spans="2:6" x14ac:dyDescent="0.6">
      <c r="B418" s="6">
        <v>42753.083333333336</v>
      </c>
      <c r="C418" s="18">
        <v>398.49529659694974</v>
      </c>
      <c r="E418" s="6">
        <v>43118.083333333336</v>
      </c>
      <c r="F418" s="18">
        <v>1162.9466948445609</v>
      </c>
    </row>
    <row r="419" spans="2:6" x14ac:dyDescent="0.6">
      <c r="B419" s="6">
        <v>42753.125</v>
      </c>
      <c r="C419" s="18">
        <v>393.83569295936047</v>
      </c>
      <c r="E419" s="6">
        <v>43118.125</v>
      </c>
      <c r="F419" s="18">
        <v>1050.498261108396</v>
      </c>
    </row>
    <row r="420" spans="2:6" x14ac:dyDescent="0.6">
      <c r="B420" s="6">
        <v>42753.166666666664</v>
      </c>
      <c r="C420" s="18">
        <v>2.1995301246643</v>
      </c>
      <c r="E420" s="6">
        <v>43118.166666666664</v>
      </c>
      <c r="F420" s="18">
        <v>1049.251495581731</v>
      </c>
    </row>
    <row r="421" spans="2:6" x14ac:dyDescent="0.6">
      <c r="B421" s="6">
        <v>42753.208333333336</v>
      </c>
      <c r="C421" s="18">
        <v>2.1995301246643</v>
      </c>
      <c r="E421" s="6">
        <v>43118.208333333336</v>
      </c>
      <c r="F421" s="18">
        <v>1049.2353445265001</v>
      </c>
    </row>
    <row r="422" spans="2:6" x14ac:dyDescent="0.6">
      <c r="B422" s="6">
        <v>42753.25</v>
      </c>
      <c r="C422" s="18">
        <v>0</v>
      </c>
      <c r="E422" s="6">
        <v>43118.25</v>
      </c>
      <c r="F422" s="18">
        <v>1043.0819662729891</v>
      </c>
    </row>
    <row r="423" spans="2:6" x14ac:dyDescent="0.6">
      <c r="B423" s="6">
        <v>42753.291666666664</v>
      </c>
      <c r="C423" s="18">
        <v>2.1995301246643</v>
      </c>
      <c r="E423" s="6">
        <v>43118.291666666664</v>
      </c>
      <c r="F423" s="18">
        <v>690.84382381015303</v>
      </c>
    </row>
    <row r="424" spans="2:6" x14ac:dyDescent="0.6">
      <c r="B424" s="6">
        <v>42753.333333333336</v>
      </c>
      <c r="C424" s="18">
        <v>1067.4820992655209</v>
      </c>
      <c r="E424" s="6">
        <v>43118.333333333336</v>
      </c>
      <c r="F424" s="18">
        <v>693.36875528123494</v>
      </c>
    </row>
    <row r="425" spans="2:6" x14ac:dyDescent="0.6">
      <c r="B425" s="6">
        <v>42753.375</v>
      </c>
      <c r="C425" s="18">
        <v>1079.2274318122843</v>
      </c>
      <c r="E425" s="6">
        <v>43118.375</v>
      </c>
      <c r="F425" s="18">
        <v>395.95848229302203</v>
      </c>
    </row>
    <row r="426" spans="2:6" x14ac:dyDescent="0.6">
      <c r="B426" s="6">
        <v>42753.416666666664</v>
      </c>
      <c r="C426" s="18">
        <v>1078.8630126580902</v>
      </c>
      <c r="E426" s="6">
        <v>43118.416666666664</v>
      </c>
      <c r="F426" s="18">
        <v>393.25762746174996</v>
      </c>
    </row>
    <row r="427" spans="2:6" x14ac:dyDescent="0.6">
      <c r="B427" s="6">
        <v>42753.458333333336</v>
      </c>
      <c r="C427" s="18">
        <v>1071.8752808014544</v>
      </c>
      <c r="E427" s="6">
        <v>43118.458333333336</v>
      </c>
      <c r="F427" s="18">
        <v>766.21332660251005</v>
      </c>
    </row>
    <row r="428" spans="2:6" x14ac:dyDescent="0.6">
      <c r="B428" s="6">
        <v>42753.5</v>
      </c>
      <c r="C428" s="18">
        <v>1085.6386930143813</v>
      </c>
      <c r="E428" s="6">
        <v>43118.5</v>
      </c>
      <c r="F428" s="18">
        <v>688.95546993679397</v>
      </c>
    </row>
    <row r="429" spans="2:6" x14ac:dyDescent="0.6">
      <c r="B429" s="6">
        <v>42753.541666666664</v>
      </c>
      <c r="C429" s="18">
        <v>1083.3361370870782</v>
      </c>
      <c r="E429" s="6">
        <v>43118.541666666664</v>
      </c>
      <c r="F429" s="18">
        <v>688.31141066657005</v>
      </c>
    </row>
    <row r="430" spans="2:6" x14ac:dyDescent="0.6">
      <c r="B430" s="6">
        <v>42753.583333333336</v>
      </c>
      <c r="C430" s="18">
        <v>1087.3619671302347</v>
      </c>
      <c r="E430" s="6">
        <v>43118.583333333336</v>
      </c>
      <c r="F430" s="18">
        <v>687.47288355509295</v>
      </c>
    </row>
    <row r="431" spans="2:6" x14ac:dyDescent="0.6">
      <c r="B431" s="6">
        <v>42753.625</v>
      </c>
      <c r="C431" s="18">
        <v>1326.5203106142392</v>
      </c>
      <c r="E431" s="6">
        <v>43118.625</v>
      </c>
      <c r="F431" s="18">
        <v>689.07043142530608</v>
      </c>
    </row>
    <row r="432" spans="2:6" x14ac:dyDescent="0.6">
      <c r="B432" s="6">
        <v>42753.666666666664</v>
      </c>
      <c r="C432" s="18">
        <v>1079.9321160843615</v>
      </c>
      <c r="E432" s="6">
        <v>43118.666666666664</v>
      </c>
      <c r="F432" s="18">
        <v>688.4018618053849</v>
      </c>
    </row>
    <row r="433" spans="2:6" x14ac:dyDescent="0.6">
      <c r="B433" s="6">
        <v>42753.708333333336</v>
      </c>
      <c r="C433" s="18">
        <v>672.47000033908398</v>
      </c>
      <c r="E433" s="6">
        <v>43118.708333333336</v>
      </c>
      <c r="F433" s="18">
        <v>684.88440773857792</v>
      </c>
    </row>
    <row r="434" spans="2:6" x14ac:dyDescent="0.6">
      <c r="B434" s="6">
        <v>42753.75</v>
      </c>
      <c r="C434" s="18">
        <v>674.87949586656202</v>
      </c>
      <c r="E434" s="6">
        <v>43118.75</v>
      </c>
      <c r="F434" s="18">
        <v>550.11522150675398</v>
      </c>
    </row>
    <row r="435" spans="2:6" x14ac:dyDescent="0.6">
      <c r="B435" s="6">
        <v>42753.791666666664</v>
      </c>
      <c r="C435" s="18">
        <v>677.27588609483405</v>
      </c>
      <c r="E435" s="6">
        <v>43118.791666666664</v>
      </c>
      <c r="F435" s="18">
        <v>550.37916917588905</v>
      </c>
    </row>
    <row r="436" spans="2:6" x14ac:dyDescent="0.6">
      <c r="B436" s="6">
        <v>42753.833333333336</v>
      </c>
      <c r="C436" s="18">
        <v>387.19586123161776</v>
      </c>
      <c r="E436" s="6">
        <v>43118.833333333336</v>
      </c>
      <c r="F436" s="18">
        <v>550.47921639336403</v>
      </c>
    </row>
    <row r="437" spans="2:6" x14ac:dyDescent="0.6">
      <c r="B437" s="6">
        <v>42753.875</v>
      </c>
      <c r="C437" s="18">
        <v>587.2491002673562</v>
      </c>
      <c r="E437" s="6">
        <v>43118.875</v>
      </c>
      <c r="F437" s="18">
        <v>550.24361367119604</v>
      </c>
    </row>
    <row r="438" spans="2:6" x14ac:dyDescent="0.6">
      <c r="B438" s="6">
        <v>42753.916666666664</v>
      </c>
      <c r="C438" s="18">
        <v>925.47193971302545</v>
      </c>
      <c r="E438" s="6">
        <v>43118.916666666664</v>
      </c>
      <c r="F438" s="18">
        <v>550.21422300550603</v>
      </c>
    </row>
    <row r="439" spans="2:6" x14ac:dyDescent="0.6">
      <c r="B439" s="6">
        <v>42753.958333333336</v>
      </c>
      <c r="C439" s="18">
        <v>513.84258006625555</v>
      </c>
      <c r="E439" s="6">
        <v>43118.958333333336</v>
      </c>
      <c r="F439" s="18">
        <v>675.19134040408505</v>
      </c>
    </row>
    <row r="440" spans="2:6" x14ac:dyDescent="0.6">
      <c r="B440" s="6">
        <v>42754</v>
      </c>
      <c r="C440" s="18">
        <v>144.53234757317395</v>
      </c>
      <c r="E440" s="6">
        <v>43119</v>
      </c>
      <c r="F440" s="18">
        <v>545.72771876017202</v>
      </c>
    </row>
    <row r="441" spans="2:6" x14ac:dyDescent="0.6">
      <c r="B441" s="6">
        <v>42754.041666666664</v>
      </c>
      <c r="C441" s="18">
        <v>147.61834840774523</v>
      </c>
      <c r="E441" s="6">
        <v>43119.041666666664</v>
      </c>
      <c r="F441" s="18">
        <v>258.19756171332398</v>
      </c>
    </row>
    <row r="442" spans="2:6" x14ac:dyDescent="0.6">
      <c r="B442" s="6">
        <v>42754.083333333336</v>
      </c>
      <c r="C442" s="18">
        <v>407.31525062137166</v>
      </c>
      <c r="E442" s="6">
        <v>43119.083333333336</v>
      </c>
      <c r="F442" s="18">
        <v>258.59045294867599</v>
      </c>
    </row>
    <row r="443" spans="2:6" x14ac:dyDescent="0.6">
      <c r="B443" s="6">
        <v>42754.125</v>
      </c>
      <c r="C443" s="18">
        <v>421.25404179466983</v>
      </c>
      <c r="E443" s="6">
        <v>43119.125</v>
      </c>
      <c r="F443" s="18">
        <v>529.17494274563205</v>
      </c>
    </row>
    <row r="444" spans="2:6" x14ac:dyDescent="0.6">
      <c r="B444" s="6">
        <v>42754.166666666664</v>
      </c>
      <c r="C444" s="18">
        <v>430.09346147961003</v>
      </c>
      <c r="E444" s="6">
        <v>43119.166666666664</v>
      </c>
      <c r="F444" s="18">
        <v>3831.4212127643118</v>
      </c>
    </row>
    <row r="445" spans="2:6" x14ac:dyDescent="0.6">
      <c r="B445" s="6">
        <v>42754.208333333336</v>
      </c>
      <c r="C445" s="18">
        <v>293.98151484754334</v>
      </c>
      <c r="E445" s="6">
        <v>43119.208333333336</v>
      </c>
      <c r="F445" s="18">
        <v>3952.7498548168546</v>
      </c>
    </row>
    <row r="446" spans="2:6" x14ac:dyDescent="0.6">
      <c r="B446" s="6">
        <v>42754.25</v>
      </c>
      <c r="C446" s="18">
        <v>465.43319889545342</v>
      </c>
      <c r="E446" s="6">
        <v>43119.25</v>
      </c>
      <c r="F446" s="18">
        <v>1245.4185211351169</v>
      </c>
    </row>
    <row r="447" spans="2:6" x14ac:dyDescent="0.6">
      <c r="B447" s="6">
        <v>42754.291666666664</v>
      </c>
      <c r="C447" s="18">
        <v>1027.661587803628</v>
      </c>
      <c r="E447" s="6">
        <v>43119.291666666664</v>
      </c>
      <c r="F447" s="18">
        <v>550.07938344319609</v>
      </c>
    </row>
    <row r="448" spans="2:6" x14ac:dyDescent="0.6">
      <c r="B448" s="6">
        <v>42754.333333333336</v>
      </c>
      <c r="C448" s="18">
        <v>1030.1666310458693</v>
      </c>
      <c r="E448" s="6">
        <v>43119.333333333336</v>
      </c>
      <c r="F448" s="18">
        <v>867.40817586262801</v>
      </c>
    </row>
    <row r="449" spans="2:6" x14ac:dyDescent="0.6">
      <c r="B449" s="6">
        <v>42754.375</v>
      </c>
      <c r="C449" s="18">
        <v>1027.6273271433497</v>
      </c>
      <c r="E449" s="6">
        <v>43119.375</v>
      </c>
      <c r="F449" s="18">
        <v>968.04994970533448</v>
      </c>
    </row>
    <row r="450" spans="2:6" x14ac:dyDescent="0.6">
      <c r="B450" s="6">
        <v>42754.416666666664</v>
      </c>
      <c r="C450" s="18">
        <v>1028.4989235299145</v>
      </c>
      <c r="E450" s="6">
        <v>43119.416666666664</v>
      </c>
      <c r="F450" s="18">
        <v>430.96376737806401</v>
      </c>
    </row>
    <row r="451" spans="2:6" x14ac:dyDescent="0.6">
      <c r="B451" s="6">
        <v>42754.458333333336</v>
      </c>
      <c r="C451" s="18">
        <v>1025.3962757264217</v>
      </c>
      <c r="E451" s="6">
        <v>43119.458333333336</v>
      </c>
      <c r="F451" s="18">
        <v>921.31689518398503</v>
      </c>
    </row>
    <row r="452" spans="2:6" x14ac:dyDescent="0.6">
      <c r="B452" s="6">
        <v>42754.5</v>
      </c>
      <c r="C452" s="18">
        <v>1023.7946754879399</v>
      </c>
      <c r="E452" s="6">
        <v>43119.5</v>
      </c>
      <c r="F452" s="18">
        <v>929.01461823357204</v>
      </c>
    </row>
    <row r="453" spans="2:6" x14ac:dyDescent="0.6">
      <c r="B453" s="6">
        <v>42754.541666666664</v>
      </c>
      <c r="C453" s="18">
        <v>1146.5359838660534</v>
      </c>
      <c r="E453" s="6">
        <v>43119.541666666664</v>
      </c>
      <c r="F453" s="18">
        <v>1528.276692661706</v>
      </c>
    </row>
    <row r="454" spans="2:6" x14ac:dyDescent="0.6">
      <c r="B454" s="6">
        <v>42754.583333333336</v>
      </c>
      <c r="C454" s="18">
        <v>1147.9394856178731</v>
      </c>
      <c r="E454" s="6">
        <v>43119.583333333336</v>
      </c>
      <c r="F454" s="18">
        <v>1314.225611207748</v>
      </c>
    </row>
    <row r="455" spans="2:6" x14ac:dyDescent="0.6">
      <c r="B455" s="6">
        <v>42754.625</v>
      </c>
      <c r="C455" s="18">
        <v>1152.7761881865356</v>
      </c>
      <c r="E455" s="6">
        <v>43119.625</v>
      </c>
      <c r="F455" s="18">
        <v>1529.281045559773</v>
      </c>
    </row>
    <row r="456" spans="2:6" x14ac:dyDescent="0.6">
      <c r="B456" s="6">
        <v>42754.666666666664</v>
      </c>
      <c r="C456" s="18">
        <v>1154.0928283504618</v>
      </c>
      <c r="E456" s="6">
        <v>43119.666666666664</v>
      </c>
      <c r="F456" s="18">
        <v>842.06373933156101</v>
      </c>
    </row>
    <row r="457" spans="2:6" x14ac:dyDescent="0.6">
      <c r="B457" s="6">
        <v>42754.708333333336</v>
      </c>
      <c r="C457" s="18">
        <v>1143.184495365751</v>
      </c>
      <c r="E457" s="6">
        <v>43119.708333333336</v>
      </c>
      <c r="F457" s="18">
        <v>617.282212176852</v>
      </c>
    </row>
    <row r="458" spans="2:6" x14ac:dyDescent="0.6">
      <c r="B458" s="6">
        <v>42754.75</v>
      </c>
      <c r="C458" s="18">
        <v>1275.1732326565809</v>
      </c>
      <c r="E458" s="6">
        <v>43119.75</v>
      </c>
      <c r="F458" s="18">
        <v>1146.846201612683</v>
      </c>
    </row>
    <row r="459" spans="2:6" x14ac:dyDescent="0.6">
      <c r="B459" s="6">
        <v>42754.791666666664</v>
      </c>
      <c r="C459" s="18">
        <v>1275.7615456791691</v>
      </c>
      <c r="E459" s="6">
        <v>43119.791666666664</v>
      </c>
      <c r="F459" s="18">
        <v>1300.2793092430941</v>
      </c>
    </row>
    <row r="460" spans="2:6" x14ac:dyDescent="0.6">
      <c r="B460" s="6">
        <v>42754.833333333336</v>
      </c>
      <c r="C460" s="18">
        <v>1161.4647586886072</v>
      </c>
      <c r="E460" s="6">
        <v>43119.833333333336</v>
      </c>
      <c r="F460" s="18">
        <v>2325.4692625935841</v>
      </c>
    </row>
    <row r="461" spans="2:6" x14ac:dyDescent="0.6">
      <c r="B461" s="6">
        <v>42754.875</v>
      </c>
      <c r="C461" s="18">
        <v>1022.1593234540337</v>
      </c>
      <c r="E461" s="6">
        <v>43119.875</v>
      </c>
      <c r="F461" s="18">
        <v>2337.8043369293168</v>
      </c>
    </row>
    <row r="462" spans="2:6" x14ac:dyDescent="0.6">
      <c r="B462" s="6">
        <v>42754.916666666664</v>
      </c>
      <c r="C462" s="18">
        <v>646.35399374445137</v>
      </c>
      <c r="E462" s="6">
        <v>43119.916666666664</v>
      </c>
      <c r="F462" s="18">
        <v>1312.905386522079</v>
      </c>
    </row>
    <row r="463" spans="2:6" x14ac:dyDescent="0.6">
      <c r="B463" s="6">
        <v>42754.958333333336</v>
      </c>
      <c r="C463" s="18">
        <v>643.91357931269488</v>
      </c>
      <c r="E463" s="6">
        <v>43119.958333333336</v>
      </c>
      <c r="F463" s="18">
        <v>2334.1657026333228</v>
      </c>
    </row>
    <row r="464" spans="2:6" x14ac:dyDescent="0.6">
      <c r="B464" s="6">
        <v>42755</v>
      </c>
      <c r="C464" s="18">
        <v>643.48982460405875</v>
      </c>
      <c r="E464" s="6">
        <v>43120</v>
      </c>
      <c r="F464" s="18">
        <v>2363.075829637311</v>
      </c>
    </row>
    <row r="465" spans="2:6" x14ac:dyDescent="0.6">
      <c r="B465" s="6">
        <v>42755.041666666664</v>
      </c>
      <c r="C465" s="18">
        <v>764.84208263436631</v>
      </c>
      <c r="E465" s="6">
        <v>43120.041666666664</v>
      </c>
      <c r="F465" s="18">
        <v>2524.1215208774101</v>
      </c>
    </row>
    <row r="466" spans="2:6" x14ac:dyDescent="0.6">
      <c r="B466" s="6">
        <v>42755.083333333336</v>
      </c>
      <c r="C466" s="18">
        <v>614.61212272908745</v>
      </c>
      <c r="E466" s="6">
        <v>43120.083333333336</v>
      </c>
      <c r="F466" s="18">
        <v>2961.8951364559521</v>
      </c>
    </row>
    <row r="467" spans="2:6" x14ac:dyDescent="0.6">
      <c r="B467" s="6">
        <v>42755.125</v>
      </c>
      <c r="C467" s="18">
        <v>285.78568362394947</v>
      </c>
      <c r="E467" s="6">
        <v>43120.125</v>
      </c>
      <c r="F467" s="18">
        <v>4304.9639337836306</v>
      </c>
    </row>
    <row r="468" spans="2:6" x14ac:dyDescent="0.6">
      <c r="B468" s="6">
        <v>42755.166666666664</v>
      </c>
      <c r="C468" s="18">
        <v>416.4901337352054</v>
      </c>
      <c r="E468" s="6">
        <v>43120.166666666664</v>
      </c>
      <c r="F468" s="18">
        <v>2796.7976231087514</v>
      </c>
    </row>
    <row r="469" spans="2:6" x14ac:dyDescent="0.6">
      <c r="B469" s="6">
        <v>42755.208333333336</v>
      </c>
      <c r="C469" s="18">
        <v>579.95458285808456</v>
      </c>
      <c r="E469" s="6">
        <v>43120.208333333336</v>
      </c>
      <c r="F469" s="18">
        <v>2589.149618894784</v>
      </c>
    </row>
    <row r="470" spans="2:6" x14ac:dyDescent="0.6">
      <c r="B470" s="6">
        <v>42755.25</v>
      </c>
      <c r="C470" s="18">
        <v>396.01912109520651</v>
      </c>
      <c r="E470" s="6">
        <v>43120.25</v>
      </c>
      <c r="F470" s="18">
        <v>2813.9595265918229</v>
      </c>
    </row>
    <row r="471" spans="2:6" x14ac:dyDescent="0.6">
      <c r="B471" s="6">
        <v>42755.291666666664</v>
      </c>
      <c r="C471" s="18">
        <v>383.64564624799601</v>
      </c>
      <c r="E471" s="6">
        <v>43120.291666666664</v>
      </c>
      <c r="F471" s="18">
        <v>2834.1645637045913</v>
      </c>
    </row>
    <row r="472" spans="2:6" x14ac:dyDescent="0.6">
      <c r="B472" s="6">
        <v>42755.333333333336</v>
      </c>
      <c r="C472" s="18">
        <v>389.22058559788576</v>
      </c>
      <c r="E472" s="6">
        <v>43120.333333333336</v>
      </c>
      <c r="F472" s="18">
        <v>2444.6319638400582</v>
      </c>
    </row>
    <row r="473" spans="2:6" x14ac:dyDescent="0.6">
      <c r="B473" s="6">
        <v>42755.375</v>
      </c>
      <c r="C473" s="18">
        <v>388.61829970359798</v>
      </c>
      <c r="E473" s="6">
        <v>43120.375</v>
      </c>
      <c r="F473" s="18">
        <v>2694.056288664071</v>
      </c>
    </row>
    <row r="474" spans="2:6" x14ac:dyDescent="0.6">
      <c r="B474" s="6">
        <v>42755.416666666664</v>
      </c>
      <c r="C474" s="18">
        <v>389.20362624883609</v>
      </c>
      <c r="E474" s="6">
        <v>43120.416666666664</v>
      </c>
      <c r="F474" s="18">
        <v>2656.6928895653559</v>
      </c>
    </row>
    <row r="475" spans="2:6" x14ac:dyDescent="0.6">
      <c r="B475" s="6">
        <v>42755.458333333336</v>
      </c>
      <c r="C475" s="18">
        <v>813.42389914618457</v>
      </c>
      <c r="E475" s="6">
        <v>43120.458333333336</v>
      </c>
      <c r="F475" s="18">
        <v>2372.4558332570355</v>
      </c>
    </row>
    <row r="476" spans="2:6" x14ac:dyDescent="0.6">
      <c r="B476" s="6">
        <v>42755.5</v>
      </c>
      <c r="C476" s="18">
        <v>809.52218874189452</v>
      </c>
      <c r="E476" s="6">
        <v>43120.5</v>
      </c>
      <c r="F476" s="18">
        <v>2616.3379392878146</v>
      </c>
    </row>
    <row r="477" spans="2:6" x14ac:dyDescent="0.6">
      <c r="B477" s="6">
        <v>42755.541666666664</v>
      </c>
      <c r="C477" s="18">
        <v>805.54856842782647</v>
      </c>
      <c r="E477" s="6">
        <v>43120.541666666664</v>
      </c>
      <c r="F477" s="18">
        <v>2586.4218673960304</v>
      </c>
    </row>
    <row r="478" spans="2:6" x14ac:dyDescent="0.6">
      <c r="B478" s="6">
        <v>42755.583333333336</v>
      </c>
      <c r="C478" s="18">
        <v>811.34852202574325</v>
      </c>
      <c r="E478" s="6">
        <v>43120.583333333336</v>
      </c>
      <c r="F478" s="18">
        <v>1816.6001516723611</v>
      </c>
    </row>
    <row r="479" spans="2:6" x14ac:dyDescent="0.6">
      <c r="B479" s="6">
        <v>42755.625</v>
      </c>
      <c r="C479" s="18">
        <v>806.39017790542664</v>
      </c>
      <c r="E479" s="6">
        <v>43120.625</v>
      </c>
      <c r="F479" s="18">
        <v>2339.391976233584</v>
      </c>
    </row>
    <row r="480" spans="2:6" x14ac:dyDescent="0.6">
      <c r="B480" s="6">
        <v>42755.666666666664</v>
      </c>
      <c r="C480" s="18">
        <v>810.41623865869201</v>
      </c>
      <c r="E480" s="6">
        <v>43120.666666666664</v>
      </c>
      <c r="F480" s="18">
        <v>2346.0887158203091</v>
      </c>
    </row>
    <row r="481" spans="2:6" x14ac:dyDescent="0.6">
      <c r="B481" s="6">
        <v>42755.708333333336</v>
      </c>
      <c r="C481" s="18">
        <v>2406.0271097024261</v>
      </c>
      <c r="E481" s="6">
        <v>43120.708333333336</v>
      </c>
      <c r="F481" s="18">
        <v>1264.3068682352691</v>
      </c>
    </row>
    <row r="482" spans="2:6" x14ac:dyDescent="0.6">
      <c r="B482" s="6">
        <v>42755.75</v>
      </c>
      <c r="C482" s="18">
        <v>2440.2547133094718</v>
      </c>
      <c r="E482" s="6">
        <v>43120.75</v>
      </c>
      <c r="F482" s="18">
        <v>2302.0965707566966</v>
      </c>
    </row>
    <row r="483" spans="2:6" x14ac:dyDescent="0.6">
      <c r="B483" s="6">
        <v>42755.791666666664</v>
      </c>
      <c r="C483" s="18">
        <v>2422.9974815131527</v>
      </c>
      <c r="E483" s="6">
        <v>43120.791666666664</v>
      </c>
      <c r="F483" s="18">
        <v>1946.8181490410648</v>
      </c>
    </row>
    <row r="484" spans="2:6" x14ac:dyDescent="0.6">
      <c r="B484" s="6">
        <v>42755.833333333336</v>
      </c>
      <c r="C484" s="18">
        <v>2419.6861512323208</v>
      </c>
      <c r="E484" s="6">
        <v>43120.833333333336</v>
      </c>
      <c r="F484" s="18">
        <v>918.92333568996605</v>
      </c>
    </row>
    <row r="485" spans="2:6" x14ac:dyDescent="0.6">
      <c r="B485" s="6">
        <v>42755.875</v>
      </c>
      <c r="C485" s="18">
        <v>2437.0811052829667</v>
      </c>
      <c r="E485" s="6">
        <v>43120.875</v>
      </c>
      <c r="F485" s="18">
        <v>920.02261512756195</v>
      </c>
    </row>
    <row r="486" spans="2:6" x14ac:dyDescent="0.6">
      <c r="B486" s="6">
        <v>42755.916666666664</v>
      </c>
      <c r="C486" s="18">
        <v>958.26633696661941</v>
      </c>
      <c r="E486" s="6">
        <v>43120.916666666664</v>
      </c>
      <c r="F486" s="18">
        <v>920.12993067423304</v>
      </c>
    </row>
    <row r="487" spans="2:6" x14ac:dyDescent="0.6">
      <c r="B487" s="6">
        <v>42755.958333333336</v>
      </c>
      <c r="C487" s="18">
        <v>1097.586260831089</v>
      </c>
      <c r="E487" s="6">
        <v>43120.958333333336</v>
      </c>
      <c r="F487" s="18">
        <v>1038.2989733208531</v>
      </c>
    </row>
    <row r="488" spans="2:6" x14ac:dyDescent="0.6">
      <c r="B488" s="6">
        <v>42756</v>
      </c>
      <c r="C488" s="18">
        <v>921.67567420800447</v>
      </c>
      <c r="E488" s="6">
        <v>43121</v>
      </c>
      <c r="F488" s="18">
        <v>2421.0875211037492</v>
      </c>
    </row>
    <row r="489" spans="2:6" x14ac:dyDescent="0.6">
      <c r="B489" s="6">
        <v>42756.041666666664</v>
      </c>
      <c r="C489" s="18">
        <v>937.09818018277247</v>
      </c>
      <c r="E489" s="6">
        <v>43121.041666666664</v>
      </c>
      <c r="F489" s="18">
        <v>2370.3850390964017</v>
      </c>
    </row>
    <row r="490" spans="2:6" x14ac:dyDescent="0.6">
      <c r="B490" s="6">
        <v>42756.083333333336</v>
      </c>
      <c r="C490" s="18">
        <v>936.92707230991618</v>
      </c>
      <c r="E490" s="6">
        <v>43121.083333333336</v>
      </c>
      <c r="F490" s="18">
        <v>2024.953875495059</v>
      </c>
    </row>
    <row r="491" spans="2:6" x14ac:dyDescent="0.6">
      <c r="B491" s="6">
        <v>42756.125</v>
      </c>
      <c r="C491" s="18">
        <v>931.70612432704797</v>
      </c>
      <c r="E491" s="6">
        <v>43121.125</v>
      </c>
      <c r="F491" s="18">
        <v>634.13487557305098</v>
      </c>
    </row>
    <row r="492" spans="2:6" x14ac:dyDescent="0.6">
      <c r="B492" s="6">
        <v>42756.166666666664</v>
      </c>
      <c r="C492" s="18">
        <v>935.86206084701621</v>
      </c>
      <c r="E492" s="6">
        <v>43121.166666666664</v>
      </c>
      <c r="F492" s="18">
        <v>911.83309940761796</v>
      </c>
    </row>
    <row r="493" spans="2:6" x14ac:dyDescent="0.6">
      <c r="B493" s="6">
        <v>42756.208333333336</v>
      </c>
      <c r="C493" s="18">
        <v>1107.5948932078129</v>
      </c>
      <c r="E493" s="6">
        <v>43121.208333333336</v>
      </c>
      <c r="F493" s="18">
        <v>917.85765832688912</v>
      </c>
    </row>
    <row r="494" spans="2:6" x14ac:dyDescent="0.6">
      <c r="B494" s="6">
        <v>42756.25</v>
      </c>
      <c r="C494" s="18">
        <v>1106.2983409998137</v>
      </c>
      <c r="E494" s="6">
        <v>43121.25</v>
      </c>
      <c r="F494" s="18">
        <v>906.12848099602388</v>
      </c>
    </row>
    <row r="495" spans="2:6" x14ac:dyDescent="0.6">
      <c r="B495" s="6">
        <v>42756.291666666664</v>
      </c>
      <c r="C495" s="18">
        <v>1296.717765463721</v>
      </c>
      <c r="E495" s="6">
        <v>43121.291666666664</v>
      </c>
      <c r="F495" s="18">
        <v>913.99080174763708</v>
      </c>
    </row>
    <row r="496" spans="2:6" x14ac:dyDescent="0.6">
      <c r="B496" s="6">
        <v>42756.333333333336</v>
      </c>
      <c r="C496" s="18">
        <v>1298.1942433330726</v>
      </c>
      <c r="E496" s="6">
        <v>43121.333333333336</v>
      </c>
      <c r="F496" s="18">
        <v>916.794144838119</v>
      </c>
    </row>
    <row r="497" spans="2:6" x14ac:dyDescent="0.6">
      <c r="B497" s="6">
        <v>42756.375</v>
      </c>
      <c r="C497" s="18">
        <v>1176.3708608314714</v>
      </c>
      <c r="E497" s="6">
        <v>43121.375</v>
      </c>
      <c r="F497" s="18">
        <v>927.70717361449999</v>
      </c>
    </row>
    <row r="498" spans="2:6" x14ac:dyDescent="0.6">
      <c r="B498" s="6">
        <v>42756.416666666664</v>
      </c>
      <c r="C498" s="18">
        <v>1177.7174636125544</v>
      </c>
      <c r="E498" s="6">
        <v>43121.416666666664</v>
      </c>
      <c r="F498" s="18">
        <v>927.6271784040639</v>
      </c>
    </row>
    <row r="499" spans="2:6" x14ac:dyDescent="0.6">
      <c r="B499" s="6">
        <v>42756.458333333336</v>
      </c>
      <c r="C499" s="18">
        <v>1538.7989520004037</v>
      </c>
      <c r="E499" s="6">
        <v>43121.458333333336</v>
      </c>
      <c r="F499" s="18">
        <v>1516.233553865216</v>
      </c>
    </row>
    <row r="500" spans="2:6" x14ac:dyDescent="0.6">
      <c r="B500" s="6">
        <v>42756.5</v>
      </c>
      <c r="C500" s="18">
        <v>1556.6927782180549</v>
      </c>
      <c r="E500" s="6">
        <v>43121.5</v>
      </c>
      <c r="F500" s="18">
        <v>1428.1844031609389</v>
      </c>
    </row>
    <row r="501" spans="2:6" x14ac:dyDescent="0.6">
      <c r="B501" s="6">
        <v>42756.541666666664</v>
      </c>
      <c r="C501" s="18">
        <v>1172.4207739448539</v>
      </c>
      <c r="E501" s="6">
        <v>43121.541666666664</v>
      </c>
      <c r="F501" s="18">
        <v>1428.3731022771171</v>
      </c>
    </row>
    <row r="502" spans="2:6" x14ac:dyDescent="0.6">
      <c r="B502" s="6">
        <v>42756.583333333336</v>
      </c>
      <c r="C502" s="18">
        <v>1168.8488334433214</v>
      </c>
      <c r="E502" s="6">
        <v>43121.583333333336</v>
      </c>
      <c r="F502" s="18">
        <v>1428.2042291174957</v>
      </c>
    </row>
    <row r="503" spans="2:6" x14ac:dyDescent="0.6">
      <c r="B503" s="6">
        <v>42756.625</v>
      </c>
      <c r="C503" s="18">
        <v>1179.4140227142941</v>
      </c>
      <c r="E503" s="6">
        <v>43121.625</v>
      </c>
      <c r="F503" s="18">
        <v>1460.7834916644588</v>
      </c>
    </row>
    <row r="504" spans="2:6" x14ac:dyDescent="0.6">
      <c r="B504" s="6">
        <v>42756.666666666664</v>
      </c>
      <c r="C504" s="18">
        <v>1302.87252110746</v>
      </c>
      <c r="E504" s="6">
        <v>43121.666666666664</v>
      </c>
      <c r="F504" s="18">
        <v>961.93982499864183</v>
      </c>
    </row>
    <row r="505" spans="2:6" x14ac:dyDescent="0.6">
      <c r="B505" s="6">
        <v>42756.708333333336</v>
      </c>
      <c r="C505" s="18">
        <v>1304.9641683700329</v>
      </c>
      <c r="E505" s="6">
        <v>43121.708333333336</v>
      </c>
      <c r="F505" s="18">
        <v>1188.0823026741846</v>
      </c>
    </row>
    <row r="506" spans="2:6" x14ac:dyDescent="0.6">
      <c r="B506" s="6">
        <v>42756.75</v>
      </c>
      <c r="C506" s="18">
        <v>1690.8612651703056</v>
      </c>
      <c r="E506" s="6">
        <v>43121.75</v>
      </c>
      <c r="F506" s="18">
        <v>1471.1399445893999</v>
      </c>
    </row>
    <row r="507" spans="2:6" x14ac:dyDescent="0.6">
      <c r="B507" s="6">
        <v>42756.791666666664</v>
      </c>
      <c r="C507" s="18">
        <v>1706.9043132744864</v>
      </c>
      <c r="E507" s="6">
        <v>43121.791666666664</v>
      </c>
      <c r="F507" s="18">
        <v>1495.7966254933649</v>
      </c>
    </row>
    <row r="508" spans="2:6" x14ac:dyDescent="0.6">
      <c r="B508" s="6">
        <v>42756.833333333336</v>
      </c>
      <c r="C508" s="18">
        <v>1704.8339171473153</v>
      </c>
      <c r="E508" s="6">
        <v>43121.833333333336</v>
      </c>
      <c r="F508" s="18">
        <v>1495.0228503587477</v>
      </c>
    </row>
    <row r="509" spans="2:6" x14ac:dyDescent="0.6">
      <c r="B509" s="6">
        <v>42756.875</v>
      </c>
      <c r="C509" s="18">
        <v>2116.5748586654636</v>
      </c>
      <c r="E509" s="6">
        <v>43121.875</v>
      </c>
      <c r="F509" s="18">
        <v>1108.5194951332937</v>
      </c>
    </row>
    <row r="510" spans="2:6" x14ac:dyDescent="0.6">
      <c r="B510" s="6">
        <v>42756.916666666664</v>
      </c>
      <c r="C510" s="18">
        <v>1306.1416939502271</v>
      </c>
      <c r="E510" s="6">
        <v>43121.916666666664</v>
      </c>
      <c r="F510" s="18">
        <v>1108.0205460315265</v>
      </c>
    </row>
    <row r="511" spans="2:6" x14ac:dyDescent="0.6">
      <c r="B511" s="6">
        <v>42756.958333333336</v>
      </c>
      <c r="C511" s="18">
        <v>1316.7147351410631</v>
      </c>
      <c r="E511" s="6">
        <v>43121.958333333336</v>
      </c>
      <c r="F511" s="18">
        <v>963.20375375959406</v>
      </c>
    </row>
    <row r="512" spans="2:6" x14ac:dyDescent="0.6">
      <c r="B512" s="6">
        <v>42757</v>
      </c>
      <c r="C512" s="18">
        <v>1300.3964478842399</v>
      </c>
      <c r="E512" s="6">
        <v>43122</v>
      </c>
      <c r="F512" s="18">
        <v>2570.8050819693635</v>
      </c>
    </row>
    <row r="513" spans="2:6" x14ac:dyDescent="0.6">
      <c r="B513" s="6">
        <v>42757.041666666664</v>
      </c>
      <c r="C513" s="18">
        <v>1301.7556295276986</v>
      </c>
      <c r="E513" s="6">
        <v>43122.041666666664</v>
      </c>
      <c r="F513" s="18">
        <v>2580.8616793102656</v>
      </c>
    </row>
    <row r="514" spans="2:6" x14ac:dyDescent="0.6">
      <c r="B514" s="6">
        <v>42757.083333333336</v>
      </c>
      <c r="C514" s="18">
        <v>1291.4418499644573</v>
      </c>
      <c r="E514" s="6">
        <v>43122.083333333336</v>
      </c>
      <c r="F514" s="18">
        <v>2358.5106658045429</v>
      </c>
    </row>
    <row r="515" spans="2:6" x14ac:dyDescent="0.6">
      <c r="B515" s="6">
        <v>42757.125</v>
      </c>
      <c r="C515" s="18">
        <v>1272.3879368103849</v>
      </c>
      <c r="E515" s="6">
        <v>43122.125</v>
      </c>
      <c r="F515" s="18">
        <v>2349.8292728508809</v>
      </c>
    </row>
    <row r="516" spans="2:6" x14ac:dyDescent="0.6">
      <c r="B516" s="6">
        <v>42757.166666666664</v>
      </c>
      <c r="C516" s="18">
        <v>778.49315095119982</v>
      </c>
      <c r="E516" s="6">
        <v>43122.166666666664</v>
      </c>
      <c r="F516" s="18">
        <v>2345.3346670023566</v>
      </c>
    </row>
    <row r="517" spans="2:6" x14ac:dyDescent="0.6">
      <c r="B517" s="6">
        <v>42757.208333333336</v>
      </c>
      <c r="C517" s="18">
        <v>777.56921004149513</v>
      </c>
      <c r="E517" s="6">
        <v>43122.208333333336</v>
      </c>
      <c r="F517" s="18">
        <v>1323.6431241226176</v>
      </c>
    </row>
    <row r="518" spans="2:6" x14ac:dyDescent="0.6">
      <c r="B518" s="6">
        <v>42757.25</v>
      </c>
      <c r="C518" s="18">
        <v>1155.9555561094803</v>
      </c>
      <c r="E518" s="6">
        <v>43122.25</v>
      </c>
      <c r="F518" s="18">
        <v>2582.6350308693732</v>
      </c>
    </row>
    <row r="519" spans="2:6" x14ac:dyDescent="0.6">
      <c r="B519" s="6">
        <v>42757.291666666664</v>
      </c>
      <c r="C519" s="18">
        <v>1162.1562847819571</v>
      </c>
      <c r="E519" s="6">
        <v>43122.291666666664</v>
      </c>
      <c r="F519" s="18">
        <v>1188.7385646904809</v>
      </c>
    </row>
    <row r="520" spans="2:6" x14ac:dyDescent="0.6">
      <c r="B520" s="6">
        <v>42757.333333333336</v>
      </c>
      <c r="C520" s="18">
        <v>1166.3491831028437</v>
      </c>
      <c r="E520" s="6">
        <v>43122.333333333336</v>
      </c>
      <c r="F520" s="18">
        <v>1319.7342350212707</v>
      </c>
    </row>
    <row r="521" spans="2:6" x14ac:dyDescent="0.6">
      <c r="B521" s="6">
        <v>42757.375</v>
      </c>
      <c r="C521" s="18">
        <v>745.62707850045467</v>
      </c>
      <c r="E521" s="6">
        <v>43122.375</v>
      </c>
      <c r="F521" s="18">
        <v>1337.3008264032981</v>
      </c>
    </row>
    <row r="522" spans="2:6" x14ac:dyDescent="0.6">
      <c r="B522" s="6">
        <v>42757.416666666664</v>
      </c>
      <c r="C522" s="18">
        <v>1022.0632582926728</v>
      </c>
      <c r="E522" s="6">
        <v>43122.416666666664</v>
      </c>
      <c r="F522" s="18">
        <v>1292.2694146643717</v>
      </c>
    </row>
    <row r="523" spans="2:6" x14ac:dyDescent="0.6">
      <c r="B523" s="6">
        <v>42757.458333333336</v>
      </c>
      <c r="C523" s="18">
        <v>1024.5034750396653</v>
      </c>
      <c r="E523" s="6">
        <v>43122.458333333336</v>
      </c>
      <c r="F523" s="18">
        <v>1314.0952059377546</v>
      </c>
    </row>
    <row r="524" spans="2:6" x14ac:dyDescent="0.6">
      <c r="B524" s="6">
        <v>42757.5</v>
      </c>
      <c r="C524" s="18">
        <v>1025.7291593845662</v>
      </c>
      <c r="E524" s="6">
        <v>43122.5</v>
      </c>
      <c r="F524" s="18">
        <v>934.93244480556734</v>
      </c>
    </row>
    <row r="525" spans="2:6" x14ac:dyDescent="0.6">
      <c r="B525" s="6">
        <v>42757.541666666664</v>
      </c>
      <c r="C525" s="18">
        <v>1924.5858578917673</v>
      </c>
      <c r="E525" s="6">
        <v>43122.541666666664</v>
      </c>
      <c r="F525" s="18">
        <v>1148.770906431406</v>
      </c>
    </row>
    <row r="526" spans="2:6" x14ac:dyDescent="0.6">
      <c r="B526" s="6">
        <v>42757.583333333336</v>
      </c>
      <c r="C526" s="18">
        <v>1552.8857055760718</v>
      </c>
      <c r="E526" s="6">
        <v>43122.583333333336</v>
      </c>
      <c r="F526" s="18">
        <v>1411.655602667063</v>
      </c>
    </row>
    <row r="527" spans="2:6" x14ac:dyDescent="0.6">
      <c r="B527" s="6">
        <v>42757.625</v>
      </c>
      <c r="C527" s="18">
        <v>1922.3401502463512</v>
      </c>
      <c r="E527" s="6">
        <v>43122.625</v>
      </c>
      <c r="F527" s="18">
        <v>1421.6563592995499</v>
      </c>
    </row>
    <row r="528" spans="2:6" x14ac:dyDescent="0.6">
      <c r="B528" s="6">
        <v>42757.666666666664</v>
      </c>
      <c r="C528" s="18">
        <v>1945.1471886363238</v>
      </c>
      <c r="E528" s="6">
        <v>43122.666666666664</v>
      </c>
      <c r="F528" s="18">
        <v>909.4564525095609</v>
      </c>
    </row>
    <row r="529" spans="2:6" x14ac:dyDescent="0.6">
      <c r="B529" s="6">
        <v>42757.708333333336</v>
      </c>
      <c r="C529" s="18">
        <v>1831.6096102078718</v>
      </c>
      <c r="E529" s="6">
        <v>43122.708333333336</v>
      </c>
      <c r="F529" s="18">
        <v>920.79661775376803</v>
      </c>
    </row>
    <row r="530" spans="2:6" x14ac:dyDescent="0.6">
      <c r="B530" s="6">
        <v>42757.75</v>
      </c>
      <c r="C530" s="18">
        <v>1832.7297956139485</v>
      </c>
      <c r="E530" s="6">
        <v>43122.75</v>
      </c>
      <c r="F530" s="18">
        <v>1514.4391089672479</v>
      </c>
    </row>
    <row r="531" spans="2:6" x14ac:dyDescent="0.6">
      <c r="B531" s="6">
        <v>42757.791666666664</v>
      </c>
      <c r="C531" s="18">
        <v>1969.0525826809105</v>
      </c>
      <c r="E531" s="6">
        <v>43122.791666666664</v>
      </c>
      <c r="F531" s="18">
        <v>920.41175270080396</v>
      </c>
    </row>
    <row r="532" spans="2:6" x14ac:dyDescent="0.6">
      <c r="B532" s="6">
        <v>42757.833333333336</v>
      </c>
      <c r="C532" s="18">
        <v>1969.0726561648278</v>
      </c>
      <c r="E532" s="6">
        <v>43122.833333333336</v>
      </c>
      <c r="F532" s="18">
        <v>1282.3699816979261</v>
      </c>
    </row>
    <row r="533" spans="2:6" x14ac:dyDescent="0.6">
      <c r="B533" s="6">
        <v>42757.875</v>
      </c>
      <c r="C533" s="18">
        <v>1971.2375418747763</v>
      </c>
      <c r="E533" s="6">
        <v>43122.875</v>
      </c>
      <c r="F533" s="18">
        <v>921.01193314446186</v>
      </c>
    </row>
    <row r="534" spans="2:6" x14ac:dyDescent="0.6">
      <c r="B534" s="6">
        <v>42757.916666666664</v>
      </c>
      <c r="C534" s="18">
        <v>1576.485219554103</v>
      </c>
      <c r="E534" s="6">
        <v>43122.916666666664</v>
      </c>
      <c r="F534" s="18">
        <v>917.85247716267691</v>
      </c>
    </row>
    <row r="535" spans="2:6" x14ac:dyDescent="0.6">
      <c r="B535" s="6">
        <v>42757.958333333336</v>
      </c>
      <c r="C535" s="18">
        <v>1567.2725415865543</v>
      </c>
      <c r="E535" s="6">
        <v>43122.958333333336</v>
      </c>
      <c r="F535" s="18">
        <v>991.06609260558901</v>
      </c>
    </row>
    <row r="536" spans="2:6" x14ac:dyDescent="0.6">
      <c r="B536" s="6">
        <v>42758</v>
      </c>
      <c r="C536" s="18">
        <v>1559.2095674447191</v>
      </c>
      <c r="E536" s="6">
        <v>43123</v>
      </c>
      <c r="F536" s="18">
        <v>994.65893751356202</v>
      </c>
    </row>
    <row r="537" spans="2:6" x14ac:dyDescent="0.6">
      <c r="B537" s="6">
        <v>42758.041666666664</v>
      </c>
      <c r="C537" s="18">
        <v>1559.2395395591495</v>
      </c>
      <c r="E537" s="6">
        <v>43123.041666666664</v>
      </c>
      <c r="F537" s="18">
        <v>1443.5798935148418</v>
      </c>
    </row>
    <row r="538" spans="2:6" x14ac:dyDescent="0.6">
      <c r="B538" s="6">
        <v>42758.083333333336</v>
      </c>
      <c r="C538" s="18">
        <v>1436.6316484161184</v>
      </c>
      <c r="E538" s="6">
        <v>43123.083333333336</v>
      </c>
      <c r="F538" s="18">
        <v>752.10331040276299</v>
      </c>
    </row>
    <row r="539" spans="2:6" x14ac:dyDescent="0.6">
      <c r="B539" s="6">
        <v>42758.125</v>
      </c>
      <c r="C539" s="18">
        <v>643.37208018845752</v>
      </c>
      <c r="E539" s="6">
        <v>43123.125</v>
      </c>
      <c r="F539" s="18">
        <v>752.52024065229398</v>
      </c>
    </row>
    <row r="540" spans="2:6" x14ac:dyDescent="0.6">
      <c r="B540" s="6">
        <v>42758.166666666664</v>
      </c>
      <c r="C540" s="18">
        <v>1050.006426267357</v>
      </c>
      <c r="E540" s="6">
        <v>43123.166666666664</v>
      </c>
      <c r="F540" s="18">
        <v>755.19121623780893</v>
      </c>
    </row>
    <row r="541" spans="2:6" x14ac:dyDescent="0.6">
      <c r="B541" s="6">
        <v>42758.208333333336</v>
      </c>
      <c r="C541" s="18">
        <v>642.83364617175357</v>
      </c>
      <c r="E541" s="6">
        <v>43123.208333333336</v>
      </c>
      <c r="F541" s="18">
        <v>756.66739204459498</v>
      </c>
    </row>
    <row r="542" spans="2:6" x14ac:dyDescent="0.6">
      <c r="B542" s="6">
        <v>42758.25</v>
      </c>
      <c r="C542" s="18">
        <v>1557.6185496181877</v>
      </c>
      <c r="E542" s="6">
        <v>43123.25</v>
      </c>
      <c r="F542" s="18">
        <v>638.85021669334617</v>
      </c>
    </row>
    <row r="543" spans="2:6" x14ac:dyDescent="0.6">
      <c r="B543" s="6">
        <v>42758.291666666664</v>
      </c>
      <c r="C543" s="18">
        <v>1560.4096604744564</v>
      </c>
      <c r="E543" s="6">
        <v>43123.291666666664</v>
      </c>
      <c r="F543" s="18">
        <v>636.44659982469204</v>
      </c>
    </row>
    <row r="544" spans="2:6" x14ac:dyDescent="0.6">
      <c r="B544" s="6">
        <v>42758.333333333336</v>
      </c>
      <c r="C544" s="18">
        <v>2307.5950070402318</v>
      </c>
      <c r="E544" s="6">
        <v>43123.333333333336</v>
      </c>
      <c r="F544" s="18">
        <v>992.53452496846307</v>
      </c>
    </row>
    <row r="545" spans="2:6" x14ac:dyDescent="0.6">
      <c r="B545" s="6">
        <v>42758.375</v>
      </c>
      <c r="C545" s="18">
        <v>2050.2759330122967</v>
      </c>
      <c r="E545" s="6">
        <v>43123.375</v>
      </c>
      <c r="F545" s="18">
        <v>1025.7936989529919</v>
      </c>
    </row>
    <row r="546" spans="2:6" x14ac:dyDescent="0.6">
      <c r="B546" s="6">
        <v>42758.416666666664</v>
      </c>
      <c r="C546" s="18">
        <v>2324.565184037549</v>
      </c>
      <c r="E546" s="6">
        <v>43123.416666666664</v>
      </c>
      <c r="F546" s="18">
        <v>1025.1027516471006</v>
      </c>
    </row>
    <row r="547" spans="2:6" x14ac:dyDescent="0.6">
      <c r="B547" s="6">
        <v>42758.458333333336</v>
      </c>
      <c r="C547" s="18">
        <v>2143.1246967315624</v>
      </c>
      <c r="E547" s="6">
        <v>43123.458333333336</v>
      </c>
      <c r="F547" s="18">
        <v>1022.4645426686591</v>
      </c>
    </row>
    <row r="548" spans="2:6" x14ac:dyDescent="0.6">
      <c r="B548" s="6">
        <v>42758.5</v>
      </c>
      <c r="C548" s="18">
        <v>2148.2168988605295</v>
      </c>
      <c r="E548" s="6">
        <v>43123.5</v>
      </c>
      <c r="F548" s="18">
        <v>1020.8376999918601</v>
      </c>
    </row>
    <row r="549" spans="2:6" x14ac:dyDescent="0.6">
      <c r="B549" s="6">
        <v>42758.541666666664</v>
      </c>
      <c r="C549" s="18">
        <v>2141.0679738488416</v>
      </c>
      <c r="E549" s="6">
        <v>43123.541666666664</v>
      </c>
      <c r="F549" s="18">
        <v>1002.913461100258</v>
      </c>
    </row>
    <row r="550" spans="2:6" x14ac:dyDescent="0.6">
      <c r="B550" s="6">
        <v>42758.583333333336</v>
      </c>
      <c r="C550" s="18">
        <v>2157.1757038103174</v>
      </c>
      <c r="E550" s="6">
        <v>43123.583333333336</v>
      </c>
      <c r="F550" s="18">
        <v>1012.799566336736</v>
      </c>
    </row>
    <row r="551" spans="2:6" x14ac:dyDescent="0.6">
      <c r="B551" s="6">
        <v>42758.625</v>
      </c>
      <c r="C551" s="18">
        <v>2136.8506417927429</v>
      </c>
      <c r="E551" s="6">
        <v>43123.625</v>
      </c>
      <c r="F551" s="18">
        <v>1021.233161943221</v>
      </c>
    </row>
    <row r="552" spans="2:6" x14ac:dyDescent="0.6">
      <c r="B552" s="6">
        <v>42758.666666666664</v>
      </c>
      <c r="C552" s="18">
        <v>2148.5553770204342</v>
      </c>
      <c r="E552" s="6">
        <v>43123.666666666664</v>
      </c>
      <c r="F552" s="18">
        <v>1019.257698864405</v>
      </c>
    </row>
    <row r="553" spans="2:6" x14ac:dyDescent="0.6">
      <c r="B553" s="6">
        <v>42758.708333333336</v>
      </c>
      <c r="C553" s="18">
        <v>2299.6271552239464</v>
      </c>
      <c r="E553" s="6">
        <v>43123.708333333336</v>
      </c>
      <c r="F553" s="18">
        <v>1019.04722957187</v>
      </c>
    </row>
    <row r="554" spans="2:6" x14ac:dyDescent="0.6">
      <c r="B554" s="6">
        <v>42758.75</v>
      </c>
      <c r="C554" s="18">
        <v>1840.6997241498339</v>
      </c>
      <c r="E554" s="6">
        <v>43123.75</v>
      </c>
      <c r="F554" s="18">
        <v>1305.7637730492461</v>
      </c>
    </row>
    <row r="555" spans="2:6" x14ac:dyDescent="0.6">
      <c r="B555" s="6">
        <v>42758.791666666664</v>
      </c>
      <c r="C555" s="18">
        <v>1507.4171591862005</v>
      </c>
      <c r="E555" s="6">
        <v>43123.791666666664</v>
      </c>
      <c r="F555" s="18">
        <v>1311.976443591647</v>
      </c>
    </row>
    <row r="556" spans="2:6" x14ac:dyDescent="0.6">
      <c r="B556" s="6">
        <v>42758.833333333336</v>
      </c>
      <c r="C556" s="18">
        <v>1260.0193018220502</v>
      </c>
      <c r="E556" s="6">
        <v>43123.833333333336</v>
      </c>
      <c r="F556" s="18">
        <v>1298.888029081555</v>
      </c>
    </row>
    <row r="557" spans="2:6" x14ac:dyDescent="0.6">
      <c r="B557" s="6">
        <v>42758.875</v>
      </c>
      <c r="C557" s="18">
        <v>1251.1618800357953</v>
      </c>
      <c r="E557" s="6">
        <v>43123.875</v>
      </c>
      <c r="F557" s="18">
        <v>1421.9221751912403</v>
      </c>
    </row>
    <row r="558" spans="2:6" x14ac:dyDescent="0.6">
      <c r="B558" s="6">
        <v>42758.916666666664</v>
      </c>
      <c r="C558" s="18">
        <v>1252.5363573482271</v>
      </c>
      <c r="E558" s="6">
        <v>43123.916666666664</v>
      </c>
      <c r="F558" s="18">
        <v>1049.2759747611128</v>
      </c>
    </row>
    <row r="559" spans="2:6" x14ac:dyDescent="0.6">
      <c r="B559" s="6">
        <v>42758.958333333336</v>
      </c>
      <c r="C559" s="18">
        <v>1079.6140638685201</v>
      </c>
      <c r="E559" s="6">
        <v>43123.958333333336</v>
      </c>
      <c r="F559" s="18">
        <v>921.22335978189903</v>
      </c>
    </row>
    <row r="560" spans="2:6" x14ac:dyDescent="0.6">
      <c r="B560" s="6">
        <v>42759</v>
      </c>
      <c r="C560" s="18">
        <v>728.04485277122717</v>
      </c>
      <c r="E560" s="6">
        <v>43124</v>
      </c>
      <c r="F560" s="18">
        <v>1038.6943475723228</v>
      </c>
    </row>
    <row r="561" spans="2:6" x14ac:dyDescent="0.6">
      <c r="B561" s="6">
        <v>42759.041666666664</v>
      </c>
      <c r="C561" s="18">
        <v>1004.8645211474079</v>
      </c>
      <c r="E561" s="6">
        <v>43124.041666666664</v>
      </c>
      <c r="F561" s="18">
        <v>1394.1301429197479</v>
      </c>
    </row>
    <row r="562" spans="2:6" x14ac:dyDescent="0.6">
      <c r="B562" s="6">
        <v>42759.083333333336</v>
      </c>
      <c r="C562" s="18">
        <v>1006.1491877953185</v>
      </c>
      <c r="E562" s="6">
        <v>43124.083333333336</v>
      </c>
      <c r="F562" s="18">
        <v>1040.4299581909158</v>
      </c>
    </row>
    <row r="563" spans="2:6" x14ac:dyDescent="0.6">
      <c r="B563" s="6">
        <v>42759.125</v>
      </c>
      <c r="C563" s="18">
        <v>1007.0169135295005</v>
      </c>
      <c r="E563" s="6">
        <v>43124.125</v>
      </c>
      <c r="F563" s="18">
        <v>1033.4229681820309</v>
      </c>
    </row>
    <row r="564" spans="2:6" x14ac:dyDescent="0.6">
      <c r="B564" s="6">
        <v>42759.166666666664</v>
      </c>
      <c r="C564" s="18">
        <v>1017.4510983106798</v>
      </c>
      <c r="E564" s="6">
        <v>43124.166666666664</v>
      </c>
      <c r="F564" s="18">
        <v>1146.6957565349958</v>
      </c>
    </row>
    <row r="565" spans="2:6" x14ac:dyDescent="0.6">
      <c r="B565" s="6">
        <v>42759.208333333336</v>
      </c>
      <c r="C565" s="18">
        <v>1020.6225811280109</v>
      </c>
      <c r="E565" s="6">
        <v>43124.208333333336</v>
      </c>
      <c r="F565" s="18">
        <v>1149.212140125695</v>
      </c>
    </row>
    <row r="566" spans="2:6" x14ac:dyDescent="0.6">
      <c r="B566" s="6">
        <v>42759.25</v>
      </c>
      <c r="C566" s="18">
        <v>1029.6519830629543</v>
      </c>
      <c r="E566" s="6">
        <v>43124.25</v>
      </c>
      <c r="F566" s="18">
        <v>1146.6446815617851</v>
      </c>
    </row>
    <row r="567" spans="2:6" x14ac:dyDescent="0.6">
      <c r="B567" s="6">
        <v>42759.291666666664</v>
      </c>
      <c r="C567" s="18">
        <v>1031.3662213600974</v>
      </c>
      <c r="E567" s="6">
        <v>43124.291666666664</v>
      </c>
      <c r="F567" s="18">
        <v>922.04151091681399</v>
      </c>
    </row>
    <row r="568" spans="2:6" x14ac:dyDescent="0.6">
      <c r="B568" s="6">
        <v>42759.333333333336</v>
      </c>
      <c r="C568" s="18">
        <v>1862.0304389046278</v>
      </c>
      <c r="E568" s="6">
        <v>43124.333333333336</v>
      </c>
      <c r="F568" s="18">
        <v>923.65458354525992</v>
      </c>
    </row>
    <row r="569" spans="2:6" x14ac:dyDescent="0.6">
      <c r="B569" s="6">
        <v>42759.375</v>
      </c>
      <c r="C569" s="18">
        <v>2073.7320971957806</v>
      </c>
      <c r="E569" s="6">
        <v>43124.375</v>
      </c>
      <c r="F569" s="18">
        <v>1293.416003214516</v>
      </c>
    </row>
    <row r="570" spans="2:6" x14ac:dyDescent="0.6">
      <c r="B570" s="6">
        <v>42759.416666666664</v>
      </c>
      <c r="C570" s="18">
        <v>2069.6810071663035</v>
      </c>
      <c r="E570" s="6">
        <v>43124.416666666664</v>
      </c>
      <c r="F570" s="18">
        <v>913.61286682976402</v>
      </c>
    </row>
    <row r="571" spans="2:6" x14ac:dyDescent="0.6">
      <c r="B571" s="6">
        <v>42759.458333333336</v>
      </c>
      <c r="C571" s="18">
        <v>2079.6366393960816</v>
      </c>
      <c r="E571" s="6">
        <v>43124.458333333336</v>
      </c>
      <c r="F571" s="18">
        <v>914.53887404547595</v>
      </c>
    </row>
    <row r="572" spans="2:6" x14ac:dyDescent="0.6">
      <c r="B572" s="6">
        <v>42759.5</v>
      </c>
      <c r="C572" s="18">
        <v>2074.3190983740451</v>
      </c>
      <c r="E572" s="6">
        <v>43124.5</v>
      </c>
      <c r="F572" s="18">
        <v>912.61225664774292</v>
      </c>
    </row>
    <row r="573" spans="2:6" x14ac:dyDescent="0.6">
      <c r="B573" s="6">
        <v>42759.541666666664</v>
      </c>
      <c r="C573" s="18">
        <v>1783.9052629338357</v>
      </c>
      <c r="E573" s="6">
        <v>43124.541666666664</v>
      </c>
      <c r="F573" s="18">
        <v>631.40977284749204</v>
      </c>
    </row>
    <row r="574" spans="2:6" x14ac:dyDescent="0.6">
      <c r="B574" s="6">
        <v>42759.583333333336</v>
      </c>
      <c r="C574" s="18">
        <v>1411.2724932908984</v>
      </c>
      <c r="E574" s="6">
        <v>43124.583333333336</v>
      </c>
      <c r="F574" s="18">
        <v>631.65540919833597</v>
      </c>
    </row>
    <row r="575" spans="2:6" x14ac:dyDescent="0.6">
      <c r="B575" s="6">
        <v>42759.625</v>
      </c>
      <c r="C575" s="18">
        <v>1418.4584998215548</v>
      </c>
      <c r="E575" s="6">
        <v>43124.625</v>
      </c>
      <c r="F575" s="18">
        <v>634.56959905531437</v>
      </c>
    </row>
    <row r="576" spans="2:6" x14ac:dyDescent="0.6">
      <c r="B576" s="6">
        <v>42759.666666666664</v>
      </c>
      <c r="C576" s="18">
        <v>1683.5310669024775</v>
      </c>
      <c r="E576" s="6">
        <v>43124.666666666664</v>
      </c>
      <c r="F576" s="18">
        <v>619.88689826117502</v>
      </c>
    </row>
    <row r="577" spans="2:6" x14ac:dyDescent="0.6">
      <c r="B577" s="6">
        <v>42759.708333333336</v>
      </c>
      <c r="C577" s="18">
        <v>1477.508512421181</v>
      </c>
      <c r="E577" s="6">
        <v>43124.708333333336</v>
      </c>
      <c r="F577" s="18">
        <v>884.76657764010793</v>
      </c>
    </row>
    <row r="578" spans="2:6" x14ac:dyDescent="0.6">
      <c r="B578" s="6">
        <v>42759.75</v>
      </c>
      <c r="C578" s="18">
        <v>1647.022000472278</v>
      </c>
      <c r="E578" s="6">
        <v>43124.75</v>
      </c>
      <c r="F578" s="18">
        <v>1533.290154156153</v>
      </c>
    </row>
    <row r="579" spans="2:6" x14ac:dyDescent="0.6">
      <c r="B579" s="6">
        <v>42759.791666666664</v>
      </c>
      <c r="C579" s="18">
        <v>1133.6280352360657</v>
      </c>
      <c r="E579" s="6">
        <v>43124.791666666664</v>
      </c>
      <c r="F579" s="18">
        <v>1297.1789933013888</v>
      </c>
    </row>
    <row r="580" spans="2:6" x14ac:dyDescent="0.6">
      <c r="B580" s="6">
        <v>42759.833333333336</v>
      </c>
      <c r="C580" s="18">
        <v>1145.9617571539341</v>
      </c>
      <c r="E580" s="6">
        <v>43124.833333333336</v>
      </c>
      <c r="F580" s="18">
        <v>1293.145130962793</v>
      </c>
    </row>
    <row r="581" spans="2:6" x14ac:dyDescent="0.6">
      <c r="B581" s="6">
        <v>42759.875</v>
      </c>
      <c r="C581" s="18">
        <v>876.18590390682039</v>
      </c>
      <c r="E581" s="6">
        <v>43124.875</v>
      </c>
      <c r="F581" s="18">
        <v>1019.885969399344</v>
      </c>
    </row>
    <row r="582" spans="2:6" x14ac:dyDescent="0.6">
      <c r="B582" s="6">
        <v>42759.916666666664</v>
      </c>
      <c r="C582" s="18">
        <v>876.65914502832447</v>
      </c>
      <c r="E582" s="6">
        <v>43124.916666666664</v>
      </c>
      <c r="F582" s="18">
        <v>636.33315950181543</v>
      </c>
    </row>
    <row r="583" spans="2:6" x14ac:dyDescent="0.6">
      <c r="B583" s="6">
        <v>42759.958333333336</v>
      </c>
      <c r="C583" s="18">
        <v>862.56749175641153</v>
      </c>
      <c r="E583" s="6">
        <v>43124.958333333336</v>
      </c>
      <c r="F583" s="18">
        <v>634.181762881807</v>
      </c>
    </row>
    <row r="584" spans="2:6" x14ac:dyDescent="0.6">
      <c r="B584" s="6">
        <v>42760</v>
      </c>
      <c r="C584" s="18">
        <v>876.503449052571</v>
      </c>
      <c r="E584" s="6">
        <v>43125</v>
      </c>
      <c r="F584" s="18">
        <v>636.78182041591947</v>
      </c>
    </row>
    <row r="585" spans="2:6" x14ac:dyDescent="0.6">
      <c r="B585" s="6">
        <v>42760.041666666664</v>
      </c>
      <c r="C585" s="18">
        <v>864.4623765103006</v>
      </c>
      <c r="E585" s="6">
        <v>43125.041666666664</v>
      </c>
      <c r="F585" s="18">
        <v>755.6193917332738</v>
      </c>
    </row>
    <row r="586" spans="2:6" x14ac:dyDescent="0.6">
      <c r="B586" s="6">
        <v>42760.083333333336</v>
      </c>
      <c r="C586" s="18">
        <v>862.16969403637597</v>
      </c>
      <c r="E586" s="6">
        <v>43125.083333333336</v>
      </c>
      <c r="F586" s="18">
        <v>1034.4370917595734</v>
      </c>
    </row>
    <row r="587" spans="2:6" x14ac:dyDescent="0.6">
      <c r="B587" s="6">
        <v>42760.125</v>
      </c>
      <c r="C587" s="18">
        <v>1024.2812092126715</v>
      </c>
      <c r="E587" s="6">
        <v>43125.125</v>
      </c>
      <c r="F587" s="18">
        <v>755.38003570768387</v>
      </c>
    </row>
    <row r="588" spans="2:6" x14ac:dyDescent="0.6">
      <c r="B588" s="6">
        <v>42760.166666666664</v>
      </c>
      <c r="C588" s="18">
        <v>1026.0131831599585</v>
      </c>
      <c r="E588" s="6">
        <v>43125.166666666664</v>
      </c>
      <c r="F588" s="18">
        <v>757.21930118865225</v>
      </c>
    </row>
    <row r="589" spans="2:6" x14ac:dyDescent="0.6">
      <c r="B589" s="6">
        <v>42760.208333333336</v>
      </c>
      <c r="C589" s="18">
        <v>1025.6849157498914</v>
      </c>
      <c r="E589" s="6">
        <v>43125.208333333336</v>
      </c>
      <c r="F589" s="18">
        <v>756.90764423648386</v>
      </c>
    </row>
    <row r="590" spans="2:6" x14ac:dyDescent="0.6">
      <c r="B590" s="6">
        <v>42760.25</v>
      </c>
      <c r="C590" s="18">
        <v>1040.8597918673327</v>
      </c>
      <c r="E590" s="6">
        <v>43125.25</v>
      </c>
      <c r="F590" s="18">
        <v>1134.6026731681807</v>
      </c>
    </row>
    <row r="591" spans="2:6" x14ac:dyDescent="0.6">
      <c r="B591" s="6">
        <v>42760.291666666664</v>
      </c>
      <c r="C591" s="18">
        <v>1029.4786883917091</v>
      </c>
      <c r="E591" s="6">
        <v>43125.291666666664</v>
      </c>
      <c r="F591" s="18">
        <v>1142.5698347833388</v>
      </c>
    </row>
    <row r="592" spans="2:6" x14ac:dyDescent="0.6">
      <c r="B592" s="6">
        <v>42760.333333333336</v>
      </c>
      <c r="C592" s="18">
        <v>1044.2237403635149</v>
      </c>
      <c r="E592" s="6">
        <v>43125.333333333336</v>
      </c>
      <c r="F592" s="18">
        <v>1022.1220968140479</v>
      </c>
    </row>
    <row r="593" spans="2:6" x14ac:dyDescent="0.6">
      <c r="B593" s="6">
        <v>42760.375</v>
      </c>
      <c r="C593" s="18">
        <v>1163.1550618353126</v>
      </c>
      <c r="E593" s="6">
        <v>43125.375</v>
      </c>
      <c r="F593" s="18">
        <v>1023.7194083987326</v>
      </c>
    </row>
    <row r="594" spans="2:6" x14ac:dyDescent="0.6">
      <c r="B594" s="6">
        <v>42760.416666666664</v>
      </c>
      <c r="C594" s="18">
        <v>1771.473146396738</v>
      </c>
      <c r="E594" s="6">
        <v>43125.416666666664</v>
      </c>
      <c r="F594" s="18">
        <v>1269.1066017451524</v>
      </c>
    </row>
    <row r="595" spans="2:6" x14ac:dyDescent="0.6">
      <c r="B595" s="6">
        <v>42760.458333333336</v>
      </c>
      <c r="C595" s="18">
        <v>1146.1461683041496</v>
      </c>
      <c r="E595" s="6">
        <v>43125.458333333336</v>
      </c>
      <c r="F595" s="18">
        <v>1295.9432537820578</v>
      </c>
    </row>
    <row r="596" spans="2:6" x14ac:dyDescent="0.6">
      <c r="B596" s="6">
        <v>42760.5</v>
      </c>
      <c r="C596" s="18">
        <v>1025.7138629729209</v>
      </c>
      <c r="E596" s="6">
        <v>43125.5</v>
      </c>
      <c r="F596" s="18">
        <v>924.12177929878135</v>
      </c>
    </row>
    <row r="597" spans="2:6" x14ac:dyDescent="0.6">
      <c r="B597" s="6">
        <v>42760.541666666664</v>
      </c>
      <c r="C597" s="18">
        <v>745.29156957162559</v>
      </c>
      <c r="E597" s="6">
        <v>43125.541666666664</v>
      </c>
      <c r="F597" s="18">
        <v>1149.4948620239879</v>
      </c>
    </row>
    <row r="598" spans="2:6" x14ac:dyDescent="0.6">
      <c r="B598" s="6">
        <v>42760.583333333336</v>
      </c>
      <c r="C598" s="18">
        <v>746.07180882440593</v>
      </c>
      <c r="E598" s="6">
        <v>43125.583333333336</v>
      </c>
      <c r="F598" s="18">
        <v>898.61406391991329</v>
      </c>
    </row>
    <row r="599" spans="2:6" x14ac:dyDescent="0.6">
      <c r="B599" s="6">
        <v>42760.625</v>
      </c>
      <c r="C599" s="18">
        <v>1715.56322454823</v>
      </c>
      <c r="E599" s="6">
        <v>43125.625</v>
      </c>
      <c r="F599" s="18">
        <v>887.53937907059776</v>
      </c>
    </row>
    <row r="600" spans="2:6" x14ac:dyDescent="0.6">
      <c r="B600" s="6">
        <v>42760.666666666664</v>
      </c>
      <c r="C600" s="18">
        <v>740.47617008036843</v>
      </c>
      <c r="E600" s="6">
        <v>43125.666666666664</v>
      </c>
      <c r="F600" s="18">
        <v>379.25651919046999</v>
      </c>
    </row>
    <row r="601" spans="2:6" x14ac:dyDescent="0.6">
      <c r="B601" s="6">
        <v>42760.708333333336</v>
      </c>
      <c r="C601" s="18">
        <v>739.33151387108535</v>
      </c>
      <c r="E601" s="6">
        <v>43125.708333333336</v>
      </c>
      <c r="F601" s="18">
        <v>767.11710501776702</v>
      </c>
    </row>
    <row r="602" spans="2:6" x14ac:dyDescent="0.6">
      <c r="B602" s="6">
        <v>42760.75</v>
      </c>
      <c r="C602" s="18">
        <v>740.71526916821711</v>
      </c>
      <c r="E602" s="6">
        <v>43125.75</v>
      </c>
      <c r="F602" s="18">
        <v>1716.6284711392666</v>
      </c>
    </row>
    <row r="603" spans="2:6" x14ac:dyDescent="0.6">
      <c r="B603" s="6">
        <v>42760.791666666664</v>
      </c>
      <c r="C603" s="18">
        <v>1132.6095840149442</v>
      </c>
      <c r="E603" s="6">
        <v>43125.791666666664</v>
      </c>
      <c r="F603" s="18">
        <v>767.7252613464982</v>
      </c>
    </row>
    <row r="604" spans="2:6" x14ac:dyDescent="0.6">
      <c r="B604" s="6">
        <v>42760.833333333336</v>
      </c>
      <c r="C604" s="18">
        <v>1131.132423880628</v>
      </c>
      <c r="E604" s="6">
        <v>43125.833333333336</v>
      </c>
      <c r="F604" s="18">
        <v>766.84520010683184</v>
      </c>
    </row>
    <row r="605" spans="2:6" x14ac:dyDescent="0.6">
      <c r="B605" s="6">
        <v>42760.875</v>
      </c>
      <c r="C605" s="18">
        <v>1145.9514852147606</v>
      </c>
      <c r="E605" s="6">
        <v>43125.875</v>
      </c>
      <c r="F605" s="18">
        <v>611.42983101685763</v>
      </c>
    </row>
    <row r="606" spans="2:6" x14ac:dyDescent="0.6">
      <c r="B606" s="6">
        <v>42760.916666666664</v>
      </c>
      <c r="C606" s="18">
        <v>742.19997398800115</v>
      </c>
      <c r="E606" s="6">
        <v>43125.916666666664</v>
      </c>
      <c r="F606" s="18">
        <v>380.07922729121236</v>
      </c>
    </row>
    <row r="607" spans="2:6" x14ac:dyDescent="0.6">
      <c r="B607" s="6">
        <v>42760.958333333336</v>
      </c>
      <c r="C607" s="18">
        <v>875.30251590357739</v>
      </c>
      <c r="E607" s="6">
        <v>43125.958333333336</v>
      </c>
      <c r="F607" s="18">
        <v>379.99883107609139</v>
      </c>
    </row>
    <row r="608" spans="2:6" x14ac:dyDescent="0.6">
      <c r="B608" s="6">
        <v>42761</v>
      </c>
      <c r="C608" s="18">
        <v>862.78135349114473</v>
      </c>
      <c r="E608" s="6">
        <v>43126</v>
      </c>
      <c r="F608" s="18">
        <v>395.0490672302239</v>
      </c>
    </row>
    <row r="609" spans="2:6" x14ac:dyDescent="0.6">
      <c r="B609" s="6">
        <v>42761.041666666664</v>
      </c>
      <c r="C609" s="18">
        <v>862.50407861126564</v>
      </c>
      <c r="E609" s="6">
        <v>43126.041666666664</v>
      </c>
      <c r="F609" s="18">
        <v>513.15864811685242</v>
      </c>
    </row>
    <row r="610" spans="2:6" x14ac:dyDescent="0.6">
      <c r="B610" s="6">
        <v>42761.083333333336</v>
      </c>
      <c r="C610" s="18">
        <v>841.21217680612949</v>
      </c>
      <c r="E610" s="6">
        <v>43126.083333333336</v>
      </c>
      <c r="F610" s="18">
        <v>497.33616654554868</v>
      </c>
    </row>
    <row r="611" spans="2:6" x14ac:dyDescent="0.6">
      <c r="B611" s="6">
        <v>42761.125</v>
      </c>
      <c r="C611" s="18">
        <v>476.13852047496306</v>
      </c>
      <c r="E611" s="6">
        <v>43126.125</v>
      </c>
      <c r="F611" s="18">
        <v>497.44506008306956</v>
      </c>
    </row>
    <row r="612" spans="2:6" x14ac:dyDescent="0.6">
      <c r="B612" s="6">
        <v>42761.166666666664</v>
      </c>
      <c r="C612" s="18">
        <v>476.90193796104688</v>
      </c>
      <c r="E612" s="6">
        <v>43126.166666666664</v>
      </c>
      <c r="F612" s="18">
        <v>497.3221372032159</v>
      </c>
    </row>
    <row r="613" spans="2:6" x14ac:dyDescent="0.6">
      <c r="B613" s="6">
        <v>42761.208333333336</v>
      </c>
      <c r="C613" s="18">
        <v>472.53380941907437</v>
      </c>
      <c r="E613" s="6">
        <v>43126.208333333336</v>
      </c>
      <c r="F613" s="18">
        <v>379.41999890433374</v>
      </c>
    </row>
    <row r="614" spans="2:6" x14ac:dyDescent="0.6">
      <c r="B614" s="6">
        <v>42761.25</v>
      </c>
      <c r="C614" s="18">
        <v>862.3839176591207</v>
      </c>
      <c r="E614" s="6">
        <v>43126.25</v>
      </c>
      <c r="F614" s="18">
        <v>379.42229147752062</v>
      </c>
    </row>
    <row r="615" spans="2:6" x14ac:dyDescent="0.6">
      <c r="B615" s="6">
        <v>42761.291666666664</v>
      </c>
      <c r="C615" s="18">
        <v>861.06573896037048</v>
      </c>
      <c r="E615" s="6">
        <v>43126.291666666664</v>
      </c>
      <c r="F615" s="18">
        <v>770.17609329806396</v>
      </c>
    </row>
    <row r="616" spans="2:6" x14ac:dyDescent="0.6">
      <c r="B616" s="6">
        <v>42761.333333333336</v>
      </c>
      <c r="C616" s="18">
        <v>862.41697477393495</v>
      </c>
      <c r="E616" s="6">
        <v>43126.333333333336</v>
      </c>
      <c r="F616" s="18">
        <v>785.32245080961047</v>
      </c>
    </row>
    <row r="617" spans="2:6" x14ac:dyDescent="0.6">
      <c r="B617" s="6">
        <v>42761.375</v>
      </c>
      <c r="C617" s="18">
        <v>862.72008105595773</v>
      </c>
      <c r="E617" s="6">
        <v>43126.375</v>
      </c>
      <c r="F617" s="18">
        <v>796.30899942186056</v>
      </c>
    </row>
    <row r="618" spans="2:6" x14ac:dyDescent="0.6">
      <c r="B618" s="6">
        <v>42761.416666666664</v>
      </c>
      <c r="C618" s="18">
        <v>862.61237725416709</v>
      </c>
      <c r="E618" s="6">
        <v>43126.416666666664</v>
      </c>
      <c r="F618" s="18">
        <v>766.89455634434898</v>
      </c>
    </row>
    <row r="619" spans="2:6" x14ac:dyDescent="0.6">
      <c r="B619" s="6">
        <v>42761.458333333336</v>
      </c>
      <c r="C619" s="18">
        <v>859.84840531243015</v>
      </c>
      <c r="E619" s="6">
        <v>43126.458333333336</v>
      </c>
      <c r="F619" s="18">
        <v>1043.9530033598976</v>
      </c>
    </row>
    <row r="620" spans="2:6" x14ac:dyDescent="0.6">
      <c r="B620" s="6">
        <v>42761.5</v>
      </c>
      <c r="C620" s="18">
        <v>857.94963251272577</v>
      </c>
      <c r="E620" s="6">
        <v>43126.5</v>
      </c>
      <c r="F620" s="18">
        <v>1043.6985326470256</v>
      </c>
    </row>
    <row r="621" spans="2:6" x14ac:dyDescent="0.6">
      <c r="B621" s="6">
        <v>42761.541666666664</v>
      </c>
      <c r="C621" s="18">
        <v>741.97959697299461</v>
      </c>
      <c r="E621" s="6">
        <v>43126.541666666664</v>
      </c>
      <c r="F621" s="18">
        <v>1044.1616053402404</v>
      </c>
    </row>
    <row r="622" spans="2:6" x14ac:dyDescent="0.6">
      <c r="B622" s="6">
        <v>42761.583333333336</v>
      </c>
      <c r="C622" s="18">
        <v>740.21057819631187</v>
      </c>
      <c r="E622" s="6">
        <v>43126.583333333336</v>
      </c>
      <c r="F622" s="18">
        <v>1041.8436786566831</v>
      </c>
    </row>
    <row r="623" spans="2:6" x14ac:dyDescent="0.6">
      <c r="B623" s="6">
        <v>42761.625</v>
      </c>
      <c r="C623" s="18">
        <v>738.01790655718719</v>
      </c>
      <c r="E623" s="6">
        <v>43126.625</v>
      </c>
      <c r="F623" s="18">
        <v>1174.2372898991871</v>
      </c>
    </row>
    <row r="624" spans="2:6" x14ac:dyDescent="0.6">
      <c r="B624" s="6">
        <v>42761.666666666664</v>
      </c>
      <c r="C624" s="18">
        <v>739.09527628262708</v>
      </c>
      <c r="E624" s="6">
        <v>43126.666666666664</v>
      </c>
      <c r="F624" s="18">
        <v>1196.0617121908372</v>
      </c>
    </row>
    <row r="625" spans="2:6" x14ac:dyDescent="0.6">
      <c r="B625" s="6">
        <v>42761.708333333336</v>
      </c>
      <c r="C625" s="18">
        <v>738.69964315136133</v>
      </c>
      <c r="E625" s="6">
        <v>43126.708333333336</v>
      </c>
      <c r="F625" s="18">
        <v>1199.5752943939603</v>
      </c>
    </row>
    <row r="626" spans="2:6" x14ac:dyDescent="0.6">
      <c r="B626" s="6">
        <v>42761.75</v>
      </c>
      <c r="C626" s="18">
        <v>735.46556035359504</v>
      </c>
      <c r="E626" s="6">
        <v>43126.75</v>
      </c>
      <c r="F626" s="18">
        <v>1060.9853199725669</v>
      </c>
    </row>
    <row r="627" spans="2:6" x14ac:dyDescent="0.6">
      <c r="B627" s="6">
        <v>42761.791666666664</v>
      </c>
      <c r="C627" s="18">
        <v>737.68391744547284</v>
      </c>
      <c r="E627" s="6">
        <v>43126.791666666664</v>
      </c>
      <c r="F627" s="18">
        <v>1210.4141321171624</v>
      </c>
    </row>
    <row r="628" spans="2:6" x14ac:dyDescent="0.6">
      <c r="B628" s="6">
        <v>42761.833333333336</v>
      </c>
      <c r="C628" s="18">
        <v>965.84017138216097</v>
      </c>
      <c r="E628" s="6">
        <v>43126.833333333336</v>
      </c>
      <c r="F628" s="18">
        <v>1220.1489896143783</v>
      </c>
    </row>
    <row r="629" spans="2:6" x14ac:dyDescent="0.6">
      <c r="B629" s="6">
        <v>42761.875</v>
      </c>
      <c r="C629" s="18">
        <v>969.52986237167966</v>
      </c>
      <c r="E629" s="6">
        <v>43126.875</v>
      </c>
      <c r="F629" s="18">
        <v>1082.9308607949129</v>
      </c>
    </row>
    <row r="630" spans="2:6" x14ac:dyDescent="0.6">
      <c r="B630" s="6">
        <v>42761.916666666664</v>
      </c>
      <c r="C630" s="18">
        <v>1112.1140387482085</v>
      </c>
      <c r="E630" s="6">
        <v>43126.916666666664</v>
      </c>
      <c r="F630" s="18">
        <v>1076.6116640901546</v>
      </c>
    </row>
    <row r="631" spans="2:6" x14ac:dyDescent="0.6">
      <c r="B631" s="6">
        <v>42761.958333333336</v>
      </c>
      <c r="C631" s="18">
        <v>1113.9052807066148</v>
      </c>
      <c r="E631" s="6">
        <v>43126.958333333336</v>
      </c>
      <c r="F631" s="18">
        <v>697.49185801664794</v>
      </c>
    </row>
    <row r="632" spans="2:6" x14ac:dyDescent="0.6">
      <c r="B632" s="6">
        <v>42762</v>
      </c>
      <c r="C632" s="18">
        <v>1232.2646926764623</v>
      </c>
      <c r="E632" s="6">
        <v>43127</v>
      </c>
      <c r="F632" s="18">
        <v>696.19609277195218</v>
      </c>
    </row>
    <row r="633" spans="2:6" x14ac:dyDescent="0.6">
      <c r="B633" s="6">
        <v>42762.041666666664</v>
      </c>
      <c r="C633" s="18">
        <v>1233.7685386901403</v>
      </c>
      <c r="E633" s="6">
        <v>43127.041666666664</v>
      </c>
      <c r="F633" s="18">
        <v>696.78073337342835</v>
      </c>
    </row>
    <row r="634" spans="2:6" x14ac:dyDescent="0.6">
      <c r="B634" s="6">
        <v>42762.083333333336</v>
      </c>
      <c r="C634" s="18">
        <v>1233.8008567561012</v>
      </c>
      <c r="E634" s="6">
        <v>43127.083333333336</v>
      </c>
      <c r="F634" s="18">
        <v>697.0033754751405</v>
      </c>
    </row>
    <row r="635" spans="2:6" x14ac:dyDescent="0.6">
      <c r="B635" s="6">
        <v>42762.125</v>
      </c>
      <c r="C635" s="18">
        <v>1200.037079145641</v>
      </c>
      <c r="E635" s="6">
        <v>43127.125</v>
      </c>
      <c r="F635" s="18">
        <v>698.22092487970781</v>
      </c>
    </row>
    <row r="636" spans="2:6" x14ac:dyDescent="0.6">
      <c r="B636" s="6">
        <v>42762.166666666664</v>
      </c>
      <c r="C636" s="18">
        <v>847.07296621905289</v>
      </c>
      <c r="E636" s="6">
        <v>43127.166666666664</v>
      </c>
      <c r="F636" s="18">
        <v>701.94087942652959</v>
      </c>
    </row>
    <row r="637" spans="2:6" x14ac:dyDescent="0.6">
      <c r="B637" s="6">
        <v>42762.208333333336</v>
      </c>
      <c r="C637" s="18">
        <v>846.90502301163019</v>
      </c>
      <c r="E637" s="6">
        <v>43127.208333333336</v>
      </c>
      <c r="F637" s="18">
        <v>701.56676025867216</v>
      </c>
    </row>
    <row r="638" spans="2:6" x14ac:dyDescent="0.6">
      <c r="B638" s="6">
        <v>42762.25</v>
      </c>
      <c r="C638" s="18">
        <v>1228.8858092180849</v>
      </c>
      <c r="E638" s="6">
        <v>43127.25</v>
      </c>
      <c r="F638" s="18">
        <v>702.64675603018668</v>
      </c>
    </row>
    <row r="639" spans="2:6" x14ac:dyDescent="0.6">
      <c r="B639" s="6">
        <v>42762.291666666664</v>
      </c>
      <c r="C639" s="18">
        <v>1233.0322484796548</v>
      </c>
      <c r="E639" s="6">
        <v>43127.291666666664</v>
      </c>
      <c r="F639" s="18">
        <v>1088.8012154282428</v>
      </c>
    </row>
    <row r="640" spans="2:6" x14ac:dyDescent="0.6">
      <c r="B640" s="6">
        <v>42762.333333333336</v>
      </c>
      <c r="C640" s="18">
        <v>1233.9867246548315</v>
      </c>
      <c r="E640" s="6">
        <v>43127.333333333336</v>
      </c>
      <c r="F640" s="18">
        <v>705.86285939004483</v>
      </c>
    </row>
    <row r="641" spans="2:6" x14ac:dyDescent="0.6">
      <c r="B641" s="6">
        <v>42762.375</v>
      </c>
      <c r="C641" s="18">
        <v>1229.7853347799482</v>
      </c>
      <c r="E641" s="6">
        <v>43127.375</v>
      </c>
      <c r="F641" s="18">
        <v>714.26839416238863</v>
      </c>
    </row>
    <row r="642" spans="2:6" x14ac:dyDescent="0.6">
      <c r="B642" s="6">
        <v>42762.416666666664</v>
      </c>
      <c r="C642" s="18">
        <v>990.8408787096846</v>
      </c>
      <c r="E642" s="6">
        <v>43127.416666666664</v>
      </c>
      <c r="F642" s="18">
        <v>711.75212836689343</v>
      </c>
    </row>
    <row r="643" spans="2:6" x14ac:dyDescent="0.6">
      <c r="B643" s="6">
        <v>42762.458333333336</v>
      </c>
      <c r="C643" s="18">
        <v>854.96266426933926</v>
      </c>
      <c r="E643" s="6">
        <v>43127.458333333336</v>
      </c>
      <c r="F643" s="18">
        <v>2443.8365830961839</v>
      </c>
    </row>
    <row r="644" spans="2:6" x14ac:dyDescent="0.6">
      <c r="B644" s="6">
        <v>42762.5</v>
      </c>
      <c r="C644" s="18">
        <v>857.86646146774069</v>
      </c>
      <c r="E644" s="6">
        <v>43127.5</v>
      </c>
      <c r="F644" s="18">
        <v>3511.2957871161516</v>
      </c>
    </row>
    <row r="645" spans="2:6" x14ac:dyDescent="0.6">
      <c r="B645" s="6">
        <v>42762.541666666664</v>
      </c>
      <c r="C645" s="18">
        <v>739.94122430748348</v>
      </c>
      <c r="E645" s="6">
        <v>43127.541666666664</v>
      </c>
      <c r="F645" s="18">
        <v>4280.4153929275872</v>
      </c>
    </row>
    <row r="646" spans="2:6" x14ac:dyDescent="0.6">
      <c r="B646" s="6">
        <v>42762.583333333336</v>
      </c>
      <c r="C646" s="18">
        <v>1083.459767852356</v>
      </c>
      <c r="E646" s="6">
        <v>43127.583333333336</v>
      </c>
      <c r="F646" s="18">
        <v>3940.6657775825865</v>
      </c>
    </row>
    <row r="647" spans="2:6" x14ac:dyDescent="0.6">
      <c r="B647" s="6">
        <v>42762.625</v>
      </c>
      <c r="C647" s="18">
        <v>3233.4224944384869</v>
      </c>
      <c r="E647" s="6">
        <v>43127.625</v>
      </c>
      <c r="F647" s="18">
        <v>674.90298949347493</v>
      </c>
    </row>
    <row r="648" spans="2:6" x14ac:dyDescent="0.6">
      <c r="B648" s="6">
        <v>42762.666666666664</v>
      </c>
      <c r="C648" s="18">
        <v>967.18574052015674</v>
      </c>
      <c r="E648" s="6">
        <v>43127.666666666664</v>
      </c>
      <c r="F648" s="18">
        <v>673.67832398679457</v>
      </c>
    </row>
    <row r="649" spans="2:6" x14ac:dyDescent="0.6">
      <c r="B649" s="6">
        <v>42762.708333333336</v>
      </c>
      <c r="C649" s="18">
        <v>2562.631577580767</v>
      </c>
      <c r="E649" s="6">
        <v>43127.708333333336</v>
      </c>
      <c r="F649" s="18">
        <v>691.66550868669981</v>
      </c>
    </row>
    <row r="650" spans="2:6" x14ac:dyDescent="0.6">
      <c r="B650" s="6">
        <v>42762.75</v>
      </c>
      <c r="C650" s="18">
        <v>3379.2482501856452</v>
      </c>
      <c r="E650" s="6">
        <v>43127.75</v>
      </c>
      <c r="F650" s="18">
        <v>707.50112720171478</v>
      </c>
    </row>
    <row r="651" spans="2:6" x14ac:dyDescent="0.6">
      <c r="B651" s="6">
        <v>42762.791666666664</v>
      </c>
      <c r="C651" s="18">
        <v>3403.8836870659688</v>
      </c>
      <c r="E651" s="6">
        <v>43127.791666666664</v>
      </c>
      <c r="F651" s="18">
        <v>709.67544446468185</v>
      </c>
    </row>
    <row r="652" spans="2:6" x14ac:dyDescent="0.6">
      <c r="B652" s="6">
        <v>42762.833333333336</v>
      </c>
      <c r="C652" s="18">
        <v>3373.631522452562</v>
      </c>
      <c r="E652" s="6">
        <v>43127.833333333336</v>
      </c>
      <c r="F652" s="18">
        <v>723.58656098577603</v>
      </c>
    </row>
    <row r="653" spans="2:6" x14ac:dyDescent="0.6">
      <c r="B653" s="6">
        <v>42762.875</v>
      </c>
      <c r="C653" s="18">
        <v>2482.602221855584</v>
      </c>
      <c r="E653" s="6">
        <v>43127.875</v>
      </c>
      <c r="F653" s="18">
        <v>723.32784944534217</v>
      </c>
    </row>
    <row r="654" spans="2:6" x14ac:dyDescent="0.6">
      <c r="B654" s="6">
        <v>42762.916666666664</v>
      </c>
      <c r="C654" s="18">
        <v>1678.9259223916749</v>
      </c>
      <c r="E654" s="6">
        <v>43127.916666666664</v>
      </c>
      <c r="F654" s="18">
        <v>725.53441317399256</v>
      </c>
    </row>
    <row r="655" spans="2:6" x14ac:dyDescent="0.6">
      <c r="B655" s="6">
        <v>42762.958333333336</v>
      </c>
      <c r="C655" s="18">
        <v>768.97733630100674</v>
      </c>
      <c r="E655" s="6">
        <v>43127.958333333336</v>
      </c>
      <c r="F655" s="18">
        <v>726.22470926655546</v>
      </c>
    </row>
    <row r="656" spans="2:6" x14ac:dyDescent="0.6">
      <c r="B656" s="6">
        <v>42763</v>
      </c>
      <c r="C656" s="18">
        <v>770.72947055577959</v>
      </c>
      <c r="E656" s="6">
        <v>43128</v>
      </c>
      <c r="F656" s="18">
        <v>709.17309834162302</v>
      </c>
    </row>
    <row r="657" spans="2:6" x14ac:dyDescent="0.6">
      <c r="B657" s="6">
        <v>42763.041666666664</v>
      </c>
      <c r="C657" s="18">
        <v>884.09004611081264</v>
      </c>
      <c r="E657" s="6">
        <v>43128.041666666664</v>
      </c>
      <c r="F657" s="18">
        <v>325.14606885803909</v>
      </c>
    </row>
    <row r="658" spans="2:6" x14ac:dyDescent="0.6">
      <c r="B658" s="6">
        <v>42763.083333333336</v>
      </c>
      <c r="C658" s="18">
        <v>721.32447155422426</v>
      </c>
      <c r="E658" s="6">
        <v>43128.083333333336</v>
      </c>
      <c r="F658" s="18">
        <v>326.19105652107044</v>
      </c>
    </row>
    <row r="659" spans="2:6" x14ac:dyDescent="0.6">
      <c r="B659" s="6">
        <v>42763.125</v>
      </c>
      <c r="C659" s="18">
        <v>485.53730895558931</v>
      </c>
      <c r="E659" s="6">
        <v>43128.125</v>
      </c>
      <c r="F659" s="18">
        <v>325.9634097120487</v>
      </c>
    </row>
    <row r="660" spans="2:6" x14ac:dyDescent="0.6">
      <c r="B660" s="6">
        <v>42763.166666666664</v>
      </c>
      <c r="C660" s="18">
        <v>350.7016056962799</v>
      </c>
      <c r="E660" s="6">
        <v>43128.166666666664</v>
      </c>
      <c r="F660" s="18">
        <v>328.22363476912079</v>
      </c>
    </row>
    <row r="661" spans="2:6" x14ac:dyDescent="0.6">
      <c r="B661" s="6">
        <v>42763.208333333336</v>
      </c>
      <c r="C661" s="18">
        <v>969.77973120583056</v>
      </c>
      <c r="E661" s="6">
        <v>43128.208333333336</v>
      </c>
      <c r="F661" s="18">
        <v>328.43995343579104</v>
      </c>
    </row>
    <row r="662" spans="2:6" x14ac:dyDescent="0.6">
      <c r="B662" s="6">
        <v>42763.25</v>
      </c>
      <c r="C662" s="18">
        <v>699.42031240833853</v>
      </c>
      <c r="E662" s="6">
        <v>43128.25</v>
      </c>
      <c r="F662" s="18">
        <v>329.75461260159676</v>
      </c>
    </row>
    <row r="663" spans="2:6" x14ac:dyDescent="0.6">
      <c r="B663" s="6">
        <v>42763.291666666664</v>
      </c>
      <c r="C663" s="18">
        <v>1864.6919146717883</v>
      </c>
      <c r="E663" s="6">
        <v>43128.291666666664</v>
      </c>
      <c r="F663" s="18">
        <v>699.92875008212013</v>
      </c>
    </row>
    <row r="664" spans="2:6" x14ac:dyDescent="0.6">
      <c r="B664" s="6">
        <v>42763.333333333336</v>
      </c>
      <c r="C664" s="18">
        <v>491.56557482825258</v>
      </c>
      <c r="E664" s="6">
        <v>43128.333333333336</v>
      </c>
      <c r="F664" s="18">
        <v>682.5550434939064</v>
      </c>
    </row>
    <row r="665" spans="2:6" x14ac:dyDescent="0.6">
      <c r="B665" s="6">
        <v>42763.375</v>
      </c>
      <c r="C665" s="18">
        <v>724.40419586764119</v>
      </c>
      <c r="E665" s="6">
        <v>43128.375</v>
      </c>
      <c r="F665" s="18">
        <v>717.61820323215443</v>
      </c>
    </row>
    <row r="666" spans="2:6" x14ac:dyDescent="0.6">
      <c r="B666" s="6">
        <v>42763.416666666664</v>
      </c>
      <c r="C666" s="18">
        <v>778.42837417973192</v>
      </c>
      <c r="E666" s="6">
        <v>43128.416666666664</v>
      </c>
      <c r="F666" s="18">
        <v>716.99939282893956</v>
      </c>
    </row>
    <row r="667" spans="2:6" x14ac:dyDescent="0.6">
      <c r="B667" s="6">
        <v>42763.458333333336</v>
      </c>
      <c r="C667" s="18">
        <v>1101.9598773635728</v>
      </c>
      <c r="E667" s="6">
        <v>43128.458333333336</v>
      </c>
      <c r="F667" s="18">
        <v>700.56861333952827</v>
      </c>
    </row>
    <row r="668" spans="2:6" x14ac:dyDescent="0.6">
      <c r="B668" s="6">
        <v>42763.5</v>
      </c>
      <c r="C668" s="18">
        <v>1112.0734579041241</v>
      </c>
      <c r="E668" s="6">
        <v>43128.5</v>
      </c>
      <c r="F668" s="18">
        <v>685.40902394758245</v>
      </c>
    </row>
    <row r="669" spans="2:6" x14ac:dyDescent="0.6">
      <c r="B669" s="6">
        <v>42763.541666666664</v>
      </c>
      <c r="C669" s="18">
        <v>1341.5896167829278</v>
      </c>
      <c r="E669" s="6">
        <v>43128.541666666664</v>
      </c>
      <c r="F669" s="18">
        <v>684.46102922956061</v>
      </c>
    </row>
    <row r="670" spans="2:6" x14ac:dyDescent="0.6">
      <c r="B670" s="6">
        <v>42763.583333333336</v>
      </c>
      <c r="C670" s="18">
        <v>2012.274005470799</v>
      </c>
      <c r="E670" s="6">
        <v>43128.583333333336</v>
      </c>
      <c r="F670" s="18">
        <v>682.39201364133032</v>
      </c>
    </row>
    <row r="671" spans="2:6" x14ac:dyDescent="0.6">
      <c r="B671" s="6">
        <v>42763.625</v>
      </c>
      <c r="C671" s="18">
        <v>1842.3732604070465</v>
      </c>
      <c r="E671" s="6">
        <v>43128.625</v>
      </c>
      <c r="F671" s="18">
        <v>679.56126764747648</v>
      </c>
    </row>
    <row r="672" spans="2:6" x14ac:dyDescent="0.6">
      <c r="B672" s="6">
        <v>42763.666666666664</v>
      </c>
      <c r="C672" s="18">
        <v>2339.5101316802966</v>
      </c>
      <c r="E672" s="6">
        <v>43128.666666666664</v>
      </c>
      <c r="F672" s="18">
        <v>681.12819737964105</v>
      </c>
    </row>
    <row r="673" spans="2:6" x14ac:dyDescent="0.6">
      <c r="B673" s="6">
        <v>42763.708333333336</v>
      </c>
      <c r="C673" s="18">
        <v>1640.1590779611754</v>
      </c>
      <c r="E673" s="6">
        <v>43128.708333333336</v>
      </c>
      <c r="F673" s="18">
        <v>694.09503738721082</v>
      </c>
    </row>
    <row r="674" spans="2:6" x14ac:dyDescent="0.6">
      <c r="B674" s="6">
        <v>42763.75</v>
      </c>
      <c r="C674" s="18">
        <v>1963.0672107944192</v>
      </c>
      <c r="E674" s="6">
        <v>43128.75</v>
      </c>
      <c r="F674" s="18">
        <v>1085.9997492821983</v>
      </c>
    </row>
    <row r="675" spans="2:6" x14ac:dyDescent="0.6">
      <c r="B675" s="6">
        <v>42763.791666666664</v>
      </c>
      <c r="C675" s="18">
        <v>1505.345660639468</v>
      </c>
      <c r="E675" s="6">
        <v>43128.791666666664</v>
      </c>
      <c r="F675" s="18">
        <v>1101.9394028292734</v>
      </c>
    </row>
    <row r="676" spans="2:6" x14ac:dyDescent="0.6">
      <c r="B676" s="6">
        <v>42763.833333333336</v>
      </c>
      <c r="C676" s="18">
        <v>1306.6665647019258</v>
      </c>
      <c r="E676" s="6">
        <v>43128.833333333336</v>
      </c>
      <c r="F676" s="18">
        <v>1106.8077642461958</v>
      </c>
    </row>
    <row r="677" spans="2:6" x14ac:dyDescent="0.6">
      <c r="B677" s="6">
        <v>42763.875</v>
      </c>
      <c r="C677" s="18">
        <v>816.75119248827173</v>
      </c>
      <c r="E677" s="6">
        <v>43128.875</v>
      </c>
      <c r="F677" s="18">
        <v>714.76260173373566</v>
      </c>
    </row>
    <row r="678" spans="2:6" x14ac:dyDescent="0.6">
      <c r="B678" s="6">
        <v>42763.916666666664</v>
      </c>
      <c r="C678" s="18">
        <v>815.42336362441233</v>
      </c>
      <c r="E678" s="6">
        <v>43128.916666666664</v>
      </c>
      <c r="F678" s="18">
        <v>727.2570123524124</v>
      </c>
    </row>
    <row r="679" spans="2:6" x14ac:dyDescent="0.6">
      <c r="B679" s="6">
        <v>42763.958333333336</v>
      </c>
      <c r="C679" s="18">
        <v>1004.2502775756491</v>
      </c>
      <c r="E679" s="6">
        <v>43128.958333333336</v>
      </c>
      <c r="F679" s="18">
        <v>710.62473697595965</v>
      </c>
    </row>
    <row r="680" spans="2:6" x14ac:dyDescent="0.6">
      <c r="B680" s="6">
        <v>42764</v>
      </c>
      <c r="C680" s="18">
        <v>857.53039924740619</v>
      </c>
      <c r="E680" s="6">
        <v>43129</v>
      </c>
      <c r="F680" s="18">
        <v>697.06399926927133</v>
      </c>
    </row>
    <row r="681" spans="2:6" x14ac:dyDescent="0.6">
      <c r="B681" s="6">
        <v>42764.041666666664</v>
      </c>
      <c r="C681" s="18">
        <v>553.44368374095961</v>
      </c>
      <c r="E681" s="6">
        <v>43129.041666666664</v>
      </c>
      <c r="F681" s="18">
        <v>692.76481421894414</v>
      </c>
    </row>
    <row r="682" spans="2:6" x14ac:dyDescent="0.6">
      <c r="B682" s="6">
        <v>42764.083333333336</v>
      </c>
      <c r="C682" s="18">
        <v>173.77529866192043</v>
      </c>
      <c r="E682" s="6">
        <v>43129.083333333336</v>
      </c>
      <c r="F682" s="18">
        <v>697.73399820619056</v>
      </c>
    </row>
    <row r="683" spans="2:6" x14ac:dyDescent="0.6">
      <c r="B683" s="6">
        <v>42764.125</v>
      </c>
      <c r="C683" s="18">
        <v>461.0974590803504</v>
      </c>
      <c r="E683" s="6">
        <v>43129.125</v>
      </c>
      <c r="F683" s="18">
        <v>310.21994131061626</v>
      </c>
    </row>
    <row r="684" spans="2:6" x14ac:dyDescent="0.6">
      <c r="B684" s="6">
        <v>42764.166666666664</v>
      </c>
      <c r="C684" s="18">
        <v>751.18046186950301</v>
      </c>
      <c r="E684" s="6">
        <v>43129.166666666664</v>
      </c>
      <c r="F684" s="18">
        <v>305.47351265801251</v>
      </c>
    </row>
    <row r="685" spans="2:6" x14ac:dyDescent="0.6">
      <c r="B685" s="6">
        <v>42764.208333333336</v>
      </c>
      <c r="C685" s="18">
        <v>754.1664277264789</v>
      </c>
      <c r="E685" s="6">
        <v>43129.208333333336</v>
      </c>
      <c r="F685" s="18">
        <v>302.31181642850134</v>
      </c>
    </row>
    <row r="686" spans="2:6" x14ac:dyDescent="0.6">
      <c r="B686" s="6">
        <v>42764.25</v>
      </c>
      <c r="C686" s="18">
        <v>756.96010539558006</v>
      </c>
      <c r="E686" s="6">
        <v>43129.25</v>
      </c>
      <c r="F686" s="18">
        <v>304.12549181408252</v>
      </c>
    </row>
    <row r="687" spans="2:6" x14ac:dyDescent="0.6">
      <c r="B687" s="6">
        <v>42764.291666666664</v>
      </c>
      <c r="C687" s="18">
        <v>1119.594451391959</v>
      </c>
      <c r="E687" s="6">
        <v>43129.291666666664</v>
      </c>
      <c r="F687" s="18">
        <v>1218.86644517779</v>
      </c>
    </row>
    <row r="688" spans="2:6" x14ac:dyDescent="0.6">
      <c r="B688" s="6">
        <v>42764.333333333336</v>
      </c>
      <c r="C688" s="18">
        <v>1142.7819901017342</v>
      </c>
      <c r="E688" s="6">
        <v>43129.333333333336</v>
      </c>
      <c r="F688" s="18">
        <v>1212.8780292383806</v>
      </c>
    </row>
    <row r="689" spans="2:6" x14ac:dyDescent="0.6">
      <c r="B689" s="6">
        <v>42764.375</v>
      </c>
      <c r="C689" s="18">
        <v>1026.9532613963538</v>
      </c>
      <c r="E689" s="6">
        <v>43129.375</v>
      </c>
      <c r="F689" s="18">
        <v>1060.2921171471778</v>
      </c>
    </row>
    <row r="690" spans="2:6" x14ac:dyDescent="0.6">
      <c r="B690" s="6">
        <v>42764.416666666664</v>
      </c>
      <c r="C690" s="18">
        <v>1492.1817954272663</v>
      </c>
      <c r="E690" s="6">
        <v>43129.416666666664</v>
      </c>
      <c r="F690" s="18">
        <v>1046.9407311620953</v>
      </c>
    </row>
    <row r="691" spans="2:6" x14ac:dyDescent="0.6">
      <c r="B691" s="6">
        <v>42764.458333333336</v>
      </c>
      <c r="C691" s="18">
        <v>1026.4121092017474</v>
      </c>
      <c r="E691" s="6">
        <v>43129.458333333336</v>
      </c>
      <c r="F691" s="18">
        <v>1276.7524721370769</v>
      </c>
    </row>
    <row r="692" spans="2:6" x14ac:dyDescent="0.6">
      <c r="B692" s="6">
        <v>42764.5</v>
      </c>
      <c r="C692" s="18">
        <v>1147.0771800623979</v>
      </c>
      <c r="E692" s="6">
        <v>43129.5</v>
      </c>
      <c r="F692" s="18">
        <v>1040.8623830731685</v>
      </c>
    </row>
    <row r="693" spans="2:6" x14ac:dyDescent="0.6">
      <c r="B693" s="6">
        <v>42764.541666666664</v>
      </c>
      <c r="C693" s="18">
        <v>1690.0222035402692</v>
      </c>
      <c r="E693" s="6">
        <v>43129.541666666664</v>
      </c>
      <c r="F693" s="18">
        <v>1266.4767942110675</v>
      </c>
    </row>
    <row r="694" spans="2:6" x14ac:dyDescent="0.6">
      <c r="B694" s="6">
        <v>42764.583333333336</v>
      </c>
      <c r="C694" s="18">
        <v>1694.4536385730848</v>
      </c>
      <c r="E694" s="6">
        <v>43129.583333333336</v>
      </c>
      <c r="F694" s="18">
        <v>1205.0731842549619</v>
      </c>
    </row>
    <row r="695" spans="2:6" x14ac:dyDescent="0.6">
      <c r="B695" s="6">
        <v>42764.625</v>
      </c>
      <c r="C695" s="18">
        <v>1343.2543187957317</v>
      </c>
      <c r="E695" s="6">
        <v>43129.625</v>
      </c>
      <c r="F695" s="18">
        <v>916.56449942694599</v>
      </c>
    </row>
    <row r="696" spans="2:6" x14ac:dyDescent="0.6">
      <c r="B696" s="6">
        <v>42764.666666666664</v>
      </c>
      <c r="C696" s="18">
        <v>1811.6143246634781</v>
      </c>
      <c r="E696" s="6">
        <v>43129.666666666664</v>
      </c>
      <c r="F696" s="18">
        <v>844.12438930617293</v>
      </c>
    </row>
    <row r="697" spans="2:6" x14ac:dyDescent="0.6">
      <c r="B697" s="6">
        <v>42764.708333333336</v>
      </c>
      <c r="C697" s="18">
        <v>1239.5380757031155</v>
      </c>
      <c r="E697" s="6">
        <v>43129.708333333336</v>
      </c>
      <c r="F697" s="18">
        <v>1200.585566228229</v>
      </c>
    </row>
    <row r="698" spans="2:6" x14ac:dyDescent="0.6">
      <c r="B698" s="6">
        <v>42764.75</v>
      </c>
      <c r="C698" s="18">
        <v>605.95429758866578</v>
      </c>
      <c r="E698" s="6">
        <v>43129.75</v>
      </c>
      <c r="F698" s="18">
        <v>1216.2252802960058</v>
      </c>
    </row>
    <row r="699" spans="2:6" x14ac:dyDescent="0.6">
      <c r="B699" s="6">
        <v>42764.791666666664</v>
      </c>
      <c r="C699" s="18">
        <v>2190.6540792751271</v>
      </c>
      <c r="E699" s="6">
        <v>43129.791666666664</v>
      </c>
      <c r="F699" s="18">
        <v>551.23212230682282</v>
      </c>
    </row>
    <row r="700" spans="2:6" x14ac:dyDescent="0.6">
      <c r="B700" s="6">
        <v>42764.833333333336</v>
      </c>
      <c r="C700" s="18">
        <v>1001.5362963798295</v>
      </c>
      <c r="E700" s="6">
        <v>43129.833333333336</v>
      </c>
      <c r="F700" s="18">
        <v>1402.8249839538969</v>
      </c>
    </row>
    <row r="701" spans="2:6" x14ac:dyDescent="0.6">
      <c r="B701" s="6">
        <v>42764.875</v>
      </c>
      <c r="C701" s="18">
        <v>2457.9821971554184</v>
      </c>
      <c r="E701" s="6">
        <v>43129.875</v>
      </c>
      <c r="F701" s="18">
        <v>1402.6804768768916</v>
      </c>
    </row>
    <row r="702" spans="2:6" x14ac:dyDescent="0.6">
      <c r="B702" s="6">
        <v>42764.916666666664</v>
      </c>
      <c r="C702" s="18">
        <v>2612.2146182155566</v>
      </c>
      <c r="E702" s="6">
        <v>43129.916666666664</v>
      </c>
      <c r="F702" s="18">
        <v>283.00100659370412</v>
      </c>
    </row>
    <row r="703" spans="2:6" x14ac:dyDescent="0.6">
      <c r="B703" s="6">
        <v>42764.958333333336</v>
      </c>
      <c r="C703" s="18">
        <v>1927.1133484925128</v>
      </c>
      <c r="E703" s="6">
        <v>43129.958333333336</v>
      </c>
      <c r="F703" s="18">
        <v>2.2576842149098701</v>
      </c>
    </row>
    <row r="704" spans="2:6" x14ac:dyDescent="0.6">
      <c r="B704" s="6">
        <v>42765</v>
      </c>
      <c r="C704" s="18">
        <v>870.78227897551017</v>
      </c>
      <c r="E704" s="6">
        <v>43130</v>
      </c>
      <c r="F704" s="18">
        <v>0</v>
      </c>
    </row>
    <row r="705" spans="2:6" x14ac:dyDescent="0.6">
      <c r="B705" s="6">
        <v>42765.041666666664</v>
      </c>
      <c r="C705" s="18">
        <v>736.08745958275063</v>
      </c>
      <c r="E705" s="6">
        <v>43130.041666666664</v>
      </c>
      <c r="F705" s="18">
        <v>120.12027618832001</v>
      </c>
    </row>
    <row r="706" spans="2:6" x14ac:dyDescent="0.6">
      <c r="B706" s="6">
        <v>42765.083333333336</v>
      </c>
      <c r="C706" s="18">
        <v>1133.1544285350353</v>
      </c>
      <c r="E706" s="6">
        <v>43130.083333333336</v>
      </c>
      <c r="F706" s="18">
        <v>121.20516519758399</v>
      </c>
    </row>
    <row r="707" spans="2:6" x14ac:dyDescent="0.6">
      <c r="B707" s="6">
        <v>42765.125</v>
      </c>
      <c r="C707" s="18">
        <v>1018.484063355125</v>
      </c>
      <c r="E707" s="6">
        <v>43130.125</v>
      </c>
      <c r="F707" s="18">
        <v>401.65815934075101</v>
      </c>
    </row>
    <row r="708" spans="2:6" x14ac:dyDescent="0.6">
      <c r="B708" s="6">
        <v>42765.166666666664</v>
      </c>
      <c r="C708" s="18">
        <v>1460.1894210343864</v>
      </c>
      <c r="E708" s="6">
        <v>43130.166666666664</v>
      </c>
      <c r="F708" s="18">
        <v>679.24410261789797</v>
      </c>
    </row>
    <row r="709" spans="2:6" x14ac:dyDescent="0.6">
      <c r="B709" s="6">
        <v>42765.208333333336</v>
      </c>
      <c r="C709" s="18">
        <v>904.33618537425775</v>
      </c>
      <c r="E709" s="6">
        <v>43130.208333333336</v>
      </c>
      <c r="F709" s="18">
        <v>723.11462345123107</v>
      </c>
    </row>
    <row r="710" spans="2:6" x14ac:dyDescent="0.6">
      <c r="B710" s="6">
        <v>42765.25</v>
      </c>
      <c r="C710" s="18">
        <v>616.9447512279595</v>
      </c>
      <c r="E710" s="6">
        <v>43130.25</v>
      </c>
      <c r="F710" s="18">
        <v>543.07546443091303</v>
      </c>
    </row>
    <row r="711" spans="2:6" x14ac:dyDescent="0.6">
      <c r="B711" s="6">
        <v>42765.291666666664</v>
      </c>
      <c r="C711" s="18">
        <v>620.05637384454246</v>
      </c>
      <c r="E711" s="6">
        <v>43130.291666666664</v>
      </c>
      <c r="F711" s="18">
        <v>263.40418718126</v>
      </c>
    </row>
    <row r="712" spans="2:6" x14ac:dyDescent="0.6">
      <c r="B712" s="6">
        <v>42765.333333333336</v>
      </c>
      <c r="C712" s="18">
        <v>1007.391502274405</v>
      </c>
      <c r="E712" s="6">
        <v>43130.333333333336</v>
      </c>
      <c r="F712" s="18">
        <v>514.82826382371991</v>
      </c>
    </row>
    <row r="713" spans="2:6" x14ac:dyDescent="0.6">
      <c r="B713" s="6">
        <v>42765.375</v>
      </c>
      <c r="C713" s="18">
        <v>1392.5119624810716</v>
      </c>
      <c r="E713" s="6">
        <v>43130.375</v>
      </c>
      <c r="F713" s="18">
        <v>523.67885829077704</v>
      </c>
    </row>
    <row r="714" spans="2:6" x14ac:dyDescent="0.6">
      <c r="B714" s="6">
        <v>42765.416666666664</v>
      </c>
      <c r="C714" s="18">
        <v>1268.7873524967799</v>
      </c>
      <c r="E714" s="6">
        <v>43130.416666666664</v>
      </c>
      <c r="F714" s="18">
        <v>605.42983652750502</v>
      </c>
    </row>
    <row r="715" spans="2:6" x14ac:dyDescent="0.6">
      <c r="B715" s="6">
        <v>42765.458333333336</v>
      </c>
      <c r="C715" s="18">
        <v>881.96396505620646</v>
      </c>
      <c r="E715" s="6">
        <v>43130.458333333336</v>
      </c>
      <c r="F715" s="18">
        <v>0</v>
      </c>
    </row>
    <row r="716" spans="2:6" x14ac:dyDescent="0.6">
      <c r="B716" s="6">
        <v>42765.5</v>
      </c>
      <c r="C716" s="18">
        <v>886.82120631098576</v>
      </c>
      <c r="E716" s="6">
        <v>43130.5</v>
      </c>
      <c r="F716" s="18">
        <v>1075.7565067630321</v>
      </c>
    </row>
    <row r="717" spans="2:6" x14ac:dyDescent="0.6">
      <c r="B717" s="6">
        <v>42765.541666666664</v>
      </c>
      <c r="C717" s="18">
        <v>889.13577417585395</v>
      </c>
      <c r="E717" s="6">
        <v>43130.541666666664</v>
      </c>
      <c r="F717" s="18">
        <v>649.38933945549695</v>
      </c>
    </row>
    <row r="718" spans="2:6" x14ac:dyDescent="0.6">
      <c r="B718" s="6">
        <v>42765.583333333336</v>
      </c>
      <c r="C718" s="18">
        <v>632.58827605525448</v>
      </c>
      <c r="E718" s="6">
        <v>43130.583333333336</v>
      </c>
      <c r="F718" s="18">
        <v>922.5685279761401</v>
      </c>
    </row>
    <row r="719" spans="2:6" x14ac:dyDescent="0.6">
      <c r="B719" s="6">
        <v>42765.625</v>
      </c>
      <c r="C719" s="18">
        <v>506.2310297695783</v>
      </c>
      <c r="E719" s="6">
        <v>43130.625</v>
      </c>
      <c r="F719" s="18">
        <v>927.52787551031895</v>
      </c>
    </row>
    <row r="720" spans="2:6" x14ac:dyDescent="0.6">
      <c r="B720" s="6">
        <v>42765.666666666664</v>
      </c>
      <c r="C720" s="18">
        <v>507.88823447810211</v>
      </c>
      <c r="E720" s="6">
        <v>43130.666666666664</v>
      </c>
      <c r="F720" s="18">
        <v>940.52429624769195</v>
      </c>
    </row>
    <row r="721" spans="2:6" x14ac:dyDescent="0.6">
      <c r="B721" s="6">
        <v>42765.708333333336</v>
      </c>
      <c r="C721" s="18">
        <v>1001.7701744098104</v>
      </c>
      <c r="E721" s="6">
        <v>43130.708333333336</v>
      </c>
      <c r="F721" s="18">
        <v>943.11979728698498</v>
      </c>
    </row>
    <row r="722" spans="2:6" x14ac:dyDescent="0.6">
      <c r="B722" s="6">
        <v>42765.75</v>
      </c>
      <c r="C722" s="18">
        <v>1031.0959308809679</v>
      </c>
      <c r="E722" s="6">
        <v>43130.75</v>
      </c>
      <c r="F722" s="18">
        <v>1499.5503333875831</v>
      </c>
    </row>
    <row r="723" spans="2:6" x14ac:dyDescent="0.6">
      <c r="B723" s="6">
        <v>42765.791666666664</v>
      </c>
      <c r="C723" s="18">
        <v>1040.7571351684446</v>
      </c>
      <c r="E723" s="6">
        <v>43130.791666666664</v>
      </c>
      <c r="F723" s="18">
        <v>1137.7180229928733</v>
      </c>
    </row>
    <row r="724" spans="2:6" x14ac:dyDescent="0.6">
      <c r="B724" s="6">
        <v>42765.833333333336</v>
      </c>
      <c r="C724" s="18">
        <v>906.74775788452689</v>
      </c>
      <c r="E724" s="6">
        <v>43130.833333333336</v>
      </c>
      <c r="F724" s="18">
        <v>960.26868559731088</v>
      </c>
    </row>
    <row r="725" spans="2:6" x14ac:dyDescent="0.6">
      <c r="B725" s="6">
        <v>42765.875</v>
      </c>
      <c r="C725" s="18">
        <v>902.77510802295365</v>
      </c>
      <c r="E725" s="6">
        <v>43130.875</v>
      </c>
      <c r="F725" s="18">
        <v>946.98768453173932</v>
      </c>
    </row>
    <row r="726" spans="2:6" x14ac:dyDescent="0.6">
      <c r="B726" s="6">
        <v>42765.916666666664</v>
      </c>
      <c r="C726" s="18">
        <v>904.09432457804428</v>
      </c>
      <c r="E726" s="6">
        <v>43130.916666666664</v>
      </c>
      <c r="F726" s="18">
        <v>1075.9282726372589</v>
      </c>
    </row>
    <row r="727" spans="2:6" x14ac:dyDescent="0.6">
      <c r="B727" s="6">
        <v>42765.958333333336</v>
      </c>
      <c r="C727" s="18">
        <v>798.34679540461684</v>
      </c>
      <c r="E727" s="6">
        <v>43130.958333333336</v>
      </c>
      <c r="F727" s="18">
        <v>1079.8827194277421</v>
      </c>
    </row>
    <row r="728" spans="2:6" x14ac:dyDescent="0.6">
      <c r="B728" s="6">
        <v>42766</v>
      </c>
      <c r="C728" s="18">
        <v>800.48603317896379</v>
      </c>
      <c r="E728" s="6">
        <v>43131</v>
      </c>
      <c r="F728" s="18">
        <v>954.64810118357207</v>
      </c>
    </row>
    <row r="729" spans="2:6" x14ac:dyDescent="0.6">
      <c r="B729" s="6">
        <v>42766.041666666664</v>
      </c>
      <c r="C729" s="18">
        <v>802.28664696441592</v>
      </c>
      <c r="E729" s="6">
        <v>43131.041666666664</v>
      </c>
      <c r="F729" s="18">
        <v>1101.8126602125135</v>
      </c>
    </row>
    <row r="730" spans="2:6" x14ac:dyDescent="0.6">
      <c r="B730" s="6">
        <v>42766.083333333336</v>
      </c>
      <c r="C730" s="18">
        <v>792.80194583415755</v>
      </c>
      <c r="E730" s="6">
        <v>43131.083333333336</v>
      </c>
      <c r="F730" s="18">
        <v>932.88904434627636</v>
      </c>
    </row>
    <row r="731" spans="2:6" x14ac:dyDescent="0.6">
      <c r="B731" s="6">
        <v>42766.125</v>
      </c>
      <c r="C731" s="18">
        <v>794.58392030291873</v>
      </c>
      <c r="E731" s="6">
        <v>43131.125</v>
      </c>
      <c r="F731" s="18">
        <v>954.17698612159916</v>
      </c>
    </row>
    <row r="732" spans="2:6" x14ac:dyDescent="0.6">
      <c r="B732" s="6">
        <v>42766.166666666664</v>
      </c>
      <c r="C732" s="18">
        <v>790.2686458211449</v>
      </c>
      <c r="E732" s="6">
        <v>43131.166666666664</v>
      </c>
      <c r="F732" s="18">
        <v>800.76521021524775</v>
      </c>
    </row>
    <row r="733" spans="2:6" x14ac:dyDescent="0.6">
      <c r="B733" s="6">
        <v>42766.208333333336</v>
      </c>
      <c r="C733" s="18">
        <v>648.58679529044275</v>
      </c>
      <c r="E733" s="6">
        <v>43131.208333333336</v>
      </c>
      <c r="F733" s="18">
        <v>802.72187481773813</v>
      </c>
    </row>
    <row r="734" spans="2:6" x14ac:dyDescent="0.6">
      <c r="B734" s="6">
        <v>42766.25</v>
      </c>
      <c r="C734" s="18">
        <v>647.50920803506961</v>
      </c>
      <c r="E734" s="6">
        <v>43131.25</v>
      </c>
      <c r="F734" s="18">
        <v>804.08473127417847</v>
      </c>
    </row>
    <row r="735" spans="2:6" x14ac:dyDescent="0.6">
      <c r="B735" s="6">
        <v>42766.291666666664</v>
      </c>
      <c r="C735" s="18">
        <v>660.84089558283358</v>
      </c>
      <c r="E735" s="6">
        <v>43131.291666666664</v>
      </c>
      <c r="F735" s="18">
        <v>1176.3126056936023</v>
      </c>
    </row>
    <row r="736" spans="2:6" x14ac:dyDescent="0.6">
      <c r="B736" s="6">
        <v>42766.333333333336</v>
      </c>
      <c r="C736" s="18">
        <v>1046.6771604156474</v>
      </c>
      <c r="E736" s="6">
        <v>43131.333333333336</v>
      </c>
      <c r="F736" s="18">
        <v>1069.9860367441147</v>
      </c>
    </row>
    <row r="737" spans="2:6" x14ac:dyDescent="0.6">
      <c r="B737" s="6">
        <v>42766.375</v>
      </c>
      <c r="C737" s="18">
        <v>1171.3451927386359</v>
      </c>
      <c r="E737" s="6">
        <v>43131.375</v>
      </c>
      <c r="F737" s="18">
        <v>1069.694857090841</v>
      </c>
    </row>
    <row r="738" spans="2:6" x14ac:dyDescent="0.6">
      <c r="B738" s="6">
        <v>42766.416666666664</v>
      </c>
      <c r="C738" s="18">
        <v>1035.1277275085433</v>
      </c>
      <c r="E738" s="6">
        <v>43131.416666666664</v>
      </c>
      <c r="F738" s="18">
        <v>1070.9780811675355</v>
      </c>
    </row>
    <row r="739" spans="2:6" x14ac:dyDescent="0.6">
      <c r="B739" s="6">
        <v>42766.458333333336</v>
      </c>
      <c r="C739" s="18">
        <v>939.95302977243898</v>
      </c>
      <c r="E739" s="6">
        <v>43131.458333333336</v>
      </c>
      <c r="F739" s="18">
        <v>1073.9143680588377</v>
      </c>
    </row>
    <row r="740" spans="2:6" x14ac:dyDescent="0.6">
      <c r="B740" s="6">
        <v>42766.5</v>
      </c>
      <c r="C740" s="18">
        <v>933.59505202200398</v>
      </c>
      <c r="E740" s="6">
        <v>43131.5</v>
      </c>
      <c r="F740" s="18">
        <v>1058.688742302787</v>
      </c>
    </row>
    <row r="741" spans="2:6" x14ac:dyDescent="0.6">
      <c r="B741" s="6">
        <v>42766.541666666664</v>
      </c>
      <c r="C741" s="18">
        <v>1301.547666763594</v>
      </c>
      <c r="E741" s="6">
        <v>43131.541666666664</v>
      </c>
      <c r="F741" s="18">
        <v>1056.832385533648</v>
      </c>
    </row>
    <row r="742" spans="2:6" x14ac:dyDescent="0.6">
      <c r="B742" s="6">
        <v>42766.583333333336</v>
      </c>
      <c r="C742" s="18">
        <v>938.95568899578188</v>
      </c>
      <c r="E742" s="6">
        <v>43131.583333333336</v>
      </c>
      <c r="F742" s="18">
        <v>1055.9179150390601</v>
      </c>
    </row>
    <row r="743" spans="2:6" x14ac:dyDescent="0.6">
      <c r="B743" s="6">
        <v>42766.625</v>
      </c>
      <c r="C743" s="18">
        <v>938.18310057851693</v>
      </c>
      <c r="E743" s="6">
        <v>43131.625</v>
      </c>
      <c r="F743" s="18">
        <v>1054.4478114912231</v>
      </c>
    </row>
    <row r="744" spans="2:6" x14ac:dyDescent="0.6">
      <c r="B744" s="6">
        <v>42766.666666666664</v>
      </c>
      <c r="C744" s="18">
        <v>945.77090930633722</v>
      </c>
      <c r="E744" s="6">
        <v>43131.666666666664</v>
      </c>
      <c r="F744" s="18">
        <v>1068.485517304736</v>
      </c>
    </row>
    <row r="745" spans="2:6" x14ac:dyDescent="0.6">
      <c r="B745" s="6">
        <v>42766.708333333336</v>
      </c>
      <c r="C745" s="18">
        <v>1322.6058188295324</v>
      </c>
      <c r="E745" s="6">
        <v>43131.708333333336</v>
      </c>
      <c r="F745" s="18">
        <v>1069.6629975922883</v>
      </c>
    </row>
    <row r="746" spans="2:6" x14ac:dyDescent="0.6">
      <c r="B746" s="6">
        <v>42766.75</v>
      </c>
      <c r="C746" s="18">
        <v>1044.902981078887</v>
      </c>
      <c r="E746" s="6">
        <v>43131.75</v>
      </c>
      <c r="F746" s="18">
        <v>1177.8704863659518</v>
      </c>
    </row>
    <row r="747" spans="2:6" x14ac:dyDescent="0.6">
      <c r="B747" s="6">
        <v>42766.791666666664</v>
      </c>
      <c r="C747" s="18">
        <v>1429.7961174297297</v>
      </c>
      <c r="E747" s="6">
        <v>43131.791666666664</v>
      </c>
      <c r="F747" s="18">
        <v>1364.3657062753018</v>
      </c>
    </row>
    <row r="748" spans="2:6" x14ac:dyDescent="0.6">
      <c r="B748" s="6">
        <v>42766.833333333336</v>
      </c>
      <c r="C748" s="18">
        <v>1429.5749460873308</v>
      </c>
      <c r="E748" s="6">
        <v>43131.833333333336</v>
      </c>
      <c r="F748" s="18">
        <v>1292.897722749706</v>
      </c>
    </row>
    <row r="749" spans="2:6" x14ac:dyDescent="0.6">
      <c r="B749" s="6">
        <v>42766.875</v>
      </c>
      <c r="C749" s="18">
        <v>1424.546104748511</v>
      </c>
      <c r="E749" s="6">
        <v>43131.875</v>
      </c>
      <c r="F749" s="18">
        <v>1310.729971884617</v>
      </c>
    </row>
    <row r="750" spans="2:6" x14ac:dyDescent="0.6">
      <c r="B750" s="6">
        <v>42766.916666666664</v>
      </c>
      <c r="C750" s="18">
        <v>1044.4722311471544</v>
      </c>
      <c r="E750" s="6">
        <v>43131.916666666664</v>
      </c>
      <c r="F750" s="18">
        <v>1178.5700804943481</v>
      </c>
    </row>
    <row r="751" spans="2:6" x14ac:dyDescent="0.6">
      <c r="B751" s="6">
        <v>42766.958333333336</v>
      </c>
      <c r="C751" s="18">
        <v>1044.6900320933896</v>
      </c>
      <c r="E751" s="6">
        <v>43131.958333333336</v>
      </c>
      <c r="F751" s="18">
        <v>1293.864613970647</v>
      </c>
    </row>
    <row r="752" spans="2:6" x14ac:dyDescent="0.6">
      <c r="B752" s="6">
        <v>42767</v>
      </c>
      <c r="C752" s="18">
        <v>1043.9080061679388</v>
      </c>
      <c r="E752" s="6">
        <v>43132</v>
      </c>
      <c r="F752" s="18">
        <v>1266.6625758202842</v>
      </c>
    </row>
    <row r="753" spans="2:6" x14ac:dyDescent="0.6">
      <c r="B753" s="6">
        <v>42767.041666666664</v>
      </c>
      <c r="C753" s="18">
        <v>1042.713541492353</v>
      </c>
      <c r="E753" s="6">
        <v>43132.041666666664</v>
      </c>
      <c r="F753" s="18">
        <v>1185.5280720912046</v>
      </c>
    </row>
    <row r="754" spans="2:6" x14ac:dyDescent="0.6">
      <c r="B754" s="6">
        <v>42767.083333333336</v>
      </c>
      <c r="C754" s="18">
        <v>1160.2476819202607</v>
      </c>
      <c r="E754" s="6">
        <v>43132.083333333336</v>
      </c>
      <c r="F754" s="18">
        <v>916.40548600090642</v>
      </c>
    </row>
    <row r="755" spans="2:6" x14ac:dyDescent="0.6">
      <c r="B755" s="6">
        <v>42767.125</v>
      </c>
      <c r="C755" s="18">
        <v>1148.8937084105244</v>
      </c>
      <c r="E755" s="6">
        <v>43132.125</v>
      </c>
      <c r="F755" s="18">
        <v>915.35326814015446</v>
      </c>
    </row>
    <row r="756" spans="2:6" x14ac:dyDescent="0.6">
      <c r="B756" s="6">
        <v>42767.166666666664</v>
      </c>
      <c r="C756" s="18">
        <v>1148.1597977946831</v>
      </c>
      <c r="E756" s="6">
        <v>43132.166666666664</v>
      </c>
      <c r="F756" s="18">
        <v>1021.0720667261519</v>
      </c>
    </row>
    <row r="757" spans="2:6" x14ac:dyDescent="0.6">
      <c r="B757" s="6">
        <v>42767.208333333336</v>
      </c>
      <c r="C757" s="18">
        <v>1149.7650976398234</v>
      </c>
      <c r="E757" s="6">
        <v>43132.208333333336</v>
      </c>
      <c r="F757" s="18">
        <v>1108.5390590959087</v>
      </c>
    </row>
    <row r="758" spans="2:6" x14ac:dyDescent="0.6">
      <c r="B758" s="6">
        <v>42767.25</v>
      </c>
      <c r="C758" s="18">
        <v>1165.9538197660402</v>
      </c>
      <c r="E758" s="6">
        <v>43132.25</v>
      </c>
      <c r="F758" s="18">
        <v>1407.8929353719254</v>
      </c>
    </row>
    <row r="759" spans="2:6" x14ac:dyDescent="0.6">
      <c r="B759" s="6">
        <v>42767.291666666664</v>
      </c>
      <c r="C759" s="18">
        <v>1166.498109473119</v>
      </c>
      <c r="E759" s="6">
        <v>43132.291666666664</v>
      </c>
      <c r="F759" s="18">
        <v>1405.8331858380604</v>
      </c>
    </row>
    <row r="760" spans="2:6" x14ac:dyDescent="0.6">
      <c r="B760" s="6">
        <v>42767.333333333336</v>
      </c>
      <c r="C760" s="18">
        <v>1166.4246422221881</v>
      </c>
      <c r="E760" s="6">
        <v>43132.333333333336</v>
      </c>
      <c r="F760" s="18">
        <v>1073.0415875286506</v>
      </c>
    </row>
    <row r="761" spans="2:6" x14ac:dyDescent="0.6">
      <c r="B761" s="6">
        <v>42767.375</v>
      </c>
      <c r="C761" s="18">
        <v>1167.7043320692883</v>
      </c>
      <c r="E761" s="6">
        <v>43132.375</v>
      </c>
      <c r="F761" s="18">
        <v>1040.0907064459038</v>
      </c>
    </row>
    <row r="762" spans="2:6" x14ac:dyDescent="0.6">
      <c r="B762" s="6">
        <v>42767.416666666664</v>
      </c>
      <c r="C762" s="18">
        <v>1169.2001342646249</v>
      </c>
      <c r="E762" s="6">
        <v>43132.416666666664</v>
      </c>
      <c r="F762" s="18">
        <v>698.05012255880456</v>
      </c>
    </row>
    <row r="763" spans="2:6" x14ac:dyDescent="0.6">
      <c r="B763" s="6">
        <v>42767.458333333336</v>
      </c>
      <c r="C763" s="18">
        <v>1407.9902645285883</v>
      </c>
      <c r="E763" s="6">
        <v>43132.458333333336</v>
      </c>
      <c r="F763" s="18">
        <v>679.37987388186843</v>
      </c>
    </row>
    <row r="764" spans="2:6" x14ac:dyDescent="0.6">
      <c r="B764" s="6">
        <v>42767.5</v>
      </c>
      <c r="C764" s="18">
        <v>1036.7881218450566</v>
      </c>
      <c r="E764" s="6">
        <v>43132.5</v>
      </c>
      <c r="F764" s="18">
        <v>668.70693333095801</v>
      </c>
    </row>
    <row r="765" spans="2:6" x14ac:dyDescent="0.6">
      <c r="B765" s="6">
        <v>42767.541666666664</v>
      </c>
      <c r="C765" s="18">
        <v>1035.7876622740396</v>
      </c>
      <c r="E765" s="6">
        <v>43132.541666666664</v>
      </c>
      <c r="F765" s="18">
        <v>670.37154543558609</v>
      </c>
    </row>
    <row r="766" spans="2:6" x14ac:dyDescent="0.6">
      <c r="B766" s="6">
        <v>42767.583333333336</v>
      </c>
      <c r="C766" s="18">
        <v>1047.3311312813207</v>
      </c>
      <c r="E766" s="6">
        <v>43132.583333333336</v>
      </c>
      <c r="F766" s="18">
        <v>668.38136352538902</v>
      </c>
    </row>
    <row r="767" spans="2:6" x14ac:dyDescent="0.6">
      <c r="B767" s="6">
        <v>42767.625</v>
      </c>
      <c r="C767" s="18">
        <v>1032.7766165575697</v>
      </c>
      <c r="E767" s="6">
        <v>43132.625</v>
      </c>
      <c r="F767" s="18">
        <v>670.56394909328696</v>
      </c>
    </row>
    <row r="768" spans="2:6" x14ac:dyDescent="0.6">
      <c r="B768" s="6">
        <v>42767.666666666664</v>
      </c>
      <c r="C768" s="18">
        <v>1032.9372709120614</v>
      </c>
      <c r="E768" s="6">
        <v>43132.666666666664</v>
      </c>
      <c r="F768" s="18">
        <v>662.24412543402696</v>
      </c>
    </row>
    <row r="769" spans="2:6" x14ac:dyDescent="0.6">
      <c r="B769" s="6">
        <v>42767.708333333336</v>
      </c>
      <c r="C769" s="18">
        <v>1045.9020302344663</v>
      </c>
      <c r="E769" s="6">
        <v>43132.708333333336</v>
      </c>
      <c r="F769" s="18">
        <v>1250.1921041912478</v>
      </c>
    </row>
    <row r="770" spans="2:6" x14ac:dyDescent="0.6">
      <c r="B770" s="6">
        <v>42767.75</v>
      </c>
      <c r="C770" s="18">
        <v>1423.0673873454955</v>
      </c>
      <c r="E770" s="6">
        <v>43132.75</v>
      </c>
      <c r="F770" s="18">
        <v>1253.376076833933</v>
      </c>
    </row>
    <row r="771" spans="2:6" x14ac:dyDescent="0.6">
      <c r="B771" s="6">
        <v>42767.791666666664</v>
      </c>
      <c r="C771" s="18">
        <v>1433.9385927387052</v>
      </c>
      <c r="E771" s="6">
        <v>43132.791666666664</v>
      </c>
      <c r="F771" s="18">
        <v>778.0559209230189</v>
      </c>
    </row>
    <row r="772" spans="2:6" x14ac:dyDescent="0.6">
      <c r="B772" s="6">
        <v>42767.833333333336</v>
      </c>
      <c r="C772" s="18">
        <v>1433.5607062493411</v>
      </c>
      <c r="E772" s="6">
        <v>43132.833333333336</v>
      </c>
      <c r="F772" s="18">
        <v>763.80859330918906</v>
      </c>
    </row>
    <row r="773" spans="2:6" x14ac:dyDescent="0.6">
      <c r="B773" s="6">
        <v>42767.875</v>
      </c>
      <c r="C773" s="18">
        <v>1435.4297742377369</v>
      </c>
      <c r="E773" s="6">
        <v>43132.875</v>
      </c>
      <c r="F773" s="18">
        <v>388.61618999640064</v>
      </c>
    </row>
    <row r="774" spans="2:6" x14ac:dyDescent="0.6">
      <c r="B774" s="6">
        <v>42767.916666666664</v>
      </c>
      <c r="C774" s="18">
        <v>1550.4228421142338</v>
      </c>
      <c r="E774" s="6">
        <v>43132.916666666664</v>
      </c>
      <c r="F774" s="18">
        <v>402.61446775979368</v>
      </c>
    </row>
    <row r="775" spans="2:6" x14ac:dyDescent="0.6">
      <c r="B775" s="6">
        <v>42767.958333333336</v>
      </c>
      <c r="C775" s="18">
        <v>1169.86074172894</v>
      </c>
      <c r="E775" s="6">
        <v>43132.958333333336</v>
      </c>
      <c r="F775" s="18">
        <v>388.65273776027806</v>
      </c>
    </row>
    <row r="776" spans="2:6" x14ac:dyDescent="0.6">
      <c r="B776" s="6">
        <v>42768</v>
      </c>
      <c r="C776" s="18">
        <v>1168.0091782605627</v>
      </c>
      <c r="E776" s="6">
        <v>43133</v>
      </c>
      <c r="F776" s="18">
        <v>388.56325695607313</v>
      </c>
    </row>
    <row r="777" spans="2:6" x14ac:dyDescent="0.6">
      <c r="B777" s="6">
        <v>42768.041666666664</v>
      </c>
      <c r="C777" s="18">
        <v>1168.8235871701756</v>
      </c>
      <c r="E777" s="6">
        <v>43133.041666666664</v>
      </c>
      <c r="F777" s="18">
        <v>510.30069221708379</v>
      </c>
    </row>
    <row r="778" spans="2:6" x14ac:dyDescent="0.6">
      <c r="B778" s="6">
        <v>42768.083333333336</v>
      </c>
      <c r="C778" s="18">
        <v>1167.8235665735915</v>
      </c>
      <c r="E778" s="6">
        <v>43133.083333333336</v>
      </c>
      <c r="F778" s="18">
        <v>510.84552874670936</v>
      </c>
    </row>
    <row r="779" spans="2:6" x14ac:dyDescent="0.6">
      <c r="B779" s="6">
        <v>42768.125</v>
      </c>
      <c r="C779" s="18">
        <v>1152.6914340639084</v>
      </c>
      <c r="E779" s="6">
        <v>43133.125</v>
      </c>
      <c r="F779" s="18">
        <v>510.94825488832095</v>
      </c>
    </row>
    <row r="780" spans="2:6" x14ac:dyDescent="0.6">
      <c r="B780" s="6">
        <v>42768.166666666664</v>
      </c>
      <c r="C780" s="18">
        <v>1166.2927613682191</v>
      </c>
      <c r="E780" s="6">
        <v>43133.166666666664</v>
      </c>
      <c r="F780" s="18">
        <v>507.66590549892703</v>
      </c>
    </row>
    <row r="781" spans="2:6" x14ac:dyDescent="0.6">
      <c r="B781" s="6">
        <v>42768.208333333336</v>
      </c>
      <c r="C781" s="18">
        <v>1166.3618483388384</v>
      </c>
      <c r="E781" s="6">
        <v>43133.208333333336</v>
      </c>
      <c r="F781" s="18">
        <v>510.00280671437434</v>
      </c>
    </row>
    <row r="782" spans="2:6" x14ac:dyDescent="0.6">
      <c r="B782" s="6">
        <v>42768.25</v>
      </c>
      <c r="C782" s="18">
        <v>1031.8527018164232</v>
      </c>
      <c r="E782" s="6">
        <v>43133.25</v>
      </c>
      <c r="F782" s="18">
        <v>502.963961372374</v>
      </c>
    </row>
    <row r="783" spans="2:6" x14ac:dyDescent="0.6">
      <c r="B783" s="6">
        <v>42768.291666666664</v>
      </c>
      <c r="C783" s="18">
        <v>1032.8368525744788</v>
      </c>
      <c r="E783" s="6">
        <v>43133.291666666664</v>
      </c>
      <c r="F783" s="18">
        <v>388.58552989959634</v>
      </c>
    </row>
    <row r="784" spans="2:6" x14ac:dyDescent="0.6">
      <c r="B784" s="6">
        <v>42768.333333333336</v>
      </c>
      <c r="C784" s="18">
        <v>1045.5052495133853</v>
      </c>
      <c r="E784" s="6">
        <v>43133.333333333336</v>
      </c>
      <c r="F784" s="18">
        <v>388.59952688217078</v>
      </c>
    </row>
    <row r="785" spans="2:6" x14ac:dyDescent="0.6">
      <c r="B785" s="6">
        <v>42768.375</v>
      </c>
      <c r="C785" s="18">
        <v>1434.1112376627625</v>
      </c>
      <c r="E785" s="6">
        <v>43133.375</v>
      </c>
      <c r="F785" s="18">
        <v>2.2995085716247501</v>
      </c>
    </row>
    <row r="786" spans="2:6" x14ac:dyDescent="0.6">
      <c r="B786" s="6">
        <v>42768.416666666664</v>
      </c>
      <c r="C786" s="18">
        <v>1045.5164783366499</v>
      </c>
      <c r="E786" s="6">
        <v>43133.416666666664</v>
      </c>
      <c r="F786" s="18">
        <v>2.33289034379853</v>
      </c>
    </row>
    <row r="787" spans="2:6" x14ac:dyDescent="0.6">
      <c r="B787" s="6">
        <v>42768.458333333336</v>
      </c>
      <c r="C787" s="18">
        <v>1030.0291934437198</v>
      </c>
      <c r="E787" s="6">
        <v>43133.458333333336</v>
      </c>
      <c r="F787" s="18">
        <v>2.2995085716247501</v>
      </c>
    </row>
    <row r="788" spans="2:6" x14ac:dyDescent="0.6">
      <c r="B788" s="6">
        <v>42768.5</v>
      </c>
      <c r="C788" s="18">
        <v>1033.4165149112521</v>
      </c>
      <c r="E788" s="6">
        <v>43133.5</v>
      </c>
      <c r="F788" s="18">
        <v>2.2852338768376201</v>
      </c>
    </row>
    <row r="789" spans="2:6" x14ac:dyDescent="0.6">
      <c r="B789" s="6">
        <v>42768.541666666664</v>
      </c>
      <c r="C789" s="18">
        <v>1031.6033702274137</v>
      </c>
      <c r="E789" s="6">
        <v>43133.541666666664</v>
      </c>
      <c r="F789" s="18">
        <v>403.68711908804028</v>
      </c>
    </row>
    <row r="790" spans="2:6" x14ac:dyDescent="0.6">
      <c r="B790" s="6">
        <v>42768.583333333336</v>
      </c>
      <c r="C790" s="18">
        <v>1031.1594460564163</v>
      </c>
      <c r="E790" s="6">
        <v>43133.583333333336</v>
      </c>
      <c r="F790" s="18">
        <v>525.22134974996175</v>
      </c>
    </row>
    <row r="791" spans="2:6" x14ac:dyDescent="0.6">
      <c r="B791" s="6">
        <v>42768.625</v>
      </c>
      <c r="C791" s="18">
        <v>1028.874891209203</v>
      </c>
      <c r="E791" s="6">
        <v>43133.625</v>
      </c>
      <c r="F791" s="18">
        <v>388.64253710256617</v>
      </c>
    </row>
    <row r="792" spans="2:6" x14ac:dyDescent="0.6">
      <c r="B792" s="6">
        <v>42768.666666666664</v>
      </c>
      <c r="C792" s="18">
        <v>1028.8284688610474</v>
      </c>
      <c r="E792" s="6">
        <v>43133.666666666664</v>
      </c>
      <c r="F792" s="18">
        <v>402.71987123158232</v>
      </c>
    </row>
    <row r="793" spans="2:6" x14ac:dyDescent="0.6">
      <c r="B793" s="6">
        <v>42768.708333333336</v>
      </c>
      <c r="C793" s="18">
        <v>1030.2472398506234</v>
      </c>
      <c r="E793" s="6">
        <v>43133.708333333336</v>
      </c>
      <c r="F793" s="18">
        <v>385.70941494411801</v>
      </c>
    </row>
    <row r="794" spans="2:6" x14ac:dyDescent="0.6">
      <c r="B794" s="6">
        <v>42768.75</v>
      </c>
      <c r="C794" s="18">
        <v>1042.4344553544756</v>
      </c>
      <c r="E794" s="6">
        <v>43133.75</v>
      </c>
      <c r="F794" s="18">
        <v>16.58729639172547</v>
      </c>
    </row>
    <row r="795" spans="2:6" x14ac:dyDescent="0.6">
      <c r="B795" s="6">
        <v>42768.791666666664</v>
      </c>
      <c r="C795" s="18">
        <v>1044.0926956268129</v>
      </c>
      <c r="E795" s="6">
        <v>43133.791666666664</v>
      </c>
      <c r="F795" s="18">
        <v>402.99334596858995</v>
      </c>
    </row>
    <row r="796" spans="2:6" x14ac:dyDescent="0.6">
      <c r="B796" s="6">
        <v>42768.833333333336</v>
      </c>
      <c r="C796" s="18">
        <v>1313.6515140395666</v>
      </c>
      <c r="E796" s="6">
        <v>43133.833333333336</v>
      </c>
      <c r="F796" s="18">
        <v>402.47702041308003</v>
      </c>
    </row>
    <row r="797" spans="2:6" x14ac:dyDescent="0.6">
      <c r="B797" s="6">
        <v>42768.875</v>
      </c>
      <c r="C797" s="18">
        <v>1043.7147070916471</v>
      </c>
      <c r="E797" s="6">
        <v>43133.875</v>
      </c>
      <c r="F797" s="18">
        <v>404.91378220227011</v>
      </c>
    </row>
    <row r="798" spans="2:6" x14ac:dyDescent="0.6">
      <c r="B798" s="6">
        <v>42768.916666666664</v>
      </c>
      <c r="C798" s="18">
        <v>1161.9283409591496</v>
      </c>
      <c r="E798" s="6">
        <v>43133.916666666664</v>
      </c>
      <c r="F798" s="18">
        <v>407.60379908309955</v>
      </c>
    </row>
    <row r="799" spans="2:6" x14ac:dyDescent="0.6">
      <c r="B799" s="6">
        <v>42768.958333333336</v>
      </c>
      <c r="C799" s="18">
        <v>1163.7074694465236</v>
      </c>
      <c r="E799" s="6">
        <v>43133.958333333336</v>
      </c>
      <c r="F799" s="18">
        <v>375.22795866370126</v>
      </c>
    </row>
    <row r="800" spans="2:6" x14ac:dyDescent="0.6">
      <c r="B800" s="6">
        <v>42769</v>
      </c>
      <c r="C800" s="18">
        <v>1161.9003714333617</v>
      </c>
      <c r="E800" s="6">
        <v>43134</v>
      </c>
      <c r="F800" s="18">
        <v>20.037179326083852</v>
      </c>
    </row>
    <row r="801" spans="2:6" x14ac:dyDescent="0.6">
      <c r="B801" s="6">
        <v>42769.041666666664</v>
      </c>
      <c r="C801" s="18">
        <v>1162.5713112036369</v>
      </c>
      <c r="E801" s="6">
        <v>43134.041666666664</v>
      </c>
      <c r="F801" s="18">
        <v>138.34167662143696</v>
      </c>
    </row>
    <row r="802" spans="2:6" x14ac:dyDescent="0.6">
      <c r="B802" s="6">
        <v>42769.083333333336</v>
      </c>
      <c r="C802" s="18">
        <v>1162.5486501218195</v>
      </c>
      <c r="E802" s="6">
        <v>43134.083333333336</v>
      </c>
      <c r="F802" s="18">
        <v>138.73695467988568</v>
      </c>
    </row>
    <row r="803" spans="2:6" x14ac:dyDescent="0.6">
      <c r="B803" s="6">
        <v>42769.125</v>
      </c>
      <c r="C803" s="18">
        <v>775.78898549728785</v>
      </c>
      <c r="E803" s="6">
        <v>43134.125</v>
      </c>
      <c r="F803" s="18">
        <v>138.64689864291023</v>
      </c>
    </row>
    <row r="804" spans="2:6" x14ac:dyDescent="0.6">
      <c r="B804" s="6">
        <v>42769.166666666664</v>
      </c>
      <c r="C804" s="18">
        <v>1162.3846511263284</v>
      </c>
      <c r="E804" s="6">
        <v>43134.166666666664</v>
      </c>
      <c r="F804" s="18">
        <v>158.18687698311223</v>
      </c>
    </row>
    <row r="805" spans="2:6" x14ac:dyDescent="0.6">
      <c r="B805" s="6">
        <v>42769.208333333336</v>
      </c>
      <c r="C805" s="18">
        <v>1163.6015569070939</v>
      </c>
      <c r="E805" s="6">
        <v>43134.208333333336</v>
      </c>
      <c r="F805" s="18">
        <v>155.73570872995569</v>
      </c>
    </row>
    <row r="806" spans="2:6" x14ac:dyDescent="0.6">
      <c r="B806" s="6">
        <v>42769.25</v>
      </c>
      <c r="C806" s="18">
        <v>1164.5752207173207</v>
      </c>
      <c r="E806" s="6">
        <v>43134.25</v>
      </c>
      <c r="F806" s="18">
        <v>155.85101966275039</v>
      </c>
    </row>
    <row r="807" spans="2:6" x14ac:dyDescent="0.6">
      <c r="B807" s="6">
        <v>42769.291666666664</v>
      </c>
      <c r="C807" s="18">
        <v>1165.1138229232342</v>
      </c>
      <c r="E807" s="6">
        <v>43134.291666666664</v>
      </c>
      <c r="F807" s="18">
        <v>140.89160942077626</v>
      </c>
    </row>
    <row r="808" spans="2:6" x14ac:dyDescent="0.6">
      <c r="B808" s="6">
        <v>42769.333333333336</v>
      </c>
      <c r="C808" s="18">
        <v>1541.397782414884</v>
      </c>
      <c r="E808" s="6">
        <v>43134.333333333336</v>
      </c>
      <c r="F808" s="18">
        <v>422.3399720761501</v>
      </c>
    </row>
    <row r="809" spans="2:6" x14ac:dyDescent="0.6">
      <c r="B809" s="6">
        <v>42769.375</v>
      </c>
      <c r="C809" s="18">
        <v>1430.6713407577379</v>
      </c>
      <c r="E809" s="6">
        <v>43134.375</v>
      </c>
      <c r="F809" s="18">
        <v>729.28582527610808</v>
      </c>
    </row>
    <row r="810" spans="2:6" x14ac:dyDescent="0.6">
      <c r="B810" s="6">
        <v>42769.416666666664</v>
      </c>
      <c r="C810" s="18">
        <v>1428.287278249129</v>
      </c>
      <c r="E810" s="6">
        <v>43134.416666666664</v>
      </c>
      <c r="F810" s="18">
        <v>431.24985131117927</v>
      </c>
    </row>
    <row r="811" spans="2:6" x14ac:dyDescent="0.6">
      <c r="B811" s="6">
        <v>42769.458333333336</v>
      </c>
      <c r="C811" s="18">
        <v>1435.0727191245519</v>
      </c>
      <c r="E811" s="6">
        <v>43134.458333333336</v>
      </c>
      <c r="F811" s="18">
        <v>308.94522236559072</v>
      </c>
    </row>
    <row r="812" spans="2:6" x14ac:dyDescent="0.6">
      <c r="B812" s="6">
        <v>42769.5</v>
      </c>
      <c r="C812" s="18">
        <v>1434.9214528454638</v>
      </c>
      <c r="E812" s="6">
        <v>43134.5</v>
      </c>
      <c r="F812" s="18">
        <v>413.61435673448585</v>
      </c>
    </row>
    <row r="813" spans="2:6" x14ac:dyDescent="0.6">
      <c r="B813" s="6">
        <v>42769.541666666664</v>
      </c>
      <c r="C813" s="18">
        <v>1418.681535140671</v>
      </c>
      <c r="E813" s="6">
        <v>43134.541666666664</v>
      </c>
      <c r="F813" s="18">
        <v>306.21657229913558</v>
      </c>
    </row>
    <row r="814" spans="2:6" x14ac:dyDescent="0.6">
      <c r="B814" s="6">
        <v>42769.583333333336</v>
      </c>
      <c r="C814" s="18">
        <v>1167.619693963394</v>
      </c>
      <c r="E814" s="6">
        <v>43134.583333333336</v>
      </c>
      <c r="F814" s="18">
        <v>303.84487023870133</v>
      </c>
    </row>
    <row r="815" spans="2:6" x14ac:dyDescent="0.6">
      <c r="B815" s="6">
        <v>42769.625</v>
      </c>
      <c r="C815" s="18">
        <v>1166.7106442371969</v>
      </c>
      <c r="E815" s="6">
        <v>43134.625</v>
      </c>
      <c r="F815" s="18">
        <v>302.86505910873376</v>
      </c>
    </row>
    <row r="816" spans="2:6" x14ac:dyDescent="0.6">
      <c r="B816" s="6">
        <v>42769.666666666664</v>
      </c>
      <c r="C816" s="18">
        <v>1166.9197344386557</v>
      </c>
      <c r="E816" s="6">
        <v>43134.666666666664</v>
      </c>
      <c r="F816" s="18">
        <v>302.87508664038364</v>
      </c>
    </row>
    <row r="817" spans="2:6" x14ac:dyDescent="0.6">
      <c r="B817" s="6">
        <v>42769.708333333336</v>
      </c>
      <c r="C817" s="18">
        <v>1044.4519701719264</v>
      </c>
      <c r="E817" s="6">
        <v>43134.708333333336</v>
      </c>
      <c r="F817" s="18">
        <v>303.91683458156035</v>
      </c>
    </row>
    <row r="818" spans="2:6" x14ac:dyDescent="0.6">
      <c r="B818" s="6">
        <v>42769.75</v>
      </c>
      <c r="C818" s="18">
        <v>1043.7147126691852</v>
      </c>
      <c r="E818" s="6">
        <v>43134.75</v>
      </c>
      <c r="F818" s="18">
        <v>662.74827753808586</v>
      </c>
    </row>
    <row r="819" spans="2:6" x14ac:dyDescent="0.6">
      <c r="B819" s="6">
        <v>42769.791666666664</v>
      </c>
      <c r="C819" s="18">
        <v>1042.9317748755857</v>
      </c>
      <c r="E819" s="6">
        <v>43134.791666666664</v>
      </c>
      <c r="F819" s="18">
        <v>692.33306801212962</v>
      </c>
    </row>
    <row r="820" spans="2:6" x14ac:dyDescent="0.6">
      <c r="B820" s="6">
        <v>42769.833333333336</v>
      </c>
      <c r="C820" s="18">
        <v>1044.1251314083715</v>
      </c>
      <c r="E820" s="6">
        <v>43134.833333333336</v>
      </c>
      <c r="F820" s="18">
        <v>823.33666312800312</v>
      </c>
    </row>
    <row r="821" spans="2:6" x14ac:dyDescent="0.6">
      <c r="B821" s="6">
        <v>42769.875</v>
      </c>
      <c r="C821" s="18">
        <v>1044.7124749796908</v>
      </c>
      <c r="E821" s="6">
        <v>43134.875</v>
      </c>
      <c r="F821" s="18">
        <v>691.25163670539689</v>
      </c>
    </row>
    <row r="822" spans="2:6" x14ac:dyDescent="0.6">
      <c r="B822" s="6">
        <v>42769.916666666664</v>
      </c>
      <c r="C822" s="18">
        <v>1042.4675582647301</v>
      </c>
      <c r="E822" s="6">
        <v>43134.916666666664</v>
      </c>
      <c r="F822" s="18">
        <v>303.45074014981481</v>
      </c>
    </row>
    <row r="823" spans="2:6" x14ac:dyDescent="0.6">
      <c r="B823" s="6">
        <v>42769.958333333336</v>
      </c>
      <c r="C823" s="18">
        <v>1043.3394429372404</v>
      </c>
      <c r="E823" s="6">
        <v>43134.958333333336</v>
      </c>
      <c r="F823" s="18">
        <v>304.29563929504747</v>
      </c>
    </row>
    <row r="824" spans="2:6" x14ac:dyDescent="0.6">
      <c r="B824" s="6">
        <v>42770</v>
      </c>
      <c r="C824" s="18">
        <v>1162.0103289053141</v>
      </c>
      <c r="E824" s="6">
        <v>43135</v>
      </c>
      <c r="F824" s="18">
        <v>438.77298777527039</v>
      </c>
    </row>
    <row r="825" spans="2:6" x14ac:dyDescent="0.6">
      <c r="B825" s="6">
        <v>42770.041666666664</v>
      </c>
      <c r="C825" s="18">
        <v>1165.786748674708</v>
      </c>
      <c r="E825" s="6">
        <v>43135.041666666664</v>
      </c>
      <c r="F825" s="18">
        <v>436.4806354098846</v>
      </c>
    </row>
    <row r="826" spans="2:6" x14ac:dyDescent="0.6">
      <c r="B826" s="6">
        <v>42770.083333333336</v>
      </c>
      <c r="C826" s="18">
        <v>1166.7594510504914</v>
      </c>
      <c r="E826" s="6">
        <v>43135.083333333336</v>
      </c>
      <c r="F826" s="18">
        <v>411.81191664443912</v>
      </c>
    </row>
    <row r="827" spans="2:6" x14ac:dyDescent="0.6">
      <c r="B827" s="6">
        <v>42770.125</v>
      </c>
      <c r="C827" s="18">
        <v>1165.8367192049791</v>
      </c>
      <c r="E827" s="6">
        <v>43135.125</v>
      </c>
      <c r="F827" s="18">
        <v>565.83878850592362</v>
      </c>
    </row>
    <row r="828" spans="2:6" x14ac:dyDescent="0.6">
      <c r="B828" s="6">
        <v>42770.166666666664</v>
      </c>
      <c r="C828" s="18">
        <v>1165.76628349357</v>
      </c>
      <c r="E828" s="6">
        <v>43135.166666666664</v>
      </c>
      <c r="F828" s="18">
        <v>566.20522091759392</v>
      </c>
    </row>
    <row r="829" spans="2:6" x14ac:dyDescent="0.6">
      <c r="B829" s="6">
        <v>42770.208333333336</v>
      </c>
      <c r="C829" s="18">
        <v>1166.5053289046537</v>
      </c>
      <c r="E829" s="6">
        <v>43135.208333333336</v>
      </c>
      <c r="F829" s="18">
        <v>565.74400986711112</v>
      </c>
    </row>
    <row r="830" spans="2:6" x14ac:dyDescent="0.6">
      <c r="B830" s="6">
        <v>42770.25</v>
      </c>
      <c r="C830" s="18">
        <v>1166.2561479005528</v>
      </c>
      <c r="E830" s="6">
        <v>43135.25</v>
      </c>
      <c r="F830" s="18">
        <v>561.20977664947338</v>
      </c>
    </row>
    <row r="831" spans="2:6" x14ac:dyDescent="0.6">
      <c r="B831" s="6">
        <v>42770.291666666664</v>
      </c>
      <c r="C831" s="18">
        <v>1167.5680487411528</v>
      </c>
      <c r="E831" s="6">
        <v>43135.291666666664</v>
      </c>
      <c r="F831" s="18">
        <v>564.28187140901662</v>
      </c>
    </row>
    <row r="832" spans="2:6" x14ac:dyDescent="0.6">
      <c r="B832" s="6">
        <v>42770.333333333336</v>
      </c>
      <c r="C832" s="18">
        <v>1168.7140505086024</v>
      </c>
      <c r="E832" s="6">
        <v>43135.333333333336</v>
      </c>
      <c r="F832" s="18">
        <v>443.65930543594794</v>
      </c>
    </row>
    <row r="833" spans="2:6" x14ac:dyDescent="0.6">
      <c r="B833" s="6">
        <v>42770.375</v>
      </c>
      <c r="C833" s="18">
        <v>1171.7170310926417</v>
      </c>
      <c r="E833" s="6">
        <v>43135.375</v>
      </c>
      <c r="F833" s="18">
        <v>302.65269198338035</v>
      </c>
    </row>
    <row r="834" spans="2:6" x14ac:dyDescent="0.6">
      <c r="B834" s="6">
        <v>42770.416666666664</v>
      </c>
      <c r="C834" s="18">
        <v>1563.9081612131306</v>
      </c>
      <c r="E834" s="6">
        <v>43135.416666666664</v>
      </c>
      <c r="F834" s="18">
        <v>302.35368284702264</v>
      </c>
    </row>
    <row r="835" spans="2:6" x14ac:dyDescent="0.6">
      <c r="B835" s="6">
        <v>42770.458333333336</v>
      </c>
      <c r="C835" s="18">
        <v>1561.3205649434158</v>
      </c>
      <c r="E835" s="6">
        <v>43135.458333333336</v>
      </c>
      <c r="F835" s="18">
        <v>299.72611240201377</v>
      </c>
    </row>
    <row r="836" spans="2:6" x14ac:dyDescent="0.6">
      <c r="B836" s="6">
        <v>42770.5</v>
      </c>
      <c r="C836" s="18">
        <v>1560.7865161893067</v>
      </c>
      <c r="E836" s="6">
        <v>43135.5</v>
      </c>
      <c r="F836" s="18">
        <v>296.77638852940544</v>
      </c>
    </row>
    <row r="837" spans="2:6" x14ac:dyDescent="0.6">
      <c r="B837" s="6">
        <v>42770.541666666664</v>
      </c>
      <c r="C837" s="18">
        <v>1554.3598245486914</v>
      </c>
      <c r="E837" s="6">
        <v>43135.541666666664</v>
      </c>
      <c r="F837" s="18">
        <v>681.39066569473857</v>
      </c>
    </row>
    <row r="838" spans="2:6" x14ac:dyDescent="0.6">
      <c r="B838" s="6">
        <v>42770.583333333336</v>
      </c>
      <c r="C838" s="18">
        <v>1168.9117276480438</v>
      </c>
      <c r="E838" s="6">
        <v>43135.583333333336</v>
      </c>
      <c r="F838" s="18">
        <v>1022.5240958722418</v>
      </c>
    </row>
    <row r="839" spans="2:6" x14ac:dyDescent="0.6">
      <c r="B839" s="6">
        <v>42770.625</v>
      </c>
      <c r="C839" s="18">
        <v>1167.0723354740908</v>
      </c>
      <c r="E839" s="6">
        <v>43135.625</v>
      </c>
      <c r="F839" s="18">
        <v>1040.5931814530131</v>
      </c>
    </row>
    <row r="840" spans="2:6" x14ac:dyDescent="0.6">
      <c r="B840" s="6">
        <v>42770.666666666664</v>
      </c>
      <c r="C840" s="18">
        <v>1165.2477095184026</v>
      </c>
      <c r="E840" s="6">
        <v>43135.666666666664</v>
      </c>
      <c r="F840" s="18">
        <v>1040.6850242318023</v>
      </c>
    </row>
    <row r="841" spans="2:6" x14ac:dyDescent="0.6">
      <c r="B841" s="6">
        <v>42770.708333333336</v>
      </c>
      <c r="C841" s="18">
        <v>1428.2035797531043</v>
      </c>
      <c r="E841" s="6">
        <v>43135.708333333336</v>
      </c>
      <c r="F841" s="18">
        <v>1041.0392787709484</v>
      </c>
    </row>
    <row r="842" spans="2:6" x14ac:dyDescent="0.6">
      <c r="B842" s="6">
        <v>42770.75</v>
      </c>
      <c r="C842" s="18">
        <v>1437.5456341848067</v>
      </c>
      <c r="E842" s="6">
        <v>43135.75</v>
      </c>
      <c r="F842" s="18">
        <v>1055.4674639119025</v>
      </c>
    </row>
    <row r="843" spans="2:6" x14ac:dyDescent="0.6">
      <c r="B843" s="6">
        <v>42770.791666666664</v>
      </c>
      <c r="C843" s="18">
        <v>1437.8964595572111</v>
      </c>
      <c r="E843" s="6">
        <v>43135.791666666664</v>
      </c>
      <c r="F843" s="18">
        <v>1054.0868504227515</v>
      </c>
    </row>
    <row r="844" spans="2:6" x14ac:dyDescent="0.6">
      <c r="B844" s="6">
        <v>42770.833333333336</v>
      </c>
      <c r="C844" s="18">
        <v>1437.6120409225052</v>
      </c>
      <c r="E844" s="6">
        <v>43135.833333333336</v>
      </c>
      <c r="F844" s="18">
        <v>1055.5665883788772</v>
      </c>
    </row>
    <row r="845" spans="2:6" x14ac:dyDescent="0.6">
      <c r="B845" s="6">
        <v>42770.875</v>
      </c>
      <c r="C845" s="18">
        <v>1424.4166512229681</v>
      </c>
      <c r="E845" s="6">
        <v>43135.875</v>
      </c>
      <c r="F845" s="18">
        <v>1055.3705367109487</v>
      </c>
    </row>
    <row r="846" spans="2:6" x14ac:dyDescent="0.6">
      <c r="B846" s="6">
        <v>42770.916666666664</v>
      </c>
      <c r="C846" s="18">
        <v>1433.6685005117754</v>
      </c>
      <c r="E846" s="6">
        <v>43135.916666666664</v>
      </c>
      <c r="F846" s="18">
        <v>1173.042645377182</v>
      </c>
    </row>
    <row r="847" spans="2:6" x14ac:dyDescent="0.6">
      <c r="B847" s="6">
        <v>42770.958333333336</v>
      </c>
      <c r="C847" s="18">
        <v>1546.4621659775546</v>
      </c>
      <c r="E847" s="6">
        <v>43135.958333333336</v>
      </c>
      <c r="F847" s="18">
        <v>672.03233502189141</v>
      </c>
    </row>
    <row r="848" spans="2:6" x14ac:dyDescent="0.6">
      <c r="B848" s="6">
        <v>42771</v>
      </c>
      <c r="C848" s="18">
        <v>1162.4925531460153</v>
      </c>
      <c r="E848" s="6">
        <v>43136</v>
      </c>
      <c r="F848" s="18">
        <v>787.7709224976395</v>
      </c>
    </row>
    <row r="849" spans="2:6" x14ac:dyDescent="0.6">
      <c r="B849" s="6">
        <v>42771.041666666664</v>
      </c>
      <c r="C849" s="18">
        <v>1164.1167028966183</v>
      </c>
      <c r="E849" s="6">
        <v>43136.041666666664</v>
      </c>
      <c r="F849" s="18">
        <v>790.53853364043505</v>
      </c>
    </row>
    <row r="850" spans="2:6" x14ac:dyDescent="0.6">
      <c r="B850" s="6">
        <v>42771.083333333336</v>
      </c>
      <c r="C850" s="18">
        <v>1162.1373618058328</v>
      </c>
      <c r="E850" s="6">
        <v>43136.083333333336</v>
      </c>
      <c r="F850" s="18">
        <v>790.81774473508005</v>
      </c>
    </row>
    <row r="851" spans="2:6" x14ac:dyDescent="0.6">
      <c r="B851" s="6">
        <v>42771.125</v>
      </c>
      <c r="C851" s="18">
        <v>1166.9988365982599</v>
      </c>
      <c r="E851" s="6">
        <v>43136.125</v>
      </c>
      <c r="F851" s="18">
        <v>791.23080331219307</v>
      </c>
    </row>
    <row r="852" spans="2:6" x14ac:dyDescent="0.6">
      <c r="B852" s="6">
        <v>42771.166666666664</v>
      </c>
      <c r="C852" s="18">
        <v>1167.434843054345</v>
      </c>
      <c r="E852" s="6">
        <v>43136.166666666664</v>
      </c>
      <c r="F852" s="18">
        <v>793.96389117134697</v>
      </c>
    </row>
    <row r="853" spans="2:6" x14ac:dyDescent="0.6">
      <c r="B853" s="6">
        <v>42771.208333333336</v>
      </c>
      <c r="C853" s="18">
        <v>1168.5380680651124</v>
      </c>
      <c r="E853" s="6">
        <v>43136.208333333336</v>
      </c>
      <c r="F853" s="18">
        <v>794.9388892528724</v>
      </c>
    </row>
    <row r="854" spans="2:6" x14ac:dyDescent="0.6">
      <c r="B854" s="6">
        <v>42771.25</v>
      </c>
      <c r="C854" s="18">
        <v>1170.6831086062034</v>
      </c>
      <c r="E854" s="6">
        <v>43136.25</v>
      </c>
      <c r="F854" s="18">
        <v>795.43734229895563</v>
      </c>
    </row>
    <row r="855" spans="2:6" x14ac:dyDescent="0.6">
      <c r="B855" s="6">
        <v>42771.291666666664</v>
      </c>
      <c r="C855" s="18">
        <v>1171.8696857220568</v>
      </c>
      <c r="E855" s="6">
        <v>43136.291666666664</v>
      </c>
      <c r="F855" s="18">
        <v>792.6862707678456</v>
      </c>
    </row>
    <row r="856" spans="2:6" x14ac:dyDescent="0.6">
      <c r="B856" s="6">
        <v>42771.333333333336</v>
      </c>
      <c r="C856" s="18">
        <v>1053.5171298425707</v>
      </c>
      <c r="E856" s="6">
        <v>43136.333333333336</v>
      </c>
      <c r="F856" s="18">
        <v>1065.085122387143</v>
      </c>
    </row>
    <row r="857" spans="2:6" x14ac:dyDescent="0.6">
      <c r="B857" s="6">
        <v>42771.375</v>
      </c>
      <c r="C857" s="18">
        <v>1039.2650649437614</v>
      </c>
      <c r="E857" s="6">
        <v>43136.375</v>
      </c>
      <c r="F857" s="18">
        <v>1065.9741576443771</v>
      </c>
    </row>
    <row r="858" spans="2:6" x14ac:dyDescent="0.6">
      <c r="B858" s="6">
        <v>42771.416666666664</v>
      </c>
      <c r="C858" s="18">
        <v>759.45033805529147</v>
      </c>
      <c r="E858" s="6">
        <v>43136.416666666664</v>
      </c>
      <c r="F858" s="18">
        <v>1066.8716463020087</v>
      </c>
    </row>
    <row r="859" spans="2:6" x14ac:dyDescent="0.6">
      <c r="B859" s="6">
        <v>42771.458333333336</v>
      </c>
      <c r="C859" s="18">
        <v>1416.3238388607197</v>
      </c>
      <c r="E859" s="6">
        <v>43136.458333333336</v>
      </c>
      <c r="F859" s="18">
        <v>1063.2936884604544</v>
      </c>
    </row>
    <row r="860" spans="2:6" x14ac:dyDescent="0.6">
      <c r="B860" s="6">
        <v>42771.5</v>
      </c>
      <c r="C860" s="18">
        <v>1563.6227086632753</v>
      </c>
      <c r="E860" s="6">
        <v>43136.5</v>
      </c>
      <c r="F860" s="18">
        <v>1062.2715367974147</v>
      </c>
    </row>
    <row r="861" spans="2:6" x14ac:dyDescent="0.6">
      <c r="B861" s="6">
        <v>42771.541666666664</v>
      </c>
      <c r="C861" s="18">
        <v>1848.2593034848858</v>
      </c>
      <c r="E861" s="6">
        <v>43136.541666666664</v>
      </c>
      <c r="F861" s="18">
        <v>1195.6947015958337</v>
      </c>
    </row>
    <row r="862" spans="2:6" x14ac:dyDescent="0.6">
      <c r="B862" s="6">
        <v>42771.583333333336</v>
      </c>
      <c r="C862" s="18">
        <v>1563.1271649383134</v>
      </c>
      <c r="E862" s="6">
        <v>43136.583333333336</v>
      </c>
      <c r="F862" s="18">
        <v>1062.3762461445037</v>
      </c>
    </row>
    <row r="863" spans="2:6" x14ac:dyDescent="0.6">
      <c r="B863" s="6">
        <v>42771.625</v>
      </c>
      <c r="C863" s="18">
        <v>1562.9112947057313</v>
      </c>
      <c r="E863" s="6">
        <v>43136.625</v>
      </c>
      <c r="F863" s="18">
        <v>1061.5881685437075</v>
      </c>
    </row>
    <row r="864" spans="2:6" x14ac:dyDescent="0.6">
      <c r="B864" s="6">
        <v>42771.666666666664</v>
      </c>
      <c r="C864" s="18">
        <v>2145.7330905200324</v>
      </c>
      <c r="E864" s="6">
        <v>43136.666666666664</v>
      </c>
      <c r="F864" s="18">
        <v>1046.8750924706437</v>
      </c>
    </row>
    <row r="865" spans="2:6" x14ac:dyDescent="0.6">
      <c r="B865" s="6">
        <v>42771.708333333336</v>
      </c>
      <c r="C865" s="18">
        <v>2156.3438454348466</v>
      </c>
      <c r="E865" s="6">
        <v>43136.708333333336</v>
      </c>
      <c r="F865" s="18">
        <v>1062.3993262218094</v>
      </c>
    </row>
    <row r="866" spans="2:6" x14ac:dyDescent="0.6">
      <c r="B866" s="6">
        <v>42771.75</v>
      </c>
      <c r="C866" s="18">
        <v>1442.7780212766568</v>
      </c>
      <c r="E866" s="6">
        <v>43136.75</v>
      </c>
      <c r="F866" s="18">
        <v>1060.80493592527</v>
      </c>
    </row>
    <row r="867" spans="2:6" x14ac:dyDescent="0.6">
      <c r="B867" s="6">
        <v>42771.791666666664</v>
      </c>
      <c r="C867" s="18">
        <v>1443.4522376888303</v>
      </c>
      <c r="E867" s="6">
        <v>43136.791666666664</v>
      </c>
      <c r="F867" s="18">
        <v>1196.4259887933708</v>
      </c>
    </row>
    <row r="868" spans="2:6" x14ac:dyDescent="0.6">
      <c r="B868" s="6">
        <v>42771.833333333336</v>
      </c>
      <c r="C868" s="18">
        <v>1443.9344778093996</v>
      </c>
      <c r="E868" s="6">
        <v>43136.833333333336</v>
      </c>
      <c r="F868" s="18">
        <v>1193.7866519435231</v>
      </c>
    </row>
    <row r="869" spans="2:6" x14ac:dyDescent="0.6">
      <c r="B869" s="6">
        <v>42771.875</v>
      </c>
      <c r="C869" s="18">
        <v>2024.8144854254137</v>
      </c>
      <c r="E869" s="6">
        <v>43136.875</v>
      </c>
      <c r="F869" s="18">
        <v>811.19086790455526</v>
      </c>
    </row>
    <row r="870" spans="2:6" x14ac:dyDescent="0.6">
      <c r="B870" s="6">
        <v>42771.916666666664</v>
      </c>
      <c r="C870" s="18">
        <v>2041.9142967013463</v>
      </c>
      <c r="E870" s="6">
        <v>43136.916666666664</v>
      </c>
      <c r="F870" s="18">
        <v>811.11341771377261</v>
      </c>
    </row>
    <row r="871" spans="2:6" x14ac:dyDescent="0.6">
      <c r="B871" s="6">
        <v>42771.958333333336</v>
      </c>
      <c r="C871" s="18">
        <v>2089.3522184514941</v>
      </c>
      <c r="E871" s="6">
        <v>43136.958333333336</v>
      </c>
      <c r="F871" s="18">
        <v>944.0824143351432</v>
      </c>
    </row>
    <row r="872" spans="2:6" x14ac:dyDescent="0.6">
      <c r="B872" s="6">
        <v>42772</v>
      </c>
      <c r="C872" s="18">
        <v>1789.6155781043867</v>
      </c>
      <c r="E872" s="6">
        <v>43137</v>
      </c>
      <c r="F872" s="18">
        <v>673.60431390974031</v>
      </c>
    </row>
    <row r="873" spans="2:6" x14ac:dyDescent="0.6">
      <c r="B873" s="6">
        <v>42772.041666666664</v>
      </c>
      <c r="C873" s="18">
        <v>1191.7569078306326</v>
      </c>
      <c r="E873" s="6">
        <v>43137.041666666664</v>
      </c>
      <c r="F873" s="18">
        <v>1067.6862906916908</v>
      </c>
    </row>
    <row r="874" spans="2:6" x14ac:dyDescent="0.6">
      <c r="B874" s="6">
        <v>42772.083333333336</v>
      </c>
      <c r="C874" s="18">
        <v>1194.626028408604</v>
      </c>
      <c r="E874" s="6">
        <v>43137.083333333336</v>
      </c>
      <c r="F874" s="18">
        <v>1222.6096030155795</v>
      </c>
    </row>
    <row r="875" spans="2:6" x14ac:dyDescent="0.6">
      <c r="B875" s="6">
        <v>42772.125</v>
      </c>
      <c r="C875" s="18">
        <v>1193.6850059005926</v>
      </c>
      <c r="E875" s="6">
        <v>43137.125</v>
      </c>
      <c r="F875" s="18">
        <v>1098.9166835853771</v>
      </c>
    </row>
    <row r="876" spans="2:6" x14ac:dyDescent="0.6">
      <c r="B876" s="6">
        <v>42772.166666666664</v>
      </c>
      <c r="C876" s="18">
        <v>1194.0607690236266</v>
      </c>
      <c r="E876" s="6">
        <v>43137.166666666664</v>
      </c>
      <c r="F876" s="18">
        <v>1377.4291029859883</v>
      </c>
    </row>
    <row r="877" spans="2:6" x14ac:dyDescent="0.6">
      <c r="B877" s="6">
        <v>42772.208333333336</v>
      </c>
      <c r="C877" s="18">
        <v>1194.2920943199226</v>
      </c>
      <c r="E877" s="6">
        <v>43137.208333333336</v>
      </c>
      <c r="F877" s="18">
        <v>1371.8791450982578</v>
      </c>
    </row>
    <row r="878" spans="2:6" x14ac:dyDescent="0.6">
      <c r="B878" s="6">
        <v>42772.25</v>
      </c>
      <c r="C878" s="18">
        <v>1194.5300473411844</v>
      </c>
      <c r="E878" s="6">
        <v>43137.25</v>
      </c>
      <c r="F878" s="18">
        <v>1074.1451438914382</v>
      </c>
    </row>
    <row r="879" spans="2:6" x14ac:dyDescent="0.6">
      <c r="B879" s="6">
        <v>42772.291666666664</v>
      </c>
      <c r="C879" s="18">
        <v>1798.8831558195695</v>
      </c>
      <c r="E879" s="6">
        <v>43137.291666666664</v>
      </c>
      <c r="F879" s="18">
        <v>1224.4295028400386</v>
      </c>
    </row>
    <row r="880" spans="2:6" x14ac:dyDescent="0.6">
      <c r="B880" s="6">
        <v>42772.333333333336</v>
      </c>
      <c r="C880" s="18">
        <v>1431.3202766054176</v>
      </c>
      <c r="E880" s="6">
        <v>43137.333333333336</v>
      </c>
      <c r="F880" s="18">
        <v>1097.9464171579111</v>
      </c>
    </row>
    <row r="881" spans="2:6" x14ac:dyDescent="0.6">
      <c r="B881" s="6">
        <v>42772.375</v>
      </c>
      <c r="C881" s="18">
        <v>1425.6057035590513</v>
      </c>
      <c r="E881" s="6">
        <v>43137.375</v>
      </c>
      <c r="F881" s="18">
        <v>824.50791772100411</v>
      </c>
    </row>
    <row r="882" spans="2:6" x14ac:dyDescent="0.6">
      <c r="B882" s="6">
        <v>42772.416666666664</v>
      </c>
      <c r="C882" s="18">
        <v>1429.5013170871434</v>
      </c>
      <c r="E882" s="6">
        <v>43137.416666666664</v>
      </c>
      <c r="F882" s="18">
        <v>823.98422582149306</v>
      </c>
    </row>
    <row r="883" spans="2:6" x14ac:dyDescent="0.6">
      <c r="B883" s="6">
        <v>42772.458333333336</v>
      </c>
      <c r="C883" s="18">
        <v>1429.764847040967</v>
      </c>
      <c r="E883" s="6">
        <v>43137.458333333336</v>
      </c>
      <c r="F883" s="18">
        <v>1048.4984849346981</v>
      </c>
    </row>
    <row r="884" spans="2:6" x14ac:dyDescent="0.6">
      <c r="B884" s="6">
        <v>42772.5</v>
      </c>
      <c r="C884" s="18">
        <v>1424.2446019246811</v>
      </c>
      <c r="E884" s="6">
        <v>43137.5</v>
      </c>
      <c r="F884" s="18">
        <v>664.10030808978365</v>
      </c>
    </row>
    <row r="885" spans="2:6" x14ac:dyDescent="0.6">
      <c r="B885" s="6">
        <v>42772.541666666664</v>
      </c>
      <c r="C885" s="18">
        <v>1421.554269215661</v>
      </c>
      <c r="E885" s="6">
        <v>43137.541666666664</v>
      </c>
      <c r="F885" s="18">
        <v>1047.3563002755877</v>
      </c>
    </row>
    <row r="886" spans="2:6" x14ac:dyDescent="0.6">
      <c r="B886" s="6">
        <v>42772.583333333336</v>
      </c>
      <c r="C886" s="18">
        <v>1434.1363157590199</v>
      </c>
      <c r="E886" s="6">
        <v>43137.583333333336</v>
      </c>
      <c r="F886" s="18">
        <v>1045.5985097789749</v>
      </c>
    </row>
    <row r="887" spans="2:6" x14ac:dyDescent="0.6">
      <c r="B887" s="6">
        <v>42772.625</v>
      </c>
      <c r="C887" s="18">
        <v>1408.9220838144061</v>
      </c>
      <c r="E887" s="6">
        <v>43137.625</v>
      </c>
      <c r="F887" s="18">
        <v>1049.7866258705963</v>
      </c>
    </row>
    <row r="888" spans="2:6" x14ac:dyDescent="0.6">
      <c r="B888" s="6">
        <v>42772.666666666664</v>
      </c>
      <c r="C888" s="18">
        <v>1409.5427537691562</v>
      </c>
      <c r="E888" s="6">
        <v>43137.666666666664</v>
      </c>
      <c r="F888" s="18">
        <v>1047.1606186612421</v>
      </c>
    </row>
    <row r="889" spans="2:6" x14ac:dyDescent="0.6">
      <c r="B889" s="6">
        <v>42772.708333333336</v>
      </c>
      <c r="C889" s="18">
        <v>1407.1304887629858</v>
      </c>
      <c r="E889" s="6">
        <v>43137.708333333336</v>
      </c>
      <c r="F889" s="18">
        <v>1046.204959750703</v>
      </c>
    </row>
    <row r="890" spans="2:6" x14ac:dyDescent="0.6">
      <c r="B890" s="6">
        <v>42772.75</v>
      </c>
      <c r="C890" s="18">
        <v>1407.594472584191</v>
      </c>
      <c r="E890" s="6">
        <v>43137.75</v>
      </c>
      <c r="F890" s="18">
        <v>1061.3265630923352</v>
      </c>
    </row>
    <row r="891" spans="2:6" x14ac:dyDescent="0.6">
      <c r="B891" s="6">
        <v>42772.791666666664</v>
      </c>
      <c r="C891" s="18">
        <v>1415.9907896856439</v>
      </c>
      <c r="E891" s="6">
        <v>43137.791666666664</v>
      </c>
      <c r="F891" s="18">
        <v>679.20126615404831</v>
      </c>
    </row>
    <row r="892" spans="2:6" x14ac:dyDescent="0.6">
      <c r="B892" s="6">
        <v>42772.833333333336</v>
      </c>
      <c r="C892" s="18">
        <v>1417.3196561011971</v>
      </c>
      <c r="E892" s="6">
        <v>43137.833333333336</v>
      </c>
      <c r="F892" s="18">
        <v>785.2200528001764</v>
      </c>
    </row>
    <row r="893" spans="2:6" x14ac:dyDescent="0.6">
      <c r="B893" s="6">
        <v>42772.875</v>
      </c>
      <c r="C893" s="18">
        <v>1406.7366632595304</v>
      </c>
      <c r="E893" s="6">
        <v>43137.875</v>
      </c>
      <c r="F893" s="18">
        <v>785.30198677168755</v>
      </c>
    </row>
    <row r="894" spans="2:6" x14ac:dyDescent="0.6">
      <c r="B894" s="6">
        <v>42772.916666666664</v>
      </c>
      <c r="C894" s="18">
        <v>1059.4083585464925</v>
      </c>
      <c r="E894" s="6">
        <v>43137.916666666664</v>
      </c>
      <c r="F894" s="18">
        <v>897.73640864318929</v>
      </c>
    </row>
    <row r="895" spans="2:6" x14ac:dyDescent="0.6">
      <c r="B895" s="6">
        <v>42772.958333333336</v>
      </c>
      <c r="C895" s="18">
        <v>1172.5976747204168</v>
      </c>
      <c r="E895" s="6">
        <v>43137.958333333336</v>
      </c>
      <c r="F895" s="18">
        <v>1012.5167690765819</v>
      </c>
    </row>
    <row r="896" spans="2:6" x14ac:dyDescent="0.6">
      <c r="B896" s="6">
        <v>42773</v>
      </c>
      <c r="C896" s="18">
        <v>1463.9010333217479</v>
      </c>
      <c r="E896" s="6">
        <v>43138</v>
      </c>
      <c r="F896" s="18">
        <v>1127.1577438163711</v>
      </c>
    </row>
    <row r="897" spans="2:6" x14ac:dyDescent="0.6">
      <c r="B897" s="6">
        <v>42773.041666666664</v>
      </c>
      <c r="C897" s="18">
        <v>1464.2025200320586</v>
      </c>
      <c r="E897" s="6">
        <v>43138.041666666664</v>
      </c>
      <c r="F897" s="18">
        <v>797.94448023398513</v>
      </c>
    </row>
    <row r="898" spans="2:6" x14ac:dyDescent="0.6">
      <c r="B898" s="6">
        <v>42773.083333333336</v>
      </c>
      <c r="C898" s="18">
        <v>1180.0938286966716</v>
      </c>
      <c r="E898" s="6">
        <v>43138.083333333336</v>
      </c>
      <c r="F898" s="18">
        <v>785.40906325061962</v>
      </c>
    </row>
    <row r="899" spans="2:6" x14ac:dyDescent="0.6">
      <c r="B899" s="6">
        <v>42773.125</v>
      </c>
      <c r="C899" s="18">
        <v>1179.3319521538401</v>
      </c>
      <c r="E899" s="6">
        <v>43138.125</v>
      </c>
      <c r="F899" s="18">
        <v>1525.8996951802537</v>
      </c>
    </row>
    <row r="900" spans="2:6" x14ac:dyDescent="0.6">
      <c r="B900" s="6">
        <v>42773.166666666664</v>
      </c>
      <c r="C900" s="18">
        <v>1174.1648203509351</v>
      </c>
      <c r="E900" s="6">
        <v>43138.166666666664</v>
      </c>
      <c r="F900" s="18">
        <v>1513.9131677622224</v>
      </c>
    </row>
    <row r="901" spans="2:6" x14ac:dyDescent="0.6">
      <c r="B901" s="6">
        <v>42773.208333333336</v>
      </c>
      <c r="C901" s="18">
        <v>1189.8799734132788</v>
      </c>
      <c r="E901" s="6">
        <v>43138.208333333336</v>
      </c>
      <c r="F901" s="18">
        <v>780.57711347367797</v>
      </c>
    </row>
    <row r="902" spans="2:6" x14ac:dyDescent="0.6">
      <c r="B902" s="6">
        <v>42773.25</v>
      </c>
      <c r="C902" s="18">
        <v>1464.1171946728209</v>
      </c>
      <c r="E902" s="6">
        <v>43138.25</v>
      </c>
      <c r="F902" s="18">
        <v>781.227377933924</v>
      </c>
    </row>
    <row r="903" spans="2:6" x14ac:dyDescent="0.6">
      <c r="B903" s="6">
        <v>42773.291666666664</v>
      </c>
      <c r="C903" s="18">
        <v>2437.0337571371879</v>
      </c>
      <c r="E903" s="6">
        <v>43138.291666666664</v>
      </c>
      <c r="F903" s="18">
        <v>796.65475163459507</v>
      </c>
    </row>
    <row r="904" spans="2:6" x14ac:dyDescent="0.6">
      <c r="B904" s="6">
        <v>42773.333333333336</v>
      </c>
      <c r="C904" s="18">
        <v>1176.3334132313705</v>
      </c>
      <c r="E904" s="6">
        <v>43138.333333333336</v>
      </c>
      <c r="F904" s="18">
        <v>1068.2018025350549</v>
      </c>
    </row>
    <row r="905" spans="2:6" x14ac:dyDescent="0.6">
      <c r="B905" s="6">
        <v>42773.375</v>
      </c>
      <c r="C905" s="18">
        <v>1451.7472691663065</v>
      </c>
      <c r="E905" s="6">
        <v>43138.375</v>
      </c>
      <c r="F905" s="18">
        <v>1070.2200250879901</v>
      </c>
    </row>
    <row r="906" spans="2:6" x14ac:dyDescent="0.6">
      <c r="B906" s="6">
        <v>42773.416666666664</v>
      </c>
      <c r="C906" s="18">
        <v>1436.8082099544986</v>
      </c>
      <c r="E906" s="6">
        <v>43138.416666666664</v>
      </c>
      <c r="F906" s="18">
        <v>1286.6937592244112</v>
      </c>
    </row>
    <row r="907" spans="2:6" x14ac:dyDescent="0.6">
      <c r="B907" s="6">
        <v>42773.458333333336</v>
      </c>
      <c r="C907" s="18">
        <v>1433.7751179210313</v>
      </c>
      <c r="E907" s="6">
        <v>43138.458333333336</v>
      </c>
      <c r="F907" s="18">
        <v>1158.0099272441826</v>
      </c>
    </row>
    <row r="908" spans="2:6" x14ac:dyDescent="0.6">
      <c r="B908" s="6">
        <v>42773.5</v>
      </c>
      <c r="C908" s="18">
        <v>1421.9726692752006</v>
      </c>
      <c r="E908" s="6">
        <v>43138.5</v>
      </c>
      <c r="F908" s="18">
        <v>1279.6431209495286</v>
      </c>
    </row>
    <row r="909" spans="2:6" x14ac:dyDescent="0.6">
      <c r="B909" s="6">
        <v>42773.541666666664</v>
      </c>
      <c r="C909" s="18">
        <v>1037.4424693096983</v>
      </c>
      <c r="E909" s="6">
        <v>43138.541666666664</v>
      </c>
      <c r="F909" s="18">
        <v>1263.4573661837276</v>
      </c>
    </row>
    <row r="910" spans="2:6" x14ac:dyDescent="0.6">
      <c r="B910" s="6">
        <v>42773.583333333336</v>
      </c>
      <c r="C910" s="18">
        <v>1034.6901322407166</v>
      </c>
      <c r="E910" s="6">
        <v>43138.583333333336</v>
      </c>
      <c r="F910" s="18">
        <v>1168.7956906584877</v>
      </c>
    </row>
    <row r="911" spans="2:6" x14ac:dyDescent="0.6">
      <c r="B911" s="6">
        <v>42773.625</v>
      </c>
      <c r="C911" s="18">
        <v>1033.902558773887</v>
      </c>
      <c r="E911" s="6">
        <v>43138.625</v>
      </c>
      <c r="F911" s="18">
        <v>1060.5481876134841</v>
      </c>
    </row>
    <row r="912" spans="2:6" x14ac:dyDescent="0.6">
      <c r="B912" s="6">
        <v>42773.666666666664</v>
      </c>
      <c r="C912" s="18">
        <v>1032.1602705038906</v>
      </c>
      <c r="E912" s="6">
        <v>43138.666666666664</v>
      </c>
      <c r="F912" s="18">
        <v>1059.4432749117716</v>
      </c>
    </row>
    <row r="913" spans="2:6" x14ac:dyDescent="0.6">
      <c r="B913" s="6">
        <v>42773.708333333336</v>
      </c>
      <c r="C913" s="18">
        <v>1031.8275212091846</v>
      </c>
      <c r="E913" s="6">
        <v>43138.708333333336</v>
      </c>
      <c r="F913" s="18">
        <v>1060.7990187920434</v>
      </c>
    </row>
    <row r="914" spans="2:6" x14ac:dyDescent="0.6">
      <c r="B914" s="6">
        <v>42773.75</v>
      </c>
      <c r="C914" s="18">
        <v>1380.4140406566166</v>
      </c>
      <c r="E914" s="6">
        <v>43138.75</v>
      </c>
      <c r="F914" s="18">
        <v>1061.0954049428281</v>
      </c>
    </row>
    <row r="915" spans="2:6" x14ac:dyDescent="0.6">
      <c r="B915" s="6">
        <v>42773.791666666664</v>
      </c>
      <c r="C915" s="18">
        <v>1385.3858456471194</v>
      </c>
      <c r="E915" s="6">
        <v>43138.791666666664</v>
      </c>
      <c r="F915" s="18">
        <v>1170.7235172298192</v>
      </c>
    </row>
    <row r="916" spans="2:6" x14ac:dyDescent="0.6">
      <c r="B916" s="6">
        <v>42773.833333333336</v>
      </c>
      <c r="C916" s="18">
        <v>1436.8505909751493</v>
      </c>
      <c r="E916" s="6">
        <v>43138.833333333336</v>
      </c>
      <c r="F916" s="18">
        <v>1065.4462536202518</v>
      </c>
    </row>
    <row r="917" spans="2:6" x14ac:dyDescent="0.6">
      <c r="B917" s="6">
        <v>42773.875</v>
      </c>
      <c r="C917" s="18">
        <v>1412.2530686081743</v>
      </c>
      <c r="E917" s="6">
        <v>43138.875</v>
      </c>
      <c r="F917" s="18">
        <v>1063.9579226790506</v>
      </c>
    </row>
    <row r="918" spans="2:6" x14ac:dyDescent="0.6">
      <c r="B918" s="6">
        <v>42773.916666666664</v>
      </c>
      <c r="C918" s="18">
        <v>1049.6869103508491</v>
      </c>
      <c r="E918" s="6">
        <v>43138.916666666664</v>
      </c>
      <c r="F918" s="18">
        <v>1056.6381167618408</v>
      </c>
    </row>
    <row r="919" spans="2:6" x14ac:dyDescent="0.6">
      <c r="B919" s="6">
        <v>42773.958333333336</v>
      </c>
      <c r="C919" s="18">
        <v>1049.5236803234925</v>
      </c>
      <c r="E919" s="6">
        <v>43138.958333333336</v>
      </c>
      <c r="F919" s="18">
        <v>678.01297009361838</v>
      </c>
    </row>
    <row r="920" spans="2:6" x14ac:dyDescent="0.6">
      <c r="B920" s="6">
        <v>42774</v>
      </c>
      <c r="C920" s="18">
        <v>1049.0897367135663</v>
      </c>
      <c r="E920" s="6">
        <v>43139</v>
      </c>
      <c r="F920" s="18">
        <v>797.934530604016</v>
      </c>
    </row>
    <row r="921" spans="2:6" x14ac:dyDescent="0.6">
      <c r="B921" s="6">
        <v>42774.041666666664</v>
      </c>
      <c r="C921" s="18">
        <v>1194.7826759364839</v>
      </c>
      <c r="E921" s="6">
        <v>43139.041666666664</v>
      </c>
      <c r="F921" s="18">
        <v>1964.0723560206043</v>
      </c>
    </row>
    <row r="922" spans="2:6" x14ac:dyDescent="0.6">
      <c r="B922" s="6">
        <v>42774.083333333336</v>
      </c>
      <c r="C922" s="18">
        <v>1192.1204132509197</v>
      </c>
      <c r="E922" s="6">
        <v>43139.083333333336</v>
      </c>
      <c r="F922" s="18">
        <v>1965.2231553273671</v>
      </c>
    </row>
    <row r="923" spans="2:6" x14ac:dyDescent="0.6">
      <c r="B923" s="6">
        <v>42774.125</v>
      </c>
      <c r="C923" s="18">
        <v>1610.3843855312093</v>
      </c>
      <c r="E923" s="6">
        <v>43139.125</v>
      </c>
      <c r="F923" s="18">
        <v>786.8246537372786</v>
      </c>
    </row>
    <row r="924" spans="2:6" x14ac:dyDescent="0.6">
      <c r="B924" s="6">
        <v>42774.166666666664</v>
      </c>
      <c r="C924" s="18">
        <v>1609.0064369005565</v>
      </c>
      <c r="E924" s="6">
        <v>43139.166666666664</v>
      </c>
      <c r="F924" s="18">
        <v>799.06175344665564</v>
      </c>
    </row>
    <row r="925" spans="2:6" x14ac:dyDescent="0.6">
      <c r="B925" s="6">
        <v>42774.208333333336</v>
      </c>
      <c r="C925" s="18">
        <v>1312.139917508493</v>
      </c>
      <c r="E925" s="6">
        <v>43139.208333333336</v>
      </c>
      <c r="F925" s="18">
        <v>801.31550705074926</v>
      </c>
    </row>
    <row r="926" spans="2:6" x14ac:dyDescent="0.6">
      <c r="B926" s="6">
        <v>42774.25</v>
      </c>
      <c r="C926" s="18">
        <v>1160.1351783908708</v>
      </c>
      <c r="E926" s="6">
        <v>43139.25</v>
      </c>
      <c r="F926" s="18">
        <v>797.65110439988985</v>
      </c>
    </row>
    <row r="927" spans="2:6" x14ac:dyDescent="0.6">
      <c r="B927" s="6">
        <v>42774.291666666664</v>
      </c>
      <c r="C927" s="18">
        <v>1304.8622768996788</v>
      </c>
      <c r="E927" s="6">
        <v>43139.291666666664</v>
      </c>
      <c r="F927" s="18">
        <v>800.48043122397166</v>
      </c>
    </row>
    <row r="928" spans="2:6" x14ac:dyDescent="0.6">
      <c r="B928" s="6">
        <v>42774.333333333336</v>
      </c>
      <c r="C928" s="18">
        <v>1050.736298216181</v>
      </c>
      <c r="E928" s="6">
        <v>43139.333333333336</v>
      </c>
      <c r="F928" s="18">
        <v>1068.6875174978009</v>
      </c>
    </row>
    <row r="929" spans="2:6" x14ac:dyDescent="0.6">
      <c r="B929" s="6">
        <v>42774.375</v>
      </c>
      <c r="C929" s="18">
        <v>1050.795829609365</v>
      </c>
      <c r="E929" s="6">
        <v>43139.375</v>
      </c>
      <c r="F929" s="18">
        <v>1069.8228412458607</v>
      </c>
    </row>
    <row r="930" spans="2:6" x14ac:dyDescent="0.6">
      <c r="B930" s="6">
        <v>42774.416666666664</v>
      </c>
      <c r="C930" s="18">
        <v>1169.4216296843658</v>
      </c>
      <c r="E930" s="6">
        <v>43139.416666666664</v>
      </c>
      <c r="F930" s="18">
        <v>1430.2347680050736</v>
      </c>
    </row>
    <row r="931" spans="2:6" x14ac:dyDescent="0.6">
      <c r="B931" s="6">
        <v>42774.458333333336</v>
      </c>
      <c r="C931" s="18">
        <v>1758.8715819338925</v>
      </c>
      <c r="E931" s="6">
        <v>43139.458333333336</v>
      </c>
      <c r="F931" s="18">
        <v>1419.2056006966654</v>
      </c>
    </row>
    <row r="932" spans="2:6" x14ac:dyDescent="0.6">
      <c r="B932" s="6">
        <v>42774.5</v>
      </c>
      <c r="C932" s="18">
        <v>2059.8553602917937</v>
      </c>
      <c r="E932" s="6">
        <v>43139.5</v>
      </c>
      <c r="F932" s="18">
        <v>1591.8323266384305</v>
      </c>
    </row>
    <row r="933" spans="2:6" x14ac:dyDescent="0.6">
      <c r="B933" s="6">
        <v>42774.541666666664</v>
      </c>
      <c r="C933" s="18">
        <v>2375.313854397662</v>
      </c>
      <c r="E933" s="6">
        <v>43139.541666666664</v>
      </c>
      <c r="F933" s="18">
        <v>1595.4458087743617</v>
      </c>
    </row>
    <row r="934" spans="2:6" x14ac:dyDescent="0.6">
      <c r="B934" s="6">
        <v>42774.583333333336</v>
      </c>
      <c r="C934" s="18">
        <v>2058.7340051735732</v>
      </c>
      <c r="E934" s="6">
        <v>43139.583333333336</v>
      </c>
      <c r="F934" s="18">
        <v>1065.02284894135</v>
      </c>
    </row>
    <row r="935" spans="2:6" x14ac:dyDescent="0.6">
      <c r="B935" s="6">
        <v>42774.625</v>
      </c>
      <c r="C935" s="18">
        <v>1344.5076169575568</v>
      </c>
      <c r="E935" s="6">
        <v>43139.625</v>
      </c>
      <c r="F935" s="18">
        <v>1315.0273218292621</v>
      </c>
    </row>
    <row r="936" spans="2:6" x14ac:dyDescent="0.6">
      <c r="B936" s="6">
        <v>42774.666666666664</v>
      </c>
      <c r="C936" s="18">
        <v>1341.228576601874</v>
      </c>
      <c r="E936" s="6">
        <v>43139.666666666664</v>
      </c>
      <c r="F936" s="18">
        <v>1296.3566949823119</v>
      </c>
    </row>
    <row r="937" spans="2:6" x14ac:dyDescent="0.6">
      <c r="B937" s="6">
        <v>42774.708333333336</v>
      </c>
      <c r="C937" s="18">
        <v>1023.7610400247556</v>
      </c>
      <c r="E937" s="6">
        <v>43139.708333333336</v>
      </c>
      <c r="F937" s="18">
        <v>1641.7741173495142</v>
      </c>
    </row>
    <row r="938" spans="2:6" x14ac:dyDescent="0.6">
      <c r="B938" s="6">
        <v>42774.75</v>
      </c>
      <c r="C938" s="18">
        <v>1362.0154814190314</v>
      </c>
      <c r="E938" s="6">
        <v>43139.75</v>
      </c>
      <c r="F938" s="18">
        <v>1415.9162569897678</v>
      </c>
    </row>
    <row r="939" spans="2:6" x14ac:dyDescent="0.6">
      <c r="B939" s="6">
        <v>42774.791666666664</v>
      </c>
      <c r="C939" s="18">
        <v>1530.478815747892</v>
      </c>
      <c r="E939" s="6">
        <v>43139.791666666664</v>
      </c>
      <c r="F939" s="18">
        <v>1411.6521224245726</v>
      </c>
    </row>
    <row r="940" spans="2:6" x14ac:dyDescent="0.6">
      <c r="B940" s="6">
        <v>42774.833333333336</v>
      </c>
      <c r="C940" s="18">
        <v>1522.6706892580426</v>
      </c>
      <c r="E940" s="6">
        <v>43139.833333333336</v>
      </c>
      <c r="F940" s="18">
        <v>1068.0745424062643</v>
      </c>
    </row>
    <row r="941" spans="2:6" x14ac:dyDescent="0.6">
      <c r="B941" s="6">
        <v>42774.875</v>
      </c>
      <c r="C941" s="18">
        <v>1520.4721530787124</v>
      </c>
      <c r="E941" s="6">
        <v>43139.875</v>
      </c>
      <c r="F941" s="18">
        <v>1068.9197508449001</v>
      </c>
    </row>
    <row r="942" spans="2:6" x14ac:dyDescent="0.6">
      <c r="B942" s="6">
        <v>42774.916666666664</v>
      </c>
      <c r="C942" s="18">
        <v>1782.4340611267039</v>
      </c>
      <c r="E942" s="6">
        <v>43139.916666666664</v>
      </c>
      <c r="F942" s="18">
        <v>1067.2156179689014</v>
      </c>
    </row>
    <row r="943" spans="2:6" x14ac:dyDescent="0.6">
      <c r="B943" s="6">
        <v>42774.958333333336</v>
      </c>
      <c r="C943" s="18">
        <v>1897.3636670006608</v>
      </c>
      <c r="E943" s="6">
        <v>43139.958333333336</v>
      </c>
      <c r="F943" s="18">
        <v>1067.8368515619941</v>
      </c>
    </row>
    <row r="944" spans="2:6" x14ac:dyDescent="0.6">
      <c r="B944" s="6">
        <v>42775</v>
      </c>
      <c r="C944" s="18">
        <v>1281.9933450179578</v>
      </c>
      <c r="E944" s="6">
        <v>43140</v>
      </c>
      <c r="F944" s="18">
        <v>1177.2891187384353</v>
      </c>
    </row>
    <row r="945" spans="2:6" x14ac:dyDescent="0.6">
      <c r="B945" s="6">
        <v>42775.041666666664</v>
      </c>
      <c r="C945" s="18">
        <v>1149.8108227074108</v>
      </c>
      <c r="E945" s="6">
        <v>43140.041666666664</v>
      </c>
      <c r="F945" s="18">
        <v>1181.851884663369</v>
      </c>
    </row>
    <row r="946" spans="2:6" x14ac:dyDescent="0.6">
      <c r="B946" s="6">
        <v>42775.083333333336</v>
      </c>
      <c r="C946" s="18">
        <v>1150.2626694175906</v>
      </c>
      <c r="E946" s="6">
        <v>43140.083333333336</v>
      </c>
      <c r="F946" s="18">
        <v>1176.091975322295</v>
      </c>
    </row>
    <row r="947" spans="2:6" x14ac:dyDescent="0.6">
      <c r="B947" s="6">
        <v>42775.125</v>
      </c>
      <c r="C947" s="18">
        <v>1149.6875210263966</v>
      </c>
      <c r="E947" s="6">
        <v>43140.125</v>
      </c>
      <c r="F947" s="18">
        <v>1185.2771403626566</v>
      </c>
    </row>
    <row r="948" spans="2:6" x14ac:dyDescent="0.6">
      <c r="B948" s="6">
        <v>42775.166666666664</v>
      </c>
      <c r="C948" s="18">
        <v>1150.6549068722425</v>
      </c>
      <c r="E948" s="6">
        <v>43140.166666666664</v>
      </c>
      <c r="F948" s="18">
        <v>1184.5166338517899</v>
      </c>
    </row>
    <row r="949" spans="2:6" x14ac:dyDescent="0.6">
      <c r="B949" s="6">
        <v>42775.208333333336</v>
      </c>
      <c r="C949" s="18">
        <v>1150.5821047894119</v>
      </c>
      <c r="E949" s="6">
        <v>43140.208333333336</v>
      </c>
      <c r="F949" s="18">
        <v>1183.5755062217147</v>
      </c>
    </row>
    <row r="950" spans="2:6" x14ac:dyDescent="0.6">
      <c r="B950" s="6">
        <v>42775.25</v>
      </c>
      <c r="C950" s="18">
        <v>1149.3383696179897</v>
      </c>
      <c r="E950" s="6">
        <v>43140.25</v>
      </c>
      <c r="F950" s="18">
        <v>1182.997558751103</v>
      </c>
    </row>
    <row r="951" spans="2:6" x14ac:dyDescent="0.6">
      <c r="B951" s="6">
        <v>42775.291666666664</v>
      </c>
      <c r="C951" s="18">
        <v>1029.2711669736414</v>
      </c>
      <c r="E951" s="6">
        <v>43140.291666666664</v>
      </c>
      <c r="F951" s="18">
        <v>2107.5954356002753</v>
      </c>
    </row>
    <row r="952" spans="2:6" x14ac:dyDescent="0.6">
      <c r="B952" s="6">
        <v>42775.333333333336</v>
      </c>
      <c r="C952" s="18">
        <v>1982.7021114321508</v>
      </c>
      <c r="E952" s="6">
        <v>43140.333333333336</v>
      </c>
      <c r="F952" s="18">
        <v>2219.1976966407515</v>
      </c>
    </row>
    <row r="953" spans="2:6" x14ac:dyDescent="0.6">
      <c r="B953" s="6">
        <v>42775.375</v>
      </c>
      <c r="C953" s="18">
        <v>2018.0988494458422</v>
      </c>
      <c r="E953" s="6">
        <v>43140.375</v>
      </c>
      <c r="F953" s="18">
        <v>1304.9458445400633</v>
      </c>
    </row>
    <row r="954" spans="2:6" x14ac:dyDescent="0.6">
      <c r="B954" s="6">
        <v>42775.416666666664</v>
      </c>
      <c r="C954" s="18">
        <v>1946.2021816804622</v>
      </c>
      <c r="E954" s="6">
        <v>43140.416666666664</v>
      </c>
      <c r="F954" s="18">
        <v>1467.9992024665364</v>
      </c>
    </row>
    <row r="955" spans="2:6" x14ac:dyDescent="0.6">
      <c r="B955" s="6">
        <v>42775.458333333336</v>
      </c>
      <c r="C955" s="18">
        <v>1631.2945168182532</v>
      </c>
      <c r="E955" s="6">
        <v>43140.458333333336</v>
      </c>
      <c r="F955" s="18">
        <v>1432.7284102121939</v>
      </c>
    </row>
    <row r="956" spans="2:6" x14ac:dyDescent="0.6">
      <c r="B956" s="6">
        <v>42775.5</v>
      </c>
      <c r="C956" s="18">
        <v>1846.6938386526315</v>
      </c>
      <c r="E956" s="6">
        <v>43140.5</v>
      </c>
      <c r="F956" s="18">
        <v>1289.6806231551659</v>
      </c>
    </row>
    <row r="957" spans="2:6" x14ac:dyDescent="0.6">
      <c r="B957" s="6">
        <v>42775.541666666664</v>
      </c>
      <c r="C957" s="18">
        <v>1026.5595394961017</v>
      </c>
      <c r="E957" s="6">
        <v>43140.541666666664</v>
      </c>
      <c r="F957" s="18">
        <v>1169.6698259438372</v>
      </c>
    </row>
    <row r="958" spans="2:6" x14ac:dyDescent="0.6">
      <c r="B958" s="6">
        <v>42775.583333333336</v>
      </c>
      <c r="C958" s="18">
        <v>1024.3369045672127</v>
      </c>
      <c r="E958" s="6">
        <v>43140.583333333336</v>
      </c>
      <c r="F958" s="18">
        <v>1166.9049761920473</v>
      </c>
    </row>
    <row r="959" spans="2:6" x14ac:dyDescent="0.6">
      <c r="B959" s="6">
        <v>42775.625</v>
      </c>
      <c r="C959" s="18">
        <v>747.11088812721869</v>
      </c>
      <c r="E959" s="6">
        <v>43140.625</v>
      </c>
      <c r="F959" s="18">
        <v>1039.7607619984919</v>
      </c>
    </row>
    <row r="960" spans="2:6" x14ac:dyDescent="0.6">
      <c r="B960" s="6">
        <v>42775.666666666664</v>
      </c>
      <c r="C960" s="18">
        <v>1021.8771303510646</v>
      </c>
      <c r="E960" s="6">
        <v>43140.666666666664</v>
      </c>
      <c r="F960" s="18">
        <v>1039.2115135362392</v>
      </c>
    </row>
    <row r="961" spans="2:6" x14ac:dyDescent="0.6">
      <c r="B961" s="6">
        <v>42775.708333333336</v>
      </c>
      <c r="C961" s="18">
        <v>1032.4190899504533</v>
      </c>
      <c r="E961" s="6">
        <v>43140.708333333336</v>
      </c>
      <c r="F961" s="18">
        <v>1041.574021258881</v>
      </c>
    </row>
    <row r="962" spans="2:6" x14ac:dyDescent="0.6">
      <c r="B962" s="6">
        <v>42775.75</v>
      </c>
      <c r="C962" s="18">
        <v>747.61983875446799</v>
      </c>
      <c r="E962" s="6">
        <v>43140.75</v>
      </c>
      <c r="F962" s="18">
        <v>1286.882133090757</v>
      </c>
    </row>
    <row r="963" spans="2:6" x14ac:dyDescent="0.6">
      <c r="B963" s="6">
        <v>42775.791666666664</v>
      </c>
      <c r="C963" s="18">
        <v>1035.8828444316632</v>
      </c>
      <c r="E963" s="6">
        <v>43140.791666666664</v>
      </c>
      <c r="F963" s="18">
        <v>1303.0414019817758</v>
      </c>
    </row>
    <row r="964" spans="2:6" x14ac:dyDescent="0.6">
      <c r="B964" s="6">
        <v>42775.833333333336</v>
      </c>
      <c r="C964" s="18">
        <v>1036.3286800018923</v>
      </c>
      <c r="E964" s="6">
        <v>43140.833333333336</v>
      </c>
      <c r="F964" s="18">
        <v>1301.6791455708571</v>
      </c>
    </row>
    <row r="965" spans="2:6" x14ac:dyDescent="0.6">
      <c r="B965" s="6">
        <v>42775.875</v>
      </c>
      <c r="C965" s="18">
        <v>1036.5766075988595</v>
      </c>
      <c r="E965" s="6">
        <v>43140.875</v>
      </c>
      <c r="F965" s="18">
        <v>1296.0749174711402</v>
      </c>
    </row>
    <row r="966" spans="2:6" x14ac:dyDescent="0.6">
      <c r="B966" s="6">
        <v>42775.916666666664</v>
      </c>
      <c r="C966" s="18">
        <v>1153.2364389193035</v>
      </c>
      <c r="E966" s="6">
        <v>43140.916666666664</v>
      </c>
      <c r="F966" s="18">
        <v>1292.0218931459024</v>
      </c>
    </row>
    <row r="967" spans="2:6" x14ac:dyDescent="0.6">
      <c r="B967" s="6">
        <v>42775.958333333336</v>
      </c>
      <c r="C967" s="18">
        <v>617.08254203743297</v>
      </c>
      <c r="E967" s="6">
        <v>43140.958333333336</v>
      </c>
      <c r="F967" s="18">
        <v>1289.8652835945268</v>
      </c>
    </row>
    <row r="968" spans="2:6" x14ac:dyDescent="0.6">
      <c r="B968" s="6">
        <v>42776</v>
      </c>
      <c r="C968" s="18">
        <v>617.13121768739336</v>
      </c>
      <c r="E968" s="6">
        <v>43141</v>
      </c>
      <c r="F968" s="18">
        <v>2447.4125009828094</v>
      </c>
    </row>
    <row r="969" spans="2:6" x14ac:dyDescent="0.6">
      <c r="B969" s="6">
        <v>42776.041666666664</v>
      </c>
      <c r="C969" s="18">
        <v>755.74728098074297</v>
      </c>
      <c r="E969" s="6">
        <v>43141.041666666664</v>
      </c>
      <c r="F969" s="18">
        <v>928.00064969963171</v>
      </c>
    </row>
    <row r="970" spans="2:6" x14ac:dyDescent="0.6">
      <c r="B970" s="6">
        <v>42776.083333333336</v>
      </c>
      <c r="C970" s="18">
        <v>755.57836474736325</v>
      </c>
      <c r="E970" s="6">
        <v>43141.083333333336</v>
      </c>
      <c r="F970" s="18">
        <v>1380.9033896749495</v>
      </c>
    </row>
    <row r="971" spans="2:6" x14ac:dyDescent="0.6">
      <c r="B971" s="6">
        <v>42776.125</v>
      </c>
      <c r="C971" s="18">
        <v>749.46498385958796</v>
      </c>
      <c r="E971" s="6">
        <v>43141.125</v>
      </c>
      <c r="F971" s="18">
        <v>931.59072870399882</v>
      </c>
    </row>
    <row r="972" spans="2:6" x14ac:dyDescent="0.6">
      <c r="B972" s="6">
        <v>42776.166666666664</v>
      </c>
      <c r="C972" s="18">
        <v>636.69605347527204</v>
      </c>
      <c r="E972" s="6">
        <v>43141.166666666664</v>
      </c>
      <c r="F972" s="18">
        <v>932.46159804595516</v>
      </c>
    </row>
    <row r="973" spans="2:6" x14ac:dyDescent="0.6">
      <c r="B973" s="6">
        <v>42776.208333333336</v>
      </c>
      <c r="C973" s="18">
        <v>640.01755313091599</v>
      </c>
      <c r="E973" s="6">
        <v>43141.208333333336</v>
      </c>
      <c r="F973" s="18">
        <v>924.34216730117475</v>
      </c>
    </row>
    <row r="974" spans="2:6" x14ac:dyDescent="0.6">
      <c r="B974" s="6">
        <v>42776.25</v>
      </c>
      <c r="C974" s="18">
        <v>639.59084891160171</v>
      </c>
      <c r="E974" s="6">
        <v>43141.25</v>
      </c>
      <c r="F974" s="18">
        <v>922.73902590910347</v>
      </c>
    </row>
    <row r="975" spans="2:6" x14ac:dyDescent="0.6">
      <c r="B975" s="6">
        <v>42776.291666666664</v>
      </c>
      <c r="C975" s="18">
        <v>649.28085547446949</v>
      </c>
      <c r="E975" s="6">
        <v>43141.291666666664</v>
      </c>
      <c r="F975" s="18">
        <v>910.100608045787</v>
      </c>
    </row>
    <row r="976" spans="2:6" x14ac:dyDescent="0.6">
      <c r="B976" s="6">
        <v>42776.333333333336</v>
      </c>
      <c r="C976" s="18">
        <v>1025.5420093896623</v>
      </c>
      <c r="E976" s="6">
        <v>43141.333333333336</v>
      </c>
      <c r="F976" s="18">
        <v>807.90790649413657</v>
      </c>
    </row>
    <row r="977" spans="2:6" x14ac:dyDescent="0.6">
      <c r="B977" s="6">
        <v>42776.375</v>
      </c>
      <c r="C977" s="18">
        <v>1720.1294501029067</v>
      </c>
      <c r="E977" s="6">
        <v>43141.375</v>
      </c>
      <c r="F977" s="18">
        <v>811.08963456895333</v>
      </c>
    </row>
    <row r="978" spans="2:6" x14ac:dyDescent="0.6">
      <c r="B978" s="6">
        <v>42776.416666666664</v>
      </c>
      <c r="C978" s="18">
        <v>1254.695001928008</v>
      </c>
      <c r="E978" s="6">
        <v>43141.416666666664</v>
      </c>
      <c r="F978" s="18">
        <v>1164.3073269059901</v>
      </c>
    </row>
    <row r="979" spans="2:6" x14ac:dyDescent="0.6">
      <c r="B979" s="6">
        <v>42776.458333333336</v>
      </c>
      <c r="C979" s="18">
        <v>1140.3729048336834</v>
      </c>
      <c r="E979" s="6">
        <v>43141.458333333336</v>
      </c>
      <c r="F979" s="18">
        <v>1176.181561211479</v>
      </c>
    </row>
    <row r="980" spans="2:6" x14ac:dyDescent="0.6">
      <c r="B980" s="6">
        <v>42776.5</v>
      </c>
      <c r="C980" s="18">
        <v>1027.4692609230656</v>
      </c>
      <c r="E980" s="6">
        <v>43141.5</v>
      </c>
      <c r="F980" s="18">
        <v>1178.2865675353989</v>
      </c>
    </row>
    <row r="981" spans="2:6" x14ac:dyDescent="0.6">
      <c r="B981" s="6">
        <v>42776.541666666664</v>
      </c>
      <c r="C981" s="18">
        <v>1025.5644076674487</v>
      </c>
      <c r="E981" s="6">
        <v>43141.541666666664</v>
      </c>
      <c r="F981" s="18">
        <v>902.65035300360591</v>
      </c>
    </row>
    <row r="982" spans="2:6" x14ac:dyDescent="0.6">
      <c r="B982" s="6">
        <v>42776.583333333336</v>
      </c>
      <c r="C982" s="18">
        <v>1028.7728118133521</v>
      </c>
      <c r="E982" s="6">
        <v>43141.583333333336</v>
      </c>
      <c r="F982" s="18">
        <v>380.04758416069797</v>
      </c>
    </row>
    <row r="983" spans="2:6" x14ac:dyDescent="0.6">
      <c r="B983" s="6">
        <v>42776.625</v>
      </c>
      <c r="C983" s="18">
        <v>1145.5084120771589</v>
      </c>
      <c r="E983" s="6">
        <v>43141.625</v>
      </c>
      <c r="F983" s="18">
        <v>379.9560224745</v>
      </c>
    </row>
    <row r="984" spans="2:6" x14ac:dyDescent="0.6">
      <c r="B984" s="6">
        <v>42776.666666666664</v>
      </c>
      <c r="C984" s="18">
        <v>1035.1095428805861</v>
      </c>
      <c r="E984" s="6">
        <v>43141.666666666664</v>
      </c>
      <c r="F984" s="18">
        <v>515.00949520534903</v>
      </c>
    </row>
    <row r="985" spans="2:6" x14ac:dyDescent="0.6">
      <c r="B985" s="6">
        <v>42776.708333333336</v>
      </c>
      <c r="C985" s="18">
        <v>1315.7458451419379</v>
      </c>
      <c r="E985" s="6">
        <v>43141.708333333336</v>
      </c>
      <c r="F985" s="18">
        <v>1016.0470205561301</v>
      </c>
    </row>
    <row r="986" spans="2:6" x14ac:dyDescent="0.6">
      <c r="B986" s="6">
        <v>42776.75</v>
      </c>
      <c r="C986" s="18">
        <v>1033.553905207315</v>
      </c>
      <c r="E986" s="6">
        <v>43141.75</v>
      </c>
      <c r="F986" s="18">
        <v>1166.4203905571799</v>
      </c>
    </row>
    <row r="987" spans="2:6" x14ac:dyDescent="0.6">
      <c r="B987" s="6">
        <v>42776.791666666664</v>
      </c>
      <c r="C987" s="18">
        <v>1036.3742285749631</v>
      </c>
      <c r="E987" s="6">
        <v>43141.791666666664</v>
      </c>
      <c r="F987" s="18">
        <v>1169.4432689974001</v>
      </c>
    </row>
    <row r="988" spans="2:6" x14ac:dyDescent="0.6">
      <c r="B988" s="6">
        <v>42776.833333333336</v>
      </c>
      <c r="C988" s="18">
        <v>1619.1223662397572</v>
      </c>
      <c r="E988" s="6">
        <v>43141.833333333336</v>
      </c>
      <c r="F988" s="18">
        <v>906.29359351899654</v>
      </c>
    </row>
    <row r="989" spans="2:6" x14ac:dyDescent="0.6">
      <c r="B989" s="6">
        <v>42776.875</v>
      </c>
      <c r="C989" s="18">
        <v>1951.1617533704928</v>
      </c>
      <c r="E989" s="6">
        <v>43141.875</v>
      </c>
      <c r="F989" s="18">
        <v>907.60108712514045</v>
      </c>
    </row>
    <row r="990" spans="2:6" x14ac:dyDescent="0.6">
      <c r="B990" s="6">
        <v>42776.916666666664</v>
      </c>
      <c r="C990" s="18">
        <v>1368.2207868448861</v>
      </c>
      <c r="E990" s="6">
        <v>43141.916666666664</v>
      </c>
      <c r="F990" s="18">
        <v>1019.1989771800543</v>
      </c>
    </row>
    <row r="991" spans="2:6" x14ac:dyDescent="0.6">
      <c r="B991" s="6">
        <v>42776.958333333336</v>
      </c>
      <c r="C991" s="18">
        <v>782.99168940491063</v>
      </c>
      <c r="E991" s="6">
        <v>43141.958333333336</v>
      </c>
      <c r="F991" s="18">
        <v>677.0394234593698</v>
      </c>
    </row>
    <row r="992" spans="2:6" x14ac:dyDescent="0.6">
      <c r="B992" s="6">
        <v>42777</v>
      </c>
      <c r="C992" s="18">
        <v>783.30306939654724</v>
      </c>
      <c r="E992" s="6">
        <v>43142</v>
      </c>
      <c r="F992" s="18">
        <v>677.43658823542967</v>
      </c>
    </row>
    <row r="993" spans="2:6" x14ac:dyDescent="0.6">
      <c r="B993" s="6">
        <v>42777.041666666664</v>
      </c>
      <c r="C993" s="18">
        <v>782.91300234105768</v>
      </c>
      <c r="E993" s="6">
        <v>43142.041666666664</v>
      </c>
      <c r="F993" s="18">
        <v>679.4515529081541</v>
      </c>
    </row>
    <row r="994" spans="2:6" x14ac:dyDescent="0.6">
      <c r="B994" s="6">
        <v>42777.083333333336</v>
      </c>
      <c r="C994" s="18">
        <v>784.75051704764132</v>
      </c>
      <c r="E994" s="6">
        <v>43142.083333333336</v>
      </c>
      <c r="F994" s="18">
        <v>645.61883710331153</v>
      </c>
    </row>
    <row r="995" spans="2:6" x14ac:dyDescent="0.6">
      <c r="B995" s="6">
        <v>42777.125</v>
      </c>
      <c r="C995" s="18">
        <v>925.32864618195254</v>
      </c>
      <c r="E995" s="6">
        <v>43142.125</v>
      </c>
      <c r="F995" s="18">
        <v>289.85481637742703</v>
      </c>
    </row>
    <row r="996" spans="2:6" x14ac:dyDescent="0.6">
      <c r="B996" s="6">
        <v>42777.166666666664</v>
      </c>
      <c r="C996" s="18">
        <v>926.6733527130533</v>
      </c>
      <c r="E996" s="6">
        <v>43142.166666666664</v>
      </c>
      <c r="F996" s="18">
        <v>304.61413395139749</v>
      </c>
    </row>
    <row r="997" spans="2:6" x14ac:dyDescent="0.6">
      <c r="B997" s="6">
        <v>42777.208333333336</v>
      </c>
      <c r="C997" s="18">
        <v>1263.3068303185023</v>
      </c>
      <c r="E997" s="6">
        <v>43142.208333333336</v>
      </c>
      <c r="F997" s="18">
        <v>305.30940571678889</v>
      </c>
    </row>
    <row r="998" spans="2:6" x14ac:dyDescent="0.6">
      <c r="B998" s="6">
        <v>42777.25</v>
      </c>
      <c r="C998" s="18">
        <v>1487.0473188345934</v>
      </c>
      <c r="E998" s="6">
        <v>43142.25</v>
      </c>
      <c r="F998" s="18">
        <v>593.55927720599539</v>
      </c>
    </row>
    <row r="999" spans="2:6" x14ac:dyDescent="0.6">
      <c r="B999" s="6">
        <v>42777.291666666664</v>
      </c>
      <c r="C999" s="18">
        <v>491.064246110385</v>
      </c>
      <c r="E999" s="6">
        <v>43142.291666666664</v>
      </c>
      <c r="F999" s="18">
        <v>712.76613689846272</v>
      </c>
    </row>
    <row r="1000" spans="2:6" x14ac:dyDescent="0.6">
      <c r="B1000" s="6">
        <v>42777.333333333336</v>
      </c>
      <c r="C1000" s="18">
        <v>871.36002925223545</v>
      </c>
      <c r="E1000" s="6">
        <v>43142.333333333336</v>
      </c>
      <c r="F1000" s="18">
        <v>424.60661134084006</v>
      </c>
    </row>
    <row r="1001" spans="2:6" x14ac:dyDescent="0.6">
      <c r="B1001" s="6">
        <v>42777.375</v>
      </c>
      <c r="C1001" s="18">
        <v>905.40336649099891</v>
      </c>
      <c r="E1001" s="6">
        <v>43142.375</v>
      </c>
      <c r="F1001" s="18">
        <v>310.66858512454411</v>
      </c>
    </row>
    <row r="1002" spans="2:6" x14ac:dyDescent="0.6">
      <c r="B1002" s="6">
        <v>42777.416666666664</v>
      </c>
      <c r="C1002" s="18">
        <v>759.78587699797356</v>
      </c>
      <c r="E1002" s="6">
        <v>43142.416666666664</v>
      </c>
      <c r="F1002" s="18">
        <v>681.33653439839486</v>
      </c>
    </row>
    <row r="1003" spans="2:6" x14ac:dyDescent="0.6">
      <c r="B1003" s="6">
        <v>42777.458333333336</v>
      </c>
      <c r="C1003" s="18">
        <v>759.14389483226523</v>
      </c>
      <c r="E1003" s="6">
        <v>43142.458333333336</v>
      </c>
      <c r="F1003" s="18">
        <v>681.04617259555198</v>
      </c>
    </row>
    <row r="1004" spans="2:6" x14ac:dyDescent="0.6">
      <c r="B1004" s="6">
        <v>42777.5</v>
      </c>
      <c r="C1004" s="18">
        <v>760.74562919351729</v>
      </c>
      <c r="E1004" s="6">
        <v>43142.5</v>
      </c>
      <c r="F1004" s="18">
        <v>680.67364081488597</v>
      </c>
    </row>
    <row r="1005" spans="2:6" x14ac:dyDescent="0.6">
      <c r="B1005" s="6">
        <v>42777.541666666664</v>
      </c>
      <c r="C1005" s="18">
        <v>738.14913012186526</v>
      </c>
      <c r="E1005" s="6">
        <v>43142.541666666664</v>
      </c>
      <c r="F1005" s="18">
        <v>691.13924124346613</v>
      </c>
    </row>
    <row r="1006" spans="2:6" x14ac:dyDescent="0.6">
      <c r="B1006" s="6">
        <v>42777.583333333336</v>
      </c>
      <c r="C1006" s="18">
        <v>746.76411144415431</v>
      </c>
      <c r="E1006" s="6">
        <v>43142.583333333336</v>
      </c>
      <c r="F1006" s="18">
        <v>674.36512705484893</v>
      </c>
    </row>
    <row r="1007" spans="2:6" x14ac:dyDescent="0.6">
      <c r="B1007" s="6">
        <v>42777.625</v>
      </c>
      <c r="C1007" s="18">
        <v>892.82821549415416</v>
      </c>
      <c r="E1007" s="6">
        <v>43142.625</v>
      </c>
      <c r="F1007" s="18">
        <v>671.96837905883694</v>
      </c>
    </row>
    <row r="1008" spans="2:6" x14ac:dyDescent="0.6">
      <c r="B1008" s="6">
        <v>42777.666666666664</v>
      </c>
      <c r="C1008" s="18">
        <v>979.55573368787645</v>
      </c>
      <c r="E1008" s="6">
        <v>43142.666666666664</v>
      </c>
      <c r="F1008" s="18">
        <v>685.06624773131375</v>
      </c>
    </row>
    <row r="1009" spans="2:6" x14ac:dyDescent="0.6">
      <c r="B1009" s="6">
        <v>42777.708333333336</v>
      </c>
      <c r="C1009" s="18">
        <v>2234.0498409611637</v>
      </c>
      <c r="E1009" s="6">
        <v>43142.708333333336</v>
      </c>
      <c r="F1009" s="18">
        <v>684.6329693020698</v>
      </c>
    </row>
    <row r="1010" spans="2:6" x14ac:dyDescent="0.6">
      <c r="B1010" s="6">
        <v>42777.75</v>
      </c>
      <c r="C1010" s="18">
        <v>3144.22599405752</v>
      </c>
      <c r="E1010" s="6">
        <v>43142.75</v>
      </c>
      <c r="F1010" s="18">
        <v>1066.1291964764034</v>
      </c>
    </row>
    <row r="1011" spans="2:6" x14ac:dyDescent="0.6">
      <c r="B1011" s="6">
        <v>42777.791666666664</v>
      </c>
      <c r="C1011" s="18">
        <v>3770.895997747708</v>
      </c>
      <c r="E1011" s="6">
        <v>43142.791666666664</v>
      </c>
      <c r="F1011" s="18">
        <v>1066.8442180919628</v>
      </c>
    </row>
    <row r="1012" spans="2:6" x14ac:dyDescent="0.6">
      <c r="B1012" s="6">
        <v>42777.833333333336</v>
      </c>
      <c r="C1012" s="18">
        <v>1800.7613126140143</v>
      </c>
      <c r="E1012" s="6">
        <v>43142.833333333336</v>
      </c>
      <c r="F1012" s="18">
        <v>1067.581235479777</v>
      </c>
    </row>
    <row r="1013" spans="2:6" x14ac:dyDescent="0.6">
      <c r="B1013" s="6">
        <v>42777.875</v>
      </c>
      <c r="C1013" s="18">
        <v>1285.68616411315</v>
      </c>
      <c r="E1013" s="6">
        <v>43142.875</v>
      </c>
      <c r="F1013" s="18">
        <v>1069.0694472662585</v>
      </c>
    </row>
    <row r="1014" spans="2:6" x14ac:dyDescent="0.6">
      <c r="B1014" s="6">
        <v>42777.916666666664</v>
      </c>
      <c r="C1014" s="18">
        <v>1041.6263587692024</v>
      </c>
      <c r="E1014" s="6">
        <v>43142.916666666664</v>
      </c>
      <c r="F1014" s="18">
        <v>1069.4793919976532</v>
      </c>
    </row>
    <row r="1015" spans="2:6" x14ac:dyDescent="0.6">
      <c r="B1015" s="6">
        <v>42777.958333333336</v>
      </c>
      <c r="C1015" s="18">
        <v>1041.5568393214519</v>
      </c>
      <c r="E1015" s="6">
        <v>43142.958333333336</v>
      </c>
      <c r="F1015" s="18">
        <v>1069.0269324535768</v>
      </c>
    </row>
    <row r="1016" spans="2:6" x14ac:dyDescent="0.6">
      <c r="B1016" s="6">
        <v>42778</v>
      </c>
      <c r="C1016" s="18">
        <v>1168.7228956100648</v>
      </c>
      <c r="E1016" s="6">
        <v>43143</v>
      </c>
      <c r="F1016" s="18">
        <v>1181.8085362561508</v>
      </c>
    </row>
    <row r="1017" spans="2:6" x14ac:dyDescent="0.6">
      <c r="B1017" s="6">
        <v>42778.041666666664</v>
      </c>
      <c r="C1017" s="18">
        <v>1133.6171176269299</v>
      </c>
      <c r="E1017" s="6">
        <v>43143.041666666664</v>
      </c>
      <c r="F1017" s="18">
        <v>1183.0226321951518</v>
      </c>
    </row>
    <row r="1018" spans="2:6" x14ac:dyDescent="0.6">
      <c r="B1018" s="6">
        <v>42778.083333333336</v>
      </c>
      <c r="C1018" s="18">
        <v>1165.8337750524927</v>
      </c>
      <c r="E1018" s="6">
        <v>43143.083333333336</v>
      </c>
      <c r="F1018" s="18">
        <v>1183.0281423197823</v>
      </c>
    </row>
    <row r="1019" spans="2:6" x14ac:dyDescent="0.6">
      <c r="B1019" s="6">
        <v>42778.125</v>
      </c>
      <c r="C1019" s="18">
        <v>1172.5116788531659</v>
      </c>
      <c r="E1019" s="6">
        <v>43143.125</v>
      </c>
      <c r="F1019" s="18">
        <v>935.45349180433107</v>
      </c>
    </row>
    <row r="1020" spans="2:6" x14ac:dyDescent="0.6">
      <c r="B1020" s="6">
        <v>42778.166666666664</v>
      </c>
      <c r="C1020" s="18">
        <v>915.89533255815263</v>
      </c>
      <c r="E1020" s="6">
        <v>43143.166666666664</v>
      </c>
      <c r="F1020" s="18">
        <v>941.37526035043538</v>
      </c>
    </row>
    <row r="1021" spans="2:6" x14ac:dyDescent="0.6">
      <c r="B1021" s="6">
        <v>42778.208333333336</v>
      </c>
      <c r="C1021" s="18">
        <v>911.17566932558827</v>
      </c>
      <c r="E1021" s="6">
        <v>43143.208333333336</v>
      </c>
      <c r="F1021" s="18">
        <v>940.35410763899154</v>
      </c>
    </row>
    <row r="1022" spans="2:6" x14ac:dyDescent="0.6">
      <c r="B1022" s="6">
        <v>42778.25</v>
      </c>
      <c r="C1022" s="18">
        <v>759.30403080688257</v>
      </c>
      <c r="E1022" s="6">
        <v>43143.25</v>
      </c>
      <c r="F1022" s="18">
        <v>1226.3673122215246</v>
      </c>
    </row>
    <row r="1023" spans="2:6" x14ac:dyDescent="0.6">
      <c r="B1023" s="6">
        <v>42778.291666666664</v>
      </c>
      <c r="C1023" s="18">
        <v>758.73844550397439</v>
      </c>
      <c r="E1023" s="6">
        <v>43143.291666666664</v>
      </c>
      <c r="F1023" s="18">
        <v>1591.135998463096</v>
      </c>
    </row>
    <row r="1024" spans="2:6" x14ac:dyDescent="0.6">
      <c r="B1024" s="6">
        <v>42778.333333333336</v>
      </c>
      <c r="C1024" s="18">
        <v>1263.3650738149181</v>
      </c>
      <c r="E1024" s="6">
        <v>43143.333333333336</v>
      </c>
      <c r="F1024" s="18">
        <v>1925.5018012958053</v>
      </c>
    </row>
    <row r="1025" spans="2:6" x14ac:dyDescent="0.6">
      <c r="B1025" s="6">
        <v>42778.375</v>
      </c>
      <c r="C1025" s="18">
        <v>1277.7957110828788</v>
      </c>
      <c r="E1025" s="6">
        <v>43143.375</v>
      </c>
      <c r="F1025" s="18">
        <v>2456.0059435568869</v>
      </c>
    </row>
    <row r="1026" spans="2:6" x14ac:dyDescent="0.6">
      <c r="B1026" s="6">
        <v>42778.416666666664</v>
      </c>
      <c r="C1026" s="18">
        <v>1286.9478921360399</v>
      </c>
      <c r="E1026" s="6">
        <v>43143.416666666664</v>
      </c>
      <c r="F1026" s="18">
        <v>2470.5281828011362</v>
      </c>
    </row>
    <row r="1027" spans="2:6" x14ac:dyDescent="0.6">
      <c r="B1027" s="6">
        <v>42778.458333333336</v>
      </c>
      <c r="C1027" s="18">
        <v>1411.1780781896864</v>
      </c>
      <c r="E1027" s="6">
        <v>43143.458333333336</v>
      </c>
      <c r="F1027" s="18">
        <v>2460.6119947518187</v>
      </c>
    </row>
    <row r="1028" spans="2:6" x14ac:dyDescent="0.6">
      <c r="B1028" s="6">
        <v>42778.5</v>
      </c>
      <c r="C1028" s="18">
        <v>1072.3954636159178</v>
      </c>
      <c r="E1028" s="6">
        <v>43143.5</v>
      </c>
      <c r="F1028" s="18">
        <v>1611.213808966739</v>
      </c>
    </row>
    <row r="1029" spans="2:6" x14ac:dyDescent="0.6">
      <c r="B1029" s="6">
        <v>42778.541666666664</v>
      </c>
      <c r="C1029" s="18">
        <v>960.7838186428271</v>
      </c>
      <c r="E1029" s="6">
        <v>43143.541666666664</v>
      </c>
      <c r="F1029" s="18">
        <v>1347.1751238759321</v>
      </c>
    </row>
    <row r="1030" spans="2:6" x14ac:dyDescent="0.6">
      <c r="B1030" s="6">
        <v>42778.583333333336</v>
      </c>
      <c r="C1030" s="18">
        <v>959.05271832095082</v>
      </c>
      <c r="E1030" s="6">
        <v>43143.583333333336</v>
      </c>
      <c r="F1030" s="18">
        <v>1178.9971065690761</v>
      </c>
    </row>
    <row r="1031" spans="2:6" x14ac:dyDescent="0.6">
      <c r="B1031" s="6">
        <v>42778.625</v>
      </c>
      <c r="C1031" s="18">
        <v>1055.7835360734971</v>
      </c>
      <c r="E1031" s="6">
        <v>43143.625</v>
      </c>
      <c r="F1031" s="18">
        <v>805.53025750901702</v>
      </c>
    </row>
    <row r="1032" spans="2:6" x14ac:dyDescent="0.6">
      <c r="B1032" s="6">
        <v>42778.666666666664</v>
      </c>
      <c r="C1032" s="18">
        <v>1051.0086109007711</v>
      </c>
      <c r="E1032" s="6">
        <v>43143.666666666664</v>
      </c>
      <c r="F1032" s="18">
        <v>803.41623642815193</v>
      </c>
    </row>
    <row r="1033" spans="2:6" x14ac:dyDescent="0.6">
      <c r="B1033" s="6">
        <v>42778.708333333336</v>
      </c>
      <c r="C1033" s="18">
        <v>937.56258343219633</v>
      </c>
      <c r="E1033" s="6">
        <v>43143.708333333336</v>
      </c>
      <c r="F1033" s="18">
        <v>1030.2298504002861</v>
      </c>
    </row>
    <row r="1034" spans="2:6" x14ac:dyDescent="0.6">
      <c r="B1034" s="6">
        <v>42778.75</v>
      </c>
      <c r="C1034" s="18">
        <v>948.97512300067274</v>
      </c>
      <c r="E1034" s="6">
        <v>43143.75</v>
      </c>
      <c r="F1034" s="18">
        <v>1019.32869693332</v>
      </c>
    </row>
    <row r="1035" spans="2:6" x14ac:dyDescent="0.6">
      <c r="B1035" s="6">
        <v>42778.791666666664</v>
      </c>
      <c r="C1035" s="18">
        <v>551.84625349945259</v>
      </c>
      <c r="E1035" s="6">
        <v>43143.791666666664</v>
      </c>
      <c r="F1035" s="18">
        <v>741.12488741768459</v>
      </c>
    </row>
    <row r="1036" spans="2:6" x14ac:dyDescent="0.6">
      <c r="B1036" s="6">
        <v>42778.833333333336</v>
      </c>
      <c r="C1036" s="18">
        <v>937.30836652384789</v>
      </c>
      <c r="E1036" s="6">
        <v>43143.833333333336</v>
      </c>
      <c r="F1036" s="18">
        <v>375.03839849259981</v>
      </c>
    </row>
    <row r="1037" spans="2:6" x14ac:dyDescent="0.6">
      <c r="B1037" s="6">
        <v>42778.875</v>
      </c>
      <c r="C1037" s="18">
        <v>902.6920479287013</v>
      </c>
      <c r="E1037" s="6">
        <v>43143.875</v>
      </c>
      <c r="F1037" s="18">
        <v>373.55828169716574</v>
      </c>
    </row>
    <row r="1038" spans="2:6" x14ac:dyDescent="0.6">
      <c r="B1038" s="6">
        <v>42778.916666666664</v>
      </c>
      <c r="C1038" s="18">
        <v>810.35052024152412</v>
      </c>
      <c r="E1038" s="6">
        <v>43143.916666666664</v>
      </c>
      <c r="F1038" s="18">
        <v>359.3556867218</v>
      </c>
    </row>
    <row r="1039" spans="2:6" x14ac:dyDescent="0.6">
      <c r="B1039" s="6">
        <v>42778.958333333336</v>
      </c>
      <c r="C1039" s="18">
        <v>1057.447002435523</v>
      </c>
      <c r="E1039" s="6">
        <v>43143.958333333336</v>
      </c>
      <c r="F1039" s="18">
        <v>487.87625869167977</v>
      </c>
    </row>
    <row r="1040" spans="2:6" x14ac:dyDescent="0.6">
      <c r="B1040" s="6">
        <v>42779</v>
      </c>
      <c r="C1040" s="18">
        <v>687.32361412683963</v>
      </c>
      <c r="E1040" s="6">
        <v>43144</v>
      </c>
      <c r="F1040" s="18">
        <v>486.62493173863976</v>
      </c>
    </row>
    <row r="1041" spans="2:6" x14ac:dyDescent="0.6">
      <c r="B1041" s="6">
        <v>42779.041666666664</v>
      </c>
      <c r="C1041" s="18">
        <v>428.79775672488734</v>
      </c>
      <c r="E1041" s="6">
        <v>43144.041666666664</v>
      </c>
      <c r="F1041" s="18">
        <v>471.94354671054293</v>
      </c>
    </row>
    <row r="1042" spans="2:6" x14ac:dyDescent="0.6">
      <c r="B1042" s="6">
        <v>42779.083333333336</v>
      </c>
      <c r="C1042" s="18">
        <v>679.36337782541796</v>
      </c>
      <c r="E1042" s="6">
        <v>43144.083333333336</v>
      </c>
      <c r="F1042" s="18">
        <v>1053.195730705258</v>
      </c>
    </row>
    <row r="1043" spans="2:6" x14ac:dyDescent="0.6">
      <c r="B1043" s="6">
        <v>42779.125</v>
      </c>
      <c r="C1043" s="18">
        <v>1263.7926854175969</v>
      </c>
      <c r="E1043" s="6">
        <v>43144.125</v>
      </c>
      <c r="F1043" s="18">
        <v>1111.3959929996035</v>
      </c>
    </row>
    <row r="1044" spans="2:6" x14ac:dyDescent="0.6">
      <c r="B1044" s="6">
        <v>42779.166666666664</v>
      </c>
      <c r="C1044" s="18">
        <v>997.30505457347988</v>
      </c>
      <c r="E1044" s="6">
        <v>43144.166666666664</v>
      </c>
      <c r="F1044" s="18">
        <v>941.9018419647191</v>
      </c>
    </row>
    <row r="1045" spans="2:6" x14ac:dyDescent="0.6">
      <c r="B1045" s="6">
        <v>42779.208333333336</v>
      </c>
      <c r="C1045" s="18">
        <v>722.09427758640436</v>
      </c>
      <c r="E1045" s="6">
        <v>43144.208333333336</v>
      </c>
      <c r="F1045" s="18">
        <v>2722.8343242433302</v>
      </c>
    </row>
    <row r="1046" spans="2:6" x14ac:dyDescent="0.6">
      <c r="B1046" s="6">
        <v>42779.25</v>
      </c>
      <c r="C1046" s="18">
        <v>1225.2049163590495</v>
      </c>
      <c r="E1046" s="6">
        <v>43144.25</v>
      </c>
      <c r="F1046" s="18">
        <v>2853.0751216252593</v>
      </c>
    </row>
    <row r="1047" spans="2:6" x14ac:dyDescent="0.6">
      <c r="B1047" s="6">
        <v>42779.291666666664</v>
      </c>
      <c r="C1047" s="18">
        <v>1009.2756376589642</v>
      </c>
      <c r="E1047" s="6">
        <v>43144.291666666664</v>
      </c>
      <c r="F1047" s="18">
        <v>2745.3014155832889</v>
      </c>
    </row>
    <row r="1048" spans="2:6" x14ac:dyDescent="0.6">
      <c r="B1048" s="6">
        <v>42779.333333333336</v>
      </c>
      <c r="C1048" s="18">
        <v>1632.8664991203907</v>
      </c>
      <c r="E1048" s="6">
        <v>43144.333333333336</v>
      </c>
      <c r="F1048" s="18">
        <v>1027.16781021118</v>
      </c>
    </row>
    <row r="1049" spans="2:6" x14ac:dyDescent="0.6">
      <c r="B1049" s="6">
        <v>42779.375</v>
      </c>
      <c r="C1049" s="18">
        <v>2065.6474355190303</v>
      </c>
      <c r="E1049" s="6">
        <v>43144.375</v>
      </c>
      <c r="F1049" s="18">
        <v>1013.1699340057361</v>
      </c>
    </row>
    <row r="1050" spans="2:6" x14ac:dyDescent="0.6">
      <c r="B1050" s="6">
        <v>42779.416666666664</v>
      </c>
      <c r="C1050" s="18">
        <v>1933.1990909364458</v>
      </c>
      <c r="E1050" s="6">
        <v>43144.416666666664</v>
      </c>
      <c r="F1050" s="18">
        <v>1000.3233658854151</v>
      </c>
    </row>
    <row r="1051" spans="2:6" x14ac:dyDescent="0.6">
      <c r="B1051" s="6">
        <v>42779.458333333336</v>
      </c>
      <c r="C1051" s="18">
        <v>1848.5892030676168</v>
      </c>
      <c r="E1051" s="6">
        <v>43144.458333333336</v>
      </c>
      <c r="F1051" s="18">
        <v>632.45040729946402</v>
      </c>
    </row>
    <row r="1052" spans="2:6" x14ac:dyDescent="0.6">
      <c r="B1052" s="6">
        <v>42779.5</v>
      </c>
      <c r="C1052" s="18">
        <v>737.08814008076922</v>
      </c>
      <c r="E1052" s="6">
        <v>43144.5</v>
      </c>
      <c r="F1052" s="18">
        <v>633.43463408576099</v>
      </c>
    </row>
    <row r="1053" spans="2:6" x14ac:dyDescent="0.6">
      <c r="B1053" s="6">
        <v>42779.541666666664</v>
      </c>
      <c r="C1053" s="18">
        <v>1236.4977767446285</v>
      </c>
      <c r="E1053" s="6">
        <v>43144.541666666664</v>
      </c>
      <c r="F1053" s="18">
        <v>630.62840517679706</v>
      </c>
    </row>
    <row r="1054" spans="2:6" x14ac:dyDescent="0.6">
      <c r="B1054" s="6">
        <v>42779.583333333336</v>
      </c>
      <c r="C1054" s="18">
        <v>1220.4404629384139</v>
      </c>
      <c r="E1054" s="6">
        <v>43144.583333333336</v>
      </c>
      <c r="F1054" s="18">
        <v>632.09381586710492</v>
      </c>
    </row>
    <row r="1055" spans="2:6" x14ac:dyDescent="0.6">
      <c r="B1055" s="6">
        <v>42779.625</v>
      </c>
      <c r="C1055" s="18">
        <v>690.24053528997467</v>
      </c>
      <c r="E1055" s="6">
        <v>43144.625</v>
      </c>
      <c r="F1055" s="18">
        <v>345.66931109958102</v>
      </c>
    </row>
    <row r="1056" spans="2:6" x14ac:dyDescent="0.6">
      <c r="B1056" s="6">
        <v>42779.666666666664</v>
      </c>
      <c r="C1056" s="18">
        <v>254.40389364401443</v>
      </c>
      <c r="E1056" s="6">
        <v>43144.666666666664</v>
      </c>
      <c r="F1056" s="18">
        <v>0</v>
      </c>
    </row>
    <row r="1057" spans="2:6" x14ac:dyDescent="0.6">
      <c r="B1057" s="6">
        <v>42779.708333333336</v>
      </c>
      <c r="C1057" s="18">
        <v>731.51228930155298</v>
      </c>
      <c r="E1057" s="6">
        <v>43144.708333333336</v>
      </c>
      <c r="F1057" s="18">
        <v>0</v>
      </c>
    </row>
    <row r="1058" spans="2:6" x14ac:dyDescent="0.6">
      <c r="B1058" s="6">
        <v>42779.75</v>
      </c>
      <c r="C1058" s="18">
        <v>736.08334537929795</v>
      </c>
      <c r="E1058" s="6">
        <v>43144.75</v>
      </c>
      <c r="F1058" s="18">
        <v>0</v>
      </c>
    </row>
    <row r="1059" spans="2:6" x14ac:dyDescent="0.6">
      <c r="B1059" s="6">
        <v>42779.791666666664</v>
      </c>
      <c r="C1059" s="18">
        <v>742.72262510723317</v>
      </c>
      <c r="E1059" s="6">
        <v>43144.791666666664</v>
      </c>
      <c r="F1059" s="18">
        <v>14.048221946292401</v>
      </c>
    </row>
    <row r="1060" spans="2:6" x14ac:dyDescent="0.6">
      <c r="B1060" s="6">
        <v>42779.833333333336</v>
      </c>
      <c r="C1060" s="18">
        <v>746.65845391273342</v>
      </c>
      <c r="E1060" s="6">
        <v>43144.833333333336</v>
      </c>
      <c r="F1060" s="18">
        <v>359.03758486800615</v>
      </c>
    </row>
    <row r="1061" spans="2:6" x14ac:dyDescent="0.6">
      <c r="B1061" s="6">
        <v>42779.875</v>
      </c>
      <c r="C1061" s="18">
        <v>743.72448479546301</v>
      </c>
      <c r="E1061" s="6">
        <v>43144.875</v>
      </c>
      <c r="F1061" s="18">
        <v>368.93086630927183</v>
      </c>
    </row>
    <row r="1062" spans="2:6" x14ac:dyDescent="0.6">
      <c r="B1062" s="6">
        <v>42779.916666666664</v>
      </c>
      <c r="C1062" s="18">
        <v>719.33415715164449</v>
      </c>
      <c r="E1062" s="6">
        <v>43144.916666666664</v>
      </c>
      <c r="F1062" s="18">
        <v>358.88823288811398</v>
      </c>
    </row>
    <row r="1063" spans="2:6" x14ac:dyDescent="0.6">
      <c r="B1063" s="6">
        <v>42779.958333333336</v>
      </c>
      <c r="C1063" s="18">
        <v>360.15222168180628</v>
      </c>
      <c r="E1063" s="6">
        <v>43144.958333333336</v>
      </c>
      <c r="F1063" s="18">
        <v>362.45958124796402</v>
      </c>
    </row>
    <row r="1064" spans="2:6" x14ac:dyDescent="0.6">
      <c r="B1064" s="6">
        <v>42780</v>
      </c>
      <c r="C1064" s="18">
        <v>360.0621542750464</v>
      </c>
      <c r="E1064" s="6">
        <v>43145</v>
      </c>
      <c r="F1064" s="18">
        <v>477.18637477450801</v>
      </c>
    </row>
    <row r="1065" spans="2:6" x14ac:dyDescent="0.6">
      <c r="B1065" s="6">
        <v>42780.041666666664</v>
      </c>
      <c r="C1065" s="18">
        <v>359.92753387239179</v>
      </c>
      <c r="E1065" s="6">
        <v>43145.041666666664</v>
      </c>
      <c r="F1065" s="18">
        <v>771.96800512154778</v>
      </c>
    </row>
    <row r="1066" spans="2:6" x14ac:dyDescent="0.6">
      <c r="B1066" s="6">
        <v>42780.083333333336</v>
      </c>
      <c r="C1066" s="18">
        <v>359.22305295003696</v>
      </c>
      <c r="E1066" s="6">
        <v>43145.083333333336</v>
      </c>
      <c r="F1066" s="18">
        <v>490.88805472903698</v>
      </c>
    </row>
    <row r="1067" spans="2:6" x14ac:dyDescent="0.6">
      <c r="B1067" s="6">
        <v>42780.125</v>
      </c>
      <c r="C1067" s="18">
        <v>353.9211105677802</v>
      </c>
      <c r="E1067" s="6">
        <v>43145.125</v>
      </c>
      <c r="F1067" s="18">
        <v>759.69770417107407</v>
      </c>
    </row>
    <row r="1068" spans="2:6" x14ac:dyDescent="0.6">
      <c r="B1068" s="6">
        <v>42780.166666666664</v>
      </c>
      <c r="C1068" s="18">
        <v>491.53168404724693</v>
      </c>
      <c r="E1068" s="6">
        <v>43145.166666666664</v>
      </c>
      <c r="F1068" s="18">
        <v>783.82959284464403</v>
      </c>
    </row>
    <row r="1069" spans="2:6" x14ac:dyDescent="0.6">
      <c r="B1069" s="6">
        <v>42780.208333333336</v>
      </c>
      <c r="C1069" s="18">
        <v>346.73984756482946</v>
      </c>
      <c r="E1069" s="6">
        <v>43145.208333333336</v>
      </c>
      <c r="F1069" s="18">
        <v>757.29846666123899</v>
      </c>
    </row>
    <row r="1070" spans="2:6" x14ac:dyDescent="0.6">
      <c r="B1070" s="6">
        <v>42780.25</v>
      </c>
      <c r="C1070" s="18">
        <v>346.52425091663906</v>
      </c>
      <c r="E1070" s="6">
        <v>43145.25</v>
      </c>
      <c r="F1070" s="18">
        <v>765.17888372209097</v>
      </c>
    </row>
    <row r="1071" spans="2:6" x14ac:dyDescent="0.6">
      <c r="B1071" s="6">
        <v>42780.291666666664</v>
      </c>
      <c r="C1071" s="18">
        <v>345.9973358551656</v>
      </c>
      <c r="E1071" s="6">
        <v>43145.291666666664</v>
      </c>
      <c r="F1071" s="18">
        <v>769.55179388258</v>
      </c>
    </row>
    <row r="1072" spans="2:6" x14ac:dyDescent="0.6">
      <c r="B1072" s="6">
        <v>42780.333333333336</v>
      </c>
      <c r="C1072" s="18">
        <v>730.56692123201049</v>
      </c>
      <c r="E1072" s="6">
        <v>43145.333333333336</v>
      </c>
      <c r="F1072" s="18">
        <v>2200.2429791005438</v>
      </c>
    </row>
    <row r="1073" spans="2:6" x14ac:dyDescent="0.6">
      <c r="B1073" s="6">
        <v>42780.375</v>
      </c>
      <c r="C1073" s="18">
        <v>733.0949653551304</v>
      </c>
      <c r="E1073" s="6">
        <v>43145.375</v>
      </c>
      <c r="F1073" s="18">
        <v>677.93302982012233</v>
      </c>
    </row>
    <row r="1074" spans="2:6" x14ac:dyDescent="0.6">
      <c r="B1074" s="6">
        <v>42780.416666666664</v>
      </c>
      <c r="C1074" s="18">
        <v>734.56774786843084</v>
      </c>
      <c r="E1074" s="6">
        <v>43145.416666666664</v>
      </c>
      <c r="F1074" s="18">
        <v>823.56287968847187</v>
      </c>
    </row>
    <row r="1075" spans="2:6" x14ac:dyDescent="0.6">
      <c r="B1075" s="6">
        <v>42780.458333333336</v>
      </c>
      <c r="C1075" s="18">
        <v>732.91932599729876</v>
      </c>
      <c r="E1075" s="6">
        <v>43145.458333333336</v>
      </c>
      <c r="F1075" s="18">
        <v>1191.3525138770178</v>
      </c>
    </row>
    <row r="1076" spans="2:6" x14ac:dyDescent="0.6">
      <c r="B1076" s="6">
        <v>42780.5</v>
      </c>
      <c r="C1076" s="18">
        <v>2.3147830930021001</v>
      </c>
      <c r="E1076" s="6">
        <v>43145.5</v>
      </c>
      <c r="F1076" s="18">
        <v>1458.301664216779</v>
      </c>
    </row>
    <row r="1077" spans="2:6" x14ac:dyDescent="0.6">
      <c r="B1077" s="6">
        <v>42780.541666666664</v>
      </c>
      <c r="C1077" s="18">
        <v>2.2992308934529602</v>
      </c>
      <c r="E1077" s="6">
        <v>43145.541666666664</v>
      </c>
      <c r="F1077" s="18">
        <v>1626.0840775299039</v>
      </c>
    </row>
    <row r="1078" spans="2:6" x14ac:dyDescent="0.6">
      <c r="B1078" s="6">
        <v>42780.583333333336</v>
      </c>
      <c r="C1078" s="18">
        <v>141.5430991056225</v>
      </c>
      <c r="E1078" s="6">
        <v>43145.583333333336</v>
      </c>
      <c r="F1078" s="18">
        <v>1100.1228425343791</v>
      </c>
    </row>
    <row r="1079" spans="2:6" x14ac:dyDescent="0.6">
      <c r="B1079" s="6">
        <v>42780.625</v>
      </c>
      <c r="C1079" s="18">
        <v>415.16607814894655</v>
      </c>
      <c r="E1079" s="6">
        <v>43145.625</v>
      </c>
      <c r="F1079" s="18">
        <v>1111.0836311255528</v>
      </c>
    </row>
    <row r="1080" spans="2:6" x14ac:dyDescent="0.6">
      <c r="B1080" s="6">
        <v>42780.666666666664</v>
      </c>
      <c r="C1080" s="18">
        <v>439.35676510121908</v>
      </c>
      <c r="E1080" s="6">
        <v>43145.666666666664</v>
      </c>
      <c r="F1080" s="18">
        <v>1107.3394260284601</v>
      </c>
    </row>
    <row r="1081" spans="2:6" x14ac:dyDescent="0.6">
      <c r="B1081" s="6">
        <v>42780.708333333336</v>
      </c>
      <c r="C1081" s="18">
        <v>425.48285509519997</v>
      </c>
      <c r="E1081" s="6">
        <v>43145.708333333336</v>
      </c>
      <c r="F1081" s="18">
        <v>1103.2156414100828</v>
      </c>
    </row>
    <row r="1082" spans="2:6" x14ac:dyDescent="0.6">
      <c r="B1082" s="6">
        <v>42780.75</v>
      </c>
      <c r="C1082" s="18">
        <v>428.09781539493002</v>
      </c>
      <c r="E1082" s="6">
        <v>43145.75</v>
      </c>
      <c r="F1082" s="18">
        <v>682.12409920215373</v>
      </c>
    </row>
    <row r="1083" spans="2:6" x14ac:dyDescent="0.6">
      <c r="B1083" s="6">
        <v>42780.791666666664</v>
      </c>
      <c r="C1083" s="18">
        <v>294.08352509525025</v>
      </c>
      <c r="E1083" s="6">
        <v>43145.791666666664</v>
      </c>
      <c r="F1083" s="18">
        <v>1103.7101101615665</v>
      </c>
    </row>
    <row r="1084" spans="2:6" x14ac:dyDescent="0.6">
      <c r="B1084" s="6">
        <v>42780.833333333336</v>
      </c>
      <c r="C1084" s="18">
        <v>291.95027281019401</v>
      </c>
      <c r="E1084" s="6">
        <v>43145.833333333336</v>
      </c>
      <c r="F1084" s="18">
        <v>1102.2779437096883</v>
      </c>
    </row>
    <row r="1085" spans="2:6" x14ac:dyDescent="0.6">
      <c r="B1085" s="6">
        <v>42780.875</v>
      </c>
      <c r="C1085" s="18">
        <v>407.01632621764998</v>
      </c>
      <c r="E1085" s="6">
        <v>43145.875</v>
      </c>
      <c r="F1085" s="18">
        <v>1055.8860678264805</v>
      </c>
    </row>
    <row r="1086" spans="2:6" x14ac:dyDescent="0.6">
      <c r="B1086" s="6">
        <v>42780.916666666664</v>
      </c>
      <c r="C1086" s="18">
        <v>409.99507150384989</v>
      </c>
      <c r="E1086" s="6">
        <v>43145.916666666664</v>
      </c>
      <c r="F1086" s="18">
        <v>1070.061164677935</v>
      </c>
    </row>
    <row r="1087" spans="2:6" x14ac:dyDescent="0.6">
      <c r="B1087" s="6">
        <v>42780.958333333336</v>
      </c>
      <c r="C1087" s="18">
        <v>543.62401385678072</v>
      </c>
      <c r="E1087" s="6">
        <v>43145.958333333336</v>
      </c>
      <c r="F1087" s="18">
        <v>697.83778521166641</v>
      </c>
    </row>
    <row r="1088" spans="2:6" x14ac:dyDescent="0.6">
      <c r="B1088" s="6">
        <v>42781</v>
      </c>
      <c r="C1088" s="18">
        <v>410.9642291752487</v>
      </c>
      <c r="E1088" s="6">
        <v>43146</v>
      </c>
      <c r="F1088" s="18">
        <v>681.41263968096666</v>
      </c>
    </row>
    <row r="1089" spans="2:6" x14ac:dyDescent="0.6">
      <c r="B1089" s="6">
        <v>42781.041666666664</v>
      </c>
      <c r="C1089" s="18">
        <v>410.3975154341577</v>
      </c>
      <c r="E1089" s="6">
        <v>43146.041666666664</v>
      </c>
      <c r="F1089" s="18">
        <v>798.73079060713292</v>
      </c>
    </row>
    <row r="1090" spans="2:6" x14ac:dyDescent="0.6">
      <c r="B1090" s="6">
        <v>42781.083333333336</v>
      </c>
      <c r="C1090" s="18">
        <v>410.2853432416909</v>
      </c>
      <c r="E1090" s="6">
        <v>43146.083333333336</v>
      </c>
      <c r="F1090" s="18">
        <v>798.90124242517527</v>
      </c>
    </row>
    <row r="1091" spans="2:6" x14ac:dyDescent="0.6">
      <c r="B1091" s="6">
        <v>42781.125</v>
      </c>
      <c r="C1091" s="18">
        <v>294.35927898168563</v>
      </c>
      <c r="E1091" s="6">
        <v>43146.125</v>
      </c>
      <c r="F1091" s="18">
        <v>799.35496979925131</v>
      </c>
    </row>
    <row r="1092" spans="2:6" x14ac:dyDescent="0.6">
      <c r="B1092" s="6">
        <v>42781.166666666664</v>
      </c>
      <c r="C1092" s="18">
        <v>410.58266736957671</v>
      </c>
      <c r="E1092" s="6">
        <v>43146.166666666664</v>
      </c>
      <c r="F1092" s="18">
        <v>796.20811406877192</v>
      </c>
    </row>
    <row r="1093" spans="2:6" x14ac:dyDescent="0.6">
      <c r="B1093" s="6">
        <v>42781.208333333336</v>
      </c>
      <c r="C1093" s="18">
        <v>411.16054793940532</v>
      </c>
      <c r="E1093" s="6">
        <v>43146.208333333336</v>
      </c>
      <c r="F1093" s="18">
        <v>814.94897934383573</v>
      </c>
    </row>
    <row r="1094" spans="2:6" x14ac:dyDescent="0.6">
      <c r="B1094" s="6">
        <v>42781.25</v>
      </c>
      <c r="C1094" s="18">
        <v>411.05033514605515</v>
      </c>
      <c r="E1094" s="6">
        <v>43146.25</v>
      </c>
      <c r="F1094" s="18">
        <v>814.16769797430879</v>
      </c>
    </row>
    <row r="1095" spans="2:6" x14ac:dyDescent="0.6">
      <c r="B1095" s="6">
        <v>42781.291666666664</v>
      </c>
      <c r="C1095" s="18">
        <v>551.14951665666126</v>
      </c>
      <c r="E1095" s="6">
        <v>43146.291666666664</v>
      </c>
      <c r="F1095" s="18">
        <v>681.02161179012455</v>
      </c>
    </row>
    <row r="1096" spans="2:6" x14ac:dyDescent="0.6">
      <c r="B1096" s="6">
        <v>42781.333333333336</v>
      </c>
      <c r="C1096" s="18">
        <v>1016.2920820564674</v>
      </c>
      <c r="E1096" s="6">
        <v>43146.333333333336</v>
      </c>
      <c r="F1096" s="18">
        <v>1067.3961866527104</v>
      </c>
    </row>
    <row r="1097" spans="2:6" x14ac:dyDescent="0.6">
      <c r="B1097" s="6">
        <v>42781.375</v>
      </c>
      <c r="C1097" s="18">
        <v>815.90647744602518</v>
      </c>
      <c r="E1097" s="6">
        <v>43146.375</v>
      </c>
      <c r="F1097" s="18">
        <v>1057.3524015596147</v>
      </c>
    </row>
    <row r="1098" spans="2:6" x14ac:dyDescent="0.6">
      <c r="B1098" s="6">
        <v>42781.416666666664</v>
      </c>
      <c r="C1098" s="18">
        <v>431.80142200536091</v>
      </c>
      <c r="E1098" s="6">
        <v>43146.416666666664</v>
      </c>
      <c r="F1098" s="18">
        <v>677.92904960844066</v>
      </c>
    </row>
    <row r="1099" spans="2:6" x14ac:dyDescent="0.6">
      <c r="B1099" s="6">
        <v>42781.458333333336</v>
      </c>
      <c r="C1099" s="18">
        <v>788.9667317210293</v>
      </c>
      <c r="E1099" s="6">
        <v>43146.458333333336</v>
      </c>
      <c r="F1099" s="18">
        <v>659.64886441548401</v>
      </c>
    </row>
    <row r="1100" spans="2:6" x14ac:dyDescent="0.6">
      <c r="B1100" s="6">
        <v>42781.5</v>
      </c>
      <c r="C1100" s="18">
        <v>144.13814532385933</v>
      </c>
      <c r="E1100" s="6">
        <v>43146.5</v>
      </c>
      <c r="F1100" s="18">
        <v>655.64243071661906</v>
      </c>
    </row>
    <row r="1101" spans="2:6" x14ac:dyDescent="0.6">
      <c r="B1101" s="6">
        <v>42781.541666666664</v>
      </c>
      <c r="C1101" s="18">
        <v>817.7881364483294</v>
      </c>
      <c r="E1101" s="6">
        <v>43146.541666666664</v>
      </c>
      <c r="F1101" s="18">
        <v>651.82868369208302</v>
      </c>
    </row>
    <row r="1102" spans="2:6" x14ac:dyDescent="0.6">
      <c r="B1102" s="6">
        <v>42781.583333333336</v>
      </c>
      <c r="C1102" s="18">
        <v>1246.1183793730183</v>
      </c>
      <c r="E1102" s="6">
        <v>43146.583333333336</v>
      </c>
      <c r="F1102" s="18">
        <v>650.01552508036093</v>
      </c>
    </row>
    <row r="1103" spans="2:6" x14ac:dyDescent="0.6">
      <c r="B1103" s="6">
        <v>42781.625</v>
      </c>
      <c r="C1103" s="18">
        <v>1257.4180318387334</v>
      </c>
      <c r="E1103" s="6">
        <v>43146.625</v>
      </c>
      <c r="F1103" s="18">
        <v>507.42364150153099</v>
      </c>
    </row>
    <row r="1104" spans="2:6" x14ac:dyDescent="0.6">
      <c r="B1104" s="6">
        <v>42781.666666666664</v>
      </c>
      <c r="C1104" s="18">
        <v>1265.2710762981551</v>
      </c>
      <c r="E1104" s="6">
        <v>43146.666666666664</v>
      </c>
      <c r="F1104" s="18">
        <v>480.71420889536398</v>
      </c>
    </row>
    <row r="1105" spans="2:6" x14ac:dyDescent="0.6">
      <c r="B1105" s="6">
        <v>42781.708333333336</v>
      </c>
      <c r="C1105" s="18">
        <v>859.46953748742499</v>
      </c>
      <c r="E1105" s="6">
        <v>43146.708333333336</v>
      </c>
      <c r="F1105" s="18">
        <v>943.1439887364694</v>
      </c>
    </row>
    <row r="1106" spans="2:6" x14ac:dyDescent="0.6">
      <c r="B1106" s="6">
        <v>42781.75</v>
      </c>
      <c r="C1106" s="18">
        <v>737.47573276890546</v>
      </c>
      <c r="E1106" s="6">
        <v>43146.75</v>
      </c>
      <c r="F1106" s="18">
        <v>1472.6629026635446</v>
      </c>
    </row>
    <row r="1107" spans="2:6" x14ac:dyDescent="0.6">
      <c r="B1107" s="6">
        <v>42781.791666666664</v>
      </c>
      <c r="C1107" s="18">
        <v>1403.9655884412896</v>
      </c>
      <c r="E1107" s="6">
        <v>43146.791666666664</v>
      </c>
      <c r="F1107" s="18">
        <v>1244.3626708168413</v>
      </c>
    </row>
    <row r="1108" spans="2:6" x14ac:dyDescent="0.6">
      <c r="B1108" s="6">
        <v>42781.833333333336</v>
      </c>
      <c r="C1108" s="18">
        <v>1113.3391878461819</v>
      </c>
      <c r="E1108" s="6">
        <v>43146.833333333336</v>
      </c>
      <c r="F1108" s="18">
        <v>1246.6623743428097</v>
      </c>
    </row>
    <row r="1109" spans="2:6" x14ac:dyDescent="0.6">
      <c r="B1109" s="6">
        <v>42781.875</v>
      </c>
      <c r="C1109" s="18">
        <v>827.28658313804021</v>
      </c>
      <c r="E1109" s="6">
        <v>43146.875</v>
      </c>
      <c r="F1109" s="18">
        <v>1094.3929157521957</v>
      </c>
    </row>
    <row r="1110" spans="2:6" x14ac:dyDescent="0.6">
      <c r="B1110" s="6">
        <v>42781.916666666664</v>
      </c>
      <c r="C1110" s="18">
        <v>1210.5245215988143</v>
      </c>
      <c r="E1110" s="6">
        <v>43146.916666666664</v>
      </c>
      <c r="F1110" s="18">
        <v>1200.150286024937</v>
      </c>
    </row>
    <row r="1111" spans="2:6" x14ac:dyDescent="0.6">
      <c r="B1111" s="6">
        <v>42781.958333333336</v>
      </c>
      <c r="C1111" s="18">
        <v>839.36960673914882</v>
      </c>
      <c r="E1111" s="6">
        <v>43146.958333333336</v>
      </c>
      <c r="F1111" s="18">
        <v>1210.2430880535944</v>
      </c>
    </row>
    <row r="1112" spans="2:6" x14ac:dyDescent="0.6">
      <c r="B1112" s="6">
        <v>42782</v>
      </c>
      <c r="C1112" s="18">
        <v>841.6046794133706</v>
      </c>
      <c r="E1112" s="6">
        <v>43147</v>
      </c>
      <c r="F1112" s="18">
        <v>1216.0608841832452</v>
      </c>
    </row>
    <row r="1113" spans="2:6" x14ac:dyDescent="0.6">
      <c r="B1113" s="6">
        <v>42782.041666666664</v>
      </c>
      <c r="C1113" s="18">
        <v>853.37989861051096</v>
      </c>
      <c r="E1113" s="6">
        <v>43147.041666666664</v>
      </c>
      <c r="F1113" s="18">
        <v>1514.5004530398012</v>
      </c>
    </row>
    <row r="1114" spans="2:6" x14ac:dyDescent="0.6">
      <c r="B1114" s="6">
        <v>42782.083333333336</v>
      </c>
      <c r="C1114" s="18">
        <v>848.35279101159722</v>
      </c>
      <c r="E1114" s="6">
        <v>43147.083333333336</v>
      </c>
      <c r="F1114" s="18">
        <v>1238.3476663955025</v>
      </c>
    </row>
    <row r="1115" spans="2:6" x14ac:dyDescent="0.6">
      <c r="B1115" s="6">
        <v>42782.125</v>
      </c>
      <c r="C1115" s="18">
        <v>976.43761482013304</v>
      </c>
      <c r="E1115" s="6">
        <v>43147.125</v>
      </c>
      <c r="F1115" s="18">
        <v>1259.6339518912603</v>
      </c>
    </row>
    <row r="1116" spans="2:6" x14ac:dyDescent="0.6">
      <c r="B1116" s="6">
        <v>42782.166666666664</v>
      </c>
      <c r="C1116" s="18">
        <v>579.41861147602322</v>
      </c>
      <c r="E1116" s="6">
        <v>43147.166666666664</v>
      </c>
      <c r="F1116" s="18">
        <v>1246.784676666256</v>
      </c>
    </row>
    <row r="1117" spans="2:6" x14ac:dyDescent="0.6">
      <c r="B1117" s="6">
        <v>42782.208333333336</v>
      </c>
      <c r="C1117" s="18">
        <v>844.78149935139436</v>
      </c>
      <c r="E1117" s="6">
        <v>43147.208333333336</v>
      </c>
      <c r="F1117" s="18">
        <v>1257.3225866783951</v>
      </c>
    </row>
    <row r="1118" spans="2:6" x14ac:dyDescent="0.6">
      <c r="B1118" s="6">
        <v>42782.25</v>
      </c>
      <c r="C1118" s="18">
        <v>426.30679647286661</v>
      </c>
      <c r="E1118" s="6">
        <v>43147.25</v>
      </c>
      <c r="F1118" s="18">
        <v>1253.0808574167859</v>
      </c>
    </row>
    <row r="1119" spans="2:6" x14ac:dyDescent="0.6">
      <c r="B1119" s="6">
        <v>42782.291666666664</v>
      </c>
      <c r="C1119" s="18">
        <v>835.20988882276674</v>
      </c>
      <c r="E1119" s="6">
        <v>43147.291666666664</v>
      </c>
      <c r="F1119" s="18">
        <v>1252.0313810221319</v>
      </c>
    </row>
    <row r="1120" spans="2:6" x14ac:dyDescent="0.6">
      <c r="B1120" s="6">
        <v>42782.333333333336</v>
      </c>
      <c r="C1120" s="18">
        <v>1234.4930418788049</v>
      </c>
      <c r="E1120" s="6">
        <v>43147.333333333336</v>
      </c>
      <c r="F1120" s="18">
        <v>1522.030365693299</v>
      </c>
    </row>
    <row r="1121" spans="2:6" x14ac:dyDescent="0.6">
      <c r="B1121" s="6">
        <v>42782.375</v>
      </c>
      <c r="C1121" s="18">
        <v>814.3724642207867</v>
      </c>
      <c r="E1121" s="6">
        <v>43147.375</v>
      </c>
      <c r="F1121" s="18">
        <v>1525.0171489805609</v>
      </c>
    </row>
    <row r="1122" spans="2:6" x14ac:dyDescent="0.6">
      <c r="B1122" s="6">
        <v>42782.416666666664</v>
      </c>
      <c r="C1122" s="18">
        <v>654.97678167939068</v>
      </c>
      <c r="E1122" s="6">
        <v>43147.416666666664</v>
      </c>
      <c r="F1122" s="18">
        <v>1243.3407156091234</v>
      </c>
    </row>
    <row r="1123" spans="2:6" x14ac:dyDescent="0.6">
      <c r="B1123" s="6">
        <v>42782.458333333336</v>
      </c>
      <c r="C1123" s="18">
        <v>2.2606281042098999</v>
      </c>
      <c r="E1123" s="6">
        <v>43147.458333333336</v>
      </c>
      <c r="F1123" s="18">
        <v>1398.1118970399398</v>
      </c>
    </row>
    <row r="1124" spans="2:6" x14ac:dyDescent="0.6">
      <c r="B1124" s="6">
        <v>42782.5</v>
      </c>
      <c r="C1124" s="18">
        <v>274.74656901836374</v>
      </c>
      <c r="E1124" s="6">
        <v>43147.5</v>
      </c>
      <c r="F1124" s="18">
        <v>921.96583702934799</v>
      </c>
    </row>
    <row r="1125" spans="2:6" x14ac:dyDescent="0.6">
      <c r="B1125" s="6">
        <v>42782.541666666664</v>
      </c>
      <c r="C1125" s="18">
        <v>665.23007528755272</v>
      </c>
      <c r="E1125" s="6">
        <v>43147.541666666664</v>
      </c>
      <c r="F1125" s="18">
        <v>759.26898754543504</v>
      </c>
    </row>
    <row r="1126" spans="2:6" x14ac:dyDescent="0.6">
      <c r="B1126" s="6">
        <v>42782.583333333336</v>
      </c>
      <c r="C1126" s="18">
        <v>650.97169359220254</v>
      </c>
      <c r="E1126" s="6">
        <v>43147.583333333336</v>
      </c>
      <c r="F1126" s="18">
        <v>622.20283370892025</v>
      </c>
    </row>
    <row r="1127" spans="2:6" x14ac:dyDescent="0.6">
      <c r="B1127" s="6">
        <v>42782.625</v>
      </c>
      <c r="C1127" s="18">
        <v>342.66930048982294</v>
      </c>
      <c r="E1127" s="6">
        <v>43147.625</v>
      </c>
      <c r="F1127" s="18">
        <v>617.89372848378162</v>
      </c>
    </row>
    <row r="1128" spans="2:6" x14ac:dyDescent="0.6">
      <c r="B1128" s="6">
        <v>42782.666666666664</v>
      </c>
      <c r="C1128" s="18">
        <v>290.9972992022827</v>
      </c>
      <c r="E1128" s="6">
        <v>43147.666666666664</v>
      </c>
      <c r="F1128" s="18">
        <v>385.62806744575363</v>
      </c>
    </row>
    <row r="1129" spans="2:6" x14ac:dyDescent="0.6">
      <c r="B1129" s="6">
        <v>42782.708333333336</v>
      </c>
      <c r="C1129" s="18">
        <v>421.64997690836503</v>
      </c>
      <c r="E1129" s="6">
        <v>43147.708333333336</v>
      </c>
      <c r="F1129" s="18">
        <v>389.96476230727114</v>
      </c>
    </row>
    <row r="1130" spans="2:6" x14ac:dyDescent="0.6">
      <c r="B1130" s="6">
        <v>42782.75</v>
      </c>
      <c r="C1130" s="18">
        <v>1099.4611051262741</v>
      </c>
      <c r="E1130" s="6">
        <v>43147.75</v>
      </c>
      <c r="F1130" s="18">
        <v>394.14283379276492</v>
      </c>
    </row>
    <row r="1131" spans="2:6" x14ac:dyDescent="0.6">
      <c r="B1131" s="6">
        <v>42782.791666666664</v>
      </c>
      <c r="C1131" s="18">
        <v>1235.4877163738656</v>
      </c>
      <c r="E1131" s="6">
        <v>43147.791666666664</v>
      </c>
      <c r="F1131" s="18">
        <v>3713.6303161232918</v>
      </c>
    </row>
    <row r="1132" spans="2:6" x14ac:dyDescent="0.6">
      <c r="B1132" s="6">
        <v>42782.833333333336</v>
      </c>
      <c r="C1132" s="18">
        <v>1117.2767683580169</v>
      </c>
      <c r="E1132" s="6">
        <v>43147.833333333336</v>
      </c>
      <c r="F1132" s="18">
        <v>3320.0972221183752</v>
      </c>
    </row>
    <row r="1133" spans="2:6" x14ac:dyDescent="0.6">
      <c r="B1133" s="6">
        <v>42782.875</v>
      </c>
      <c r="C1133" s="18">
        <v>707.872487674289</v>
      </c>
      <c r="E1133" s="6">
        <v>43147.875</v>
      </c>
      <c r="F1133" s="18">
        <v>3661.5979431715214</v>
      </c>
    </row>
    <row r="1134" spans="2:6" x14ac:dyDescent="0.6">
      <c r="B1134" s="6">
        <v>42782.916666666664</v>
      </c>
      <c r="C1134" s="18">
        <v>410.06974577042706</v>
      </c>
      <c r="E1134" s="6">
        <v>43147.916666666664</v>
      </c>
      <c r="F1134" s="18">
        <v>3651.705495572608</v>
      </c>
    </row>
    <row r="1135" spans="2:6" x14ac:dyDescent="0.6">
      <c r="B1135" s="6">
        <v>42782.958333333336</v>
      </c>
      <c r="C1135" s="18">
        <v>550.88505471732742</v>
      </c>
      <c r="E1135" s="6">
        <v>43147.958333333336</v>
      </c>
      <c r="F1135" s="18">
        <v>676.12306203153173</v>
      </c>
    </row>
    <row r="1136" spans="2:6" x14ac:dyDescent="0.6">
      <c r="B1136" s="6">
        <v>42783</v>
      </c>
      <c r="C1136" s="18">
        <v>669.04691590573884</v>
      </c>
      <c r="E1136" s="6">
        <v>43148</v>
      </c>
      <c r="F1136" s="18">
        <v>778.83824109871921</v>
      </c>
    </row>
    <row r="1137" spans="2:6" x14ac:dyDescent="0.6">
      <c r="B1137" s="6">
        <v>42783.041666666664</v>
      </c>
      <c r="C1137" s="18">
        <v>777.33430221345611</v>
      </c>
      <c r="E1137" s="6">
        <v>43148.041666666664</v>
      </c>
      <c r="F1137" s="18">
        <v>783.02742592546383</v>
      </c>
    </row>
    <row r="1138" spans="2:6" x14ac:dyDescent="0.6">
      <c r="B1138" s="6">
        <v>42783.083333333336</v>
      </c>
      <c r="C1138" s="18">
        <v>548.62104494770233</v>
      </c>
      <c r="E1138" s="6">
        <v>43148.083333333336</v>
      </c>
      <c r="F1138" s="18">
        <v>647.93673821978825</v>
      </c>
    </row>
    <row r="1139" spans="2:6" x14ac:dyDescent="0.6">
      <c r="B1139" s="6">
        <v>42783.125</v>
      </c>
      <c r="C1139" s="18">
        <v>410.26546681350987</v>
      </c>
      <c r="E1139" s="6">
        <v>43148.125</v>
      </c>
      <c r="F1139" s="18">
        <v>647.08094916224275</v>
      </c>
    </row>
    <row r="1140" spans="2:6" x14ac:dyDescent="0.6">
      <c r="B1140" s="6">
        <v>42783.166666666664</v>
      </c>
      <c r="C1140" s="18">
        <v>546.96065366360699</v>
      </c>
      <c r="E1140" s="6">
        <v>43148.166666666664</v>
      </c>
      <c r="F1140" s="18">
        <v>646.37180018530796</v>
      </c>
    </row>
    <row r="1141" spans="2:6" x14ac:dyDescent="0.6">
      <c r="B1141" s="6">
        <v>42783.208333333336</v>
      </c>
      <c r="C1141" s="18">
        <v>545.23473087734601</v>
      </c>
      <c r="E1141" s="6">
        <v>43148.208333333336</v>
      </c>
      <c r="F1141" s="18">
        <v>665.60407645887688</v>
      </c>
    </row>
    <row r="1142" spans="2:6" x14ac:dyDescent="0.6">
      <c r="B1142" s="6">
        <v>42783.25</v>
      </c>
      <c r="C1142" s="18">
        <v>429.47225289953906</v>
      </c>
      <c r="E1142" s="6">
        <v>43148.25</v>
      </c>
      <c r="F1142" s="18">
        <v>663.9920765007854</v>
      </c>
    </row>
    <row r="1143" spans="2:6" x14ac:dyDescent="0.6">
      <c r="B1143" s="6">
        <v>42783.291666666664</v>
      </c>
      <c r="C1143" s="18">
        <v>294.30979300816847</v>
      </c>
      <c r="E1143" s="6">
        <v>43148.291666666664</v>
      </c>
      <c r="F1143" s="18">
        <v>667.56410582635056</v>
      </c>
    </row>
    <row r="1144" spans="2:6" x14ac:dyDescent="0.6">
      <c r="B1144" s="6">
        <v>42783.333333333336</v>
      </c>
      <c r="C1144" s="18">
        <v>679.24641692691273</v>
      </c>
      <c r="E1144" s="6">
        <v>43148.333333333336</v>
      </c>
      <c r="F1144" s="18">
        <v>801.02539445625109</v>
      </c>
    </row>
    <row r="1145" spans="2:6" x14ac:dyDescent="0.6">
      <c r="B1145" s="6">
        <v>42783.375</v>
      </c>
      <c r="C1145" s="18">
        <v>390.29086846722487</v>
      </c>
      <c r="E1145" s="6">
        <v>43148.375</v>
      </c>
      <c r="F1145" s="18">
        <v>666.48802690704554</v>
      </c>
    </row>
    <row r="1146" spans="2:6" x14ac:dyDescent="0.6">
      <c r="B1146" s="6">
        <v>42783.416666666664</v>
      </c>
      <c r="C1146" s="18">
        <v>388.29014836205312</v>
      </c>
      <c r="E1146" s="6">
        <v>43148.416666666664</v>
      </c>
      <c r="F1146" s="18">
        <v>666.75194525095947</v>
      </c>
    </row>
    <row r="1147" spans="2:6" x14ac:dyDescent="0.6">
      <c r="B1147" s="6">
        <v>42783.458333333336</v>
      </c>
      <c r="C1147" s="18">
        <v>389.03663603318967</v>
      </c>
      <c r="E1147" s="6">
        <v>43148.458333333336</v>
      </c>
      <c r="F1147" s="18">
        <v>669.00333630720615</v>
      </c>
    </row>
    <row r="1148" spans="2:6" x14ac:dyDescent="0.6">
      <c r="B1148" s="6">
        <v>42783.5</v>
      </c>
      <c r="C1148" s="18">
        <v>388.72452316602045</v>
      </c>
      <c r="E1148" s="6">
        <v>43148.5</v>
      </c>
      <c r="F1148" s="18">
        <v>1024.5383838250882</v>
      </c>
    </row>
    <row r="1149" spans="2:6" x14ac:dyDescent="0.6">
      <c r="B1149" s="6">
        <v>42783.541666666664</v>
      </c>
      <c r="C1149" s="18">
        <v>388.16329740153373</v>
      </c>
      <c r="E1149" s="6">
        <v>43148.541666666664</v>
      </c>
      <c r="F1149" s="18">
        <v>1037.4643896653899</v>
      </c>
    </row>
    <row r="1150" spans="2:6" x14ac:dyDescent="0.6">
      <c r="B1150" s="6">
        <v>42783.583333333336</v>
      </c>
      <c r="C1150" s="18">
        <v>388.96652075290672</v>
      </c>
      <c r="E1150" s="6">
        <v>43148.583333333336</v>
      </c>
      <c r="F1150" s="18">
        <v>665.84998792648071</v>
      </c>
    </row>
    <row r="1151" spans="2:6" x14ac:dyDescent="0.6">
      <c r="B1151" s="6">
        <v>42783.625</v>
      </c>
      <c r="C1151" s="18">
        <v>389.90745424694478</v>
      </c>
      <c r="E1151" s="6">
        <v>43148.625</v>
      </c>
      <c r="F1151" s="18">
        <v>653.76909144639762</v>
      </c>
    </row>
    <row r="1152" spans="2:6" x14ac:dyDescent="0.6">
      <c r="B1152" s="6">
        <v>42783.666666666664</v>
      </c>
      <c r="C1152" s="18">
        <v>560.4949186876072</v>
      </c>
      <c r="E1152" s="6">
        <v>43148.666666666664</v>
      </c>
      <c r="F1152" s="18">
        <v>653.81042339510225</v>
      </c>
    </row>
    <row r="1153" spans="2:6" x14ac:dyDescent="0.6">
      <c r="B1153" s="6">
        <v>42783.708333333336</v>
      </c>
      <c r="C1153" s="18">
        <v>389.23114858309356</v>
      </c>
      <c r="E1153" s="6">
        <v>43148.708333333336</v>
      </c>
      <c r="F1153" s="18">
        <v>668.1216437207305</v>
      </c>
    </row>
    <row r="1154" spans="2:6" x14ac:dyDescent="0.6">
      <c r="B1154" s="6">
        <v>42783.75</v>
      </c>
      <c r="C1154" s="18">
        <v>389.57331326683294</v>
      </c>
      <c r="E1154" s="6">
        <v>43148.75</v>
      </c>
      <c r="F1154" s="18">
        <v>1039.4131302012299</v>
      </c>
    </row>
    <row r="1155" spans="2:6" x14ac:dyDescent="0.6">
      <c r="B1155" s="6">
        <v>42783.791666666664</v>
      </c>
      <c r="C1155" s="18">
        <v>388.91437194665184</v>
      </c>
      <c r="E1155" s="6">
        <v>43148.791666666664</v>
      </c>
      <c r="F1155" s="18">
        <v>1056.1274149523815</v>
      </c>
    </row>
    <row r="1156" spans="2:6" x14ac:dyDescent="0.6">
      <c r="B1156" s="6">
        <v>42783.833333333336</v>
      </c>
      <c r="C1156" s="18">
        <v>775.23981419192364</v>
      </c>
      <c r="E1156" s="6">
        <v>43148.833333333336</v>
      </c>
      <c r="F1156" s="18">
        <v>1053.0018855665755</v>
      </c>
    </row>
    <row r="1157" spans="2:6" x14ac:dyDescent="0.6">
      <c r="B1157" s="6">
        <v>42783.875</v>
      </c>
      <c r="C1157" s="18">
        <v>781.75464409298274</v>
      </c>
      <c r="E1157" s="6">
        <v>43148.875</v>
      </c>
      <c r="F1157" s="18">
        <v>1051.4714862717487</v>
      </c>
    </row>
    <row r="1158" spans="2:6" x14ac:dyDescent="0.6">
      <c r="B1158" s="6">
        <v>42783.916666666664</v>
      </c>
      <c r="C1158" s="18">
        <v>390.13225164784257</v>
      </c>
      <c r="E1158" s="6">
        <v>43148.916666666664</v>
      </c>
      <c r="F1158" s="18">
        <v>1027.8865511724657</v>
      </c>
    </row>
    <row r="1159" spans="2:6" x14ac:dyDescent="0.6">
      <c r="B1159" s="6">
        <v>42783.958333333336</v>
      </c>
      <c r="C1159" s="18">
        <v>389.98674312220635</v>
      </c>
      <c r="E1159" s="6">
        <v>43148.958333333336</v>
      </c>
      <c r="F1159" s="18">
        <v>673.19024449096605</v>
      </c>
    </row>
    <row r="1160" spans="2:6" x14ac:dyDescent="0.6">
      <c r="B1160" s="6">
        <v>42784</v>
      </c>
      <c r="C1160" s="18">
        <v>674.57273804611509</v>
      </c>
      <c r="E1160" s="6">
        <v>43149</v>
      </c>
      <c r="F1160" s="18">
        <v>674.22411969661414</v>
      </c>
    </row>
    <row r="1161" spans="2:6" x14ac:dyDescent="0.6">
      <c r="B1161" s="6">
        <v>42784.041666666664</v>
      </c>
      <c r="C1161" s="18">
        <v>733.29729815456517</v>
      </c>
      <c r="E1161" s="6">
        <v>43149.041666666664</v>
      </c>
      <c r="F1161" s="18">
        <v>674.63345190683697</v>
      </c>
    </row>
    <row r="1162" spans="2:6" x14ac:dyDescent="0.6">
      <c r="B1162" s="6">
        <v>42784.083333333336</v>
      </c>
      <c r="C1162" s="18">
        <v>852.43320699214826</v>
      </c>
      <c r="E1162" s="6">
        <v>43149.083333333336</v>
      </c>
      <c r="F1162" s="18">
        <v>674.96220262831991</v>
      </c>
    </row>
    <row r="1163" spans="2:6" x14ac:dyDescent="0.6">
      <c r="B1163" s="6">
        <v>42784.125</v>
      </c>
      <c r="C1163" s="18">
        <v>853.18529470973363</v>
      </c>
      <c r="E1163" s="6">
        <v>43149.125</v>
      </c>
      <c r="F1163" s="18">
        <v>674.7915855112326</v>
      </c>
    </row>
    <row r="1164" spans="2:6" x14ac:dyDescent="0.6">
      <c r="B1164" s="6">
        <v>42784.166666666664</v>
      </c>
      <c r="C1164" s="18">
        <v>853.11554831981402</v>
      </c>
      <c r="E1164" s="6">
        <v>43149.166666666664</v>
      </c>
      <c r="F1164" s="18">
        <v>678.94230358865434</v>
      </c>
    </row>
    <row r="1165" spans="2:6" x14ac:dyDescent="0.6">
      <c r="B1165" s="6">
        <v>42784.208333333336</v>
      </c>
      <c r="C1165" s="18">
        <v>855.04810504807108</v>
      </c>
      <c r="E1165" s="6">
        <v>43149.208333333336</v>
      </c>
      <c r="F1165" s="18">
        <v>796.15295653011901</v>
      </c>
    </row>
    <row r="1166" spans="2:6" x14ac:dyDescent="0.6">
      <c r="B1166" s="6">
        <v>42784.25</v>
      </c>
      <c r="C1166" s="18">
        <v>855.23484713766129</v>
      </c>
      <c r="E1166" s="6">
        <v>43149.25</v>
      </c>
      <c r="F1166" s="18">
        <v>796.13039690878372</v>
      </c>
    </row>
    <row r="1167" spans="2:6" x14ac:dyDescent="0.6">
      <c r="B1167" s="6">
        <v>42784.291666666664</v>
      </c>
      <c r="C1167" s="18">
        <v>854.06096833440779</v>
      </c>
      <c r="E1167" s="6">
        <v>43149.291666666664</v>
      </c>
      <c r="F1167" s="18">
        <v>792.22878531257118</v>
      </c>
    </row>
    <row r="1168" spans="2:6" x14ac:dyDescent="0.6">
      <c r="B1168" s="6">
        <v>42784.333333333336</v>
      </c>
      <c r="C1168" s="18">
        <v>855.40202285501539</v>
      </c>
      <c r="E1168" s="6">
        <v>43149.333333333336</v>
      </c>
      <c r="F1168" s="18">
        <v>791.43331382155225</v>
      </c>
    </row>
    <row r="1169" spans="2:6" x14ac:dyDescent="0.6">
      <c r="B1169" s="6">
        <v>42784.375</v>
      </c>
      <c r="C1169" s="18">
        <v>1126.523462698724</v>
      </c>
      <c r="E1169" s="6">
        <v>43149.375</v>
      </c>
      <c r="F1169" s="18">
        <v>794.35658767858877</v>
      </c>
    </row>
    <row r="1170" spans="2:6" x14ac:dyDescent="0.6">
      <c r="B1170" s="6">
        <v>42784.416666666664</v>
      </c>
      <c r="C1170" s="18">
        <v>1125.3744980421311</v>
      </c>
      <c r="E1170" s="6">
        <v>43149.416666666664</v>
      </c>
      <c r="F1170" s="18">
        <v>795.86404016547385</v>
      </c>
    </row>
    <row r="1171" spans="2:6" x14ac:dyDescent="0.6">
      <c r="B1171" s="6">
        <v>42784.458333333336</v>
      </c>
      <c r="C1171" s="18">
        <v>739.23965482459948</v>
      </c>
      <c r="E1171" s="6">
        <v>43149.458333333336</v>
      </c>
      <c r="F1171" s="18">
        <v>685.30211093425521</v>
      </c>
    </row>
    <row r="1172" spans="2:6" x14ac:dyDescent="0.6">
      <c r="B1172" s="6">
        <v>42784.5</v>
      </c>
      <c r="C1172" s="18">
        <v>736.42992099152582</v>
      </c>
      <c r="E1172" s="6">
        <v>43149.5</v>
      </c>
      <c r="F1172" s="18">
        <v>682.10506042109375</v>
      </c>
    </row>
    <row r="1173" spans="2:6" x14ac:dyDescent="0.6">
      <c r="B1173" s="6">
        <v>42784.541666666664</v>
      </c>
      <c r="C1173" s="18">
        <v>736.26200220412545</v>
      </c>
      <c r="E1173" s="6">
        <v>43149.541666666664</v>
      </c>
      <c r="F1173" s="18">
        <v>681.43436854984895</v>
      </c>
    </row>
    <row r="1174" spans="2:6" x14ac:dyDescent="0.6">
      <c r="B1174" s="6">
        <v>42784.583333333336</v>
      </c>
      <c r="C1174" s="18">
        <v>736.37874709764878</v>
      </c>
      <c r="E1174" s="6">
        <v>43149.583333333336</v>
      </c>
      <c r="F1174" s="18">
        <v>679.98927492552093</v>
      </c>
    </row>
    <row r="1175" spans="2:6" x14ac:dyDescent="0.6">
      <c r="B1175" s="6">
        <v>42784.625</v>
      </c>
      <c r="C1175" s="18">
        <v>735.55807916852996</v>
      </c>
      <c r="E1175" s="6">
        <v>43149.625</v>
      </c>
      <c r="F1175" s="18">
        <v>678.04711903995758</v>
      </c>
    </row>
    <row r="1176" spans="2:6" x14ac:dyDescent="0.6">
      <c r="B1176" s="6">
        <v>42784.666666666664</v>
      </c>
      <c r="C1176" s="18">
        <v>726.80517074333216</v>
      </c>
      <c r="E1176" s="6">
        <v>43149.666666666664</v>
      </c>
      <c r="F1176" s="18">
        <v>677.39542366570686</v>
      </c>
    </row>
    <row r="1177" spans="2:6" x14ac:dyDescent="0.6">
      <c r="B1177" s="6">
        <v>42784.708333333336</v>
      </c>
      <c r="C1177" s="18">
        <v>842.39167896217566</v>
      </c>
      <c r="E1177" s="6">
        <v>43149.708333333336</v>
      </c>
      <c r="F1177" s="18">
        <v>676.62557396345517</v>
      </c>
    </row>
    <row r="1178" spans="2:6" x14ac:dyDescent="0.6">
      <c r="B1178" s="6">
        <v>42784.75</v>
      </c>
      <c r="C1178" s="18">
        <v>854.88338041888153</v>
      </c>
      <c r="E1178" s="6">
        <v>43149.75</v>
      </c>
      <c r="F1178" s="18">
        <v>676.81420468330089</v>
      </c>
    </row>
    <row r="1179" spans="2:6" x14ac:dyDescent="0.6">
      <c r="B1179" s="6">
        <v>42784.791666666664</v>
      </c>
      <c r="C1179" s="18">
        <v>855.79668638096678</v>
      </c>
      <c r="E1179" s="6">
        <v>43149.791666666664</v>
      </c>
      <c r="F1179" s="18">
        <v>1065.4883090331798</v>
      </c>
    </row>
    <row r="1180" spans="2:6" x14ac:dyDescent="0.6">
      <c r="B1180" s="6">
        <v>42784.833333333336</v>
      </c>
      <c r="C1180" s="18">
        <v>1247.197113270227</v>
      </c>
      <c r="E1180" s="6">
        <v>43149.833333333336</v>
      </c>
      <c r="F1180" s="18">
        <v>1066.1193976655261</v>
      </c>
    </row>
    <row r="1181" spans="2:6" x14ac:dyDescent="0.6">
      <c r="B1181" s="6">
        <v>42784.875</v>
      </c>
      <c r="C1181" s="18">
        <v>1390.8978246153686</v>
      </c>
      <c r="E1181" s="6">
        <v>43149.875</v>
      </c>
      <c r="F1181" s="18">
        <v>1052.8544974305876</v>
      </c>
    </row>
    <row r="1182" spans="2:6" x14ac:dyDescent="0.6">
      <c r="B1182" s="6">
        <v>42784.916666666664</v>
      </c>
      <c r="C1182" s="18">
        <v>1392.1204510439754</v>
      </c>
      <c r="E1182" s="6">
        <v>43149.916666666664</v>
      </c>
      <c r="F1182" s="18">
        <v>678.45333222601039</v>
      </c>
    </row>
    <row r="1183" spans="2:6" x14ac:dyDescent="0.6">
      <c r="B1183" s="6">
        <v>42784.958333333336</v>
      </c>
      <c r="C1183" s="18">
        <v>867.15182715389301</v>
      </c>
      <c r="E1183" s="6">
        <v>43149.958333333336</v>
      </c>
      <c r="F1183" s="18">
        <v>1010.7458938546962</v>
      </c>
    </row>
    <row r="1184" spans="2:6" x14ac:dyDescent="0.6">
      <c r="B1184" s="6">
        <v>42785</v>
      </c>
      <c r="C1184" s="18">
        <v>866.49962504651558</v>
      </c>
      <c r="E1184" s="6">
        <v>43150</v>
      </c>
      <c r="F1184" s="18">
        <v>791.16943820860422</v>
      </c>
    </row>
    <row r="1185" spans="2:6" x14ac:dyDescent="0.6">
      <c r="B1185" s="6">
        <v>42785.041666666664</v>
      </c>
      <c r="C1185" s="18">
        <v>749.77368429448723</v>
      </c>
      <c r="E1185" s="6">
        <v>43150.041666666664</v>
      </c>
      <c r="F1185" s="18">
        <v>792.88129333575364</v>
      </c>
    </row>
    <row r="1186" spans="2:6" x14ac:dyDescent="0.6">
      <c r="B1186" s="6">
        <v>42785.083333333336</v>
      </c>
      <c r="C1186" s="18">
        <v>865.07213975045215</v>
      </c>
      <c r="E1186" s="6">
        <v>43150.083333333336</v>
      </c>
      <c r="F1186" s="18">
        <v>809.60429202450337</v>
      </c>
    </row>
    <row r="1187" spans="2:6" x14ac:dyDescent="0.6">
      <c r="B1187" s="6">
        <v>42785.125</v>
      </c>
      <c r="C1187" s="18">
        <v>749.7843513762931</v>
      </c>
      <c r="E1187" s="6">
        <v>43150.125</v>
      </c>
      <c r="F1187" s="18">
        <v>791.25264143983156</v>
      </c>
    </row>
    <row r="1188" spans="2:6" x14ac:dyDescent="0.6">
      <c r="B1188" s="6">
        <v>42785.166666666664</v>
      </c>
      <c r="C1188" s="18">
        <v>865.44979587183821</v>
      </c>
      <c r="E1188" s="6">
        <v>43150.166666666664</v>
      </c>
      <c r="F1188" s="18">
        <v>790.63952445665711</v>
      </c>
    </row>
    <row r="1189" spans="2:6" x14ac:dyDescent="0.6">
      <c r="B1189" s="6">
        <v>42785.208333333336</v>
      </c>
      <c r="C1189" s="18">
        <v>865.02339928110212</v>
      </c>
      <c r="E1189" s="6">
        <v>43150.208333333336</v>
      </c>
      <c r="F1189" s="18">
        <v>789.09271786331919</v>
      </c>
    </row>
    <row r="1190" spans="2:6" x14ac:dyDescent="0.6">
      <c r="B1190" s="6">
        <v>42785.25</v>
      </c>
      <c r="C1190" s="18">
        <v>747.74525076243424</v>
      </c>
      <c r="E1190" s="6">
        <v>43150.25</v>
      </c>
      <c r="F1190" s="18">
        <v>789.92653149710611</v>
      </c>
    </row>
    <row r="1191" spans="2:6" x14ac:dyDescent="0.6">
      <c r="B1191" s="6">
        <v>42785.291666666664</v>
      </c>
      <c r="C1191" s="18">
        <v>747.62807044188014</v>
      </c>
      <c r="E1191" s="6">
        <v>43150.291666666664</v>
      </c>
      <c r="F1191" s="18">
        <v>1158.7449935722327</v>
      </c>
    </row>
    <row r="1192" spans="2:6" x14ac:dyDescent="0.6">
      <c r="B1192" s="6">
        <v>42785.333333333336</v>
      </c>
      <c r="C1192" s="18">
        <v>746.33664666771733</v>
      </c>
      <c r="E1192" s="6">
        <v>43150.333333333336</v>
      </c>
      <c r="F1192" s="18">
        <v>672.57782674881855</v>
      </c>
    </row>
    <row r="1193" spans="2:6" x14ac:dyDescent="0.6">
      <c r="B1193" s="6">
        <v>42785.375</v>
      </c>
      <c r="C1193" s="18">
        <v>561.22557287361803</v>
      </c>
      <c r="E1193" s="6">
        <v>43150.375</v>
      </c>
      <c r="F1193" s="18">
        <v>673.01635160936144</v>
      </c>
    </row>
    <row r="1194" spans="2:6" x14ac:dyDescent="0.6">
      <c r="B1194" s="6">
        <v>42785.416666666664</v>
      </c>
      <c r="C1194" s="18">
        <v>561.41339833272696</v>
      </c>
      <c r="E1194" s="6">
        <v>43150.416666666664</v>
      </c>
      <c r="F1194" s="18">
        <v>671.2564374505132</v>
      </c>
    </row>
    <row r="1195" spans="2:6" x14ac:dyDescent="0.6">
      <c r="B1195" s="6">
        <v>42785.458333333336</v>
      </c>
      <c r="C1195" s="18">
        <v>561.72890768011302</v>
      </c>
      <c r="E1195" s="6">
        <v>43150.458333333336</v>
      </c>
      <c r="F1195" s="18">
        <v>1044.7921438015808</v>
      </c>
    </row>
    <row r="1196" spans="2:6" x14ac:dyDescent="0.6">
      <c r="B1196" s="6">
        <v>42785.5</v>
      </c>
      <c r="C1196" s="18">
        <v>389.12084007806192</v>
      </c>
      <c r="E1196" s="6">
        <v>43150.5</v>
      </c>
      <c r="F1196" s="18">
        <v>1046.9558265883359</v>
      </c>
    </row>
    <row r="1197" spans="2:6" x14ac:dyDescent="0.6">
      <c r="B1197" s="6">
        <v>42785.541666666664</v>
      </c>
      <c r="C1197" s="18">
        <v>504.49440254237823</v>
      </c>
      <c r="E1197" s="6">
        <v>43150.541666666664</v>
      </c>
      <c r="F1197" s="18">
        <v>774.59572841736917</v>
      </c>
    </row>
    <row r="1198" spans="2:6" x14ac:dyDescent="0.6">
      <c r="B1198" s="6">
        <v>42785.583333333336</v>
      </c>
      <c r="C1198" s="18">
        <v>504.87635211454483</v>
      </c>
      <c r="E1198" s="6">
        <v>43150.583333333336</v>
      </c>
      <c r="F1198" s="18">
        <v>476.56542245864739</v>
      </c>
    </row>
    <row r="1199" spans="2:6" x14ac:dyDescent="0.6">
      <c r="B1199" s="6">
        <v>42785.625</v>
      </c>
      <c r="C1199" s="18">
        <v>675.01218233532268</v>
      </c>
      <c r="E1199" s="6">
        <v>43150.625</v>
      </c>
      <c r="F1199" s="18">
        <v>475.97181748549042</v>
      </c>
    </row>
    <row r="1200" spans="2:6" x14ac:dyDescent="0.6">
      <c r="B1200" s="6">
        <v>42785.666666666664</v>
      </c>
      <c r="C1200" s="18">
        <v>504.9309720542683</v>
      </c>
      <c r="E1200" s="6">
        <v>43150.666666666664</v>
      </c>
      <c r="F1200" s="18">
        <v>374.79284550560806</v>
      </c>
    </row>
    <row r="1201" spans="2:6" x14ac:dyDescent="0.6">
      <c r="B1201" s="6">
        <v>42785.708333333336</v>
      </c>
      <c r="C1201" s="18">
        <v>518.20185173034508</v>
      </c>
      <c r="E1201" s="6">
        <v>43150.708333333336</v>
      </c>
      <c r="F1201" s="18">
        <v>376.70161348660724</v>
      </c>
    </row>
    <row r="1202" spans="2:6" x14ac:dyDescent="0.6">
      <c r="B1202" s="6">
        <v>42785.75</v>
      </c>
      <c r="C1202" s="18">
        <v>519.2344872469364</v>
      </c>
      <c r="E1202" s="6">
        <v>43150.75</v>
      </c>
      <c r="F1202" s="18">
        <v>889.70234111573768</v>
      </c>
    </row>
    <row r="1203" spans="2:6" x14ac:dyDescent="0.6">
      <c r="B1203" s="6">
        <v>42785.791666666664</v>
      </c>
      <c r="C1203" s="18">
        <v>518.65311806784609</v>
      </c>
      <c r="E1203" s="6">
        <v>43150.791666666664</v>
      </c>
      <c r="F1203" s="18">
        <v>945.53401576134706</v>
      </c>
    </row>
    <row r="1204" spans="2:6" x14ac:dyDescent="0.6">
      <c r="B1204" s="6">
        <v>42785.833333333336</v>
      </c>
      <c r="C1204" s="18">
        <v>516.97794202963394</v>
      </c>
      <c r="E1204" s="6">
        <v>43150.833333333336</v>
      </c>
      <c r="F1204" s="18">
        <v>963.25757277170578</v>
      </c>
    </row>
    <row r="1205" spans="2:6" x14ac:dyDescent="0.6">
      <c r="B1205" s="6">
        <v>42785.875</v>
      </c>
      <c r="C1205" s="18">
        <v>503.76700773609861</v>
      </c>
      <c r="E1205" s="6">
        <v>43150.875</v>
      </c>
      <c r="F1205" s="18">
        <v>943.91738237486652</v>
      </c>
    </row>
    <row r="1206" spans="2:6" x14ac:dyDescent="0.6">
      <c r="B1206" s="6">
        <v>42785.916666666664</v>
      </c>
      <c r="C1206" s="18">
        <v>389.57340987629323</v>
      </c>
      <c r="E1206" s="6">
        <v>43150.916666666664</v>
      </c>
      <c r="F1206" s="18">
        <v>921.83664730177713</v>
      </c>
    </row>
    <row r="1207" spans="2:6" x14ac:dyDescent="0.6">
      <c r="B1207" s="6">
        <v>42785.958333333336</v>
      </c>
      <c r="C1207" s="18">
        <v>388.2776853974658</v>
      </c>
      <c r="E1207" s="6">
        <v>43150.958333333336</v>
      </c>
      <c r="F1207" s="18">
        <v>813.83347010824161</v>
      </c>
    </row>
    <row r="1208" spans="2:6" x14ac:dyDescent="0.6">
      <c r="B1208" s="6">
        <v>42786</v>
      </c>
      <c r="C1208" s="18">
        <v>376.20030277993874</v>
      </c>
      <c r="E1208" s="6">
        <v>43151</v>
      </c>
      <c r="F1208" s="18">
        <v>816.61879241307236</v>
      </c>
    </row>
    <row r="1209" spans="2:6" x14ac:dyDescent="0.6">
      <c r="B1209" s="6">
        <v>42786.041666666664</v>
      </c>
      <c r="C1209" s="18">
        <v>2.3014526413546599</v>
      </c>
      <c r="E1209" s="6">
        <v>43151.041666666664</v>
      </c>
      <c r="F1209" s="18">
        <v>813.73891607602229</v>
      </c>
    </row>
    <row r="1210" spans="2:6" x14ac:dyDescent="0.6">
      <c r="B1210" s="6">
        <v>42786.083333333336</v>
      </c>
      <c r="C1210" s="18">
        <v>2.3311684886614401</v>
      </c>
      <c r="E1210" s="6">
        <v>43151.083333333336</v>
      </c>
      <c r="F1210" s="18">
        <v>811.55908616396778</v>
      </c>
    </row>
    <row r="1211" spans="2:6" x14ac:dyDescent="0.6">
      <c r="B1211" s="6">
        <v>42786.125</v>
      </c>
      <c r="C1211" s="18">
        <v>117.87112215730812</v>
      </c>
      <c r="E1211" s="6">
        <v>43151.125</v>
      </c>
      <c r="F1211" s="18">
        <v>815.68648101806525</v>
      </c>
    </row>
    <row r="1212" spans="2:6" x14ac:dyDescent="0.6">
      <c r="B1212" s="6">
        <v>42786.166666666664</v>
      </c>
      <c r="C1212" s="18">
        <v>117.61156630621933</v>
      </c>
      <c r="E1212" s="6">
        <v>43151.166666666664</v>
      </c>
      <c r="F1212" s="18">
        <v>680.74441885947954</v>
      </c>
    </row>
    <row r="1213" spans="2:6" x14ac:dyDescent="0.6">
      <c r="B1213" s="6">
        <v>42786.208333333336</v>
      </c>
      <c r="C1213" s="18">
        <v>115.20445456928579</v>
      </c>
      <c r="E1213" s="6">
        <v>43151.208333333336</v>
      </c>
      <c r="F1213" s="18">
        <v>820.33322813616689</v>
      </c>
    </row>
    <row r="1214" spans="2:6" x14ac:dyDescent="0.6">
      <c r="B1214" s="6">
        <v>42786.25</v>
      </c>
      <c r="C1214" s="18">
        <v>405.06939026514641</v>
      </c>
      <c r="E1214" s="6">
        <v>43151.25</v>
      </c>
      <c r="F1214" s="18">
        <v>828.21757282587919</v>
      </c>
    </row>
    <row r="1215" spans="2:6" x14ac:dyDescent="0.6">
      <c r="B1215" s="6">
        <v>42786.291666666664</v>
      </c>
      <c r="C1215" s="18">
        <v>421.79230657709797</v>
      </c>
      <c r="E1215" s="6">
        <v>43151.291666666664</v>
      </c>
      <c r="F1215" s="18">
        <v>1062.1081300809626</v>
      </c>
    </row>
    <row r="1216" spans="2:6" x14ac:dyDescent="0.6">
      <c r="B1216" s="6">
        <v>42786.333333333336</v>
      </c>
      <c r="C1216" s="18">
        <v>482.92601225998567</v>
      </c>
      <c r="E1216" s="6">
        <v>43151.333333333336</v>
      </c>
      <c r="F1216" s="18">
        <v>1073.7878635564093</v>
      </c>
    </row>
    <row r="1217" spans="2:6" x14ac:dyDescent="0.6">
      <c r="B1217" s="6">
        <v>42786.375</v>
      </c>
      <c r="C1217" s="18">
        <v>671.96590227338925</v>
      </c>
      <c r="E1217" s="6">
        <v>43151.375</v>
      </c>
      <c r="F1217" s="18">
        <v>1075.9898145208069</v>
      </c>
    </row>
    <row r="1218" spans="2:6" x14ac:dyDescent="0.6">
      <c r="B1218" s="6">
        <v>42786.416666666664</v>
      </c>
      <c r="C1218" s="18">
        <v>389.00201748953873</v>
      </c>
      <c r="E1218" s="6">
        <v>43151.416666666664</v>
      </c>
      <c r="F1218" s="18">
        <v>1076.5275662147969</v>
      </c>
    </row>
    <row r="1219" spans="2:6" x14ac:dyDescent="0.6">
      <c r="B1219" s="6">
        <v>42786.458333333336</v>
      </c>
      <c r="C1219" s="18">
        <v>560.39423773619819</v>
      </c>
      <c r="E1219" s="6">
        <v>43151.458333333336</v>
      </c>
      <c r="F1219" s="18">
        <v>1077.4610663968956</v>
      </c>
    </row>
    <row r="1220" spans="2:6" x14ac:dyDescent="0.6">
      <c r="B1220" s="6">
        <v>42786.5</v>
      </c>
      <c r="C1220" s="18">
        <v>560.76460316763882</v>
      </c>
      <c r="E1220" s="6">
        <v>43151.5</v>
      </c>
      <c r="F1220" s="18">
        <v>1075.5647241564561</v>
      </c>
    </row>
    <row r="1221" spans="2:6" x14ac:dyDescent="0.6">
      <c r="B1221" s="6">
        <v>42786.541666666664</v>
      </c>
      <c r="C1221" s="18">
        <v>731.95967331727115</v>
      </c>
      <c r="E1221" s="6">
        <v>43151.541666666664</v>
      </c>
      <c r="F1221" s="18">
        <v>1073.7072551806757</v>
      </c>
    </row>
    <row r="1222" spans="2:6" x14ac:dyDescent="0.6">
      <c r="B1222" s="6">
        <v>42786.583333333336</v>
      </c>
      <c r="C1222" s="18">
        <v>734.34042770968426</v>
      </c>
      <c r="E1222" s="6">
        <v>43151.583333333336</v>
      </c>
      <c r="F1222" s="18">
        <v>1074.0824529688862</v>
      </c>
    </row>
    <row r="1223" spans="2:6" x14ac:dyDescent="0.6">
      <c r="B1223" s="6">
        <v>42786.625</v>
      </c>
      <c r="C1223" s="18">
        <v>734.43233247650835</v>
      </c>
      <c r="E1223" s="6">
        <v>43151.625</v>
      </c>
      <c r="F1223" s="18">
        <v>1162.3782140256255</v>
      </c>
    </row>
    <row r="1224" spans="2:6" x14ac:dyDescent="0.6">
      <c r="B1224" s="6">
        <v>42786.666666666664</v>
      </c>
      <c r="C1224" s="18">
        <v>733.26773264209282</v>
      </c>
      <c r="E1224" s="6">
        <v>43151.666666666664</v>
      </c>
      <c r="F1224" s="18">
        <v>1163.1820358502835</v>
      </c>
    </row>
    <row r="1225" spans="2:6" x14ac:dyDescent="0.6">
      <c r="B1225" s="6">
        <v>42786.708333333336</v>
      </c>
      <c r="C1225" s="18">
        <v>733.66092496183057</v>
      </c>
      <c r="E1225" s="6">
        <v>43151.708333333336</v>
      </c>
      <c r="F1225" s="18">
        <v>1290.9886746146919</v>
      </c>
    </row>
    <row r="1226" spans="2:6" x14ac:dyDescent="0.6">
      <c r="B1226" s="6">
        <v>42786.75</v>
      </c>
      <c r="C1226" s="18">
        <v>1091.5873022164219</v>
      </c>
      <c r="E1226" s="6">
        <v>43151.75</v>
      </c>
      <c r="F1226" s="18">
        <v>1396.6340885306695</v>
      </c>
    </row>
    <row r="1227" spans="2:6" x14ac:dyDescent="0.6">
      <c r="B1227" s="6">
        <v>42786.791666666664</v>
      </c>
      <c r="C1227" s="18">
        <v>1124.1663638622222</v>
      </c>
      <c r="E1227" s="6">
        <v>43151.791666666664</v>
      </c>
      <c r="F1227" s="18">
        <v>1679.5574290135139</v>
      </c>
    </row>
    <row r="1228" spans="2:6" x14ac:dyDescent="0.6">
      <c r="B1228" s="6">
        <v>42786.833333333336</v>
      </c>
      <c r="C1228" s="18">
        <v>737.96329462501603</v>
      </c>
      <c r="E1228" s="6">
        <v>43151.833333333336</v>
      </c>
      <c r="F1228" s="18">
        <v>1075.4504263746715</v>
      </c>
    </row>
    <row r="1229" spans="2:6" x14ac:dyDescent="0.6">
      <c r="B1229" s="6">
        <v>42786.875</v>
      </c>
      <c r="C1229" s="18">
        <v>738.43811209863929</v>
      </c>
      <c r="E1229" s="6">
        <v>43151.875</v>
      </c>
      <c r="F1229" s="18">
        <v>1077.6448047954473</v>
      </c>
    </row>
    <row r="1230" spans="2:6" x14ac:dyDescent="0.6">
      <c r="B1230" s="6">
        <v>42786.916666666664</v>
      </c>
      <c r="C1230" s="18">
        <v>738.27175772799274</v>
      </c>
      <c r="E1230" s="6">
        <v>43151.916666666664</v>
      </c>
      <c r="F1230" s="18">
        <v>1077.409829682241</v>
      </c>
    </row>
    <row r="1231" spans="2:6" x14ac:dyDescent="0.6">
      <c r="B1231" s="6">
        <v>42786.958333333336</v>
      </c>
      <c r="C1231" s="18">
        <v>739.21162644836545</v>
      </c>
      <c r="E1231" s="6">
        <v>43151.958333333336</v>
      </c>
      <c r="F1231" s="18">
        <v>689.85011161274247</v>
      </c>
    </row>
    <row r="1232" spans="2:6" x14ac:dyDescent="0.6">
      <c r="B1232" s="6">
        <v>42787</v>
      </c>
      <c r="C1232" s="18">
        <v>739.19669813314954</v>
      </c>
      <c r="E1232" s="6">
        <v>43152</v>
      </c>
      <c r="F1232" s="18">
        <v>690.4223709287877</v>
      </c>
    </row>
    <row r="1233" spans="2:6" x14ac:dyDescent="0.6">
      <c r="B1233" s="6">
        <v>42787.041666666664</v>
      </c>
      <c r="C1233" s="18">
        <v>861.36028023706285</v>
      </c>
      <c r="E1233" s="6">
        <v>43152.041666666664</v>
      </c>
      <c r="F1233" s="18">
        <v>691.44519718222944</v>
      </c>
    </row>
    <row r="1234" spans="2:6" x14ac:dyDescent="0.6">
      <c r="B1234" s="6">
        <v>42787.083333333336</v>
      </c>
      <c r="C1234" s="18">
        <v>861.33620672424513</v>
      </c>
      <c r="E1234" s="6">
        <v>43152.083333333336</v>
      </c>
      <c r="F1234" s="18">
        <v>690.35806184728801</v>
      </c>
    </row>
    <row r="1235" spans="2:6" x14ac:dyDescent="0.6">
      <c r="B1235" s="6">
        <v>42787.125</v>
      </c>
      <c r="C1235" s="18">
        <v>859.07602182255607</v>
      </c>
      <c r="E1235" s="6">
        <v>43152.125</v>
      </c>
      <c r="F1235" s="18">
        <v>688.24290660592976</v>
      </c>
    </row>
    <row r="1236" spans="2:6" x14ac:dyDescent="0.6">
      <c r="B1236" s="6">
        <v>42787.166666666664</v>
      </c>
      <c r="C1236" s="18">
        <v>860.78387800852238</v>
      </c>
      <c r="E1236" s="6">
        <v>43152.166666666664</v>
      </c>
      <c r="F1236" s="18">
        <v>686.20610427061445</v>
      </c>
    </row>
    <row r="1237" spans="2:6" x14ac:dyDescent="0.6">
      <c r="B1237" s="6">
        <v>42787.208333333336</v>
      </c>
      <c r="C1237" s="18">
        <v>849.99836336930457</v>
      </c>
      <c r="E1237" s="6">
        <v>43152.208333333336</v>
      </c>
      <c r="F1237" s="18">
        <v>1036.8986669566882</v>
      </c>
    </row>
    <row r="1238" spans="2:6" x14ac:dyDescent="0.6">
      <c r="B1238" s="6">
        <v>42787.25</v>
      </c>
      <c r="C1238" s="18">
        <v>863.31989666104096</v>
      </c>
      <c r="E1238" s="6">
        <v>43152.25</v>
      </c>
      <c r="F1238" s="18">
        <v>679.72334715737031</v>
      </c>
    </row>
    <row r="1239" spans="2:6" x14ac:dyDescent="0.6">
      <c r="B1239" s="6">
        <v>42787.291666666664</v>
      </c>
      <c r="C1239" s="18">
        <v>866.1788149028348</v>
      </c>
      <c r="E1239" s="6">
        <v>43152.291666666664</v>
      </c>
      <c r="F1239" s="18">
        <v>1187.3166081237764</v>
      </c>
    </row>
    <row r="1240" spans="2:6" x14ac:dyDescent="0.6">
      <c r="B1240" s="6">
        <v>42787.333333333336</v>
      </c>
      <c r="C1240" s="18">
        <v>864.56922718776514</v>
      </c>
      <c r="E1240" s="6">
        <v>43152.333333333336</v>
      </c>
      <c r="F1240" s="18">
        <v>1428.2372722477344</v>
      </c>
    </row>
    <row r="1241" spans="2:6" x14ac:dyDescent="0.6">
      <c r="B1241" s="6">
        <v>42787.375</v>
      </c>
      <c r="C1241" s="18">
        <v>1232.3039701905486</v>
      </c>
      <c r="E1241" s="6">
        <v>43152.375</v>
      </c>
      <c r="F1241" s="18">
        <v>1292.2310372310171</v>
      </c>
    </row>
    <row r="1242" spans="2:6" x14ac:dyDescent="0.6">
      <c r="B1242" s="6">
        <v>42787.416666666664</v>
      </c>
      <c r="C1242" s="18">
        <v>747.5211094816508</v>
      </c>
      <c r="E1242" s="6">
        <v>43152.416666666664</v>
      </c>
      <c r="F1242" s="18">
        <v>1280.8943809254922</v>
      </c>
    </row>
    <row r="1243" spans="2:6" x14ac:dyDescent="0.6">
      <c r="B1243" s="6">
        <v>42787.458333333336</v>
      </c>
      <c r="C1243" s="18">
        <v>1226.0825644381812</v>
      </c>
      <c r="E1243" s="6">
        <v>43152.458333333336</v>
      </c>
      <c r="F1243" s="18">
        <v>1276.2497920544897</v>
      </c>
    </row>
    <row r="1244" spans="2:6" x14ac:dyDescent="0.6">
      <c r="B1244" s="6">
        <v>42787.5</v>
      </c>
      <c r="C1244" s="18">
        <v>748.33337008873457</v>
      </c>
      <c r="E1244" s="6">
        <v>43152.5</v>
      </c>
      <c r="F1244" s="18">
        <v>1131.3997484890585</v>
      </c>
    </row>
    <row r="1245" spans="2:6" x14ac:dyDescent="0.6">
      <c r="B1245" s="6">
        <v>42787.541666666664</v>
      </c>
      <c r="C1245" s="18">
        <v>971.49443271292228</v>
      </c>
      <c r="E1245" s="6">
        <v>43152.541666666664</v>
      </c>
      <c r="F1245" s="18">
        <v>607.05506359100104</v>
      </c>
    </row>
    <row r="1246" spans="2:6" x14ac:dyDescent="0.6">
      <c r="B1246" s="6">
        <v>42787.583333333336</v>
      </c>
      <c r="C1246" s="18">
        <v>1258.8477973445226</v>
      </c>
      <c r="E1246" s="6">
        <v>43152.583333333336</v>
      </c>
      <c r="F1246" s="18">
        <v>974.48634280310603</v>
      </c>
    </row>
    <row r="1247" spans="2:6" x14ac:dyDescent="0.6">
      <c r="B1247" s="6">
        <v>42787.625</v>
      </c>
      <c r="C1247" s="18">
        <v>1260.7703210063737</v>
      </c>
      <c r="E1247" s="6">
        <v>43152.625</v>
      </c>
      <c r="F1247" s="18">
        <v>754.90166819254398</v>
      </c>
    </row>
    <row r="1248" spans="2:6" x14ac:dyDescent="0.6">
      <c r="B1248" s="6">
        <v>42787.666666666664</v>
      </c>
      <c r="C1248" s="18">
        <v>1258.9718826199885</v>
      </c>
      <c r="E1248" s="6">
        <v>43152.666666666664</v>
      </c>
      <c r="F1248" s="18">
        <v>751.85400562709992</v>
      </c>
    </row>
    <row r="1249" spans="2:6" x14ac:dyDescent="0.6">
      <c r="B1249" s="6">
        <v>42787.708333333336</v>
      </c>
      <c r="C1249" s="18">
        <v>2624.8501343409175</v>
      </c>
      <c r="E1249" s="6">
        <v>43152.708333333336</v>
      </c>
      <c r="F1249" s="18">
        <v>765.13413334316499</v>
      </c>
    </row>
    <row r="1250" spans="2:6" x14ac:dyDescent="0.6">
      <c r="B1250" s="6">
        <v>42787.75</v>
      </c>
      <c r="C1250" s="18">
        <v>2515.6502016040986</v>
      </c>
      <c r="E1250" s="6">
        <v>43152.75</v>
      </c>
      <c r="F1250" s="18">
        <v>765.06148719045723</v>
      </c>
    </row>
    <row r="1251" spans="2:6" x14ac:dyDescent="0.6">
      <c r="B1251" s="6">
        <v>42787.791666666664</v>
      </c>
      <c r="C1251" s="18">
        <v>2522.2765468067555</v>
      </c>
      <c r="E1251" s="6">
        <v>43152.791666666664</v>
      </c>
      <c r="F1251" s="18">
        <v>767.95273135291086</v>
      </c>
    </row>
    <row r="1252" spans="2:6" x14ac:dyDescent="0.6">
      <c r="B1252" s="6">
        <v>42787.833333333336</v>
      </c>
      <c r="C1252" s="18">
        <v>2542.9053256363295</v>
      </c>
      <c r="E1252" s="6">
        <v>43152.833333333336</v>
      </c>
      <c r="F1252" s="18">
        <v>769.92522313541667</v>
      </c>
    </row>
    <row r="1253" spans="2:6" x14ac:dyDescent="0.6">
      <c r="B1253" s="6">
        <v>42787.875</v>
      </c>
      <c r="C1253" s="18">
        <v>2652.1820307250769</v>
      </c>
      <c r="E1253" s="6">
        <v>43152.875</v>
      </c>
      <c r="F1253" s="18">
        <v>905.98213875876218</v>
      </c>
    </row>
    <row r="1254" spans="2:6" x14ac:dyDescent="0.6">
      <c r="B1254" s="6">
        <v>42787.916666666664</v>
      </c>
      <c r="C1254" s="18">
        <v>2639.2386308707069</v>
      </c>
      <c r="E1254" s="6">
        <v>43152.916666666664</v>
      </c>
      <c r="F1254" s="18">
        <v>657.87132218453337</v>
      </c>
    </row>
    <row r="1255" spans="2:6" x14ac:dyDescent="0.6">
      <c r="B1255" s="6">
        <v>42787.958333333336</v>
      </c>
      <c r="C1255" s="18">
        <v>1692.7142104077293</v>
      </c>
      <c r="E1255" s="6">
        <v>43152.958333333336</v>
      </c>
      <c r="F1255" s="18">
        <v>523.65454528291855</v>
      </c>
    </row>
    <row r="1256" spans="2:6" x14ac:dyDescent="0.6">
      <c r="B1256" s="6">
        <v>42788</v>
      </c>
      <c r="C1256" s="18">
        <v>995.15749405926988</v>
      </c>
      <c r="E1256" s="6">
        <v>43153</v>
      </c>
      <c r="F1256" s="18">
        <v>798.43079147073729</v>
      </c>
    </row>
    <row r="1257" spans="2:6" x14ac:dyDescent="0.6">
      <c r="B1257" s="6">
        <v>42788.041666666664</v>
      </c>
      <c r="C1257" s="18">
        <v>756.62953738742328</v>
      </c>
      <c r="E1257" s="6">
        <v>43153.041666666664</v>
      </c>
      <c r="F1257" s="18">
        <v>662.94416479878669</v>
      </c>
    </row>
    <row r="1258" spans="2:6" x14ac:dyDescent="0.6">
      <c r="B1258" s="6">
        <v>42788.083333333336</v>
      </c>
      <c r="C1258" s="18">
        <v>756.85493159399903</v>
      </c>
      <c r="E1258" s="6">
        <v>43153.083333333336</v>
      </c>
      <c r="F1258" s="18">
        <v>527.63231552733089</v>
      </c>
    </row>
    <row r="1259" spans="2:6" x14ac:dyDescent="0.6">
      <c r="B1259" s="6">
        <v>42788.125</v>
      </c>
      <c r="C1259" s="18">
        <v>755.89414108951655</v>
      </c>
      <c r="E1259" s="6">
        <v>43153.125</v>
      </c>
      <c r="F1259" s="18">
        <v>663.11542204472551</v>
      </c>
    </row>
    <row r="1260" spans="2:6" x14ac:dyDescent="0.6">
      <c r="B1260" s="6">
        <v>42788.166666666664</v>
      </c>
      <c r="C1260" s="18">
        <v>756.07346138172431</v>
      </c>
      <c r="E1260" s="6">
        <v>43153.166666666664</v>
      </c>
      <c r="F1260" s="18">
        <v>391.07141281551617</v>
      </c>
    </row>
    <row r="1261" spans="2:6" x14ac:dyDescent="0.6">
      <c r="B1261" s="6">
        <v>42788.208333333336</v>
      </c>
      <c r="C1261" s="18">
        <v>756.01626572939847</v>
      </c>
      <c r="E1261" s="6">
        <v>43153.208333333336</v>
      </c>
      <c r="F1261" s="18">
        <v>390.6319052543891</v>
      </c>
    </row>
    <row r="1262" spans="2:6" x14ac:dyDescent="0.6">
      <c r="B1262" s="6">
        <v>42788.25</v>
      </c>
      <c r="C1262" s="18">
        <v>755.27288958655231</v>
      </c>
      <c r="E1262" s="6">
        <v>43153.25</v>
      </c>
      <c r="F1262" s="18">
        <v>388.31734146581692</v>
      </c>
    </row>
    <row r="1263" spans="2:6" x14ac:dyDescent="0.6">
      <c r="B1263" s="6">
        <v>42788.291666666664</v>
      </c>
      <c r="C1263" s="18">
        <v>1853.4638441716263</v>
      </c>
      <c r="E1263" s="6">
        <v>43153.291666666664</v>
      </c>
      <c r="F1263" s="18">
        <v>774.5187143701969</v>
      </c>
    </row>
    <row r="1264" spans="2:6" x14ac:dyDescent="0.6">
      <c r="B1264" s="6">
        <v>42788.333333333336</v>
      </c>
      <c r="C1264" s="18">
        <v>2834.9225403405494</v>
      </c>
      <c r="E1264" s="6">
        <v>43153.333333333336</v>
      </c>
      <c r="F1264" s="18">
        <v>1636.1048659870337</v>
      </c>
    </row>
    <row r="1265" spans="2:6" x14ac:dyDescent="0.6">
      <c r="B1265" s="6">
        <v>42788.375</v>
      </c>
      <c r="C1265" s="18">
        <v>1999.9625303100156</v>
      </c>
      <c r="E1265" s="6">
        <v>43153.375</v>
      </c>
      <c r="F1265" s="18">
        <v>1887.9469522703982</v>
      </c>
    </row>
    <row r="1266" spans="2:6" x14ac:dyDescent="0.6">
      <c r="B1266" s="6">
        <v>42788.416666666664</v>
      </c>
      <c r="C1266" s="18">
        <v>1547.5855856328512</v>
      </c>
      <c r="E1266" s="6">
        <v>43153.416666666664</v>
      </c>
      <c r="F1266" s="18">
        <v>765.62220857249247</v>
      </c>
    </row>
    <row r="1267" spans="2:6" x14ac:dyDescent="0.6">
      <c r="B1267" s="6">
        <v>42788.458333333336</v>
      </c>
      <c r="C1267" s="18">
        <v>1849.5510561746974</v>
      </c>
      <c r="E1267" s="6">
        <v>43153.458333333336</v>
      </c>
      <c r="F1267" s="18">
        <v>751.90745254516401</v>
      </c>
    </row>
    <row r="1268" spans="2:6" x14ac:dyDescent="0.6">
      <c r="B1268" s="6">
        <v>42788.5</v>
      </c>
      <c r="C1268" s="18">
        <v>1540.386245564747</v>
      </c>
      <c r="E1268" s="6">
        <v>43153.5</v>
      </c>
      <c r="F1268" s="18">
        <v>751.94905531989093</v>
      </c>
    </row>
    <row r="1269" spans="2:6" x14ac:dyDescent="0.6">
      <c r="B1269" s="6">
        <v>42788.541666666664</v>
      </c>
      <c r="C1269" s="18">
        <v>1549.4983438017598</v>
      </c>
      <c r="E1269" s="6">
        <v>43153.541666666664</v>
      </c>
      <c r="F1269" s="18">
        <v>753.16777953465703</v>
      </c>
    </row>
    <row r="1270" spans="2:6" x14ac:dyDescent="0.6">
      <c r="B1270" s="6">
        <v>42788.583333333336</v>
      </c>
      <c r="C1270" s="18">
        <v>1543.2237539744333</v>
      </c>
      <c r="E1270" s="6">
        <v>43153.583333333336</v>
      </c>
      <c r="F1270" s="18">
        <v>374.2620487011792</v>
      </c>
    </row>
    <row r="1271" spans="2:6" x14ac:dyDescent="0.6">
      <c r="B1271" s="6">
        <v>42788.625</v>
      </c>
      <c r="C1271" s="18">
        <v>1313.3865385029021</v>
      </c>
      <c r="E1271" s="6">
        <v>43153.625</v>
      </c>
      <c r="F1271" s="18">
        <v>359.72222544352098</v>
      </c>
    </row>
    <row r="1272" spans="2:6" x14ac:dyDescent="0.6">
      <c r="B1272" s="6">
        <v>42788.666666666664</v>
      </c>
      <c r="C1272" s="18">
        <v>1314.5755602600807</v>
      </c>
      <c r="E1272" s="6">
        <v>43153.666666666664</v>
      </c>
      <c r="F1272" s="18">
        <v>359.977692803276</v>
      </c>
    </row>
    <row r="1273" spans="2:6" x14ac:dyDescent="0.6">
      <c r="B1273" s="6">
        <v>42788.708333333336</v>
      </c>
      <c r="C1273" s="18">
        <v>1551.3147032890026</v>
      </c>
      <c r="E1273" s="6">
        <v>43153.708333333336</v>
      </c>
      <c r="F1273" s="18">
        <v>718.71064275105698</v>
      </c>
    </row>
    <row r="1274" spans="2:6" x14ac:dyDescent="0.6">
      <c r="B1274" s="6">
        <v>42788.75</v>
      </c>
      <c r="C1274" s="18">
        <v>1892.0048034283793</v>
      </c>
      <c r="E1274" s="6">
        <v>43153.75</v>
      </c>
      <c r="F1274" s="18">
        <v>761.62728315777088</v>
      </c>
    </row>
    <row r="1275" spans="2:6" x14ac:dyDescent="0.6">
      <c r="B1275" s="6">
        <v>42788.791666666664</v>
      </c>
      <c r="C1275" s="18">
        <v>1938.5516479049736</v>
      </c>
      <c r="E1275" s="6">
        <v>43153.791666666664</v>
      </c>
      <c r="F1275" s="18">
        <v>1793.8677788506598</v>
      </c>
    </row>
    <row r="1276" spans="2:6" x14ac:dyDescent="0.6">
      <c r="B1276" s="6">
        <v>42788.833333333336</v>
      </c>
      <c r="C1276" s="18">
        <v>1954.2193049569862</v>
      </c>
      <c r="E1276" s="6">
        <v>43153.833333333336</v>
      </c>
      <c r="F1276" s="18">
        <v>1822.7944286558325</v>
      </c>
    </row>
    <row r="1277" spans="2:6" x14ac:dyDescent="0.6">
      <c r="B1277" s="6">
        <v>42788.875</v>
      </c>
      <c r="C1277" s="18">
        <v>2552.4612747111537</v>
      </c>
      <c r="E1277" s="6">
        <v>43153.875</v>
      </c>
      <c r="F1277" s="18">
        <v>876.0394722567637</v>
      </c>
    </row>
    <row r="1278" spans="2:6" x14ac:dyDescent="0.6">
      <c r="B1278" s="6">
        <v>42788.916666666664</v>
      </c>
      <c r="C1278" s="18">
        <v>2187.1230987404401</v>
      </c>
      <c r="E1278" s="6">
        <v>43153.916666666664</v>
      </c>
      <c r="F1278" s="18">
        <v>766.10495622740723</v>
      </c>
    </row>
    <row r="1279" spans="2:6" x14ac:dyDescent="0.6">
      <c r="B1279" s="6">
        <v>42788.958333333336</v>
      </c>
      <c r="C1279" s="18">
        <v>2636.0800989701961</v>
      </c>
      <c r="E1279" s="6">
        <v>43153.958333333336</v>
      </c>
      <c r="F1279" s="18">
        <v>379.79709713141079</v>
      </c>
    </row>
    <row r="1280" spans="2:6" x14ac:dyDescent="0.6">
      <c r="B1280" s="6">
        <v>42789</v>
      </c>
      <c r="C1280" s="18">
        <v>1897.7876293807512</v>
      </c>
      <c r="E1280" s="6">
        <v>43154</v>
      </c>
      <c r="F1280" s="18">
        <v>381.39927320427296</v>
      </c>
    </row>
    <row r="1281" spans="2:6" x14ac:dyDescent="0.6">
      <c r="B1281" s="6">
        <v>42789.041666666664</v>
      </c>
      <c r="C1281" s="18">
        <v>1766.4803760210639</v>
      </c>
      <c r="E1281" s="6">
        <v>43154.041666666664</v>
      </c>
      <c r="F1281" s="18">
        <v>516.51109690295186</v>
      </c>
    </row>
    <row r="1282" spans="2:6" x14ac:dyDescent="0.6">
      <c r="B1282" s="6">
        <v>42789.083333333336</v>
      </c>
      <c r="C1282" s="18">
        <v>2029.3590052429784</v>
      </c>
      <c r="E1282" s="6">
        <v>43154.083333333336</v>
      </c>
      <c r="F1282" s="18">
        <v>517.13564450767137</v>
      </c>
    </row>
    <row r="1283" spans="2:6" x14ac:dyDescent="0.6">
      <c r="B1283" s="6">
        <v>42789.125</v>
      </c>
      <c r="C1283" s="18">
        <v>1361.7320648066159</v>
      </c>
      <c r="E1283" s="6">
        <v>43154.125</v>
      </c>
      <c r="F1283" s="18">
        <v>768.72267428927637</v>
      </c>
    </row>
    <row r="1284" spans="2:6" x14ac:dyDescent="0.6">
      <c r="B1284" s="6">
        <v>42789.166666666664</v>
      </c>
      <c r="C1284" s="18">
        <v>644.21319525400565</v>
      </c>
      <c r="E1284" s="6">
        <v>43154.166666666664</v>
      </c>
      <c r="F1284" s="18">
        <v>648.77809703879632</v>
      </c>
    </row>
    <row r="1285" spans="2:6" x14ac:dyDescent="0.6">
      <c r="B1285" s="6">
        <v>42789.208333333336</v>
      </c>
      <c r="C1285" s="18">
        <v>1023.8270385042788</v>
      </c>
      <c r="E1285" s="6">
        <v>43154.208333333336</v>
      </c>
      <c r="F1285" s="18">
        <v>868.00126739925474</v>
      </c>
    </row>
    <row r="1286" spans="2:6" x14ac:dyDescent="0.6">
      <c r="B1286" s="6">
        <v>42789.25</v>
      </c>
      <c r="C1286" s="18">
        <v>1615.5100035561431</v>
      </c>
      <c r="E1286" s="6">
        <v>43154.25</v>
      </c>
      <c r="F1286" s="18">
        <v>868.95516534036824</v>
      </c>
    </row>
    <row r="1287" spans="2:6" x14ac:dyDescent="0.6">
      <c r="B1287" s="6">
        <v>42789.291666666664</v>
      </c>
      <c r="C1287" s="18">
        <v>1966.8769730737411</v>
      </c>
      <c r="E1287" s="6">
        <v>43154.291666666664</v>
      </c>
      <c r="F1287" s="18">
        <v>869.06712711519515</v>
      </c>
    </row>
    <row r="1288" spans="2:6" x14ac:dyDescent="0.6">
      <c r="B1288" s="6">
        <v>42789.333333333336</v>
      </c>
      <c r="C1288" s="18">
        <v>2971.9574567974869</v>
      </c>
      <c r="E1288" s="6">
        <v>43154.333333333336</v>
      </c>
      <c r="F1288" s="18">
        <v>755.01241758995434</v>
      </c>
    </row>
    <row r="1289" spans="2:6" x14ac:dyDescent="0.6">
      <c r="B1289" s="6">
        <v>42789.375</v>
      </c>
      <c r="C1289" s="18">
        <v>2993.0154374229846</v>
      </c>
      <c r="E1289" s="6">
        <v>43154.375</v>
      </c>
      <c r="F1289" s="18">
        <v>741.54204594823773</v>
      </c>
    </row>
    <row r="1290" spans="2:6" x14ac:dyDescent="0.6">
      <c r="B1290" s="6">
        <v>42789.416666666664</v>
      </c>
      <c r="C1290" s="18">
        <v>2889.0000157447594</v>
      </c>
      <c r="E1290" s="6">
        <v>43154.416666666664</v>
      </c>
      <c r="F1290" s="18">
        <v>739.69990985141601</v>
      </c>
    </row>
    <row r="1291" spans="2:6" x14ac:dyDescent="0.6">
      <c r="B1291" s="6">
        <v>42789.458333333336</v>
      </c>
      <c r="C1291" s="18">
        <v>2909.8805656920467</v>
      </c>
      <c r="E1291" s="6">
        <v>43154.458333333336</v>
      </c>
      <c r="F1291" s="18">
        <v>727.31842379993577</v>
      </c>
    </row>
    <row r="1292" spans="2:6" x14ac:dyDescent="0.6">
      <c r="B1292" s="6">
        <v>42789.5</v>
      </c>
      <c r="C1292" s="18">
        <v>2919.9545420387008</v>
      </c>
      <c r="E1292" s="6">
        <v>43154.5</v>
      </c>
      <c r="F1292" s="18">
        <v>360.60700182914576</v>
      </c>
    </row>
    <row r="1293" spans="2:6" x14ac:dyDescent="0.6">
      <c r="B1293" s="6">
        <v>42789.541666666664</v>
      </c>
      <c r="C1293" s="18">
        <v>2573.1443592463547</v>
      </c>
      <c r="E1293" s="6">
        <v>43154.541666666664</v>
      </c>
      <c r="F1293" s="18">
        <v>357.12175411965995</v>
      </c>
    </row>
    <row r="1294" spans="2:6" x14ac:dyDescent="0.6">
      <c r="B1294" s="6">
        <v>42789.583333333336</v>
      </c>
      <c r="C1294" s="18">
        <v>1857.2426040490443</v>
      </c>
      <c r="E1294" s="6">
        <v>43154.583333333336</v>
      </c>
      <c r="F1294" s="18">
        <v>630.96426389402677</v>
      </c>
    </row>
    <row r="1295" spans="2:6" x14ac:dyDescent="0.6">
      <c r="B1295" s="6">
        <v>42789.625</v>
      </c>
      <c r="C1295" s="18">
        <v>1029.137293819849</v>
      </c>
      <c r="E1295" s="6">
        <v>43154.625</v>
      </c>
      <c r="F1295" s="18">
        <v>649.51751866658367</v>
      </c>
    </row>
    <row r="1296" spans="2:6" x14ac:dyDescent="0.6">
      <c r="B1296" s="6">
        <v>42789.666666666664</v>
      </c>
      <c r="C1296" s="18">
        <v>1029.1660918911284</v>
      </c>
      <c r="E1296" s="6">
        <v>43154.666666666664</v>
      </c>
      <c r="F1296" s="18">
        <v>373.53741485290914</v>
      </c>
    </row>
    <row r="1297" spans="2:6" x14ac:dyDescent="0.6">
      <c r="B1297" s="6">
        <v>42789.708333333336</v>
      </c>
      <c r="C1297" s="18">
        <v>1252.4373932561575</v>
      </c>
      <c r="E1297" s="6">
        <v>43154.708333333336</v>
      </c>
      <c r="F1297" s="18">
        <v>352.40591303189444</v>
      </c>
    </row>
    <row r="1298" spans="2:6" x14ac:dyDescent="0.6">
      <c r="B1298" s="6">
        <v>42789.75</v>
      </c>
      <c r="C1298" s="18">
        <v>1891.86782657305</v>
      </c>
      <c r="E1298" s="6">
        <v>43154.75</v>
      </c>
      <c r="F1298" s="18">
        <v>371.5637117497111</v>
      </c>
    </row>
    <row r="1299" spans="2:6" x14ac:dyDescent="0.6">
      <c r="B1299" s="6">
        <v>42789.791666666664</v>
      </c>
      <c r="C1299" s="18">
        <v>1903.7772036802733</v>
      </c>
      <c r="E1299" s="6">
        <v>43154.791666666664</v>
      </c>
      <c r="F1299" s="18">
        <v>859.19140007972442</v>
      </c>
    </row>
    <row r="1300" spans="2:6" x14ac:dyDescent="0.6">
      <c r="B1300" s="6">
        <v>42789.833333333336</v>
      </c>
      <c r="C1300" s="18">
        <v>2202.1650389856736</v>
      </c>
      <c r="E1300" s="6">
        <v>43154.833333333336</v>
      </c>
      <c r="F1300" s="18">
        <v>875.81819677392446</v>
      </c>
    </row>
    <row r="1301" spans="2:6" x14ac:dyDescent="0.6">
      <c r="B1301" s="6">
        <v>42789.875</v>
      </c>
      <c r="C1301" s="18">
        <v>2484.9639870150859</v>
      </c>
      <c r="E1301" s="6">
        <v>43154.875</v>
      </c>
      <c r="F1301" s="18">
        <v>878.60671764850417</v>
      </c>
    </row>
    <row r="1302" spans="2:6" x14ac:dyDescent="0.6">
      <c r="B1302" s="6">
        <v>42789.916666666664</v>
      </c>
      <c r="C1302" s="18">
        <v>1857.1527324989067</v>
      </c>
      <c r="E1302" s="6">
        <v>43154.916666666664</v>
      </c>
      <c r="F1302" s="18">
        <v>698.26543101072195</v>
      </c>
    </row>
    <row r="1303" spans="2:6" x14ac:dyDescent="0.6">
      <c r="B1303" s="6">
        <v>42789.958333333336</v>
      </c>
      <c r="C1303" s="18">
        <v>1161.2890145859428</v>
      </c>
      <c r="E1303" s="6">
        <v>43154.958333333336</v>
      </c>
      <c r="F1303" s="18">
        <v>838.49716261201229</v>
      </c>
    </row>
    <row r="1304" spans="2:6" x14ac:dyDescent="0.6">
      <c r="B1304" s="6">
        <v>42790</v>
      </c>
      <c r="C1304" s="18">
        <v>1160.1850729454859</v>
      </c>
      <c r="E1304" s="6">
        <v>43155</v>
      </c>
      <c r="F1304" s="18">
        <v>1013.4738299168457</v>
      </c>
    </row>
    <row r="1305" spans="2:6" x14ac:dyDescent="0.6">
      <c r="B1305" s="6">
        <v>42790.041666666664</v>
      </c>
      <c r="C1305" s="18">
        <v>774.01399199604691</v>
      </c>
      <c r="E1305" s="6">
        <v>43155.041666666664</v>
      </c>
      <c r="F1305" s="18">
        <v>734.03090464088325</v>
      </c>
    </row>
    <row r="1306" spans="2:6" x14ac:dyDescent="0.6">
      <c r="B1306" s="6">
        <v>42790.083333333336</v>
      </c>
      <c r="C1306" s="18">
        <v>774.07232722546973</v>
      </c>
      <c r="E1306" s="6">
        <v>43155.083333333336</v>
      </c>
      <c r="F1306" s="18">
        <v>835.73643413172624</v>
      </c>
    </row>
    <row r="1307" spans="2:6" x14ac:dyDescent="0.6">
      <c r="B1307" s="6">
        <v>42790.125</v>
      </c>
      <c r="C1307" s="18">
        <v>657.96270368787827</v>
      </c>
      <c r="E1307" s="6">
        <v>43155.125</v>
      </c>
      <c r="F1307" s="18">
        <v>716.0221378046906</v>
      </c>
    </row>
    <row r="1308" spans="2:6" x14ac:dyDescent="0.6">
      <c r="B1308" s="6">
        <v>42790.166666666664</v>
      </c>
      <c r="C1308" s="18">
        <v>773.87003246995835</v>
      </c>
      <c r="E1308" s="6">
        <v>43155.166666666664</v>
      </c>
      <c r="F1308" s="18">
        <v>882.83379118018604</v>
      </c>
    </row>
    <row r="1309" spans="2:6" x14ac:dyDescent="0.6">
      <c r="B1309" s="6">
        <v>42790.208333333336</v>
      </c>
      <c r="C1309" s="18">
        <v>773.97569476484966</v>
      </c>
      <c r="E1309" s="6">
        <v>43155.208333333336</v>
      </c>
      <c r="F1309" s="18">
        <v>707.72164355436723</v>
      </c>
    </row>
    <row r="1310" spans="2:6" x14ac:dyDescent="0.6">
      <c r="B1310" s="6">
        <v>42790.25</v>
      </c>
      <c r="C1310" s="18">
        <v>809.82799807190679</v>
      </c>
      <c r="E1310" s="6">
        <v>43155.25</v>
      </c>
      <c r="F1310" s="18">
        <v>479.25171194341328</v>
      </c>
    </row>
    <row r="1311" spans="2:6" x14ac:dyDescent="0.6">
      <c r="B1311" s="6">
        <v>42790.291666666664</v>
      </c>
      <c r="C1311" s="18">
        <v>1164.9929068190488</v>
      </c>
      <c r="E1311" s="6">
        <v>43155.291666666664</v>
      </c>
      <c r="F1311" s="18">
        <v>723.08469294243196</v>
      </c>
    </row>
    <row r="1312" spans="2:6" x14ac:dyDescent="0.6">
      <c r="B1312" s="6">
        <v>42790.333333333336</v>
      </c>
      <c r="C1312" s="18">
        <v>1181.0735835172047</v>
      </c>
      <c r="E1312" s="6">
        <v>43155.333333333336</v>
      </c>
      <c r="F1312" s="18">
        <v>492.10979635013382</v>
      </c>
    </row>
    <row r="1313" spans="2:6" x14ac:dyDescent="0.6">
      <c r="B1313" s="6">
        <v>42790.375</v>
      </c>
      <c r="C1313" s="18">
        <v>1162.705535842575</v>
      </c>
      <c r="E1313" s="6">
        <v>43155.375</v>
      </c>
      <c r="F1313" s="18">
        <v>609.81974042772936</v>
      </c>
    </row>
    <row r="1314" spans="2:6" x14ac:dyDescent="0.6">
      <c r="B1314" s="6">
        <v>42790.416666666664</v>
      </c>
      <c r="C1314" s="18">
        <v>1045.541947383349</v>
      </c>
      <c r="E1314" s="6">
        <v>43155.416666666664</v>
      </c>
      <c r="F1314" s="18">
        <v>598.69622568289196</v>
      </c>
    </row>
    <row r="1315" spans="2:6" x14ac:dyDescent="0.6">
      <c r="B1315" s="6">
        <v>42790.458333333336</v>
      </c>
      <c r="C1315" s="18">
        <v>1160.7601188021199</v>
      </c>
      <c r="E1315" s="6">
        <v>43155.458333333336</v>
      </c>
      <c r="F1315" s="18">
        <v>374.13152576446487</v>
      </c>
    </row>
    <row r="1316" spans="2:6" x14ac:dyDescent="0.6">
      <c r="B1316" s="6">
        <v>42790.5</v>
      </c>
      <c r="C1316" s="18">
        <v>1159.3934680010175</v>
      </c>
      <c r="E1316" s="6">
        <v>43155.5</v>
      </c>
      <c r="F1316" s="18">
        <v>373.46471075428781</v>
      </c>
    </row>
    <row r="1317" spans="2:6" x14ac:dyDescent="0.6">
      <c r="B1317" s="6">
        <v>42790.541666666664</v>
      </c>
      <c r="C1317" s="18">
        <v>1159.4483938022424</v>
      </c>
      <c r="E1317" s="6">
        <v>43155.541666666664</v>
      </c>
      <c r="F1317" s="18">
        <v>373.3387392218898</v>
      </c>
    </row>
    <row r="1318" spans="2:6" x14ac:dyDescent="0.6">
      <c r="B1318" s="6">
        <v>42790.583333333336</v>
      </c>
      <c r="C1318" s="18">
        <v>1157.8362215054005</v>
      </c>
      <c r="E1318" s="6">
        <v>43155.583333333336</v>
      </c>
      <c r="F1318" s="18">
        <v>371.64729351056769</v>
      </c>
    </row>
    <row r="1319" spans="2:6" x14ac:dyDescent="0.6">
      <c r="B1319" s="6">
        <v>42790.625</v>
      </c>
      <c r="C1319" s="18">
        <v>1147.9400063890844</v>
      </c>
      <c r="E1319" s="6">
        <v>43155.625</v>
      </c>
      <c r="F1319" s="18">
        <v>368.79254052519713</v>
      </c>
    </row>
    <row r="1320" spans="2:6" x14ac:dyDescent="0.6">
      <c r="B1320" s="6">
        <v>42790.666666666664</v>
      </c>
      <c r="C1320" s="18">
        <v>1146.5937913725088</v>
      </c>
      <c r="E1320" s="6">
        <v>43155.666666666664</v>
      </c>
      <c r="F1320" s="18">
        <v>368.40430568800946</v>
      </c>
    </row>
    <row r="1321" spans="2:6" x14ac:dyDescent="0.6">
      <c r="B1321" s="6">
        <v>42790.708333333336</v>
      </c>
      <c r="C1321" s="18">
        <v>1143.5227678585024</v>
      </c>
      <c r="E1321" s="6">
        <v>43155.708333333336</v>
      </c>
      <c r="F1321" s="18">
        <v>927.61712812396854</v>
      </c>
    </row>
    <row r="1322" spans="2:6" x14ac:dyDescent="0.6">
      <c r="B1322" s="6">
        <v>42790.75</v>
      </c>
      <c r="C1322" s="18">
        <v>1145.5863816294373</v>
      </c>
      <c r="E1322" s="6">
        <v>43155.75</v>
      </c>
      <c r="F1322" s="18">
        <v>934.45436539477453</v>
      </c>
    </row>
    <row r="1323" spans="2:6" x14ac:dyDescent="0.6">
      <c r="B1323" s="6">
        <v>42790.791666666664</v>
      </c>
      <c r="C1323" s="18">
        <v>1029.3444218163991</v>
      </c>
      <c r="E1323" s="6">
        <v>43155.791666666664</v>
      </c>
      <c r="F1323" s="18">
        <v>368.89237230234562</v>
      </c>
    </row>
    <row r="1324" spans="2:6" x14ac:dyDescent="0.6">
      <c r="B1324" s="6">
        <v>42790.833333333336</v>
      </c>
      <c r="C1324" s="18">
        <v>1426.4145877607634</v>
      </c>
      <c r="E1324" s="6">
        <v>43155.833333333336</v>
      </c>
      <c r="F1324" s="18">
        <v>370.49703368716632</v>
      </c>
    </row>
    <row r="1325" spans="2:6" x14ac:dyDescent="0.6">
      <c r="B1325" s="6">
        <v>42790.875</v>
      </c>
      <c r="C1325" s="18">
        <v>1028.7109990904044</v>
      </c>
      <c r="E1325" s="6">
        <v>43155.875</v>
      </c>
      <c r="F1325" s="18">
        <v>384.01757055441442</v>
      </c>
    </row>
    <row r="1326" spans="2:6" x14ac:dyDescent="0.6">
      <c r="B1326" s="6">
        <v>42790.916666666664</v>
      </c>
      <c r="C1326" s="18">
        <v>1040.8221970396544</v>
      </c>
      <c r="E1326" s="6">
        <v>43155.916666666664</v>
      </c>
      <c r="F1326" s="18">
        <v>384.73500979158496</v>
      </c>
    </row>
    <row r="1327" spans="2:6" x14ac:dyDescent="0.6">
      <c r="B1327" s="6">
        <v>42790.958333333336</v>
      </c>
      <c r="C1327" s="18">
        <v>1026.9432339915943</v>
      </c>
      <c r="E1327" s="6">
        <v>43155.958333333336</v>
      </c>
      <c r="F1327" s="18">
        <v>384.41986752192008</v>
      </c>
    </row>
    <row r="1328" spans="2:6" x14ac:dyDescent="0.6">
      <c r="B1328" s="6">
        <v>42791</v>
      </c>
      <c r="C1328" s="18">
        <v>1141.652296991477</v>
      </c>
      <c r="E1328" s="6">
        <v>43156</v>
      </c>
      <c r="F1328" s="18">
        <v>642.73604881021561</v>
      </c>
    </row>
    <row r="1329" spans="2:6" x14ac:dyDescent="0.6">
      <c r="B1329" s="6">
        <v>42791.041666666664</v>
      </c>
      <c r="C1329" s="18">
        <v>758.51464373217379</v>
      </c>
      <c r="E1329" s="6">
        <v>43156.041666666664</v>
      </c>
      <c r="F1329" s="18">
        <v>596.61841214299056</v>
      </c>
    </row>
    <row r="1330" spans="2:6" x14ac:dyDescent="0.6">
      <c r="B1330" s="6">
        <v>42791.083333333336</v>
      </c>
      <c r="C1330" s="18">
        <v>757.64941319293143</v>
      </c>
      <c r="E1330" s="6">
        <v>43156.083333333336</v>
      </c>
      <c r="F1330" s="18">
        <v>589.19634366763762</v>
      </c>
    </row>
    <row r="1331" spans="2:6" x14ac:dyDescent="0.6">
      <c r="B1331" s="6">
        <v>42791.125</v>
      </c>
      <c r="C1331" s="18">
        <v>758.80507289131288</v>
      </c>
      <c r="E1331" s="6">
        <v>43156.125</v>
      </c>
      <c r="F1331" s="18">
        <v>588.77611348575761</v>
      </c>
    </row>
    <row r="1332" spans="2:6" x14ac:dyDescent="0.6">
      <c r="B1332" s="6">
        <v>42791.166666666664</v>
      </c>
      <c r="C1332" s="18">
        <v>768.21796053038497</v>
      </c>
      <c r="E1332" s="6">
        <v>43156.166666666664</v>
      </c>
      <c r="F1332" s="18">
        <v>364.93872486538316</v>
      </c>
    </row>
    <row r="1333" spans="2:6" x14ac:dyDescent="0.6">
      <c r="B1333" s="6">
        <v>42791.208333333336</v>
      </c>
      <c r="C1333" s="18">
        <v>767.40142373190713</v>
      </c>
      <c r="E1333" s="6">
        <v>43156.208333333336</v>
      </c>
      <c r="F1333" s="18">
        <v>480.62874326175938</v>
      </c>
    </row>
    <row r="1334" spans="2:6" x14ac:dyDescent="0.6">
      <c r="B1334" s="6">
        <v>42791.25</v>
      </c>
      <c r="C1334" s="18">
        <v>767.77519191384079</v>
      </c>
      <c r="E1334" s="6">
        <v>43156.25</v>
      </c>
      <c r="F1334" s="18">
        <v>773.33556452433106</v>
      </c>
    </row>
    <row r="1335" spans="2:6" x14ac:dyDescent="0.6">
      <c r="B1335" s="6">
        <v>42791.291666666664</v>
      </c>
      <c r="C1335" s="18">
        <v>780.47146162112278</v>
      </c>
      <c r="E1335" s="6">
        <v>43156.291666666664</v>
      </c>
      <c r="F1335" s="18">
        <v>774.56672717359152</v>
      </c>
    </row>
    <row r="1336" spans="2:6" x14ac:dyDescent="0.6">
      <c r="B1336" s="6">
        <v>42791.333333333336</v>
      </c>
      <c r="C1336" s="18">
        <v>1126.2905992114502</v>
      </c>
      <c r="E1336" s="6">
        <v>43156.333333333336</v>
      </c>
      <c r="F1336" s="18">
        <v>886.40338626622963</v>
      </c>
    </row>
    <row r="1337" spans="2:6" x14ac:dyDescent="0.6">
      <c r="B1337" s="6">
        <v>42791.375</v>
      </c>
      <c r="C1337" s="18">
        <v>1155.4734526227546</v>
      </c>
      <c r="E1337" s="6">
        <v>43156.375</v>
      </c>
      <c r="F1337" s="18">
        <v>1004.6595968924601</v>
      </c>
    </row>
    <row r="1338" spans="2:6" x14ac:dyDescent="0.6">
      <c r="B1338" s="6">
        <v>42791.416666666664</v>
      </c>
      <c r="C1338" s="18">
        <v>1152.2942138651968</v>
      </c>
      <c r="E1338" s="6">
        <v>43156.416666666664</v>
      </c>
      <c r="F1338" s="18">
        <v>873.36021236181159</v>
      </c>
    </row>
    <row r="1339" spans="2:6" x14ac:dyDescent="0.6">
      <c r="B1339" s="6">
        <v>42791.458333333336</v>
      </c>
      <c r="C1339" s="18">
        <v>1137.9570945497321</v>
      </c>
      <c r="E1339" s="6">
        <v>43156.458333333336</v>
      </c>
      <c r="F1339" s="18">
        <v>884.27958728101294</v>
      </c>
    </row>
    <row r="1340" spans="2:6" x14ac:dyDescent="0.6">
      <c r="B1340" s="6">
        <v>42791.5</v>
      </c>
      <c r="C1340" s="18">
        <v>868.77601366917008</v>
      </c>
      <c r="E1340" s="6">
        <v>43156.5</v>
      </c>
      <c r="F1340" s="18">
        <v>653.86539524661089</v>
      </c>
    </row>
    <row r="1341" spans="2:6" x14ac:dyDescent="0.6">
      <c r="B1341" s="6">
        <v>42791.541666666664</v>
      </c>
      <c r="C1341" s="18">
        <v>474.89293389200975</v>
      </c>
      <c r="E1341" s="6">
        <v>43156.541666666664</v>
      </c>
      <c r="F1341" s="18">
        <v>659.22860277030009</v>
      </c>
    </row>
    <row r="1342" spans="2:6" x14ac:dyDescent="0.6">
      <c r="B1342" s="6">
        <v>42791.583333333336</v>
      </c>
      <c r="C1342" s="18">
        <v>591.59922410752858</v>
      </c>
      <c r="E1342" s="6">
        <v>43156.583333333336</v>
      </c>
      <c r="F1342" s="18">
        <v>658.07302914870934</v>
      </c>
    </row>
    <row r="1343" spans="2:6" x14ac:dyDescent="0.6">
      <c r="B1343" s="6">
        <v>42791.625</v>
      </c>
      <c r="C1343" s="18">
        <v>1804.7355851925686</v>
      </c>
      <c r="E1343" s="6">
        <v>43156.625</v>
      </c>
      <c r="F1343" s="18">
        <v>773.37076885117199</v>
      </c>
    </row>
    <row r="1344" spans="2:6" x14ac:dyDescent="0.6">
      <c r="B1344" s="6">
        <v>42791.666666666664</v>
      </c>
      <c r="C1344" s="18">
        <v>2362.2739169057149</v>
      </c>
      <c r="E1344" s="6">
        <v>43156.666666666664</v>
      </c>
      <c r="F1344" s="18">
        <v>773.3171373429534</v>
      </c>
    </row>
    <row r="1345" spans="2:6" x14ac:dyDescent="0.6">
      <c r="B1345" s="6">
        <v>42791.708333333336</v>
      </c>
      <c r="C1345" s="18">
        <v>2405.0688802581299</v>
      </c>
      <c r="E1345" s="6">
        <v>43156.708333333336</v>
      </c>
      <c r="F1345" s="18">
        <v>771.38448393569865</v>
      </c>
    </row>
    <row r="1346" spans="2:6" x14ac:dyDescent="0.6">
      <c r="B1346" s="6">
        <v>42791.75</v>
      </c>
      <c r="C1346" s="18">
        <v>1840.2779784112458</v>
      </c>
      <c r="E1346" s="6">
        <v>43156.75</v>
      </c>
      <c r="F1346" s="18">
        <v>765.52996201726967</v>
      </c>
    </row>
    <row r="1347" spans="2:6" x14ac:dyDescent="0.6">
      <c r="B1347" s="6">
        <v>42791.791666666664</v>
      </c>
      <c r="C1347" s="18">
        <v>3300.254106735646</v>
      </c>
      <c r="E1347" s="6">
        <v>43156.791666666664</v>
      </c>
      <c r="F1347" s="18">
        <v>490.07599908722585</v>
      </c>
    </row>
    <row r="1348" spans="2:6" x14ac:dyDescent="0.6">
      <c r="B1348" s="6">
        <v>42791.833333333336</v>
      </c>
      <c r="C1348" s="18">
        <v>2669.5405932018425</v>
      </c>
      <c r="E1348" s="6">
        <v>43156.833333333336</v>
      </c>
      <c r="F1348" s="18">
        <v>491.69905733558716</v>
      </c>
    </row>
    <row r="1349" spans="2:6" x14ac:dyDescent="0.6">
      <c r="B1349" s="6">
        <v>42791.875</v>
      </c>
      <c r="C1349" s="18">
        <v>2638.843620974746</v>
      </c>
      <c r="E1349" s="6">
        <v>43156.875</v>
      </c>
      <c r="F1349" s="18">
        <v>857.33404271628854</v>
      </c>
    </row>
    <row r="1350" spans="2:6" x14ac:dyDescent="0.6">
      <c r="B1350" s="6">
        <v>42791.916666666664</v>
      </c>
      <c r="C1350" s="18">
        <v>1616.9816427613603</v>
      </c>
      <c r="E1350" s="6">
        <v>43156.916666666664</v>
      </c>
      <c r="F1350" s="18">
        <v>494.60393654266881</v>
      </c>
    </row>
    <row r="1351" spans="2:6" x14ac:dyDescent="0.6">
      <c r="B1351" s="6">
        <v>42791.958333333336</v>
      </c>
      <c r="C1351" s="18">
        <v>1122.5533371041852</v>
      </c>
      <c r="E1351" s="6">
        <v>43156.958333333336</v>
      </c>
      <c r="F1351" s="18">
        <v>498.96273794147629</v>
      </c>
    </row>
    <row r="1352" spans="2:6" x14ac:dyDescent="0.6">
      <c r="B1352" s="6">
        <v>42792</v>
      </c>
      <c r="C1352" s="18">
        <v>1108.7236055828437</v>
      </c>
      <c r="E1352" s="6">
        <v>43157</v>
      </c>
      <c r="F1352" s="18">
        <v>484.36716446691025</v>
      </c>
    </row>
    <row r="1353" spans="2:6" x14ac:dyDescent="0.6">
      <c r="B1353" s="6">
        <v>42792.041666666664</v>
      </c>
      <c r="C1353" s="18">
        <v>1101.330975736113</v>
      </c>
      <c r="E1353" s="6">
        <v>43157.041666666664</v>
      </c>
      <c r="F1353" s="18">
        <v>484.4459532131076</v>
      </c>
    </row>
    <row r="1354" spans="2:6" x14ac:dyDescent="0.6">
      <c r="B1354" s="6">
        <v>42792.083333333336</v>
      </c>
      <c r="C1354" s="18">
        <v>1395.2612497271402</v>
      </c>
      <c r="E1354" s="6">
        <v>43157.083333333336</v>
      </c>
      <c r="F1354" s="18">
        <v>483.61749652425431</v>
      </c>
    </row>
    <row r="1355" spans="2:6" x14ac:dyDescent="0.6">
      <c r="B1355" s="6">
        <v>42792.125</v>
      </c>
      <c r="C1355" s="18">
        <v>802.02480238649298</v>
      </c>
      <c r="E1355" s="6">
        <v>43157.125</v>
      </c>
      <c r="F1355" s="18">
        <v>485.34221012592229</v>
      </c>
    </row>
    <row r="1356" spans="2:6" x14ac:dyDescent="0.6">
      <c r="B1356" s="6">
        <v>42792.166666666664</v>
      </c>
      <c r="C1356" s="18">
        <v>1391.6430611440846</v>
      </c>
      <c r="E1356" s="6">
        <v>43157.166666666664</v>
      </c>
      <c r="F1356" s="18">
        <v>485.13199868202048</v>
      </c>
    </row>
    <row r="1357" spans="2:6" x14ac:dyDescent="0.6">
      <c r="B1357" s="6">
        <v>42792.208333333336</v>
      </c>
      <c r="C1357" s="18">
        <v>1396.0056130843661</v>
      </c>
      <c r="E1357" s="6">
        <v>43157.208333333336</v>
      </c>
      <c r="F1357" s="18">
        <v>485.0782885795154</v>
      </c>
    </row>
    <row r="1358" spans="2:6" x14ac:dyDescent="0.6">
      <c r="B1358" s="6">
        <v>42792.25</v>
      </c>
      <c r="C1358" s="18">
        <v>1389.405919333826</v>
      </c>
      <c r="E1358" s="6">
        <v>43157.25</v>
      </c>
      <c r="F1358" s="18">
        <v>373.20265846186089</v>
      </c>
    </row>
    <row r="1359" spans="2:6" x14ac:dyDescent="0.6">
      <c r="B1359" s="6">
        <v>42792.291666666664</v>
      </c>
      <c r="C1359" s="18">
        <v>1290.5876156506256</v>
      </c>
      <c r="E1359" s="6">
        <v>43157.291666666664</v>
      </c>
      <c r="F1359" s="18">
        <v>375.25150985081905</v>
      </c>
    </row>
    <row r="1360" spans="2:6" x14ac:dyDescent="0.6">
      <c r="B1360" s="6">
        <v>42792.333333333336</v>
      </c>
      <c r="C1360" s="18">
        <v>1421.1230626102254</v>
      </c>
      <c r="E1360" s="6">
        <v>43157.333333333336</v>
      </c>
      <c r="F1360" s="18">
        <v>1214.6574653116836</v>
      </c>
    </row>
    <row r="1361" spans="2:6" x14ac:dyDescent="0.6">
      <c r="B1361" s="6">
        <v>42792.375</v>
      </c>
      <c r="C1361" s="18">
        <v>1805.7976459301819</v>
      </c>
      <c r="E1361" s="6">
        <v>43157.375</v>
      </c>
      <c r="F1361" s="18">
        <v>759.31205498324357</v>
      </c>
    </row>
    <row r="1362" spans="2:6" x14ac:dyDescent="0.6">
      <c r="B1362" s="6">
        <v>42792.416666666664</v>
      </c>
      <c r="C1362" s="18">
        <v>2130.4802906359528</v>
      </c>
      <c r="E1362" s="6">
        <v>43157.416666666664</v>
      </c>
      <c r="F1362" s="18">
        <v>758.91000683625418</v>
      </c>
    </row>
    <row r="1363" spans="2:6" x14ac:dyDescent="0.6">
      <c r="B1363" s="6">
        <v>42792.458333333336</v>
      </c>
      <c r="C1363" s="18">
        <v>2430.4047549060933</v>
      </c>
      <c r="E1363" s="6">
        <v>43157.458333333336</v>
      </c>
      <c r="F1363" s="18">
        <v>755.64978474656607</v>
      </c>
    </row>
    <row r="1364" spans="2:6" x14ac:dyDescent="0.6">
      <c r="B1364" s="6">
        <v>42792.5</v>
      </c>
      <c r="C1364" s="18">
        <v>2133.5140809002141</v>
      </c>
      <c r="E1364" s="6">
        <v>43157.5</v>
      </c>
      <c r="F1364" s="18">
        <v>752.61909933566926</v>
      </c>
    </row>
    <row r="1365" spans="2:6" x14ac:dyDescent="0.6">
      <c r="B1365" s="6">
        <v>42792.541666666664</v>
      </c>
      <c r="C1365" s="18">
        <v>1955.320169923699</v>
      </c>
      <c r="E1365" s="6">
        <v>43157.541666666664</v>
      </c>
      <c r="F1365" s="18">
        <v>363.53221342603319</v>
      </c>
    </row>
    <row r="1366" spans="2:6" x14ac:dyDescent="0.6">
      <c r="B1366" s="6">
        <v>42792.583333333336</v>
      </c>
      <c r="C1366" s="18">
        <v>1670.4748395819097</v>
      </c>
      <c r="E1366" s="6">
        <v>43157.583333333336</v>
      </c>
      <c r="F1366" s="18">
        <v>361.84839413364614</v>
      </c>
    </row>
    <row r="1367" spans="2:6" x14ac:dyDescent="0.6">
      <c r="B1367" s="6">
        <v>42792.625</v>
      </c>
      <c r="C1367" s="18">
        <v>1638.7351903184226</v>
      </c>
      <c r="E1367" s="6">
        <v>43157.625</v>
      </c>
      <c r="F1367" s="18">
        <v>470.52681939615013</v>
      </c>
    </row>
    <row r="1368" spans="2:6" x14ac:dyDescent="0.6">
      <c r="B1368" s="6">
        <v>42792.666666666664</v>
      </c>
      <c r="C1368" s="18">
        <v>1719.1318048583103</v>
      </c>
      <c r="E1368" s="6">
        <v>43157.666666666664</v>
      </c>
      <c r="F1368" s="18">
        <v>946.33444646358237</v>
      </c>
    </row>
    <row r="1369" spans="2:6" x14ac:dyDescent="0.6">
      <c r="B1369" s="6">
        <v>42792.708333333336</v>
      </c>
      <c r="C1369" s="18">
        <v>1423.7911541525496</v>
      </c>
      <c r="E1369" s="6">
        <v>43157.708333333336</v>
      </c>
      <c r="F1369" s="18">
        <v>1223.4831715461914</v>
      </c>
    </row>
    <row r="1370" spans="2:6" x14ac:dyDescent="0.6">
      <c r="B1370" s="6">
        <v>42792.75</v>
      </c>
      <c r="C1370" s="18">
        <v>1616.2589081715162</v>
      </c>
      <c r="E1370" s="6">
        <v>43157.75</v>
      </c>
      <c r="F1370" s="18">
        <v>1499.6473997116063</v>
      </c>
    </row>
    <row r="1371" spans="2:6" x14ac:dyDescent="0.6">
      <c r="B1371" s="6">
        <v>42792.791666666664</v>
      </c>
      <c r="C1371" s="18">
        <v>1664.0408477662638</v>
      </c>
      <c r="E1371" s="6">
        <v>43157.791666666664</v>
      </c>
      <c r="F1371" s="18">
        <v>1644.3644110064997</v>
      </c>
    </row>
    <row r="1372" spans="2:6" x14ac:dyDescent="0.6">
      <c r="B1372" s="6">
        <v>42792.833333333336</v>
      </c>
      <c r="C1372" s="18">
        <v>1566.1695820050738</v>
      </c>
      <c r="E1372" s="6">
        <v>43157.833333333336</v>
      </c>
      <c r="F1372" s="18">
        <v>1670.2788706111864</v>
      </c>
    </row>
    <row r="1373" spans="2:6" x14ac:dyDescent="0.6">
      <c r="B1373" s="6">
        <v>42792.875</v>
      </c>
      <c r="C1373" s="18">
        <v>1567.2132512055477</v>
      </c>
      <c r="E1373" s="6">
        <v>43157.875</v>
      </c>
      <c r="F1373" s="18">
        <v>809.02294027646087</v>
      </c>
    </row>
    <row r="1374" spans="2:6" x14ac:dyDescent="0.6">
      <c r="B1374" s="6">
        <v>42792.916666666664</v>
      </c>
      <c r="C1374" s="18">
        <v>1566.0278381628436</v>
      </c>
      <c r="E1374" s="6">
        <v>43157.916666666664</v>
      </c>
      <c r="F1374" s="18">
        <v>1037.8732426102927</v>
      </c>
    </row>
    <row r="1375" spans="2:6" x14ac:dyDescent="0.6">
      <c r="B1375" s="6">
        <v>42792.958333333336</v>
      </c>
      <c r="C1375" s="18">
        <v>1196.1181445074067</v>
      </c>
      <c r="E1375" s="6">
        <v>43157.958333333336</v>
      </c>
      <c r="F1375" s="18">
        <v>1303.643436201939</v>
      </c>
    </row>
    <row r="1376" spans="2:6" x14ac:dyDescent="0.6">
      <c r="B1376" s="6">
        <v>42793</v>
      </c>
      <c r="C1376" s="18">
        <v>1195.1221502939829</v>
      </c>
      <c r="E1376" s="6">
        <v>43158</v>
      </c>
      <c r="F1376" s="18">
        <v>891.34077578173537</v>
      </c>
    </row>
    <row r="1377" spans="2:6" x14ac:dyDescent="0.6">
      <c r="B1377" s="6">
        <v>42793.041666666664</v>
      </c>
      <c r="C1377" s="18">
        <v>1194.3962119611076</v>
      </c>
      <c r="E1377" s="6">
        <v>43158.041666666664</v>
      </c>
      <c r="F1377" s="18">
        <v>876.61213357580868</v>
      </c>
    </row>
    <row r="1378" spans="2:6" x14ac:dyDescent="0.6">
      <c r="B1378" s="6">
        <v>42793.083333333336</v>
      </c>
      <c r="C1378" s="18">
        <v>1190.5992592016814</v>
      </c>
      <c r="E1378" s="6">
        <v>43158.083333333336</v>
      </c>
      <c r="F1378" s="18">
        <v>876.23526524013823</v>
      </c>
    </row>
    <row r="1379" spans="2:6" x14ac:dyDescent="0.6">
      <c r="B1379" s="6">
        <v>42793.125</v>
      </c>
      <c r="C1379" s="18">
        <v>1195.0873892577465</v>
      </c>
      <c r="E1379" s="6">
        <v>43158.125</v>
      </c>
      <c r="F1379" s="18">
        <v>1010.0908750193626</v>
      </c>
    </row>
    <row r="1380" spans="2:6" x14ac:dyDescent="0.6">
      <c r="B1380" s="6">
        <v>42793.166666666664</v>
      </c>
      <c r="C1380" s="18">
        <v>1077.4197029182621</v>
      </c>
      <c r="E1380" s="6">
        <v>43158.166666666664</v>
      </c>
      <c r="F1380" s="18">
        <v>628.50547946135123</v>
      </c>
    </row>
    <row r="1381" spans="2:6" x14ac:dyDescent="0.6">
      <c r="B1381" s="6">
        <v>42793.208333333336</v>
      </c>
      <c r="C1381" s="18">
        <v>1075.570203860068</v>
      </c>
      <c r="E1381" s="6">
        <v>43158.208333333336</v>
      </c>
      <c r="F1381" s="18">
        <v>351.24888450317792</v>
      </c>
    </row>
    <row r="1382" spans="2:6" x14ac:dyDescent="0.6">
      <c r="B1382" s="6">
        <v>42793.25</v>
      </c>
      <c r="C1382" s="18">
        <v>1541.0085551510879</v>
      </c>
      <c r="E1382" s="6">
        <v>43158.25</v>
      </c>
      <c r="F1382" s="18">
        <v>577.57593691401803</v>
      </c>
    </row>
    <row r="1383" spans="2:6" x14ac:dyDescent="0.6">
      <c r="B1383" s="6">
        <v>42793.291666666664</v>
      </c>
      <c r="C1383" s="18">
        <v>1543.4480062723119</v>
      </c>
      <c r="E1383" s="6">
        <v>43158.291666666664</v>
      </c>
      <c r="F1383" s="18">
        <v>850.78996868133231</v>
      </c>
    </row>
    <row r="1384" spans="2:6" x14ac:dyDescent="0.6">
      <c r="B1384" s="6">
        <v>42793.333333333336</v>
      </c>
      <c r="C1384" s="18">
        <v>1784.6458943563005</v>
      </c>
      <c r="E1384" s="6">
        <v>43158.333333333336</v>
      </c>
      <c r="F1384" s="18">
        <v>693.78209179136172</v>
      </c>
    </row>
    <row r="1385" spans="2:6" x14ac:dyDescent="0.6">
      <c r="B1385" s="6">
        <v>42793.375</v>
      </c>
      <c r="C1385" s="18">
        <v>1467.3104307513734</v>
      </c>
      <c r="E1385" s="6">
        <v>43158.375</v>
      </c>
      <c r="F1385" s="18">
        <v>174.91325356165476</v>
      </c>
    </row>
    <row r="1386" spans="2:6" x14ac:dyDescent="0.6">
      <c r="B1386" s="6">
        <v>42793.416666666664</v>
      </c>
      <c r="C1386" s="18">
        <v>1459.3378414572578</v>
      </c>
      <c r="E1386" s="6">
        <v>43158.416666666664</v>
      </c>
      <c r="F1386" s="18">
        <v>1779.1046540387449</v>
      </c>
    </row>
    <row r="1387" spans="2:6" x14ac:dyDescent="0.6">
      <c r="B1387" s="6">
        <v>42793.458333333336</v>
      </c>
      <c r="C1387" s="18">
        <v>1045.5988552739859</v>
      </c>
      <c r="E1387" s="6">
        <v>43158.458333333336</v>
      </c>
      <c r="F1387" s="18">
        <v>1818.7855296330936</v>
      </c>
    </row>
    <row r="1388" spans="2:6" x14ac:dyDescent="0.6">
      <c r="B1388" s="6">
        <v>42793.5</v>
      </c>
      <c r="C1388" s="18">
        <v>1032.4068645106402</v>
      </c>
      <c r="E1388" s="6">
        <v>43158.5</v>
      </c>
      <c r="F1388" s="18">
        <v>1798.2084316338401</v>
      </c>
    </row>
    <row r="1389" spans="2:6" x14ac:dyDescent="0.6">
      <c r="B1389" s="6">
        <v>42793.541666666664</v>
      </c>
      <c r="C1389" s="18">
        <v>1030.2225338644425</v>
      </c>
      <c r="E1389" s="6">
        <v>43158.541666666664</v>
      </c>
      <c r="F1389" s="18">
        <v>2.2556291421254402</v>
      </c>
    </row>
    <row r="1390" spans="2:6" x14ac:dyDescent="0.6">
      <c r="B1390" s="6">
        <v>42793.583333333336</v>
      </c>
      <c r="C1390" s="18">
        <v>1030.1480694352222</v>
      </c>
      <c r="E1390" s="6">
        <v>43158.583333333336</v>
      </c>
      <c r="F1390" s="18">
        <v>2.2765135288238501</v>
      </c>
    </row>
    <row r="1391" spans="2:6" x14ac:dyDescent="0.6">
      <c r="B1391" s="6">
        <v>42793.625</v>
      </c>
      <c r="C1391" s="18">
        <v>1029.4782896836566</v>
      </c>
      <c r="E1391" s="6">
        <v>43158.625</v>
      </c>
      <c r="F1391" s="18">
        <v>1262.9661614290849</v>
      </c>
    </row>
    <row r="1392" spans="2:6" x14ac:dyDescent="0.6">
      <c r="B1392" s="6">
        <v>42793.666666666664</v>
      </c>
      <c r="C1392" s="18">
        <v>1030.024054609931</v>
      </c>
      <c r="E1392" s="6">
        <v>43158.666666666664</v>
      </c>
      <c r="F1392" s="18">
        <v>892.08693765957946</v>
      </c>
    </row>
    <row r="1393" spans="2:6" x14ac:dyDescent="0.6">
      <c r="B1393" s="6">
        <v>42793.708333333336</v>
      </c>
      <c r="C1393" s="18">
        <v>1029.4924621301207</v>
      </c>
      <c r="E1393" s="6">
        <v>43158.708333333336</v>
      </c>
      <c r="F1393" s="18">
        <v>348.89235018412171</v>
      </c>
    </row>
    <row r="1394" spans="2:6" x14ac:dyDescent="0.6">
      <c r="B1394" s="6">
        <v>42793.75</v>
      </c>
      <c r="C1394" s="18">
        <v>1029.3106191190066</v>
      </c>
      <c r="E1394" s="6">
        <v>43158.75</v>
      </c>
      <c r="F1394" s="18">
        <v>1102.329306775197</v>
      </c>
    </row>
    <row r="1395" spans="2:6" x14ac:dyDescent="0.6">
      <c r="B1395" s="6">
        <v>42793.791666666664</v>
      </c>
      <c r="C1395" s="18">
        <v>1080.6552119758378</v>
      </c>
      <c r="E1395" s="6">
        <v>43158.791666666664</v>
      </c>
      <c r="F1395" s="18">
        <v>659.14297794765753</v>
      </c>
    </row>
    <row r="1396" spans="2:6" x14ac:dyDescent="0.6">
      <c r="B1396" s="6">
        <v>42793.833333333336</v>
      </c>
      <c r="C1396" s="18">
        <v>1472.3910625659069</v>
      </c>
      <c r="E1396" s="6">
        <v>43158.833333333336</v>
      </c>
      <c r="F1396" s="18">
        <v>1122.0214185635234</v>
      </c>
    </row>
    <row r="1397" spans="2:6" x14ac:dyDescent="0.6">
      <c r="B1397" s="6">
        <v>42793.875</v>
      </c>
      <c r="C1397" s="18">
        <v>1469.7830780760407</v>
      </c>
      <c r="E1397" s="6">
        <v>43158.875</v>
      </c>
      <c r="F1397" s="18">
        <v>663.48620512498621</v>
      </c>
    </row>
    <row r="1398" spans="2:6" x14ac:dyDescent="0.6">
      <c r="B1398" s="6">
        <v>42793.916666666664</v>
      </c>
      <c r="C1398" s="18">
        <v>1452.0489730230934</v>
      </c>
      <c r="E1398" s="6">
        <v>43158.916666666664</v>
      </c>
      <c r="F1398" s="18">
        <v>662.95611098276061</v>
      </c>
    </row>
    <row r="1399" spans="2:6" x14ac:dyDescent="0.6">
      <c r="B1399" s="6">
        <v>42793.958333333336</v>
      </c>
      <c r="C1399" s="18">
        <v>1081.2339742861836</v>
      </c>
      <c r="E1399" s="6">
        <v>43158.958333333336</v>
      </c>
      <c r="F1399" s="18">
        <v>649.47982958581554</v>
      </c>
    </row>
    <row r="1400" spans="2:6" x14ac:dyDescent="0.6">
      <c r="B1400" s="6">
        <v>42794</v>
      </c>
      <c r="C1400" s="18">
        <v>1081.8846819347777</v>
      </c>
      <c r="E1400" s="6">
        <v>43159</v>
      </c>
      <c r="F1400" s="18">
        <v>360.37382671091217</v>
      </c>
    </row>
    <row r="1401" spans="2:6" x14ac:dyDescent="0.6">
      <c r="B1401" s="6">
        <v>42794.041666666664</v>
      </c>
      <c r="C1401" s="18">
        <v>1082.1993602229447</v>
      </c>
      <c r="E1401" s="6">
        <v>43159.041666666664</v>
      </c>
      <c r="F1401" s="18">
        <v>361.19549368752274</v>
      </c>
    </row>
    <row r="1402" spans="2:6" x14ac:dyDescent="0.6">
      <c r="B1402" s="6">
        <v>42794.083333333336</v>
      </c>
      <c r="C1402" s="18">
        <v>1081.5772238435984</v>
      </c>
      <c r="E1402" s="6">
        <v>43159.083333333336</v>
      </c>
      <c r="F1402" s="18">
        <v>362.04595204816832</v>
      </c>
    </row>
    <row r="1403" spans="2:6" x14ac:dyDescent="0.6">
      <c r="B1403" s="6">
        <v>42794.125</v>
      </c>
      <c r="C1403" s="18">
        <v>1080.3219405147731</v>
      </c>
      <c r="E1403" s="6">
        <v>43159.125</v>
      </c>
      <c r="F1403" s="18">
        <v>360.54028903537255</v>
      </c>
    </row>
    <row r="1404" spans="2:6" x14ac:dyDescent="0.6">
      <c r="B1404" s="6">
        <v>42794.166666666664</v>
      </c>
      <c r="C1404" s="18">
        <v>1080.5133226584037</v>
      </c>
      <c r="E1404" s="6">
        <v>43159.166666666664</v>
      </c>
      <c r="F1404" s="18">
        <v>366.07060857560839</v>
      </c>
    </row>
    <row r="1405" spans="2:6" x14ac:dyDescent="0.6">
      <c r="B1405" s="6">
        <v>42794.208333333336</v>
      </c>
      <c r="C1405" s="18">
        <v>1079.9356115020614</v>
      </c>
      <c r="E1405" s="6">
        <v>43159.208333333336</v>
      </c>
      <c r="F1405" s="18">
        <v>370.05678641001236</v>
      </c>
    </row>
    <row r="1406" spans="2:6" x14ac:dyDescent="0.6">
      <c r="B1406" s="6">
        <v>42794.25</v>
      </c>
      <c r="C1406" s="18">
        <v>1088.584229537644</v>
      </c>
      <c r="E1406" s="6">
        <v>43159.25</v>
      </c>
      <c r="F1406" s="18">
        <v>385.14078751616989</v>
      </c>
    </row>
    <row r="1407" spans="2:6" x14ac:dyDescent="0.6">
      <c r="B1407" s="6">
        <v>42794.291666666664</v>
      </c>
      <c r="C1407" s="18">
        <v>1202.9344674507754</v>
      </c>
      <c r="E1407" s="6">
        <v>43159.291666666664</v>
      </c>
      <c r="F1407" s="18">
        <v>382.08765712473109</v>
      </c>
    </row>
    <row r="1408" spans="2:6" x14ac:dyDescent="0.6">
      <c r="B1408" s="6">
        <v>42794.333333333336</v>
      </c>
      <c r="C1408" s="18">
        <v>1467.4120450157563</v>
      </c>
      <c r="E1408" s="6">
        <v>43159.333333333336</v>
      </c>
      <c r="F1408" s="18">
        <v>384.80308944278192</v>
      </c>
    </row>
    <row r="1409" spans="2:6" x14ac:dyDescent="0.6">
      <c r="B1409" s="6">
        <v>42794.375</v>
      </c>
      <c r="C1409" s="18">
        <v>1193.5863602848817</v>
      </c>
      <c r="E1409" s="6">
        <v>43159.375</v>
      </c>
      <c r="F1409" s="18">
        <v>481.92030998322588</v>
      </c>
    </row>
    <row r="1410" spans="2:6" x14ac:dyDescent="0.6">
      <c r="B1410" s="6">
        <v>42794.416666666664</v>
      </c>
      <c r="C1410" s="18">
        <v>1194.7062392067883</v>
      </c>
      <c r="E1410" s="6">
        <v>43159.416666666664</v>
      </c>
      <c r="F1410" s="18">
        <v>370.79753591020733</v>
      </c>
    </row>
    <row r="1411" spans="2:6" x14ac:dyDescent="0.6">
      <c r="B1411" s="6">
        <v>42794.458333333336</v>
      </c>
      <c r="C1411" s="18">
        <v>1186.9615113966952</v>
      </c>
      <c r="E1411" s="6">
        <v>43159.458333333336</v>
      </c>
      <c r="F1411" s="18">
        <v>483.99722934510879</v>
      </c>
    </row>
    <row r="1412" spans="2:6" x14ac:dyDescent="0.6">
      <c r="B1412" s="6">
        <v>42794.5</v>
      </c>
      <c r="C1412" s="18">
        <v>1073.1368258200712</v>
      </c>
      <c r="E1412" s="6">
        <v>43159.5</v>
      </c>
      <c r="F1412" s="18">
        <v>1033.5698097058116</v>
      </c>
    </row>
    <row r="1413" spans="2:6" x14ac:dyDescent="0.6">
      <c r="B1413" s="6">
        <v>42794.541666666664</v>
      </c>
      <c r="C1413" s="18">
        <v>1073.6589451000398</v>
      </c>
      <c r="E1413" s="6">
        <v>43159.541666666664</v>
      </c>
      <c r="F1413" s="18">
        <v>703.81435629566317</v>
      </c>
    </row>
    <row r="1414" spans="2:6" x14ac:dyDescent="0.6">
      <c r="B1414" s="6">
        <v>42794.583333333336</v>
      </c>
      <c r="C1414" s="18">
        <v>1189.0856035440465</v>
      </c>
      <c r="E1414" s="6">
        <v>43159.583333333336</v>
      </c>
      <c r="F1414" s="18">
        <v>700.30681492699409</v>
      </c>
    </row>
    <row r="1415" spans="2:6" x14ac:dyDescent="0.6">
      <c r="B1415" s="6">
        <v>42794.625</v>
      </c>
      <c r="C1415" s="18">
        <v>1190.436862918003</v>
      </c>
      <c r="E1415" s="6">
        <v>43159.625</v>
      </c>
      <c r="F1415" s="18">
        <v>703.47205173068403</v>
      </c>
    </row>
    <row r="1416" spans="2:6" x14ac:dyDescent="0.6">
      <c r="B1416" s="6">
        <v>42794.666666666664</v>
      </c>
      <c r="C1416" s="18">
        <v>1189.3982536019196</v>
      </c>
      <c r="E1416" s="6">
        <v>43159.666666666664</v>
      </c>
      <c r="F1416" s="18">
        <v>696.48904415554352</v>
      </c>
    </row>
    <row r="1417" spans="2:6" x14ac:dyDescent="0.6">
      <c r="B1417" s="6">
        <v>42794.708333333336</v>
      </c>
      <c r="C1417" s="18">
        <v>1073.2482490005727</v>
      </c>
      <c r="E1417" s="6">
        <v>43159.708333333336</v>
      </c>
      <c r="F1417" s="18">
        <v>697.33658553017381</v>
      </c>
    </row>
    <row r="1418" spans="2:6" x14ac:dyDescent="0.6">
      <c r="B1418" s="6">
        <v>42794.75</v>
      </c>
      <c r="C1418" s="18">
        <v>1072.2717410002792</v>
      </c>
      <c r="E1418" s="6">
        <v>43159.75</v>
      </c>
      <c r="F1418" s="18">
        <v>371.7336917983157</v>
      </c>
    </row>
    <row r="1419" spans="2:6" x14ac:dyDescent="0.6">
      <c r="B1419" s="6">
        <v>42794.791666666664</v>
      </c>
      <c r="C1419" s="18">
        <v>1083.5718497292187</v>
      </c>
      <c r="E1419" s="6">
        <v>43159.791666666664</v>
      </c>
      <c r="F1419" s="18">
        <v>375.66177207257931</v>
      </c>
    </row>
    <row r="1420" spans="2:6" x14ac:dyDescent="0.6">
      <c r="B1420" s="6">
        <v>42794.833333333336</v>
      </c>
      <c r="C1420" s="18">
        <v>1099.4079979372009</v>
      </c>
      <c r="E1420" s="6">
        <v>43159.833333333336</v>
      </c>
      <c r="F1420" s="18">
        <v>967.56851425700506</v>
      </c>
    </row>
    <row r="1421" spans="2:6" x14ac:dyDescent="0.6">
      <c r="B1421" s="6">
        <v>42794.875</v>
      </c>
      <c r="C1421" s="18">
        <v>1102.6314946964037</v>
      </c>
      <c r="E1421" s="6">
        <v>43159.875</v>
      </c>
      <c r="F1421" s="18">
        <v>1112.4546272145346</v>
      </c>
    </row>
    <row r="1422" spans="2:6" x14ac:dyDescent="0.6">
      <c r="B1422" s="6">
        <v>42794.916666666664</v>
      </c>
      <c r="C1422" s="18">
        <v>717.39293220996706</v>
      </c>
      <c r="E1422" s="6">
        <v>43159.916666666664</v>
      </c>
      <c r="F1422" s="18">
        <v>1059.0093337821934</v>
      </c>
    </row>
    <row r="1423" spans="2:6" x14ac:dyDescent="0.6">
      <c r="B1423" s="6">
        <v>42794.958333333336</v>
      </c>
      <c r="C1423" s="18">
        <v>989.54549222522087</v>
      </c>
      <c r="E1423" s="6">
        <v>43159.958333333336</v>
      </c>
      <c r="F1423" s="18">
        <v>814.78794317284917</v>
      </c>
    </row>
    <row r="1424" spans="2:6" x14ac:dyDescent="0.6">
      <c r="B1424" s="6">
        <v>42795</v>
      </c>
      <c r="C1424" s="18">
        <v>1086.7299321142816</v>
      </c>
      <c r="E1424" s="6">
        <v>43160</v>
      </c>
      <c r="F1424" s="18">
        <v>707.97591401656177</v>
      </c>
    </row>
    <row r="1425" spans="2:6" x14ac:dyDescent="0.6">
      <c r="B1425" s="6">
        <v>42795.041666666664</v>
      </c>
      <c r="C1425" s="18">
        <v>1247.3545723337554</v>
      </c>
      <c r="E1425" s="6">
        <v>43160.041666666664</v>
      </c>
      <c r="F1425" s="18">
        <v>665.87881148947326</v>
      </c>
    </row>
    <row r="1426" spans="2:6" x14ac:dyDescent="0.6">
      <c r="B1426" s="6">
        <v>42795.083333333336</v>
      </c>
      <c r="C1426" s="18">
        <v>1110.0607358096674</v>
      </c>
      <c r="E1426" s="6">
        <v>43160.083333333336</v>
      </c>
      <c r="F1426" s="18">
        <v>765.95027118325015</v>
      </c>
    </row>
    <row r="1427" spans="2:6" x14ac:dyDescent="0.6">
      <c r="B1427" s="6">
        <v>42795.125</v>
      </c>
      <c r="C1427" s="18">
        <v>1340.4316016170669</v>
      </c>
      <c r="E1427" s="6">
        <v>43160.125</v>
      </c>
      <c r="F1427" s="18">
        <v>653.92872832086141</v>
      </c>
    </row>
    <row r="1428" spans="2:6" x14ac:dyDescent="0.6">
      <c r="B1428" s="6">
        <v>42795.166666666664</v>
      </c>
      <c r="C1428" s="18">
        <v>1456.8471772373994</v>
      </c>
      <c r="E1428" s="6">
        <v>43160.166666666664</v>
      </c>
      <c r="F1428" s="18">
        <v>1006.4232074160016</v>
      </c>
    </row>
    <row r="1429" spans="2:6" x14ac:dyDescent="0.6">
      <c r="B1429" s="6">
        <v>42795.208333333336</v>
      </c>
      <c r="C1429" s="18">
        <v>817.3348268387025</v>
      </c>
      <c r="E1429" s="6">
        <v>43160.208333333336</v>
      </c>
      <c r="F1429" s="18">
        <v>1012.3894368583601</v>
      </c>
    </row>
    <row r="1430" spans="2:6" x14ac:dyDescent="0.6">
      <c r="B1430" s="6">
        <v>42795.25</v>
      </c>
      <c r="C1430" s="18">
        <v>817.15536923196294</v>
      </c>
      <c r="E1430" s="6">
        <v>43160.25</v>
      </c>
      <c r="F1430" s="18">
        <v>795.84093414624306</v>
      </c>
    </row>
    <row r="1431" spans="2:6" x14ac:dyDescent="0.6">
      <c r="B1431" s="6">
        <v>42795.291666666664</v>
      </c>
      <c r="C1431" s="18">
        <v>1185.809728756213</v>
      </c>
      <c r="E1431" s="6">
        <v>43160.291666666664</v>
      </c>
      <c r="F1431" s="18">
        <v>1189.1058568970325</v>
      </c>
    </row>
    <row r="1432" spans="2:6" x14ac:dyDescent="0.6">
      <c r="B1432" s="6">
        <v>42795.333333333336</v>
      </c>
      <c r="C1432" s="18">
        <v>1207.1367957858222</v>
      </c>
      <c r="E1432" s="6">
        <v>43160.333333333336</v>
      </c>
      <c r="F1432" s="18">
        <v>1342.9195384512968</v>
      </c>
    </row>
    <row r="1433" spans="2:6" x14ac:dyDescent="0.6">
      <c r="B1433" s="6">
        <v>42795.375</v>
      </c>
      <c r="C1433" s="18">
        <v>1090.4732662063143</v>
      </c>
      <c r="E1433" s="6">
        <v>43160.375</v>
      </c>
      <c r="F1433" s="18">
        <v>1467.7991094578583</v>
      </c>
    </row>
    <row r="1434" spans="2:6" x14ac:dyDescent="0.6">
      <c r="B1434" s="6">
        <v>42795.416666666664</v>
      </c>
      <c r="C1434" s="18">
        <v>1091.5376090224559</v>
      </c>
      <c r="E1434" s="6">
        <v>43160.416666666664</v>
      </c>
      <c r="F1434" s="18">
        <v>1322.131963843236</v>
      </c>
    </row>
    <row r="1435" spans="2:6" x14ac:dyDescent="0.6">
      <c r="B1435" s="6">
        <v>42795.458333333336</v>
      </c>
      <c r="C1435" s="18">
        <v>1081.3824477465919</v>
      </c>
      <c r="E1435" s="6">
        <v>43160.458333333336</v>
      </c>
      <c r="F1435" s="18">
        <v>1300.2556146913082</v>
      </c>
    </row>
    <row r="1436" spans="2:6" x14ac:dyDescent="0.6">
      <c r="B1436" s="6">
        <v>42795.5</v>
      </c>
      <c r="C1436" s="18">
        <v>1079.0918445715622</v>
      </c>
      <c r="E1436" s="6">
        <v>43160.5</v>
      </c>
      <c r="F1436" s="18">
        <v>1345.5780412763984</v>
      </c>
    </row>
    <row r="1437" spans="2:6" x14ac:dyDescent="0.6">
      <c r="B1437" s="6">
        <v>42795.541666666664</v>
      </c>
      <c r="C1437" s="18">
        <v>1053.9684719034019</v>
      </c>
      <c r="E1437" s="6">
        <v>43160.541666666664</v>
      </c>
      <c r="F1437" s="18">
        <v>1145.7852091783916</v>
      </c>
    </row>
    <row r="1438" spans="2:6" x14ac:dyDescent="0.6">
      <c r="B1438" s="6">
        <v>42795.583333333336</v>
      </c>
      <c r="C1438" s="18">
        <v>691.34876969231379</v>
      </c>
      <c r="E1438" s="6">
        <v>43160.583333333336</v>
      </c>
      <c r="F1438" s="18">
        <v>875.00851722597872</v>
      </c>
    </row>
    <row r="1439" spans="2:6" x14ac:dyDescent="0.6">
      <c r="B1439" s="6">
        <v>42795.625</v>
      </c>
      <c r="C1439" s="18">
        <v>1078.4053159705779</v>
      </c>
      <c r="E1439" s="6">
        <v>43160.625</v>
      </c>
      <c r="F1439" s="18">
        <v>622.74391439133137</v>
      </c>
    </row>
    <row r="1440" spans="2:6" x14ac:dyDescent="0.6">
      <c r="B1440" s="6">
        <v>42795.666666666664</v>
      </c>
      <c r="C1440" s="18">
        <v>1077.4843473903318</v>
      </c>
      <c r="E1440" s="6">
        <v>43160.666666666664</v>
      </c>
      <c r="F1440" s="18">
        <v>628.97587603409863</v>
      </c>
    </row>
    <row r="1441" spans="2:6" x14ac:dyDescent="0.6">
      <c r="B1441" s="6">
        <v>42795.708333333336</v>
      </c>
      <c r="C1441" s="18">
        <v>1077.2034373940342</v>
      </c>
      <c r="E1441" s="6">
        <v>43160.708333333336</v>
      </c>
      <c r="F1441" s="18">
        <v>533.95499224993705</v>
      </c>
    </row>
    <row r="1442" spans="2:6" x14ac:dyDescent="0.6">
      <c r="B1442" s="6">
        <v>42795.75</v>
      </c>
      <c r="C1442" s="18">
        <v>1078.353397360906</v>
      </c>
      <c r="E1442" s="6">
        <v>43160.75</v>
      </c>
      <c r="F1442" s="18">
        <v>641.55982645564461</v>
      </c>
    </row>
    <row r="1443" spans="2:6" x14ac:dyDescent="0.6">
      <c r="B1443" s="6">
        <v>42795.791666666664</v>
      </c>
      <c r="C1443" s="18">
        <v>1088.6284702051983</v>
      </c>
      <c r="E1443" s="6">
        <v>43160.791666666664</v>
      </c>
      <c r="F1443" s="18">
        <v>912.51885918179744</v>
      </c>
    </row>
    <row r="1444" spans="2:6" x14ac:dyDescent="0.6">
      <c r="B1444" s="6">
        <v>42795.833333333336</v>
      </c>
      <c r="C1444" s="18">
        <v>1102.9049452008126</v>
      </c>
      <c r="E1444" s="6">
        <v>43160.833333333336</v>
      </c>
      <c r="F1444" s="18">
        <v>914.07163343376305</v>
      </c>
    </row>
    <row r="1445" spans="2:6" x14ac:dyDescent="0.6">
      <c r="B1445" s="6">
        <v>42795.875</v>
      </c>
      <c r="C1445" s="18">
        <v>1103.0628661764977</v>
      </c>
      <c r="E1445" s="6">
        <v>43160.875</v>
      </c>
      <c r="F1445" s="18">
        <v>920.30849051793098</v>
      </c>
    </row>
    <row r="1446" spans="2:6" x14ac:dyDescent="0.6">
      <c r="B1446" s="6">
        <v>42795.916666666664</v>
      </c>
      <c r="C1446" s="18">
        <v>1103.1349482631663</v>
      </c>
      <c r="E1446" s="6">
        <v>43160.916666666664</v>
      </c>
      <c r="F1446" s="18">
        <v>1401.4292419844173</v>
      </c>
    </row>
    <row r="1447" spans="2:6" x14ac:dyDescent="0.6">
      <c r="B1447" s="6">
        <v>42795.958333333336</v>
      </c>
      <c r="C1447" s="18">
        <v>1103.9245665604508</v>
      </c>
      <c r="E1447" s="6">
        <v>43160.958333333336</v>
      </c>
      <c r="F1447" s="18">
        <v>1312.4988123618198</v>
      </c>
    </row>
    <row r="1448" spans="2:6" x14ac:dyDescent="0.6">
      <c r="B1448" s="6">
        <v>42796</v>
      </c>
      <c r="C1448" s="18">
        <v>1103.9378184943707</v>
      </c>
      <c r="E1448" s="6">
        <v>43161</v>
      </c>
      <c r="F1448" s="18">
        <v>1412.2646302201979</v>
      </c>
    </row>
    <row r="1449" spans="2:6" x14ac:dyDescent="0.6">
      <c r="B1449" s="6">
        <v>42796.041666666664</v>
      </c>
      <c r="C1449" s="18">
        <v>1689.7900068834056</v>
      </c>
      <c r="E1449" s="6">
        <v>43161.041666666664</v>
      </c>
      <c r="F1449" s="18">
        <v>1030.8710347821941</v>
      </c>
    </row>
    <row r="1450" spans="2:6" x14ac:dyDescent="0.6">
      <c r="B1450" s="6">
        <v>42796.083333333336</v>
      </c>
      <c r="C1450" s="18">
        <v>1294.192419504056</v>
      </c>
      <c r="E1450" s="6">
        <v>43161.083333333336</v>
      </c>
      <c r="F1450" s="18">
        <v>901.79292166868527</v>
      </c>
    </row>
    <row r="1451" spans="2:6" x14ac:dyDescent="0.6">
      <c r="B1451" s="6">
        <v>42796.125</v>
      </c>
      <c r="C1451" s="18">
        <v>1298.6760025385977</v>
      </c>
      <c r="E1451" s="6">
        <v>43161.125</v>
      </c>
      <c r="F1451" s="18">
        <v>777.6184133276638</v>
      </c>
    </row>
    <row r="1452" spans="2:6" x14ac:dyDescent="0.6">
      <c r="B1452" s="6">
        <v>42796.166666666664</v>
      </c>
      <c r="C1452" s="18">
        <v>1306.9922169642955</v>
      </c>
      <c r="E1452" s="6">
        <v>43161.166666666664</v>
      </c>
      <c r="F1452" s="18">
        <v>903.15923648463047</v>
      </c>
    </row>
    <row r="1453" spans="2:6" x14ac:dyDescent="0.6">
      <c r="B1453" s="6">
        <v>42796.208333333336</v>
      </c>
      <c r="C1453" s="18">
        <v>1190.6817521594614</v>
      </c>
      <c r="E1453" s="6">
        <v>43161.208333333336</v>
      </c>
      <c r="F1453" s="18">
        <v>770.99791468832018</v>
      </c>
    </row>
    <row r="1454" spans="2:6" x14ac:dyDescent="0.6">
      <c r="B1454" s="6">
        <v>42796.25</v>
      </c>
      <c r="C1454" s="18">
        <v>1189.1430916812665</v>
      </c>
      <c r="E1454" s="6">
        <v>43161.25</v>
      </c>
      <c r="F1454" s="18">
        <v>792.87429164329853</v>
      </c>
    </row>
    <row r="1455" spans="2:6" x14ac:dyDescent="0.6">
      <c r="B1455" s="6">
        <v>42796.291666666664</v>
      </c>
      <c r="C1455" s="18">
        <v>1169.6816358338433</v>
      </c>
      <c r="E1455" s="6">
        <v>43161.291666666664</v>
      </c>
      <c r="F1455" s="18">
        <v>1205.4364540564982</v>
      </c>
    </row>
    <row r="1456" spans="2:6" x14ac:dyDescent="0.6">
      <c r="B1456" s="6">
        <v>42796.333333333336</v>
      </c>
      <c r="C1456" s="18">
        <v>1235.8714707030158</v>
      </c>
      <c r="E1456" s="6">
        <v>43161.333333333336</v>
      </c>
      <c r="F1456" s="18">
        <v>1068.9464513185271</v>
      </c>
    </row>
    <row r="1457" spans="2:6" x14ac:dyDescent="0.6">
      <c r="B1457" s="6">
        <v>42796.375</v>
      </c>
      <c r="C1457" s="18">
        <v>1231.7734864621657</v>
      </c>
      <c r="E1457" s="6">
        <v>43161.375</v>
      </c>
      <c r="F1457" s="18">
        <v>1420.0168720369848</v>
      </c>
    </row>
    <row r="1458" spans="2:6" x14ac:dyDescent="0.6">
      <c r="B1458" s="6">
        <v>42796.416666666664</v>
      </c>
      <c r="C1458" s="18">
        <v>1066.197303610905</v>
      </c>
      <c r="E1458" s="6">
        <v>43161.416666666664</v>
      </c>
      <c r="F1458" s="18">
        <v>1286.4356899366082</v>
      </c>
    </row>
    <row r="1459" spans="2:6" x14ac:dyDescent="0.6">
      <c r="B1459" s="6">
        <v>42796.458333333336</v>
      </c>
      <c r="C1459" s="18">
        <v>1047.0388858779247</v>
      </c>
      <c r="E1459" s="6">
        <v>43161.458333333336</v>
      </c>
      <c r="F1459" s="18">
        <v>1292.765492242836</v>
      </c>
    </row>
    <row r="1460" spans="2:6" x14ac:dyDescent="0.6">
      <c r="B1460" s="6">
        <v>42796.5</v>
      </c>
      <c r="C1460" s="18">
        <v>1041.9105192385762</v>
      </c>
      <c r="E1460" s="6">
        <v>43161.5</v>
      </c>
      <c r="F1460" s="18">
        <v>1419.8209880144018</v>
      </c>
    </row>
    <row r="1461" spans="2:6" x14ac:dyDescent="0.6">
      <c r="B1461" s="6">
        <v>42796.541666666664</v>
      </c>
      <c r="C1461" s="18">
        <v>1040.137753536831</v>
      </c>
      <c r="E1461" s="6">
        <v>43161.541666666664</v>
      </c>
      <c r="F1461" s="18">
        <v>1406.4784478309398</v>
      </c>
    </row>
    <row r="1462" spans="2:6" x14ac:dyDescent="0.6">
      <c r="B1462" s="6">
        <v>42796.583333333336</v>
      </c>
      <c r="C1462" s="18">
        <v>1037.4621335262709</v>
      </c>
      <c r="E1462" s="6">
        <v>43161.583333333336</v>
      </c>
      <c r="F1462" s="18">
        <v>1392.3782471418347</v>
      </c>
    </row>
    <row r="1463" spans="2:6" x14ac:dyDescent="0.6">
      <c r="B1463" s="6">
        <v>42796.625</v>
      </c>
      <c r="C1463" s="18">
        <v>1025.7730321972886</v>
      </c>
      <c r="E1463" s="6">
        <v>43161.625</v>
      </c>
      <c r="F1463" s="18">
        <v>741.36811570220277</v>
      </c>
    </row>
    <row r="1464" spans="2:6" x14ac:dyDescent="0.6">
      <c r="B1464" s="6">
        <v>42796.666666666664</v>
      </c>
      <c r="C1464" s="18">
        <v>752.74463133493953</v>
      </c>
      <c r="E1464" s="6">
        <v>43161.666666666664</v>
      </c>
      <c r="F1464" s="18">
        <v>902.41436641653115</v>
      </c>
    </row>
    <row r="1465" spans="2:6" x14ac:dyDescent="0.6">
      <c r="B1465" s="6">
        <v>42796.708333333336</v>
      </c>
      <c r="C1465" s="18">
        <v>370.11009040991365</v>
      </c>
      <c r="E1465" s="6">
        <v>43161.708333333336</v>
      </c>
      <c r="F1465" s="18">
        <v>993.130632700653</v>
      </c>
    </row>
    <row r="1466" spans="2:6" x14ac:dyDescent="0.6">
      <c r="B1466" s="6">
        <v>42796.75</v>
      </c>
      <c r="C1466" s="18">
        <v>1038.414993652236</v>
      </c>
      <c r="E1466" s="6">
        <v>43161.75</v>
      </c>
      <c r="F1466" s="18">
        <v>882.16068608575188</v>
      </c>
    </row>
    <row r="1467" spans="2:6" x14ac:dyDescent="0.6">
      <c r="B1467" s="6">
        <v>42796.791666666664</v>
      </c>
      <c r="C1467" s="18">
        <v>1159.5548263857079</v>
      </c>
      <c r="E1467" s="6">
        <v>43161.791666666664</v>
      </c>
      <c r="F1467" s="18">
        <v>1183.938587048847</v>
      </c>
    </row>
    <row r="1468" spans="2:6" x14ac:dyDescent="0.6">
      <c r="B1468" s="6">
        <v>42796.833333333336</v>
      </c>
      <c r="C1468" s="18">
        <v>1190.0042003451422</v>
      </c>
      <c r="E1468" s="6">
        <v>43161.833333333336</v>
      </c>
      <c r="F1468" s="18">
        <v>1180.2712295220924</v>
      </c>
    </row>
    <row r="1469" spans="2:6" x14ac:dyDescent="0.6">
      <c r="B1469" s="6">
        <v>42796.875</v>
      </c>
      <c r="C1469" s="18">
        <v>1695.585605034295</v>
      </c>
      <c r="E1469" s="6">
        <v>43161.875</v>
      </c>
      <c r="F1469" s="18">
        <v>1185.9014073671215</v>
      </c>
    </row>
    <row r="1470" spans="2:6" x14ac:dyDescent="0.6">
      <c r="B1470" s="6">
        <v>42796.916666666664</v>
      </c>
      <c r="C1470" s="18">
        <v>1481.3310966338013</v>
      </c>
      <c r="E1470" s="6">
        <v>43161.916666666664</v>
      </c>
      <c r="F1470" s="18">
        <v>1054.5067637103109</v>
      </c>
    </row>
    <row r="1471" spans="2:6" x14ac:dyDescent="0.6">
      <c r="B1471" s="6">
        <v>42796.958333333336</v>
      </c>
      <c r="C1471" s="18">
        <v>1463.2067274845938</v>
      </c>
      <c r="E1471" s="6">
        <v>43161.958333333336</v>
      </c>
      <c r="F1471" s="18">
        <v>1052.4541673496012</v>
      </c>
    </row>
    <row r="1472" spans="2:6" x14ac:dyDescent="0.6">
      <c r="B1472" s="6">
        <v>42797</v>
      </c>
      <c r="C1472" s="18">
        <v>671.4710794835604</v>
      </c>
      <c r="E1472" s="6">
        <v>43162</v>
      </c>
      <c r="F1472" s="18">
        <v>1040.0924459420273</v>
      </c>
    </row>
    <row r="1473" spans="2:6" x14ac:dyDescent="0.6">
      <c r="B1473" s="6">
        <v>42797.041666666664</v>
      </c>
      <c r="C1473" s="18">
        <v>786.85900179650832</v>
      </c>
      <c r="E1473" s="6">
        <v>43162.041666666664</v>
      </c>
      <c r="F1473" s="18">
        <v>653.09989334794943</v>
      </c>
    </row>
    <row r="1474" spans="2:6" x14ac:dyDescent="0.6">
      <c r="B1474" s="6">
        <v>42797.083333333336</v>
      </c>
      <c r="C1474" s="18">
        <v>804.00705490853852</v>
      </c>
      <c r="E1474" s="6">
        <v>43162.083333333336</v>
      </c>
      <c r="F1474" s="18">
        <v>903.57034903314047</v>
      </c>
    </row>
    <row r="1475" spans="2:6" x14ac:dyDescent="0.6">
      <c r="B1475" s="6">
        <v>42797.125</v>
      </c>
      <c r="C1475" s="18">
        <v>804.52696356508307</v>
      </c>
      <c r="E1475" s="6">
        <v>43162.125</v>
      </c>
      <c r="F1475" s="18">
        <v>1058.9667772144708</v>
      </c>
    </row>
    <row r="1476" spans="2:6" x14ac:dyDescent="0.6">
      <c r="B1476" s="6">
        <v>42797.166666666664</v>
      </c>
      <c r="C1476" s="18">
        <v>805.07172307491123</v>
      </c>
      <c r="E1476" s="6">
        <v>43162.166666666664</v>
      </c>
      <c r="F1476" s="18">
        <v>1044.3641181845096</v>
      </c>
    </row>
    <row r="1477" spans="2:6" x14ac:dyDescent="0.6">
      <c r="B1477" s="6">
        <v>42797.208333333336</v>
      </c>
      <c r="C1477" s="18">
        <v>804.42179348627485</v>
      </c>
      <c r="E1477" s="6">
        <v>43162.208333333336</v>
      </c>
      <c r="F1477" s="18">
        <v>771.15340384112164</v>
      </c>
    </row>
    <row r="1478" spans="2:6" x14ac:dyDescent="0.6">
      <c r="B1478" s="6">
        <v>42797.25</v>
      </c>
      <c r="C1478" s="18">
        <v>804.79620362546518</v>
      </c>
      <c r="E1478" s="6">
        <v>43162.25</v>
      </c>
      <c r="F1478" s="18">
        <v>771.9651016510843</v>
      </c>
    </row>
    <row r="1479" spans="2:6" x14ac:dyDescent="0.6">
      <c r="B1479" s="6">
        <v>42797.291666666664</v>
      </c>
      <c r="C1479" s="18">
        <v>787.37677831967369</v>
      </c>
      <c r="E1479" s="6">
        <v>43162.291666666664</v>
      </c>
      <c r="F1479" s="18">
        <v>1021.9743873128607</v>
      </c>
    </row>
    <row r="1480" spans="2:6" x14ac:dyDescent="0.6">
      <c r="B1480" s="6">
        <v>42797.333333333336</v>
      </c>
      <c r="C1480" s="18">
        <v>1189.1800077046264</v>
      </c>
      <c r="E1480" s="6">
        <v>43162.333333333336</v>
      </c>
      <c r="F1480" s="18">
        <v>1039.3154359600267</v>
      </c>
    </row>
    <row r="1481" spans="2:6" x14ac:dyDescent="0.6">
      <c r="B1481" s="6">
        <v>42797.375</v>
      </c>
      <c r="C1481" s="18">
        <v>1168.5003009647764</v>
      </c>
      <c r="E1481" s="6">
        <v>43162.375</v>
      </c>
      <c r="F1481" s="18">
        <v>1037.1178197855395</v>
      </c>
    </row>
    <row r="1482" spans="2:6" x14ac:dyDescent="0.6">
      <c r="B1482" s="6">
        <v>42797.416666666664</v>
      </c>
      <c r="C1482" s="18">
        <v>645.00704141245774</v>
      </c>
      <c r="E1482" s="6">
        <v>43162.416666666664</v>
      </c>
      <c r="F1482" s="18">
        <v>779.69962730407588</v>
      </c>
    </row>
    <row r="1483" spans="2:6" x14ac:dyDescent="0.6">
      <c r="B1483" s="6">
        <v>42797.458333333336</v>
      </c>
      <c r="C1483" s="18">
        <v>639.09392659240132</v>
      </c>
      <c r="E1483" s="6">
        <v>43162.458333333336</v>
      </c>
      <c r="F1483" s="18">
        <v>768.02384068065101</v>
      </c>
    </row>
    <row r="1484" spans="2:6" x14ac:dyDescent="0.6">
      <c r="B1484" s="6">
        <v>42797.5</v>
      </c>
      <c r="C1484" s="18">
        <v>1270.5970619450636</v>
      </c>
      <c r="E1484" s="6">
        <v>43162.5</v>
      </c>
      <c r="F1484" s="18">
        <v>782.27650582830051</v>
      </c>
    </row>
    <row r="1485" spans="2:6" x14ac:dyDescent="0.6">
      <c r="B1485" s="6">
        <v>42797.541666666664</v>
      </c>
      <c r="C1485" s="18">
        <v>1400.5123327191643</v>
      </c>
      <c r="E1485" s="6">
        <v>43162.541666666664</v>
      </c>
      <c r="F1485" s="18">
        <v>783.92126126766038</v>
      </c>
    </row>
    <row r="1486" spans="2:6" x14ac:dyDescent="0.6">
      <c r="B1486" s="6">
        <v>42797.583333333336</v>
      </c>
      <c r="C1486" s="18">
        <v>1570.7569215011576</v>
      </c>
      <c r="E1486" s="6">
        <v>43162.583333333336</v>
      </c>
      <c r="F1486" s="18">
        <v>783.06734000735673</v>
      </c>
    </row>
    <row r="1487" spans="2:6" x14ac:dyDescent="0.6">
      <c r="B1487" s="6">
        <v>42797.625</v>
      </c>
      <c r="C1487" s="18">
        <v>1241.4504921849541</v>
      </c>
      <c r="E1487" s="6">
        <v>43162.625</v>
      </c>
      <c r="F1487" s="18">
        <v>770.13177470419043</v>
      </c>
    </row>
    <row r="1488" spans="2:6" x14ac:dyDescent="0.6">
      <c r="B1488" s="6">
        <v>42797.666666666664</v>
      </c>
      <c r="C1488" s="18">
        <v>1407.1100367085105</v>
      </c>
      <c r="E1488" s="6">
        <v>43162.666666666664</v>
      </c>
      <c r="F1488" s="18">
        <v>767.4692690181713</v>
      </c>
    </row>
    <row r="1489" spans="2:6" x14ac:dyDescent="0.6">
      <c r="B1489" s="6">
        <v>42797.708333333336</v>
      </c>
      <c r="C1489" s="18">
        <v>1270.0142667669675</v>
      </c>
      <c r="E1489" s="6">
        <v>43162.708333333336</v>
      </c>
      <c r="F1489" s="18">
        <v>764.12662109692815</v>
      </c>
    </row>
    <row r="1490" spans="2:6" x14ac:dyDescent="0.6">
      <c r="B1490" s="6">
        <v>42797.75</v>
      </c>
      <c r="C1490" s="18">
        <v>1416.0084864022956</v>
      </c>
      <c r="E1490" s="6">
        <v>43162.75</v>
      </c>
      <c r="F1490" s="18">
        <v>763.83497242384328</v>
      </c>
    </row>
    <row r="1491" spans="2:6" x14ac:dyDescent="0.6">
      <c r="B1491" s="6">
        <v>42797.791666666664</v>
      </c>
      <c r="C1491" s="18">
        <v>771.29032985528136</v>
      </c>
      <c r="E1491" s="6">
        <v>43162.791666666664</v>
      </c>
      <c r="F1491" s="18">
        <v>764.92822079923303</v>
      </c>
    </row>
    <row r="1492" spans="2:6" x14ac:dyDescent="0.6">
      <c r="B1492" s="6">
        <v>42797.833333333336</v>
      </c>
      <c r="C1492" s="18">
        <v>1034.028845383853</v>
      </c>
      <c r="E1492" s="6">
        <v>43162.833333333336</v>
      </c>
      <c r="F1492" s="18">
        <v>767.60990024433931</v>
      </c>
    </row>
    <row r="1493" spans="2:6" x14ac:dyDescent="0.6">
      <c r="B1493" s="6">
        <v>42797.875</v>
      </c>
      <c r="C1493" s="18">
        <v>1059.9490830320751</v>
      </c>
      <c r="E1493" s="6">
        <v>43162.875</v>
      </c>
      <c r="F1493" s="18">
        <v>778.42057342794055</v>
      </c>
    </row>
    <row r="1494" spans="2:6" x14ac:dyDescent="0.6">
      <c r="B1494" s="6">
        <v>42797.916666666664</v>
      </c>
      <c r="C1494" s="18">
        <v>1317.3637354294426</v>
      </c>
      <c r="E1494" s="6">
        <v>43162.916666666664</v>
      </c>
      <c r="F1494" s="18">
        <v>781.89974529027768</v>
      </c>
    </row>
    <row r="1495" spans="2:6" x14ac:dyDescent="0.6">
      <c r="B1495" s="6">
        <v>42797.958333333336</v>
      </c>
      <c r="C1495" s="18">
        <v>1019.0122376324051</v>
      </c>
      <c r="E1495" s="6">
        <v>43162.958333333336</v>
      </c>
      <c r="F1495" s="18">
        <v>782.88708771665767</v>
      </c>
    </row>
    <row r="1496" spans="2:6" x14ac:dyDescent="0.6">
      <c r="B1496" s="6">
        <v>42798</v>
      </c>
      <c r="C1496" s="18">
        <v>397.67796387460481</v>
      </c>
      <c r="E1496" s="6">
        <v>43163</v>
      </c>
      <c r="F1496" s="18">
        <v>779.13111063413965</v>
      </c>
    </row>
    <row r="1497" spans="2:6" x14ac:dyDescent="0.6">
      <c r="B1497" s="6">
        <v>42798.041666666664</v>
      </c>
      <c r="C1497" s="18">
        <v>397.75803367402722</v>
      </c>
      <c r="E1497" s="6">
        <v>43163.041666666664</v>
      </c>
      <c r="F1497" s="18">
        <v>782.02546948803592</v>
      </c>
    </row>
    <row r="1498" spans="2:6" x14ac:dyDescent="0.6">
      <c r="B1498" s="6">
        <v>42798.083333333336</v>
      </c>
      <c r="C1498" s="18">
        <v>397.96498226589512</v>
      </c>
      <c r="E1498" s="6">
        <v>43163.083333333336</v>
      </c>
      <c r="F1498" s="18">
        <v>763.93607110447169</v>
      </c>
    </row>
    <row r="1499" spans="2:6" x14ac:dyDescent="0.6">
      <c r="B1499" s="6">
        <v>42798.125</v>
      </c>
      <c r="C1499" s="18">
        <v>534.15473753240303</v>
      </c>
      <c r="E1499" s="6">
        <v>43163.125</v>
      </c>
      <c r="F1499" s="18">
        <v>783.95714578628372</v>
      </c>
    </row>
    <row r="1500" spans="2:6" x14ac:dyDescent="0.6">
      <c r="B1500" s="6">
        <v>42798.166666666664</v>
      </c>
      <c r="C1500" s="18">
        <v>685.38877440558349</v>
      </c>
      <c r="E1500" s="6">
        <v>43163.166666666664</v>
      </c>
      <c r="F1500" s="18">
        <v>781.317723488806</v>
      </c>
    </row>
    <row r="1501" spans="2:6" x14ac:dyDescent="0.6">
      <c r="B1501" s="6">
        <v>42798.208333333336</v>
      </c>
      <c r="C1501" s="18">
        <v>1098.6877511946332</v>
      </c>
      <c r="E1501" s="6">
        <v>43163.208333333336</v>
      </c>
      <c r="F1501" s="18">
        <v>779.55339203675339</v>
      </c>
    </row>
    <row r="1502" spans="2:6" x14ac:dyDescent="0.6">
      <c r="B1502" s="6">
        <v>42798.25</v>
      </c>
      <c r="C1502" s="18">
        <v>1100.7501951996455</v>
      </c>
      <c r="E1502" s="6">
        <v>43163.25</v>
      </c>
      <c r="F1502" s="18">
        <v>394.82379263718826</v>
      </c>
    </row>
    <row r="1503" spans="2:6" x14ac:dyDescent="0.6">
      <c r="B1503" s="6">
        <v>42798.291666666664</v>
      </c>
      <c r="C1503" s="18">
        <v>1104.724371084634</v>
      </c>
      <c r="E1503" s="6">
        <v>43163.291666666664</v>
      </c>
      <c r="F1503" s="18">
        <v>782.82430493818174</v>
      </c>
    </row>
    <row r="1504" spans="2:6" x14ac:dyDescent="0.6">
      <c r="B1504" s="6">
        <v>42798.333333333336</v>
      </c>
      <c r="C1504" s="18">
        <v>1107.242836024493</v>
      </c>
      <c r="E1504" s="6">
        <v>43163.333333333336</v>
      </c>
      <c r="F1504" s="18">
        <v>394.87944973150871</v>
      </c>
    </row>
    <row r="1505" spans="2:6" x14ac:dyDescent="0.6">
      <c r="B1505" s="6">
        <v>42798.375</v>
      </c>
      <c r="C1505" s="18">
        <v>1105.4242952548093</v>
      </c>
      <c r="E1505" s="6">
        <v>43163.375</v>
      </c>
      <c r="F1505" s="18">
        <v>394.98170813242558</v>
      </c>
    </row>
    <row r="1506" spans="2:6" x14ac:dyDescent="0.6">
      <c r="B1506" s="6">
        <v>42798.416666666664</v>
      </c>
      <c r="C1506" s="18">
        <v>1109.2350804599098</v>
      </c>
      <c r="E1506" s="6">
        <v>43163.416666666664</v>
      </c>
      <c r="F1506" s="18">
        <v>394.92697557873117</v>
      </c>
    </row>
    <row r="1507" spans="2:6" x14ac:dyDescent="0.6">
      <c r="B1507" s="6">
        <v>42798.458333333336</v>
      </c>
      <c r="C1507" s="18">
        <v>1909.6291978973761</v>
      </c>
      <c r="E1507" s="6">
        <v>43163.458333333336</v>
      </c>
      <c r="F1507" s="18">
        <v>747.23458410263038</v>
      </c>
    </row>
    <row r="1508" spans="2:6" x14ac:dyDescent="0.6">
      <c r="B1508" s="6">
        <v>42798.5</v>
      </c>
      <c r="C1508" s="18">
        <v>1695.9072694060492</v>
      </c>
      <c r="E1508" s="6">
        <v>43163.5</v>
      </c>
      <c r="F1508" s="18">
        <v>769.8475708780021</v>
      </c>
    </row>
    <row r="1509" spans="2:6" x14ac:dyDescent="0.6">
      <c r="B1509" s="6">
        <v>42798.541666666664</v>
      </c>
      <c r="C1509" s="18">
        <v>2016.6482733763548</v>
      </c>
      <c r="E1509" s="6">
        <v>43163.541666666664</v>
      </c>
      <c r="F1509" s="18">
        <v>380.8971281268856</v>
      </c>
    </row>
    <row r="1510" spans="2:6" x14ac:dyDescent="0.6">
      <c r="B1510" s="6">
        <v>42798.583333333336</v>
      </c>
      <c r="C1510" s="18">
        <v>1792.6795862503809</v>
      </c>
      <c r="E1510" s="6">
        <v>43163.583333333336</v>
      </c>
      <c r="F1510" s="18">
        <v>370.62090292784819</v>
      </c>
    </row>
    <row r="1511" spans="2:6" x14ac:dyDescent="0.6">
      <c r="B1511" s="6">
        <v>42798.625</v>
      </c>
      <c r="C1511" s="18">
        <v>1757.7252362834042</v>
      </c>
      <c r="E1511" s="6">
        <v>43163.625</v>
      </c>
      <c r="F1511" s="18">
        <v>368.86478049741731</v>
      </c>
    </row>
    <row r="1512" spans="2:6" x14ac:dyDescent="0.6">
      <c r="B1512" s="6">
        <v>42798.666666666664</v>
      </c>
      <c r="C1512" s="18">
        <v>1786.4208320458674</v>
      </c>
      <c r="E1512" s="6">
        <v>43163.666666666664</v>
      </c>
      <c r="F1512" s="18">
        <v>369.96978908671167</v>
      </c>
    </row>
    <row r="1513" spans="2:6" x14ac:dyDescent="0.6">
      <c r="B1513" s="6">
        <v>42798.708333333336</v>
      </c>
      <c r="C1513" s="18">
        <v>1789.6589679947135</v>
      </c>
      <c r="E1513" s="6">
        <v>43163.708333333336</v>
      </c>
      <c r="F1513" s="18">
        <v>370.02183855798461</v>
      </c>
    </row>
    <row r="1514" spans="2:6" x14ac:dyDescent="0.6">
      <c r="B1514" s="6">
        <v>42798.75</v>
      </c>
      <c r="C1514" s="18">
        <v>1675.4979658603625</v>
      </c>
      <c r="E1514" s="6">
        <v>43163.75</v>
      </c>
      <c r="F1514" s="18">
        <v>757.09969944900831</v>
      </c>
    </row>
    <row r="1515" spans="2:6" x14ac:dyDescent="0.6">
      <c r="B1515" s="6">
        <v>42798.791666666664</v>
      </c>
      <c r="C1515" s="18">
        <v>1046.8692018703609</v>
      </c>
      <c r="E1515" s="6">
        <v>43163.791666666664</v>
      </c>
      <c r="F1515" s="18">
        <v>772.33924674696289</v>
      </c>
    </row>
    <row r="1516" spans="2:6" x14ac:dyDescent="0.6">
      <c r="B1516" s="6">
        <v>42798.833333333336</v>
      </c>
      <c r="C1516" s="18">
        <v>1202.7468562131439</v>
      </c>
      <c r="E1516" s="6">
        <v>43163.833333333336</v>
      </c>
      <c r="F1516" s="18">
        <v>771.7933840869523</v>
      </c>
    </row>
    <row r="1517" spans="2:6" x14ac:dyDescent="0.6">
      <c r="B1517" s="6">
        <v>42798.875</v>
      </c>
      <c r="C1517" s="18">
        <v>1058.0753547334662</v>
      </c>
      <c r="E1517" s="6">
        <v>43163.875</v>
      </c>
      <c r="F1517" s="18">
        <v>770.27167860547547</v>
      </c>
    </row>
    <row r="1518" spans="2:6" x14ac:dyDescent="0.6">
      <c r="B1518" s="6">
        <v>42798.916666666664</v>
      </c>
      <c r="C1518" s="18">
        <v>2108.7609165758504</v>
      </c>
      <c r="E1518" s="6">
        <v>43163.916666666664</v>
      </c>
      <c r="F1518" s="18">
        <v>769.76197383522845</v>
      </c>
    </row>
    <row r="1519" spans="2:6" x14ac:dyDescent="0.6">
      <c r="B1519" s="6">
        <v>42798.958333333336</v>
      </c>
      <c r="C1519" s="18">
        <v>1765.9983662531072</v>
      </c>
      <c r="E1519" s="6">
        <v>43163.958333333336</v>
      </c>
      <c r="F1519" s="18">
        <v>382.0226976411862</v>
      </c>
    </row>
    <row r="1520" spans="2:6" x14ac:dyDescent="0.6">
      <c r="B1520" s="6">
        <v>42799</v>
      </c>
      <c r="C1520" s="18">
        <v>1740.6932847671997</v>
      </c>
      <c r="E1520" s="6">
        <v>43164</v>
      </c>
      <c r="F1520" s="18">
        <v>739.91660158898912</v>
      </c>
    </row>
    <row r="1521" spans="2:6" x14ac:dyDescent="0.6">
      <c r="B1521" s="6">
        <v>42799.041666666664</v>
      </c>
      <c r="C1521" s="18">
        <v>1725.9032747893818</v>
      </c>
      <c r="E1521" s="6">
        <v>43164.041666666664</v>
      </c>
      <c r="F1521" s="18">
        <v>659.536613031093</v>
      </c>
    </row>
    <row r="1522" spans="2:6" x14ac:dyDescent="0.6">
      <c r="B1522" s="6">
        <v>42799.083333333336</v>
      </c>
      <c r="C1522" s="18">
        <v>1729.1889046605388</v>
      </c>
      <c r="E1522" s="6">
        <v>43164.083333333336</v>
      </c>
      <c r="F1522" s="18">
        <v>531.07785105016387</v>
      </c>
    </row>
    <row r="1523" spans="2:6" x14ac:dyDescent="0.6">
      <c r="B1523" s="6">
        <v>42799.125</v>
      </c>
      <c r="C1523" s="18">
        <v>1079.0422466203877</v>
      </c>
      <c r="E1523" s="6">
        <v>43164.125</v>
      </c>
      <c r="F1523" s="18">
        <v>530.8588479453972</v>
      </c>
    </row>
    <row r="1524" spans="2:6" x14ac:dyDescent="0.6">
      <c r="B1524" s="6">
        <v>42799.166666666664</v>
      </c>
      <c r="C1524" s="18">
        <v>678.45733616934706</v>
      </c>
      <c r="E1524" s="6">
        <v>43164.166666666664</v>
      </c>
      <c r="F1524" s="18">
        <v>394.98349196871101</v>
      </c>
    </row>
    <row r="1525" spans="2:6" x14ac:dyDescent="0.6">
      <c r="B1525" s="6">
        <v>42799.208333333336</v>
      </c>
      <c r="C1525" s="18">
        <v>1062.4706562391898</v>
      </c>
      <c r="E1525" s="6">
        <v>43164.208333333336</v>
      </c>
      <c r="F1525" s="18">
        <v>394.91696368217441</v>
      </c>
    </row>
    <row r="1526" spans="2:6" x14ac:dyDescent="0.6">
      <c r="B1526" s="6">
        <v>42799.25</v>
      </c>
      <c r="C1526" s="18">
        <v>1176.9873315710474</v>
      </c>
      <c r="E1526" s="6">
        <v>43164.25</v>
      </c>
      <c r="F1526" s="18">
        <v>761.16793091773786</v>
      </c>
    </row>
    <row r="1527" spans="2:6" x14ac:dyDescent="0.6">
      <c r="B1527" s="6">
        <v>42799.291666666664</v>
      </c>
      <c r="C1527" s="18">
        <v>1182.4892098769844</v>
      </c>
      <c r="E1527" s="6">
        <v>43164.291666666664</v>
      </c>
      <c r="F1527" s="18">
        <v>1299.2988975106314</v>
      </c>
    </row>
    <row r="1528" spans="2:6" x14ac:dyDescent="0.6">
      <c r="B1528" s="6">
        <v>42799.333333333336</v>
      </c>
      <c r="C1528" s="18">
        <v>1083.8985392845975</v>
      </c>
      <c r="E1528" s="6">
        <v>43164.333333333336</v>
      </c>
      <c r="F1528" s="18">
        <v>1303.0423306100879</v>
      </c>
    </row>
    <row r="1529" spans="2:6" x14ac:dyDescent="0.6">
      <c r="B1529" s="6">
        <v>42799.375</v>
      </c>
      <c r="C1529" s="18">
        <v>1048.0516885407744</v>
      </c>
      <c r="E1529" s="6">
        <v>43164.375</v>
      </c>
      <c r="F1529" s="18">
        <v>1308.0462490223495</v>
      </c>
    </row>
    <row r="1530" spans="2:6" x14ac:dyDescent="0.6">
      <c r="B1530" s="6">
        <v>42799.416666666664</v>
      </c>
      <c r="C1530" s="18">
        <v>1147.4739880561804</v>
      </c>
      <c r="E1530" s="6">
        <v>43164.416666666664</v>
      </c>
      <c r="F1530" s="18">
        <v>1302.7774912929506</v>
      </c>
    </row>
    <row r="1531" spans="2:6" x14ac:dyDescent="0.6">
      <c r="B1531" s="6">
        <v>42799.458333333336</v>
      </c>
      <c r="C1531" s="18">
        <v>1165.1770866318514</v>
      </c>
      <c r="E1531" s="6">
        <v>43164.458333333336</v>
      </c>
      <c r="F1531" s="18">
        <v>765.80260659389796</v>
      </c>
    </row>
    <row r="1532" spans="2:6" x14ac:dyDescent="0.6">
      <c r="B1532" s="6">
        <v>42799.5</v>
      </c>
      <c r="C1532" s="18">
        <v>1143.6073543103503</v>
      </c>
      <c r="E1532" s="6">
        <v>43164.5</v>
      </c>
      <c r="F1532" s="18">
        <v>764.15595195187302</v>
      </c>
    </row>
    <row r="1533" spans="2:6" x14ac:dyDescent="0.6">
      <c r="B1533" s="6">
        <v>42799.541666666664</v>
      </c>
      <c r="C1533" s="18">
        <v>1143.0643265951976</v>
      </c>
      <c r="E1533" s="6">
        <v>43164.541666666664</v>
      </c>
      <c r="F1533" s="18">
        <v>761.74302179442373</v>
      </c>
    </row>
    <row r="1534" spans="2:6" x14ac:dyDescent="0.6">
      <c r="B1534" s="6">
        <v>42799.583333333336</v>
      </c>
      <c r="C1534" s="18">
        <v>1141.539931197693</v>
      </c>
      <c r="E1534" s="6">
        <v>43164.583333333336</v>
      </c>
      <c r="F1534" s="18">
        <v>757.15796772320834</v>
      </c>
    </row>
    <row r="1535" spans="2:6" x14ac:dyDescent="0.6">
      <c r="B1535" s="6">
        <v>42799.625</v>
      </c>
      <c r="C1535" s="18">
        <v>1042.1401011816629</v>
      </c>
      <c r="E1535" s="6">
        <v>43164.625</v>
      </c>
      <c r="F1535" s="18">
        <v>725.64951006306364</v>
      </c>
    </row>
    <row r="1536" spans="2:6" x14ac:dyDescent="0.6">
      <c r="B1536" s="6">
        <v>42799.666666666664</v>
      </c>
      <c r="C1536" s="18">
        <v>1028.1638719542791</v>
      </c>
      <c r="E1536" s="6">
        <v>43164.666666666664</v>
      </c>
      <c r="F1536" s="18">
        <v>754.29768363409562</v>
      </c>
    </row>
    <row r="1537" spans="2:6" x14ac:dyDescent="0.6">
      <c r="B1537" s="6">
        <v>42799.708333333336</v>
      </c>
      <c r="C1537" s="18">
        <v>1040.8769150431933</v>
      </c>
      <c r="E1537" s="6">
        <v>43164.708333333336</v>
      </c>
      <c r="F1537" s="18">
        <v>753.78801857524343</v>
      </c>
    </row>
    <row r="1538" spans="2:6" x14ac:dyDescent="0.6">
      <c r="B1538" s="6">
        <v>42799.75</v>
      </c>
      <c r="C1538" s="18">
        <v>1391.4906195640524</v>
      </c>
      <c r="E1538" s="6">
        <v>43164.75</v>
      </c>
      <c r="F1538" s="18">
        <v>753.95473495006377</v>
      </c>
    </row>
    <row r="1539" spans="2:6" x14ac:dyDescent="0.6">
      <c r="B1539" s="6">
        <v>42799.791666666664</v>
      </c>
      <c r="C1539" s="18">
        <v>1437.8274408038424</v>
      </c>
      <c r="E1539" s="6">
        <v>43164.791666666664</v>
      </c>
      <c r="F1539" s="18">
        <v>753.75639736970265</v>
      </c>
    </row>
    <row r="1540" spans="2:6" x14ac:dyDescent="0.6">
      <c r="B1540" s="6">
        <v>42799.833333333336</v>
      </c>
      <c r="C1540" s="18">
        <v>1793.118203737467</v>
      </c>
      <c r="E1540" s="6">
        <v>43164.833333333336</v>
      </c>
      <c r="F1540" s="18">
        <v>767.81081432607289</v>
      </c>
    </row>
    <row r="1541" spans="2:6" x14ac:dyDescent="0.6">
      <c r="B1541" s="6">
        <v>42799.875</v>
      </c>
      <c r="C1541" s="18">
        <v>1428.816414015555</v>
      </c>
      <c r="E1541" s="6">
        <v>43164.875</v>
      </c>
      <c r="F1541" s="18">
        <v>769.14127355840355</v>
      </c>
    </row>
    <row r="1542" spans="2:6" x14ac:dyDescent="0.6">
      <c r="B1542" s="6">
        <v>42799.916666666664</v>
      </c>
      <c r="C1542" s="18">
        <v>1079.8183139801001</v>
      </c>
      <c r="E1542" s="6">
        <v>43164.916666666664</v>
      </c>
      <c r="F1542" s="18">
        <v>755.24589906215499</v>
      </c>
    </row>
    <row r="1543" spans="2:6" x14ac:dyDescent="0.6">
      <c r="B1543" s="6">
        <v>42799.958333333336</v>
      </c>
      <c r="C1543" s="18">
        <v>1079.5365368996693</v>
      </c>
      <c r="E1543" s="6">
        <v>43164.958333333336</v>
      </c>
      <c r="F1543" s="18">
        <v>755.97805568774402</v>
      </c>
    </row>
    <row r="1544" spans="2:6" x14ac:dyDescent="0.6">
      <c r="B1544" s="6">
        <v>42800</v>
      </c>
      <c r="C1544" s="18">
        <v>1089.1172723563488</v>
      </c>
      <c r="E1544" s="6">
        <v>43165</v>
      </c>
      <c r="F1544" s="18">
        <v>370.40617869324058</v>
      </c>
    </row>
    <row r="1545" spans="2:6" x14ac:dyDescent="0.6">
      <c r="B1545" s="6">
        <v>42800.041666666664</v>
      </c>
      <c r="C1545" s="18">
        <v>1203.9806996228917</v>
      </c>
      <c r="E1545" s="6">
        <v>43165.041666666664</v>
      </c>
      <c r="F1545" s="18">
        <v>735.37376506805322</v>
      </c>
    </row>
    <row r="1546" spans="2:6" x14ac:dyDescent="0.6">
      <c r="B1546" s="6">
        <v>42800.083333333336</v>
      </c>
      <c r="C1546" s="18">
        <v>1204.0666598500109</v>
      </c>
      <c r="E1546" s="6">
        <v>43165.083333333336</v>
      </c>
      <c r="F1546" s="18">
        <v>757.44750167316681</v>
      </c>
    </row>
    <row r="1547" spans="2:6" x14ac:dyDescent="0.6">
      <c r="B1547" s="6">
        <v>42800.125</v>
      </c>
      <c r="C1547" s="18">
        <v>1090.373150449856</v>
      </c>
      <c r="E1547" s="6">
        <v>43165.125</v>
      </c>
      <c r="F1547" s="18">
        <v>739.1065154891528</v>
      </c>
    </row>
    <row r="1548" spans="2:6" x14ac:dyDescent="0.6">
      <c r="B1548" s="6">
        <v>42800.166666666664</v>
      </c>
      <c r="C1548" s="18">
        <v>1090.4502428823021</v>
      </c>
      <c r="E1548" s="6">
        <v>43165.166666666664</v>
      </c>
      <c r="F1548" s="18">
        <v>738.07129224512096</v>
      </c>
    </row>
    <row r="1549" spans="2:6" x14ac:dyDescent="0.6">
      <c r="B1549" s="6">
        <v>42800.208333333336</v>
      </c>
      <c r="C1549" s="18">
        <v>1078.031420529019</v>
      </c>
      <c r="E1549" s="6">
        <v>43165.208333333336</v>
      </c>
      <c r="F1549" s="18">
        <v>759.03540492243098</v>
      </c>
    </row>
    <row r="1550" spans="2:6" x14ac:dyDescent="0.6">
      <c r="B1550" s="6">
        <v>42800.25</v>
      </c>
      <c r="C1550" s="18">
        <v>1203.8949764757651</v>
      </c>
      <c r="E1550" s="6">
        <v>43165.25</v>
      </c>
      <c r="F1550" s="18">
        <v>758.18873932308406</v>
      </c>
    </row>
    <row r="1551" spans="2:6" x14ac:dyDescent="0.6">
      <c r="B1551" s="6">
        <v>42800.291666666664</v>
      </c>
      <c r="C1551" s="18">
        <v>1090.519759970108</v>
      </c>
      <c r="E1551" s="6">
        <v>43165.291666666664</v>
      </c>
      <c r="F1551" s="18">
        <v>761.10432833671416</v>
      </c>
    </row>
    <row r="1552" spans="2:6" x14ac:dyDescent="0.6">
      <c r="B1552" s="6">
        <v>42800.333333333336</v>
      </c>
      <c r="C1552" s="18">
        <v>1478.3058446816569</v>
      </c>
      <c r="E1552" s="6">
        <v>43165.333333333336</v>
      </c>
      <c r="F1552" s="18">
        <v>900.07453333894114</v>
      </c>
    </row>
    <row r="1553" spans="2:6" x14ac:dyDescent="0.6">
      <c r="B1553" s="6">
        <v>42800.375</v>
      </c>
      <c r="C1553" s="18">
        <v>1458.9844479423064</v>
      </c>
      <c r="E1553" s="6">
        <v>43165.375</v>
      </c>
      <c r="F1553" s="18">
        <v>900.96513636694908</v>
      </c>
    </row>
    <row r="1554" spans="2:6" x14ac:dyDescent="0.6">
      <c r="B1554" s="6">
        <v>42800.416666666664</v>
      </c>
      <c r="C1554" s="18">
        <v>1077.6747365567392</v>
      </c>
      <c r="E1554" s="6">
        <v>43165.416666666664</v>
      </c>
      <c r="F1554" s="18">
        <v>515.77943254695901</v>
      </c>
    </row>
    <row r="1555" spans="2:6" x14ac:dyDescent="0.6">
      <c r="B1555" s="6">
        <v>42800.458333333336</v>
      </c>
      <c r="C1555" s="18">
        <v>1077.3083071528524</v>
      </c>
      <c r="E1555" s="6">
        <v>43165.458333333336</v>
      </c>
      <c r="F1555" s="18">
        <v>896.71879289785898</v>
      </c>
    </row>
    <row r="1556" spans="2:6" x14ac:dyDescent="0.6">
      <c r="B1556" s="6">
        <v>42800.5</v>
      </c>
      <c r="C1556" s="18">
        <v>2076.7552899938137</v>
      </c>
      <c r="E1556" s="6">
        <v>43165.5</v>
      </c>
      <c r="F1556" s="18">
        <v>895.75623025403911</v>
      </c>
    </row>
    <row r="1557" spans="2:6" x14ac:dyDescent="0.6">
      <c r="B1557" s="6">
        <v>42800.541666666664</v>
      </c>
      <c r="C1557" s="18">
        <v>2067.454436546429</v>
      </c>
      <c r="E1557" s="6">
        <v>43165.541666666664</v>
      </c>
      <c r="F1557" s="18">
        <v>763.84745084444626</v>
      </c>
    </row>
    <row r="1558" spans="2:6" x14ac:dyDescent="0.6">
      <c r="B1558" s="6">
        <v>42800.583333333336</v>
      </c>
      <c r="C1558" s="18">
        <v>2067.688441873654</v>
      </c>
      <c r="E1558" s="6">
        <v>43165.583333333336</v>
      </c>
      <c r="F1558" s="18">
        <v>761.50276181962727</v>
      </c>
    </row>
    <row r="1559" spans="2:6" x14ac:dyDescent="0.6">
      <c r="B1559" s="6">
        <v>42800.625</v>
      </c>
      <c r="C1559" s="18">
        <v>2067.3316908952897</v>
      </c>
      <c r="E1559" s="6">
        <v>43165.625</v>
      </c>
      <c r="F1559" s="18">
        <v>758.66212545023996</v>
      </c>
    </row>
    <row r="1560" spans="2:6" x14ac:dyDescent="0.6">
      <c r="B1560" s="6">
        <v>42800.666666666664</v>
      </c>
      <c r="C1560" s="18">
        <v>2069.0355577680775</v>
      </c>
      <c r="E1560" s="6">
        <v>43165.666666666664</v>
      </c>
      <c r="F1560" s="18">
        <v>753.13433138953212</v>
      </c>
    </row>
    <row r="1561" spans="2:6" x14ac:dyDescent="0.6">
      <c r="B1561" s="6">
        <v>42800.708333333336</v>
      </c>
      <c r="C1561" s="18">
        <v>2067.1908595021537</v>
      </c>
      <c r="E1561" s="6">
        <v>43165.708333333336</v>
      </c>
      <c r="F1561" s="18">
        <v>754.27294635957924</v>
      </c>
    </row>
    <row r="1562" spans="2:6" x14ac:dyDescent="0.6">
      <c r="B1562" s="6">
        <v>42800.75</v>
      </c>
      <c r="C1562" s="18">
        <v>2078.457524651948</v>
      </c>
      <c r="E1562" s="6">
        <v>43165.75</v>
      </c>
      <c r="F1562" s="18">
        <v>763.56459922234012</v>
      </c>
    </row>
    <row r="1563" spans="2:6" x14ac:dyDescent="0.6">
      <c r="B1563" s="6">
        <v>42800.791666666664</v>
      </c>
      <c r="C1563" s="18">
        <v>2078.0044184296635</v>
      </c>
      <c r="E1563" s="6">
        <v>43165.791666666664</v>
      </c>
      <c r="F1563" s="18">
        <v>1050.7934764424929</v>
      </c>
    </row>
    <row r="1564" spans="2:6" x14ac:dyDescent="0.6">
      <c r="B1564" s="6">
        <v>42800.833333333336</v>
      </c>
      <c r="C1564" s="18">
        <v>2077.5079923756884</v>
      </c>
      <c r="E1564" s="6">
        <v>43165.833333333336</v>
      </c>
      <c r="F1564" s="18">
        <v>1045.5443131075938</v>
      </c>
    </row>
    <row r="1565" spans="2:6" x14ac:dyDescent="0.6">
      <c r="B1565" s="6">
        <v>42800.875</v>
      </c>
      <c r="C1565" s="18">
        <v>2091.6309338980218</v>
      </c>
      <c r="E1565" s="6">
        <v>43165.875</v>
      </c>
      <c r="F1565" s="18">
        <v>1054.1037404282865</v>
      </c>
    </row>
    <row r="1566" spans="2:6" x14ac:dyDescent="0.6">
      <c r="B1566" s="6">
        <v>42800.916666666664</v>
      </c>
      <c r="C1566" s="18">
        <v>2092.3139865499052</v>
      </c>
      <c r="E1566" s="6">
        <v>43165.916666666664</v>
      </c>
      <c r="F1566" s="18">
        <v>671.73027292330858</v>
      </c>
    </row>
    <row r="1567" spans="2:6" x14ac:dyDescent="0.6">
      <c r="B1567" s="6">
        <v>42800.958333333336</v>
      </c>
      <c r="C1567" s="18">
        <v>2080.6676228761639</v>
      </c>
      <c r="E1567" s="6">
        <v>43165.958333333336</v>
      </c>
      <c r="F1567" s="18">
        <v>668.36486374709057</v>
      </c>
    </row>
    <row r="1568" spans="2:6" x14ac:dyDescent="0.6">
      <c r="B1568" s="6">
        <v>42801</v>
      </c>
      <c r="C1568" s="18">
        <v>2194.9123322555724</v>
      </c>
      <c r="E1568" s="6">
        <v>43166</v>
      </c>
      <c r="F1568" s="18">
        <v>1023.8743120348436</v>
      </c>
    </row>
    <row r="1569" spans="2:6" x14ac:dyDescent="0.6">
      <c r="B1569" s="6">
        <v>42801.041666666664</v>
      </c>
      <c r="C1569" s="18">
        <v>2195.0269909625549</v>
      </c>
      <c r="E1569" s="6">
        <v>43166.041666666664</v>
      </c>
      <c r="F1569" s="18">
        <v>668.98546511292216</v>
      </c>
    </row>
    <row r="1570" spans="2:6" x14ac:dyDescent="0.6">
      <c r="B1570" s="6">
        <v>42801.083333333336</v>
      </c>
      <c r="C1570" s="18">
        <v>1808.303350125947</v>
      </c>
      <c r="E1570" s="6">
        <v>43166.083333333336</v>
      </c>
      <c r="F1570" s="18">
        <v>669.61432697799273</v>
      </c>
    </row>
    <row r="1571" spans="2:6" x14ac:dyDescent="0.6">
      <c r="B1571" s="6">
        <v>42801.125</v>
      </c>
      <c r="C1571" s="18">
        <v>1809.617759267486</v>
      </c>
      <c r="E1571" s="6">
        <v>43166.125</v>
      </c>
      <c r="F1571" s="18">
        <v>669.20989459117015</v>
      </c>
    </row>
    <row r="1572" spans="2:6" x14ac:dyDescent="0.6">
      <c r="B1572" s="6">
        <v>42801.166666666664</v>
      </c>
      <c r="C1572" s="18">
        <v>1695.922658153637</v>
      </c>
      <c r="E1572" s="6">
        <v>43166.166666666664</v>
      </c>
      <c r="F1572" s="18">
        <v>669.84079049666491</v>
      </c>
    </row>
    <row r="1573" spans="2:6" x14ac:dyDescent="0.6">
      <c r="B1573" s="6">
        <v>42801.208333333336</v>
      </c>
      <c r="C1573" s="18">
        <v>1810.799124817845</v>
      </c>
      <c r="E1573" s="6">
        <v>43166.208333333336</v>
      </c>
      <c r="F1573" s="18">
        <v>670.0856266991276</v>
      </c>
    </row>
    <row r="1574" spans="2:6" x14ac:dyDescent="0.6">
      <c r="B1574" s="6">
        <v>42801.25</v>
      </c>
      <c r="C1574" s="18">
        <v>2177.5085087177454</v>
      </c>
      <c r="E1574" s="6">
        <v>43166.25</v>
      </c>
      <c r="F1574" s="18">
        <v>670.10919981797338</v>
      </c>
    </row>
    <row r="1575" spans="2:6" x14ac:dyDescent="0.6">
      <c r="B1575" s="6">
        <v>42801.291666666664</v>
      </c>
      <c r="C1575" s="18">
        <v>2084.0353441243678</v>
      </c>
      <c r="E1575" s="6">
        <v>43166.291666666664</v>
      </c>
      <c r="F1575" s="18">
        <v>1049.9023940187003</v>
      </c>
    </row>
    <row r="1576" spans="2:6" x14ac:dyDescent="0.6">
      <c r="B1576" s="6">
        <v>42801.333333333336</v>
      </c>
      <c r="C1576" s="18">
        <v>2083.7170833460468</v>
      </c>
      <c r="E1576" s="6">
        <v>43166.333333333336</v>
      </c>
      <c r="F1576" s="18">
        <v>1062.1261750650378</v>
      </c>
    </row>
    <row r="1577" spans="2:6" x14ac:dyDescent="0.6">
      <c r="B1577" s="6">
        <v>42801.375</v>
      </c>
      <c r="C1577" s="18">
        <v>2084.5867624664265</v>
      </c>
      <c r="E1577" s="6">
        <v>43166.375</v>
      </c>
      <c r="F1577" s="18">
        <v>1060.6622367721111</v>
      </c>
    </row>
    <row r="1578" spans="2:6" x14ac:dyDescent="0.6">
      <c r="B1578" s="6">
        <v>42801.416666666664</v>
      </c>
      <c r="C1578" s="18">
        <v>2086.6045675468417</v>
      </c>
      <c r="E1578" s="6">
        <v>43166.416666666664</v>
      </c>
      <c r="F1578" s="18">
        <v>1043.2655843158534</v>
      </c>
    </row>
    <row r="1579" spans="2:6" x14ac:dyDescent="0.6">
      <c r="B1579" s="6">
        <v>42801.458333333336</v>
      </c>
      <c r="C1579" s="18">
        <v>2085.4372930033978</v>
      </c>
      <c r="E1579" s="6">
        <v>43166.458333333336</v>
      </c>
      <c r="F1579" s="18">
        <v>1039.6289824358605</v>
      </c>
    </row>
    <row r="1580" spans="2:6" x14ac:dyDescent="0.6">
      <c r="B1580" s="6">
        <v>42801.5</v>
      </c>
      <c r="C1580" s="18">
        <v>2217.3768046124751</v>
      </c>
      <c r="E1580" s="6">
        <v>43166.5</v>
      </c>
      <c r="F1580" s="18">
        <v>1032.9879494343841</v>
      </c>
    </row>
    <row r="1581" spans="2:6" x14ac:dyDescent="0.6">
      <c r="B1581" s="6">
        <v>42801.541666666664</v>
      </c>
      <c r="C1581" s="18">
        <v>1055.6969695303151</v>
      </c>
      <c r="E1581" s="6">
        <v>43166.541666666664</v>
      </c>
      <c r="F1581" s="18">
        <v>759.00613271395173</v>
      </c>
    </row>
    <row r="1582" spans="2:6" x14ac:dyDescent="0.6">
      <c r="B1582" s="6">
        <v>42801.583333333336</v>
      </c>
      <c r="C1582" s="18">
        <v>1057.581511923469</v>
      </c>
      <c r="E1582" s="6">
        <v>43166.583333333336</v>
      </c>
      <c r="F1582" s="18">
        <v>757.87617650773609</v>
      </c>
    </row>
    <row r="1583" spans="2:6" x14ac:dyDescent="0.6">
      <c r="B1583" s="6">
        <v>42801.625</v>
      </c>
      <c r="C1583" s="18">
        <v>1450.6033705255697</v>
      </c>
      <c r="E1583" s="6">
        <v>43166.625</v>
      </c>
      <c r="F1583" s="18">
        <v>757.08053100784355</v>
      </c>
    </row>
    <row r="1584" spans="2:6" x14ac:dyDescent="0.6">
      <c r="B1584" s="6">
        <v>42801.666666666664</v>
      </c>
      <c r="C1584" s="18">
        <v>1450.0192322307132</v>
      </c>
      <c r="E1584" s="6">
        <v>43166.666666666664</v>
      </c>
      <c r="F1584" s="18">
        <v>755.67275858415383</v>
      </c>
    </row>
    <row r="1585" spans="2:6" x14ac:dyDescent="0.6">
      <c r="B1585" s="6">
        <v>42801.708333333336</v>
      </c>
      <c r="C1585" s="18">
        <v>1466.9466524230083</v>
      </c>
      <c r="E1585" s="6">
        <v>43166.708333333336</v>
      </c>
      <c r="F1585" s="18">
        <v>753.22381601492441</v>
      </c>
    </row>
    <row r="1586" spans="2:6" x14ac:dyDescent="0.6">
      <c r="B1586" s="6">
        <v>42801.75</v>
      </c>
      <c r="C1586" s="18">
        <v>1451.4595765301897</v>
      </c>
      <c r="E1586" s="6">
        <v>43166.75</v>
      </c>
      <c r="F1586" s="18">
        <v>754.76991491953504</v>
      </c>
    </row>
    <row r="1587" spans="2:6" x14ac:dyDescent="0.6">
      <c r="B1587" s="6">
        <v>42801.791666666664</v>
      </c>
      <c r="C1587" s="18">
        <v>1478.1855152467861</v>
      </c>
      <c r="E1587" s="6">
        <v>43166.791666666664</v>
      </c>
      <c r="F1587" s="18">
        <v>758.42872973600925</v>
      </c>
    </row>
    <row r="1588" spans="2:6" x14ac:dyDescent="0.6">
      <c r="B1588" s="6">
        <v>42801.833333333336</v>
      </c>
      <c r="C1588" s="18">
        <v>2400.1404631455707</v>
      </c>
      <c r="E1588" s="6">
        <v>43166.833333333336</v>
      </c>
      <c r="F1588" s="18">
        <v>773.1059915092253</v>
      </c>
    </row>
    <row r="1589" spans="2:6" x14ac:dyDescent="0.6">
      <c r="B1589" s="6">
        <v>42801.875</v>
      </c>
      <c r="C1589" s="18">
        <v>1493.4665935876617</v>
      </c>
      <c r="E1589" s="6">
        <v>43166.875</v>
      </c>
      <c r="F1589" s="18">
        <v>909.22786544071232</v>
      </c>
    </row>
    <row r="1590" spans="2:6" x14ac:dyDescent="0.6">
      <c r="B1590" s="6">
        <v>42801.916666666664</v>
      </c>
      <c r="C1590" s="18">
        <v>1493.5693931918645</v>
      </c>
      <c r="E1590" s="6">
        <v>43166.916666666664</v>
      </c>
      <c r="F1590" s="18">
        <v>1048.5354756338029</v>
      </c>
    </row>
    <row r="1591" spans="2:6" x14ac:dyDescent="0.6">
      <c r="B1591" s="6">
        <v>42801.958333333336</v>
      </c>
      <c r="C1591" s="18">
        <v>1105.2020855749952</v>
      </c>
      <c r="E1591" s="6">
        <v>43166.958333333336</v>
      </c>
      <c r="F1591" s="18">
        <v>1030.492116744384</v>
      </c>
    </row>
    <row r="1592" spans="2:6" x14ac:dyDescent="0.6">
      <c r="B1592" s="6">
        <v>42802</v>
      </c>
      <c r="C1592" s="18">
        <v>1092.564612869686</v>
      </c>
      <c r="E1592" s="6">
        <v>43167</v>
      </c>
      <c r="F1592" s="18">
        <v>667.71256516641859</v>
      </c>
    </row>
    <row r="1593" spans="2:6" x14ac:dyDescent="0.6">
      <c r="B1593" s="6">
        <v>42802.041666666664</v>
      </c>
      <c r="C1593" s="18">
        <v>1209.5859346999039</v>
      </c>
      <c r="E1593" s="6">
        <v>43167.041666666664</v>
      </c>
      <c r="F1593" s="18">
        <v>667.96538721521461</v>
      </c>
    </row>
    <row r="1594" spans="2:6" x14ac:dyDescent="0.6">
      <c r="B1594" s="6">
        <v>42802.083333333336</v>
      </c>
      <c r="C1594" s="18">
        <v>1213.0308375194311</v>
      </c>
      <c r="E1594" s="6">
        <v>43167.083333333336</v>
      </c>
      <c r="F1594" s="18">
        <v>667.34289988517594</v>
      </c>
    </row>
    <row r="1595" spans="2:6" x14ac:dyDescent="0.6">
      <c r="B1595" s="6">
        <v>42802.125</v>
      </c>
      <c r="C1595" s="18">
        <v>1210.5832866995831</v>
      </c>
      <c r="E1595" s="6">
        <v>43167.125</v>
      </c>
      <c r="F1595" s="18">
        <v>667.85393446657213</v>
      </c>
    </row>
    <row r="1596" spans="2:6" x14ac:dyDescent="0.6">
      <c r="B1596" s="6">
        <v>42802.166666666664</v>
      </c>
      <c r="C1596" s="18">
        <v>1210.9452303489015</v>
      </c>
      <c r="E1596" s="6">
        <v>43167.166666666664</v>
      </c>
      <c r="F1596" s="18">
        <v>667.93732100036232</v>
      </c>
    </row>
    <row r="1597" spans="2:6" x14ac:dyDescent="0.6">
      <c r="B1597" s="6">
        <v>42802.208333333336</v>
      </c>
      <c r="C1597" s="18">
        <v>1210.792096076008</v>
      </c>
      <c r="E1597" s="6">
        <v>43167.208333333336</v>
      </c>
      <c r="F1597" s="18">
        <v>655.28829278031776</v>
      </c>
    </row>
    <row r="1598" spans="2:6" x14ac:dyDescent="0.6">
      <c r="B1598" s="6">
        <v>42802.25</v>
      </c>
      <c r="C1598" s="18">
        <v>1206.3349891573814</v>
      </c>
      <c r="E1598" s="6">
        <v>43167.25</v>
      </c>
      <c r="F1598" s="18">
        <v>669.26472222202119</v>
      </c>
    </row>
    <row r="1599" spans="2:6" x14ac:dyDescent="0.6">
      <c r="B1599" s="6">
        <v>42802.291666666664</v>
      </c>
      <c r="C1599" s="18">
        <v>1208.3702896224088</v>
      </c>
      <c r="E1599" s="6">
        <v>43167.291666666664</v>
      </c>
      <c r="F1599" s="18">
        <v>1050.3028398667425</v>
      </c>
    </row>
    <row r="1600" spans="2:6" x14ac:dyDescent="0.6">
      <c r="B1600" s="6">
        <v>42802.333333333336</v>
      </c>
      <c r="C1600" s="18">
        <v>1210.6625253295879</v>
      </c>
      <c r="E1600" s="6">
        <v>43167.333333333336</v>
      </c>
      <c r="F1600" s="18">
        <v>1058.3534610565471</v>
      </c>
    </row>
    <row r="1601" spans="2:6" x14ac:dyDescent="0.6">
      <c r="B1601" s="6">
        <v>42802.375</v>
      </c>
      <c r="C1601" s="18">
        <v>1085.7875102980911</v>
      </c>
      <c r="E1601" s="6">
        <v>43167.375</v>
      </c>
      <c r="F1601" s="18">
        <v>1058.4510886176402</v>
      </c>
    </row>
    <row r="1602" spans="2:6" x14ac:dyDescent="0.6">
      <c r="B1602" s="6">
        <v>42802.416666666664</v>
      </c>
      <c r="C1602" s="18">
        <v>1472.6526518279952</v>
      </c>
      <c r="E1602" s="6">
        <v>43167.416666666664</v>
      </c>
      <c r="F1602" s="18">
        <v>1180.1454938928255</v>
      </c>
    </row>
    <row r="1603" spans="2:6" x14ac:dyDescent="0.6">
      <c r="B1603" s="6">
        <v>42802.458333333336</v>
      </c>
      <c r="C1603" s="18">
        <v>1427.4595838562623</v>
      </c>
      <c r="E1603" s="6">
        <v>43167.458333333336</v>
      </c>
      <c r="F1603" s="18">
        <v>520.21049110928936</v>
      </c>
    </row>
    <row r="1604" spans="2:6" x14ac:dyDescent="0.6">
      <c r="B1604" s="6">
        <v>42802.5</v>
      </c>
      <c r="C1604" s="18">
        <v>1197.0651833248119</v>
      </c>
      <c r="E1604" s="6">
        <v>43167.5</v>
      </c>
      <c r="F1604" s="18">
        <v>503.75239611135453</v>
      </c>
    </row>
    <row r="1605" spans="2:6" x14ac:dyDescent="0.6">
      <c r="B1605" s="6">
        <v>42802.541666666664</v>
      </c>
      <c r="C1605" s="18">
        <v>1213.3251712830847</v>
      </c>
      <c r="E1605" s="6">
        <v>43167.541666666664</v>
      </c>
      <c r="F1605" s="18">
        <v>501.59527322225938</v>
      </c>
    </row>
    <row r="1606" spans="2:6" x14ac:dyDescent="0.6">
      <c r="B1606" s="6">
        <v>42802.583333333336</v>
      </c>
      <c r="C1606" s="18">
        <v>1214.2717352008801</v>
      </c>
      <c r="E1606" s="6">
        <v>43167.583333333336</v>
      </c>
      <c r="F1606" s="18">
        <v>498.69264957891482</v>
      </c>
    </row>
    <row r="1607" spans="2:6" x14ac:dyDescent="0.6">
      <c r="B1607" s="6">
        <v>42802.625</v>
      </c>
      <c r="C1607" s="18">
        <v>1227.2039573860152</v>
      </c>
      <c r="E1607" s="6">
        <v>43167.625</v>
      </c>
      <c r="F1607" s="18">
        <v>494.59922654681577</v>
      </c>
    </row>
    <row r="1608" spans="2:6" x14ac:dyDescent="0.6">
      <c r="B1608" s="6">
        <v>42802.666666666664</v>
      </c>
      <c r="C1608" s="18">
        <v>1208.6591702053261</v>
      </c>
      <c r="E1608" s="6">
        <v>43167.666666666664</v>
      </c>
      <c r="F1608" s="18">
        <v>497.14837391058404</v>
      </c>
    </row>
    <row r="1609" spans="2:6" x14ac:dyDescent="0.6">
      <c r="B1609" s="6">
        <v>42802.708333333336</v>
      </c>
      <c r="C1609" s="18">
        <v>1190.5101192855814</v>
      </c>
      <c r="E1609" s="6">
        <v>43167.708333333336</v>
      </c>
      <c r="F1609" s="18">
        <v>491.69046146392697</v>
      </c>
    </row>
    <row r="1610" spans="2:6" x14ac:dyDescent="0.6">
      <c r="B1610" s="6">
        <v>42802.75</v>
      </c>
      <c r="C1610" s="18">
        <v>1584.0485953648858</v>
      </c>
      <c r="E1610" s="6">
        <v>43167.75</v>
      </c>
      <c r="F1610" s="18">
        <v>356.60178938547637</v>
      </c>
    </row>
    <row r="1611" spans="2:6" x14ac:dyDescent="0.6">
      <c r="B1611" s="6">
        <v>42802.791666666664</v>
      </c>
      <c r="C1611" s="18">
        <v>1608.253901735806</v>
      </c>
      <c r="E1611" s="6">
        <v>43167.791666666664</v>
      </c>
      <c r="F1611" s="18">
        <v>372.24614146550448</v>
      </c>
    </row>
    <row r="1612" spans="2:6" x14ac:dyDescent="0.6">
      <c r="B1612" s="6">
        <v>42802.833333333336</v>
      </c>
      <c r="C1612" s="18">
        <v>1252.0811458844587</v>
      </c>
      <c r="E1612" s="6">
        <v>43167.833333333336</v>
      </c>
      <c r="F1612" s="18">
        <v>761.78537220689805</v>
      </c>
    </row>
    <row r="1613" spans="2:6" x14ac:dyDescent="0.6">
      <c r="B1613" s="6">
        <v>42802.875</v>
      </c>
      <c r="C1613" s="18">
        <v>1604.5754175798068</v>
      </c>
      <c r="E1613" s="6">
        <v>43167.875</v>
      </c>
      <c r="F1613" s="18">
        <v>762.59884529113663</v>
      </c>
    </row>
    <row r="1614" spans="2:6" x14ac:dyDescent="0.6">
      <c r="B1614" s="6">
        <v>42802.916666666664</v>
      </c>
      <c r="C1614" s="18">
        <v>1633.6793895975725</v>
      </c>
      <c r="E1614" s="6">
        <v>43167.916666666664</v>
      </c>
      <c r="F1614" s="18">
        <v>1036.0440723286717</v>
      </c>
    </row>
    <row r="1615" spans="2:6" x14ac:dyDescent="0.6">
      <c r="B1615" s="6">
        <v>42802.958333333336</v>
      </c>
      <c r="C1615" s="18">
        <v>1245.1878784096211</v>
      </c>
      <c r="E1615" s="6">
        <v>43167.958333333336</v>
      </c>
      <c r="F1615" s="18">
        <v>669.22898329429904</v>
      </c>
    </row>
    <row r="1616" spans="2:6" x14ac:dyDescent="0.6">
      <c r="B1616" s="6">
        <v>42803</v>
      </c>
      <c r="C1616" s="18">
        <v>1362.6352978406976</v>
      </c>
      <c r="E1616" s="6">
        <v>43168</v>
      </c>
      <c r="F1616" s="18">
        <v>783.19595176537632</v>
      </c>
    </row>
    <row r="1617" spans="2:6" x14ac:dyDescent="0.6">
      <c r="B1617" s="6">
        <v>42803.041666666664</v>
      </c>
      <c r="C1617" s="18">
        <v>1216.3735668024722</v>
      </c>
      <c r="E1617" s="6">
        <v>43168.041666666664</v>
      </c>
      <c r="F1617" s="18">
        <v>783.19157230217979</v>
      </c>
    </row>
    <row r="1618" spans="2:6" x14ac:dyDescent="0.6">
      <c r="B1618" s="6">
        <v>42803.083333333336</v>
      </c>
      <c r="C1618" s="18">
        <v>1367.6945827118527</v>
      </c>
      <c r="E1618" s="6">
        <v>43168.083333333336</v>
      </c>
      <c r="F1618" s="18">
        <v>2617.5238756926788</v>
      </c>
    </row>
    <row r="1619" spans="2:6" x14ac:dyDescent="0.6">
      <c r="B1619" s="6">
        <v>42803.125</v>
      </c>
      <c r="C1619" s="18">
        <v>1376.3572386656826</v>
      </c>
      <c r="E1619" s="6">
        <v>43168.125</v>
      </c>
      <c r="F1619" s="18">
        <v>776.20862412253825</v>
      </c>
    </row>
    <row r="1620" spans="2:6" x14ac:dyDescent="0.6">
      <c r="B1620" s="6">
        <v>42803.166666666664</v>
      </c>
      <c r="C1620" s="18">
        <v>1548.019375261463</v>
      </c>
      <c r="E1620" s="6">
        <v>43168.166666666664</v>
      </c>
      <c r="F1620" s="18">
        <v>777.0144955380747</v>
      </c>
    </row>
    <row r="1621" spans="2:6" x14ac:dyDescent="0.6">
      <c r="B1621" s="6">
        <v>42803.208333333336</v>
      </c>
      <c r="C1621" s="18">
        <v>1380.21036022676</v>
      </c>
      <c r="E1621" s="6">
        <v>43168.208333333336</v>
      </c>
      <c r="F1621" s="18">
        <v>775.55168581379667</v>
      </c>
    </row>
    <row r="1622" spans="2:6" x14ac:dyDescent="0.6">
      <c r="B1622" s="6">
        <v>42803.25</v>
      </c>
      <c r="C1622" s="18">
        <v>1368.7590033826541</v>
      </c>
      <c r="E1622" s="6">
        <v>43168.25</v>
      </c>
      <c r="F1622" s="18">
        <v>773.15334784229412</v>
      </c>
    </row>
    <row r="1623" spans="2:6" x14ac:dyDescent="0.6">
      <c r="B1623" s="6">
        <v>42803.291666666664</v>
      </c>
      <c r="C1623" s="18">
        <v>1737.9588653378987</v>
      </c>
      <c r="E1623" s="6">
        <v>43168.291666666664</v>
      </c>
      <c r="F1623" s="18">
        <v>885.95357357448916</v>
      </c>
    </row>
    <row r="1624" spans="2:6" x14ac:dyDescent="0.6">
      <c r="B1624" s="6">
        <v>42803.333333333336</v>
      </c>
      <c r="C1624" s="18">
        <v>1644.6972665070125</v>
      </c>
      <c r="E1624" s="6">
        <v>43168.333333333336</v>
      </c>
      <c r="F1624" s="18">
        <v>980.08595201703952</v>
      </c>
    </row>
    <row r="1625" spans="2:6" x14ac:dyDescent="0.6">
      <c r="B1625" s="6">
        <v>42803.375</v>
      </c>
      <c r="C1625" s="18">
        <v>1651.1758452516103</v>
      </c>
      <c r="E1625" s="6">
        <v>43168.375</v>
      </c>
      <c r="F1625" s="18">
        <v>976.9899513475076</v>
      </c>
    </row>
    <row r="1626" spans="2:6" x14ac:dyDescent="0.6">
      <c r="B1626" s="6">
        <v>42803.416666666664</v>
      </c>
      <c r="C1626" s="18">
        <v>1643.4020634685587</v>
      </c>
      <c r="E1626" s="6">
        <v>43168.416666666664</v>
      </c>
      <c r="F1626" s="18">
        <v>738.55456581327519</v>
      </c>
    </row>
    <row r="1627" spans="2:6" x14ac:dyDescent="0.6">
      <c r="B1627" s="6">
        <v>42803.458333333336</v>
      </c>
      <c r="C1627" s="18">
        <v>1269.1241227053247</v>
      </c>
      <c r="E1627" s="6">
        <v>43168.458333333336</v>
      </c>
      <c r="F1627" s="18">
        <v>646.39096140079891</v>
      </c>
    </row>
    <row r="1628" spans="2:6" x14ac:dyDescent="0.6">
      <c r="B1628" s="6">
        <v>42803.5</v>
      </c>
      <c r="C1628" s="18">
        <v>1257.591776567562</v>
      </c>
      <c r="E1628" s="6">
        <v>43168.5</v>
      </c>
      <c r="F1628" s="18">
        <v>735.45281696253141</v>
      </c>
    </row>
    <row r="1629" spans="2:6" x14ac:dyDescent="0.6">
      <c r="B1629" s="6">
        <v>42803.541666666664</v>
      </c>
      <c r="C1629" s="18">
        <v>1230.4355569957329</v>
      </c>
      <c r="E1629" s="6">
        <v>43168.541666666664</v>
      </c>
      <c r="F1629" s="18">
        <v>644.39776395638637</v>
      </c>
    </row>
    <row r="1630" spans="2:6" x14ac:dyDescent="0.6">
      <c r="B1630" s="6">
        <v>42803.583333333336</v>
      </c>
      <c r="C1630" s="18">
        <v>1086.5958582607882</v>
      </c>
      <c r="E1630" s="6">
        <v>43168.583333333336</v>
      </c>
      <c r="F1630" s="18">
        <v>626.04709448072504</v>
      </c>
    </row>
    <row r="1631" spans="2:6" x14ac:dyDescent="0.6">
      <c r="B1631" s="6">
        <v>42803.625</v>
      </c>
      <c r="C1631" s="18">
        <v>1418.6821902700231</v>
      </c>
      <c r="E1631" s="6">
        <v>43168.625</v>
      </c>
      <c r="F1631" s="18">
        <v>757.47126998901194</v>
      </c>
    </row>
    <row r="1632" spans="2:6" x14ac:dyDescent="0.6">
      <c r="B1632" s="6">
        <v>42803.666666666664</v>
      </c>
      <c r="C1632" s="18">
        <v>1422.7838028123615</v>
      </c>
      <c r="E1632" s="6">
        <v>43168.666666666664</v>
      </c>
      <c r="F1632" s="18">
        <v>761.28279298464361</v>
      </c>
    </row>
    <row r="1633" spans="2:6" x14ac:dyDescent="0.6">
      <c r="B1633" s="6">
        <v>42803.708333333336</v>
      </c>
      <c r="C1633" s="18">
        <v>1397.5608301634222</v>
      </c>
      <c r="E1633" s="6">
        <v>43168.708333333336</v>
      </c>
      <c r="F1633" s="18">
        <v>645.67185928927461</v>
      </c>
    </row>
    <row r="1634" spans="2:6" x14ac:dyDescent="0.6">
      <c r="B1634" s="6">
        <v>42803.75</v>
      </c>
      <c r="C1634" s="18">
        <v>1436.3011639155245</v>
      </c>
      <c r="E1634" s="6">
        <v>43168.75</v>
      </c>
      <c r="F1634" s="18">
        <v>1758.2140683189978</v>
      </c>
    </row>
    <row r="1635" spans="2:6" x14ac:dyDescent="0.6">
      <c r="B1635" s="6">
        <v>42803.791666666664</v>
      </c>
      <c r="C1635" s="18">
        <v>1450.2057848591244</v>
      </c>
      <c r="E1635" s="6">
        <v>43168.791666666664</v>
      </c>
      <c r="F1635" s="18">
        <v>3260.7729493302663</v>
      </c>
    </row>
    <row r="1636" spans="2:6" x14ac:dyDescent="0.6">
      <c r="B1636" s="6">
        <v>42803.833333333336</v>
      </c>
      <c r="C1636" s="18">
        <v>1466.6150749667449</v>
      </c>
      <c r="E1636" s="6">
        <v>43168.833333333336</v>
      </c>
      <c r="F1636" s="18">
        <v>3710.563163028025</v>
      </c>
    </row>
    <row r="1637" spans="2:6" x14ac:dyDescent="0.6">
      <c r="B1637" s="6">
        <v>42803.875</v>
      </c>
      <c r="C1637" s="18">
        <v>1462.719998717834</v>
      </c>
      <c r="E1637" s="6">
        <v>43168.875</v>
      </c>
      <c r="F1637" s="18">
        <v>3687.523846946287</v>
      </c>
    </row>
    <row r="1638" spans="2:6" x14ac:dyDescent="0.6">
      <c r="B1638" s="6">
        <v>42803.916666666664</v>
      </c>
      <c r="C1638" s="18">
        <v>1499.611797642704</v>
      </c>
      <c r="E1638" s="6">
        <v>43168.916666666664</v>
      </c>
      <c r="F1638" s="18">
        <v>3297.5819179611626</v>
      </c>
    </row>
    <row r="1639" spans="2:6" x14ac:dyDescent="0.6">
      <c r="B1639" s="6">
        <v>42803.958333333336</v>
      </c>
      <c r="C1639" s="18">
        <v>1110.2976629866466</v>
      </c>
      <c r="E1639" s="6">
        <v>43168.958333333336</v>
      </c>
      <c r="F1639" s="18">
        <v>2259.6331722990612</v>
      </c>
    </row>
    <row r="1640" spans="2:6" x14ac:dyDescent="0.6">
      <c r="B1640" s="6">
        <v>42804</v>
      </c>
      <c r="C1640" s="18">
        <v>1112.1236946884776</v>
      </c>
      <c r="E1640" s="6">
        <v>43169</v>
      </c>
      <c r="F1640" s="18">
        <v>1393.1390367482686</v>
      </c>
    </row>
    <row r="1641" spans="2:6" x14ac:dyDescent="0.6">
      <c r="B1641" s="6">
        <v>42804.041666666664</v>
      </c>
      <c r="C1641" s="18">
        <v>1112.9693346093732</v>
      </c>
      <c r="E1641" s="6">
        <v>43169.041666666664</v>
      </c>
      <c r="F1641" s="18">
        <v>1381.3175479121894</v>
      </c>
    </row>
    <row r="1642" spans="2:6" x14ac:dyDescent="0.6">
      <c r="B1642" s="6">
        <v>42804.083333333336</v>
      </c>
      <c r="C1642" s="18">
        <v>1112.5594595993869</v>
      </c>
      <c r="E1642" s="6">
        <v>43169.083333333336</v>
      </c>
      <c r="F1642" s="18">
        <v>1382.948221736475</v>
      </c>
    </row>
    <row r="1643" spans="2:6" x14ac:dyDescent="0.6">
      <c r="B1643" s="6">
        <v>42804.125</v>
      </c>
      <c r="C1643" s="18">
        <v>1097.0676382411821</v>
      </c>
      <c r="E1643" s="6">
        <v>43169.125</v>
      </c>
      <c r="F1643" s="18">
        <v>1381.2443760575147</v>
      </c>
    </row>
    <row r="1644" spans="2:6" x14ac:dyDescent="0.6">
      <c r="B1644" s="6">
        <v>42804.166666666664</v>
      </c>
      <c r="C1644" s="18">
        <v>1097.8511918593747</v>
      </c>
      <c r="E1644" s="6">
        <v>43169.166666666664</v>
      </c>
      <c r="F1644" s="18">
        <v>370.52698368681695</v>
      </c>
    </row>
    <row r="1645" spans="2:6" x14ac:dyDescent="0.6">
      <c r="B1645" s="6">
        <v>42804.208333333336</v>
      </c>
      <c r="C1645" s="18">
        <v>1213.2793947799964</v>
      </c>
      <c r="E1645" s="6">
        <v>43169.208333333336</v>
      </c>
      <c r="F1645" s="18">
        <v>487.65443722446599</v>
      </c>
    </row>
    <row r="1646" spans="2:6" x14ac:dyDescent="0.6">
      <c r="B1646" s="6">
        <v>42804.25</v>
      </c>
      <c r="C1646" s="18">
        <v>1230.192625121538</v>
      </c>
      <c r="E1646" s="6">
        <v>43169.25</v>
      </c>
      <c r="F1646" s="18">
        <v>484.03024538304925</v>
      </c>
    </row>
    <row r="1647" spans="2:6" x14ac:dyDescent="0.6">
      <c r="B1647" s="6">
        <v>42804.291666666664</v>
      </c>
      <c r="C1647" s="18">
        <v>1230.8287648843364</v>
      </c>
      <c r="E1647" s="6">
        <v>43169.291666666664</v>
      </c>
      <c r="F1647" s="18">
        <v>483.60778711530713</v>
      </c>
    </row>
    <row r="1648" spans="2:6" x14ac:dyDescent="0.6">
      <c r="B1648" s="6">
        <v>42804.333333333336</v>
      </c>
      <c r="C1648" s="18">
        <v>1111.152165746156</v>
      </c>
      <c r="E1648" s="6">
        <v>43169.333333333336</v>
      </c>
      <c r="F1648" s="18">
        <v>1401.6832124466284</v>
      </c>
    </row>
    <row r="1649" spans="2:6" x14ac:dyDescent="0.6">
      <c r="B1649" s="6">
        <v>42804.375</v>
      </c>
      <c r="C1649" s="18">
        <v>1110.5335848257257</v>
      </c>
      <c r="E1649" s="6">
        <v>43169.375</v>
      </c>
      <c r="F1649" s="18">
        <v>3145.8039797896686</v>
      </c>
    </row>
    <row r="1650" spans="2:6" x14ac:dyDescent="0.6">
      <c r="B1650" s="6">
        <v>42804.416666666664</v>
      </c>
      <c r="C1650" s="18">
        <v>1460.5814579138462</v>
      </c>
      <c r="E1650" s="6">
        <v>43169.416666666664</v>
      </c>
      <c r="F1650" s="18">
        <v>3550.6313810178863</v>
      </c>
    </row>
    <row r="1651" spans="2:6" x14ac:dyDescent="0.6">
      <c r="B1651" s="6">
        <v>42804.458333333336</v>
      </c>
      <c r="C1651" s="18">
        <v>1820.7888013733723</v>
      </c>
      <c r="E1651" s="6">
        <v>43169.458333333336</v>
      </c>
      <c r="F1651" s="18">
        <v>359.16628768430769</v>
      </c>
    </row>
    <row r="1652" spans="2:6" x14ac:dyDescent="0.6">
      <c r="B1652" s="6">
        <v>42804.5</v>
      </c>
      <c r="C1652" s="18">
        <v>1792.5737482517261</v>
      </c>
      <c r="E1652" s="6">
        <v>43169.5</v>
      </c>
      <c r="F1652" s="18">
        <v>741.77106524454098</v>
      </c>
    </row>
    <row r="1653" spans="2:6" x14ac:dyDescent="0.6">
      <c r="B1653" s="6">
        <v>42804.541666666664</v>
      </c>
      <c r="C1653" s="18">
        <v>1416.5100976358483</v>
      </c>
      <c r="E1653" s="6">
        <v>43169.541666666664</v>
      </c>
      <c r="F1653" s="18">
        <v>736.81146360556158</v>
      </c>
    </row>
    <row r="1654" spans="2:6" x14ac:dyDescent="0.6">
      <c r="B1654" s="6">
        <v>42804.583333333336</v>
      </c>
      <c r="C1654" s="18">
        <v>1784.1718330416363</v>
      </c>
      <c r="E1654" s="6">
        <v>43169.583333333336</v>
      </c>
      <c r="F1654" s="18">
        <v>737.24449814783054</v>
      </c>
    </row>
    <row r="1655" spans="2:6" x14ac:dyDescent="0.6">
      <c r="B1655" s="6">
        <v>42804.625</v>
      </c>
      <c r="C1655" s="18">
        <v>1429.6277230829635</v>
      </c>
      <c r="E1655" s="6">
        <v>43169.625</v>
      </c>
      <c r="F1655" s="18">
        <v>730.4573676489448</v>
      </c>
    </row>
    <row r="1656" spans="2:6" x14ac:dyDescent="0.6">
      <c r="B1656" s="6">
        <v>42804.666666666664</v>
      </c>
      <c r="C1656" s="18">
        <v>1448.0538185290452</v>
      </c>
      <c r="E1656" s="6">
        <v>43169.666666666664</v>
      </c>
      <c r="F1656" s="18">
        <v>346.3145368097878</v>
      </c>
    </row>
    <row r="1657" spans="2:6" x14ac:dyDescent="0.6">
      <c r="B1657" s="6">
        <v>42804.708333333336</v>
      </c>
      <c r="C1657" s="18">
        <v>1063.4341921480473</v>
      </c>
      <c r="E1657" s="6">
        <v>43169.708333333336</v>
      </c>
      <c r="F1657" s="18">
        <v>560.76287223670158</v>
      </c>
    </row>
    <row r="1658" spans="2:6" x14ac:dyDescent="0.6">
      <c r="B1658" s="6">
        <v>42804.75</v>
      </c>
      <c r="C1658" s="18">
        <v>1448.5539713980056</v>
      </c>
      <c r="E1658" s="6">
        <v>43169.75</v>
      </c>
      <c r="F1658" s="18">
        <v>733.73487027062208</v>
      </c>
    </row>
    <row r="1659" spans="2:6" x14ac:dyDescent="0.6">
      <c r="B1659" s="6">
        <v>42804.791666666664</v>
      </c>
      <c r="C1659" s="18">
        <v>1475.8093899287096</v>
      </c>
      <c r="E1659" s="6">
        <v>43169.791666666664</v>
      </c>
      <c r="F1659" s="18">
        <v>734.64900365749872</v>
      </c>
    </row>
    <row r="1660" spans="2:6" x14ac:dyDescent="0.6">
      <c r="B1660" s="6">
        <v>42804.833333333336</v>
      </c>
      <c r="C1660" s="18">
        <v>1471.6221880170992</v>
      </c>
      <c r="E1660" s="6">
        <v>43169.833333333336</v>
      </c>
      <c r="F1660" s="18">
        <v>825.61648507833365</v>
      </c>
    </row>
    <row r="1661" spans="2:6" x14ac:dyDescent="0.6">
      <c r="B1661" s="6">
        <v>42804.875</v>
      </c>
      <c r="C1661" s="18">
        <v>1464.4715692157183</v>
      </c>
      <c r="E1661" s="6">
        <v>43169.875</v>
      </c>
      <c r="F1661" s="18">
        <v>826.98005226386783</v>
      </c>
    </row>
    <row r="1662" spans="2:6" x14ac:dyDescent="0.6">
      <c r="B1662" s="6">
        <v>42804.916666666664</v>
      </c>
      <c r="C1662" s="18">
        <v>1454.2180743247895</v>
      </c>
      <c r="E1662" s="6">
        <v>43169.916666666664</v>
      </c>
      <c r="F1662" s="18">
        <v>351.02701022254007</v>
      </c>
    </row>
    <row r="1663" spans="2:6" x14ac:dyDescent="0.6">
      <c r="B1663" s="6">
        <v>42804.958333333336</v>
      </c>
      <c r="C1663" s="18">
        <v>1104.8909468727622</v>
      </c>
      <c r="E1663" s="6">
        <v>43169.958333333336</v>
      </c>
      <c r="F1663" s="18">
        <v>351.88812622388082</v>
      </c>
    </row>
    <row r="1664" spans="2:6" x14ac:dyDescent="0.6">
      <c r="B1664" s="6">
        <v>42805</v>
      </c>
      <c r="C1664" s="18">
        <v>1219.1138568462231</v>
      </c>
      <c r="E1664" s="6">
        <v>43170</v>
      </c>
      <c r="F1664" s="18">
        <v>465.88738731688773</v>
      </c>
    </row>
    <row r="1665" spans="2:6" x14ac:dyDescent="0.6">
      <c r="B1665" s="6">
        <v>42805.041666666664</v>
      </c>
      <c r="C1665" s="18">
        <v>1221.2108166612477</v>
      </c>
      <c r="E1665" s="6">
        <v>43170.041666666664</v>
      </c>
      <c r="F1665" s="18">
        <v>469.35184632155449</v>
      </c>
    </row>
    <row r="1666" spans="2:6" x14ac:dyDescent="0.6">
      <c r="B1666" s="6">
        <v>42805.083333333336</v>
      </c>
      <c r="C1666" s="18">
        <v>1211.9006724123119</v>
      </c>
      <c r="E1666" s="6">
        <v>43170.125</v>
      </c>
      <c r="F1666" s="18">
        <v>472.94484221405207</v>
      </c>
    </row>
    <row r="1667" spans="2:6" x14ac:dyDescent="0.6">
      <c r="B1667" s="6">
        <v>42805.125</v>
      </c>
      <c r="C1667" s="18">
        <v>1209.7637766472458</v>
      </c>
      <c r="E1667" s="6">
        <v>43170.166666666664</v>
      </c>
      <c r="F1667" s="18">
        <v>473.34885106987258</v>
      </c>
    </row>
    <row r="1668" spans="2:6" x14ac:dyDescent="0.6">
      <c r="B1668" s="6">
        <v>42805.166666666664</v>
      </c>
      <c r="C1668" s="18">
        <v>1560.2076502868815</v>
      </c>
      <c r="E1668" s="6">
        <v>43170.208333333336</v>
      </c>
      <c r="F1668" s="18">
        <v>471.72895178940325</v>
      </c>
    </row>
    <row r="1669" spans="2:6" x14ac:dyDescent="0.6">
      <c r="B1669" s="6">
        <v>42805.208333333336</v>
      </c>
      <c r="C1669" s="18">
        <v>1568.2937787683759</v>
      </c>
      <c r="E1669" s="6">
        <v>43170.25</v>
      </c>
      <c r="F1669" s="18">
        <v>474.22523643983584</v>
      </c>
    </row>
    <row r="1670" spans="2:6" x14ac:dyDescent="0.6">
      <c r="B1670" s="6">
        <v>42805.25</v>
      </c>
      <c r="C1670" s="18">
        <v>1569.1428758113871</v>
      </c>
      <c r="E1670" s="6">
        <v>43170.291666666664</v>
      </c>
      <c r="F1670" s="18">
        <v>475.7265977832987</v>
      </c>
    </row>
    <row r="1671" spans="2:6" x14ac:dyDescent="0.6">
      <c r="B1671" s="6">
        <v>42805.291666666664</v>
      </c>
      <c r="C1671" s="18">
        <v>1562.1195250378669</v>
      </c>
      <c r="E1671" s="6">
        <v>43170.333333333336</v>
      </c>
      <c r="F1671" s="18">
        <v>365.26011556850511</v>
      </c>
    </row>
    <row r="1672" spans="2:6" x14ac:dyDescent="0.6">
      <c r="B1672" s="6">
        <v>42805.333333333336</v>
      </c>
      <c r="C1672" s="18">
        <v>1563.6628036161217</v>
      </c>
      <c r="E1672" s="6">
        <v>43170.375</v>
      </c>
      <c r="F1672" s="18">
        <v>367.77482209735285</v>
      </c>
    </row>
    <row r="1673" spans="2:6" x14ac:dyDescent="0.6">
      <c r="B1673" s="6">
        <v>42805.375</v>
      </c>
      <c r="C1673" s="18">
        <v>1568.5399645558955</v>
      </c>
      <c r="E1673" s="6">
        <v>43170.416666666664</v>
      </c>
      <c r="F1673" s="18">
        <v>367.48177617801457</v>
      </c>
    </row>
    <row r="1674" spans="2:6" x14ac:dyDescent="0.6">
      <c r="B1674" s="6">
        <v>42805.416666666664</v>
      </c>
      <c r="C1674" s="18">
        <v>1554.5371791662062</v>
      </c>
      <c r="E1674" s="6">
        <v>43170.458333333336</v>
      </c>
      <c r="F1674" s="18">
        <v>752.69564074900291</v>
      </c>
    </row>
    <row r="1675" spans="2:6" x14ac:dyDescent="0.6">
      <c r="B1675" s="6">
        <v>42805.458333333336</v>
      </c>
      <c r="C1675" s="18">
        <v>1537.6845354497384</v>
      </c>
      <c r="E1675" s="6">
        <v>43170.5</v>
      </c>
      <c r="F1675" s="18">
        <v>359.93318258179443</v>
      </c>
    </row>
    <row r="1676" spans="2:6" x14ac:dyDescent="0.6">
      <c r="B1676" s="6">
        <v>42805.5</v>
      </c>
      <c r="C1676" s="18">
        <v>1420.3249125475315</v>
      </c>
      <c r="E1676" s="6">
        <v>43170.541666666664</v>
      </c>
      <c r="F1676" s="18">
        <v>355.83029759685087</v>
      </c>
    </row>
    <row r="1677" spans="2:6" x14ac:dyDescent="0.6">
      <c r="B1677" s="6">
        <v>42805.541666666664</v>
      </c>
      <c r="C1677" s="18">
        <v>1430.730229243168</v>
      </c>
      <c r="E1677" s="6">
        <v>43170.583333333336</v>
      </c>
      <c r="F1677" s="18">
        <v>353.96977100955041</v>
      </c>
    </row>
    <row r="1678" spans="2:6" x14ac:dyDescent="0.6">
      <c r="B1678" s="6">
        <v>42805.583333333336</v>
      </c>
      <c r="C1678" s="18">
        <v>1440.9530974558947</v>
      </c>
      <c r="E1678" s="6">
        <v>43170.625</v>
      </c>
      <c r="F1678" s="18">
        <v>351.74279278291476</v>
      </c>
    </row>
    <row r="1679" spans="2:6" x14ac:dyDescent="0.6">
      <c r="B1679" s="6">
        <v>42805.625</v>
      </c>
      <c r="C1679" s="18">
        <v>1437.2834721740057</v>
      </c>
      <c r="E1679" s="6">
        <v>43170.666666666664</v>
      </c>
      <c r="F1679" s="18">
        <v>350.3558656099101</v>
      </c>
    </row>
    <row r="1680" spans="2:6" x14ac:dyDescent="0.6">
      <c r="B1680" s="6">
        <v>42805.666666666664</v>
      </c>
      <c r="C1680" s="18">
        <v>1420.3409078784757</v>
      </c>
      <c r="E1680" s="6">
        <v>43170.708333333336</v>
      </c>
      <c r="F1680" s="18">
        <v>349.68183742933684</v>
      </c>
    </row>
    <row r="1681" spans="2:6" x14ac:dyDescent="0.6">
      <c r="B1681" s="6">
        <v>42805.708333333336</v>
      </c>
      <c r="C1681" s="18">
        <v>1419.7082316283361</v>
      </c>
      <c r="E1681" s="6">
        <v>43170.75</v>
      </c>
      <c r="F1681" s="18">
        <v>709.19462638377991</v>
      </c>
    </row>
    <row r="1682" spans="2:6" x14ac:dyDescent="0.6">
      <c r="B1682" s="6">
        <v>42805.75</v>
      </c>
      <c r="C1682" s="18">
        <v>1435.605245502257</v>
      </c>
      <c r="E1682" s="6">
        <v>43170.791666666664</v>
      </c>
      <c r="F1682" s="18">
        <v>736.58394759191265</v>
      </c>
    </row>
    <row r="1683" spans="2:6" x14ac:dyDescent="0.6">
      <c r="B1683" s="6">
        <v>42805.791666666664</v>
      </c>
      <c r="C1683" s="18">
        <v>1449.6242129256941</v>
      </c>
      <c r="E1683" s="6">
        <v>43170.833333333336</v>
      </c>
      <c r="F1683" s="18">
        <v>736.65186107860541</v>
      </c>
    </row>
    <row r="1684" spans="2:6" x14ac:dyDescent="0.6">
      <c r="B1684" s="6">
        <v>42805.833333333336</v>
      </c>
      <c r="C1684" s="18">
        <v>1456.2583667936542</v>
      </c>
      <c r="E1684" s="6">
        <v>43170.875</v>
      </c>
      <c r="F1684" s="18">
        <v>737.68437485800746</v>
      </c>
    </row>
    <row r="1685" spans="2:6" x14ac:dyDescent="0.6">
      <c r="B1685" s="6">
        <v>42805.875</v>
      </c>
      <c r="C1685" s="18">
        <v>1453.816169613729</v>
      </c>
      <c r="E1685" s="6">
        <v>43170.916666666664</v>
      </c>
      <c r="F1685" s="18">
        <v>726.46212985568536</v>
      </c>
    </row>
    <row r="1686" spans="2:6" x14ac:dyDescent="0.6">
      <c r="B1686" s="6">
        <v>42805.916666666664</v>
      </c>
      <c r="C1686" s="18">
        <v>1461.0052192725047</v>
      </c>
      <c r="E1686" s="6">
        <v>43170.958333333336</v>
      </c>
      <c r="F1686" s="18">
        <v>350.50675034297694</v>
      </c>
    </row>
    <row r="1687" spans="2:6" x14ac:dyDescent="0.6">
      <c r="B1687" s="6">
        <v>42805.958333333336</v>
      </c>
      <c r="C1687" s="18">
        <v>1461.0635351680348</v>
      </c>
      <c r="E1687" s="6">
        <v>43171</v>
      </c>
      <c r="F1687" s="18">
        <v>351.44205492191736</v>
      </c>
    </row>
    <row r="1688" spans="2:6" x14ac:dyDescent="0.6">
      <c r="B1688" s="6">
        <v>42806</v>
      </c>
      <c r="C1688" s="18">
        <v>1469.8703874964151</v>
      </c>
      <c r="E1688" s="6">
        <v>43171.041666666664</v>
      </c>
      <c r="F1688" s="18">
        <v>354.64462156414868</v>
      </c>
    </row>
    <row r="1689" spans="2:6" x14ac:dyDescent="0.6">
      <c r="B1689" s="6">
        <v>42806.041666666664</v>
      </c>
      <c r="C1689" s="18">
        <v>1583.7735191901479</v>
      </c>
      <c r="E1689" s="6">
        <v>43171.083333333336</v>
      </c>
      <c r="F1689" s="18">
        <v>355.53445817947261</v>
      </c>
    </row>
    <row r="1690" spans="2:6" x14ac:dyDescent="0.6">
      <c r="B1690" s="6">
        <v>42806.125</v>
      </c>
      <c r="C1690" s="18">
        <v>1569.6529919624281</v>
      </c>
      <c r="E1690" s="6">
        <v>43171.125</v>
      </c>
      <c r="F1690" s="18">
        <v>357.92695080982151</v>
      </c>
    </row>
    <row r="1691" spans="2:6" x14ac:dyDescent="0.6">
      <c r="B1691" s="6">
        <v>42806.166666666664</v>
      </c>
      <c r="C1691" s="18">
        <v>1218.1287543206706</v>
      </c>
      <c r="E1691" s="6">
        <v>43171.166666666664</v>
      </c>
      <c r="F1691" s="18">
        <v>359.37532592031619</v>
      </c>
    </row>
    <row r="1692" spans="2:6" x14ac:dyDescent="0.6">
      <c r="B1692" s="6">
        <v>42806.208333333336</v>
      </c>
      <c r="C1692" s="18">
        <v>1215.8926571974464</v>
      </c>
      <c r="E1692" s="6">
        <v>43171.208333333336</v>
      </c>
      <c r="F1692" s="18">
        <v>359.89754148218293</v>
      </c>
    </row>
    <row r="1693" spans="2:6" x14ac:dyDescent="0.6">
      <c r="B1693" s="6">
        <v>42806.25</v>
      </c>
      <c r="C1693" s="18">
        <v>1216.2010176070501</v>
      </c>
      <c r="E1693" s="6">
        <v>43171.25</v>
      </c>
      <c r="F1693" s="18">
        <v>361.21826440162062</v>
      </c>
    </row>
    <row r="1694" spans="2:6" x14ac:dyDescent="0.6">
      <c r="B1694" s="6">
        <v>42806.291666666664</v>
      </c>
      <c r="C1694" s="18">
        <v>1218.8634910388762</v>
      </c>
      <c r="E1694" s="6">
        <v>43171.291666666664</v>
      </c>
      <c r="F1694" s="18">
        <v>735.13305972297792</v>
      </c>
    </row>
    <row r="1695" spans="2:6" x14ac:dyDescent="0.6">
      <c r="B1695" s="6">
        <v>42806.333333333336</v>
      </c>
      <c r="C1695" s="18">
        <v>1183.6228434122906</v>
      </c>
      <c r="E1695" s="6">
        <v>43171.333333333336</v>
      </c>
      <c r="F1695" s="18">
        <v>751.02534728182536</v>
      </c>
    </row>
    <row r="1696" spans="2:6" x14ac:dyDescent="0.6">
      <c r="B1696" s="6">
        <v>42806.375</v>
      </c>
      <c r="C1696" s="18">
        <v>1198.7754057476222</v>
      </c>
      <c r="E1696" s="6">
        <v>43171.375</v>
      </c>
      <c r="F1696" s="18">
        <v>751.49856913672443</v>
      </c>
    </row>
    <row r="1697" spans="2:6" x14ac:dyDescent="0.6">
      <c r="B1697" s="6">
        <v>42806.416666666664</v>
      </c>
      <c r="C1697" s="18">
        <v>1233.9862142300587</v>
      </c>
      <c r="E1697" s="6">
        <v>43171.416666666664</v>
      </c>
      <c r="F1697" s="18">
        <v>748.23792854732733</v>
      </c>
    </row>
    <row r="1698" spans="2:6" x14ac:dyDescent="0.6">
      <c r="B1698" s="6">
        <v>42806.458333333336</v>
      </c>
      <c r="C1698" s="18">
        <v>1411.336757845346</v>
      </c>
      <c r="E1698" s="6">
        <v>43171.458333333336</v>
      </c>
      <c r="F1698" s="18">
        <v>742.73311668647557</v>
      </c>
    </row>
    <row r="1699" spans="2:6" x14ac:dyDescent="0.6">
      <c r="B1699" s="6">
        <v>42806.5</v>
      </c>
      <c r="C1699" s="18">
        <v>1424.9554090452177</v>
      </c>
      <c r="E1699" s="6">
        <v>43171.5</v>
      </c>
      <c r="F1699" s="18">
        <v>739.6298895152396</v>
      </c>
    </row>
    <row r="1700" spans="2:6" x14ac:dyDescent="0.6">
      <c r="B1700" s="6">
        <v>42806.541666666664</v>
      </c>
      <c r="C1700" s="18">
        <v>1416.6427533868932</v>
      </c>
      <c r="E1700" s="6">
        <v>43171.541666666664</v>
      </c>
      <c r="F1700" s="18">
        <v>735.60411649386003</v>
      </c>
    </row>
    <row r="1701" spans="2:6" x14ac:dyDescent="0.6">
      <c r="B1701" s="6">
        <v>42806.583333333336</v>
      </c>
      <c r="C1701" s="18">
        <v>1393.2993971972976</v>
      </c>
      <c r="E1701" s="6">
        <v>43171.583333333336</v>
      </c>
      <c r="F1701" s="18">
        <v>388.12400503847329</v>
      </c>
    </row>
    <row r="1702" spans="2:6" x14ac:dyDescent="0.6">
      <c r="B1702" s="6">
        <v>42806.625</v>
      </c>
      <c r="C1702" s="18">
        <v>1386.9332775998093</v>
      </c>
      <c r="E1702" s="6">
        <v>43171.625</v>
      </c>
      <c r="F1702" s="18">
        <v>387.95830027898074</v>
      </c>
    </row>
    <row r="1703" spans="2:6" x14ac:dyDescent="0.6">
      <c r="B1703" s="6">
        <v>42806.666666666664</v>
      </c>
      <c r="C1703" s="18">
        <v>1383.6199088382687</v>
      </c>
      <c r="E1703" s="6">
        <v>43171.666666666664</v>
      </c>
      <c r="F1703" s="18">
        <v>384.37413350846947</v>
      </c>
    </row>
    <row r="1704" spans="2:6" x14ac:dyDescent="0.6">
      <c r="B1704" s="6">
        <v>42806.708333333336</v>
      </c>
      <c r="C1704" s="18">
        <v>1376.0867125818427</v>
      </c>
      <c r="E1704" s="6">
        <v>43171.708333333336</v>
      </c>
      <c r="F1704" s="18">
        <v>2.35755175285869</v>
      </c>
    </row>
    <row r="1705" spans="2:6" x14ac:dyDescent="0.6">
      <c r="B1705" s="6">
        <v>42806.75</v>
      </c>
      <c r="C1705" s="18">
        <v>1386.1733420806436</v>
      </c>
      <c r="E1705" s="6">
        <v>43171.75</v>
      </c>
      <c r="F1705" s="18">
        <v>2.2828455368677698</v>
      </c>
    </row>
    <row r="1706" spans="2:6" x14ac:dyDescent="0.6">
      <c r="B1706" s="6">
        <v>42806.791666666664</v>
      </c>
      <c r="C1706" s="18">
        <v>1383.3045896408269</v>
      </c>
      <c r="E1706" s="6">
        <v>43171.791666666664</v>
      </c>
      <c r="F1706" s="18">
        <v>2.2995086112287302</v>
      </c>
    </row>
    <row r="1707" spans="2:6" x14ac:dyDescent="0.6">
      <c r="B1707" s="6">
        <v>42806.833333333336</v>
      </c>
      <c r="C1707" s="18">
        <v>1402.4364373228257</v>
      </c>
      <c r="E1707" s="6">
        <v>43171.833333333336</v>
      </c>
      <c r="F1707" s="18">
        <v>366.82606972760595</v>
      </c>
    </row>
    <row r="1708" spans="2:6" x14ac:dyDescent="0.6">
      <c r="B1708" s="6">
        <v>42806.875</v>
      </c>
      <c r="C1708" s="18">
        <v>1814.5556161732104</v>
      </c>
      <c r="E1708" s="6">
        <v>43171.875</v>
      </c>
      <c r="F1708" s="18">
        <v>389.73778586811403</v>
      </c>
    </row>
    <row r="1709" spans="2:6" x14ac:dyDescent="0.6">
      <c r="B1709" s="6">
        <v>42806.916666666664</v>
      </c>
      <c r="C1709" s="18">
        <v>1582.8855682510755</v>
      </c>
      <c r="E1709" s="6">
        <v>43171.916666666664</v>
      </c>
      <c r="F1709" s="18">
        <v>310.36036631901976</v>
      </c>
    </row>
    <row r="1710" spans="2:6" x14ac:dyDescent="0.6">
      <c r="B1710" s="6">
        <v>42806.958333333336</v>
      </c>
      <c r="C1710" s="18">
        <v>1583.4889903969183</v>
      </c>
      <c r="E1710" s="6">
        <v>43171.958333333336</v>
      </c>
      <c r="F1710" s="18">
        <v>345.53858962164895</v>
      </c>
    </row>
    <row r="1711" spans="2:6" x14ac:dyDescent="0.6">
      <c r="B1711" s="6">
        <v>42807</v>
      </c>
      <c r="C1711" s="18">
        <v>1231.2062811485894</v>
      </c>
      <c r="E1711" s="6">
        <v>43172</v>
      </c>
      <c r="F1711" s="18">
        <v>349.48696496062701</v>
      </c>
    </row>
    <row r="1712" spans="2:6" x14ac:dyDescent="0.6">
      <c r="B1712" s="6">
        <v>42807.041666666664</v>
      </c>
      <c r="C1712" s="18">
        <v>959.86113618797526</v>
      </c>
      <c r="E1712" s="6">
        <v>43172.041666666664</v>
      </c>
      <c r="F1712" s="18">
        <v>351.4212389299596</v>
      </c>
    </row>
    <row r="1713" spans="2:6" x14ac:dyDescent="0.6">
      <c r="B1713" s="6">
        <v>42807.083333333336</v>
      </c>
      <c r="C1713" s="18">
        <v>980.4783497338791</v>
      </c>
      <c r="E1713" s="6">
        <v>43172.083333333336</v>
      </c>
      <c r="F1713" s="18">
        <v>465.66541297581318</v>
      </c>
    </row>
    <row r="1714" spans="2:6" x14ac:dyDescent="0.6">
      <c r="B1714" s="6">
        <v>42807.125</v>
      </c>
      <c r="C1714" s="18">
        <v>1155.5574535385733</v>
      </c>
      <c r="E1714" s="6">
        <v>43172.125</v>
      </c>
      <c r="F1714" s="18">
        <v>465.83903874529551</v>
      </c>
    </row>
    <row r="1715" spans="2:6" x14ac:dyDescent="0.6">
      <c r="B1715" s="6">
        <v>42807.166666666664</v>
      </c>
      <c r="C1715" s="18">
        <v>806.91064840793422</v>
      </c>
      <c r="E1715" s="6">
        <v>43172.166666666664</v>
      </c>
      <c r="F1715" s="18">
        <v>465.17003399795828</v>
      </c>
    </row>
    <row r="1716" spans="2:6" x14ac:dyDescent="0.6">
      <c r="B1716" s="6">
        <v>42807.208333333336</v>
      </c>
      <c r="C1716" s="18">
        <v>807.21648953543502</v>
      </c>
      <c r="E1716" s="6">
        <v>43172.208333333336</v>
      </c>
      <c r="F1716" s="18">
        <v>604.39913690301796</v>
      </c>
    </row>
    <row r="1717" spans="2:6" x14ac:dyDescent="0.6">
      <c r="B1717" s="6">
        <v>42807.25</v>
      </c>
      <c r="C1717" s="18">
        <v>808.77656782149973</v>
      </c>
      <c r="E1717" s="6">
        <v>43172.25</v>
      </c>
      <c r="F1717" s="18">
        <v>605.97540387895208</v>
      </c>
    </row>
    <row r="1718" spans="2:6" x14ac:dyDescent="0.6">
      <c r="B1718" s="6">
        <v>42807.291666666664</v>
      </c>
      <c r="C1718" s="18">
        <v>809.32468564086241</v>
      </c>
      <c r="E1718" s="6">
        <v>43172.291666666664</v>
      </c>
      <c r="F1718" s="18">
        <v>357.70357835584105</v>
      </c>
    </row>
    <row r="1719" spans="2:6" x14ac:dyDescent="0.6">
      <c r="B1719" s="6">
        <v>42807.333333333336</v>
      </c>
      <c r="C1719" s="18">
        <v>1078.3886629533733</v>
      </c>
      <c r="E1719" s="6">
        <v>43172.333333333336</v>
      </c>
      <c r="F1719" s="18">
        <v>358.10095937675857</v>
      </c>
    </row>
    <row r="1720" spans="2:6" x14ac:dyDescent="0.6">
      <c r="B1720" s="6">
        <v>42807.375</v>
      </c>
      <c r="C1720" s="18">
        <v>1454.7478197722921</v>
      </c>
      <c r="E1720" s="6">
        <v>43172.375</v>
      </c>
      <c r="F1720" s="18">
        <v>358.72246316220992</v>
      </c>
    </row>
    <row r="1721" spans="2:6" x14ac:dyDescent="0.6">
      <c r="B1721" s="6">
        <v>42807.416666666664</v>
      </c>
      <c r="C1721" s="18">
        <v>1091.5577499670426</v>
      </c>
      <c r="E1721" s="6">
        <v>43172.416666666664</v>
      </c>
      <c r="F1721" s="18">
        <v>358.30690522034888</v>
      </c>
    </row>
    <row r="1722" spans="2:6" x14ac:dyDescent="0.6">
      <c r="B1722" s="6">
        <v>42807.458333333336</v>
      </c>
      <c r="C1722" s="18">
        <v>2080.2201298856712</v>
      </c>
      <c r="E1722" s="6">
        <v>43172.458333333336</v>
      </c>
      <c r="F1722" s="18">
        <v>357.08109781847986</v>
      </c>
    </row>
    <row r="1723" spans="2:6" x14ac:dyDescent="0.6">
      <c r="B1723" s="6">
        <v>42807.5</v>
      </c>
      <c r="C1723" s="18">
        <v>4049.2640656995745</v>
      </c>
      <c r="E1723" s="6">
        <v>43172.5</v>
      </c>
      <c r="F1723" s="18">
        <v>351.02968226538712</v>
      </c>
    </row>
    <row r="1724" spans="2:6" x14ac:dyDescent="0.6">
      <c r="B1724" s="6">
        <v>42807.541666666664</v>
      </c>
      <c r="C1724" s="18">
        <v>4337.5454070832957</v>
      </c>
      <c r="E1724" s="6">
        <v>43172.541666666664</v>
      </c>
      <c r="F1724" s="18">
        <v>348.29374737328811</v>
      </c>
    </row>
    <row r="1725" spans="2:6" x14ac:dyDescent="0.6">
      <c r="B1725" s="6">
        <v>42807.583333333336</v>
      </c>
      <c r="C1725" s="18">
        <v>4339.1149717458029</v>
      </c>
      <c r="E1725" s="6">
        <v>43172.583333333336</v>
      </c>
      <c r="F1725" s="18">
        <v>174.85730444537194</v>
      </c>
    </row>
    <row r="1726" spans="2:6" x14ac:dyDescent="0.6">
      <c r="B1726" s="6">
        <v>42807.625</v>
      </c>
      <c r="C1726" s="18">
        <v>4571.6523247485638</v>
      </c>
      <c r="E1726" s="6">
        <v>43172.625</v>
      </c>
      <c r="F1726" s="18">
        <v>553.48960288378817</v>
      </c>
    </row>
    <row r="1727" spans="2:6" x14ac:dyDescent="0.6">
      <c r="B1727" s="6">
        <v>42807.666666666664</v>
      </c>
      <c r="C1727" s="18">
        <v>3341.4034623124835</v>
      </c>
      <c r="E1727" s="6">
        <v>43172.666666666664</v>
      </c>
      <c r="F1727" s="18">
        <v>390.4429138353135</v>
      </c>
    </row>
    <row r="1728" spans="2:6" x14ac:dyDescent="0.6">
      <c r="B1728" s="6">
        <v>42807.708333333336</v>
      </c>
      <c r="C1728" s="18">
        <v>3343.1598861270454</v>
      </c>
      <c r="E1728" s="6">
        <v>43172.708333333336</v>
      </c>
      <c r="F1728" s="18">
        <v>361.39274055057035</v>
      </c>
    </row>
    <row r="1729" spans="2:6" x14ac:dyDescent="0.6">
      <c r="B1729" s="6">
        <v>42807.75</v>
      </c>
      <c r="C1729" s="18">
        <v>3345.4699860975447</v>
      </c>
      <c r="E1729" s="6">
        <v>43172.75</v>
      </c>
      <c r="F1729" s="18">
        <v>2.2828454971313401</v>
      </c>
    </row>
    <row r="1730" spans="2:6" x14ac:dyDescent="0.6">
      <c r="B1730" s="6">
        <v>42807.791666666664</v>
      </c>
      <c r="C1730" s="18">
        <v>3164.4924307505262</v>
      </c>
      <c r="E1730" s="6">
        <v>43172.791666666664</v>
      </c>
      <c r="F1730" s="18">
        <v>365.54384275966203</v>
      </c>
    </row>
    <row r="1731" spans="2:6" x14ac:dyDescent="0.6">
      <c r="B1731" s="6">
        <v>42807.833333333336</v>
      </c>
      <c r="C1731" s="18">
        <v>3340.0110724639871</v>
      </c>
      <c r="E1731" s="6">
        <v>43172.833333333336</v>
      </c>
      <c r="F1731" s="18">
        <v>540.37032018608465</v>
      </c>
    </row>
    <row r="1732" spans="2:6" x14ac:dyDescent="0.6">
      <c r="B1732" s="6">
        <v>42807.875</v>
      </c>
      <c r="C1732" s="18">
        <v>3340.2497789340532</v>
      </c>
      <c r="E1732" s="6">
        <v>43172.875</v>
      </c>
      <c r="F1732" s="18">
        <v>733.82892448782763</v>
      </c>
    </row>
    <row r="1733" spans="2:6" x14ac:dyDescent="0.6">
      <c r="B1733" s="6">
        <v>42807.916666666664</v>
      </c>
      <c r="C1733" s="18">
        <v>2954.4944898732488</v>
      </c>
      <c r="E1733" s="6">
        <v>43172.916666666664</v>
      </c>
      <c r="F1733" s="18">
        <v>736.0623707448101</v>
      </c>
    </row>
    <row r="1734" spans="2:6" x14ac:dyDescent="0.6">
      <c r="B1734" s="6">
        <v>42807.958333333336</v>
      </c>
      <c r="C1734" s="18">
        <v>3229.5186208258715</v>
      </c>
      <c r="E1734" s="6">
        <v>43172.958333333336</v>
      </c>
      <c r="F1734" s="18">
        <v>351.47743618806118</v>
      </c>
    </row>
    <row r="1735" spans="2:6" x14ac:dyDescent="0.6">
      <c r="B1735" s="6">
        <v>42808</v>
      </c>
      <c r="C1735" s="18">
        <v>2439.5908494398309</v>
      </c>
      <c r="E1735" s="6">
        <v>43173</v>
      </c>
      <c r="F1735" s="18">
        <v>353.07012420389356</v>
      </c>
    </row>
    <row r="1736" spans="2:6" x14ac:dyDescent="0.6">
      <c r="B1736" s="6">
        <v>42808.041666666664</v>
      </c>
      <c r="C1736" s="18">
        <v>2450.0434108649333</v>
      </c>
      <c r="E1736" s="6">
        <v>43173.041666666664</v>
      </c>
      <c r="F1736" s="18">
        <v>607.35558436314079</v>
      </c>
    </row>
    <row r="1737" spans="2:6" x14ac:dyDescent="0.6">
      <c r="B1737" s="6">
        <v>42808.083333333336</v>
      </c>
      <c r="C1737" s="18">
        <v>2075.0665640004459</v>
      </c>
      <c r="E1737" s="6">
        <v>43173.083333333336</v>
      </c>
      <c r="F1737" s="18">
        <v>608.65196906738765</v>
      </c>
    </row>
    <row r="1738" spans="2:6" x14ac:dyDescent="0.6">
      <c r="B1738" s="6">
        <v>42808.125</v>
      </c>
      <c r="C1738" s="18">
        <v>2263.1594862704787</v>
      </c>
      <c r="E1738" s="6">
        <v>43173.125</v>
      </c>
      <c r="F1738" s="18">
        <v>611.65254919780421</v>
      </c>
    </row>
    <row r="1739" spans="2:6" x14ac:dyDescent="0.6">
      <c r="B1739" s="6">
        <v>42808.166666666664</v>
      </c>
      <c r="C1739" s="18">
        <v>2258.3222143469902</v>
      </c>
      <c r="E1739" s="6">
        <v>43173.166666666664</v>
      </c>
      <c r="F1739" s="18">
        <v>610.78847365485103</v>
      </c>
    </row>
    <row r="1740" spans="2:6" x14ac:dyDescent="0.6">
      <c r="B1740" s="6">
        <v>42808.208333333336</v>
      </c>
      <c r="C1740" s="18">
        <v>2261.4453154118837</v>
      </c>
      <c r="E1740" s="6">
        <v>43173.208333333336</v>
      </c>
      <c r="F1740" s="18">
        <v>609.85620030350026</v>
      </c>
    </row>
    <row r="1741" spans="2:6" x14ac:dyDescent="0.6">
      <c r="B1741" s="6">
        <v>42808.25</v>
      </c>
      <c r="C1741" s="18">
        <v>2263.2607347170497</v>
      </c>
      <c r="E1741" s="6">
        <v>43173.25</v>
      </c>
      <c r="F1741" s="18">
        <v>608.13697647637662</v>
      </c>
    </row>
    <row r="1742" spans="2:6" x14ac:dyDescent="0.6">
      <c r="B1742" s="6">
        <v>42808.291666666664</v>
      </c>
      <c r="C1742" s="18">
        <v>2815.3112987793788</v>
      </c>
      <c r="E1742" s="6">
        <v>43173.291666666664</v>
      </c>
      <c r="F1742" s="18">
        <v>875.97514119148036</v>
      </c>
    </row>
    <row r="1743" spans="2:6" x14ac:dyDescent="0.6">
      <c r="B1743" s="6">
        <v>42808.333333333336</v>
      </c>
      <c r="C1743" s="18">
        <v>4156.1119913399161</v>
      </c>
      <c r="E1743" s="6">
        <v>43173.333333333336</v>
      </c>
      <c r="F1743" s="18">
        <v>892.55863582955317</v>
      </c>
    </row>
    <row r="1744" spans="2:6" x14ac:dyDescent="0.6">
      <c r="B1744" s="6">
        <v>42808.375</v>
      </c>
      <c r="C1744" s="18">
        <v>4154.0182159423775</v>
      </c>
      <c r="E1744" s="6">
        <v>43173.375</v>
      </c>
      <c r="F1744" s="18">
        <v>892.6295063206868</v>
      </c>
    </row>
    <row r="1745" spans="2:6" x14ac:dyDescent="0.6">
      <c r="B1745" s="6">
        <v>42808.416666666664</v>
      </c>
      <c r="C1745" s="18">
        <v>4191.6089755158919</v>
      </c>
      <c r="E1745" s="6">
        <v>43173.416666666664</v>
      </c>
      <c r="F1745" s="18">
        <v>889.11915627903238</v>
      </c>
    </row>
    <row r="1746" spans="2:6" x14ac:dyDescent="0.6">
      <c r="B1746" s="6">
        <v>42808.458333333336</v>
      </c>
      <c r="C1746" s="18">
        <v>3671.0155618031777</v>
      </c>
      <c r="E1746" s="6">
        <v>43173.458333333336</v>
      </c>
      <c r="F1746" s="18">
        <v>881.75434090044439</v>
      </c>
    </row>
    <row r="1747" spans="2:6" x14ac:dyDescent="0.6">
      <c r="B1747" s="6">
        <v>42808.5</v>
      </c>
      <c r="C1747" s="18">
        <v>3086.6336613125241</v>
      </c>
      <c r="E1747" s="6">
        <v>43173.5</v>
      </c>
      <c r="F1747" s="18">
        <v>743.16292693031983</v>
      </c>
    </row>
    <row r="1748" spans="2:6" x14ac:dyDescent="0.6">
      <c r="B1748" s="6">
        <v>42808.541666666664</v>
      </c>
      <c r="C1748" s="18">
        <v>3081.4193018786082</v>
      </c>
      <c r="E1748" s="6">
        <v>43173.541666666664</v>
      </c>
      <c r="F1748" s="18">
        <v>355.39960769057211</v>
      </c>
    </row>
    <row r="1749" spans="2:6" x14ac:dyDescent="0.6">
      <c r="B1749" s="6">
        <v>42808.583333333336</v>
      </c>
      <c r="C1749" s="18">
        <v>3076.4791612434374</v>
      </c>
      <c r="E1749" s="6">
        <v>43173.583333333336</v>
      </c>
      <c r="F1749" s="18">
        <v>352.55083899590625</v>
      </c>
    </row>
    <row r="1750" spans="2:6" x14ac:dyDescent="0.6">
      <c r="B1750" s="6">
        <v>42808.625</v>
      </c>
      <c r="C1750" s="18">
        <v>2731.5493295796696</v>
      </c>
      <c r="E1750" s="6">
        <v>43173.625</v>
      </c>
      <c r="F1750" s="18">
        <v>737.80297718644056</v>
      </c>
    </row>
    <row r="1751" spans="2:6" x14ac:dyDescent="0.6">
      <c r="B1751" s="6">
        <v>42808.666666666664</v>
      </c>
      <c r="C1751" s="18">
        <v>3210.9716090435413</v>
      </c>
      <c r="E1751" s="6">
        <v>43173.666666666664</v>
      </c>
      <c r="F1751" s="18">
        <v>735.55279190791907</v>
      </c>
    </row>
    <row r="1752" spans="2:6" x14ac:dyDescent="0.6">
      <c r="B1752" s="6">
        <v>42808.708333333336</v>
      </c>
      <c r="C1752" s="18">
        <v>3035.4340670776337</v>
      </c>
      <c r="E1752" s="6">
        <v>43173.708333333336</v>
      </c>
      <c r="F1752" s="18">
        <v>562.07351336545298</v>
      </c>
    </row>
    <row r="1753" spans="2:6" x14ac:dyDescent="0.6">
      <c r="B1753" s="6">
        <v>42808.75</v>
      </c>
      <c r="C1753" s="18">
        <v>4015.6900834486169</v>
      </c>
      <c r="E1753" s="6">
        <v>43173.75</v>
      </c>
      <c r="F1753" s="18">
        <v>388.94633819209128</v>
      </c>
    </row>
    <row r="1754" spans="2:6" x14ac:dyDescent="0.6">
      <c r="B1754" s="6">
        <v>42808.791666666664</v>
      </c>
      <c r="C1754" s="18">
        <v>2950.921766501529</v>
      </c>
      <c r="E1754" s="6">
        <v>43173.791666666664</v>
      </c>
      <c r="F1754" s="18">
        <v>2.3358897043599001</v>
      </c>
    </row>
    <row r="1755" spans="2:6" x14ac:dyDescent="0.6">
      <c r="B1755" s="6">
        <v>42808.833333333336</v>
      </c>
      <c r="C1755" s="18">
        <v>3127.5199490949817</v>
      </c>
      <c r="E1755" s="6">
        <v>43173.833333333336</v>
      </c>
      <c r="F1755" s="18">
        <v>2.3661610285440999</v>
      </c>
    </row>
    <row r="1756" spans="2:6" x14ac:dyDescent="0.6">
      <c r="B1756" s="6">
        <v>42808.875</v>
      </c>
      <c r="C1756" s="18">
        <v>4763.2904115719202</v>
      </c>
      <c r="E1756" s="6">
        <v>43173.875</v>
      </c>
      <c r="F1756" s="18">
        <v>361.83459113663992</v>
      </c>
    </row>
    <row r="1757" spans="2:6" x14ac:dyDescent="0.6">
      <c r="B1757" s="6">
        <v>42808.916666666664</v>
      </c>
      <c r="C1757" s="18">
        <v>3440.3918171267997</v>
      </c>
      <c r="E1757" s="6">
        <v>43173.916666666664</v>
      </c>
      <c r="F1757" s="18">
        <v>723.53626578224771</v>
      </c>
    </row>
    <row r="1758" spans="2:6" x14ac:dyDescent="0.6">
      <c r="B1758" s="6">
        <v>42808.958333333336</v>
      </c>
      <c r="C1758" s="18">
        <v>2241.0853102217766</v>
      </c>
      <c r="E1758" s="6">
        <v>43173.958333333336</v>
      </c>
      <c r="F1758" s="18">
        <v>366.74983418888434</v>
      </c>
    </row>
    <row r="1759" spans="2:6" x14ac:dyDescent="0.6">
      <c r="B1759" s="6">
        <v>42809</v>
      </c>
      <c r="C1759" s="18">
        <v>2306.3534260347133</v>
      </c>
      <c r="E1759" s="6">
        <v>43174</v>
      </c>
      <c r="F1759" s="18">
        <v>1020.2822992547334</v>
      </c>
    </row>
    <row r="1760" spans="2:6" x14ac:dyDescent="0.6">
      <c r="B1760" s="6">
        <v>42809.041666666664</v>
      </c>
      <c r="C1760" s="18">
        <v>2299.4978726704885</v>
      </c>
      <c r="E1760" s="6">
        <v>43174.041666666664</v>
      </c>
      <c r="F1760" s="18">
        <v>800.50411797841207</v>
      </c>
    </row>
    <row r="1761" spans="2:6" x14ac:dyDescent="0.6">
      <c r="B1761" s="6">
        <v>42809.083333333336</v>
      </c>
      <c r="C1761" s="18">
        <v>2301.8175696563703</v>
      </c>
      <c r="E1761" s="6">
        <v>43174.083333333336</v>
      </c>
      <c r="F1761" s="18">
        <v>814.31491118218946</v>
      </c>
    </row>
    <row r="1762" spans="2:6" x14ac:dyDescent="0.6">
      <c r="B1762" s="6">
        <v>42809.125</v>
      </c>
      <c r="C1762" s="18">
        <v>2583.8643901104369</v>
      </c>
      <c r="E1762" s="6">
        <v>43174.125</v>
      </c>
      <c r="F1762" s="18">
        <v>827.70745574619843</v>
      </c>
    </row>
    <row r="1763" spans="2:6" x14ac:dyDescent="0.6">
      <c r="B1763" s="6">
        <v>42809.166666666664</v>
      </c>
      <c r="C1763" s="18">
        <v>2450.2477230411082</v>
      </c>
      <c r="E1763" s="6">
        <v>43174.166666666664</v>
      </c>
      <c r="F1763" s="18">
        <v>809.88236458923802</v>
      </c>
    </row>
    <row r="1764" spans="2:6" x14ac:dyDescent="0.6">
      <c r="B1764" s="6">
        <v>42809.208333333336</v>
      </c>
      <c r="C1764" s="18">
        <v>2340.9076574028841</v>
      </c>
      <c r="E1764" s="6">
        <v>43174.208333333336</v>
      </c>
      <c r="F1764" s="18">
        <v>806.55663194073429</v>
      </c>
    </row>
    <row r="1765" spans="2:6" x14ac:dyDescent="0.6">
      <c r="B1765" s="6">
        <v>42809.25</v>
      </c>
      <c r="C1765" s="18">
        <v>2282.5665130911902</v>
      </c>
      <c r="E1765" s="6">
        <v>43174.25</v>
      </c>
      <c r="F1765" s="18">
        <v>748.24136339306779</v>
      </c>
    </row>
    <row r="1766" spans="2:6" x14ac:dyDescent="0.6">
      <c r="B1766" s="6">
        <v>42809.291666666664</v>
      </c>
      <c r="C1766" s="18">
        <v>2764.9385496860068</v>
      </c>
      <c r="E1766" s="6">
        <v>43174.291666666664</v>
      </c>
      <c r="F1766" s="18">
        <v>747.49998040517039</v>
      </c>
    </row>
    <row r="1767" spans="2:6" x14ac:dyDescent="0.6">
      <c r="B1767" s="6">
        <v>42809.333333333336</v>
      </c>
      <c r="C1767" s="18">
        <v>4716.399267039822</v>
      </c>
      <c r="E1767" s="6">
        <v>43174.333333333336</v>
      </c>
      <c r="F1767" s="18">
        <v>1201.2708627263683</v>
      </c>
    </row>
    <row r="1768" spans="2:6" x14ac:dyDescent="0.6">
      <c r="B1768" s="6">
        <v>42809.375</v>
      </c>
      <c r="C1768" s="18">
        <v>4800.5982515546948</v>
      </c>
      <c r="E1768" s="6">
        <v>43174.375</v>
      </c>
      <c r="F1768" s="18">
        <v>1188.0998240513247</v>
      </c>
    </row>
    <row r="1769" spans="2:6" x14ac:dyDescent="0.6">
      <c r="B1769" s="6">
        <v>42809.416666666664</v>
      </c>
      <c r="C1769" s="18">
        <v>4979.1505280600595</v>
      </c>
      <c r="E1769" s="6">
        <v>43174.416666666664</v>
      </c>
      <c r="F1769" s="18">
        <v>1124.6572826253027</v>
      </c>
    </row>
    <row r="1770" spans="2:6" x14ac:dyDescent="0.6">
      <c r="B1770" s="6">
        <v>42809.458333333336</v>
      </c>
      <c r="C1770" s="18">
        <v>3912.4431892988368</v>
      </c>
      <c r="E1770" s="6">
        <v>43174.458333333336</v>
      </c>
      <c r="F1770" s="18">
        <v>1154.6282582400891</v>
      </c>
    </row>
    <row r="1771" spans="2:6" x14ac:dyDescent="0.6">
      <c r="B1771" s="6">
        <v>42809.5</v>
      </c>
      <c r="C1771" s="18">
        <v>3010.9822816636815</v>
      </c>
      <c r="E1771" s="6">
        <v>43174.5</v>
      </c>
      <c r="F1771" s="18">
        <v>1324.5400040201318</v>
      </c>
    </row>
    <row r="1772" spans="2:6" x14ac:dyDescent="0.6">
      <c r="B1772" s="6">
        <v>42809.541666666664</v>
      </c>
      <c r="C1772" s="18">
        <v>3015.7068273925761</v>
      </c>
      <c r="E1772" s="6">
        <v>43174.541666666664</v>
      </c>
      <c r="F1772" s="18">
        <v>742.53487010505364</v>
      </c>
    </row>
    <row r="1773" spans="2:6" x14ac:dyDescent="0.6">
      <c r="B1773" s="6">
        <v>42809.583333333336</v>
      </c>
      <c r="C1773" s="18">
        <v>4761.6068214925072</v>
      </c>
      <c r="E1773" s="6">
        <v>43174.583333333336</v>
      </c>
      <c r="F1773" s="18">
        <v>1734.6972952630754</v>
      </c>
    </row>
    <row r="1774" spans="2:6" x14ac:dyDescent="0.6">
      <c r="B1774" s="6">
        <v>42809.625</v>
      </c>
      <c r="C1774" s="18">
        <v>3629.6246151055193</v>
      </c>
      <c r="E1774" s="6">
        <v>43174.625</v>
      </c>
      <c r="F1774" s="18">
        <v>742.76362318462611</v>
      </c>
    </row>
    <row r="1775" spans="2:6" x14ac:dyDescent="0.6">
      <c r="B1775" s="6">
        <v>42809.666666666664</v>
      </c>
      <c r="C1775" s="18">
        <v>4803.4504243977817</v>
      </c>
      <c r="E1775" s="6">
        <v>43174.666666666664</v>
      </c>
      <c r="F1775" s="18">
        <v>741.88573440392611</v>
      </c>
    </row>
    <row r="1776" spans="2:6" x14ac:dyDescent="0.6">
      <c r="B1776" s="6">
        <v>42809.708333333336</v>
      </c>
      <c r="C1776" s="18">
        <v>3984.5324488830533</v>
      </c>
      <c r="E1776" s="6">
        <v>43174.708333333336</v>
      </c>
      <c r="F1776" s="18">
        <v>1745.5038404846157</v>
      </c>
    </row>
    <row r="1777" spans="2:6" x14ac:dyDescent="0.6">
      <c r="B1777" s="6">
        <v>42809.75</v>
      </c>
      <c r="C1777" s="18">
        <v>3024.9274457465262</v>
      </c>
      <c r="E1777" s="6">
        <v>43174.75</v>
      </c>
      <c r="F1777" s="18">
        <v>737.36793971962197</v>
      </c>
    </row>
    <row r="1778" spans="2:6" x14ac:dyDescent="0.6">
      <c r="B1778" s="6">
        <v>42809.791666666664</v>
      </c>
      <c r="C1778" s="18">
        <v>3029.3752257283513</v>
      </c>
      <c r="E1778" s="6">
        <v>43174.791666666664</v>
      </c>
      <c r="F1778" s="18">
        <v>1285.9999285538966</v>
      </c>
    </row>
    <row r="1779" spans="2:6" x14ac:dyDescent="0.6">
      <c r="B1779" s="6">
        <v>42809.833333333336</v>
      </c>
      <c r="C1779" s="18">
        <v>2694.6535029602037</v>
      </c>
      <c r="E1779" s="6">
        <v>43174.833333333336</v>
      </c>
      <c r="F1779" s="18">
        <v>750.40127854135221</v>
      </c>
    </row>
    <row r="1780" spans="2:6" x14ac:dyDescent="0.6">
      <c r="B1780" s="6">
        <v>42809.875</v>
      </c>
      <c r="C1780" s="18">
        <v>3420.1498219977461</v>
      </c>
      <c r="E1780" s="6">
        <v>43174.875</v>
      </c>
      <c r="F1780" s="18">
        <v>752.16151207791313</v>
      </c>
    </row>
    <row r="1781" spans="2:6" x14ac:dyDescent="0.6">
      <c r="B1781" s="6">
        <v>42809.916666666664</v>
      </c>
      <c r="C1781" s="18">
        <v>4261.3150005149801</v>
      </c>
      <c r="E1781" s="6">
        <v>43174.916666666664</v>
      </c>
      <c r="F1781" s="18">
        <v>751.64637293683018</v>
      </c>
    </row>
    <row r="1782" spans="2:6" x14ac:dyDescent="0.6">
      <c r="B1782" s="6">
        <v>42809.958333333336</v>
      </c>
      <c r="C1782" s="18">
        <v>3557.9693176354258</v>
      </c>
      <c r="E1782" s="6">
        <v>43174.958333333336</v>
      </c>
      <c r="F1782" s="18">
        <v>753.33228869888262</v>
      </c>
    </row>
    <row r="1783" spans="2:6" x14ac:dyDescent="0.6">
      <c r="B1783" s="6">
        <v>42810</v>
      </c>
      <c r="C1783" s="18">
        <v>2976.0814600202766</v>
      </c>
      <c r="E1783" s="6">
        <v>43175</v>
      </c>
      <c r="F1783" s="18">
        <v>754.39782478835673</v>
      </c>
    </row>
    <row r="1784" spans="2:6" x14ac:dyDescent="0.6">
      <c r="B1784" s="6">
        <v>42810.041666666664</v>
      </c>
      <c r="C1784" s="18">
        <v>2958.0655828094468</v>
      </c>
      <c r="E1784" s="6">
        <v>43175.041666666664</v>
      </c>
      <c r="F1784" s="18">
        <v>737.0191629060098</v>
      </c>
    </row>
    <row r="1785" spans="2:6" x14ac:dyDescent="0.6">
      <c r="B1785" s="6">
        <v>42810.083333333336</v>
      </c>
      <c r="C1785" s="18">
        <v>2587.5063590833852</v>
      </c>
      <c r="E1785" s="6">
        <v>43175.083333333336</v>
      </c>
      <c r="F1785" s="18">
        <v>728.87903139167156</v>
      </c>
    </row>
    <row r="1786" spans="2:6" x14ac:dyDescent="0.6">
      <c r="B1786" s="6">
        <v>42810.125</v>
      </c>
      <c r="C1786" s="18">
        <v>2721.9417691156573</v>
      </c>
      <c r="E1786" s="6">
        <v>43175.125</v>
      </c>
      <c r="F1786" s="18">
        <v>356.47776147047563</v>
      </c>
    </row>
    <row r="1787" spans="2:6" x14ac:dyDescent="0.6">
      <c r="B1787" s="6">
        <v>42810.166666666664</v>
      </c>
      <c r="C1787" s="18">
        <v>2726.2710183249565</v>
      </c>
      <c r="E1787" s="6">
        <v>43175.166666666664</v>
      </c>
      <c r="F1787" s="18">
        <v>470.12761101457659</v>
      </c>
    </row>
    <row r="1788" spans="2:6" x14ac:dyDescent="0.6">
      <c r="B1788" s="6">
        <v>42810.208333333336</v>
      </c>
      <c r="C1788" s="18">
        <v>2077.2520567364145</v>
      </c>
      <c r="E1788" s="6">
        <v>43175.208333333336</v>
      </c>
      <c r="F1788" s="18">
        <v>470.60026098118681</v>
      </c>
    </row>
    <row r="1789" spans="2:6" x14ac:dyDescent="0.6">
      <c r="B1789" s="6">
        <v>42810.25</v>
      </c>
      <c r="C1789" s="18">
        <v>2963.2130312898398</v>
      </c>
      <c r="E1789" s="6">
        <v>43175.25</v>
      </c>
      <c r="F1789" s="18">
        <v>719.99172570705264</v>
      </c>
    </row>
    <row r="1790" spans="2:6" x14ac:dyDescent="0.6">
      <c r="B1790" s="6">
        <v>42810.291666666664</v>
      </c>
      <c r="C1790" s="18">
        <v>2076.2836270692592</v>
      </c>
      <c r="E1790" s="6">
        <v>43175.291666666664</v>
      </c>
      <c r="F1790" s="18">
        <v>749.26290748384167</v>
      </c>
    </row>
    <row r="1791" spans="2:6" x14ac:dyDescent="0.6">
      <c r="B1791" s="6">
        <v>42810.333333333336</v>
      </c>
      <c r="C1791" s="18">
        <v>3360.4671058485214</v>
      </c>
      <c r="E1791" s="6">
        <v>43175.333333333336</v>
      </c>
      <c r="F1791" s="18">
        <v>749.23917223294438</v>
      </c>
    </row>
    <row r="1792" spans="2:6" x14ac:dyDescent="0.6">
      <c r="B1792" s="6">
        <v>42810.375</v>
      </c>
      <c r="C1792" s="18">
        <v>3777.4718615178235</v>
      </c>
      <c r="E1792" s="6">
        <v>43175.375</v>
      </c>
      <c r="F1792" s="18">
        <v>751.14265457590204</v>
      </c>
    </row>
    <row r="1793" spans="2:6" x14ac:dyDescent="0.6">
      <c r="B1793" s="6">
        <v>42810.416666666664</v>
      </c>
      <c r="C1793" s="18">
        <v>3781.1191892565575</v>
      </c>
      <c r="E1793" s="6">
        <v>43175.416666666664</v>
      </c>
      <c r="F1793" s="18">
        <v>747.39896423061577</v>
      </c>
    </row>
    <row r="1794" spans="2:6" x14ac:dyDescent="0.6">
      <c r="B1794" s="6">
        <v>42810.458333333336</v>
      </c>
      <c r="C1794" s="18">
        <v>3382.5403609466521</v>
      </c>
      <c r="E1794" s="6">
        <v>43175.458333333336</v>
      </c>
      <c r="F1794" s="18">
        <v>743.87666240850967</v>
      </c>
    </row>
    <row r="1795" spans="2:6" x14ac:dyDescent="0.6">
      <c r="B1795" s="6">
        <v>42810.5</v>
      </c>
      <c r="C1795" s="18">
        <v>3218.7147398507577</v>
      </c>
      <c r="E1795" s="6">
        <v>43175.5</v>
      </c>
      <c r="F1795" s="18">
        <v>1262.3890335040594</v>
      </c>
    </row>
    <row r="1796" spans="2:6" x14ac:dyDescent="0.6">
      <c r="B1796" s="6">
        <v>42810.541666666664</v>
      </c>
      <c r="C1796" s="18">
        <v>3393.0880125766284</v>
      </c>
      <c r="E1796" s="6">
        <v>43175.541666666664</v>
      </c>
      <c r="F1796" s="18">
        <v>739.3495670228524</v>
      </c>
    </row>
    <row r="1797" spans="2:6" x14ac:dyDescent="0.6">
      <c r="B1797" s="6">
        <v>42810.583333333336</v>
      </c>
      <c r="C1797" s="18">
        <v>3390.9794465806726</v>
      </c>
      <c r="E1797" s="6">
        <v>43175.583333333336</v>
      </c>
      <c r="F1797" s="18">
        <v>735.51708256191603</v>
      </c>
    </row>
    <row r="1798" spans="2:6" x14ac:dyDescent="0.6">
      <c r="B1798" s="6">
        <v>42810.625</v>
      </c>
      <c r="C1798" s="18">
        <v>3378.36256148444</v>
      </c>
      <c r="E1798" s="6">
        <v>43175.625</v>
      </c>
      <c r="F1798" s="18">
        <v>736.76500367482345</v>
      </c>
    </row>
    <row r="1799" spans="2:6" x14ac:dyDescent="0.6">
      <c r="B1799" s="6">
        <v>42810.666666666664</v>
      </c>
      <c r="C1799" s="18">
        <v>3109.0142542605895</v>
      </c>
      <c r="E1799" s="6">
        <v>43175.666666666664</v>
      </c>
      <c r="F1799" s="18">
        <v>736.43693469789218</v>
      </c>
    </row>
    <row r="1800" spans="2:6" x14ac:dyDescent="0.6">
      <c r="B1800" s="6">
        <v>42810.708333333336</v>
      </c>
      <c r="C1800" s="18">
        <v>3991.2958801608565</v>
      </c>
      <c r="E1800" s="6">
        <v>43175.708333333336</v>
      </c>
      <c r="F1800" s="18">
        <v>736.11601989322003</v>
      </c>
    </row>
    <row r="1801" spans="2:6" x14ac:dyDescent="0.6">
      <c r="B1801" s="6">
        <v>42810.75</v>
      </c>
      <c r="C1801" s="18">
        <v>2291.43988054487</v>
      </c>
      <c r="E1801" s="6">
        <v>43175.75</v>
      </c>
      <c r="F1801" s="18">
        <v>734.99825587590271</v>
      </c>
    </row>
    <row r="1802" spans="2:6" x14ac:dyDescent="0.6">
      <c r="B1802" s="6">
        <v>42810.791666666664</v>
      </c>
      <c r="C1802" s="18">
        <v>743.88209532843598</v>
      </c>
      <c r="E1802" s="6">
        <v>43175.791666666664</v>
      </c>
      <c r="F1802" s="18">
        <v>348.7463965193416</v>
      </c>
    </row>
    <row r="1803" spans="2:6" x14ac:dyDescent="0.6">
      <c r="B1803" s="6">
        <v>42810.833333333336</v>
      </c>
      <c r="C1803" s="18">
        <v>746.56219479454774</v>
      </c>
      <c r="E1803" s="6">
        <v>43175.833333333336</v>
      </c>
      <c r="F1803" s="18">
        <v>351.63261063204754</v>
      </c>
    </row>
    <row r="1804" spans="2:6" x14ac:dyDescent="0.6">
      <c r="B1804" s="6">
        <v>42810.875</v>
      </c>
      <c r="C1804" s="18">
        <v>1358.4982159837064</v>
      </c>
      <c r="E1804" s="6">
        <v>43175.875</v>
      </c>
      <c r="F1804" s="18">
        <v>738.57304215152999</v>
      </c>
    </row>
    <row r="1805" spans="2:6" x14ac:dyDescent="0.6">
      <c r="B1805" s="6">
        <v>42810.916666666664</v>
      </c>
      <c r="C1805" s="18">
        <v>780.22867295530045</v>
      </c>
      <c r="E1805" s="6">
        <v>43175.916666666664</v>
      </c>
      <c r="F1805" s="18">
        <v>353.02636166413515</v>
      </c>
    </row>
    <row r="1806" spans="2:6" x14ac:dyDescent="0.6">
      <c r="B1806" s="6">
        <v>42810.958333333336</v>
      </c>
      <c r="C1806" s="18">
        <v>1135.4782500706774</v>
      </c>
      <c r="E1806" s="6">
        <v>43175.958333333336</v>
      </c>
      <c r="F1806" s="18">
        <v>357.18352590507857</v>
      </c>
    </row>
    <row r="1807" spans="2:6" x14ac:dyDescent="0.6">
      <c r="B1807" s="6">
        <v>42811</v>
      </c>
      <c r="C1807" s="18">
        <v>737.71480748494298</v>
      </c>
      <c r="E1807" s="6">
        <v>43176</v>
      </c>
      <c r="F1807" s="18">
        <v>468.30482945600914</v>
      </c>
    </row>
    <row r="1808" spans="2:6" x14ac:dyDescent="0.6">
      <c r="B1808" s="6">
        <v>42811.041666666664</v>
      </c>
      <c r="C1808" s="18">
        <v>735.06884425692999</v>
      </c>
      <c r="E1808" s="6">
        <v>43176.041666666664</v>
      </c>
      <c r="F1808" s="18">
        <v>471.29775276554795</v>
      </c>
    </row>
    <row r="1809" spans="2:6" x14ac:dyDescent="0.6">
      <c r="B1809" s="6">
        <v>42811.083333333336</v>
      </c>
      <c r="C1809" s="18">
        <v>733.63354527791205</v>
      </c>
      <c r="E1809" s="6">
        <v>43176.083333333336</v>
      </c>
      <c r="F1809" s="18">
        <v>471.10034182442422</v>
      </c>
    </row>
    <row r="1810" spans="2:6" x14ac:dyDescent="0.6">
      <c r="B1810" s="6">
        <v>42811.125</v>
      </c>
      <c r="C1810" s="18">
        <v>722.2117300971338</v>
      </c>
      <c r="E1810" s="6">
        <v>43176.125</v>
      </c>
      <c r="F1810" s="18">
        <v>472.53634148279696</v>
      </c>
    </row>
    <row r="1811" spans="2:6" x14ac:dyDescent="0.6">
      <c r="B1811" s="6">
        <v>42811.166666666664</v>
      </c>
      <c r="C1811" s="18">
        <v>743.21909379958925</v>
      </c>
      <c r="E1811" s="6">
        <v>43176.166666666664</v>
      </c>
      <c r="F1811" s="18">
        <v>474.50351569917325</v>
      </c>
    </row>
    <row r="1812" spans="2:6" x14ac:dyDescent="0.6">
      <c r="B1812" s="6">
        <v>42811.208333333336</v>
      </c>
      <c r="C1812" s="18">
        <v>879.23637834482565</v>
      </c>
      <c r="E1812" s="6">
        <v>43176.208333333336</v>
      </c>
      <c r="F1812" s="18">
        <v>475.70336027887049</v>
      </c>
    </row>
    <row r="1813" spans="2:6" x14ac:dyDescent="0.6">
      <c r="B1813" s="6">
        <v>42811.25</v>
      </c>
      <c r="C1813" s="18">
        <v>860.69175421608543</v>
      </c>
      <c r="E1813" s="6">
        <v>43176.25</v>
      </c>
      <c r="F1813" s="18">
        <v>477.42827359146429</v>
      </c>
    </row>
    <row r="1814" spans="2:6" x14ac:dyDescent="0.6">
      <c r="B1814" s="6">
        <v>42811.291666666664</v>
      </c>
      <c r="C1814" s="18">
        <v>868.84225163777546</v>
      </c>
      <c r="E1814" s="6">
        <v>43176.291666666664</v>
      </c>
      <c r="F1814" s="18">
        <v>728.9964029656503</v>
      </c>
    </row>
    <row r="1815" spans="2:6" x14ac:dyDescent="0.6">
      <c r="B1815" s="6">
        <v>42811.333333333336</v>
      </c>
      <c r="C1815" s="18">
        <v>1137.5724570295533</v>
      </c>
      <c r="E1815" s="6">
        <v>43176.333333333336</v>
      </c>
      <c r="F1815" s="18">
        <v>737.80067668874904</v>
      </c>
    </row>
    <row r="1816" spans="2:6" x14ac:dyDescent="0.6">
      <c r="B1816" s="6">
        <v>42811.375</v>
      </c>
      <c r="C1816" s="18">
        <v>1128.341946198409</v>
      </c>
      <c r="E1816" s="6">
        <v>43176.375</v>
      </c>
      <c r="F1816" s="18">
        <v>1058.4922322665288</v>
      </c>
    </row>
    <row r="1817" spans="2:6" x14ac:dyDescent="0.6">
      <c r="B1817" s="6">
        <v>42811.416666666664</v>
      </c>
      <c r="C1817" s="18">
        <v>1328.1640930802266</v>
      </c>
      <c r="E1817" s="6">
        <v>43176.416666666664</v>
      </c>
      <c r="F1817" s="18">
        <v>751.6792541657544</v>
      </c>
    </row>
    <row r="1818" spans="2:6" x14ac:dyDescent="0.6">
      <c r="B1818" s="6">
        <v>42811.458333333336</v>
      </c>
      <c r="C1818" s="18">
        <v>748.78262209984894</v>
      </c>
      <c r="E1818" s="6">
        <v>43176.458333333336</v>
      </c>
      <c r="F1818" s="18">
        <v>749.69425652768746</v>
      </c>
    </row>
    <row r="1819" spans="2:6" x14ac:dyDescent="0.6">
      <c r="B1819" s="6">
        <v>42811.5</v>
      </c>
      <c r="C1819" s="18">
        <v>748.74135173386935</v>
      </c>
      <c r="E1819" s="6">
        <v>43176.5</v>
      </c>
      <c r="F1819" s="18">
        <v>749.97306817531398</v>
      </c>
    </row>
    <row r="1820" spans="2:6" x14ac:dyDescent="0.6">
      <c r="B1820" s="6">
        <v>42811.541666666664</v>
      </c>
      <c r="C1820" s="18">
        <v>1125.557580546139</v>
      </c>
      <c r="E1820" s="6">
        <v>43176.541666666664</v>
      </c>
      <c r="F1820" s="18">
        <v>749.6711919355389</v>
      </c>
    </row>
    <row r="1821" spans="2:6" x14ac:dyDescent="0.6">
      <c r="B1821" s="6">
        <v>42811.583333333336</v>
      </c>
      <c r="C1821" s="18">
        <v>1123.9002654299441</v>
      </c>
      <c r="E1821" s="6">
        <v>43176.583333333336</v>
      </c>
      <c r="F1821" s="18">
        <v>749.93513406965417</v>
      </c>
    </row>
    <row r="1822" spans="2:6" x14ac:dyDescent="0.6">
      <c r="B1822" s="6">
        <v>42811.625</v>
      </c>
      <c r="C1822" s="18">
        <v>862.70833848900133</v>
      </c>
      <c r="E1822" s="6">
        <v>43176.625</v>
      </c>
      <c r="F1822" s="18">
        <v>749.26731356130608</v>
      </c>
    </row>
    <row r="1823" spans="2:6" x14ac:dyDescent="0.6">
      <c r="B1823" s="6">
        <v>42811.666666666664</v>
      </c>
      <c r="C1823" s="18">
        <v>742.58832356346852</v>
      </c>
      <c r="E1823" s="6">
        <v>43176.666666666664</v>
      </c>
      <c r="F1823" s="18">
        <v>747.40877302964464</v>
      </c>
    </row>
    <row r="1824" spans="2:6" x14ac:dyDescent="0.6">
      <c r="B1824" s="6">
        <v>42811.708333333336</v>
      </c>
      <c r="C1824" s="18">
        <v>740.23659322579442</v>
      </c>
      <c r="E1824" s="6">
        <v>43176.708333333336</v>
      </c>
      <c r="F1824" s="18">
        <v>748.23848984347364</v>
      </c>
    </row>
    <row r="1825" spans="2:6" x14ac:dyDescent="0.6">
      <c r="B1825" s="6">
        <v>42811.75</v>
      </c>
      <c r="C1825" s="18">
        <v>738.51050603813485</v>
      </c>
      <c r="E1825" s="6">
        <v>43176.75</v>
      </c>
      <c r="F1825" s="18">
        <v>748.4192591306894</v>
      </c>
    </row>
    <row r="1826" spans="2:6" x14ac:dyDescent="0.6">
      <c r="B1826" s="6">
        <v>42811.791666666664</v>
      </c>
      <c r="C1826" s="18">
        <v>489.25233643213733</v>
      </c>
      <c r="E1826" s="6">
        <v>43176.791666666664</v>
      </c>
      <c r="F1826" s="18">
        <v>762.81983154031877</v>
      </c>
    </row>
    <row r="1827" spans="2:6" x14ac:dyDescent="0.6">
      <c r="B1827" s="6">
        <v>42811.833333333336</v>
      </c>
      <c r="C1827" s="18">
        <v>495.34932992935092</v>
      </c>
      <c r="E1827" s="6">
        <v>43176.833333333336</v>
      </c>
      <c r="F1827" s="18">
        <v>748.74075176132897</v>
      </c>
    </row>
    <row r="1828" spans="2:6" x14ac:dyDescent="0.6">
      <c r="B1828" s="6">
        <v>42811.875</v>
      </c>
      <c r="C1828" s="18">
        <v>1163.7593229579911</v>
      </c>
      <c r="E1828" s="6">
        <v>43176.875</v>
      </c>
      <c r="F1828" s="18">
        <v>1811.2977790191403</v>
      </c>
    </row>
    <row r="1829" spans="2:6" x14ac:dyDescent="0.6">
      <c r="B1829" s="6">
        <v>42811.916666666664</v>
      </c>
      <c r="C1829" s="18">
        <v>1174.2443366612304</v>
      </c>
      <c r="E1829" s="6">
        <v>43176.916666666664</v>
      </c>
      <c r="F1829" s="18">
        <v>741.45672120888787</v>
      </c>
    </row>
    <row r="1830" spans="2:6" x14ac:dyDescent="0.6">
      <c r="B1830" s="6">
        <v>42811.958333333336</v>
      </c>
      <c r="C1830" s="18">
        <v>784.70814488039889</v>
      </c>
      <c r="E1830" s="6">
        <v>43176.958333333336</v>
      </c>
      <c r="F1830" s="18">
        <v>385.4712932104523</v>
      </c>
    </row>
    <row r="1831" spans="2:6" x14ac:dyDescent="0.6">
      <c r="B1831" s="6">
        <v>42812</v>
      </c>
      <c r="C1831" s="18">
        <v>766.80220080852393</v>
      </c>
      <c r="E1831" s="6">
        <v>43177</v>
      </c>
      <c r="F1831" s="18">
        <v>372.77898177663315</v>
      </c>
    </row>
    <row r="1832" spans="2:6" x14ac:dyDescent="0.6">
      <c r="B1832" s="6">
        <v>42812.041666666664</v>
      </c>
      <c r="C1832" s="18">
        <v>770.0770208125623</v>
      </c>
      <c r="E1832" s="6">
        <v>43177.041666666664</v>
      </c>
      <c r="F1832" s="18">
        <v>373.89862113634581</v>
      </c>
    </row>
    <row r="1833" spans="2:6" x14ac:dyDescent="0.6">
      <c r="B1833" s="6">
        <v>42812.083333333336</v>
      </c>
      <c r="C1833" s="18">
        <v>811.97490553061061</v>
      </c>
      <c r="E1833" s="6">
        <v>43177.083333333336</v>
      </c>
      <c r="F1833" s="18">
        <v>1273.0998587236088</v>
      </c>
    </row>
    <row r="1834" spans="2:6" x14ac:dyDescent="0.6">
      <c r="B1834" s="6">
        <v>42812.125</v>
      </c>
      <c r="C1834" s="18">
        <v>792.84118684927432</v>
      </c>
      <c r="E1834" s="6">
        <v>43177.125</v>
      </c>
      <c r="F1834" s="18">
        <v>1367.2433005815044</v>
      </c>
    </row>
    <row r="1835" spans="2:6" x14ac:dyDescent="0.6">
      <c r="B1835" s="6">
        <v>42812.166666666664</v>
      </c>
      <c r="C1835" s="18">
        <v>784.08910139242585</v>
      </c>
      <c r="E1835" s="6">
        <v>43177.166666666664</v>
      </c>
      <c r="F1835" s="18">
        <v>712.53742095165535</v>
      </c>
    </row>
    <row r="1836" spans="2:6" x14ac:dyDescent="0.6">
      <c r="B1836" s="6">
        <v>42812.208333333336</v>
      </c>
      <c r="C1836" s="18">
        <v>780.80501797622946</v>
      </c>
      <c r="E1836" s="6">
        <v>43177.208333333336</v>
      </c>
      <c r="F1836" s="18">
        <v>598.04120303034551</v>
      </c>
    </row>
    <row r="1837" spans="2:6" x14ac:dyDescent="0.6">
      <c r="B1837" s="6">
        <v>42812.25</v>
      </c>
      <c r="C1837" s="18">
        <v>642.85342391914651</v>
      </c>
      <c r="E1837" s="6">
        <v>43177.25</v>
      </c>
      <c r="F1837" s="18">
        <v>733.09013029508856</v>
      </c>
    </row>
    <row r="1838" spans="2:6" x14ac:dyDescent="0.6">
      <c r="B1838" s="6">
        <v>42812.291666666664</v>
      </c>
      <c r="C1838" s="18">
        <v>649.22056097189534</v>
      </c>
      <c r="E1838" s="6">
        <v>43177.291666666664</v>
      </c>
      <c r="F1838" s="18">
        <v>761.19159874611114</v>
      </c>
    </row>
    <row r="1839" spans="2:6" x14ac:dyDescent="0.6">
      <c r="B1839" s="6">
        <v>42812.333333333336</v>
      </c>
      <c r="C1839" s="18">
        <v>648.69465780099108</v>
      </c>
      <c r="E1839" s="6">
        <v>43177.333333333336</v>
      </c>
      <c r="F1839" s="18">
        <v>762.53999257551038</v>
      </c>
    </row>
    <row r="1840" spans="2:6" x14ac:dyDescent="0.6">
      <c r="B1840" s="6">
        <v>42812.375</v>
      </c>
      <c r="C1840" s="18">
        <v>649.96515977011722</v>
      </c>
      <c r="E1840" s="6">
        <v>43177.375</v>
      </c>
      <c r="F1840" s="18">
        <v>1061.3542787912113</v>
      </c>
    </row>
    <row r="1841" spans="2:6" x14ac:dyDescent="0.6">
      <c r="B1841" s="6">
        <v>42812.416666666664</v>
      </c>
      <c r="C1841" s="18">
        <v>794.76220446652701</v>
      </c>
      <c r="E1841" s="6">
        <v>43177.416666666664</v>
      </c>
      <c r="F1841" s="18">
        <v>763.55521903567615</v>
      </c>
    </row>
    <row r="1842" spans="2:6" x14ac:dyDescent="0.6">
      <c r="B1842" s="6">
        <v>42812.458333333336</v>
      </c>
      <c r="C1842" s="18">
        <v>796.56287682029711</v>
      </c>
      <c r="E1842" s="6">
        <v>43177.458333333336</v>
      </c>
      <c r="F1842" s="18">
        <v>759.14472636182893</v>
      </c>
    </row>
    <row r="1843" spans="2:6" x14ac:dyDescent="0.6">
      <c r="B1843" s="6">
        <v>42812.5</v>
      </c>
      <c r="C1843" s="18">
        <v>1071.8095369889991</v>
      </c>
      <c r="E1843" s="6">
        <v>43177.5</v>
      </c>
      <c r="F1843" s="18">
        <v>486.43221510675045</v>
      </c>
    </row>
    <row r="1844" spans="2:6" x14ac:dyDescent="0.6">
      <c r="B1844" s="6">
        <v>42812.541666666664</v>
      </c>
      <c r="C1844" s="18">
        <v>1488.2033334689652</v>
      </c>
      <c r="E1844" s="6">
        <v>43177.541666666664</v>
      </c>
      <c r="F1844" s="18">
        <v>480.69799066172584</v>
      </c>
    </row>
    <row r="1845" spans="2:6" x14ac:dyDescent="0.6">
      <c r="B1845" s="6">
        <v>42812.583333333336</v>
      </c>
      <c r="C1845" s="18">
        <v>1481.9835016292971</v>
      </c>
      <c r="E1845" s="6">
        <v>43177.583333333336</v>
      </c>
      <c r="F1845" s="18">
        <v>751.92946230199323</v>
      </c>
    </row>
    <row r="1846" spans="2:6" x14ac:dyDescent="0.6">
      <c r="B1846" s="6">
        <v>42812.625</v>
      </c>
      <c r="C1846" s="18">
        <v>1124.5982764265241</v>
      </c>
      <c r="E1846" s="6">
        <v>43177.625</v>
      </c>
      <c r="F1846" s="18">
        <v>732.78540602419025</v>
      </c>
    </row>
    <row r="1847" spans="2:6" x14ac:dyDescent="0.6">
      <c r="B1847" s="6">
        <v>42812.666666666664</v>
      </c>
      <c r="C1847" s="18">
        <v>902.65330126868093</v>
      </c>
      <c r="E1847" s="6">
        <v>43177.666666666664</v>
      </c>
      <c r="F1847" s="18">
        <v>365.81114409234743</v>
      </c>
    </row>
    <row r="1848" spans="2:6" x14ac:dyDescent="0.6">
      <c r="B1848" s="6">
        <v>42812.708333333336</v>
      </c>
      <c r="C1848" s="18">
        <v>783.46069714864007</v>
      </c>
      <c r="E1848" s="6">
        <v>43177.708333333336</v>
      </c>
      <c r="F1848" s="18">
        <v>364.92736136039048</v>
      </c>
    </row>
    <row r="1849" spans="2:6" x14ac:dyDescent="0.6">
      <c r="B1849" s="6">
        <v>42812.75</v>
      </c>
      <c r="C1849" s="18">
        <v>783.92231818305004</v>
      </c>
      <c r="E1849" s="6">
        <v>43177.75</v>
      </c>
      <c r="F1849" s="18">
        <v>719.85754834360432</v>
      </c>
    </row>
    <row r="1850" spans="2:6" x14ac:dyDescent="0.6">
      <c r="B1850" s="6">
        <v>42812.791666666664</v>
      </c>
      <c r="C1850" s="18">
        <v>782.91523512946208</v>
      </c>
      <c r="E1850" s="6">
        <v>43177.791666666664</v>
      </c>
      <c r="F1850" s="18">
        <v>749.73997430840996</v>
      </c>
    </row>
    <row r="1851" spans="2:6" x14ac:dyDescent="0.6">
      <c r="B1851" s="6">
        <v>42812.833333333336</v>
      </c>
      <c r="C1851" s="18">
        <v>782.042811160616</v>
      </c>
      <c r="E1851" s="6">
        <v>43177.833333333336</v>
      </c>
      <c r="F1851" s="18">
        <v>763.80401740603884</v>
      </c>
    </row>
    <row r="1852" spans="2:6" x14ac:dyDescent="0.6">
      <c r="B1852" s="6">
        <v>42812.875</v>
      </c>
      <c r="C1852" s="18">
        <v>775.93716252644697</v>
      </c>
      <c r="E1852" s="6">
        <v>43177.875</v>
      </c>
      <c r="F1852" s="18">
        <v>765.46883637269207</v>
      </c>
    </row>
    <row r="1853" spans="2:6" x14ac:dyDescent="0.6">
      <c r="B1853" s="6">
        <v>42812.916666666664</v>
      </c>
      <c r="C1853" s="18">
        <v>594.68384467230703</v>
      </c>
      <c r="E1853" s="6">
        <v>43177.916666666664</v>
      </c>
      <c r="F1853" s="18">
        <v>766.90158796151309</v>
      </c>
    </row>
    <row r="1854" spans="2:6" x14ac:dyDescent="0.6">
      <c r="B1854" s="6">
        <v>42812.958333333336</v>
      </c>
      <c r="C1854" s="18">
        <v>543.53011079576004</v>
      </c>
      <c r="E1854" s="6">
        <v>43177.958333333336</v>
      </c>
      <c r="F1854" s="18">
        <v>755.40113271368728</v>
      </c>
    </row>
    <row r="1855" spans="2:6" x14ac:dyDescent="0.6">
      <c r="B1855" s="6">
        <v>42813</v>
      </c>
      <c r="C1855" s="18">
        <v>368.69729281955199</v>
      </c>
      <c r="E1855" s="6">
        <v>43178</v>
      </c>
      <c r="F1855" s="18">
        <v>757.43605595032273</v>
      </c>
    </row>
    <row r="1856" spans="2:6" x14ac:dyDescent="0.6">
      <c r="B1856" s="6">
        <v>42813.041666666664</v>
      </c>
      <c r="C1856" s="18">
        <v>144.77843313429</v>
      </c>
      <c r="E1856" s="6">
        <v>43178.041666666664</v>
      </c>
      <c r="F1856" s="18">
        <v>375.69094738774743</v>
      </c>
    </row>
    <row r="1857" spans="2:6" x14ac:dyDescent="0.6">
      <c r="B1857" s="6">
        <v>42813.083333333336</v>
      </c>
      <c r="C1857" s="18">
        <v>1568.9824073452378</v>
      </c>
      <c r="E1857" s="6">
        <v>43178.083333333336</v>
      </c>
      <c r="F1857" s="18">
        <v>491.60861786709768</v>
      </c>
    </row>
    <row r="1858" spans="2:6" x14ac:dyDescent="0.6">
      <c r="B1858" s="6">
        <v>42813.125</v>
      </c>
      <c r="C1858" s="18">
        <v>1704.733819669083</v>
      </c>
      <c r="E1858" s="6">
        <v>43178.125</v>
      </c>
      <c r="F1858" s="18">
        <v>495.96473631196386</v>
      </c>
    </row>
    <row r="1859" spans="2:6" x14ac:dyDescent="0.6">
      <c r="B1859" s="6">
        <v>42813.166666666664</v>
      </c>
      <c r="C1859" s="18">
        <v>911.39942974514111</v>
      </c>
      <c r="E1859" s="6">
        <v>43178.166666666664</v>
      </c>
      <c r="F1859" s="18">
        <v>497.01368414905153</v>
      </c>
    </row>
    <row r="1860" spans="2:6" x14ac:dyDescent="0.6">
      <c r="B1860" s="6">
        <v>42813.208333333336</v>
      </c>
      <c r="C1860" s="18">
        <v>623.81854573143698</v>
      </c>
      <c r="E1860" s="6">
        <v>43178.208333333336</v>
      </c>
      <c r="F1860" s="18">
        <v>497.01009281635118</v>
      </c>
    </row>
    <row r="1861" spans="2:6" x14ac:dyDescent="0.6">
      <c r="B1861" s="6">
        <v>42813.25</v>
      </c>
      <c r="C1861" s="18">
        <v>622.51367179327372</v>
      </c>
      <c r="E1861" s="6">
        <v>43178.25</v>
      </c>
      <c r="F1861" s="18">
        <v>383.00163773483632</v>
      </c>
    </row>
    <row r="1862" spans="2:6" x14ac:dyDescent="0.6">
      <c r="B1862" s="6">
        <v>42813.291666666664</v>
      </c>
      <c r="C1862" s="18">
        <v>480.39110393510754</v>
      </c>
      <c r="E1862" s="6">
        <v>43178.291666666664</v>
      </c>
      <c r="F1862" s="18">
        <v>920.32530484888059</v>
      </c>
    </row>
    <row r="1863" spans="2:6" x14ac:dyDescent="0.6">
      <c r="B1863" s="6">
        <v>42813.333333333336</v>
      </c>
      <c r="C1863" s="18">
        <v>479.47197825776033</v>
      </c>
      <c r="E1863" s="6">
        <v>43178.333333333336</v>
      </c>
      <c r="F1863" s="18">
        <v>769.47668066766437</v>
      </c>
    </row>
    <row r="1864" spans="2:6" x14ac:dyDescent="0.6">
      <c r="B1864" s="6">
        <v>42813.375</v>
      </c>
      <c r="C1864" s="18">
        <v>867.25910657312954</v>
      </c>
      <c r="E1864" s="6">
        <v>43178.375</v>
      </c>
      <c r="F1864" s="18">
        <v>783.74930107116643</v>
      </c>
    </row>
    <row r="1865" spans="2:6" x14ac:dyDescent="0.6">
      <c r="B1865" s="6">
        <v>42813.416666666664</v>
      </c>
      <c r="C1865" s="18">
        <v>747.04010837501824</v>
      </c>
      <c r="E1865" s="6">
        <v>43178.416666666664</v>
      </c>
      <c r="F1865" s="18">
        <v>781.59604619926699</v>
      </c>
    </row>
    <row r="1866" spans="2:6" x14ac:dyDescent="0.6">
      <c r="B1866" s="6">
        <v>42813.458333333336</v>
      </c>
      <c r="C1866" s="18">
        <v>746.21275957412081</v>
      </c>
      <c r="E1866" s="6">
        <v>43178.458333333336</v>
      </c>
      <c r="F1866" s="18">
        <v>754.46765315956316</v>
      </c>
    </row>
    <row r="1867" spans="2:6" x14ac:dyDescent="0.6">
      <c r="B1867" s="6">
        <v>42813.5</v>
      </c>
      <c r="C1867" s="18">
        <v>744.30896875169492</v>
      </c>
      <c r="E1867" s="6">
        <v>43178.5</v>
      </c>
      <c r="F1867" s="18">
        <v>751.01425792005261</v>
      </c>
    </row>
    <row r="1868" spans="2:6" x14ac:dyDescent="0.6">
      <c r="B1868" s="6">
        <v>42813.541666666664</v>
      </c>
      <c r="C1868" s="18">
        <v>724.01343949211798</v>
      </c>
      <c r="E1868" s="6">
        <v>43178.541666666664</v>
      </c>
      <c r="F1868" s="18">
        <v>746.93462285703947</v>
      </c>
    </row>
    <row r="1869" spans="2:6" x14ac:dyDescent="0.6">
      <c r="B1869" s="6">
        <v>42813.583333333336</v>
      </c>
      <c r="C1869" s="18">
        <v>358.27088760375796</v>
      </c>
      <c r="E1869" s="6">
        <v>43178.583333333336</v>
      </c>
      <c r="F1869" s="18">
        <v>744.62827820327402</v>
      </c>
    </row>
    <row r="1870" spans="2:6" x14ac:dyDescent="0.6">
      <c r="B1870" s="6">
        <v>42813.625</v>
      </c>
      <c r="C1870" s="18">
        <v>360.42008851461816</v>
      </c>
      <c r="E1870" s="6">
        <v>43178.625</v>
      </c>
      <c r="F1870" s="18">
        <v>740.8919004849588</v>
      </c>
    </row>
    <row r="1871" spans="2:6" x14ac:dyDescent="0.6">
      <c r="B1871" s="6">
        <v>42813.666666666664</v>
      </c>
      <c r="C1871" s="18">
        <v>358.294122094047</v>
      </c>
      <c r="E1871" s="6">
        <v>43178.666666666664</v>
      </c>
      <c r="F1871" s="18">
        <v>740.36754233148247</v>
      </c>
    </row>
    <row r="1872" spans="2:6" x14ac:dyDescent="0.6">
      <c r="B1872" s="6">
        <v>42813.708333333336</v>
      </c>
      <c r="C1872" s="18">
        <v>358.23854226006301</v>
      </c>
      <c r="E1872" s="6">
        <v>43178.708333333336</v>
      </c>
      <c r="F1872" s="18">
        <v>735.32566707120804</v>
      </c>
    </row>
    <row r="1873" spans="2:6" x14ac:dyDescent="0.6">
      <c r="B1873" s="6">
        <v>42813.75</v>
      </c>
      <c r="C1873" s="18">
        <v>358.35945376925895</v>
      </c>
      <c r="E1873" s="6">
        <v>43178.75</v>
      </c>
      <c r="F1873" s="18">
        <v>734.97866090734738</v>
      </c>
    </row>
    <row r="1874" spans="2:6" x14ac:dyDescent="0.6">
      <c r="B1874" s="6">
        <v>42813.791666666664</v>
      </c>
      <c r="C1874" s="18">
        <v>358.22213163587696</v>
      </c>
      <c r="E1874" s="6">
        <v>43178.791666666664</v>
      </c>
      <c r="F1874" s="18">
        <v>709.95687098609005</v>
      </c>
    </row>
    <row r="1875" spans="2:6" x14ac:dyDescent="0.6">
      <c r="B1875" s="6">
        <v>42813.833333333336</v>
      </c>
      <c r="C1875" s="18">
        <v>373.59536150773278</v>
      </c>
      <c r="E1875" s="6">
        <v>43178.833333333336</v>
      </c>
      <c r="F1875" s="18">
        <v>350.83808803809973</v>
      </c>
    </row>
    <row r="1876" spans="2:6" x14ac:dyDescent="0.6">
      <c r="B1876" s="6">
        <v>42813.875</v>
      </c>
      <c r="C1876" s="18">
        <v>796.92738849997397</v>
      </c>
      <c r="E1876" s="6">
        <v>43178.875</v>
      </c>
      <c r="F1876" s="18">
        <v>714.05085330843815</v>
      </c>
    </row>
    <row r="1877" spans="2:6" x14ac:dyDescent="0.6">
      <c r="B1877" s="6">
        <v>42813.916666666664</v>
      </c>
      <c r="C1877" s="18">
        <v>775.39055192947285</v>
      </c>
      <c r="E1877" s="6">
        <v>43178.916666666664</v>
      </c>
      <c r="F1877" s="18">
        <v>351.49985163622398</v>
      </c>
    </row>
    <row r="1878" spans="2:6" x14ac:dyDescent="0.6">
      <c r="B1878" s="6">
        <v>42813.958333333336</v>
      </c>
      <c r="C1878" s="18">
        <v>407.58602641582354</v>
      </c>
      <c r="E1878" s="6">
        <v>43178.958333333336</v>
      </c>
      <c r="F1878" s="18">
        <v>351.50977651437063</v>
      </c>
    </row>
    <row r="1879" spans="2:6" x14ac:dyDescent="0.6">
      <c r="B1879" s="6">
        <v>42814</v>
      </c>
      <c r="C1879" s="18">
        <v>799.76970609081889</v>
      </c>
      <c r="E1879" s="6">
        <v>43179</v>
      </c>
      <c r="F1879" s="18">
        <v>352.52109594464173</v>
      </c>
    </row>
    <row r="1880" spans="2:6" x14ac:dyDescent="0.6">
      <c r="B1880" s="6">
        <v>42814.041666666664</v>
      </c>
      <c r="C1880" s="18">
        <v>793.25648012664351</v>
      </c>
      <c r="E1880" s="6">
        <v>43179.041666666664</v>
      </c>
      <c r="F1880" s="18">
        <v>354.57571582688058</v>
      </c>
    </row>
    <row r="1881" spans="2:6" x14ac:dyDescent="0.6">
      <c r="B1881" s="6">
        <v>42814.083333333336</v>
      </c>
      <c r="C1881" s="18">
        <v>809.99334813329722</v>
      </c>
      <c r="E1881" s="6">
        <v>43179.083333333336</v>
      </c>
      <c r="F1881" s="18">
        <v>467.26378708587606</v>
      </c>
    </row>
    <row r="1882" spans="2:6" x14ac:dyDescent="0.6">
      <c r="B1882" s="6">
        <v>42814.125</v>
      </c>
      <c r="C1882" s="18">
        <v>811.39566707186987</v>
      </c>
      <c r="E1882" s="6">
        <v>43179.125</v>
      </c>
      <c r="F1882" s="18">
        <v>467.73871586918665</v>
      </c>
    </row>
    <row r="1883" spans="2:6" x14ac:dyDescent="0.6">
      <c r="B1883" s="6">
        <v>42814.166666666664</v>
      </c>
      <c r="C1883" s="18">
        <v>812.77044661309833</v>
      </c>
      <c r="E1883" s="6">
        <v>43179.166666666664</v>
      </c>
      <c r="F1883" s="18">
        <v>467.45374878883138</v>
      </c>
    </row>
    <row r="1884" spans="2:6" x14ac:dyDescent="0.6">
      <c r="B1884" s="6">
        <v>42814.208333333336</v>
      </c>
      <c r="C1884" s="18">
        <v>682.81493570698524</v>
      </c>
      <c r="E1884" s="6">
        <v>43179.208333333336</v>
      </c>
      <c r="F1884" s="18">
        <v>468.24881681905771</v>
      </c>
    </row>
    <row r="1885" spans="2:6" x14ac:dyDescent="0.6">
      <c r="B1885" s="6">
        <v>42814.25</v>
      </c>
      <c r="C1885" s="18">
        <v>694.99635562790593</v>
      </c>
      <c r="E1885" s="6">
        <v>43179.25</v>
      </c>
      <c r="F1885" s="18">
        <v>117.25694780296658</v>
      </c>
    </row>
    <row r="1886" spans="2:6" x14ac:dyDescent="0.6">
      <c r="B1886" s="6">
        <v>42814.291666666664</v>
      </c>
      <c r="C1886" s="18">
        <v>685.49376501838174</v>
      </c>
      <c r="E1886" s="6">
        <v>43179.291666666664</v>
      </c>
      <c r="F1886" s="18">
        <v>346.98497459914904</v>
      </c>
    </row>
    <row r="1887" spans="2:6" x14ac:dyDescent="0.6">
      <c r="B1887" s="6">
        <v>42814.333333333336</v>
      </c>
      <c r="C1887" s="18">
        <v>1271.0759410561427</v>
      </c>
      <c r="E1887" s="6">
        <v>43179.333333333336</v>
      </c>
      <c r="F1887" s="18">
        <v>734.02375673598465</v>
      </c>
    </row>
    <row r="1888" spans="2:6" x14ac:dyDescent="0.6">
      <c r="B1888" s="6">
        <v>42814.375</v>
      </c>
      <c r="C1888" s="18">
        <v>1274.2553752210374</v>
      </c>
      <c r="E1888" s="6">
        <v>43179.375</v>
      </c>
      <c r="F1888" s="18">
        <v>734.54798583454385</v>
      </c>
    </row>
    <row r="1889" spans="2:6" x14ac:dyDescent="0.6">
      <c r="B1889" s="6">
        <v>42814.416666666664</v>
      </c>
      <c r="C1889" s="18">
        <v>1118.8177858993724</v>
      </c>
      <c r="E1889" s="6">
        <v>43179.416666666664</v>
      </c>
      <c r="F1889" s="18">
        <v>390.24901865813371</v>
      </c>
    </row>
    <row r="1890" spans="2:6" x14ac:dyDescent="0.6">
      <c r="B1890" s="6">
        <v>42814.458333333336</v>
      </c>
      <c r="C1890" s="18">
        <v>3502.1175276125741</v>
      </c>
      <c r="E1890" s="6">
        <v>43179.458333333336</v>
      </c>
      <c r="F1890" s="18">
        <v>389.42074918362738</v>
      </c>
    </row>
    <row r="1891" spans="2:6" x14ac:dyDescent="0.6">
      <c r="B1891" s="6">
        <v>42814.5</v>
      </c>
      <c r="C1891" s="18">
        <v>3820.0607611777991</v>
      </c>
      <c r="E1891" s="6">
        <v>43179.5</v>
      </c>
      <c r="F1891" s="18">
        <v>389.28480202727758</v>
      </c>
    </row>
    <row r="1892" spans="2:6" x14ac:dyDescent="0.6">
      <c r="B1892" s="6">
        <v>42814.541666666664</v>
      </c>
      <c r="C1892" s="18">
        <v>3751.2284339062298</v>
      </c>
      <c r="E1892" s="6">
        <v>43179.541666666664</v>
      </c>
      <c r="F1892" s="18">
        <v>735.78426465299242</v>
      </c>
    </row>
    <row r="1893" spans="2:6" x14ac:dyDescent="0.6">
      <c r="B1893" s="6">
        <v>42814.583333333336</v>
      </c>
      <c r="C1893" s="18">
        <v>1901.3863017357685</v>
      </c>
      <c r="E1893" s="6">
        <v>43179.583333333336</v>
      </c>
      <c r="F1893" s="18">
        <v>733.91626356336599</v>
      </c>
    </row>
    <row r="1894" spans="2:6" x14ac:dyDescent="0.6">
      <c r="B1894" s="6">
        <v>42814.625</v>
      </c>
      <c r="C1894" s="18">
        <v>1903.4009777175027</v>
      </c>
      <c r="E1894" s="6">
        <v>43179.625</v>
      </c>
      <c r="F1894" s="18">
        <v>729.26499753316102</v>
      </c>
    </row>
    <row r="1895" spans="2:6" x14ac:dyDescent="0.6">
      <c r="B1895" s="6">
        <v>42814.666666666664</v>
      </c>
      <c r="C1895" s="18">
        <v>1914.2975617227253</v>
      </c>
      <c r="E1895" s="6">
        <v>43179.666666666664</v>
      </c>
      <c r="F1895" s="18">
        <v>711.0153769199037</v>
      </c>
    </row>
    <row r="1896" spans="2:6" x14ac:dyDescent="0.6">
      <c r="B1896" s="6">
        <v>42814.708333333336</v>
      </c>
      <c r="C1896" s="18">
        <v>2035.3511023166391</v>
      </c>
      <c r="E1896" s="6">
        <v>43179.708333333336</v>
      </c>
      <c r="F1896" s="18">
        <v>740.64658193402624</v>
      </c>
    </row>
    <row r="1897" spans="2:6" x14ac:dyDescent="0.6">
      <c r="B1897" s="6">
        <v>42814.75</v>
      </c>
      <c r="C1897" s="18">
        <v>3242.6083475266505</v>
      </c>
      <c r="E1897" s="6">
        <v>43179.75</v>
      </c>
      <c r="F1897" s="18">
        <v>353.5241857025344</v>
      </c>
    </row>
    <row r="1898" spans="2:6" x14ac:dyDescent="0.6">
      <c r="B1898" s="6">
        <v>42814.791666666664</v>
      </c>
      <c r="C1898" s="18">
        <v>3242.4345913102838</v>
      </c>
      <c r="E1898" s="6">
        <v>43179.791666666664</v>
      </c>
      <c r="F1898" s="18">
        <v>357.82283917930334</v>
      </c>
    </row>
    <row r="1899" spans="2:6" x14ac:dyDescent="0.6">
      <c r="B1899" s="6">
        <v>42814.833333333336</v>
      </c>
      <c r="C1899" s="18">
        <v>3568.4284464661209</v>
      </c>
      <c r="E1899" s="6">
        <v>43179.833333333336</v>
      </c>
      <c r="F1899" s="18">
        <v>628.82219794803007</v>
      </c>
    </row>
    <row r="1900" spans="2:6" x14ac:dyDescent="0.6">
      <c r="B1900" s="6">
        <v>42814.875</v>
      </c>
      <c r="C1900" s="18">
        <v>3880.9307136366037</v>
      </c>
      <c r="E1900" s="6">
        <v>43179.875</v>
      </c>
      <c r="F1900" s="18">
        <v>628.03906529903213</v>
      </c>
    </row>
    <row r="1901" spans="2:6" x14ac:dyDescent="0.6">
      <c r="B1901" s="6">
        <v>42814.916666666664</v>
      </c>
      <c r="C1901" s="18">
        <v>3162.5359558418013</v>
      </c>
      <c r="E1901" s="6">
        <v>43179.916666666664</v>
      </c>
      <c r="F1901" s="18">
        <v>854.90213616582832</v>
      </c>
    </row>
    <row r="1902" spans="2:6" x14ac:dyDescent="0.6">
      <c r="B1902" s="6">
        <v>42814.958333333336</v>
      </c>
      <c r="C1902" s="18">
        <v>2661.0262611766611</v>
      </c>
      <c r="E1902" s="6">
        <v>43179.958333333336</v>
      </c>
      <c r="F1902" s="18">
        <v>5.5694530208905402</v>
      </c>
    </row>
    <row r="1903" spans="2:6" x14ac:dyDescent="0.6">
      <c r="B1903" s="6">
        <v>42815</v>
      </c>
      <c r="C1903" s="18">
        <v>1023.2407703577132</v>
      </c>
      <c r="E1903" s="6">
        <v>43180</v>
      </c>
      <c r="F1903" s="18">
        <v>444.37507769160766</v>
      </c>
    </row>
    <row r="1904" spans="2:6" x14ac:dyDescent="0.6">
      <c r="B1904" s="6">
        <v>42815.041666666664</v>
      </c>
      <c r="C1904" s="18">
        <v>662.53648280885363</v>
      </c>
      <c r="E1904" s="6">
        <v>43180.041666666664</v>
      </c>
      <c r="F1904" s="18">
        <v>439.97122988912747</v>
      </c>
    </row>
    <row r="1905" spans="2:6" x14ac:dyDescent="0.6">
      <c r="B1905" s="6">
        <v>42815.083333333336</v>
      </c>
      <c r="C1905" s="18">
        <v>700.01290074984126</v>
      </c>
      <c r="E1905" s="6">
        <v>43180.083333333336</v>
      </c>
      <c r="F1905" s="18">
        <v>440.08484794298681</v>
      </c>
    </row>
    <row r="1906" spans="2:6" x14ac:dyDescent="0.6">
      <c r="B1906" s="6">
        <v>42815.125</v>
      </c>
      <c r="C1906" s="18">
        <v>687.46870495292728</v>
      </c>
      <c r="E1906" s="6">
        <v>43180.125</v>
      </c>
      <c r="F1906" s="18">
        <v>439.06924096425337</v>
      </c>
    </row>
    <row r="1907" spans="2:6" x14ac:dyDescent="0.6">
      <c r="B1907" s="6">
        <v>42815.166666666664</v>
      </c>
      <c r="C1907" s="18">
        <v>803.10579140993957</v>
      </c>
      <c r="E1907" s="6">
        <v>43180.166666666664</v>
      </c>
      <c r="F1907" s="18">
        <v>554.14918432023637</v>
      </c>
    </row>
    <row r="1908" spans="2:6" x14ac:dyDescent="0.6">
      <c r="B1908" s="6">
        <v>42815.208333333336</v>
      </c>
      <c r="C1908" s="18">
        <v>698.7008753156648</v>
      </c>
      <c r="E1908" s="6">
        <v>43180.208333333336</v>
      </c>
      <c r="F1908" s="18">
        <v>115.20761107656642</v>
      </c>
    </row>
    <row r="1909" spans="2:6" x14ac:dyDescent="0.6">
      <c r="B1909" s="6">
        <v>42815.25</v>
      </c>
      <c r="C1909" s="18">
        <v>2281.2614353419644</v>
      </c>
      <c r="E1909" s="6">
        <v>43180.25</v>
      </c>
      <c r="F1909" s="18">
        <v>2.2995085716247501</v>
      </c>
    </row>
    <row r="1910" spans="2:6" x14ac:dyDescent="0.6">
      <c r="B1910" s="6">
        <v>42815.291666666664</v>
      </c>
      <c r="C1910" s="18">
        <v>823.93182386861645</v>
      </c>
      <c r="E1910" s="6">
        <v>43180.291666666664</v>
      </c>
      <c r="F1910" s="18">
        <v>376.66256838268674</v>
      </c>
    </row>
    <row r="1911" spans="2:6" x14ac:dyDescent="0.6">
      <c r="B1911" s="6">
        <v>42815.333333333336</v>
      </c>
      <c r="C1911" s="18">
        <v>1936.9758748748509</v>
      </c>
      <c r="E1911" s="6">
        <v>43180.333333333336</v>
      </c>
      <c r="F1911" s="18">
        <v>385.27451210604761</v>
      </c>
    </row>
    <row r="1912" spans="2:6" x14ac:dyDescent="0.6">
      <c r="B1912" s="6">
        <v>42815.375</v>
      </c>
      <c r="C1912" s="18">
        <v>1706.6402026881049</v>
      </c>
      <c r="E1912" s="6">
        <v>43180.375</v>
      </c>
      <c r="F1912" s="18">
        <v>839.47458348750797</v>
      </c>
    </row>
    <row r="1913" spans="2:6" x14ac:dyDescent="0.6">
      <c r="B1913" s="6">
        <v>42815.416666666664</v>
      </c>
      <c r="C1913" s="18">
        <v>2426.4848299830442</v>
      </c>
      <c r="E1913" s="6">
        <v>43180.416666666664</v>
      </c>
      <c r="F1913" s="18">
        <v>386.15883894708344</v>
      </c>
    </row>
    <row r="1914" spans="2:6" x14ac:dyDescent="0.6">
      <c r="B1914" s="6">
        <v>42815.458333333336</v>
      </c>
      <c r="C1914" s="18">
        <v>1940.0383033604037</v>
      </c>
      <c r="E1914" s="6">
        <v>43180.458333333336</v>
      </c>
      <c r="F1914" s="18">
        <v>391.20522981060827</v>
      </c>
    </row>
    <row r="1915" spans="2:6" x14ac:dyDescent="0.6">
      <c r="B1915" s="6">
        <v>42815.5</v>
      </c>
      <c r="C1915" s="18">
        <v>2470.9734409634225</v>
      </c>
      <c r="E1915" s="6">
        <v>43180.5</v>
      </c>
      <c r="F1915" s="18">
        <v>392.24145850419904</v>
      </c>
    </row>
    <row r="1916" spans="2:6" x14ac:dyDescent="0.6">
      <c r="B1916" s="6">
        <v>42815.541666666664</v>
      </c>
      <c r="C1916" s="18">
        <v>2875.250119181735</v>
      </c>
      <c r="E1916" s="6">
        <v>43180.541666666664</v>
      </c>
      <c r="F1916" s="18">
        <v>392.56724126418345</v>
      </c>
    </row>
    <row r="1917" spans="2:6" x14ac:dyDescent="0.6">
      <c r="B1917" s="6">
        <v>42815.583333333336</v>
      </c>
      <c r="C1917" s="18">
        <v>2719.2901093424648</v>
      </c>
      <c r="E1917" s="6">
        <v>43180.583333333336</v>
      </c>
      <c r="F1917" s="18">
        <v>831.40635806083515</v>
      </c>
    </row>
    <row r="1918" spans="2:6" x14ac:dyDescent="0.6">
      <c r="B1918" s="6">
        <v>42815.625</v>
      </c>
      <c r="C1918" s="18">
        <v>3324.1385592227425</v>
      </c>
      <c r="E1918" s="6">
        <v>43180.625</v>
      </c>
      <c r="F1918" s="18">
        <v>843.23417744848416</v>
      </c>
    </row>
    <row r="1919" spans="2:6" x14ac:dyDescent="0.6">
      <c r="B1919" s="6">
        <v>42815.666666666664</v>
      </c>
      <c r="C1919" s="18">
        <v>3310.943297608686</v>
      </c>
      <c r="E1919" s="6">
        <v>43180.666666666664</v>
      </c>
      <c r="F1919" s="18">
        <v>849.02974963505972</v>
      </c>
    </row>
    <row r="1920" spans="2:6" x14ac:dyDescent="0.6">
      <c r="B1920" s="6">
        <v>42815.708333333336</v>
      </c>
      <c r="C1920" s="18">
        <v>2767.4199662378041</v>
      </c>
      <c r="E1920" s="6">
        <v>43180.708333333336</v>
      </c>
      <c r="F1920" s="18">
        <v>834.77085428449629</v>
      </c>
    </row>
    <row r="1921" spans="2:6" x14ac:dyDescent="0.6">
      <c r="B1921" s="6">
        <v>42815.75</v>
      </c>
      <c r="C1921" s="18">
        <v>3823.7578490024057</v>
      </c>
      <c r="E1921" s="6">
        <v>43180.75</v>
      </c>
      <c r="F1921" s="18">
        <v>841.70758157001501</v>
      </c>
    </row>
    <row r="1922" spans="2:6" x14ac:dyDescent="0.6">
      <c r="B1922" s="6">
        <v>42815.791666666664</v>
      </c>
      <c r="C1922" s="18">
        <v>986.07373910850697</v>
      </c>
      <c r="E1922" s="6">
        <v>43180.791666666664</v>
      </c>
      <c r="F1922" s="18">
        <v>391.53034840159916</v>
      </c>
    </row>
    <row r="1923" spans="2:6" x14ac:dyDescent="0.6">
      <c r="B1923" s="6">
        <v>42815.833333333336</v>
      </c>
      <c r="C1923" s="18">
        <v>1186.5670402055302</v>
      </c>
      <c r="E1923" s="6">
        <v>43180.833333333336</v>
      </c>
      <c r="F1923" s="18">
        <v>820.27167330966915</v>
      </c>
    </row>
    <row r="1924" spans="2:6" x14ac:dyDescent="0.6">
      <c r="B1924" s="6">
        <v>42815.875</v>
      </c>
      <c r="C1924" s="18">
        <v>1662.4333761146293</v>
      </c>
      <c r="E1924" s="6">
        <v>43180.875</v>
      </c>
      <c r="F1924" s="18">
        <v>786.84822777363877</v>
      </c>
    </row>
    <row r="1925" spans="2:6" x14ac:dyDescent="0.6">
      <c r="B1925" s="6">
        <v>42815.916666666664</v>
      </c>
      <c r="C1925" s="18">
        <v>1655.3742881478156</v>
      </c>
      <c r="E1925" s="6">
        <v>43180.916666666664</v>
      </c>
      <c r="F1925" s="18">
        <v>787.35562197910292</v>
      </c>
    </row>
    <row r="1926" spans="2:6" x14ac:dyDescent="0.6">
      <c r="B1926" s="6">
        <v>42815.958333333336</v>
      </c>
      <c r="C1926" s="18">
        <v>855.29337582323046</v>
      </c>
      <c r="E1926" s="6">
        <v>43180.958333333336</v>
      </c>
      <c r="F1926" s="18">
        <v>787.69766922248573</v>
      </c>
    </row>
    <row r="1927" spans="2:6" x14ac:dyDescent="0.6">
      <c r="B1927" s="6">
        <v>42816</v>
      </c>
      <c r="C1927" s="18">
        <v>503.23327144940578</v>
      </c>
      <c r="E1927" s="6">
        <v>43181</v>
      </c>
      <c r="F1927" s="18">
        <v>788.55994572082955</v>
      </c>
    </row>
    <row r="1928" spans="2:6" x14ac:dyDescent="0.6">
      <c r="B1928" s="6">
        <v>42816.041666666664</v>
      </c>
      <c r="C1928" s="18">
        <v>2238.9900838231997</v>
      </c>
      <c r="E1928" s="6">
        <v>43181.041666666664</v>
      </c>
      <c r="F1928" s="18">
        <v>774.66290428797276</v>
      </c>
    </row>
    <row r="1929" spans="2:6" x14ac:dyDescent="0.6">
      <c r="B1929" s="6">
        <v>42816.083333333336</v>
      </c>
      <c r="C1929" s="18">
        <v>1979.9225670772105</v>
      </c>
      <c r="E1929" s="6">
        <v>43181.083333333336</v>
      </c>
      <c r="F1929" s="18">
        <v>747.14369853721576</v>
      </c>
    </row>
    <row r="1930" spans="2:6" x14ac:dyDescent="0.6">
      <c r="B1930" s="6">
        <v>42816.125</v>
      </c>
      <c r="C1930" s="18">
        <v>500.27274725489997</v>
      </c>
      <c r="E1930" s="6">
        <v>43181.125</v>
      </c>
      <c r="F1930" s="18">
        <v>382.28703263057491</v>
      </c>
    </row>
    <row r="1931" spans="2:6" x14ac:dyDescent="0.6">
      <c r="B1931" s="6">
        <v>42816.166666666664</v>
      </c>
      <c r="C1931" s="18">
        <v>1868.7081205712379</v>
      </c>
      <c r="E1931" s="6">
        <v>43181.166666666664</v>
      </c>
      <c r="F1931" s="18">
        <v>382.12688064243991</v>
      </c>
    </row>
    <row r="1932" spans="2:6" x14ac:dyDescent="0.6">
      <c r="B1932" s="6">
        <v>42816.208333333336</v>
      </c>
      <c r="C1932" s="18">
        <v>1972.2419910494432</v>
      </c>
      <c r="E1932" s="6">
        <v>43181.208333333336</v>
      </c>
      <c r="F1932" s="18">
        <v>741.64653782712026</v>
      </c>
    </row>
    <row r="1933" spans="2:6" x14ac:dyDescent="0.6">
      <c r="B1933" s="6">
        <v>42816.25</v>
      </c>
      <c r="C1933" s="18">
        <v>2085.570849516123</v>
      </c>
      <c r="E1933" s="6">
        <v>43181.25</v>
      </c>
      <c r="F1933" s="18">
        <v>769.70500664075075</v>
      </c>
    </row>
    <row r="1934" spans="2:6" x14ac:dyDescent="0.6">
      <c r="B1934" s="6">
        <v>42816.291666666664</v>
      </c>
      <c r="C1934" s="18">
        <v>2573.2717630632674</v>
      </c>
      <c r="E1934" s="6">
        <v>43181.291666666664</v>
      </c>
      <c r="F1934" s="18">
        <v>769.20962553024185</v>
      </c>
    </row>
    <row r="1935" spans="2:6" x14ac:dyDescent="0.6">
      <c r="B1935" s="6">
        <v>42816.333333333336</v>
      </c>
      <c r="C1935" s="18">
        <v>3105.6710329739176</v>
      </c>
      <c r="E1935" s="6">
        <v>43181.333333333336</v>
      </c>
      <c r="F1935" s="18">
        <v>1039.2693787577389</v>
      </c>
    </row>
    <row r="1936" spans="2:6" x14ac:dyDescent="0.6">
      <c r="B1936" s="6">
        <v>42816.375</v>
      </c>
      <c r="C1936" s="18">
        <v>2831.8662652328226</v>
      </c>
      <c r="E1936" s="6">
        <v>43181.375</v>
      </c>
      <c r="F1936" s="18">
        <v>1116.1732072353338</v>
      </c>
    </row>
    <row r="1937" spans="2:6" x14ac:dyDescent="0.6">
      <c r="B1937" s="6">
        <v>42816.416666666664</v>
      </c>
      <c r="C1937" s="18">
        <v>2973.816299261774</v>
      </c>
      <c r="E1937" s="6">
        <v>43181.416666666664</v>
      </c>
      <c r="F1937" s="18">
        <v>1115.6435110310704</v>
      </c>
    </row>
    <row r="1938" spans="2:6" x14ac:dyDescent="0.6">
      <c r="B1938" s="6">
        <v>42816.458333333336</v>
      </c>
      <c r="C1938" s="18">
        <v>3341.6609236335685</v>
      </c>
      <c r="E1938" s="6">
        <v>43181.458333333336</v>
      </c>
      <c r="F1938" s="18">
        <v>731.6819159920999</v>
      </c>
    </row>
    <row r="1939" spans="2:6" x14ac:dyDescent="0.6">
      <c r="B1939" s="6">
        <v>42816.5</v>
      </c>
      <c r="C1939" s="18">
        <v>3374.2556835789096</v>
      </c>
      <c r="E1939" s="6">
        <v>43181.5</v>
      </c>
      <c r="F1939" s="18">
        <v>960.69929988821229</v>
      </c>
    </row>
    <row r="1940" spans="2:6" x14ac:dyDescent="0.6">
      <c r="B1940" s="6">
        <v>42816.541666666664</v>
      </c>
      <c r="C1940" s="18">
        <v>4010.8987780698062</v>
      </c>
      <c r="E1940" s="6">
        <v>43181.541666666664</v>
      </c>
      <c r="F1940" s="18">
        <v>388.8356324603817</v>
      </c>
    </row>
    <row r="1941" spans="2:6" x14ac:dyDescent="0.6">
      <c r="B1941" s="6">
        <v>42816.583333333336</v>
      </c>
      <c r="C1941" s="18">
        <v>4000.7497785637051</v>
      </c>
      <c r="E1941" s="6">
        <v>43181.583333333336</v>
      </c>
      <c r="F1941" s="18">
        <v>389.28673714054918</v>
      </c>
    </row>
    <row r="1942" spans="2:6" x14ac:dyDescent="0.6">
      <c r="B1942" s="6">
        <v>42816.625</v>
      </c>
      <c r="C1942" s="18">
        <v>3381.8654432042376</v>
      </c>
      <c r="E1942" s="6">
        <v>43181.625</v>
      </c>
      <c r="F1942" s="18">
        <v>389.65950784140102</v>
      </c>
    </row>
    <row r="1943" spans="2:6" x14ac:dyDescent="0.6">
      <c r="B1943" s="6">
        <v>42816.666666666664</v>
      </c>
      <c r="C1943" s="18">
        <v>3358.4128867424788</v>
      </c>
      <c r="E1943" s="6">
        <v>43181.666666666664</v>
      </c>
      <c r="F1943" s="18">
        <v>842.56124127149519</v>
      </c>
    </row>
    <row r="1944" spans="2:6" x14ac:dyDescent="0.6">
      <c r="B1944" s="6">
        <v>42816.708333333336</v>
      </c>
      <c r="C1944" s="18">
        <v>3052.3655177307078</v>
      </c>
      <c r="E1944" s="6">
        <v>43181.708333333336</v>
      </c>
      <c r="F1944" s="18">
        <v>535.15703476852673</v>
      </c>
    </row>
    <row r="1945" spans="2:6" x14ac:dyDescent="0.6">
      <c r="B1945" s="6">
        <v>42816.75</v>
      </c>
      <c r="C1945" s="18">
        <v>2627.8084371185241</v>
      </c>
      <c r="E1945" s="6">
        <v>43181.75</v>
      </c>
      <c r="F1945" s="18">
        <v>546.03445178561697</v>
      </c>
    </row>
    <row r="1946" spans="2:6" x14ac:dyDescent="0.6">
      <c r="B1946" s="6">
        <v>42816.791666666664</v>
      </c>
      <c r="C1946" s="18">
        <v>1343.537881334089</v>
      </c>
      <c r="E1946" s="6">
        <v>43181.791666666664</v>
      </c>
      <c r="F1946" s="18">
        <v>549.09126956383295</v>
      </c>
    </row>
    <row r="1947" spans="2:6" x14ac:dyDescent="0.6">
      <c r="B1947" s="6">
        <v>42816.833333333336</v>
      </c>
      <c r="C1947" s="18">
        <v>637.87236095852199</v>
      </c>
      <c r="E1947" s="6">
        <v>43181.833333333336</v>
      </c>
      <c r="F1947" s="18">
        <v>550.78383688476276</v>
      </c>
    </row>
    <row r="1948" spans="2:6" x14ac:dyDescent="0.6">
      <c r="B1948" s="6">
        <v>42816.875</v>
      </c>
      <c r="C1948" s="18">
        <v>638.0333565351691</v>
      </c>
      <c r="E1948" s="6">
        <v>43181.875</v>
      </c>
      <c r="F1948" s="18">
        <v>549.09603471994353</v>
      </c>
    </row>
    <row r="1949" spans="2:6" x14ac:dyDescent="0.6">
      <c r="B1949" s="6">
        <v>42816.916666666664</v>
      </c>
      <c r="C1949" s="18">
        <v>827.1331506250956</v>
      </c>
      <c r="E1949" s="6">
        <v>43181.916666666664</v>
      </c>
      <c r="F1949" s="18">
        <v>549.30494748671765</v>
      </c>
    </row>
    <row r="1950" spans="2:6" x14ac:dyDescent="0.6">
      <c r="B1950" s="6">
        <v>42816.958333333336</v>
      </c>
      <c r="C1950" s="18">
        <v>465.451606165567</v>
      </c>
      <c r="E1950" s="6">
        <v>43181.958333333336</v>
      </c>
      <c r="F1950" s="18">
        <v>548.97810377889084</v>
      </c>
    </row>
    <row r="1951" spans="2:6" x14ac:dyDescent="0.6">
      <c r="B1951" s="6">
        <v>42817</v>
      </c>
      <c r="C1951" s="18">
        <v>944.8628011406779</v>
      </c>
      <c r="E1951" s="6">
        <v>43182</v>
      </c>
      <c r="F1951" s="18">
        <v>918.16651268376029</v>
      </c>
    </row>
    <row r="1952" spans="2:6" x14ac:dyDescent="0.6">
      <c r="B1952" s="6">
        <v>42817.041666666664</v>
      </c>
      <c r="C1952" s="18">
        <v>757.88404184977003</v>
      </c>
      <c r="E1952" s="6">
        <v>43182.041666666664</v>
      </c>
      <c r="F1952" s="18">
        <v>917.52326193862291</v>
      </c>
    </row>
    <row r="1953" spans="2:6" x14ac:dyDescent="0.6">
      <c r="B1953" s="6">
        <v>42817.083333333336</v>
      </c>
      <c r="C1953" s="18">
        <v>764.44536967383192</v>
      </c>
      <c r="E1953" s="6">
        <v>43182.083333333336</v>
      </c>
      <c r="F1953" s="18">
        <v>506.28515855179722</v>
      </c>
    </row>
    <row r="1954" spans="2:6" x14ac:dyDescent="0.6">
      <c r="B1954" s="6">
        <v>42817.125</v>
      </c>
      <c r="C1954" s="18">
        <v>770.03966978072935</v>
      </c>
      <c r="E1954" s="6">
        <v>43182.125</v>
      </c>
      <c r="F1954" s="18">
        <v>632.28060715277877</v>
      </c>
    </row>
    <row r="1955" spans="2:6" x14ac:dyDescent="0.6">
      <c r="B1955" s="6">
        <v>42817.166666666664</v>
      </c>
      <c r="C1955" s="18">
        <v>771.19833554956381</v>
      </c>
      <c r="E1955" s="6">
        <v>43182.166666666664</v>
      </c>
      <c r="F1955" s="18">
        <v>632.94285024351382</v>
      </c>
    </row>
    <row r="1956" spans="2:6" x14ac:dyDescent="0.6">
      <c r="B1956" s="6">
        <v>42817.208333333336</v>
      </c>
      <c r="C1956" s="18">
        <v>772.31764453834717</v>
      </c>
      <c r="E1956" s="6">
        <v>43182.208333333336</v>
      </c>
      <c r="F1956" s="18">
        <v>616.56367155048383</v>
      </c>
    </row>
    <row r="1957" spans="2:6" x14ac:dyDescent="0.6">
      <c r="B1957" s="6">
        <v>42817.25</v>
      </c>
      <c r="C1957" s="18">
        <v>771.87490392393283</v>
      </c>
      <c r="E1957" s="6">
        <v>43182.25</v>
      </c>
      <c r="F1957" s="18">
        <v>1137.024202777674</v>
      </c>
    </row>
    <row r="1958" spans="2:6" x14ac:dyDescent="0.6">
      <c r="B1958" s="6">
        <v>42817.291666666664</v>
      </c>
      <c r="C1958" s="18">
        <v>1132.139825176396</v>
      </c>
      <c r="E1958" s="6">
        <v>43182.291666666664</v>
      </c>
      <c r="F1958" s="18">
        <v>798.75444354785611</v>
      </c>
    </row>
    <row r="1959" spans="2:6" x14ac:dyDescent="0.6">
      <c r="B1959" s="6">
        <v>42817.333333333336</v>
      </c>
      <c r="C1959" s="18">
        <v>1200.749051840568</v>
      </c>
      <c r="E1959" s="6">
        <v>43182.333333333336</v>
      </c>
      <c r="F1959" s="18">
        <v>1417.6237118360687</v>
      </c>
    </row>
    <row r="1960" spans="2:6" x14ac:dyDescent="0.6">
      <c r="B1960" s="6">
        <v>42817.375</v>
      </c>
      <c r="C1960" s="18">
        <v>1083.9944744588267</v>
      </c>
      <c r="E1960" s="6">
        <v>43182.375</v>
      </c>
      <c r="F1960" s="18">
        <v>1173.5632779730663</v>
      </c>
    </row>
    <row r="1961" spans="2:6" x14ac:dyDescent="0.6">
      <c r="B1961" s="6">
        <v>42817.416666666664</v>
      </c>
      <c r="C1961" s="18">
        <v>1069.4625448926276</v>
      </c>
      <c r="E1961" s="6">
        <v>43182.416666666664</v>
      </c>
      <c r="F1961" s="18">
        <v>1144.0323218933727</v>
      </c>
    </row>
    <row r="1962" spans="2:6" x14ac:dyDescent="0.6">
      <c r="B1962" s="6">
        <v>42817.458333333336</v>
      </c>
      <c r="C1962" s="18">
        <v>1858.3780852402542</v>
      </c>
      <c r="E1962" s="6">
        <v>43182.458333333336</v>
      </c>
      <c r="F1962" s="18">
        <v>1105.4218906338979</v>
      </c>
    </row>
    <row r="1963" spans="2:6" x14ac:dyDescent="0.6">
      <c r="B1963" s="6">
        <v>42817.5</v>
      </c>
      <c r="C1963" s="18">
        <v>1304.220247228408</v>
      </c>
      <c r="E1963" s="6">
        <v>43182.5</v>
      </c>
      <c r="F1963" s="18">
        <v>846.30448211139901</v>
      </c>
    </row>
    <row r="1964" spans="2:6" x14ac:dyDescent="0.6">
      <c r="B1964" s="6">
        <v>42817.541666666664</v>
      </c>
      <c r="C1964" s="18">
        <v>792.45570670657503</v>
      </c>
      <c r="E1964" s="6">
        <v>43182.541666666664</v>
      </c>
      <c r="F1964" s="18">
        <v>735.43325766404257</v>
      </c>
    </row>
    <row r="1965" spans="2:6" x14ac:dyDescent="0.6">
      <c r="B1965" s="6">
        <v>42817.583333333336</v>
      </c>
      <c r="C1965" s="18">
        <v>794.05863044155763</v>
      </c>
      <c r="E1965" s="6">
        <v>43182.583333333336</v>
      </c>
      <c r="F1965" s="18">
        <v>736.38734928925612</v>
      </c>
    </row>
    <row r="1966" spans="2:6" x14ac:dyDescent="0.6">
      <c r="B1966" s="6">
        <v>42817.625</v>
      </c>
      <c r="C1966" s="18">
        <v>1819.147218259172</v>
      </c>
      <c r="E1966" s="6">
        <v>43182.625</v>
      </c>
      <c r="F1966" s="18">
        <v>736.71212977621042</v>
      </c>
    </row>
    <row r="1967" spans="2:6" x14ac:dyDescent="0.6">
      <c r="B1967" s="6">
        <v>42817.666666666664</v>
      </c>
      <c r="C1967" s="18">
        <v>1836.5552246937439</v>
      </c>
      <c r="E1967" s="6">
        <v>43182.666666666664</v>
      </c>
      <c r="F1967" s="18">
        <v>736.74440032640939</v>
      </c>
    </row>
    <row r="1968" spans="2:6" x14ac:dyDescent="0.6">
      <c r="B1968" s="6">
        <v>42817.708333333336</v>
      </c>
      <c r="C1968" s="18">
        <v>1943.7609849378737</v>
      </c>
      <c r="E1968" s="6">
        <v>43182.708333333336</v>
      </c>
      <c r="F1968" s="18">
        <v>841.86623632430872</v>
      </c>
    </row>
    <row r="1969" spans="2:6" x14ac:dyDescent="0.6">
      <c r="B1969" s="6">
        <v>42817.75</v>
      </c>
      <c r="C1969" s="18">
        <v>2358.418106481759</v>
      </c>
      <c r="E1969" s="6">
        <v>43182.75</v>
      </c>
      <c r="F1969" s="18">
        <v>680.62567525651639</v>
      </c>
    </row>
    <row r="1970" spans="2:6" x14ac:dyDescent="0.6">
      <c r="B1970" s="6">
        <v>42817.791666666664</v>
      </c>
      <c r="C1970" s="18">
        <v>1581.327857458323</v>
      </c>
      <c r="E1970" s="6">
        <v>43182.791666666664</v>
      </c>
      <c r="F1970" s="18">
        <v>296.23944810748054</v>
      </c>
    </row>
    <row r="1971" spans="2:6" x14ac:dyDescent="0.6">
      <c r="B1971" s="6">
        <v>42817.833333333336</v>
      </c>
      <c r="C1971" s="18">
        <v>852.32141728718898</v>
      </c>
      <c r="E1971" s="6">
        <v>43182.833333333336</v>
      </c>
      <c r="F1971" s="18">
        <v>363.92335048834434</v>
      </c>
    </row>
    <row r="1972" spans="2:6" x14ac:dyDescent="0.6">
      <c r="B1972" s="6">
        <v>42817.875</v>
      </c>
      <c r="C1972" s="18">
        <v>850.82347752465012</v>
      </c>
      <c r="E1972" s="6">
        <v>43182.875</v>
      </c>
      <c r="F1972" s="18">
        <v>388.52619284735755</v>
      </c>
    </row>
    <row r="1973" spans="2:6" x14ac:dyDescent="0.6">
      <c r="B1973" s="6">
        <v>42817.916666666664</v>
      </c>
      <c r="C1973" s="18">
        <v>849.78000887128792</v>
      </c>
      <c r="E1973" s="6">
        <v>43182.916666666664</v>
      </c>
      <c r="F1973" s="18">
        <v>527.06511129644105</v>
      </c>
    </row>
    <row r="1974" spans="2:6" x14ac:dyDescent="0.6">
      <c r="B1974" s="6">
        <v>42817.958333333336</v>
      </c>
      <c r="C1974" s="18">
        <v>851.61239219665401</v>
      </c>
      <c r="E1974" s="6">
        <v>43182.958333333336</v>
      </c>
      <c r="F1974" s="18">
        <v>535.1211587672758</v>
      </c>
    </row>
    <row r="1975" spans="2:6" x14ac:dyDescent="0.6">
      <c r="B1975" s="6">
        <v>42818</v>
      </c>
      <c r="C1975" s="18">
        <v>732.79398355271906</v>
      </c>
      <c r="E1975" s="6">
        <v>43183</v>
      </c>
      <c r="F1975" s="18">
        <v>878.05064582029809</v>
      </c>
    </row>
    <row r="1976" spans="2:6" x14ac:dyDescent="0.6">
      <c r="B1976" s="6">
        <v>42818.041666666664</v>
      </c>
      <c r="C1976" s="18">
        <v>728.51320945739599</v>
      </c>
      <c r="E1976" s="6">
        <v>43183.041666666664</v>
      </c>
      <c r="F1976" s="18">
        <v>487.30010778837641</v>
      </c>
    </row>
    <row r="1977" spans="2:6" x14ac:dyDescent="0.6">
      <c r="B1977" s="6">
        <v>42818.083333333336</v>
      </c>
      <c r="C1977" s="18">
        <v>724.70341201782094</v>
      </c>
      <c r="E1977" s="6">
        <v>43183.083333333336</v>
      </c>
      <c r="F1977" s="18">
        <v>351.82559998936046</v>
      </c>
    </row>
    <row r="1978" spans="2:6" x14ac:dyDescent="0.6">
      <c r="B1978" s="6">
        <v>42818.125</v>
      </c>
      <c r="C1978" s="18">
        <v>458.69429492950303</v>
      </c>
      <c r="E1978" s="6">
        <v>43183.125</v>
      </c>
      <c r="F1978" s="18">
        <v>352.95230091253859</v>
      </c>
    </row>
    <row r="1979" spans="2:6" x14ac:dyDescent="0.6">
      <c r="B1979" s="6">
        <v>42818.166666666664</v>
      </c>
      <c r="C1979" s="18">
        <v>823.50806820697017</v>
      </c>
      <c r="E1979" s="6">
        <v>43183.166666666664</v>
      </c>
      <c r="F1979" s="18">
        <v>354.76025369154007</v>
      </c>
    </row>
    <row r="1980" spans="2:6" x14ac:dyDescent="0.6">
      <c r="B1980" s="6">
        <v>42818.208333333336</v>
      </c>
      <c r="C1980" s="18">
        <v>837.54556501004208</v>
      </c>
      <c r="E1980" s="6">
        <v>43183.208333333336</v>
      </c>
      <c r="F1980" s="18">
        <v>354.36154839674521</v>
      </c>
    </row>
    <row r="1981" spans="2:6" x14ac:dyDescent="0.6">
      <c r="B1981" s="6">
        <v>42818.25</v>
      </c>
      <c r="C1981" s="18">
        <v>850.31614802042509</v>
      </c>
      <c r="E1981" s="6">
        <v>43183.25</v>
      </c>
      <c r="F1981" s="18">
        <v>354.33984323183586</v>
      </c>
    </row>
    <row r="1982" spans="2:6" x14ac:dyDescent="0.6">
      <c r="B1982" s="6">
        <v>42818.291666666664</v>
      </c>
      <c r="C1982" s="18">
        <v>734.7548266204185</v>
      </c>
      <c r="E1982" s="6">
        <v>43183.291666666664</v>
      </c>
      <c r="F1982" s="18">
        <v>353.87623782846475</v>
      </c>
    </row>
    <row r="1983" spans="2:6" x14ac:dyDescent="0.6">
      <c r="B1983" s="6">
        <v>42818.333333333336</v>
      </c>
      <c r="C1983" s="18">
        <v>735.59979584865982</v>
      </c>
      <c r="E1983" s="6">
        <v>43183.333333333336</v>
      </c>
      <c r="F1983" s="18">
        <v>352.21860287891366</v>
      </c>
    </row>
    <row r="1984" spans="2:6" x14ac:dyDescent="0.6">
      <c r="B1984" s="6">
        <v>42818.375</v>
      </c>
      <c r="C1984" s="18">
        <v>780.37073970820995</v>
      </c>
      <c r="E1984" s="6">
        <v>43183.375</v>
      </c>
      <c r="F1984" s="18">
        <v>742.19350390659292</v>
      </c>
    </row>
    <row r="1985" spans="2:6" x14ac:dyDescent="0.6">
      <c r="B1985" s="6">
        <v>42818.416666666664</v>
      </c>
      <c r="C1985" s="18">
        <v>1240.3246987593143</v>
      </c>
      <c r="E1985" s="6">
        <v>43183.416666666664</v>
      </c>
      <c r="F1985" s="18">
        <v>743.75219093322596</v>
      </c>
    </row>
    <row r="1986" spans="2:6" x14ac:dyDescent="0.6">
      <c r="B1986" s="6">
        <v>42818.458333333336</v>
      </c>
      <c r="C1986" s="18">
        <v>782.1159057156226</v>
      </c>
      <c r="E1986" s="6">
        <v>43183.458333333336</v>
      </c>
      <c r="F1986" s="18">
        <v>748.88045358882891</v>
      </c>
    </row>
    <row r="1987" spans="2:6" x14ac:dyDescent="0.6">
      <c r="B1987" s="6">
        <v>42818.5</v>
      </c>
      <c r="C1987" s="18">
        <v>737.91124932024081</v>
      </c>
      <c r="E1987" s="6">
        <v>43183.5</v>
      </c>
      <c r="F1987" s="18">
        <v>750.6871863700261</v>
      </c>
    </row>
    <row r="1988" spans="2:6" x14ac:dyDescent="0.6">
      <c r="B1988" s="6">
        <v>42818.541666666664</v>
      </c>
      <c r="C1988" s="18">
        <v>738.96576429830566</v>
      </c>
      <c r="E1988" s="6">
        <v>43183.541666666664</v>
      </c>
      <c r="F1988" s="18">
        <v>751.49053338964586</v>
      </c>
    </row>
    <row r="1989" spans="2:6" x14ac:dyDescent="0.6">
      <c r="B1989" s="6">
        <v>42818.583333333336</v>
      </c>
      <c r="C1989" s="18">
        <v>2372.3391081619238</v>
      </c>
      <c r="E1989" s="6">
        <v>43183.583333333336</v>
      </c>
      <c r="F1989" s="18">
        <v>751.2110562405303</v>
      </c>
    </row>
    <row r="1990" spans="2:6" x14ac:dyDescent="0.6">
      <c r="B1990" s="6">
        <v>42818.625</v>
      </c>
      <c r="C1990" s="18">
        <v>2814.8193028683122</v>
      </c>
      <c r="E1990" s="6">
        <v>43183.625</v>
      </c>
      <c r="F1990" s="18">
        <v>366.05820607171995</v>
      </c>
    </row>
    <row r="1991" spans="2:6" x14ac:dyDescent="0.6">
      <c r="B1991" s="6">
        <v>42818.666666666664</v>
      </c>
      <c r="C1991" s="18">
        <v>3174.3548198021754</v>
      </c>
      <c r="E1991" s="6">
        <v>43183.666666666664</v>
      </c>
      <c r="F1991" s="18">
        <v>751.65856225781795</v>
      </c>
    </row>
    <row r="1992" spans="2:6" x14ac:dyDescent="0.6">
      <c r="B1992" s="6">
        <v>42818.708333333336</v>
      </c>
      <c r="C1992" s="18">
        <v>731.24725149366395</v>
      </c>
      <c r="E1992" s="6">
        <v>43183.708333333336</v>
      </c>
      <c r="F1992" s="18">
        <v>744.3127650150974</v>
      </c>
    </row>
    <row r="1993" spans="2:6" x14ac:dyDescent="0.6">
      <c r="B1993" s="6">
        <v>42818.75</v>
      </c>
      <c r="C1993" s="18">
        <v>847.17598996056199</v>
      </c>
      <c r="E1993" s="6">
        <v>43183.75</v>
      </c>
      <c r="F1993" s="18">
        <v>750.73786670618438</v>
      </c>
    </row>
    <row r="1994" spans="2:6" x14ac:dyDescent="0.6">
      <c r="B1994" s="6">
        <v>42818.791666666664</v>
      </c>
      <c r="C1994" s="18">
        <v>1125.7322299406239</v>
      </c>
      <c r="E1994" s="6">
        <v>43183.791666666664</v>
      </c>
      <c r="F1994" s="18">
        <v>760.78372799595104</v>
      </c>
    </row>
    <row r="1995" spans="2:6" x14ac:dyDescent="0.6">
      <c r="B1995" s="6">
        <v>42818.833333333336</v>
      </c>
      <c r="C1995" s="18">
        <v>848.16558320363094</v>
      </c>
      <c r="E1995" s="6">
        <v>43183.833333333336</v>
      </c>
      <c r="F1995" s="18">
        <v>764.69935002803618</v>
      </c>
    </row>
    <row r="1996" spans="2:6" x14ac:dyDescent="0.6">
      <c r="B1996" s="6">
        <v>42818.875</v>
      </c>
      <c r="C1996" s="18">
        <v>1124.231491054956</v>
      </c>
      <c r="E1996" s="6">
        <v>43183.875</v>
      </c>
      <c r="F1996" s="18">
        <v>767.5540419758679</v>
      </c>
    </row>
    <row r="1997" spans="2:6" x14ac:dyDescent="0.6">
      <c r="B1997" s="6">
        <v>42818.916666666664</v>
      </c>
      <c r="C1997" s="18">
        <v>1284.021226556564</v>
      </c>
      <c r="E1997" s="6">
        <v>43183.916666666664</v>
      </c>
      <c r="F1997" s="18">
        <v>779.23247008548697</v>
      </c>
    </row>
    <row r="1998" spans="2:6" x14ac:dyDescent="0.6">
      <c r="B1998" s="6">
        <v>42818.958333333336</v>
      </c>
      <c r="C1998" s="18">
        <v>1259.7382818248504</v>
      </c>
      <c r="E1998" s="6">
        <v>43183.958333333336</v>
      </c>
      <c r="F1998" s="18">
        <v>780.55225643886286</v>
      </c>
    </row>
    <row r="1999" spans="2:6" x14ac:dyDescent="0.6">
      <c r="B1999" s="6">
        <v>42819</v>
      </c>
      <c r="C1999" s="18">
        <v>756.81820999145293</v>
      </c>
      <c r="E1999" s="6">
        <v>43184</v>
      </c>
      <c r="F1999" s="18">
        <v>741.27567930804184</v>
      </c>
    </row>
    <row r="2000" spans="2:6" x14ac:dyDescent="0.6">
      <c r="B2000" s="6">
        <v>42819.041666666664</v>
      </c>
      <c r="C2000" s="18">
        <v>1099.0996007876909</v>
      </c>
      <c r="E2000" s="6">
        <v>43184.041666666664</v>
      </c>
      <c r="F2000" s="18">
        <v>379.22263397587557</v>
      </c>
    </row>
    <row r="2001" spans="2:6" x14ac:dyDescent="0.6">
      <c r="B2001" s="6">
        <v>42819.083333333336</v>
      </c>
      <c r="C2001" s="18">
        <v>1509.207899674306</v>
      </c>
      <c r="E2001" s="6">
        <v>43184.083333333336</v>
      </c>
      <c r="F2001" s="18">
        <v>507.89809108071677</v>
      </c>
    </row>
    <row r="2002" spans="2:6" x14ac:dyDescent="0.6">
      <c r="B2002" s="6">
        <v>42819.125</v>
      </c>
      <c r="C2002" s="18">
        <v>3102.1727406565283</v>
      </c>
      <c r="E2002" s="6">
        <v>43184.125</v>
      </c>
      <c r="F2002" s="18">
        <v>629.57296934498481</v>
      </c>
    </row>
    <row r="2003" spans="2:6" x14ac:dyDescent="0.6">
      <c r="B2003" s="6">
        <v>42819.166666666664</v>
      </c>
      <c r="C2003" s="18">
        <v>1772.0350226338669</v>
      </c>
      <c r="E2003" s="6">
        <v>43184.166666666664</v>
      </c>
      <c r="F2003" s="18">
        <v>629.28527781168452</v>
      </c>
    </row>
    <row r="2004" spans="2:6" x14ac:dyDescent="0.6">
      <c r="B2004" s="6">
        <v>42819.208333333336</v>
      </c>
      <c r="C2004" s="18">
        <v>1214.337977803546</v>
      </c>
      <c r="E2004" s="6">
        <v>43184.208333333336</v>
      </c>
      <c r="F2004" s="18">
        <v>766.1621544329297</v>
      </c>
    </row>
    <row r="2005" spans="2:6" x14ac:dyDescent="0.6">
      <c r="B2005" s="6">
        <v>42819.25</v>
      </c>
      <c r="C2005" s="18">
        <v>628.24938352796698</v>
      </c>
      <c r="E2005" s="6">
        <v>43184.25</v>
      </c>
      <c r="F2005" s="18">
        <v>766.98462926824686</v>
      </c>
    </row>
    <row r="2006" spans="2:6" x14ac:dyDescent="0.6">
      <c r="B2006" s="6">
        <v>42819.291666666664</v>
      </c>
      <c r="C2006" s="18">
        <v>739.05732560051695</v>
      </c>
      <c r="E2006" s="6">
        <v>43184.291666666664</v>
      </c>
      <c r="F2006" s="18">
        <v>767.06997531135607</v>
      </c>
    </row>
    <row r="2007" spans="2:6" x14ac:dyDescent="0.6">
      <c r="B2007" s="6">
        <v>42819.333333333336</v>
      </c>
      <c r="C2007" s="18">
        <v>396.49121460808499</v>
      </c>
      <c r="E2007" s="6">
        <v>43184.333333333336</v>
      </c>
      <c r="F2007" s="18">
        <v>653.28915298925278</v>
      </c>
    </row>
    <row r="2008" spans="2:6" x14ac:dyDescent="0.6">
      <c r="B2008" s="6">
        <v>42819.375</v>
      </c>
      <c r="C2008" s="18">
        <v>494.91244931114903</v>
      </c>
      <c r="E2008" s="6">
        <v>43184.375</v>
      </c>
      <c r="F2008" s="18">
        <v>653.22987513250609</v>
      </c>
    </row>
    <row r="2009" spans="2:6" x14ac:dyDescent="0.6">
      <c r="B2009" s="6">
        <v>42819.416666666664</v>
      </c>
      <c r="C2009" s="18">
        <v>673.00669124815136</v>
      </c>
      <c r="E2009" s="6">
        <v>43184.416666666664</v>
      </c>
      <c r="F2009" s="18">
        <v>666.73783563547488</v>
      </c>
    </row>
    <row r="2010" spans="2:6" x14ac:dyDescent="0.6">
      <c r="B2010" s="6">
        <v>42819.458333333336</v>
      </c>
      <c r="C2010" s="18">
        <v>497.32643474843644</v>
      </c>
      <c r="E2010" s="6">
        <v>43184.458333333336</v>
      </c>
      <c r="F2010" s="18">
        <v>652.21970992922616</v>
      </c>
    </row>
    <row r="2011" spans="2:6" x14ac:dyDescent="0.6">
      <c r="B2011" s="6">
        <v>42819.5</v>
      </c>
      <c r="C2011" s="18">
        <v>787.26380443784728</v>
      </c>
      <c r="E2011" s="6">
        <v>43184.5</v>
      </c>
      <c r="F2011" s="18">
        <v>652.24161733070764</v>
      </c>
    </row>
    <row r="2012" spans="2:6" x14ac:dyDescent="0.6">
      <c r="B2012" s="6">
        <v>42819.541666666664</v>
      </c>
      <c r="C2012" s="18">
        <v>838.90307207743103</v>
      </c>
      <c r="E2012" s="6">
        <v>43184.541666666664</v>
      </c>
      <c r="F2012" s="18">
        <v>651.21670327133404</v>
      </c>
    </row>
    <row r="2013" spans="2:6" x14ac:dyDescent="0.6">
      <c r="B2013" s="6">
        <v>42819.583333333336</v>
      </c>
      <c r="C2013" s="18">
        <v>839.51586407979198</v>
      </c>
      <c r="E2013" s="6">
        <v>43184.583333333336</v>
      </c>
      <c r="F2013" s="18">
        <v>380.80226701895288</v>
      </c>
    </row>
    <row r="2014" spans="2:6" x14ac:dyDescent="0.6">
      <c r="B2014" s="6">
        <v>42819.625</v>
      </c>
      <c r="C2014" s="18">
        <v>461.19553962707403</v>
      </c>
      <c r="E2014" s="6">
        <v>43184.625</v>
      </c>
      <c r="F2014" s="18">
        <v>380.78041601406079</v>
      </c>
    </row>
    <row r="2015" spans="2:6" x14ac:dyDescent="0.6">
      <c r="B2015" s="6">
        <v>42819.666666666664</v>
      </c>
      <c r="C2015" s="18">
        <v>1323.2594921874961</v>
      </c>
      <c r="E2015" s="6">
        <v>43184.666666666664</v>
      </c>
      <c r="F2015" s="18">
        <v>380.84593815803441</v>
      </c>
    </row>
    <row r="2016" spans="2:6" x14ac:dyDescent="0.6">
      <c r="B2016" s="6">
        <v>42819.708333333336</v>
      </c>
      <c r="C2016" s="18">
        <v>796.19972332424402</v>
      </c>
      <c r="E2016" s="6">
        <v>43184.708333333336</v>
      </c>
      <c r="F2016" s="18">
        <v>380.69782078968069</v>
      </c>
    </row>
    <row r="2017" spans="2:6" x14ac:dyDescent="0.6">
      <c r="B2017" s="6">
        <v>42819.75</v>
      </c>
      <c r="C2017" s="18">
        <v>635.23256024678403</v>
      </c>
      <c r="E2017" s="6">
        <v>43184.75</v>
      </c>
      <c r="F2017" s="18">
        <v>380.21265736672467</v>
      </c>
    </row>
    <row r="2018" spans="2:6" x14ac:dyDescent="0.6">
      <c r="B2018" s="6">
        <v>42819.791666666664</v>
      </c>
      <c r="C2018" s="18">
        <v>635.36498235066597</v>
      </c>
      <c r="E2018" s="6">
        <v>43184.791666666664</v>
      </c>
      <c r="F2018" s="18">
        <v>666.19557536124978</v>
      </c>
    </row>
    <row r="2019" spans="2:6" x14ac:dyDescent="0.6">
      <c r="B2019" s="6">
        <v>42819.833333333336</v>
      </c>
      <c r="C2019" s="18">
        <v>777.81684568617004</v>
      </c>
      <c r="E2019" s="6">
        <v>43184.833333333336</v>
      </c>
      <c r="F2019" s="18">
        <v>674.05895958913516</v>
      </c>
    </row>
    <row r="2020" spans="2:6" x14ac:dyDescent="0.6">
      <c r="B2020" s="6">
        <v>42819.875</v>
      </c>
      <c r="C2020" s="18">
        <v>970.57834325154295</v>
      </c>
      <c r="E2020" s="6">
        <v>43184.875</v>
      </c>
      <c r="F2020" s="18">
        <v>689.13948189483585</v>
      </c>
    </row>
    <row r="2021" spans="2:6" x14ac:dyDescent="0.6">
      <c r="B2021" s="6">
        <v>42819.916666666664</v>
      </c>
      <c r="C2021" s="18">
        <v>734.88494207593908</v>
      </c>
      <c r="E2021" s="6">
        <v>43184.916666666664</v>
      </c>
      <c r="F2021" s="18">
        <v>690.38014837423862</v>
      </c>
    </row>
    <row r="2022" spans="2:6" x14ac:dyDescent="0.6">
      <c r="B2022" s="6">
        <v>42819.958333333336</v>
      </c>
      <c r="C2022" s="18">
        <v>1183.9998267025389</v>
      </c>
      <c r="E2022" s="6">
        <v>43184.958333333336</v>
      </c>
      <c r="F2022" s="18">
        <v>688.47493902524161</v>
      </c>
    </row>
    <row r="2023" spans="2:6" x14ac:dyDescent="0.6">
      <c r="B2023" s="6">
        <v>42820</v>
      </c>
      <c r="C2023" s="18">
        <v>740.48294478522212</v>
      </c>
      <c r="E2023" s="6">
        <v>43185</v>
      </c>
      <c r="F2023" s="18">
        <v>803.81593052625487</v>
      </c>
    </row>
    <row r="2024" spans="2:6" x14ac:dyDescent="0.6">
      <c r="B2024" s="6">
        <v>42820.041666666664</v>
      </c>
      <c r="C2024" s="18">
        <v>846.76788592656249</v>
      </c>
      <c r="E2024" s="6">
        <v>43185.041666666664</v>
      </c>
      <c r="F2024" s="18">
        <v>790.03755609035397</v>
      </c>
    </row>
    <row r="2025" spans="2:6" x14ac:dyDescent="0.6">
      <c r="B2025" s="6">
        <v>42820.083333333336</v>
      </c>
      <c r="C2025" s="18">
        <v>737.22877585092999</v>
      </c>
      <c r="E2025" s="6">
        <v>43185.083333333336</v>
      </c>
      <c r="F2025" s="18">
        <v>803.65665138668351</v>
      </c>
    </row>
    <row r="2026" spans="2:6" x14ac:dyDescent="0.6">
      <c r="B2026" s="6">
        <v>42820.125</v>
      </c>
      <c r="C2026" s="18">
        <v>861.83296019447812</v>
      </c>
      <c r="E2026" s="6">
        <v>43185.125</v>
      </c>
      <c r="F2026" s="18">
        <v>803.93666158464089</v>
      </c>
    </row>
    <row r="2027" spans="2:6" x14ac:dyDescent="0.6">
      <c r="B2027" s="6">
        <v>42820.166666666664</v>
      </c>
      <c r="C2027" s="18">
        <v>837.14953022758004</v>
      </c>
      <c r="E2027" s="6">
        <v>43185.166666666664</v>
      </c>
      <c r="F2027" s="18">
        <v>804.20625460359713</v>
      </c>
    </row>
    <row r="2028" spans="2:6" x14ac:dyDescent="0.6">
      <c r="B2028" s="6">
        <v>42820.208333333336</v>
      </c>
      <c r="C2028" s="18">
        <v>1029.6832980155909</v>
      </c>
      <c r="E2028" s="6">
        <v>43185.208333333336</v>
      </c>
      <c r="F2028" s="18">
        <v>1092.0738130844948</v>
      </c>
    </row>
    <row r="2029" spans="2:6" x14ac:dyDescent="0.6">
      <c r="B2029" s="6">
        <v>42820.25</v>
      </c>
      <c r="C2029" s="18">
        <v>503.85672860463376</v>
      </c>
      <c r="E2029" s="6">
        <v>43185.25</v>
      </c>
      <c r="F2029" s="18">
        <v>1088.8718964640291</v>
      </c>
    </row>
    <row r="2030" spans="2:6" x14ac:dyDescent="0.6">
      <c r="B2030" s="6">
        <v>42820.291666666664</v>
      </c>
      <c r="C2030" s="18">
        <v>597.1173180981458</v>
      </c>
      <c r="E2030" s="6">
        <v>43185.291666666664</v>
      </c>
      <c r="F2030" s="18">
        <v>788.264225468105</v>
      </c>
    </row>
    <row r="2031" spans="2:6" x14ac:dyDescent="0.6">
      <c r="B2031" s="6">
        <v>42820.333333333336</v>
      </c>
      <c r="C2031" s="18">
        <v>505.78269298712291</v>
      </c>
      <c r="E2031" s="6">
        <v>43185.333333333336</v>
      </c>
      <c r="F2031" s="18">
        <v>792.65375635464795</v>
      </c>
    </row>
    <row r="2032" spans="2:6" x14ac:dyDescent="0.6">
      <c r="B2032" s="6">
        <v>42820.375</v>
      </c>
      <c r="C2032" s="18">
        <v>607.47007949405133</v>
      </c>
      <c r="E2032" s="6">
        <v>43185.375</v>
      </c>
      <c r="F2032" s="18">
        <v>379.62486605962079</v>
      </c>
    </row>
    <row r="2033" spans="2:6" x14ac:dyDescent="0.6">
      <c r="B2033" s="6">
        <v>42820.416666666664</v>
      </c>
      <c r="C2033" s="18">
        <v>496.91781303776486</v>
      </c>
      <c r="E2033" s="6">
        <v>43185.416666666664</v>
      </c>
      <c r="F2033" s="18">
        <v>646.0971200846293</v>
      </c>
    </row>
    <row r="2034" spans="2:6" x14ac:dyDescent="0.6">
      <c r="B2034" s="6">
        <v>42820.458333333336</v>
      </c>
      <c r="C2034" s="18">
        <v>1054.9630379570822</v>
      </c>
      <c r="E2034" s="6">
        <v>43185.458333333336</v>
      </c>
      <c r="F2034" s="18">
        <v>891.5899605332462</v>
      </c>
    </row>
    <row r="2035" spans="2:6" x14ac:dyDescent="0.6">
      <c r="B2035" s="6">
        <v>42820.5</v>
      </c>
      <c r="C2035" s="18">
        <v>1058.6899295155181</v>
      </c>
      <c r="E2035" s="6">
        <v>43185.5</v>
      </c>
      <c r="F2035" s="18">
        <v>889.55810140821495</v>
      </c>
    </row>
    <row r="2036" spans="2:6" x14ac:dyDescent="0.6">
      <c r="B2036" s="6">
        <v>42820.541666666664</v>
      </c>
      <c r="C2036" s="18">
        <v>1053.970477619567</v>
      </c>
      <c r="E2036" s="6">
        <v>43185.541666666664</v>
      </c>
      <c r="F2036" s="18">
        <v>896.04691282907902</v>
      </c>
    </row>
    <row r="2037" spans="2:6" x14ac:dyDescent="0.6">
      <c r="B2037" s="6">
        <v>42820.583333333336</v>
      </c>
      <c r="C2037" s="18">
        <v>1051.0332335143603</v>
      </c>
      <c r="E2037" s="6">
        <v>43185.583333333336</v>
      </c>
      <c r="F2037" s="18">
        <v>897.81035927242397</v>
      </c>
    </row>
    <row r="2038" spans="2:6" x14ac:dyDescent="0.6">
      <c r="B2038" s="6">
        <v>42820.625</v>
      </c>
      <c r="C2038" s="18">
        <v>705.42362407260293</v>
      </c>
      <c r="E2038" s="6">
        <v>43185.625</v>
      </c>
      <c r="F2038" s="18">
        <v>899.47465868631798</v>
      </c>
    </row>
    <row r="2039" spans="2:6" x14ac:dyDescent="0.6">
      <c r="B2039" s="6">
        <v>42820.666666666664</v>
      </c>
      <c r="C2039" s="18">
        <v>704.59462303161501</v>
      </c>
      <c r="E2039" s="6">
        <v>43185.666666666664</v>
      </c>
      <c r="F2039" s="18">
        <v>1169.7598485607539</v>
      </c>
    </row>
    <row r="2040" spans="2:6" x14ac:dyDescent="0.6">
      <c r="B2040" s="6">
        <v>42820.708333333336</v>
      </c>
      <c r="C2040" s="18">
        <v>1045.1807292175272</v>
      </c>
      <c r="E2040" s="6">
        <v>43185.708333333336</v>
      </c>
      <c r="F2040" s="18">
        <v>901.97766969044699</v>
      </c>
    </row>
    <row r="2041" spans="2:6" x14ac:dyDescent="0.6">
      <c r="B2041" s="6">
        <v>42820.75</v>
      </c>
      <c r="C2041" s="18">
        <v>1044.7557636600038</v>
      </c>
      <c r="E2041" s="6">
        <v>43185.75</v>
      </c>
      <c r="F2041" s="18">
        <v>783.96142937130207</v>
      </c>
    </row>
    <row r="2042" spans="2:6" x14ac:dyDescent="0.6">
      <c r="B2042" s="6">
        <v>42820.791666666664</v>
      </c>
      <c r="C2042" s="18">
        <v>1157.819047843084</v>
      </c>
      <c r="E2042" s="6">
        <v>43185.791666666664</v>
      </c>
      <c r="F2042" s="18">
        <v>906.14857599840911</v>
      </c>
    </row>
    <row r="2043" spans="2:6" x14ac:dyDescent="0.6">
      <c r="B2043" s="6">
        <v>42820.833333333336</v>
      </c>
      <c r="C2043" s="18">
        <v>730.37873664855795</v>
      </c>
      <c r="E2043" s="6">
        <v>43185.833333333336</v>
      </c>
      <c r="F2043" s="18">
        <v>1213.5489067289541</v>
      </c>
    </row>
    <row r="2044" spans="2:6" x14ac:dyDescent="0.6">
      <c r="B2044" s="6">
        <v>42820.875</v>
      </c>
      <c r="C2044" s="18">
        <v>703.24112250433893</v>
      </c>
      <c r="E2044" s="6">
        <v>43185.875</v>
      </c>
      <c r="F2044" s="18">
        <v>1182.229248886106</v>
      </c>
    </row>
    <row r="2045" spans="2:6" x14ac:dyDescent="0.6">
      <c r="B2045" s="6">
        <v>42820.916666666664</v>
      </c>
      <c r="C2045" s="18">
        <v>882.8579816138722</v>
      </c>
      <c r="E2045" s="6">
        <v>43185.916666666664</v>
      </c>
      <c r="F2045" s="18">
        <v>1344.9261575147821</v>
      </c>
    </row>
    <row r="2046" spans="2:6" x14ac:dyDescent="0.6">
      <c r="B2046" s="6">
        <v>42820.958333333336</v>
      </c>
      <c r="C2046" s="18">
        <v>1175.2336227671281</v>
      </c>
      <c r="E2046" s="6">
        <v>43185.958333333336</v>
      </c>
      <c r="F2046" s="18">
        <v>1818.0315173133147</v>
      </c>
    </row>
    <row r="2047" spans="2:6" x14ac:dyDescent="0.6">
      <c r="B2047" s="6">
        <v>42821</v>
      </c>
      <c r="C2047" s="18">
        <v>959.78515443589686</v>
      </c>
      <c r="E2047" s="6">
        <v>43186</v>
      </c>
      <c r="F2047" s="18">
        <v>1602.1845213911231</v>
      </c>
    </row>
    <row r="2048" spans="2:6" x14ac:dyDescent="0.6">
      <c r="B2048" s="6">
        <v>42821.041666666664</v>
      </c>
      <c r="C2048" s="18">
        <v>961.44614953782616</v>
      </c>
      <c r="E2048" s="6">
        <v>43186.041666666664</v>
      </c>
      <c r="F2048" s="18">
        <v>1377.2460636154779</v>
      </c>
    </row>
    <row r="2049" spans="2:6" x14ac:dyDescent="0.6">
      <c r="B2049" s="6">
        <v>42821.083333333336</v>
      </c>
      <c r="C2049" s="18">
        <v>610.57966262393302</v>
      </c>
      <c r="E2049" s="6">
        <v>43186.083333333336</v>
      </c>
      <c r="F2049" s="18">
        <v>1370.8897904051635</v>
      </c>
    </row>
    <row r="2050" spans="2:6" x14ac:dyDescent="0.6">
      <c r="B2050" s="6">
        <v>42821.125</v>
      </c>
      <c r="C2050" s="18">
        <v>605.860618294608</v>
      </c>
      <c r="E2050" s="6">
        <v>43186.125</v>
      </c>
      <c r="F2050" s="18">
        <v>1379.0761602422888</v>
      </c>
    </row>
    <row r="2051" spans="2:6" x14ac:dyDescent="0.6">
      <c r="B2051" s="6">
        <v>42821.166666666664</v>
      </c>
      <c r="C2051" s="18">
        <v>953.76302418602495</v>
      </c>
      <c r="E2051" s="6">
        <v>43186.166666666664</v>
      </c>
      <c r="F2051" s="18">
        <v>1396.459780534105</v>
      </c>
    </row>
    <row r="2052" spans="2:6" x14ac:dyDescent="0.6">
      <c r="B2052" s="6">
        <v>42821.208333333336</v>
      </c>
      <c r="C2052" s="18">
        <v>790.98670533603956</v>
      </c>
      <c r="E2052" s="6">
        <v>43186.208333333336</v>
      </c>
      <c r="F2052" s="18">
        <v>1592.4012764930699</v>
      </c>
    </row>
    <row r="2053" spans="2:6" x14ac:dyDescent="0.6">
      <c r="B2053" s="6">
        <v>42821.25</v>
      </c>
      <c r="C2053" s="18">
        <v>804.07478783925205</v>
      </c>
      <c r="E2053" s="6">
        <v>43186.25</v>
      </c>
      <c r="F2053" s="18">
        <v>1385.2424652000225</v>
      </c>
    </row>
    <row r="2054" spans="2:6" x14ac:dyDescent="0.6">
      <c r="B2054" s="6">
        <v>42821.291666666664</v>
      </c>
      <c r="C2054" s="18">
        <v>499.69639337751505</v>
      </c>
      <c r="E2054" s="6">
        <v>43186.291666666664</v>
      </c>
      <c r="F2054" s="18">
        <v>1066.4393820295047</v>
      </c>
    </row>
    <row r="2055" spans="2:6" x14ac:dyDescent="0.6">
      <c r="B2055" s="6">
        <v>42821.333333333336</v>
      </c>
      <c r="C2055" s="18">
        <v>869.89543797810711</v>
      </c>
      <c r="E2055" s="6">
        <v>43186.333333333336</v>
      </c>
      <c r="F2055" s="18">
        <v>951.90230818602549</v>
      </c>
    </row>
    <row r="2056" spans="2:6" x14ac:dyDescent="0.6">
      <c r="B2056" s="6">
        <v>42821.375</v>
      </c>
      <c r="C2056" s="18">
        <v>871.94472301906899</v>
      </c>
      <c r="E2056" s="6">
        <v>43186.375</v>
      </c>
      <c r="F2056" s="18">
        <v>943.77086165096819</v>
      </c>
    </row>
    <row r="2057" spans="2:6" x14ac:dyDescent="0.6">
      <c r="B2057" s="6">
        <v>42821.416666666664</v>
      </c>
      <c r="C2057" s="18">
        <v>1037.37314581129</v>
      </c>
      <c r="E2057" s="6">
        <v>43186.416666666664</v>
      </c>
      <c r="F2057" s="18">
        <v>941.41128677103052</v>
      </c>
    </row>
    <row r="2058" spans="2:6" x14ac:dyDescent="0.6">
      <c r="B2058" s="6">
        <v>42821.458333333336</v>
      </c>
      <c r="C2058" s="18">
        <v>730.76363190544907</v>
      </c>
      <c r="E2058" s="6">
        <v>43186.458333333336</v>
      </c>
      <c r="F2058" s="18">
        <v>652.23642495896968</v>
      </c>
    </row>
    <row r="2059" spans="2:6" x14ac:dyDescent="0.6">
      <c r="B2059" s="6">
        <v>42821.5</v>
      </c>
      <c r="C2059" s="18">
        <v>1614.5955556827071</v>
      </c>
      <c r="E2059" s="6">
        <v>43186.5</v>
      </c>
      <c r="F2059" s="18">
        <v>934.34018197801095</v>
      </c>
    </row>
    <row r="2060" spans="2:6" x14ac:dyDescent="0.6">
      <c r="B2060" s="6">
        <v>42821.541666666664</v>
      </c>
      <c r="C2060" s="18">
        <v>1307.9776400799201</v>
      </c>
      <c r="E2060" s="6">
        <v>43186.541666666664</v>
      </c>
      <c r="F2060" s="18">
        <v>1146.8283254962475</v>
      </c>
    </row>
    <row r="2061" spans="2:6" x14ac:dyDescent="0.6">
      <c r="B2061" s="6">
        <v>42821.583333333336</v>
      </c>
      <c r="C2061" s="18">
        <v>859.20026276482304</v>
      </c>
      <c r="E2061" s="6">
        <v>43186.583333333336</v>
      </c>
      <c r="F2061" s="18">
        <v>650.91135740068125</v>
      </c>
    </row>
    <row r="2062" spans="2:6" x14ac:dyDescent="0.6">
      <c r="B2062" s="6">
        <v>42821.625</v>
      </c>
      <c r="C2062" s="18">
        <v>1419.8677092064722</v>
      </c>
      <c r="E2062" s="6">
        <v>43186.625</v>
      </c>
      <c r="F2062" s="18">
        <v>997.74639382733005</v>
      </c>
    </row>
    <row r="2063" spans="2:6" x14ac:dyDescent="0.6">
      <c r="B2063" s="6">
        <v>42821.666666666664</v>
      </c>
      <c r="C2063" s="18">
        <v>1873.811564220849</v>
      </c>
      <c r="E2063" s="6">
        <v>43186.666666666664</v>
      </c>
      <c r="F2063" s="18">
        <v>1269.471227948927</v>
      </c>
    </row>
    <row r="2064" spans="2:6" x14ac:dyDescent="0.6">
      <c r="B2064" s="6">
        <v>42821.708333333336</v>
      </c>
      <c r="C2064" s="18">
        <v>844.71942668490692</v>
      </c>
      <c r="E2064" s="6">
        <v>43186.708333333336</v>
      </c>
      <c r="F2064" s="18">
        <v>2319.8395796595619</v>
      </c>
    </row>
    <row r="2065" spans="2:6" x14ac:dyDescent="0.6">
      <c r="B2065" s="6">
        <v>42821.75</v>
      </c>
      <c r="C2065" s="18">
        <v>733.95536649915789</v>
      </c>
      <c r="E2065" s="6">
        <v>43186.75</v>
      </c>
      <c r="F2065" s="18">
        <v>1855.8586813779627</v>
      </c>
    </row>
    <row r="2066" spans="2:6" x14ac:dyDescent="0.6">
      <c r="B2066" s="6">
        <v>42821.791666666664</v>
      </c>
      <c r="C2066" s="18">
        <v>733.64406527201209</v>
      </c>
      <c r="E2066" s="6">
        <v>43186.791666666664</v>
      </c>
      <c r="F2066" s="18">
        <v>1376.3564514017078</v>
      </c>
    </row>
    <row r="2067" spans="2:6" x14ac:dyDescent="0.6">
      <c r="B2067" s="6">
        <v>42821.833333333336</v>
      </c>
      <c r="C2067" s="18">
        <v>735.88434839036597</v>
      </c>
      <c r="E2067" s="6">
        <v>43186.833333333336</v>
      </c>
      <c r="F2067" s="18">
        <v>628.98926145699238</v>
      </c>
    </row>
    <row r="2068" spans="2:6" x14ac:dyDescent="0.6">
      <c r="B2068" s="6">
        <v>42821.875</v>
      </c>
      <c r="C2068" s="18">
        <v>1039.6634322526691</v>
      </c>
      <c r="E2068" s="6">
        <v>43186.875</v>
      </c>
      <c r="F2068" s="18">
        <v>1032.1680712307807</v>
      </c>
    </row>
    <row r="2069" spans="2:6" x14ac:dyDescent="0.6">
      <c r="B2069" s="6">
        <v>42821.916666666664</v>
      </c>
      <c r="C2069" s="18">
        <v>1046.160534439085</v>
      </c>
      <c r="E2069" s="6">
        <v>43186.916666666664</v>
      </c>
      <c r="F2069" s="18">
        <v>1053.4521521313959</v>
      </c>
    </row>
    <row r="2070" spans="2:6" x14ac:dyDescent="0.6">
      <c r="B2070" s="6">
        <v>42821.958333333336</v>
      </c>
      <c r="C2070" s="18">
        <v>671.25907079060698</v>
      </c>
      <c r="E2070" s="6">
        <v>43186.958333333336</v>
      </c>
      <c r="F2070" s="18">
        <v>1055.744973832765</v>
      </c>
    </row>
    <row r="2071" spans="2:6" x14ac:dyDescent="0.6">
      <c r="B2071" s="6">
        <v>42822</v>
      </c>
      <c r="C2071" s="18">
        <v>660.64206182691601</v>
      </c>
      <c r="E2071" s="6">
        <v>43187</v>
      </c>
      <c r="F2071" s="18">
        <v>670.81919760332948</v>
      </c>
    </row>
    <row r="2072" spans="2:6" x14ac:dyDescent="0.6">
      <c r="B2072" s="6">
        <v>42822.041666666664</v>
      </c>
      <c r="C2072" s="18">
        <v>654.65714986165199</v>
      </c>
      <c r="E2072" s="6">
        <v>43187.041666666664</v>
      </c>
      <c r="F2072" s="18">
        <v>654.99217816564646</v>
      </c>
    </row>
    <row r="2073" spans="2:6" x14ac:dyDescent="0.6">
      <c r="B2073" s="6">
        <v>42822.083333333336</v>
      </c>
      <c r="C2073" s="18">
        <v>1013.1242121336151</v>
      </c>
      <c r="E2073" s="6">
        <v>43187.083333333336</v>
      </c>
      <c r="F2073" s="18">
        <v>653.42848400274761</v>
      </c>
    </row>
    <row r="2074" spans="2:6" x14ac:dyDescent="0.6">
      <c r="B2074" s="6">
        <v>42822.125</v>
      </c>
      <c r="C2074" s="18">
        <v>1011.896158010691</v>
      </c>
      <c r="E2074" s="6">
        <v>43187.125</v>
      </c>
      <c r="F2074" s="18">
        <v>652.80197712792108</v>
      </c>
    </row>
    <row r="2075" spans="2:6" x14ac:dyDescent="0.6">
      <c r="B2075" s="6">
        <v>42822.166666666664</v>
      </c>
      <c r="C2075" s="18">
        <v>1005.0944185596001</v>
      </c>
      <c r="E2075" s="6">
        <v>43187.166666666664</v>
      </c>
      <c r="F2075" s="18">
        <v>652.74982550355924</v>
      </c>
    </row>
    <row r="2076" spans="2:6" x14ac:dyDescent="0.6">
      <c r="B2076" s="6">
        <v>42822.208333333336</v>
      </c>
      <c r="C2076" s="18">
        <v>1298.7363974846676</v>
      </c>
      <c r="E2076" s="6">
        <v>43187.208333333336</v>
      </c>
      <c r="F2076" s="18">
        <v>652.10884417745547</v>
      </c>
    </row>
    <row r="2077" spans="2:6" x14ac:dyDescent="0.6">
      <c r="B2077" s="6">
        <v>42822.25</v>
      </c>
      <c r="C2077" s="18">
        <v>1912.105119781487</v>
      </c>
      <c r="E2077" s="6">
        <v>43187.25</v>
      </c>
      <c r="F2077" s="18">
        <v>652.17988213962849</v>
      </c>
    </row>
    <row r="2078" spans="2:6" x14ac:dyDescent="0.6">
      <c r="B2078" s="6">
        <v>42822.291666666664</v>
      </c>
      <c r="C2078" s="18">
        <v>755.38564357757309</v>
      </c>
      <c r="E2078" s="6">
        <v>43187.291666666664</v>
      </c>
      <c r="F2078" s="18">
        <v>1038.8249056128636</v>
      </c>
    </row>
    <row r="2079" spans="2:6" x14ac:dyDescent="0.6">
      <c r="B2079" s="6">
        <v>42822.333333333336</v>
      </c>
      <c r="C2079" s="18">
        <v>1814.3350288391071</v>
      </c>
      <c r="E2079" s="6">
        <v>43187.333333333336</v>
      </c>
      <c r="F2079" s="18">
        <v>1038.7407908874063</v>
      </c>
    </row>
    <row r="2080" spans="2:6" x14ac:dyDescent="0.6">
      <c r="B2080" s="6">
        <v>42822.375</v>
      </c>
      <c r="C2080" s="18">
        <v>1169.6648312632201</v>
      </c>
      <c r="E2080" s="6">
        <v>43187.375</v>
      </c>
      <c r="F2080" s="18">
        <v>1149.1392052592159</v>
      </c>
    </row>
    <row r="2081" spans="2:6" x14ac:dyDescent="0.6">
      <c r="B2081" s="6">
        <v>42822.416666666664</v>
      </c>
      <c r="C2081" s="18">
        <v>614.46486857096204</v>
      </c>
      <c r="E2081" s="6">
        <v>43187.416666666664</v>
      </c>
      <c r="F2081" s="18">
        <v>1147.7656831185004</v>
      </c>
    </row>
    <row r="2082" spans="2:6" x14ac:dyDescent="0.6">
      <c r="B2082" s="6">
        <v>42822.458333333336</v>
      </c>
      <c r="C2082" s="18">
        <v>347.42215895758602</v>
      </c>
      <c r="E2082" s="6">
        <v>43187.458333333336</v>
      </c>
      <c r="F2082" s="18">
        <v>760.37432235876679</v>
      </c>
    </row>
    <row r="2083" spans="2:6" x14ac:dyDescent="0.6">
      <c r="B2083" s="6">
        <v>42822.5</v>
      </c>
      <c r="C2083" s="18">
        <v>1528.501376448733</v>
      </c>
      <c r="E2083" s="6">
        <v>43187.5</v>
      </c>
      <c r="F2083" s="18">
        <v>760.60874799463409</v>
      </c>
    </row>
    <row r="2084" spans="2:6" x14ac:dyDescent="0.6">
      <c r="B2084" s="6">
        <v>42822.541666666664</v>
      </c>
      <c r="C2084" s="18">
        <v>1472.9430386861129</v>
      </c>
      <c r="E2084" s="6">
        <v>43187.541666666664</v>
      </c>
      <c r="F2084" s="18">
        <v>772.82454098145024</v>
      </c>
    </row>
    <row r="2085" spans="2:6" x14ac:dyDescent="0.6">
      <c r="B2085" s="6">
        <v>42822.583333333336</v>
      </c>
      <c r="C2085" s="18">
        <v>873.22182835472495</v>
      </c>
      <c r="E2085" s="6">
        <v>43187.583333333336</v>
      </c>
      <c r="F2085" s="18">
        <v>773.02700148794247</v>
      </c>
    </row>
    <row r="2086" spans="2:6" x14ac:dyDescent="0.6">
      <c r="B2086" s="6">
        <v>42822.625</v>
      </c>
      <c r="C2086" s="18">
        <v>2085.095388912619</v>
      </c>
      <c r="E2086" s="6">
        <v>43187.625</v>
      </c>
      <c r="F2086" s="18">
        <v>772.33000341296065</v>
      </c>
    </row>
    <row r="2087" spans="2:6" x14ac:dyDescent="0.6">
      <c r="B2087" s="6">
        <v>42822.666666666664</v>
      </c>
      <c r="C2087" s="18">
        <v>2126.881487252972</v>
      </c>
      <c r="E2087" s="6">
        <v>43187.666666666664</v>
      </c>
      <c r="F2087" s="18">
        <v>770.33764085848918</v>
      </c>
    </row>
    <row r="2088" spans="2:6" x14ac:dyDescent="0.6">
      <c r="B2088" s="6">
        <v>42822.708333333336</v>
      </c>
      <c r="C2088" s="18">
        <v>4793.2358397928765</v>
      </c>
      <c r="E2088" s="6">
        <v>43187.708333333336</v>
      </c>
      <c r="F2088" s="18">
        <v>771.43823161244222</v>
      </c>
    </row>
    <row r="2089" spans="2:6" x14ac:dyDescent="0.6">
      <c r="B2089" s="6">
        <v>42822.75</v>
      </c>
      <c r="C2089" s="18">
        <v>3366.1280067952425</v>
      </c>
      <c r="E2089" s="6">
        <v>43187.75</v>
      </c>
      <c r="F2089" s="18">
        <v>772.24918546596996</v>
      </c>
    </row>
    <row r="2090" spans="2:6" x14ac:dyDescent="0.6">
      <c r="B2090" s="6">
        <v>42822.791666666664</v>
      </c>
      <c r="C2090" s="18">
        <v>3340.8603913285915</v>
      </c>
      <c r="E2090" s="6">
        <v>43187.791666666664</v>
      </c>
      <c r="F2090" s="18">
        <v>771.89298470126096</v>
      </c>
    </row>
    <row r="2091" spans="2:6" x14ac:dyDescent="0.6">
      <c r="B2091" s="6">
        <v>42822.833333333336</v>
      </c>
      <c r="C2091" s="18">
        <v>1354.9227756754519</v>
      </c>
      <c r="E2091" s="6">
        <v>43187.833333333336</v>
      </c>
      <c r="F2091" s="18">
        <v>1043.69067499995</v>
      </c>
    </row>
    <row r="2092" spans="2:6" x14ac:dyDescent="0.6">
      <c r="B2092" s="6">
        <v>42822.875</v>
      </c>
      <c r="C2092" s="18">
        <v>1544.457523392568</v>
      </c>
      <c r="E2092" s="6">
        <v>43187.875</v>
      </c>
      <c r="F2092" s="18">
        <v>1078.5155827385829</v>
      </c>
    </row>
    <row r="2093" spans="2:6" x14ac:dyDescent="0.6">
      <c r="B2093" s="6">
        <v>42822.916666666664</v>
      </c>
      <c r="C2093" s="18">
        <v>1123.644053967791</v>
      </c>
      <c r="E2093" s="6">
        <v>43187.916666666664</v>
      </c>
      <c r="F2093" s="18">
        <v>1095.1617342736959</v>
      </c>
    </row>
    <row r="2094" spans="2:6" x14ac:dyDescent="0.6">
      <c r="B2094" s="6">
        <v>42822.958333333336</v>
      </c>
      <c r="C2094" s="18">
        <v>753.01325506845797</v>
      </c>
      <c r="E2094" s="6">
        <v>43187.958333333336</v>
      </c>
      <c r="F2094" s="18">
        <v>1030.636119807559</v>
      </c>
    </row>
    <row r="2095" spans="2:6" x14ac:dyDescent="0.6">
      <c r="B2095" s="6">
        <v>42823</v>
      </c>
      <c r="C2095" s="18">
        <v>1140.001314587061</v>
      </c>
      <c r="E2095" s="6">
        <v>43188</v>
      </c>
      <c r="F2095" s="18">
        <v>791.08506351470862</v>
      </c>
    </row>
    <row r="2096" spans="2:6" x14ac:dyDescent="0.6">
      <c r="B2096" s="6">
        <v>42823.041666666664</v>
      </c>
      <c r="C2096" s="18">
        <v>751.84769433763199</v>
      </c>
      <c r="E2096" s="6">
        <v>43188.041666666664</v>
      </c>
      <c r="F2096" s="18">
        <v>800.03731839192972</v>
      </c>
    </row>
    <row r="2097" spans="2:6" x14ac:dyDescent="0.6">
      <c r="B2097" s="6">
        <v>42823.083333333336</v>
      </c>
      <c r="C2097" s="18">
        <v>1106.541353984406</v>
      </c>
      <c r="E2097" s="6">
        <v>43188.083333333336</v>
      </c>
      <c r="F2097" s="18">
        <v>785.17628020577729</v>
      </c>
    </row>
    <row r="2098" spans="2:6" x14ac:dyDescent="0.6">
      <c r="B2098" s="6">
        <v>42823.125</v>
      </c>
      <c r="C2098" s="18">
        <v>635.77801581488598</v>
      </c>
      <c r="E2098" s="6">
        <v>43188.125</v>
      </c>
      <c r="F2098" s="18">
        <v>806.27710610959093</v>
      </c>
    </row>
    <row r="2099" spans="2:6" x14ac:dyDescent="0.6">
      <c r="B2099" s="6">
        <v>42823.166666666664</v>
      </c>
      <c r="C2099" s="18">
        <v>639.017170155842</v>
      </c>
      <c r="E2099" s="6">
        <v>43188.166666666664</v>
      </c>
      <c r="F2099" s="18">
        <v>825.39555752515616</v>
      </c>
    </row>
    <row r="2100" spans="2:6" x14ac:dyDescent="0.6">
      <c r="B2100" s="6">
        <v>42823.208333333336</v>
      </c>
      <c r="C2100" s="18">
        <v>636.62222298516008</v>
      </c>
      <c r="E2100" s="6">
        <v>43188.208333333336</v>
      </c>
      <c r="F2100" s="18">
        <v>707.78659997992906</v>
      </c>
    </row>
    <row r="2101" spans="2:6" x14ac:dyDescent="0.6">
      <c r="B2101" s="6">
        <v>42823.25</v>
      </c>
      <c r="C2101" s="18">
        <v>441.65554177178194</v>
      </c>
      <c r="E2101" s="6">
        <v>43188.25</v>
      </c>
      <c r="F2101" s="18">
        <v>709.57534594535582</v>
      </c>
    </row>
    <row r="2102" spans="2:6" x14ac:dyDescent="0.6">
      <c r="B2102" s="6">
        <v>42823.291666666664</v>
      </c>
      <c r="C2102" s="18">
        <v>550.91790782504495</v>
      </c>
      <c r="E2102" s="6">
        <v>43188.291666666664</v>
      </c>
      <c r="F2102" s="18">
        <v>1087.8931527578802</v>
      </c>
    </row>
    <row r="2103" spans="2:6" x14ac:dyDescent="0.6">
      <c r="B2103" s="6">
        <v>42823.333333333336</v>
      </c>
      <c r="C2103" s="18">
        <v>555.78821664598104</v>
      </c>
      <c r="E2103" s="6">
        <v>43188.333333333336</v>
      </c>
      <c r="F2103" s="18">
        <v>1100.375397538076</v>
      </c>
    </row>
    <row r="2104" spans="2:6" x14ac:dyDescent="0.6">
      <c r="B2104" s="6">
        <v>42823.375</v>
      </c>
      <c r="C2104" s="18">
        <v>558.690688908894</v>
      </c>
      <c r="E2104" s="6">
        <v>43188.375</v>
      </c>
      <c r="F2104" s="18">
        <v>1097.0710697657507</v>
      </c>
    </row>
    <row r="2105" spans="2:6" x14ac:dyDescent="0.6">
      <c r="B2105" s="6">
        <v>42823.416666666664</v>
      </c>
      <c r="C2105" s="18">
        <v>1092.2084926303205</v>
      </c>
      <c r="E2105" s="6">
        <v>43188.416666666664</v>
      </c>
      <c r="F2105" s="18">
        <v>1077.2090113961667</v>
      </c>
    </row>
    <row r="2106" spans="2:6" x14ac:dyDescent="0.6">
      <c r="B2106" s="6">
        <v>42823.458333333336</v>
      </c>
      <c r="C2106" s="18">
        <v>733.27285539414993</v>
      </c>
      <c r="E2106" s="6">
        <v>43188.458333333336</v>
      </c>
      <c r="F2106" s="18">
        <v>1060.3146597897971</v>
      </c>
    </row>
    <row r="2107" spans="2:6" x14ac:dyDescent="0.6">
      <c r="B2107" s="6">
        <v>42823.5</v>
      </c>
      <c r="C2107" s="18">
        <v>729.38723595513102</v>
      </c>
      <c r="E2107" s="6">
        <v>43188.5</v>
      </c>
      <c r="F2107" s="18">
        <v>1059.8676111030561</v>
      </c>
    </row>
    <row r="2108" spans="2:6" x14ac:dyDescent="0.6">
      <c r="B2108" s="6">
        <v>42823.541666666664</v>
      </c>
      <c r="C2108" s="18">
        <v>673.43389191733422</v>
      </c>
      <c r="E2108" s="6">
        <v>43188.541666666664</v>
      </c>
      <c r="F2108" s="18">
        <v>1057.23075272295</v>
      </c>
    </row>
    <row r="2109" spans="2:6" x14ac:dyDescent="0.6">
      <c r="B2109" s="6">
        <v>42823.583333333336</v>
      </c>
      <c r="C2109" s="18">
        <v>790.55358704036973</v>
      </c>
      <c r="E2109" s="6">
        <v>43188.583333333336</v>
      </c>
      <c r="F2109" s="18">
        <v>1054.9704908800109</v>
      </c>
    </row>
    <row r="2110" spans="2:6" x14ac:dyDescent="0.6">
      <c r="B2110" s="6">
        <v>42823.625</v>
      </c>
      <c r="C2110" s="18">
        <v>381.599062635633</v>
      </c>
      <c r="E2110" s="6">
        <v>43188.625</v>
      </c>
      <c r="F2110" s="18">
        <v>1052.406755795741</v>
      </c>
    </row>
    <row r="2111" spans="2:6" x14ac:dyDescent="0.6">
      <c r="B2111" s="6">
        <v>42823.666666666664</v>
      </c>
      <c r="C2111" s="18">
        <v>353.83500630696602</v>
      </c>
      <c r="E2111" s="6">
        <v>43188.666666666664</v>
      </c>
      <c r="F2111" s="18">
        <v>661.15021355098895</v>
      </c>
    </row>
    <row r="2112" spans="2:6" x14ac:dyDescent="0.6">
      <c r="B2112" s="6">
        <v>42823.708333333336</v>
      </c>
      <c r="C2112" s="18">
        <v>353.51372721354102</v>
      </c>
      <c r="E2112" s="6">
        <v>43188.708333333336</v>
      </c>
      <c r="F2112" s="18">
        <v>659.92653695424201</v>
      </c>
    </row>
    <row r="2113" spans="2:6" x14ac:dyDescent="0.6">
      <c r="B2113" s="6">
        <v>42823.75</v>
      </c>
      <c r="C2113" s="18">
        <v>356.69578323364198</v>
      </c>
      <c r="E2113" s="6">
        <v>43188.75</v>
      </c>
      <c r="F2113" s="18">
        <v>1026.2160769147331</v>
      </c>
    </row>
    <row r="2114" spans="2:6" x14ac:dyDescent="0.6">
      <c r="B2114" s="6">
        <v>42823.791666666664</v>
      </c>
      <c r="C2114" s="18">
        <v>382.35095119900097</v>
      </c>
      <c r="E2114" s="6">
        <v>43188.791666666664</v>
      </c>
      <c r="F2114" s="18">
        <v>1045.7053699983469</v>
      </c>
    </row>
    <row r="2115" spans="2:6" x14ac:dyDescent="0.6">
      <c r="B2115" s="6">
        <v>42823.833333333336</v>
      </c>
      <c r="C2115" s="18">
        <v>871.20317337035999</v>
      </c>
      <c r="E2115" s="6">
        <v>43188.833333333336</v>
      </c>
      <c r="F2115" s="18">
        <v>1063.146763602891</v>
      </c>
    </row>
    <row r="2116" spans="2:6" x14ac:dyDescent="0.6">
      <c r="B2116" s="6">
        <v>42823.875</v>
      </c>
      <c r="C2116" s="18">
        <v>504.82776102224909</v>
      </c>
      <c r="E2116" s="6">
        <v>43188.875</v>
      </c>
      <c r="F2116" s="18">
        <v>1080.8570205730834</v>
      </c>
    </row>
    <row r="2117" spans="2:6" x14ac:dyDescent="0.6">
      <c r="B2117" s="6">
        <v>42823.916666666664</v>
      </c>
      <c r="C2117" s="18">
        <v>957.950209719339</v>
      </c>
      <c r="E2117" s="6">
        <v>43188.916666666664</v>
      </c>
      <c r="F2117" s="18">
        <v>1098.1464555899265</v>
      </c>
    </row>
    <row r="2118" spans="2:6" x14ac:dyDescent="0.6">
      <c r="B2118" s="6">
        <v>42823.958333333336</v>
      </c>
      <c r="C2118" s="18">
        <v>751.64178323957503</v>
      </c>
      <c r="E2118" s="6">
        <v>43188.958333333336</v>
      </c>
      <c r="F2118" s="18">
        <v>715.3177616535271</v>
      </c>
    </row>
    <row r="2119" spans="2:6" x14ac:dyDescent="0.6">
      <c r="B2119" s="6">
        <v>42824</v>
      </c>
      <c r="C2119" s="18">
        <v>749.39768717023901</v>
      </c>
      <c r="E2119" s="6">
        <v>43189</v>
      </c>
      <c r="F2119" s="18">
        <v>700.88486152357336</v>
      </c>
    </row>
    <row r="2120" spans="2:6" x14ac:dyDescent="0.6">
      <c r="B2120" s="6">
        <v>42824.041666666664</v>
      </c>
      <c r="C2120" s="18">
        <v>573.50654513041104</v>
      </c>
      <c r="E2120" s="6">
        <v>43189.041666666664</v>
      </c>
      <c r="F2120" s="18">
        <v>698.39254012451988</v>
      </c>
    </row>
    <row r="2121" spans="2:6" x14ac:dyDescent="0.6">
      <c r="B2121" s="6">
        <v>42824.083333333336</v>
      </c>
      <c r="C2121" s="18">
        <v>287.58997792137899</v>
      </c>
      <c r="E2121" s="6">
        <v>43189.083333333336</v>
      </c>
      <c r="F2121" s="18">
        <v>686.04561660859008</v>
      </c>
    </row>
    <row r="2122" spans="2:6" x14ac:dyDescent="0.6">
      <c r="B2122" s="6">
        <v>42824.125</v>
      </c>
      <c r="C2122" s="18">
        <v>287.81194971720299</v>
      </c>
      <c r="E2122" s="6">
        <v>43189.125</v>
      </c>
      <c r="F2122" s="18">
        <v>833.73219426048911</v>
      </c>
    </row>
    <row r="2123" spans="2:6" x14ac:dyDescent="0.6">
      <c r="B2123" s="6">
        <v>42824.166666666664</v>
      </c>
      <c r="C2123" s="18">
        <v>641.18950369516892</v>
      </c>
      <c r="E2123" s="6">
        <v>43189.166666666664</v>
      </c>
      <c r="F2123" s="18">
        <v>821.42721859640312</v>
      </c>
    </row>
    <row r="2124" spans="2:6" x14ac:dyDescent="0.6">
      <c r="B2124" s="6">
        <v>42824.208333333336</v>
      </c>
      <c r="C2124" s="18">
        <v>0</v>
      </c>
      <c r="E2124" s="6">
        <v>43189.208333333336</v>
      </c>
      <c r="F2124" s="18">
        <v>823.81448763264257</v>
      </c>
    </row>
    <row r="2125" spans="2:6" x14ac:dyDescent="0.6">
      <c r="B2125" s="6">
        <v>42824.25</v>
      </c>
      <c r="C2125" s="18">
        <v>0</v>
      </c>
      <c r="E2125" s="6">
        <v>43189.25</v>
      </c>
      <c r="F2125" s="18">
        <v>824.17112000968484</v>
      </c>
    </row>
    <row r="2126" spans="2:6" x14ac:dyDescent="0.6">
      <c r="B2126" s="6">
        <v>42824.291666666664</v>
      </c>
      <c r="C2126" s="18">
        <v>369.14178375244097</v>
      </c>
      <c r="E2126" s="6">
        <v>43189.291666666664</v>
      </c>
      <c r="F2126" s="18">
        <v>710.61491108589428</v>
      </c>
    </row>
    <row r="2127" spans="2:6" x14ac:dyDescent="0.6">
      <c r="B2127" s="6">
        <v>42824.333333333336</v>
      </c>
      <c r="C2127" s="18">
        <v>386.25806625366198</v>
      </c>
      <c r="E2127" s="6">
        <v>43189.333333333336</v>
      </c>
      <c r="F2127" s="18">
        <v>1207.4214352395754</v>
      </c>
    </row>
    <row r="2128" spans="2:6" x14ac:dyDescent="0.6">
      <c r="B2128" s="6">
        <v>42824.375</v>
      </c>
      <c r="C2128" s="18">
        <v>387.14045103285002</v>
      </c>
      <c r="E2128" s="6">
        <v>43189.375</v>
      </c>
      <c r="F2128" s="18">
        <v>1068.8419492856626</v>
      </c>
    </row>
    <row r="2129" spans="2:6" x14ac:dyDescent="0.6">
      <c r="B2129" s="6">
        <v>42824.416666666664</v>
      </c>
      <c r="C2129" s="18">
        <v>386.02384060329803</v>
      </c>
      <c r="E2129" s="6">
        <v>43189.416666666664</v>
      </c>
      <c r="F2129" s="18">
        <v>703.90903582519661</v>
      </c>
    </row>
    <row r="2130" spans="2:6" x14ac:dyDescent="0.6">
      <c r="B2130" s="6">
        <v>42824.458333333336</v>
      </c>
      <c r="C2130" s="18">
        <v>0</v>
      </c>
      <c r="E2130" s="6">
        <v>43189.458333333336</v>
      </c>
      <c r="F2130" s="18">
        <v>1187.2574520715045</v>
      </c>
    </row>
    <row r="2131" spans="2:6" x14ac:dyDescent="0.6">
      <c r="B2131" s="6">
        <v>42824.5</v>
      </c>
      <c r="C2131" s="18">
        <v>549.54494795057394</v>
      </c>
      <c r="E2131" s="6">
        <v>43189.5</v>
      </c>
      <c r="F2131" s="18">
        <v>1189.1806628992799</v>
      </c>
    </row>
    <row r="2132" spans="2:6" x14ac:dyDescent="0.6">
      <c r="B2132" s="6">
        <v>42824.541666666664</v>
      </c>
      <c r="C2132" s="18">
        <v>556.78405971103098</v>
      </c>
      <c r="E2132" s="6">
        <v>43189.541666666664</v>
      </c>
      <c r="F2132" s="18">
        <v>1003.180429992409</v>
      </c>
    </row>
    <row r="2133" spans="2:6" x14ac:dyDescent="0.6">
      <c r="B2133" s="6">
        <v>42824.583333333336</v>
      </c>
      <c r="C2133" s="18">
        <v>556.61039160834298</v>
      </c>
      <c r="E2133" s="6">
        <v>43189.583333333336</v>
      </c>
      <c r="F2133" s="18">
        <v>965.62789441956272</v>
      </c>
    </row>
    <row r="2134" spans="2:6" x14ac:dyDescent="0.6">
      <c r="B2134" s="6">
        <v>42824.625</v>
      </c>
      <c r="C2134" s="18">
        <v>558.390234018961</v>
      </c>
      <c r="E2134" s="6">
        <v>43189.625</v>
      </c>
      <c r="F2134" s="18">
        <v>949.82063367684532</v>
      </c>
    </row>
    <row r="2135" spans="2:6" x14ac:dyDescent="0.6">
      <c r="B2135" s="6">
        <v>42824.666666666664</v>
      </c>
      <c r="C2135" s="18">
        <v>729.45059573703293</v>
      </c>
      <c r="E2135" s="6">
        <v>43189.666666666664</v>
      </c>
      <c r="F2135" s="18">
        <v>656.028778661091</v>
      </c>
    </row>
    <row r="2136" spans="2:6" x14ac:dyDescent="0.6">
      <c r="B2136" s="6">
        <v>42824.708333333336</v>
      </c>
      <c r="C2136" s="18">
        <v>346.13998888651395</v>
      </c>
      <c r="E2136" s="6">
        <v>43189.708333333336</v>
      </c>
      <c r="F2136" s="18">
        <v>670.67136638694217</v>
      </c>
    </row>
    <row r="2137" spans="2:6" x14ac:dyDescent="0.6">
      <c r="B2137" s="6">
        <v>42824.75</v>
      </c>
      <c r="C2137" s="18">
        <v>701.87062226189403</v>
      </c>
      <c r="E2137" s="6">
        <v>43189.75</v>
      </c>
      <c r="F2137" s="18">
        <v>656.04453698476027</v>
      </c>
    </row>
    <row r="2138" spans="2:6" x14ac:dyDescent="0.6">
      <c r="B2138" s="6">
        <v>42824.791666666664</v>
      </c>
      <c r="C2138" s="18">
        <v>705.68693781534694</v>
      </c>
      <c r="E2138" s="6">
        <v>43189.791666666664</v>
      </c>
      <c r="F2138" s="18">
        <v>655.90898017128131</v>
      </c>
    </row>
    <row r="2139" spans="2:6" x14ac:dyDescent="0.6">
      <c r="B2139" s="6">
        <v>42824.833333333336</v>
      </c>
      <c r="C2139" s="18">
        <v>1008.925911220972</v>
      </c>
      <c r="E2139" s="6">
        <v>43189.833333333336</v>
      </c>
      <c r="F2139" s="18">
        <v>705.60769045829613</v>
      </c>
    </row>
    <row r="2140" spans="2:6" x14ac:dyDescent="0.6">
      <c r="B2140" s="6">
        <v>42824.875</v>
      </c>
      <c r="C2140" s="18">
        <v>1004.420990219113</v>
      </c>
      <c r="E2140" s="6">
        <v>43189.875</v>
      </c>
      <c r="F2140" s="18">
        <v>706.19185683793307</v>
      </c>
    </row>
    <row r="2141" spans="2:6" x14ac:dyDescent="0.6">
      <c r="B2141" s="6">
        <v>42824.916666666664</v>
      </c>
      <c r="C2141" s="18">
        <v>995.85328367445004</v>
      </c>
      <c r="E2141" s="6">
        <v>43189.916666666664</v>
      </c>
      <c r="F2141" s="18">
        <v>924.41717648068766</v>
      </c>
    </row>
    <row r="2142" spans="2:6" x14ac:dyDescent="0.6">
      <c r="B2142" s="6">
        <v>42824.958333333336</v>
      </c>
      <c r="C2142" s="18">
        <v>613.57519162495805</v>
      </c>
      <c r="E2142" s="6">
        <v>43189.958333333336</v>
      </c>
      <c r="F2142" s="18">
        <v>929.12437477217475</v>
      </c>
    </row>
    <row r="2143" spans="2:6" x14ac:dyDescent="0.6">
      <c r="B2143" s="6">
        <v>42825</v>
      </c>
      <c r="C2143" s="18">
        <v>1099.6443762207009</v>
      </c>
      <c r="E2143" s="6">
        <v>43190</v>
      </c>
      <c r="F2143" s="18">
        <v>1031.0860049565611</v>
      </c>
    </row>
    <row r="2144" spans="2:6" x14ac:dyDescent="0.6">
      <c r="B2144" s="6">
        <v>42825.041666666664</v>
      </c>
      <c r="C2144" s="18">
        <v>464.39235279507</v>
      </c>
      <c r="E2144" s="6">
        <v>43190.041666666664</v>
      </c>
      <c r="F2144" s="18">
        <v>1034.5661359442572</v>
      </c>
    </row>
    <row r="2145" spans="2:6" x14ac:dyDescent="0.6">
      <c r="B2145" s="6">
        <v>42825.083333333336</v>
      </c>
      <c r="C2145" s="18">
        <v>463.97855839199394</v>
      </c>
      <c r="E2145" s="6">
        <v>43190.083333333336</v>
      </c>
      <c r="F2145" s="18">
        <v>1013.6401662280776</v>
      </c>
    </row>
    <row r="2146" spans="2:6" x14ac:dyDescent="0.6">
      <c r="B2146" s="6">
        <v>42825.125</v>
      </c>
      <c r="C2146" s="18">
        <v>463.74514691670595</v>
      </c>
      <c r="E2146" s="6">
        <v>43190.125</v>
      </c>
      <c r="F2146" s="18">
        <v>1050.0505510473224</v>
      </c>
    </row>
    <row r="2147" spans="2:6" x14ac:dyDescent="0.6">
      <c r="B2147" s="6">
        <v>42825.166666666664</v>
      </c>
      <c r="C2147" s="18">
        <v>848.37596584319886</v>
      </c>
      <c r="E2147" s="6">
        <v>43190.166666666664</v>
      </c>
      <c r="F2147" s="18">
        <v>1177.7213407479337</v>
      </c>
    </row>
    <row r="2148" spans="2:6" x14ac:dyDescent="0.6">
      <c r="B2148" s="6">
        <v>42825.208333333336</v>
      </c>
      <c r="C2148" s="18">
        <v>464.22044732411598</v>
      </c>
      <c r="E2148" s="6">
        <v>43190.208333333336</v>
      </c>
      <c r="F2148" s="18">
        <v>1042.7426281038888</v>
      </c>
    </row>
    <row r="2149" spans="2:6" x14ac:dyDescent="0.6">
      <c r="B2149" s="6">
        <v>42825.25</v>
      </c>
      <c r="C2149" s="18">
        <v>466.3964434060772</v>
      </c>
      <c r="E2149" s="6">
        <v>43190.25</v>
      </c>
      <c r="F2149" s="18">
        <v>1039.9878523959026</v>
      </c>
    </row>
    <row r="2150" spans="2:6" x14ac:dyDescent="0.6">
      <c r="B2150" s="6">
        <v>42825.291666666664</v>
      </c>
      <c r="C2150" s="18">
        <v>837.17200075785104</v>
      </c>
      <c r="E2150" s="6">
        <v>43190.291666666664</v>
      </c>
      <c r="F2150" s="18">
        <v>1039.7171900388896</v>
      </c>
    </row>
    <row r="2151" spans="2:6" x14ac:dyDescent="0.6">
      <c r="B2151" s="6">
        <v>42825.333333333336</v>
      </c>
      <c r="C2151" s="18">
        <v>841.19093256407143</v>
      </c>
      <c r="E2151" s="6">
        <v>43190.333333333336</v>
      </c>
      <c r="F2151" s="18">
        <v>1090.9921172767179</v>
      </c>
    </row>
    <row r="2152" spans="2:6" x14ac:dyDescent="0.6">
      <c r="B2152" s="6">
        <v>42825.375</v>
      </c>
      <c r="C2152" s="18">
        <v>1227.5649982028519</v>
      </c>
      <c r="E2152" s="6">
        <v>43190.375</v>
      </c>
      <c r="F2152" s="18">
        <v>1083.469273512625</v>
      </c>
    </row>
    <row r="2153" spans="2:6" x14ac:dyDescent="0.6">
      <c r="B2153" s="6">
        <v>42825.416666666664</v>
      </c>
      <c r="C2153" s="18">
        <v>1216.99710289425</v>
      </c>
      <c r="E2153" s="6">
        <v>43190.416666666664</v>
      </c>
      <c r="F2153" s="18">
        <v>1428.9454989533911</v>
      </c>
    </row>
    <row r="2154" spans="2:6" x14ac:dyDescent="0.6">
      <c r="B2154" s="6">
        <v>42825.458333333336</v>
      </c>
      <c r="C2154" s="18">
        <v>722.85866862826799</v>
      </c>
      <c r="E2154" s="6">
        <v>43190.458333333336</v>
      </c>
      <c r="F2154" s="18">
        <v>1263.9811325295734</v>
      </c>
    </row>
    <row r="2155" spans="2:6" x14ac:dyDescent="0.6">
      <c r="B2155" s="6">
        <v>42825.5</v>
      </c>
      <c r="C2155" s="18">
        <v>725.15275894482772</v>
      </c>
      <c r="E2155" s="6">
        <v>43190.5</v>
      </c>
      <c r="F2155" s="18">
        <v>989.15657721625234</v>
      </c>
    </row>
    <row r="2156" spans="2:6" x14ac:dyDescent="0.6">
      <c r="B2156" s="6">
        <v>42825.541666666664</v>
      </c>
      <c r="C2156" s="18">
        <v>387.58009292006471</v>
      </c>
      <c r="E2156" s="6">
        <v>43190.541666666664</v>
      </c>
      <c r="F2156" s="18">
        <v>980.27766027079372</v>
      </c>
    </row>
    <row r="2157" spans="2:6" x14ac:dyDescent="0.6">
      <c r="B2157" s="6">
        <v>42825.583333333336</v>
      </c>
      <c r="C2157" s="18">
        <v>385.87740114000098</v>
      </c>
      <c r="E2157" s="6">
        <v>43190.583333333336</v>
      </c>
      <c r="F2157" s="18">
        <v>866.84290139251095</v>
      </c>
    </row>
    <row r="2158" spans="2:6" x14ac:dyDescent="0.6">
      <c r="B2158" s="6">
        <v>42825.625</v>
      </c>
      <c r="C2158" s="18">
        <v>376.50461737738698</v>
      </c>
      <c r="E2158" s="6">
        <v>43190.625</v>
      </c>
      <c r="F2158" s="18">
        <v>751.08073640982116</v>
      </c>
    </row>
    <row r="2159" spans="2:6" x14ac:dyDescent="0.6">
      <c r="B2159" s="6">
        <v>42825.666666666664</v>
      </c>
      <c r="C2159" s="18">
        <v>834.26597654978195</v>
      </c>
      <c r="E2159" s="6">
        <v>43190.666666666664</v>
      </c>
      <c r="F2159" s="18">
        <v>366.30227310816372</v>
      </c>
    </row>
    <row r="2160" spans="2:6" x14ac:dyDescent="0.6">
      <c r="B2160" s="6">
        <v>42825.708333333336</v>
      </c>
      <c r="C2160" s="18">
        <v>2121.312325884498</v>
      </c>
      <c r="E2160" s="6">
        <v>43190.708333333336</v>
      </c>
      <c r="F2160" s="18">
        <v>365.82052105797635</v>
      </c>
    </row>
    <row r="2161" spans="2:6" x14ac:dyDescent="0.6">
      <c r="B2161" s="6">
        <v>42825.75</v>
      </c>
      <c r="C2161" s="18">
        <v>2153.9095750427232</v>
      </c>
      <c r="E2161" s="6">
        <v>43190.75</v>
      </c>
      <c r="F2161" s="18">
        <v>365.54024812049249</v>
      </c>
    </row>
    <row r="2162" spans="2:6" x14ac:dyDescent="0.6">
      <c r="B2162" s="6">
        <v>42825.791666666664</v>
      </c>
      <c r="C2162" s="18">
        <v>711.76587643093501</v>
      </c>
      <c r="E2162" s="6">
        <v>43190.791666666664</v>
      </c>
      <c r="F2162" s="18">
        <v>365.39478794203842</v>
      </c>
    </row>
    <row r="2163" spans="2:6" x14ac:dyDescent="0.6">
      <c r="B2163" s="6">
        <v>42825.833333333336</v>
      </c>
      <c r="C2163" s="18">
        <v>432.89422114054298</v>
      </c>
      <c r="E2163" s="6">
        <v>43190.833333333336</v>
      </c>
      <c r="F2163" s="18">
        <v>365.77978328068991</v>
      </c>
    </row>
    <row r="2164" spans="2:6" x14ac:dyDescent="0.6">
      <c r="B2164" s="6">
        <v>42825.875</v>
      </c>
      <c r="C2164" s="18">
        <v>429.48174234178197</v>
      </c>
      <c r="E2164" s="6">
        <v>43190.875</v>
      </c>
      <c r="F2164" s="18">
        <v>740.23198509693066</v>
      </c>
    </row>
    <row r="2165" spans="2:6" x14ac:dyDescent="0.6">
      <c r="B2165" s="6">
        <v>42825.916666666664</v>
      </c>
      <c r="C2165" s="18">
        <v>787.44712329864296</v>
      </c>
      <c r="E2165" s="6">
        <v>43190.916666666664</v>
      </c>
      <c r="F2165" s="18">
        <v>876.42528944439118</v>
      </c>
    </row>
    <row r="2166" spans="2:6" x14ac:dyDescent="0.6">
      <c r="B2166" s="6">
        <v>42825.958333333336</v>
      </c>
      <c r="C2166" s="18">
        <v>780.3809912745121</v>
      </c>
      <c r="E2166" s="6">
        <v>43190.958333333336</v>
      </c>
      <c r="F2166" s="18">
        <v>528.22369095272313</v>
      </c>
    </row>
    <row r="2167" spans="2:6" x14ac:dyDescent="0.6">
      <c r="B2167" s="6">
        <v>42826</v>
      </c>
      <c r="C2167" s="18">
        <v>346.62527540418699</v>
      </c>
      <c r="E2167" s="6">
        <v>43191</v>
      </c>
      <c r="F2167" s="18">
        <v>534.52092988861716</v>
      </c>
    </row>
    <row r="2168" spans="2:6" x14ac:dyDescent="0.6">
      <c r="B2168" s="6">
        <v>42826.041666666664</v>
      </c>
      <c r="C2168" s="18">
        <v>346.17277475992699</v>
      </c>
      <c r="E2168" s="6">
        <v>43191.041666666664</v>
      </c>
      <c r="F2168" s="18">
        <v>647.1758058261853</v>
      </c>
    </row>
    <row r="2169" spans="2:6" x14ac:dyDescent="0.6">
      <c r="B2169" s="6">
        <v>42826.083333333336</v>
      </c>
      <c r="C2169" s="18">
        <v>1016.7427794053799</v>
      </c>
      <c r="E2169" s="6">
        <v>43191.083333333336</v>
      </c>
      <c r="F2169" s="18">
        <v>1032.2138835223493</v>
      </c>
    </row>
    <row r="2170" spans="2:6" x14ac:dyDescent="0.6">
      <c r="B2170" s="6">
        <v>42826.125</v>
      </c>
      <c r="C2170" s="18">
        <v>630.68860492706108</v>
      </c>
      <c r="E2170" s="6">
        <v>43191.125</v>
      </c>
      <c r="F2170" s="18">
        <v>1383.0727554665621</v>
      </c>
    </row>
    <row r="2171" spans="2:6" x14ac:dyDescent="0.6">
      <c r="B2171" s="6">
        <v>42826.166666666664</v>
      </c>
      <c r="C2171" s="18">
        <v>343.71716347588199</v>
      </c>
      <c r="E2171" s="6">
        <v>43191.166666666664</v>
      </c>
      <c r="F2171" s="18">
        <v>1957.4597367568761</v>
      </c>
    </row>
    <row r="2172" spans="2:6" x14ac:dyDescent="0.6">
      <c r="B2172" s="6">
        <v>42826.208333333336</v>
      </c>
      <c r="C2172" s="18">
        <v>1113.344569473265</v>
      </c>
      <c r="E2172" s="6">
        <v>43191.208333333336</v>
      </c>
      <c r="F2172" s="18">
        <v>1590.0757375007138</v>
      </c>
    </row>
    <row r="2173" spans="2:6" x14ac:dyDescent="0.6">
      <c r="B2173" s="6">
        <v>42826.25</v>
      </c>
      <c r="C2173" s="18">
        <v>975.74003851267685</v>
      </c>
      <c r="E2173" s="6">
        <v>43191.25</v>
      </c>
      <c r="F2173" s="18">
        <v>1960.9733651798249</v>
      </c>
    </row>
    <row r="2174" spans="2:6" x14ac:dyDescent="0.6">
      <c r="B2174" s="6">
        <v>42826.291666666664</v>
      </c>
      <c r="C2174" s="18">
        <v>975.59730798085093</v>
      </c>
      <c r="E2174" s="6">
        <v>43191.291666666664</v>
      </c>
      <c r="F2174" s="18">
        <v>2290.1287593036182</v>
      </c>
    </row>
    <row r="2175" spans="2:6" x14ac:dyDescent="0.6">
      <c r="B2175" s="6">
        <v>42826.333333333336</v>
      </c>
      <c r="C2175" s="18">
        <v>970.38925836350791</v>
      </c>
      <c r="E2175" s="6">
        <v>43191.333333333336</v>
      </c>
      <c r="F2175" s="18">
        <v>2712.3644254302912</v>
      </c>
    </row>
    <row r="2176" spans="2:6" x14ac:dyDescent="0.6">
      <c r="B2176" s="6">
        <v>42826.375</v>
      </c>
      <c r="C2176" s="18">
        <v>808.51125249279517</v>
      </c>
      <c r="E2176" s="6">
        <v>43191.375</v>
      </c>
      <c r="F2176" s="18">
        <v>2367.4626149537753</v>
      </c>
    </row>
    <row r="2177" spans="2:6" x14ac:dyDescent="0.6">
      <c r="B2177" s="6">
        <v>42826.416666666664</v>
      </c>
      <c r="C2177" s="18">
        <v>1530.8547847408668</v>
      </c>
      <c r="E2177" s="6">
        <v>43191.416666666664</v>
      </c>
      <c r="F2177" s="18">
        <v>1662.0489519882149</v>
      </c>
    </row>
    <row r="2178" spans="2:6" x14ac:dyDescent="0.6">
      <c r="B2178" s="6">
        <v>42826.458333333336</v>
      </c>
      <c r="C2178" s="18">
        <v>1265.067931268477</v>
      </c>
      <c r="E2178" s="6">
        <v>43191.458333333336</v>
      </c>
      <c r="F2178" s="18">
        <v>1792.9550996944583</v>
      </c>
    </row>
    <row r="2179" spans="2:6" x14ac:dyDescent="0.6">
      <c r="B2179" s="6">
        <v>42826.5</v>
      </c>
      <c r="C2179" s="18">
        <v>1635.4706821093257</v>
      </c>
      <c r="E2179" s="6">
        <v>43191.5</v>
      </c>
      <c r="F2179" s="18">
        <v>1103.7862442159628</v>
      </c>
    </row>
    <row r="2180" spans="2:6" x14ac:dyDescent="0.6">
      <c r="B2180" s="6">
        <v>42826.541666666664</v>
      </c>
      <c r="C2180" s="18">
        <v>2304.9269831509009</v>
      </c>
      <c r="E2180" s="6">
        <v>43191.541666666664</v>
      </c>
      <c r="F2180" s="18">
        <v>985.41409690644696</v>
      </c>
    </row>
    <row r="2181" spans="2:6" x14ac:dyDescent="0.6">
      <c r="B2181" s="6">
        <v>42826.583333333336</v>
      </c>
      <c r="C2181" s="18">
        <v>2725.0299765692776</v>
      </c>
      <c r="E2181" s="6">
        <v>43191.583333333336</v>
      </c>
      <c r="F2181" s="18">
        <v>740.13871826701552</v>
      </c>
    </row>
    <row r="2182" spans="2:6" x14ac:dyDescent="0.6">
      <c r="B2182" s="6">
        <v>42826.625</v>
      </c>
      <c r="C2182" s="18">
        <v>3343.423837873665</v>
      </c>
      <c r="E2182" s="6">
        <v>43191.625</v>
      </c>
      <c r="F2182" s="18">
        <v>373.41772152940268</v>
      </c>
    </row>
    <row r="2183" spans="2:6" x14ac:dyDescent="0.6">
      <c r="B2183" s="6">
        <v>42826.666666666664</v>
      </c>
      <c r="C2183" s="18">
        <v>3038.7448746787136</v>
      </c>
      <c r="E2183" s="6">
        <v>43191.666666666664</v>
      </c>
      <c r="F2183" s="18">
        <v>373.37147084818793</v>
      </c>
    </row>
    <row r="2184" spans="2:6" x14ac:dyDescent="0.6">
      <c r="B2184" s="6">
        <v>42826.708333333336</v>
      </c>
      <c r="C2184" s="18">
        <v>2133.4208283233579</v>
      </c>
      <c r="E2184" s="6">
        <v>43191.708333333336</v>
      </c>
      <c r="F2184" s="18">
        <v>373.28232479294081</v>
      </c>
    </row>
    <row r="2185" spans="2:6" x14ac:dyDescent="0.6">
      <c r="B2185" s="6">
        <v>42826.75</v>
      </c>
      <c r="C2185" s="18">
        <v>2138.9092464446981</v>
      </c>
      <c r="E2185" s="6">
        <v>43191.75</v>
      </c>
      <c r="F2185" s="18">
        <v>376.16626070247708</v>
      </c>
    </row>
    <row r="2186" spans="2:6" x14ac:dyDescent="0.6">
      <c r="B2186" s="6">
        <v>42826.791666666664</v>
      </c>
      <c r="C2186" s="18">
        <v>2164.8160394329461</v>
      </c>
      <c r="E2186" s="6">
        <v>43191.791666666664</v>
      </c>
      <c r="F2186" s="18">
        <v>590.68344718654771</v>
      </c>
    </row>
    <row r="2187" spans="2:6" x14ac:dyDescent="0.6">
      <c r="B2187" s="6">
        <v>42826.833333333336</v>
      </c>
      <c r="C2187" s="18">
        <v>670.68521072387603</v>
      </c>
      <c r="E2187" s="6">
        <v>43191.833333333336</v>
      </c>
      <c r="F2187" s="18">
        <v>595.08195466836025</v>
      </c>
    </row>
    <row r="2188" spans="2:6" x14ac:dyDescent="0.6">
      <c r="B2188" s="6">
        <v>42826.875</v>
      </c>
      <c r="C2188" s="18">
        <v>471.84293676164305</v>
      </c>
      <c r="E2188" s="6">
        <v>43191.875</v>
      </c>
      <c r="F2188" s="18">
        <v>754.66085936347531</v>
      </c>
    </row>
    <row r="2189" spans="2:6" x14ac:dyDescent="0.6">
      <c r="B2189" s="6">
        <v>42826.916666666664</v>
      </c>
      <c r="C2189" s="18">
        <v>589.27028215196242</v>
      </c>
      <c r="E2189" s="6">
        <v>43191.916666666664</v>
      </c>
      <c r="F2189" s="18">
        <v>929.91441946824216</v>
      </c>
    </row>
    <row r="2190" spans="2:6" x14ac:dyDescent="0.6">
      <c r="B2190" s="6">
        <v>42826.958333333336</v>
      </c>
      <c r="C2190" s="18">
        <v>480.67250409020198</v>
      </c>
      <c r="E2190" s="6">
        <v>43191.958333333336</v>
      </c>
      <c r="F2190" s="18">
        <v>381.08207311405039</v>
      </c>
    </row>
    <row r="2191" spans="2:6" x14ac:dyDescent="0.6">
      <c r="B2191" s="6">
        <v>42827</v>
      </c>
      <c r="C2191" s="18">
        <v>597.59128658718305</v>
      </c>
      <c r="E2191" s="6">
        <v>43192</v>
      </c>
      <c r="F2191" s="18">
        <v>755.11692299167112</v>
      </c>
    </row>
    <row r="2192" spans="2:6" x14ac:dyDescent="0.6">
      <c r="B2192" s="6">
        <v>42827.041666666664</v>
      </c>
      <c r="C2192" s="18">
        <v>258.61200949350899</v>
      </c>
      <c r="E2192" s="6">
        <v>43192.041666666664</v>
      </c>
      <c r="F2192" s="18">
        <v>453.2752714803479</v>
      </c>
    </row>
    <row r="2193" spans="2:6" x14ac:dyDescent="0.6">
      <c r="B2193" s="6">
        <v>42827.083333333336</v>
      </c>
      <c r="C2193" s="18">
        <v>116.864831636216</v>
      </c>
      <c r="E2193" s="6">
        <v>43192.083333333336</v>
      </c>
      <c r="F2193" s="18">
        <v>1050.4925035709775</v>
      </c>
    </row>
    <row r="2194" spans="2:6" x14ac:dyDescent="0.6">
      <c r="B2194" s="6">
        <v>42827.125</v>
      </c>
      <c r="C2194" s="18">
        <v>0</v>
      </c>
      <c r="E2194" s="6">
        <v>43192.125</v>
      </c>
      <c r="F2194" s="18">
        <v>1165.1375514120477</v>
      </c>
    </row>
    <row r="2195" spans="2:6" x14ac:dyDescent="0.6">
      <c r="B2195" s="6">
        <v>42827.166666666664</v>
      </c>
      <c r="C2195" s="18">
        <v>474.96750809139496</v>
      </c>
      <c r="E2195" s="6">
        <v>43192.166666666664</v>
      </c>
      <c r="F2195" s="18">
        <v>996.97276587909698</v>
      </c>
    </row>
    <row r="2196" spans="2:6" x14ac:dyDescent="0.6">
      <c r="B2196" s="6">
        <v>42827.208333333336</v>
      </c>
      <c r="C2196" s="18">
        <v>641.43857242160198</v>
      </c>
      <c r="E2196" s="6">
        <v>43192.208333333336</v>
      </c>
      <c r="F2196" s="18">
        <v>1011.2367097838683</v>
      </c>
    </row>
    <row r="2197" spans="2:6" x14ac:dyDescent="0.6">
      <c r="B2197" s="6">
        <v>42827.25</v>
      </c>
      <c r="C2197" s="18">
        <v>817.68989002651392</v>
      </c>
      <c r="E2197" s="6">
        <v>43192.25</v>
      </c>
      <c r="F2197" s="18">
        <v>870.60871452649155</v>
      </c>
    </row>
    <row r="2198" spans="2:6" x14ac:dyDescent="0.6">
      <c r="B2198" s="6">
        <v>42827.291666666664</v>
      </c>
      <c r="C2198" s="18">
        <v>461.84472682105002</v>
      </c>
      <c r="E2198" s="6">
        <v>43192.291666666664</v>
      </c>
      <c r="F2198" s="18">
        <v>1005.1405832072055</v>
      </c>
    </row>
    <row r="2199" spans="2:6" x14ac:dyDescent="0.6">
      <c r="B2199" s="6">
        <v>42827.333333333336</v>
      </c>
      <c r="C2199" s="18">
        <v>464.53551533592997</v>
      </c>
      <c r="E2199" s="6">
        <v>43192.333333333336</v>
      </c>
      <c r="F2199" s="18">
        <v>1379.4988207420993</v>
      </c>
    </row>
    <row r="2200" spans="2:6" x14ac:dyDescent="0.6">
      <c r="B2200" s="6">
        <v>42827.375</v>
      </c>
      <c r="C2200" s="18">
        <v>346.06805607265801</v>
      </c>
      <c r="E2200" s="6">
        <v>43192.375</v>
      </c>
      <c r="F2200" s="18">
        <v>1381.0601230684888</v>
      </c>
    </row>
    <row r="2201" spans="2:6" x14ac:dyDescent="0.6">
      <c r="B2201" s="6">
        <v>42827.416666666664</v>
      </c>
      <c r="C2201" s="18">
        <v>1416.7777537706152</v>
      </c>
      <c r="E2201" s="6">
        <v>43192.416666666664</v>
      </c>
      <c r="F2201" s="18">
        <v>1377.8712369811499</v>
      </c>
    </row>
    <row r="2202" spans="2:6" x14ac:dyDescent="0.6">
      <c r="B2202" s="6">
        <v>42827.458333333336</v>
      </c>
      <c r="C2202" s="18">
        <v>0</v>
      </c>
      <c r="E2202" s="6">
        <v>43192.458333333336</v>
      </c>
      <c r="F2202" s="18">
        <v>1256.6881321774556</v>
      </c>
    </row>
    <row r="2203" spans="2:6" x14ac:dyDescent="0.6">
      <c r="B2203" s="6">
        <v>42827.5</v>
      </c>
      <c r="C2203" s="18">
        <v>0</v>
      </c>
      <c r="E2203" s="6">
        <v>43192.5</v>
      </c>
      <c r="F2203" s="18">
        <v>1253.4496994703313</v>
      </c>
    </row>
    <row r="2204" spans="2:6" x14ac:dyDescent="0.6">
      <c r="B2204" s="6">
        <v>42827.541666666664</v>
      </c>
      <c r="C2204" s="18">
        <v>0</v>
      </c>
      <c r="E2204" s="6">
        <v>43192.541666666664</v>
      </c>
      <c r="F2204" s="18">
        <v>767.36639343632487</v>
      </c>
    </row>
    <row r="2205" spans="2:6" x14ac:dyDescent="0.6">
      <c r="B2205" s="6">
        <v>42827.583333333336</v>
      </c>
      <c r="C2205" s="18">
        <v>0</v>
      </c>
      <c r="E2205" s="6">
        <v>43192.583333333336</v>
      </c>
      <c r="F2205" s="18">
        <v>766.74805467128658</v>
      </c>
    </row>
    <row r="2206" spans="2:6" x14ac:dyDescent="0.6">
      <c r="B2206" s="6">
        <v>42827.625</v>
      </c>
      <c r="C2206" s="18">
        <v>2.1829225144121298</v>
      </c>
      <c r="E2206" s="6">
        <v>43192.625</v>
      </c>
      <c r="F2206" s="18">
        <v>766.34131895118162</v>
      </c>
    </row>
    <row r="2207" spans="2:6" x14ac:dyDescent="0.6">
      <c r="B2207" s="6">
        <v>42827.666666666664</v>
      </c>
      <c r="C2207" s="18">
        <v>0</v>
      </c>
      <c r="E2207" s="6">
        <v>43192.666666666664</v>
      </c>
      <c r="F2207" s="18">
        <v>765.61768088764507</v>
      </c>
    </row>
    <row r="2208" spans="2:6" x14ac:dyDescent="0.6">
      <c r="B2208" s="6">
        <v>42827.708333333336</v>
      </c>
      <c r="C2208" s="18">
        <v>119.776942515903</v>
      </c>
      <c r="E2208" s="6">
        <v>43192.708333333336</v>
      </c>
      <c r="F2208" s="18">
        <v>765.49016506592295</v>
      </c>
    </row>
    <row r="2209" spans="2:6" x14ac:dyDescent="0.6">
      <c r="B2209" s="6">
        <v>42827.75</v>
      </c>
      <c r="C2209" s="18">
        <v>477.63113169564025</v>
      </c>
      <c r="E2209" s="6">
        <v>43192.75</v>
      </c>
      <c r="F2209" s="18">
        <v>765.71873140401146</v>
      </c>
    </row>
    <row r="2210" spans="2:6" x14ac:dyDescent="0.6">
      <c r="B2210" s="6">
        <v>42827.791666666664</v>
      </c>
      <c r="C2210" s="18">
        <v>121.06719689779763</v>
      </c>
      <c r="E2210" s="6">
        <v>43192.791666666664</v>
      </c>
      <c r="F2210" s="18">
        <v>765.83632191631398</v>
      </c>
    </row>
    <row r="2211" spans="2:6" x14ac:dyDescent="0.6">
      <c r="B2211" s="6">
        <v>42827.833333333336</v>
      </c>
      <c r="C2211" s="18">
        <v>376.64211992051798</v>
      </c>
      <c r="E2211" s="6">
        <v>43192.833333333336</v>
      </c>
      <c r="F2211" s="18">
        <v>765.72009965406392</v>
      </c>
    </row>
    <row r="2212" spans="2:6" x14ac:dyDescent="0.6">
      <c r="B2212" s="6">
        <v>42827.875</v>
      </c>
      <c r="C2212" s="18">
        <v>380.85561633639799</v>
      </c>
      <c r="E2212" s="6">
        <v>43192.875</v>
      </c>
      <c r="F2212" s="18">
        <v>781.07082403368304</v>
      </c>
    </row>
    <row r="2213" spans="2:6" x14ac:dyDescent="0.6">
      <c r="B2213" s="6">
        <v>42827.916666666664</v>
      </c>
      <c r="C2213" s="18">
        <v>376.02162011040502</v>
      </c>
      <c r="E2213" s="6">
        <v>43192.916666666664</v>
      </c>
      <c r="F2213" s="18">
        <v>781.19618075754829</v>
      </c>
    </row>
    <row r="2214" spans="2:6" x14ac:dyDescent="0.6">
      <c r="B2214" s="6">
        <v>42827.958333333336</v>
      </c>
      <c r="C2214" s="18">
        <v>488.3076523888106</v>
      </c>
      <c r="E2214" s="6">
        <v>43192.958333333336</v>
      </c>
      <c r="F2214" s="18">
        <v>1036.7298450157371</v>
      </c>
    </row>
    <row r="2215" spans="2:6" x14ac:dyDescent="0.6">
      <c r="B2215" s="6">
        <v>42828</v>
      </c>
      <c r="C2215" s="18">
        <v>289.20522623274002</v>
      </c>
      <c r="E2215" s="6">
        <v>43193</v>
      </c>
      <c r="F2215" s="18">
        <v>779.60162070684737</v>
      </c>
    </row>
    <row r="2216" spans="2:6" x14ac:dyDescent="0.6">
      <c r="B2216" s="6">
        <v>42828.041666666664</v>
      </c>
      <c r="C2216" s="18">
        <v>461.49248484717401</v>
      </c>
      <c r="E2216" s="6">
        <v>43193.041666666664</v>
      </c>
      <c r="F2216" s="18">
        <v>768.6291501257125</v>
      </c>
    </row>
    <row r="2217" spans="2:6" x14ac:dyDescent="0.6">
      <c r="B2217" s="6">
        <v>42828.083333333336</v>
      </c>
      <c r="C2217" s="18">
        <v>964.57123805151798</v>
      </c>
      <c r="E2217" s="6">
        <v>43193.083333333336</v>
      </c>
      <c r="F2217" s="18">
        <v>785.40043813334285</v>
      </c>
    </row>
    <row r="2218" spans="2:6" x14ac:dyDescent="0.6">
      <c r="B2218" s="6">
        <v>42828.125</v>
      </c>
      <c r="C2218" s="18">
        <v>818.38635139041298</v>
      </c>
      <c r="E2218" s="6">
        <v>43193.125</v>
      </c>
      <c r="F2218" s="18">
        <v>891.16700930025456</v>
      </c>
    </row>
    <row r="2219" spans="2:6" x14ac:dyDescent="0.6">
      <c r="B2219" s="6">
        <v>42828.166666666664</v>
      </c>
      <c r="C2219" s="18">
        <v>468.36645466963341</v>
      </c>
      <c r="E2219" s="6">
        <v>43193.166666666664</v>
      </c>
      <c r="F2219" s="18">
        <v>785.58252256075275</v>
      </c>
    </row>
    <row r="2220" spans="2:6" x14ac:dyDescent="0.6">
      <c r="B2220" s="6">
        <v>42828.208333333336</v>
      </c>
      <c r="C2220" s="18">
        <v>468.87628272480231</v>
      </c>
      <c r="E2220" s="6">
        <v>43193.208333333336</v>
      </c>
      <c r="F2220" s="18">
        <v>788.27323603417881</v>
      </c>
    </row>
    <row r="2221" spans="2:6" x14ac:dyDescent="0.6">
      <c r="B2221" s="6">
        <v>42828.25</v>
      </c>
      <c r="C2221" s="18">
        <v>469.31211510114952</v>
      </c>
      <c r="E2221" s="6">
        <v>43193.25</v>
      </c>
      <c r="F2221" s="18">
        <v>788.62005545708541</v>
      </c>
    </row>
    <row r="2222" spans="2:6" x14ac:dyDescent="0.6">
      <c r="B2222" s="6">
        <v>42828.291666666664</v>
      </c>
      <c r="C2222" s="18">
        <v>1120.8618944936309</v>
      </c>
      <c r="E2222" s="6">
        <v>43193.291666666664</v>
      </c>
      <c r="F2222" s="18">
        <v>1163.8199926490222</v>
      </c>
    </row>
    <row r="2223" spans="2:6" x14ac:dyDescent="0.6">
      <c r="B2223" s="6">
        <v>42828.333333333336</v>
      </c>
      <c r="C2223" s="18">
        <v>1027.0838234202051</v>
      </c>
      <c r="E2223" s="6">
        <v>43193.333333333336</v>
      </c>
      <c r="F2223" s="18">
        <v>1063.7497345187892</v>
      </c>
    </row>
    <row r="2224" spans="2:6" x14ac:dyDescent="0.6">
      <c r="B2224" s="6">
        <v>42828.375</v>
      </c>
      <c r="C2224" s="18">
        <v>1019.5218696784952</v>
      </c>
      <c r="E2224" s="6">
        <v>43193.375</v>
      </c>
      <c r="F2224" s="18">
        <v>1061.5598058268738</v>
      </c>
    </row>
    <row r="2225" spans="2:6" x14ac:dyDescent="0.6">
      <c r="B2225" s="6">
        <v>42828.416666666664</v>
      </c>
      <c r="C2225" s="18">
        <v>742.3555308363168</v>
      </c>
      <c r="E2225" s="6">
        <v>43193.416666666664</v>
      </c>
      <c r="F2225" s="18">
        <v>1059.39165393445</v>
      </c>
    </row>
    <row r="2226" spans="2:6" x14ac:dyDescent="0.6">
      <c r="B2226" s="6">
        <v>42828.458333333336</v>
      </c>
      <c r="C2226" s="18">
        <v>730.94950840737988</v>
      </c>
      <c r="E2226" s="6">
        <v>43193.458333333336</v>
      </c>
      <c r="F2226" s="18">
        <v>1042.5175666701757</v>
      </c>
    </row>
    <row r="2227" spans="2:6" x14ac:dyDescent="0.6">
      <c r="B2227" s="6">
        <v>42828.5</v>
      </c>
      <c r="C2227" s="18">
        <v>736.52626859611837</v>
      </c>
      <c r="E2227" s="6">
        <v>43193.5</v>
      </c>
      <c r="F2227" s="18">
        <v>1608.9912656684676</v>
      </c>
    </row>
    <row r="2228" spans="2:6" x14ac:dyDescent="0.6">
      <c r="B2228" s="6">
        <v>42828.541666666664</v>
      </c>
      <c r="C2228" s="18">
        <v>717.08448596106473</v>
      </c>
      <c r="E2228" s="6">
        <v>43193.541666666664</v>
      </c>
      <c r="F2228" s="18">
        <v>1526.2857956080929</v>
      </c>
    </row>
    <row r="2229" spans="2:6" x14ac:dyDescent="0.6">
      <c r="B2229" s="6">
        <v>42828.583333333336</v>
      </c>
      <c r="C2229" s="18">
        <v>345.29545645978618</v>
      </c>
      <c r="E2229" s="6">
        <v>43193.583333333336</v>
      </c>
      <c r="F2229" s="18">
        <v>1039.4536130415042</v>
      </c>
    </row>
    <row r="2230" spans="2:6" x14ac:dyDescent="0.6">
      <c r="B2230" s="6">
        <v>42828.625</v>
      </c>
      <c r="C2230" s="18">
        <v>346.07380205896044</v>
      </c>
      <c r="E2230" s="6">
        <v>43193.625</v>
      </c>
      <c r="F2230" s="18">
        <v>769.3585249255749</v>
      </c>
    </row>
    <row r="2231" spans="2:6" x14ac:dyDescent="0.6">
      <c r="B2231" s="6">
        <v>42828.666666666664</v>
      </c>
      <c r="C2231" s="18">
        <v>345.90104218959704</v>
      </c>
      <c r="E2231" s="6">
        <v>43193.666666666664</v>
      </c>
      <c r="F2231" s="18">
        <v>768.92979879087784</v>
      </c>
    </row>
    <row r="2232" spans="2:6" x14ac:dyDescent="0.6">
      <c r="B2232" s="6">
        <v>42828.708333333336</v>
      </c>
      <c r="C2232" s="18">
        <v>345.13720161066976</v>
      </c>
      <c r="E2232" s="6">
        <v>43193.708333333336</v>
      </c>
      <c r="F2232" s="18">
        <v>769.04495572659596</v>
      </c>
    </row>
    <row r="2233" spans="2:6" x14ac:dyDescent="0.6">
      <c r="B2233" s="6">
        <v>42828.75</v>
      </c>
      <c r="C2233" s="18">
        <v>173.81647702058092</v>
      </c>
      <c r="E2233" s="6">
        <v>43193.75</v>
      </c>
      <c r="F2233" s="18">
        <v>770.19086386521508</v>
      </c>
    </row>
    <row r="2234" spans="2:6" x14ac:dyDescent="0.6">
      <c r="B2234" s="6">
        <v>42828.791666666664</v>
      </c>
      <c r="C2234" s="18">
        <v>560.16642474280366</v>
      </c>
      <c r="E2234" s="6">
        <v>43193.791666666664</v>
      </c>
      <c r="F2234" s="18">
        <v>760.48425612144933</v>
      </c>
    </row>
    <row r="2235" spans="2:6" x14ac:dyDescent="0.6">
      <c r="B2235" s="6">
        <v>42828.833333333336</v>
      </c>
      <c r="C2235" s="18">
        <v>560.97464858677552</v>
      </c>
      <c r="E2235" s="6">
        <v>43193.833333333336</v>
      </c>
      <c r="F2235" s="18">
        <v>769.36615050779392</v>
      </c>
    </row>
    <row r="2236" spans="2:6" x14ac:dyDescent="0.6">
      <c r="B2236" s="6">
        <v>42828.875</v>
      </c>
      <c r="C2236" s="18">
        <v>561.44735977636333</v>
      </c>
      <c r="E2236" s="6">
        <v>43193.875</v>
      </c>
      <c r="F2236" s="18">
        <v>768.27067571004159</v>
      </c>
    </row>
    <row r="2237" spans="2:6" x14ac:dyDescent="0.6">
      <c r="B2237" s="6">
        <v>42828.916666666664</v>
      </c>
      <c r="C2237" s="18">
        <v>735.28093236538962</v>
      </c>
      <c r="E2237" s="6">
        <v>43193.916666666664</v>
      </c>
      <c r="F2237" s="18">
        <v>1038.69402296927</v>
      </c>
    </row>
    <row r="2238" spans="2:6" x14ac:dyDescent="0.6">
      <c r="B2238" s="6">
        <v>42828.958333333336</v>
      </c>
      <c r="C2238" s="18">
        <v>735.677603790494</v>
      </c>
      <c r="E2238" s="6">
        <v>43193.958333333336</v>
      </c>
      <c r="F2238" s="18">
        <v>1039.493331057228</v>
      </c>
    </row>
    <row r="2239" spans="2:6" x14ac:dyDescent="0.6">
      <c r="B2239" s="6">
        <v>42829</v>
      </c>
      <c r="C2239" s="18">
        <v>820.23192595521459</v>
      </c>
      <c r="E2239" s="6">
        <v>43194</v>
      </c>
      <c r="F2239" s="18">
        <v>1156.9698866281233</v>
      </c>
    </row>
    <row r="2240" spans="2:6" x14ac:dyDescent="0.6">
      <c r="B2240" s="6">
        <v>42829.041666666664</v>
      </c>
      <c r="C2240" s="18">
        <v>469.12644351522067</v>
      </c>
      <c r="E2240" s="6">
        <v>43194.041666666664</v>
      </c>
      <c r="F2240" s="18">
        <v>1129.4861288246816</v>
      </c>
    </row>
    <row r="2241" spans="2:6" x14ac:dyDescent="0.6">
      <c r="B2241" s="6">
        <v>42829.083333333336</v>
      </c>
      <c r="C2241" s="18">
        <v>469.9021750746823</v>
      </c>
      <c r="E2241" s="6">
        <v>43194.083333333336</v>
      </c>
      <c r="F2241" s="18">
        <v>773.88288714143823</v>
      </c>
    </row>
    <row r="2242" spans="2:6" x14ac:dyDescent="0.6">
      <c r="B2242" s="6">
        <v>42829.125</v>
      </c>
      <c r="C2242" s="18">
        <v>467.20810357848757</v>
      </c>
      <c r="E2242" s="6">
        <v>43194.125</v>
      </c>
      <c r="F2242" s="18">
        <v>1128.1073999414157</v>
      </c>
    </row>
    <row r="2243" spans="2:6" x14ac:dyDescent="0.6">
      <c r="B2243" s="6">
        <v>42829.166666666664</v>
      </c>
      <c r="C2243" s="18">
        <v>467.68081456091454</v>
      </c>
      <c r="E2243" s="6">
        <v>43194.166666666664</v>
      </c>
      <c r="F2243" s="18">
        <v>774.33429998662598</v>
      </c>
    </row>
    <row r="2244" spans="2:6" x14ac:dyDescent="0.6">
      <c r="B2244" s="6">
        <v>42829.208333333336</v>
      </c>
      <c r="C2244" s="18">
        <v>468.58116482072273</v>
      </c>
      <c r="E2244" s="6">
        <v>43194.208333333336</v>
      </c>
      <c r="F2244" s="18">
        <v>1172.5745494567002</v>
      </c>
    </row>
    <row r="2245" spans="2:6" x14ac:dyDescent="0.6">
      <c r="B2245" s="6">
        <v>42829.25</v>
      </c>
      <c r="C2245" s="18">
        <v>468.68770955840625</v>
      </c>
      <c r="E2245" s="6">
        <v>43194.25</v>
      </c>
      <c r="F2245" s="18">
        <v>1164.7183306201259</v>
      </c>
    </row>
    <row r="2246" spans="2:6" x14ac:dyDescent="0.6">
      <c r="B2246" s="6">
        <v>42829.291666666664</v>
      </c>
      <c r="C2246" s="18">
        <v>849.16717177006683</v>
      </c>
      <c r="E2246" s="6">
        <v>43194.291666666664</v>
      </c>
      <c r="F2246" s="18">
        <v>1066.4384412511167</v>
      </c>
    </row>
    <row r="2247" spans="2:6" x14ac:dyDescent="0.6">
      <c r="B2247" s="6">
        <v>42829.333333333336</v>
      </c>
      <c r="C2247" s="18">
        <v>737.26329416433782</v>
      </c>
      <c r="E2247" s="6">
        <v>43194.333333333336</v>
      </c>
      <c r="F2247" s="18">
        <v>1052.2473185732606</v>
      </c>
    </row>
    <row r="2248" spans="2:6" x14ac:dyDescent="0.6">
      <c r="B2248" s="6">
        <v>42829.375</v>
      </c>
      <c r="C2248" s="18">
        <v>837.18331060621324</v>
      </c>
      <c r="E2248" s="6">
        <v>43194.375</v>
      </c>
      <c r="F2248" s="18">
        <v>1052.8848367796977</v>
      </c>
    </row>
    <row r="2249" spans="2:6" x14ac:dyDescent="0.6">
      <c r="B2249" s="6">
        <v>42829.416666666664</v>
      </c>
      <c r="C2249" s="18">
        <v>737.58949571185508</v>
      </c>
      <c r="E2249" s="6">
        <v>43194.416666666664</v>
      </c>
      <c r="F2249" s="18">
        <v>1048.0871162467506</v>
      </c>
    </row>
    <row r="2250" spans="2:6" x14ac:dyDescent="0.6">
      <c r="B2250" s="6">
        <v>42829.458333333336</v>
      </c>
      <c r="C2250" s="18">
        <v>349.90419779459614</v>
      </c>
      <c r="E2250" s="6">
        <v>43194.458333333336</v>
      </c>
      <c r="F2250" s="18">
        <v>1043.3285649381712</v>
      </c>
    </row>
    <row r="2251" spans="2:6" x14ac:dyDescent="0.6">
      <c r="B2251" s="6">
        <v>42829.5</v>
      </c>
      <c r="C2251" s="18">
        <v>351.34112370490897</v>
      </c>
      <c r="E2251" s="6">
        <v>43194.5</v>
      </c>
      <c r="F2251" s="18">
        <v>1041.6804816404956</v>
      </c>
    </row>
    <row r="2252" spans="2:6" x14ac:dyDescent="0.6">
      <c r="B2252" s="6">
        <v>42829.541666666664</v>
      </c>
      <c r="C2252" s="18">
        <v>349.07375122494068</v>
      </c>
      <c r="E2252" s="6">
        <v>43194.541666666664</v>
      </c>
      <c r="F2252" s="18">
        <v>906.12853069093285</v>
      </c>
    </row>
    <row r="2253" spans="2:6" x14ac:dyDescent="0.6">
      <c r="B2253" s="6">
        <v>42829.583333333336</v>
      </c>
      <c r="C2253" s="18">
        <v>2963.7259888222429</v>
      </c>
      <c r="E2253" s="6">
        <v>43194.583333333336</v>
      </c>
      <c r="F2253" s="18">
        <v>768.86839040967993</v>
      </c>
    </row>
    <row r="2254" spans="2:6" x14ac:dyDescent="0.6">
      <c r="B2254" s="6">
        <v>42829.625</v>
      </c>
      <c r="C2254" s="18">
        <v>1688.7959504686414</v>
      </c>
      <c r="E2254" s="6">
        <v>43194.625</v>
      </c>
      <c r="F2254" s="18">
        <v>768.60281407674097</v>
      </c>
    </row>
    <row r="2255" spans="2:6" x14ac:dyDescent="0.6">
      <c r="B2255" s="6">
        <v>42829.666666666664</v>
      </c>
      <c r="C2255" s="18">
        <v>862.78832489861111</v>
      </c>
      <c r="E2255" s="6">
        <v>43194.666666666664</v>
      </c>
      <c r="F2255" s="18">
        <v>783.05032998349782</v>
      </c>
    </row>
    <row r="2256" spans="2:6" x14ac:dyDescent="0.6">
      <c r="B2256" s="6">
        <v>42829.708333333336</v>
      </c>
      <c r="C2256" s="18">
        <v>620.772202495996</v>
      </c>
      <c r="E2256" s="6">
        <v>43194.708333333336</v>
      </c>
      <c r="F2256" s="18">
        <v>771.34030007415322</v>
      </c>
    </row>
    <row r="2257" spans="2:6" x14ac:dyDescent="0.6">
      <c r="B2257" s="6">
        <v>42829.75</v>
      </c>
      <c r="C2257" s="18">
        <v>345.79763748168898</v>
      </c>
      <c r="E2257" s="6">
        <v>43194.75</v>
      </c>
      <c r="F2257" s="18">
        <v>783.2357380972951</v>
      </c>
    </row>
    <row r="2258" spans="2:6" x14ac:dyDescent="0.6">
      <c r="B2258" s="6">
        <v>42829.791666666664</v>
      </c>
      <c r="C2258" s="18">
        <v>345.94448288811498</v>
      </c>
      <c r="E2258" s="6">
        <v>43194.791666666664</v>
      </c>
      <c r="F2258" s="18">
        <v>1066.8357181119904</v>
      </c>
    </row>
    <row r="2259" spans="2:6" x14ac:dyDescent="0.6">
      <c r="B2259" s="6">
        <v>42829.833333333336</v>
      </c>
      <c r="C2259" s="18">
        <v>726.07829911125896</v>
      </c>
      <c r="E2259" s="6">
        <v>43194.833333333336</v>
      </c>
      <c r="F2259" s="18">
        <v>1195.1910133732661</v>
      </c>
    </row>
    <row r="2260" spans="2:6" x14ac:dyDescent="0.6">
      <c r="B2260" s="6">
        <v>42829.875</v>
      </c>
      <c r="C2260" s="18">
        <v>1005.369842495387</v>
      </c>
      <c r="E2260" s="6">
        <v>43194.875</v>
      </c>
      <c r="F2260" s="18">
        <v>1048.7998721996914</v>
      </c>
    </row>
    <row r="2261" spans="2:6" x14ac:dyDescent="0.6">
      <c r="B2261" s="6">
        <v>42829.916666666664</v>
      </c>
      <c r="C2261" s="18">
        <v>1022.075828823512</v>
      </c>
      <c r="E2261" s="6">
        <v>43194.916666666664</v>
      </c>
      <c r="F2261" s="18">
        <v>1056.2369305578839</v>
      </c>
    </row>
    <row r="2262" spans="2:6" x14ac:dyDescent="0.6">
      <c r="B2262" s="6">
        <v>42829.958333333336</v>
      </c>
      <c r="C2262" s="18">
        <v>611.70705549451895</v>
      </c>
      <c r="E2262" s="6">
        <v>43194.958333333336</v>
      </c>
      <c r="F2262" s="18">
        <v>1225.2132408369887</v>
      </c>
    </row>
    <row r="2263" spans="2:6" x14ac:dyDescent="0.6">
      <c r="B2263" s="6">
        <v>42830</v>
      </c>
      <c r="C2263" s="18">
        <v>464.98191471099801</v>
      </c>
      <c r="E2263" s="6">
        <v>43195</v>
      </c>
      <c r="F2263" s="18">
        <v>1232.1968686972691</v>
      </c>
    </row>
    <row r="2264" spans="2:6" x14ac:dyDescent="0.6">
      <c r="B2264" s="6">
        <v>42830.041666666664</v>
      </c>
      <c r="C2264" s="18">
        <v>464.22186413234999</v>
      </c>
      <c r="E2264" s="6">
        <v>43195.041666666664</v>
      </c>
      <c r="F2264" s="18">
        <v>1230.438163137962</v>
      </c>
    </row>
    <row r="2265" spans="2:6" x14ac:dyDescent="0.6">
      <c r="B2265" s="6">
        <v>42830.083333333336</v>
      </c>
      <c r="C2265" s="18">
        <v>464.47525917477003</v>
      </c>
      <c r="E2265" s="6">
        <v>43195.083333333336</v>
      </c>
      <c r="F2265" s="18">
        <v>1337.4764532650806</v>
      </c>
    </row>
    <row r="2266" spans="2:6" x14ac:dyDescent="0.6">
      <c r="B2266" s="6">
        <v>42830.125</v>
      </c>
      <c r="C2266" s="18">
        <v>466.69924917009007</v>
      </c>
      <c r="E2266" s="6">
        <v>43195.125</v>
      </c>
      <c r="F2266" s="18">
        <v>1341.2459806133606</v>
      </c>
    </row>
    <row r="2267" spans="2:6" x14ac:dyDescent="0.6">
      <c r="B2267" s="6">
        <v>42830.166666666664</v>
      </c>
      <c r="C2267" s="18">
        <v>1279.059640206229</v>
      </c>
      <c r="E2267" s="6">
        <v>43195.166666666664</v>
      </c>
      <c r="F2267" s="18">
        <v>1316.0750521394905</v>
      </c>
    </row>
    <row r="2268" spans="2:6" x14ac:dyDescent="0.6">
      <c r="B2268" s="6">
        <v>42830.208333333336</v>
      </c>
      <c r="C2268" s="18">
        <v>462.82210375043996</v>
      </c>
      <c r="E2268" s="6">
        <v>43195.208333333336</v>
      </c>
      <c r="F2268" s="18">
        <v>1317.1936392805271</v>
      </c>
    </row>
    <row r="2269" spans="2:6" x14ac:dyDescent="0.6">
      <c r="B2269" s="6">
        <v>42830.25</v>
      </c>
      <c r="C2269" s="18">
        <v>464.15607719434456</v>
      </c>
      <c r="E2269" s="6">
        <v>43195.25</v>
      </c>
      <c r="F2269" s="18">
        <v>1316.2241637533207</v>
      </c>
    </row>
    <row r="2270" spans="2:6" x14ac:dyDescent="0.6">
      <c r="B2270" s="6">
        <v>42830.291666666664</v>
      </c>
      <c r="C2270" s="18">
        <v>653.31671778877467</v>
      </c>
      <c r="E2270" s="6">
        <v>43195.291666666664</v>
      </c>
      <c r="F2270" s="18">
        <v>1068.2028137519596</v>
      </c>
    </row>
    <row r="2271" spans="2:6" x14ac:dyDescent="0.6">
      <c r="B2271" s="6">
        <v>42830.333333333336</v>
      </c>
      <c r="C2271" s="18">
        <v>174.18835170361712</v>
      </c>
      <c r="E2271" s="6">
        <v>43195.333333333336</v>
      </c>
      <c r="F2271" s="18">
        <v>2887.0544009960959</v>
      </c>
    </row>
    <row r="2272" spans="2:6" x14ac:dyDescent="0.6">
      <c r="B2272" s="6">
        <v>42830.375</v>
      </c>
      <c r="C2272" s="18">
        <v>174.16953259362072</v>
      </c>
      <c r="E2272" s="6">
        <v>43195.375</v>
      </c>
      <c r="F2272" s="18">
        <v>2896.938420865134</v>
      </c>
    </row>
    <row r="2273" spans="2:6" x14ac:dyDescent="0.6">
      <c r="B2273" s="6">
        <v>42830.416666666664</v>
      </c>
      <c r="C2273" s="18">
        <v>402.84955207811299</v>
      </c>
      <c r="E2273" s="6">
        <v>43195.416666666664</v>
      </c>
      <c r="F2273" s="18">
        <v>1659.3827931717988</v>
      </c>
    </row>
    <row r="2274" spans="2:6" x14ac:dyDescent="0.6">
      <c r="B2274" s="6">
        <v>42830.458333333336</v>
      </c>
      <c r="C2274" s="18">
        <v>683.303903583948</v>
      </c>
      <c r="E2274" s="6">
        <v>43195.458333333336</v>
      </c>
      <c r="F2274" s="18">
        <v>1441.2385062291864</v>
      </c>
    </row>
    <row r="2275" spans="2:6" x14ac:dyDescent="0.6">
      <c r="B2275" s="6">
        <v>42830.5</v>
      </c>
      <c r="C2275" s="18">
        <v>859.50153279622202</v>
      </c>
      <c r="E2275" s="6">
        <v>43195.5</v>
      </c>
      <c r="F2275" s="18">
        <v>1446.9027632024518</v>
      </c>
    </row>
    <row r="2276" spans="2:6" x14ac:dyDescent="0.6">
      <c r="B2276" s="6">
        <v>42830.541666666664</v>
      </c>
      <c r="C2276" s="18">
        <v>860.61147300719801</v>
      </c>
      <c r="E2276" s="6">
        <v>43195.541666666664</v>
      </c>
      <c r="F2276" s="18">
        <v>1442.2554846493372</v>
      </c>
    </row>
    <row r="2277" spans="2:6" x14ac:dyDescent="0.6">
      <c r="B2277" s="6">
        <v>42830.583333333336</v>
      </c>
      <c r="C2277" s="18">
        <v>862.26916735754799</v>
      </c>
      <c r="E2277" s="6">
        <v>43195.583333333336</v>
      </c>
      <c r="F2277" s="18">
        <v>1443.1313471958356</v>
      </c>
    </row>
    <row r="2278" spans="2:6" x14ac:dyDescent="0.6">
      <c r="B2278" s="6">
        <v>42830.625</v>
      </c>
      <c r="C2278" s="18">
        <v>523.68205088721197</v>
      </c>
      <c r="E2278" s="6">
        <v>43195.625</v>
      </c>
      <c r="F2278" s="18">
        <v>1445.1476986832054</v>
      </c>
    </row>
    <row r="2279" spans="2:6" x14ac:dyDescent="0.6">
      <c r="B2279" s="6">
        <v>42830.666666666664</v>
      </c>
      <c r="C2279" s="18">
        <v>508.46810652414803</v>
      </c>
      <c r="E2279" s="6">
        <v>43195.666666666664</v>
      </c>
      <c r="F2279" s="18">
        <v>1443.5734346146023</v>
      </c>
    </row>
    <row r="2280" spans="2:6" x14ac:dyDescent="0.6">
      <c r="B2280" s="6">
        <v>42830.708333333336</v>
      </c>
      <c r="C2280" s="18">
        <v>524.63110670725302</v>
      </c>
      <c r="E2280" s="6">
        <v>43195.708333333336</v>
      </c>
      <c r="F2280" s="18">
        <v>1440.1540670066374</v>
      </c>
    </row>
    <row r="2281" spans="2:6" x14ac:dyDescent="0.6">
      <c r="B2281" s="6">
        <v>42830.75</v>
      </c>
      <c r="C2281" s="18">
        <v>528.279995214672</v>
      </c>
      <c r="E2281" s="6">
        <v>43195.75</v>
      </c>
      <c r="F2281" s="18">
        <v>1438.9597809184891</v>
      </c>
    </row>
    <row r="2282" spans="2:6" x14ac:dyDescent="0.6">
      <c r="B2282" s="6">
        <v>42830.791666666664</v>
      </c>
      <c r="C2282" s="18">
        <v>1080.575319735206</v>
      </c>
      <c r="E2282" s="6">
        <v>43195.791666666664</v>
      </c>
      <c r="F2282" s="18">
        <v>1438.5167893012342</v>
      </c>
    </row>
    <row r="2283" spans="2:6" x14ac:dyDescent="0.6">
      <c r="B2283" s="6">
        <v>42830.833333333336</v>
      </c>
      <c r="C2283" s="18">
        <v>283.824437798394</v>
      </c>
      <c r="E2283" s="6">
        <v>43195.833333333336</v>
      </c>
      <c r="F2283" s="18">
        <v>1453.3266584949993</v>
      </c>
    </row>
    <row r="2284" spans="2:6" x14ac:dyDescent="0.6">
      <c r="B2284" s="6">
        <v>42830.875</v>
      </c>
      <c r="C2284" s="18">
        <v>421.94484935336504</v>
      </c>
      <c r="E2284" s="6">
        <v>43195.875</v>
      </c>
      <c r="F2284" s="18">
        <v>1450.4731456857244</v>
      </c>
    </row>
    <row r="2285" spans="2:6" x14ac:dyDescent="0.6">
      <c r="B2285" s="6">
        <v>42830.916666666664</v>
      </c>
      <c r="C2285" s="18">
        <v>438.09062309265005</v>
      </c>
      <c r="E2285" s="6">
        <v>43195.916666666664</v>
      </c>
      <c r="F2285" s="18">
        <v>1453.0979922893284</v>
      </c>
    </row>
    <row r="2286" spans="2:6" x14ac:dyDescent="0.6">
      <c r="B2286" s="6">
        <v>42830.958333333336</v>
      </c>
      <c r="C2286" s="18">
        <v>437.58291041056202</v>
      </c>
      <c r="E2286" s="6">
        <v>43195.958333333336</v>
      </c>
      <c r="F2286" s="18">
        <v>1454.7992144150173</v>
      </c>
    </row>
    <row r="2287" spans="2:6" x14ac:dyDescent="0.6">
      <c r="B2287" s="6">
        <v>42831</v>
      </c>
      <c r="C2287" s="18">
        <v>417.87597237480895</v>
      </c>
      <c r="E2287" s="6">
        <v>43196</v>
      </c>
      <c r="F2287" s="18">
        <v>1064.5196793889984</v>
      </c>
    </row>
    <row r="2288" spans="2:6" x14ac:dyDescent="0.6">
      <c r="B2288" s="6">
        <v>42831.041666666664</v>
      </c>
      <c r="C2288" s="18">
        <v>432.72101617177202</v>
      </c>
      <c r="E2288" s="6">
        <v>43196.041666666664</v>
      </c>
      <c r="F2288" s="18">
        <v>1066.1687524390206</v>
      </c>
    </row>
    <row r="2289" spans="2:6" x14ac:dyDescent="0.6">
      <c r="B2289" s="6">
        <v>42831.083333333336</v>
      </c>
      <c r="C2289" s="18">
        <v>410.251047994825</v>
      </c>
      <c r="E2289" s="6">
        <v>43196.083333333336</v>
      </c>
      <c r="F2289" s="18">
        <v>1067.9409657621354</v>
      </c>
    </row>
    <row r="2290" spans="2:6" x14ac:dyDescent="0.6">
      <c r="B2290" s="6">
        <v>42831.125</v>
      </c>
      <c r="C2290" s="18">
        <v>394.44971461825799</v>
      </c>
      <c r="E2290" s="6">
        <v>43196.125</v>
      </c>
      <c r="F2290" s="18">
        <v>1068.3692079443381</v>
      </c>
    </row>
    <row r="2291" spans="2:6" x14ac:dyDescent="0.6">
      <c r="B2291" s="6">
        <v>42831.166666666664</v>
      </c>
      <c r="C2291" s="18">
        <v>399.12854821946803</v>
      </c>
      <c r="E2291" s="6">
        <v>43196.166666666664</v>
      </c>
      <c r="F2291" s="18">
        <v>1085.3549903859016</v>
      </c>
    </row>
    <row r="2292" spans="2:6" x14ac:dyDescent="0.6">
      <c r="B2292" s="6">
        <v>42831.208333333336</v>
      </c>
      <c r="C2292" s="18">
        <v>117.81883165147499</v>
      </c>
      <c r="E2292" s="6">
        <v>43196.208333333336</v>
      </c>
      <c r="F2292" s="18">
        <v>1086.0677478835291</v>
      </c>
    </row>
    <row r="2293" spans="2:6" x14ac:dyDescent="0.6">
      <c r="B2293" s="6">
        <v>42831.25</v>
      </c>
      <c r="C2293" s="18">
        <v>289.06690679761999</v>
      </c>
      <c r="E2293" s="6">
        <v>43196.25</v>
      </c>
      <c r="F2293" s="18">
        <v>1086.1835189334515</v>
      </c>
    </row>
    <row r="2294" spans="2:6" x14ac:dyDescent="0.6">
      <c r="B2294" s="6">
        <v>42831.291666666664</v>
      </c>
      <c r="C2294" s="18">
        <v>291.23695217397346</v>
      </c>
      <c r="E2294" s="6">
        <v>43196.291666666664</v>
      </c>
      <c r="F2294" s="18">
        <v>1069.1700718389593</v>
      </c>
    </row>
    <row r="2295" spans="2:6" x14ac:dyDescent="0.6">
      <c r="B2295" s="6">
        <v>42831.333333333336</v>
      </c>
      <c r="C2295" s="18">
        <v>289.07872261047299</v>
      </c>
      <c r="E2295" s="6">
        <v>43196.333333333336</v>
      </c>
      <c r="F2295" s="18">
        <v>1459.4801864364376</v>
      </c>
    </row>
    <row r="2296" spans="2:6" x14ac:dyDescent="0.6">
      <c r="B2296" s="6">
        <v>42831.375</v>
      </c>
      <c r="C2296" s="18">
        <v>0</v>
      </c>
      <c r="E2296" s="6">
        <v>43196.375</v>
      </c>
      <c r="F2296" s="18">
        <v>1981.6913212964234</v>
      </c>
    </row>
    <row r="2297" spans="2:6" x14ac:dyDescent="0.6">
      <c r="B2297" s="6">
        <v>42831.416666666664</v>
      </c>
      <c r="C2297" s="18">
        <v>2.1844777378771001</v>
      </c>
      <c r="E2297" s="6">
        <v>43196.416666666664</v>
      </c>
      <c r="F2297" s="18">
        <v>1679.6723172655345</v>
      </c>
    </row>
    <row r="2298" spans="2:6" x14ac:dyDescent="0.6">
      <c r="B2298" s="6">
        <v>42831.458333333336</v>
      </c>
      <c r="C2298" s="18">
        <v>2.1808674367268801</v>
      </c>
      <c r="E2298" s="6">
        <v>43196.458333333336</v>
      </c>
      <c r="F2298" s="18">
        <v>1453.3735747451215</v>
      </c>
    </row>
    <row r="2299" spans="2:6" x14ac:dyDescent="0.6">
      <c r="B2299" s="6">
        <v>42831.5</v>
      </c>
      <c r="C2299" s="18">
        <v>2.18564415640301</v>
      </c>
      <c r="E2299" s="6">
        <v>43196.5</v>
      </c>
      <c r="F2299" s="18">
        <v>1453.2715593536668</v>
      </c>
    </row>
    <row r="2300" spans="2:6" x14ac:dyDescent="0.6">
      <c r="B2300" s="6">
        <v>42831.541666666664</v>
      </c>
      <c r="C2300" s="18">
        <v>0</v>
      </c>
      <c r="E2300" s="6">
        <v>43196.541666666664</v>
      </c>
      <c r="F2300" s="18">
        <v>1670.0864977754468</v>
      </c>
    </row>
    <row r="2301" spans="2:6" x14ac:dyDescent="0.6">
      <c r="B2301" s="6">
        <v>42831.583333333336</v>
      </c>
      <c r="C2301" s="18">
        <v>0</v>
      </c>
      <c r="E2301" s="6">
        <v>43196.583333333336</v>
      </c>
      <c r="F2301" s="18">
        <v>1669.9564772012475</v>
      </c>
    </row>
    <row r="2302" spans="2:6" x14ac:dyDescent="0.6">
      <c r="B2302" s="6">
        <v>42831.625</v>
      </c>
      <c r="C2302" s="18">
        <v>0</v>
      </c>
      <c r="E2302" s="6">
        <v>43196.625</v>
      </c>
      <c r="F2302" s="18">
        <v>1445.9580922513501</v>
      </c>
    </row>
    <row r="2303" spans="2:6" x14ac:dyDescent="0.6">
      <c r="B2303" s="6">
        <v>42831.666666666664</v>
      </c>
      <c r="C2303" s="18">
        <v>0</v>
      </c>
      <c r="E2303" s="6">
        <v>43196.666666666664</v>
      </c>
      <c r="F2303" s="18">
        <v>786.70072290274607</v>
      </c>
    </row>
    <row r="2304" spans="2:6" x14ac:dyDescent="0.6">
      <c r="B2304" s="6">
        <v>42831.708333333336</v>
      </c>
      <c r="C2304" s="18">
        <v>0</v>
      </c>
      <c r="E2304" s="6">
        <v>43196.708333333336</v>
      </c>
      <c r="F2304" s="18">
        <v>785.59381555821983</v>
      </c>
    </row>
    <row r="2305" spans="2:6" x14ac:dyDescent="0.6">
      <c r="B2305" s="6">
        <v>42831.75</v>
      </c>
      <c r="C2305" s="18">
        <v>0</v>
      </c>
      <c r="E2305" s="6">
        <v>43196.75</v>
      </c>
      <c r="F2305" s="18">
        <v>785.17278817693273</v>
      </c>
    </row>
    <row r="2306" spans="2:6" x14ac:dyDescent="0.6">
      <c r="B2306" s="6">
        <v>42831.791666666664</v>
      </c>
      <c r="C2306" s="18">
        <v>0</v>
      </c>
      <c r="E2306" s="6">
        <v>43196.791666666664</v>
      </c>
      <c r="F2306" s="18">
        <v>786.57674977421539</v>
      </c>
    </row>
    <row r="2307" spans="2:6" x14ac:dyDescent="0.6">
      <c r="B2307" s="6">
        <v>42831.833333333336</v>
      </c>
      <c r="C2307" s="18">
        <v>293.32243828667498</v>
      </c>
      <c r="E2307" s="6">
        <v>43196.833333333336</v>
      </c>
      <c r="F2307" s="18">
        <v>785.70859202212591</v>
      </c>
    </row>
    <row r="2308" spans="2:6" x14ac:dyDescent="0.6">
      <c r="B2308" s="6">
        <v>42831.875</v>
      </c>
      <c r="C2308" s="18">
        <v>292.25677171495198</v>
      </c>
      <c r="E2308" s="6">
        <v>43196.875</v>
      </c>
      <c r="F2308" s="18">
        <v>784.00166772206398</v>
      </c>
    </row>
    <row r="2309" spans="2:6" x14ac:dyDescent="0.6">
      <c r="B2309" s="6">
        <v>42831.916666666664</v>
      </c>
      <c r="C2309" s="18">
        <v>288.42149363199798</v>
      </c>
      <c r="E2309" s="6">
        <v>43196.916666666664</v>
      </c>
      <c r="F2309" s="18">
        <v>785.66703581756792</v>
      </c>
    </row>
    <row r="2310" spans="2:6" x14ac:dyDescent="0.6">
      <c r="B2310" s="6">
        <v>42831.958333333336</v>
      </c>
      <c r="C2310" s="18">
        <v>293.88427181667703</v>
      </c>
      <c r="E2310" s="6">
        <v>43196.958333333336</v>
      </c>
      <c r="F2310" s="18">
        <v>1055.4446831157443</v>
      </c>
    </row>
    <row r="2311" spans="2:6" x14ac:dyDescent="0.6">
      <c r="B2311" s="6">
        <v>42832</v>
      </c>
      <c r="C2311" s="18">
        <v>295.78985710355931</v>
      </c>
      <c r="E2311" s="6">
        <v>43197</v>
      </c>
      <c r="F2311" s="18">
        <v>1057.0171910328309</v>
      </c>
    </row>
    <row r="2312" spans="2:6" x14ac:dyDescent="0.6">
      <c r="B2312" s="6">
        <v>42832.041666666664</v>
      </c>
      <c r="C2312" s="18">
        <v>413.79826979743103</v>
      </c>
      <c r="E2312" s="6">
        <v>43197.041666666664</v>
      </c>
      <c r="F2312" s="18">
        <v>1162.9336344204976</v>
      </c>
    </row>
    <row r="2313" spans="2:6" x14ac:dyDescent="0.6">
      <c r="B2313" s="6">
        <v>42832.083333333336</v>
      </c>
      <c r="C2313" s="18">
        <v>550.39891407012897</v>
      </c>
      <c r="E2313" s="6">
        <v>43197.083333333336</v>
      </c>
      <c r="F2313" s="18">
        <v>792.13391239960731</v>
      </c>
    </row>
    <row r="2314" spans="2:6" x14ac:dyDescent="0.6">
      <c r="B2314" s="6">
        <v>42832.125</v>
      </c>
      <c r="C2314" s="18">
        <v>414.21699205610298</v>
      </c>
      <c r="E2314" s="6">
        <v>43197.125</v>
      </c>
      <c r="F2314" s="18">
        <v>1157.4973380766949</v>
      </c>
    </row>
    <row r="2315" spans="2:6" x14ac:dyDescent="0.6">
      <c r="B2315" s="6">
        <v>42832.166666666664</v>
      </c>
      <c r="C2315" s="18">
        <v>406.28504766675997</v>
      </c>
      <c r="E2315" s="6">
        <v>43197.166666666664</v>
      </c>
      <c r="F2315" s="18">
        <v>794.93786130070396</v>
      </c>
    </row>
    <row r="2316" spans="2:6" x14ac:dyDescent="0.6">
      <c r="B2316" s="6">
        <v>42832.208333333336</v>
      </c>
      <c r="C2316" s="18">
        <v>410.63293665567903</v>
      </c>
      <c r="E2316" s="6">
        <v>43197.208333333336</v>
      </c>
      <c r="F2316" s="18">
        <v>795.50767765733667</v>
      </c>
    </row>
    <row r="2317" spans="2:6" x14ac:dyDescent="0.6">
      <c r="B2317" s="6">
        <v>42832.25</v>
      </c>
      <c r="C2317" s="18">
        <v>120.884276449415</v>
      </c>
      <c r="E2317" s="6">
        <v>43197.25</v>
      </c>
      <c r="F2317" s="18">
        <v>1164.4852091317678</v>
      </c>
    </row>
    <row r="2318" spans="2:6" x14ac:dyDescent="0.6">
      <c r="B2318" s="6">
        <v>42832.291666666664</v>
      </c>
      <c r="C2318" s="18">
        <v>487.45167172325898</v>
      </c>
      <c r="E2318" s="6">
        <v>43197.291666666664</v>
      </c>
      <c r="F2318" s="18">
        <v>1183.2639258665483</v>
      </c>
    </row>
    <row r="2319" spans="2:6" x14ac:dyDescent="0.6">
      <c r="B2319" s="6">
        <v>42832.333333333336</v>
      </c>
      <c r="C2319" s="18">
        <v>586.48013399759827</v>
      </c>
      <c r="E2319" s="6">
        <v>43197.333333333336</v>
      </c>
      <c r="F2319" s="18">
        <v>1355.6431299952635</v>
      </c>
    </row>
    <row r="2320" spans="2:6" x14ac:dyDescent="0.6">
      <c r="B2320" s="6">
        <v>42832.375</v>
      </c>
      <c r="C2320" s="18">
        <v>488.99687261859475</v>
      </c>
      <c r="E2320" s="6">
        <v>43197.375</v>
      </c>
      <c r="F2320" s="18">
        <v>1464.4954541997097</v>
      </c>
    </row>
    <row r="2321" spans="2:6" x14ac:dyDescent="0.6">
      <c r="B2321" s="6">
        <v>42832.416666666664</v>
      </c>
      <c r="C2321" s="18">
        <v>486.55326589796255</v>
      </c>
      <c r="E2321" s="6">
        <v>43197.416666666664</v>
      </c>
      <c r="F2321" s="18">
        <v>1463.8747253681518</v>
      </c>
    </row>
    <row r="2322" spans="2:6" x14ac:dyDescent="0.6">
      <c r="B2322" s="6">
        <v>42832.458333333336</v>
      </c>
      <c r="C2322" s="18">
        <v>479.13362585703373</v>
      </c>
      <c r="E2322" s="6">
        <v>43197.458333333336</v>
      </c>
      <c r="F2322" s="18">
        <v>1073.7024684445053</v>
      </c>
    </row>
    <row r="2323" spans="2:6" x14ac:dyDescent="0.6">
      <c r="B2323" s="6">
        <v>42832.5</v>
      </c>
      <c r="C2323" s="18">
        <v>99.887136060926622</v>
      </c>
      <c r="E2323" s="6">
        <v>43197.5</v>
      </c>
      <c r="F2323" s="18">
        <v>1167.9768025995597</v>
      </c>
    </row>
    <row r="2324" spans="2:6" x14ac:dyDescent="0.6">
      <c r="B2324" s="6">
        <v>42832.541666666664</v>
      </c>
      <c r="C2324" s="18">
        <v>2.1828114667203602</v>
      </c>
      <c r="E2324" s="6">
        <v>43197.541666666664</v>
      </c>
      <c r="F2324" s="18">
        <v>1164.4904298289589</v>
      </c>
    </row>
    <row r="2325" spans="2:6" x14ac:dyDescent="0.6">
      <c r="B2325" s="6">
        <v>42832.583333333336</v>
      </c>
      <c r="C2325" s="18">
        <v>2.18531093385484</v>
      </c>
      <c r="E2325" s="6">
        <v>43197.583333333336</v>
      </c>
      <c r="F2325" s="18">
        <v>935.72390042251868</v>
      </c>
    </row>
    <row r="2326" spans="2:6" x14ac:dyDescent="0.6">
      <c r="B2326" s="6">
        <v>42832.625</v>
      </c>
      <c r="C2326" s="18">
        <v>820.86015489366196</v>
      </c>
      <c r="E2326" s="6">
        <v>43197.625</v>
      </c>
      <c r="F2326" s="18">
        <v>756.39651831057199</v>
      </c>
    </row>
    <row r="2327" spans="2:6" x14ac:dyDescent="0.6">
      <c r="B2327" s="6">
        <v>42832.666666666664</v>
      </c>
      <c r="C2327" s="18">
        <v>0</v>
      </c>
      <c r="E2327" s="6">
        <v>43197.666666666664</v>
      </c>
      <c r="F2327" s="18">
        <v>768.27408781197187</v>
      </c>
    </row>
    <row r="2328" spans="2:6" x14ac:dyDescent="0.6">
      <c r="B2328" s="6">
        <v>42832.708333333336</v>
      </c>
      <c r="C2328" s="18">
        <v>1195.2550698682971</v>
      </c>
      <c r="E2328" s="6">
        <v>43197.708333333336</v>
      </c>
      <c r="F2328" s="18">
        <v>754.97421015646592</v>
      </c>
    </row>
    <row r="2329" spans="2:6" x14ac:dyDescent="0.6">
      <c r="B2329" s="6">
        <v>42832.75</v>
      </c>
      <c r="C2329" s="18">
        <v>1199.30699054294</v>
      </c>
      <c r="E2329" s="6">
        <v>43197.75</v>
      </c>
      <c r="F2329" s="18">
        <v>767.51859582847874</v>
      </c>
    </row>
    <row r="2330" spans="2:6" x14ac:dyDescent="0.6">
      <c r="B2330" s="6">
        <v>42832.791666666664</v>
      </c>
      <c r="C2330" s="18">
        <v>293.74193808661499</v>
      </c>
      <c r="E2330" s="6">
        <v>43197.791666666664</v>
      </c>
      <c r="F2330" s="18">
        <v>765.88227383838569</v>
      </c>
    </row>
    <row r="2331" spans="2:6" x14ac:dyDescent="0.6">
      <c r="B2331" s="6">
        <v>42832.833333333336</v>
      </c>
      <c r="C2331" s="18">
        <v>0</v>
      </c>
      <c r="E2331" s="6">
        <v>43197.833333333336</v>
      </c>
      <c r="F2331" s="18">
        <v>766.06412753184486</v>
      </c>
    </row>
    <row r="2332" spans="2:6" x14ac:dyDescent="0.6">
      <c r="B2332" s="6">
        <v>42832.875</v>
      </c>
      <c r="C2332" s="18">
        <v>292.66543843587198</v>
      </c>
      <c r="E2332" s="6">
        <v>43197.875</v>
      </c>
      <c r="F2332" s="18">
        <v>766.2573114999127</v>
      </c>
    </row>
    <row r="2333" spans="2:6" x14ac:dyDescent="0.6">
      <c r="B2333" s="6">
        <v>42832.916666666664</v>
      </c>
      <c r="C2333" s="18">
        <v>289.85704898410302</v>
      </c>
      <c r="E2333" s="6">
        <v>43197.916666666664</v>
      </c>
      <c r="F2333" s="18">
        <v>766.45767171382704</v>
      </c>
    </row>
    <row r="2334" spans="2:6" x14ac:dyDescent="0.6">
      <c r="B2334" s="6">
        <v>42832.958333333336</v>
      </c>
      <c r="C2334" s="18">
        <v>745.94676981607904</v>
      </c>
      <c r="E2334" s="6">
        <v>43197.958333333336</v>
      </c>
      <c r="F2334" s="18">
        <v>766.8871878655732</v>
      </c>
    </row>
    <row r="2335" spans="2:6" x14ac:dyDescent="0.6">
      <c r="B2335" s="6">
        <v>42833</v>
      </c>
      <c r="C2335" s="18">
        <v>1518.1272665320478</v>
      </c>
      <c r="E2335" s="6">
        <v>43198</v>
      </c>
      <c r="F2335" s="18">
        <v>882.413852483033</v>
      </c>
    </row>
    <row r="2336" spans="2:6" x14ac:dyDescent="0.6">
      <c r="B2336" s="6">
        <v>42833.041666666664</v>
      </c>
      <c r="C2336" s="18">
        <v>1727.7510645378929</v>
      </c>
      <c r="E2336" s="6">
        <v>43198.041666666664</v>
      </c>
      <c r="F2336" s="18">
        <v>874.93540248645525</v>
      </c>
    </row>
    <row r="2337" spans="2:6" x14ac:dyDescent="0.6">
      <c r="B2337" s="6">
        <v>42833.083333333336</v>
      </c>
      <c r="C2337" s="18">
        <v>1665.3260914611778</v>
      </c>
      <c r="E2337" s="6">
        <v>43198.083333333336</v>
      </c>
      <c r="F2337" s="18">
        <v>499.60951175318621</v>
      </c>
    </row>
    <row r="2338" spans="2:6" x14ac:dyDescent="0.6">
      <c r="B2338" s="6">
        <v>42833.125</v>
      </c>
      <c r="C2338" s="18">
        <v>1264.8657243008051</v>
      </c>
      <c r="E2338" s="6">
        <v>43198.125</v>
      </c>
      <c r="F2338" s="18">
        <v>489.18974599255228</v>
      </c>
    </row>
    <row r="2339" spans="2:6" x14ac:dyDescent="0.6">
      <c r="B2339" s="6">
        <v>42833.166666666664</v>
      </c>
      <c r="C2339" s="18">
        <v>760.16622020721206</v>
      </c>
      <c r="E2339" s="6">
        <v>43198.166666666664</v>
      </c>
      <c r="F2339" s="18">
        <v>391.1185564328552</v>
      </c>
    </row>
    <row r="2340" spans="2:6" x14ac:dyDescent="0.6">
      <c r="B2340" s="6">
        <v>42833.208333333336</v>
      </c>
      <c r="C2340" s="18">
        <v>2165.0476950030798</v>
      </c>
      <c r="E2340" s="6">
        <v>43198.208333333336</v>
      </c>
      <c r="F2340" s="18">
        <v>665.96120241429787</v>
      </c>
    </row>
    <row r="2341" spans="2:6" x14ac:dyDescent="0.6">
      <c r="B2341" s="6">
        <v>42833.25</v>
      </c>
      <c r="C2341" s="18">
        <v>587.06946191575707</v>
      </c>
      <c r="E2341" s="6">
        <v>43198.25</v>
      </c>
      <c r="F2341" s="18">
        <v>656.07104595131193</v>
      </c>
    </row>
    <row r="2342" spans="2:6" x14ac:dyDescent="0.6">
      <c r="B2342" s="6">
        <v>42833.291666666664</v>
      </c>
      <c r="C2342" s="18">
        <v>586.63662517123601</v>
      </c>
      <c r="E2342" s="6">
        <v>43198.291666666664</v>
      </c>
      <c r="F2342" s="18">
        <v>655.63855545573642</v>
      </c>
    </row>
    <row r="2343" spans="2:6" x14ac:dyDescent="0.6">
      <c r="B2343" s="6">
        <v>42833.333333333336</v>
      </c>
      <c r="C2343" s="18">
        <v>586.3766157997959</v>
      </c>
      <c r="E2343" s="6">
        <v>43198.333333333336</v>
      </c>
      <c r="F2343" s="18">
        <v>656.62130807492235</v>
      </c>
    </row>
    <row r="2344" spans="2:6" x14ac:dyDescent="0.6">
      <c r="B2344" s="6">
        <v>42833.375</v>
      </c>
      <c r="C2344" s="18">
        <v>817.43152133941305</v>
      </c>
      <c r="E2344" s="6">
        <v>43198.375</v>
      </c>
      <c r="F2344" s="18">
        <v>652.21817683232939</v>
      </c>
    </row>
    <row r="2345" spans="2:6" x14ac:dyDescent="0.6">
      <c r="B2345" s="6">
        <v>42833.416666666664</v>
      </c>
      <c r="C2345" s="18">
        <v>1253.152029770742</v>
      </c>
      <c r="E2345" s="6">
        <v>43198.416666666664</v>
      </c>
      <c r="F2345" s="18">
        <v>373.4641697735251</v>
      </c>
    </row>
    <row r="2346" spans="2:6" x14ac:dyDescent="0.6">
      <c r="B2346" s="6">
        <v>42833.458333333336</v>
      </c>
      <c r="C2346" s="18">
        <v>3424.8645431815212</v>
      </c>
      <c r="E2346" s="6">
        <v>43198.458333333336</v>
      </c>
      <c r="F2346" s="18">
        <v>745.03374524315041</v>
      </c>
    </row>
    <row r="2347" spans="2:6" x14ac:dyDescent="0.6">
      <c r="B2347" s="6">
        <v>42833.5</v>
      </c>
      <c r="C2347" s="18">
        <v>3065.8391254848862</v>
      </c>
      <c r="E2347" s="6">
        <v>43198.5</v>
      </c>
      <c r="F2347" s="18">
        <v>742.58360321574537</v>
      </c>
    </row>
    <row r="2348" spans="2:6" x14ac:dyDescent="0.6">
      <c r="B2348" s="6">
        <v>42833.541666666664</v>
      </c>
      <c r="C2348" s="18">
        <v>350.32700419107999</v>
      </c>
      <c r="E2348" s="6">
        <v>43198.541666666664</v>
      </c>
      <c r="F2348" s="18">
        <v>750.59299796263258</v>
      </c>
    </row>
    <row r="2349" spans="2:6" x14ac:dyDescent="0.6">
      <c r="B2349" s="6">
        <v>42833.583333333336</v>
      </c>
      <c r="C2349" s="18">
        <v>351.07927638583601</v>
      </c>
      <c r="E2349" s="6">
        <v>43198.583333333336</v>
      </c>
      <c r="F2349" s="18">
        <v>361.8323249424821</v>
      </c>
    </row>
    <row r="2350" spans="2:6" x14ac:dyDescent="0.6">
      <c r="B2350" s="6">
        <v>42833.625</v>
      </c>
      <c r="C2350" s="18">
        <v>352.56131948682901</v>
      </c>
      <c r="E2350" s="6">
        <v>43198.625</v>
      </c>
      <c r="F2350" s="18">
        <v>361.09489352332133</v>
      </c>
    </row>
    <row r="2351" spans="2:6" x14ac:dyDescent="0.6">
      <c r="B2351" s="6">
        <v>42833.666666666664</v>
      </c>
      <c r="C2351" s="18">
        <v>354.918589723374</v>
      </c>
      <c r="E2351" s="6">
        <v>43198.666666666664</v>
      </c>
      <c r="F2351" s="18">
        <v>360.10676920784692</v>
      </c>
    </row>
    <row r="2352" spans="2:6" x14ac:dyDescent="0.6">
      <c r="B2352" s="6">
        <v>42833.708333333336</v>
      </c>
      <c r="C2352" s="18">
        <v>473.679867981803</v>
      </c>
      <c r="E2352" s="6">
        <v>43198.708333333336</v>
      </c>
      <c r="F2352" s="18">
        <v>733.93408620357275</v>
      </c>
    </row>
    <row r="2353" spans="2:6" x14ac:dyDescent="0.6">
      <c r="B2353" s="6">
        <v>42833.75</v>
      </c>
      <c r="C2353" s="18">
        <v>475.91621680789399</v>
      </c>
      <c r="E2353" s="6">
        <v>43198.75</v>
      </c>
      <c r="F2353" s="18">
        <v>747.11251117653114</v>
      </c>
    </row>
    <row r="2354" spans="2:6" x14ac:dyDescent="0.6">
      <c r="B2354" s="6">
        <v>42833.791666666664</v>
      </c>
      <c r="C2354" s="18">
        <v>477.882349942524</v>
      </c>
      <c r="E2354" s="6">
        <v>43198.791666666664</v>
      </c>
      <c r="F2354" s="18">
        <v>738.09473327371552</v>
      </c>
    </row>
    <row r="2355" spans="2:6" x14ac:dyDescent="0.6">
      <c r="B2355" s="6">
        <v>42833.833333333336</v>
      </c>
      <c r="C2355" s="18">
        <v>480.3500686713046</v>
      </c>
      <c r="E2355" s="6">
        <v>43198.833333333336</v>
      </c>
      <c r="F2355" s="18">
        <v>361.08045530795914</v>
      </c>
    </row>
    <row r="2356" spans="2:6" x14ac:dyDescent="0.6">
      <c r="B2356" s="6">
        <v>42833.875</v>
      </c>
      <c r="C2356" s="18">
        <v>762.96503005981208</v>
      </c>
      <c r="E2356" s="6">
        <v>43198.875</v>
      </c>
      <c r="F2356" s="18">
        <v>732.93710762023795</v>
      </c>
    </row>
    <row r="2357" spans="2:6" x14ac:dyDescent="0.6">
      <c r="B2357" s="6">
        <v>42833.916666666664</v>
      </c>
      <c r="C2357" s="18">
        <v>478.37899834526797</v>
      </c>
      <c r="E2357" s="6">
        <v>43198.916666666664</v>
      </c>
      <c r="F2357" s="18">
        <v>763.28675783581093</v>
      </c>
    </row>
    <row r="2358" spans="2:6" x14ac:dyDescent="0.6">
      <c r="B2358" s="6">
        <v>42833.958333333336</v>
      </c>
      <c r="C2358" s="18">
        <v>478.06931518130602</v>
      </c>
      <c r="E2358" s="6">
        <v>43198.958333333336</v>
      </c>
      <c r="F2358" s="18">
        <v>362.72206361081817</v>
      </c>
    </row>
    <row r="2359" spans="2:6" x14ac:dyDescent="0.6">
      <c r="B2359" s="6">
        <v>42834</v>
      </c>
      <c r="C2359" s="18">
        <v>478.13200523800197</v>
      </c>
      <c r="E2359" s="6">
        <v>43199</v>
      </c>
      <c r="F2359" s="18">
        <v>475.20540864467455</v>
      </c>
    </row>
    <row r="2360" spans="2:6" x14ac:dyDescent="0.6">
      <c r="B2360" s="6">
        <v>42834.041666666664</v>
      </c>
      <c r="C2360" s="18">
        <v>359.68190811157098</v>
      </c>
      <c r="E2360" s="6">
        <v>43199.041666666664</v>
      </c>
      <c r="F2360" s="18">
        <v>477.80675451649358</v>
      </c>
    </row>
    <row r="2361" spans="2:6" x14ac:dyDescent="0.6">
      <c r="B2361" s="6">
        <v>42834.083333333336</v>
      </c>
      <c r="C2361" s="18">
        <v>359.21133215162399</v>
      </c>
      <c r="E2361" s="6">
        <v>43199.083333333336</v>
      </c>
      <c r="F2361" s="18">
        <v>366.3012883785027</v>
      </c>
    </row>
    <row r="2362" spans="2:6" x14ac:dyDescent="0.6">
      <c r="B2362" s="6">
        <v>42834.125</v>
      </c>
      <c r="C2362" s="18">
        <v>479.90417653335356</v>
      </c>
      <c r="E2362" s="6">
        <v>43199.125</v>
      </c>
      <c r="F2362" s="18">
        <v>366.62612734264769</v>
      </c>
    </row>
    <row r="2363" spans="2:6" x14ac:dyDescent="0.6">
      <c r="B2363" s="6">
        <v>42834.166666666664</v>
      </c>
      <c r="C2363" s="18">
        <v>476.069593594867</v>
      </c>
      <c r="E2363" s="6">
        <v>43199.166666666664</v>
      </c>
      <c r="F2363" s="18">
        <v>367.04408908790919</v>
      </c>
    </row>
    <row r="2364" spans="2:6" x14ac:dyDescent="0.6">
      <c r="B2364" s="6">
        <v>42834.208333333336</v>
      </c>
      <c r="C2364" s="18">
        <v>477.02314859390032</v>
      </c>
      <c r="E2364" s="6">
        <v>43199.208333333336</v>
      </c>
      <c r="F2364" s="18">
        <v>366.35327373610545</v>
      </c>
    </row>
    <row r="2365" spans="2:6" x14ac:dyDescent="0.6">
      <c r="B2365" s="6">
        <v>42834.25</v>
      </c>
      <c r="C2365" s="18">
        <v>479.03436482853141</v>
      </c>
      <c r="E2365" s="6">
        <v>43199.25</v>
      </c>
      <c r="F2365" s="18">
        <v>366.76738266468027</v>
      </c>
    </row>
    <row r="2366" spans="2:6" x14ac:dyDescent="0.6">
      <c r="B2366" s="6">
        <v>42834.291666666664</v>
      </c>
      <c r="C2366" s="18">
        <v>478.14877517858923</v>
      </c>
      <c r="E2366" s="6">
        <v>43199.291666666664</v>
      </c>
      <c r="F2366" s="18">
        <v>366.53267799748221</v>
      </c>
    </row>
    <row r="2367" spans="2:6" x14ac:dyDescent="0.6">
      <c r="B2367" s="6">
        <v>42834.333333333336</v>
      </c>
      <c r="C2367" s="18">
        <v>479.51860737429564</v>
      </c>
      <c r="E2367" s="6">
        <v>43199.333333333336</v>
      </c>
      <c r="F2367" s="18">
        <v>375.29869121233457</v>
      </c>
    </row>
    <row r="2368" spans="2:6" x14ac:dyDescent="0.6">
      <c r="B2368" s="6">
        <v>42834.375</v>
      </c>
      <c r="C2368" s="18">
        <v>478.93923257774622</v>
      </c>
      <c r="E2368" s="6">
        <v>43199.375</v>
      </c>
      <c r="F2368" s="18">
        <v>752.28906741989783</v>
      </c>
    </row>
    <row r="2369" spans="2:6" x14ac:dyDescent="0.6">
      <c r="B2369" s="6">
        <v>42834.416666666664</v>
      </c>
      <c r="C2369" s="18">
        <v>848.2236176045709</v>
      </c>
      <c r="E2369" s="6">
        <v>43199.416666666664</v>
      </c>
      <c r="F2369" s="18">
        <v>754.14724269760802</v>
      </c>
    </row>
    <row r="2370" spans="2:6" x14ac:dyDescent="0.6">
      <c r="B2370" s="6">
        <v>42834.458333333336</v>
      </c>
      <c r="C2370" s="18">
        <v>862.03382409453229</v>
      </c>
      <c r="E2370" s="6">
        <v>43199.458333333336</v>
      </c>
      <c r="F2370" s="18">
        <v>750.6627713987541</v>
      </c>
    </row>
    <row r="2371" spans="2:6" x14ac:dyDescent="0.6">
      <c r="B2371" s="6">
        <v>42834.5</v>
      </c>
      <c r="C2371" s="18">
        <v>747.38042113410006</v>
      </c>
      <c r="E2371" s="6">
        <v>43199.5</v>
      </c>
      <c r="F2371" s="18">
        <v>747.192442939545</v>
      </c>
    </row>
    <row r="2372" spans="2:6" x14ac:dyDescent="0.6">
      <c r="B2372" s="6">
        <v>42834.541666666664</v>
      </c>
      <c r="C2372" s="18">
        <v>748.78534404992843</v>
      </c>
      <c r="E2372" s="6">
        <v>43199.541666666664</v>
      </c>
      <c r="F2372" s="18">
        <v>744.17054398801451</v>
      </c>
    </row>
    <row r="2373" spans="2:6" x14ac:dyDescent="0.6">
      <c r="B2373" s="6">
        <v>42834.583333333336</v>
      </c>
      <c r="C2373" s="18">
        <v>748.6865845950432</v>
      </c>
      <c r="E2373" s="6">
        <v>43199.583333333336</v>
      </c>
      <c r="F2373" s="18">
        <v>743.83017619874568</v>
      </c>
    </row>
    <row r="2374" spans="2:6" x14ac:dyDescent="0.6">
      <c r="B2374" s="6">
        <v>42834.625</v>
      </c>
      <c r="C2374" s="18">
        <v>744.04653424421781</v>
      </c>
      <c r="E2374" s="6">
        <v>43199.625</v>
      </c>
      <c r="F2374" s="18">
        <v>742.2582099658905</v>
      </c>
    </row>
    <row r="2375" spans="2:6" x14ac:dyDescent="0.6">
      <c r="B2375" s="6">
        <v>42834.666666666664</v>
      </c>
      <c r="C2375" s="18">
        <v>741.56051776250115</v>
      </c>
      <c r="E2375" s="6">
        <v>43199.666666666664</v>
      </c>
      <c r="F2375" s="18">
        <v>742.89883611467008</v>
      </c>
    </row>
    <row r="2376" spans="2:6" x14ac:dyDescent="0.6">
      <c r="B2376" s="6">
        <v>42834.708333333336</v>
      </c>
      <c r="C2376" s="18">
        <v>1693.829330914813</v>
      </c>
      <c r="E2376" s="6">
        <v>43199.708333333336</v>
      </c>
      <c r="F2376" s="18">
        <v>967.11415011524878</v>
      </c>
    </row>
    <row r="2377" spans="2:6" x14ac:dyDescent="0.6">
      <c r="B2377" s="6">
        <v>42834.75</v>
      </c>
      <c r="C2377" s="18">
        <v>1762.0065986061063</v>
      </c>
      <c r="E2377" s="6">
        <v>43199.75</v>
      </c>
      <c r="F2377" s="18">
        <v>743.06715845107897</v>
      </c>
    </row>
    <row r="2378" spans="2:6" x14ac:dyDescent="0.6">
      <c r="B2378" s="6">
        <v>42834.791666666664</v>
      </c>
      <c r="C2378" s="18">
        <v>734.66491499370829</v>
      </c>
      <c r="E2378" s="6">
        <v>43199.791666666664</v>
      </c>
      <c r="F2378" s="18">
        <v>354.26114008108721</v>
      </c>
    </row>
    <row r="2379" spans="2:6" x14ac:dyDescent="0.6">
      <c r="B2379" s="6">
        <v>42834.833333333336</v>
      </c>
      <c r="C2379" s="18">
        <v>731.40486116197201</v>
      </c>
      <c r="E2379" s="6">
        <v>43199.833333333336</v>
      </c>
      <c r="F2379" s="18">
        <v>358.49863754365094</v>
      </c>
    </row>
    <row r="2380" spans="2:6" x14ac:dyDescent="0.6">
      <c r="B2380" s="6">
        <v>42834.875</v>
      </c>
      <c r="C2380" s="18">
        <v>854.5964336644256</v>
      </c>
      <c r="E2380" s="6">
        <v>43199.875</v>
      </c>
      <c r="F2380" s="18">
        <v>362.30540336357097</v>
      </c>
    </row>
    <row r="2381" spans="2:6" x14ac:dyDescent="0.6">
      <c r="B2381" s="6">
        <v>42834.916666666664</v>
      </c>
      <c r="C2381" s="18">
        <v>738.79432417286648</v>
      </c>
      <c r="E2381" s="6">
        <v>43199.916666666664</v>
      </c>
      <c r="F2381" s="18">
        <v>364.36142300658685</v>
      </c>
    </row>
    <row r="2382" spans="2:6" x14ac:dyDescent="0.6">
      <c r="B2382" s="6">
        <v>42834.958333333336</v>
      </c>
      <c r="C2382" s="18">
        <v>857.67282411787164</v>
      </c>
      <c r="E2382" s="6">
        <v>43199.958333333336</v>
      </c>
      <c r="F2382" s="18">
        <v>364.87841432094456</v>
      </c>
    </row>
    <row r="2383" spans="2:6" x14ac:dyDescent="0.6">
      <c r="B2383" s="6">
        <v>42835</v>
      </c>
      <c r="C2383" s="18">
        <v>838.01295312987304</v>
      </c>
      <c r="E2383" s="6">
        <v>43200</v>
      </c>
      <c r="F2383" s="18">
        <v>365.18800431569332</v>
      </c>
    </row>
    <row r="2384" spans="2:6" x14ac:dyDescent="0.6">
      <c r="B2384" s="6">
        <v>42835.041666666664</v>
      </c>
      <c r="C2384" s="18">
        <v>877.01939480357544</v>
      </c>
      <c r="E2384" s="6">
        <v>43200.041666666664</v>
      </c>
      <c r="F2384" s="18">
        <v>367.35676094637859</v>
      </c>
    </row>
    <row r="2385" spans="2:6" x14ac:dyDescent="0.6">
      <c r="B2385" s="6">
        <v>42835.083333333336</v>
      </c>
      <c r="C2385" s="18">
        <v>895.25706686443505</v>
      </c>
      <c r="E2385" s="6">
        <v>43200.083333333336</v>
      </c>
      <c r="F2385" s="18">
        <v>368.05101502948276</v>
      </c>
    </row>
    <row r="2386" spans="2:6" x14ac:dyDescent="0.6">
      <c r="B2386" s="6">
        <v>42835.125</v>
      </c>
      <c r="C2386" s="18">
        <v>760.02895773993373</v>
      </c>
      <c r="E2386" s="6">
        <v>43200.125</v>
      </c>
      <c r="F2386" s="18">
        <v>368.77406795435451</v>
      </c>
    </row>
    <row r="2387" spans="2:6" x14ac:dyDescent="0.6">
      <c r="B2387" s="6">
        <v>42835.166666666664</v>
      </c>
      <c r="C2387" s="18">
        <v>766.39538496282262</v>
      </c>
      <c r="E2387" s="6">
        <v>43200.166666666664</v>
      </c>
      <c r="F2387" s="18">
        <v>369.67167059169782</v>
      </c>
    </row>
    <row r="2388" spans="2:6" x14ac:dyDescent="0.6">
      <c r="B2388" s="6">
        <v>42835.208333333336</v>
      </c>
      <c r="C2388" s="18">
        <v>767.76744307848799</v>
      </c>
      <c r="E2388" s="6">
        <v>43200.208333333336</v>
      </c>
      <c r="F2388" s="18">
        <v>373.94574927475577</v>
      </c>
    </row>
    <row r="2389" spans="2:6" x14ac:dyDescent="0.6">
      <c r="B2389" s="6">
        <v>42835.25</v>
      </c>
      <c r="C2389" s="18">
        <v>763.65106924984025</v>
      </c>
      <c r="E2389" s="6">
        <v>43200.25</v>
      </c>
      <c r="F2389" s="18">
        <v>378.51153589566547</v>
      </c>
    </row>
    <row r="2390" spans="2:6" x14ac:dyDescent="0.6">
      <c r="B2390" s="6">
        <v>42835.291666666664</v>
      </c>
      <c r="C2390" s="18">
        <v>848.46035191058809</v>
      </c>
      <c r="E2390" s="6">
        <v>43200.291666666664</v>
      </c>
      <c r="F2390" s="18">
        <v>381.82347442997695</v>
      </c>
    </row>
    <row r="2391" spans="2:6" x14ac:dyDescent="0.6">
      <c r="B2391" s="6">
        <v>42835.333333333336</v>
      </c>
      <c r="C2391" s="18">
        <v>1691.4249354902879</v>
      </c>
      <c r="E2391" s="6">
        <v>43200.333333333336</v>
      </c>
      <c r="F2391" s="18">
        <v>769.42396537144748</v>
      </c>
    </row>
    <row r="2392" spans="2:6" x14ac:dyDescent="0.6">
      <c r="B2392" s="6">
        <v>42835.375</v>
      </c>
      <c r="C2392" s="18">
        <v>876.51913656711406</v>
      </c>
      <c r="E2392" s="6">
        <v>43200.375</v>
      </c>
      <c r="F2392" s="18">
        <v>769.99686247401576</v>
      </c>
    </row>
    <row r="2393" spans="2:6" x14ac:dyDescent="0.6">
      <c r="B2393" s="6">
        <v>42835.416666666664</v>
      </c>
      <c r="C2393" s="18">
        <v>739.97591488573084</v>
      </c>
      <c r="E2393" s="6">
        <v>43200.416666666664</v>
      </c>
      <c r="F2393" s="18">
        <v>769.13566553791247</v>
      </c>
    </row>
    <row r="2394" spans="2:6" x14ac:dyDescent="0.6">
      <c r="B2394" s="6">
        <v>42835.458333333336</v>
      </c>
      <c r="C2394" s="18">
        <v>737.96731803006435</v>
      </c>
      <c r="E2394" s="6">
        <v>43200.458333333336</v>
      </c>
      <c r="F2394" s="18">
        <v>2879.296596532527</v>
      </c>
    </row>
    <row r="2395" spans="2:6" x14ac:dyDescent="0.6">
      <c r="B2395" s="6">
        <v>42835.5</v>
      </c>
      <c r="C2395" s="18">
        <v>732.65545750299896</v>
      </c>
      <c r="E2395" s="6">
        <v>43200.5</v>
      </c>
      <c r="F2395" s="18">
        <v>1158.6191746113013</v>
      </c>
    </row>
    <row r="2396" spans="2:6" x14ac:dyDescent="0.6">
      <c r="B2396" s="6">
        <v>42835.541666666664</v>
      </c>
      <c r="C2396" s="18">
        <v>390.31407325850574</v>
      </c>
      <c r="E2396" s="6">
        <v>43200.541666666664</v>
      </c>
      <c r="F2396" s="18">
        <v>1149.0693705770673</v>
      </c>
    </row>
    <row r="2397" spans="2:6" x14ac:dyDescent="0.6">
      <c r="B2397" s="6">
        <v>42835.583333333336</v>
      </c>
      <c r="C2397" s="18">
        <v>389.3397449668243</v>
      </c>
      <c r="E2397" s="6">
        <v>43200.583333333336</v>
      </c>
      <c r="F2397" s="18">
        <v>767.81638645860755</v>
      </c>
    </row>
    <row r="2398" spans="2:6" x14ac:dyDescent="0.6">
      <c r="B2398" s="6">
        <v>42835.625</v>
      </c>
      <c r="C2398" s="18">
        <v>388.51469822181542</v>
      </c>
      <c r="E2398" s="6">
        <v>43200.625</v>
      </c>
      <c r="F2398" s="18">
        <v>1287.3618210069305</v>
      </c>
    </row>
    <row r="2399" spans="2:6" x14ac:dyDescent="0.6">
      <c r="B2399" s="6">
        <v>42835.666666666664</v>
      </c>
      <c r="C2399" s="18">
        <v>386.45217078314801</v>
      </c>
      <c r="E2399" s="6">
        <v>43200.666666666664</v>
      </c>
      <c r="F2399" s="18">
        <v>2202.209216206601</v>
      </c>
    </row>
    <row r="2400" spans="2:6" x14ac:dyDescent="0.6">
      <c r="B2400" s="6">
        <v>42835.708333333336</v>
      </c>
      <c r="C2400" s="18">
        <v>666.17888600667197</v>
      </c>
      <c r="E2400" s="6">
        <v>43200.708333333336</v>
      </c>
      <c r="F2400" s="18">
        <v>2243.947042629452</v>
      </c>
    </row>
    <row r="2401" spans="2:6" x14ac:dyDescent="0.6">
      <c r="B2401" s="6">
        <v>42835.75</v>
      </c>
      <c r="C2401" s="18">
        <v>387.25250300089499</v>
      </c>
      <c r="E2401" s="6">
        <v>43200.75</v>
      </c>
      <c r="F2401" s="18">
        <v>2258.8512014214161</v>
      </c>
    </row>
    <row r="2402" spans="2:6" x14ac:dyDescent="0.6">
      <c r="B2402" s="6">
        <v>42835.791666666664</v>
      </c>
      <c r="C2402" s="18">
        <v>903.81355192396109</v>
      </c>
      <c r="E2402" s="6">
        <v>43200.791666666664</v>
      </c>
      <c r="F2402" s="18">
        <v>2311.7076135998286</v>
      </c>
    </row>
    <row r="2403" spans="2:6" x14ac:dyDescent="0.6">
      <c r="B2403" s="6">
        <v>42835.833333333336</v>
      </c>
      <c r="C2403" s="18">
        <v>953.46905130174207</v>
      </c>
      <c r="E2403" s="6">
        <v>43200.833333333336</v>
      </c>
      <c r="F2403" s="18">
        <v>2322.0474387921213</v>
      </c>
    </row>
    <row r="2404" spans="2:6" x14ac:dyDescent="0.6">
      <c r="B2404" s="6">
        <v>42835.875</v>
      </c>
      <c r="C2404" s="18">
        <v>654.64116304185598</v>
      </c>
      <c r="E2404" s="6">
        <v>43200.875</v>
      </c>
      <c r="F2404" s="18">
        <v>2276.9552346746086</v>
      </c>
    </row>
    <row r="2405" spans="2:6" x14ac:dyDescent="0.6">
      <c r="B2405" s="6">
        <v>42835.916666666664</v>
      </c>
      <c r="C2405" s="18">
        <v>816.44921857621807</v>
      </c>
      <c r="E2405" s="6">
        <v>43200.916666666664</v>
      </c>
      <c r="F2405" s="18">
        <v>782.08502847565478</v>
      </c>
    </row>
    <row r="2406" spans="2:6" x14ac:dyDescent="0.6">
      <c r="B2406" s="6">
        <v>42835.958333333336</v>
      </c>
      <c r="C2406" s="18">
        <v>994.41253540038804</v>
      </c>
      <c r="E2406" s="6">
        <v>43200.958333333336</v>
      </c>
      <c r="F2406" s="18">
        <v>381.91252773364346</v>
      </c>
    </row>
    <row r="2407" spans="2:6" x14ac:dyDescent="0.6">
      <c r="B2407" s="6">
        <v>42836</v>
      </c>
      <c r="C2407" s="18">
        <v>1620.6229340023419</v>
      </c>
      <c r="E2407" s="6">
        <v>43201</v>
      </c>
      <c r="F2407" s="18">
        <v>768.70148757378092</v>
      </c>
    </row>
    <row r="2408" spans="2:6" x14ac:dyDescent="0.6">
      <c r="B2408" s="6">
        <v>42836.041666666664</v>
      </c>
      <c r="C2408" s="18">
        <v>995.19838676452196</v>
      </c>
      <c r="E2408" s="6">
        <v>43201.041666666664</v>
      </c>
      <c r="F2408" s="18">
        <v>768.9368624406369</v>
      </c>
    </row>
    <row r="2409" spans="2:6" x14ac:dyDescent="0.6">
      <c r="B2409" s="6">
        <v>42836.083333333336</v>
      </c>
      <c r="C2409" s="18">
        <v>1286.7363132797311</v>
      </c>
      <c r="E2409" s="6">
        <v>43201.083333333336</v>
      </c>
      <c r="F2409" s="18">
        <v>862.36889179229604</v>
      </c>
    </row>
    <row r="2410" spans="2:6" x14ac:dyDescent="0.6">
      <c r="B2410" s="6">
        <v>42836.125</v>
      </c>
      <c r="C2410" s="18">
        <v>741.14506467872025</v>
      </c>
      <c r="E2410" s="6">
        <v>43201.125</v>
      </c>
      <c r="F2410" s="18">
        <v>382.37355424947179</v>
      </c>
    </row>
    <row r="2411" spans="2:6" x14ac:dyDescent="0.6">
      <c r="B2411" s="6">
        <v>42836.166666666664</v>
      </c>
      <c r="C2411" s="18">
        <v>754.03889275709616</v>
      </c>
      <c r="E2411" s="6">
        <v>43201.166666666664</v>
      </c>
      <c r="F2411" s="18">
        <v>493.69314195513618</v>
      </c>
    </row>
    <row r="2412" spans="2:6" x14ac:dyDescent="0.6">
      <c r="B2412" s="6">
        <v>42836.208333333336</v>
      </c>
      <c r="C2412" s="18">
        <v>752.53708678457258</v>
      </c>
      <c r="E2412" s="6">
        <v>43201.208333333336</v>
      </c>
      <c r="F2412" s="18">
        <v>494.37972913238536</v>
      </c>
    </row>
    <row r="2413" spans="2:6" x14ac:dyDescent="0.6">
      <c r="B2413" s="6">
        <v>42836.25</v>
      </c>
      <c r="C2413" s="18">
        <v>474.10791611989174</v>
      </c>
      <c r="E2413" s="6">
        <v>43201.25</v>
      </c>
      <c r="F2413" s="18">
        <v>857.40725503947874</v>
      </c>
    </row>
    <row r="2414" spans="2:6" x14ac:dyDescent="0.6">
      <c r="B2414" s="6">
        <v>42836.291666666664</v>
      </c>
      <c r="C2414" s="18">
        <v>854.14947133434885</v>
      </c>
      <c r="E2414" s="6">
        <v>43201.291666666664</v>
      </c>
      <c r="F2414" s="18">
        <v>882.47853334214813</v>
      </c>
    </row>
    <row r="2415" spans="2:6" x14ac:dyDescent="0.6">
      <c r="B2415" s="6">
        <v>42836.333333333336</v>
      </c>
      <c r="C2415" s="18">
        <v>736.31203597174601</v>
      </c>
      <c r="E2415" s="6">
        <v>43201.333333333336</v>
      </c>
      <c r="F2415" s="18">
        <v>770.29339117526865</v>
      </c>
    </row>
    <row r="2416" spans="2:6" x14ac:dyDescent="0.6">
      <c r="B2416" s="6">
        <v>42836.375</v>
      </c>
      <c r="C2416" s="18">
        <v>737.02535217285003</v>
      </c>
      <c r="E2416" s="6">
        <v>43201.375</v>
      </c>
      <c r="F2416" s="18">
        <v>770.64885409301962</v>
      </c>
    </row>
    <row r="2417" spans="2:6" x14ac:dyDescent="0.6">
      <c r="B2417" s="6">
        <v>42836.416666666664</v>
      </c>
      <c r="C2417" s="18">
        <v>1759.2518395192064</v>
      </c>
      <c r="E2417" s="6">
        <v>43201.416666666664</v>
      </c>
      <c r="F2417" s="18">
        <v>770.12258935557361</v>
      </c>
    </row>
    <row r="2418" spans="2:6" x14ac:dyDescent="0.6">
      <c r="B2418" s="6">
        <v>42836.458333333336</v>
      </c>
      <c r="C2418" s="18">
        <v>2337.2812712579253</v>
      </c>
      <c r="E2418" s="6">
        <v>43201.458333333336</v>
      </c>
      <c r="F2418" s="18">
        <v>769.55649170915149</v>
      </c>
    </row>
    <row r="2419" spans="2:6" x14ac:dyDescent="0.6">
      <c r="B2419" s="6">
        <v>42836.5</v>
      </c>
      <c r="C2419" s="18">
        <v>1367.360257013635</v>
      </c>
      <c r="E2419" s="6">
        <v>43201.5</v>
      </c>
      <c r="F2419" s="18">
        <v>1158.7741391469362</v>
      </c>
    </row>
    <row r="2420" spans="2:6" x14ac:dyDescent="0.6">
      <c r="B2420" s="6">
        <v>42836.541666666664</v>
      </c>
      <c r="C2420" s="18">
        <v>1423.613314204214</v>
      </c>
      <c r="E2420" s="6">
        <v>43201.541666666664</v>
      </c>
      <c r="F2420" s="18">
        <v>1153.0605799727955</v>
      </c>
    </row>
    <row r="2421" spans="2:6" x14ac:dyDescent="0.6">
      <c r="B2421" s="6">
        <v>42836.583333333336</v>
      </c>
      <c r="C2421" s="18">
        <v>744.41174715505576</v>
      </c>
      <c r="E2421" s="6">
        <v>43201.583333333336</v>
      </c>
      <c r="F2421" s="18">
        <v>761.54791058646106</v>
      </c>
    </row>
    <row r="2422" spans="2:6" x14ac:dyDescent="0.6">
      <c r="B2422" s="6">
        <v>42836.625</v>
      </c>
      <c r="C2422" s="18">
        <v>745.02172887960978</v>
      </c>
      <c r="E2422" s="6">
        <v>43201.625</v>
      </c>
      <c r="F2422" s="18">
        <v>760.0139034137444</v>
      </c>
    </row>
    <row r="2423" spans="2:6" x14ac:dyDescent="0.6">
      <c r="B2423" s="6">
        <v>42836.666666666664</v>
      </c>
      <c r="C2423" s="18">
        <v>744.09976760758195</v>
      </c>
      <c r="E2423" s="6">
        <v>43201.666666666664</v>
      </c>
      <c r="F2423" s="18">
        <v>758.26714483208059</v>
      </c>
    </row>
    <row r="2424" spans="2:6" x14ac:dyDescent="0.6">
      <c r="B2424" s="6">
        <v>42836.708333333336</v>
      </c>
      <c r="C2424" s="18">
        <v>743.99547861363988</v>
      </c>
      <c r="E2424" s="6">
        <v>43201.708333333336</v>
      </c>
      <c r="F2424" s="18">
        <v>757.00232000840901</v>
      </c>
    </row>
    <row r="2425" spans="2:6" x14ac:dyDescent="0.6">
      <c r="B2425" s="6">
        <v>42836.75</v>
      </c>
      <c r="C2425" s="18">
        <v>741.74879208034804</v>
      </c>
      <c r="E2425" s="6">
        <v>43201.75</v>
      </c>
      <c r="F2425" s="18">
        <v>757.0254577636706</v>
      </c>
    </row>
    <row r="2426" spans="2:6" x14ac:dyDescent="0.6">
      <c r="B2426" s="6">
        <v>42836.791666666664</v>
      </c>
      <c r="C2426" s="18">
        <v>744.12411405179091</v>
      </c>
      <c r="E2426" s="6">
        <v>43201.791666666664</v>
      </c>
      <c r="F2426" s="18">
        <v>757.2273384576356</v>
      </c>
    </row>
    <row r="2427" spans="2:6" x14ac:dyDescent="0.6">
      <c r="B2427" s="6">
        <v>42836.833333333336</v>
      </c>
      <c r="C2427" s="18">
        <v>740.90771704779604</v>
      </c>
      <c r="E2427" s="6">
        <v>43201.833333333336</v>
      </c>
      <c r="F2427" s="18">
        <v>757.1209957456573</v>
      </c>
    </row>
    <row r="2428" spans="2:6" x14ac:dyDescent="0.6">
      <c r="B2428" s="6">
        <v>42836.875</v>
      </c>
      <c r="C2428" s="18">
        <v>1132.5635768434711</v>
      </c>
      <c r="E2428" s="6">
        <v>43201.875</v>
      </c>
      <c r="F2428" s="18">
        <v>1120.1254727040382</v>
      </c>
    </row>
    <row r="2429" spans="2:6" x14ac:dyDescent="0.6">
      <c r="B2429" s="6">
        <v>42836.916666666664</v>
      </c>
      <c r="C2429" s="18">
        <v>1118.8448784674515</v>
      </c>
      <c r="E2429" s="6">
        <v>43201.916666666664</v>
      </c>
      <c r="F2429" s="18">
        <v>1169.2587527539974</v>
      </c>
    </row>
    <row r="2430" spans="2:6" x14ac:dyDescent="0.6">
      <c r="B2430" s="6">
        <v>42836.958333333336</v>
      </c>
      <c r="C2430" s="18">
        <v>1150.855336121451</v>
      </c>
      <c r="E2430" s="6">
        <v>43201.958333333336</v>
      </c>
      <c r="F2430" s="18">
        <v>783.6887359623106</v>
      </c>
    </row>
    <row r="2431" spans="2:6" x14ac:dyDescent="0.6">
      <c r="B2431" s="6">
        <v>42837</v>
      </c>
      <c r="C2431" s="18">
        <v>861.44949185689097</v>
      </c>
      <c r="E2431" s="6">
        <v>43202</v>
      </c>
      <c r="F2431" s="18">
        <v>769.9860760372203</v>
      </c>
    </row>
    <row r="2432" spans="2:6" x14ac:dyDescent="0.6">
      <c r="B2432" s="6">
        <v>42837.041666666664</v>
      </c>
      <c r="C2432" s="18">
        <v>862.89570750342295</v>
      </c>
      <c r="E2432" s="6">
        <v>43202.041666666664</v>
      </c>
      <c r="F2432" s="18">
        <v>498.63966347270446</v>
      </c>
    </row>
    <row r="2433" spans="2:6" x14ac:dyDescent="0.6">
      <c r="B2433" s="6">
        <v>42837.083333333336</v>
      </c>
      <c r="C2433" s="18">
        <v>853.63470765471334</v>
      </c>
      <c r="E2433" s="6">
        <v>43202.083333333336</v>
      </c>
      <c r="F2433" s="18">
        <v>497.84650049421509</v>
      </c>
    </row>
    <row r="2434" spans="2:6" x14ac:dyDescent="0.6">
      <c r="B2434" s="6">
        <v>42837.125</v>
      </c>
      <c r="C2434" s="18">
        <v>839.10026353412024</v>
      </c>
      <c r="E2434" s="6">
        <v>43202.125</v>
      </c>
      <c r="F2434" s="18">
        <v>498.51152042017929</v>
      </c>
    </row>
    <row r="2435" spans="2:6" x14ac:dyDescent="0.6">
      <c r="B2435" s="6">
        <v>42837.166666666664</v>
      </c>
      <c r="C2435" s="18">
        <v>835.17756251546939</v>
      </c>
      <c r="E2435" s="6">
        <v>43202.166666666664</v>
      </c>
      <c r="F2435" s="18">
        <v>498.72835819297228</v>
      </c>
    </row>
    <row r="2436" spans="2:6" x14ac:dyDescent="0.6">
      <c r="B2436" s="6">
        <v>42837.208333333336</v>
      </c>
      <c r="C2436" s="18">
        <v>836.30498207304117</v>
      </c>
      <c r="E2436" s="6">
        <v>43202.208333333336</v>
      </c>
      <c r="F2436" s="18">
        <v>499.4594662145762</v>
      </c>
    </row>
    <row r="2437" spans="2:6" x14ac:dyDescent="0.6">
      <c r="B2437" s="6">
        <v>42837.25</v>
      </c>
      <c r="C2437" s="18">
        <v>864.18620598210009</v>
      </c>
      <c r="E2437" s="6">
        <v>43202.25</v>
      </c>
      <c r="F2437" s="18">
        <v>496.41217674771923</v>
      </c>
    </row>
    <row r="2438" spans="2:6" x14ac:dyDescent="0.6">
      <c r="B2438" s="6">
        <v>42837.291666666664</v>
      </c>
      <c r="C2438" s="18">
        <v>861.8936395454391</v>
      </c>
      <c r="E2438" s="6">
        <v>43202.291666666664</v>
      </c>
      <c r="F2438" s="18">
        <v>1011.447112060916</v>
      </c>
    </row>
    <row r="2439" spans="2:6" x14ac:dyDescent="0.6">
      <c r="B2439" s="6">
        <v>42837.333333333336</v>
      </c>
      <c r="C2439" s="18">
        <v>746.63523518562215</v>
      </c>
      <c r="E2439" s="6">
        <v>43202.333333333336</v>
      </c>
      <c r="F2439" s="18">
        <v>1041.8572842978085</v>
      </c>
    </row>
    <row r="2440" spans="2:6" x14ac:dyDescent="0.6">
      <c r="B2440" s="6">
        <v>42837.375</v>
      </c>
      <c r="C2440" s="18">
        <v>944.60758259243266</v>
      </c>
      <c r="E2440" s="6">
        <v>43202.375</v>
      </c>
      <c r="F2440" s="18">
        <v>769.19009306695648</v>
      </c>
    </row>
    <row r="2441" spans="2:6" x14ac:dyDescent="0.6">
      <c r="B2441" s="6">
        <v>42837.416666666664</v>
      </c>
      <c r="C2441" s="18">
        <v>946.71810747835127</v>
      </c>
      <c r="E2441" s="6">
        <v>43202.416666666664</v>
      </c>
      <c r="F2441" s="18">
        <v>768.83096532980539</v>
      </c>
    </row>
    <row r="2442" spans="2:6" x14ac:dyDescent="0.6">
      <c r="B2442" s="6">
        <v>42837.458333333336</v>
      </c>
      <c r="C2442" s="18">
        <v>949.52470472918435</v>
      </c>
      <c r="E2442" s="6">
        <v>43202.458333333336</v>
      </c>
      <c r="F2442" s="18">
        <v>764.26374310347614</v>
      </c>
    </row>
    <row r="2443" spans="2:6" x14ac:dyDescent="0.6">
      <c r="B2443" s="6">
        <v>42837.5</v>
      </c>
      <c r="C2443" s="18">
        <v>946.61014627880263</v>
      </c>
      <c r="E2443" s="6">
        <v>43202.5</v>
      </c>
      <c r="F2443" s="18">
        <v>758.03743970764936</v>
      </c>
    </row>
    <row r="2444" spans="2:6" x14ac:dyDescent="0.6">
      <c r="B2444" s="6">
        <v>42837.541666666664</v>
      </c>
      <c r="C2444" s="18">
        <v>947.94442301696995</v>
      </c>
      <c r="E2444" s="6">
        <v>43202.541666666664</v>
      </c>
      <c r="F2444" s="18">
        <v>768.90553351296171</v>
      </c>
    </row>
    <row r="2445" spans="2:6" x14ac:dyDescent="0.6">
      <c r="B2445" s="6">
        <v>42837.583333333336</v>
      </c>
      <c r="C2445" s="18">
        <v>953.07412861082139</v>
      </c>
      <c r="E2445" s="6">
        <v>43202.583333333336</v>
      </c>
      <c r="F2445" s="18">
        <v>766.36022649182064</v>
      </c>
    </row>
    <row r="2446" spans="2:6" x14ac:dyDescent="0.6">
      <c r="B2446" s="6">
        <v>42837.625</v>
      </c>
      <c r="C2446" s="18">
        <v>947.03775865567877</v>
      </c>
      <c r="E2446" s="6">
        <v>43202.625</v>
      </c>
      <c r="F2446" s="18">
        <v>764.56552557839075</v>
      </c>
    </row>
    <row r="2447" spans="2:6" x14ac:dyDescent="0.6">
      <c r="B2447" s="6">
        <v>42837.666666666664</v>
      </c>
      <c r="C2447" s="18">
        <v>941.9412821324637</v>
      </c>
      <c r="E2447" s="6">
        <v>43202.666666666664</v>
      </c>
      <c r="F2447" s="18">
        <v>762.84497722400397</v>
      </c>
    </row>
    <row r="2448" spans="2:6" x14ac:dyDescent="0.6">
      <c r="B2448" s="6">
        <v>42837.708333333336</v>
      </c>
      <c r="C2448" s="18">
        <v>940.54860468122422</v>
      </c>
      <c r="E2448" s="6">
        <v>43202.708333333336</v>
      </c>
      <c r="F2448" s="18">
        <v>1135.2797059932</v>
      </c>
    </row>
    <row r="2449" spans="2:6" x14ac:dyDescent="0.6">
      <c r="B2449" s="6">
        <v>42837.75</v>
      </c>
      <c r="C2449" s="18">
        <v>939.96691974215764</v>
      </c>
      <c r="E2449" s="6">
        <v>43202.75</v>
      </c>
      <c r="F2449" s="18">
        <v>746.26203367034441</v>
      </c>
    </row>
    <row r="2450" spans="2:6" x14ac:dyDescent="0.6">
      <c r="B2450" s="6">
        <v>42837.791666666664</v>
      </c>
      <c r="C2450" s="18">
        <v>940.39376277923361</v>
      </c>
      <c r="E2450" s="6">
        <v>43202.791666666664</v>
      </c>
      <c r="F2450" s="18">
        <v>759.99243716955039</v>
      </c>
    </row>
    <row r="2451" spans="2:6" x14ac:dyDescent="0.6">
      <c r="B2451" s="6">
        <v>42837.833333333336</v>
      </c>
      <c r="C2451" s="18">
        <v>938.47624190436284</v>
      </c>
      <c r="E2451" s="6">
        <v>43202.833333333336</v>
      </c>
      <c r="F2451" s="18">
        <v>745.28176303015675</v>
      </c>
    </row>
    <row r="2452" spans="2:6" x14ac:dyDescent="0.6">
      <c r="B2452" s="6">
        <v>42837.875</v>
      </c>
      <c r="C2452" s="18">
        <v>842.41092783358158</v>
      </c>
      <c r="E2452" s="6">
        <v>43202.875</v>
      </c>
      <c r="F2452" s="18">
        <v>746.70776286376713</v>
      </c>
    </row>
    <row r="2453" spans="2:6" x14ac:dyDescent="0.6">
      <c r="B2453" s="6">
        <v>42837.916666666664</v>
      </c>
      <c r="C2453" s="18">
        <v>840.89021501805951</v>
      </c>
      <c r="E2453" s="6">
        <v>43202.916666666664</v>
      </c>
      <c r="F2453" s="18">
        <v>748.41544386704663</v>
      </c>
    </row>
    <row r="2454" spans="2:6" x14ac:dyDescent="0.6">
      <c r="B2454" s="6">
        <v>42837.958333333336</v>
      </c>
      <c r="C2454" s="18">
        <v>745.33305663254441</v>
      </c>
      <c r="E2454" s="6">
        <v>43202.958333333336</v>
      </c>
      <c r="F2454" s="18">
        <v>734.89253316693657</v>
      </c>
    </row>
    <row r="2455" spans="2:6" x14ac:dyDescent="0.6">
      <c r="B2455" s="6">
        <v>42838</v>
      </c>
      <c r="C2455" s="18">
        <v>834.80282142082751</v>
      </c>
      <c r="E2455" s="6">
        <v>43203</v>
      </c>
      <c r="F2455" s="18">
        <v>364.12090692533366</v>
      </c>
    </row>
    <row r="2456" spans="2:6" x14ac:dyDescent="0.6">
      <c r="B2456" s="6">
        <v>42838.041666666664</v>
      </c>
      <c r="C2456" s="18">
        <v>478.92338471730397</v>
      </c>
      <c r="E2456" s="6">
        <v>43203.041666666664</v>
      </c>
      <c r="F2456" s="18">
        <v>365.25176698817023</v>
      </c>
    </row>
    <row r="2457" spans="2:6" x14ac:dyDescent="0.6">
      <c r="B2457" s="6">
        <v>42838.083333333336</v>
      </c>
      <c r="C2457" s="18">
        <v>479.00595854017297</v>
      </c>
      <c r="E2457" s="6">
        <v>43203.083333333336</v>
      </c>
      <c r="F2457" s="18">
        <v>367.66821053584277</v>
      </c>
    </row>
    <row r="2458" spans="2:6" x14ac:dyDescent="0.6">
      <c r="B2458" s="6">
        <v>42838.125</v>
      </c>
      <c r="C2458" s="18">
        <v>480.57440530988799</v>
      </c>
      <c r="E2458" s="6">
        <v>43203.125</v>
      </c>
      <c r="F2458" s="18">
        <v>368.19515524970086</v>
      </c>
    </row>
    <row r="2459" spans="2:6" x14ac:dyDescent="0.6">
      <c r="B2459" s="6">
        <v>42838.166666666664</v>
      </c>
      <c r="C2459" s="18">
        <v>481.27631078084198</v>
      </c>
      <c r="E2459" s="6">
        <v>43203.166666666664</v>
      </c>
      <c r="F2459" s="18">
        <v>369.23372703565406</v>
      </c>
    </row>
    <row r="2460" spans="2:6" x14ac:dyDescent="0.6">
      <c r="B2460" s="6">
        <v>42838.208333333336</v>
      </c>
      <c r="C2460" s="18">
        <v>480.98704831865007</v>
      </c>
      <c r="E2460" s="6">
        <v>43203.208333333336</v>
      </c>
      <c r="F2460" s="18">
        <v>1388.1842484464887</v>
      </c>
    </row>
    <row r="2461" spans="2:6" x14ac:dyDescent="0.6">
      <c r="B2461" s="6">
        <v>42838.25</v>
      </c>
      <c r="C2461" s="18">
        <v>481.13942696889103</v>
      </c>
      <c r="E2461" s="6">
        <v>43203.25</v>
      </c>
      <c r="F2461" s="18">
        <v>1393.9022792423989</v>
      </c>
    </row>
    <row r="2462" spans="2:6" x14ac:dyDescent="0.6">
      <c r="B2462" s="6">
        <v>42838.291666666664</v>
      </c>
      <c r="C2462" s="18">
        <v>743.60489315973257</v>
      </c>
      <c r="E2462" s="6">
        <v>43203.291666666664</v>
      </c>
      <c r="F2462" s="18">
        <v>3551.5987579451557</v>
      </c>
    </row>
    <row r="2463" spans="2:6" x14ac:dyDescent="0.6">
      <c r="B2463" s="6">
        <v>42838.333333333336</v>
      </c>
      <c r="C2463" s="18">
        <v>982.59482341435046</v>
      </c>
      <c r="E2463" s="6">
        <v>43203.333333333336</v>
      </c>
      <c r="F2463" s="18">
        <v>377.79298888444856</v>
      </c>
    </row>
    <row r="2464" spans="2:6" x14ac:dyDescent="0.6">
      <c r="B2464" s="6">
        <v>42838.375</v>
      </c>
      <c r="C2464" s="18">
        <v>947.09252082016633</v>
      </c>
      <c r="E2464" s="6">
        <v>43203.375</v>
      </c>
      <c r="F2464" s="18">
        <v>371.90729566269397</v>
      </c>
    </row>
    <row r="2465" spans="2:6" x14ac:dyDescent="0.6">
      <c r="B2465" s="6">
        <v>42838.416666666664</v>
      </c>
      <c r="C2465" s="18">
        <v>947.73299370659527</v>
      </c>
      <c r="E2465" s="6">
        <v>43203.416666666664</v>
      </c>
      <c r="F2465" s="18">
        <v>367.8228845410876</v>
      </c>
    </row>
    <row r="2466" spans="2:6" x14ac:dyDescent="0.6">
      <c r="B2466" s="6">
        <v>42838.458333333336</v>
      </c>
      <c r="C2466" s="18">
        <v>951.16562997181973</v>
      </c>
      <c r="E2466" s="6">
        <v>43203.458333333336</v>
      </c>
      <c r="F2466" s="18">
        <v>364.58391961905636</v>
      </c>
    </row>
    <row r="2467" spans="2:6" x14ac:dyDescent="0.6">
      <c r="B2467" s="6">
        <v>42838.5</v>
      </c>
      <c r="C2467" s="18">
        <v>1088.5638321599677</v>
      </c>
      <c r="E2467" s="6">
        <v>43203.5</v>
      </c>
      <c r="F2467" s="18">
        <v>361.9231534687666</v>
      </c>
    </row>
    <row r="2468" spans="2:6" x14ac:dyDescent="0.6">
      <c r="B2468" s="6">
        <v>42838.541666666664</v>
      </c>
      <c r="C2468" s="18">
        <v>1085.2970759412949</v>
      </c>
      <c r="E2468" s="6">
        <v>43203.541666666664</v>
      </c>
      <c r="F2468" s="18">
        <v>361.3032055690536</v>
      </c>
    </row>
    <row r="2469" spans="2:6" x14ac:dyDescent="0.6">
      <c r="B2469" s="6">
        <v>42838.583333333336</v>
      </c>
      <c r="C2469" s="18">
        <v>1088.2655722092229</v>
      </c>
      <c r="E2469" s="6">
        <v>43203.583333333336</v>
      </c>
      <c r="F2469" s="18">
        <v>360.68711622887059</v>
      </c>
    </row>
    <row r="2470" spans="2:6" x14ac:dyDescent="0.6">
      <c r="B2470" s="6">
        <v>42838.625</v>
      </c>
      <c r="C2470" s="18">
        <v>1077.0399002244712</v>
      </c>
      <c r="E2470" s="6">
        <v>43203.625</v>
      </c>
      <c r="F2470" s="18">
        <v>357.93335604627805</v>
      </c>
    </row>
    <row r="2471" spans="2:6" x14ac:dyDescent="0.6">
      <c r="B2471" s="6">
        <v>42838.666666666664</v>
      </c>
      <c r="C2471" s="18">
        <v>976.87874375237288</v>
      </c>
      <c r="E2471" s="6">
        <v>43203.666666666664</v>
      </c>
      <c r="F2471" s="18">
        <v>355.72753087149675</v>
      </c>
    </row>
    <row r="2472" spans="2:6" x14ac:dyDescent="0.6">
      <c r="B2472" s="6">
        <v>42838.708333333336</v>
      </c>
      <c r="C2472" s="18">
        <v>973.73135323842223</v>
      </c>
      <c r="E2472" s="6">
        <v>43203.708333333336</v>
      </c>
      <c r="F2472" s="18">
        <v>354.26956056700703</v>
      </c>
    </row>
    <row r="2473" spans="2:6" x14ac:dyDescent="0.6">
      <c r="B2473" s="6">
        <v>42838.75</v>
      </c>
      <c r="C2473" s="18">
        <v>831.70754598816097</v>
      </c>
      <c r="E2473" s="6">
        <v>43203.75</v>
      </c>
      <c r="F2473" s="18">
        <v>634.44018250385784</v>
      </c>
    </row>
    <row r="2474" spans="2:6" x14ac:dyDescent="0.6">
      <c r="B2474" s="6">
        <v>42838.791666666664</v>
      </c>
      <c r="C2474" s="18">
        <v>734.5509104940603</v>
      </c>
      <c r="E2474" s="6">
        <v>43203.791666666664</v>
      </c>
      <c r="F2474" s="18">
        <v>649.78524133258168</v>
      </c>
    </row>
    <row r="2475" spans="2:6" x14ac:dyDescent="0.6">
      <c r="B2475" s="6">
        <v>42838.833333333336</v>
      </c>
      <c r="C2475" s="18">
        <v>734.54645384854632</v>
      </c>
      <c r="E2475" s="6">
        <v>43203.833333333336</v>
      </c>
      <c r="F2475" s="18">
        <v>1009.8360667628674</v>
      </c>
    </row>
    <row r="2476" spans="2:6" x14ac:dyDescent="0.6">
      <c r="B2476" s="6">
        <v>42838.875</v>
      </c>
      <c r="C2476" s="18">
        <v>732.10633547464795</v>
      </c>
      <c r="E2476" s="6">
        <v>43203.875</v>
      </c>
      <c r="F2476" s="18">
        <v>1298.8993195966837</v>
      </c>
    </row>
    <row r="2477" spans="2:6" x14ac:dyDescent="0.6">
      <c r="B2477" s="6">
        <v>42838.916666666664</v>
      </c>
      <c r="C2477" s="18">
        <v>732.909504894679</v>
      </c>
      <c r="E2477" s="6">
        <v>43203.916666666664</v>
      </c>
      <c r="F2477" s="18">
        <v>1023.7041109281085</v>
      </c>
    </row>
    <row r="2478" spans="2:6" x14ac:dyDescent="0.6">
      <c r="B2478" s="6">
        <v>42838.958333333336</v>
      </c>
      <c r="C2478" s="18">
        <v>843.993642728591</v>
      </c>
      <c r="E2478" s="6">
        <v>43203.958333333336</v>
      </c>
      <c r="F2478" s="18">
        <v>794.14927190634774</v>
      </c>
    </row>
    <row r="2479" spans="2:6" x14ac:dyDescent="0.6">
      <c r="B2479" s="6">
        <v>42839</v>
      </c>
      <c r="C2479" s="18">
        <v>474.72450665791803</v>
      </c>
      <c r="E2479" s="6">
        <v>43204</v>
      </c>
      <c r="F2479" s="18">
        <v>793.59567175653137</v>
      </c>
    </row>
    <row r="2480" spans="2:6" x14ac:dyDescent="0.6">
      <c r="B2480" s="6">
        <v>42839.041666666664</v>
      </c>
      <c r="C2480" s="18">
        <v>475.34526621500601</v>
      </c>
      <c r="E2480" s="6">
        <v>43204.041666666664</v>
      </c>
      <c r="F2480" s="18">
        <v>789.58831534663636</v>
      </c>
    </row>
    <row r="2481" spans="2:6" x14ac:dyDescent="0.6">
      <c r="B2481" s="6">
        <v>42839.083333333336</v>
      </c>
      <c r="C2481" s="18">
        <v>833.98018297831004</v>
      </c>
      <c r="E2481" s="6">
        <v>43204.083333333336</v>
      </c>
      <c r="F2481" s="18">
        <v>647.06884599116029</v>
      </c>
    </row>
    <row r="2482" spans="2:6" x14ac:dyDescent="0.6">
      <c r="B2482" s="6">
        <v>42839.125</v>
      </c>
      <c r="C2482" s="18">
        <v>478.14265747414629</v>
      </c>
      <c r="E2482" s="6">
        <v>43204.125</v>
      </c>
      <c r="F2482" s="18">
        <v>646.96448359197927</v>
      </c>
    </row>
    <row r="2483" spans="2:6" x14ac:dyDescent="0.6">
      <c r="B2483" s="6">
        <v>42839.166666666664</v>
      </c>
      <c r="C2483" s="18">
        <v>476.57832697550401</v>
      </c>
      <c r="E2483" s="6">
        <v>43204.166666666664</v>
      </c>
      <c r="F2483" s="18">
        <v>872.8227569801254</v>
      </c>
    </row>
    <row r="2484" spans="2:6" x14ac:dyDescent="0.6">
      <c r="B2484" s="6">
        <v>42839.208333333336</v>
      </c>
      <c r="C2484" s="18">
        <v>469.24711520300696</v>
      </c>
      <c r="E2484" s="6">
        <v>43204.208333333336</v>
      </c>
      <c r="F2484" s="18">
        <v>3165.9120167851374</v>
      </c>
    </row>
    <row r="2485" spans="2:6" x14ac:dyDescent="0.6">
      <c r="B2485" s="6">
        <v>42839.25</v>
      </c>
      <c r="C2485" s="18">
        <v>696.99506034850901</v>
      </c>
      <c r="E2485" s="6">
        <v>43204.25</v>
      </c>
      <c r="F2485" s="18">
        <v>1593.2237838231135</v>
      </c>
    </row>
    <row r="2486" spans="2:6" x14ac:dyDescent="0.6">
      <c r="B2486" s="6">
        <v>42839.291666666664</v>
      </c>
      <c r="C2486" s="18">
        <v>526.15956510755598</v>
      </c>
      <c r="E2486" s="6">
        <v>43204.291666666664</v>
      </c>
      <c r="F2486" s="18">
        <v>786.23234449253926</v>
      </c>
    </row>
    <row r="2487" spans="2:6" x14ac:dyDescent="0.6">
      <c r="B2487" s="6">
        <v>42839.333333333336</v>
      </c>
      <c r="C2487" s="18">
        <v>312.82822757058568</v>
      </c>
      <c r="E2487" s="6">
        <v>43204.333333333336</v>
      </c>
      <c r="F2487" s="18">
        <v>791.05193697386096</v>
      </c>
    </row>
    <row r="2488" spans="2:6" x14ac:dyDescent="0.6">
      <c r="B2488" s="6">
        <v>42839.375</v>
      </c>
      <c r="C2488" s="18">
        <v>319.12076160417502</v>
      </c>
      <c r="E2488" s="6">
        <v>43204.375</v>
      </c>
      <c r="F2488" s="18">
        <v>784.14104664299032</v>
      </c>
    </row>
    <row r="2489" spans="2:6" x14ac:dyDescent="0.6">
      <c r="B2489" s="6">
        <v>42839.416666666664</v>
      </c>
      <c r="C2489" s="18">
        <v>320.00082025739704</v>
      </c>
      <c r="E2489" s="6">
        <v>43204.416666666664</v>
      </c>
      <c r="F2489" s="18">
        <v>765.48784715069417</v>
      </c>
    </row>
    <row r="2490" spans="2:6" x14ac:dyDescent="0.6">
      <c r="B2490" s="6">
        <v>42839.458333333336</v>
      </c>
      <c r="C2490" s="18">
        <v>148.99334079676112</v>
      </c>
      <c r="E2490" s="6">
        <v>43204.458333333336</v>
      </c>
      <c r="F2490" s="18">
        <v>496.15416926661959</v>
      </c>
    </row>
    <row r="2491" spans="2:6" x14ac:dyDescent="0.6">
      <c r="B2491" s="6">
        <v>42839.5</v>
      </c>
      <c r="C2491" s="18">
        <v>374.76815416123998</v>
      </c>
      <c r="E2491" s="6">
        <v>43204.5</v>
      </c>
      <c r="F2491" s="18">
        <v>350.72174046556063</v>
      </c>
    </row>
    <row r="2492" spans="2:6" x14ac:dyDescent="0.6">
      <c r="B2492" s="6">
        <v>42839.541666666664</v>
      </c>
      <c r="C2492" s="18">
        <v>146.83561740451299</v>
      </c>
      <c r="E2492" s="6">
        <v>43204.541666666664</v>
      </c>
      <c r="F2492" s="18">
        <v>576.63342607286097</v>
      </c>
    </row>
    <row r="2493" spans="2:6" x14ac:dyDescent="0.6">
      <c r="B2493" s="6">
        <v>42839.583333333336</v>
      </c>
      <c r="C2493" s="18">
        <v>148.91131750583645</v>
      </c>
      <c r="E2493" s="6">
        <v>43204.583333333336</v>
      </c>
      <c r="F2493" s="18">
        <v>578.19324471340951</v>
      </c>
    </row>
    <row r="2494" spans="2:6" x14ac:dyDescent="0.6">
      <c r="B2494" s="6">
        <v>42839.625</v>
      </c>
      <c r="C2494" s="18">
        <v>422.67194171481503</v>
      </c>
      <c r="E2494" s="6">
        <v>43204.625</v>
      </c>
      <c r="F2494" s="18">
        <v>692.51054276996001</v>
      </c>
    </row>
    <row r="2495" spans="2:6" x14ac:dyDescent="0.6">
      <c r="B2495" s="6">
        <v>42839.666666666664</v>
      </c>
      <c r="C2495" s="18">
        <v>425.47496906704203</v>
      </c>
      <c r="E2495" s="6">
        <v>43204.666666666664</v>
      </c>
      <c r="F2495" s="18">
        <v>519.83616738849173</v>
      </c>
    </row>
    <row r="2496" spans="2:6" x14ac:dyDescent="0.6">
      <c r="B2496" s="6">
        <v>42839.708333333336</v>
      </c>
      <c r="C2496" s="18">
        <v>411.93595774597446</v>
      </c>
      <c r="E2496" s="6">
        <v>43204.708333333336</v>
      </c>
      <c r="F2496" s="18">
        <v>513.45733748965631</v>
      </c>
    </row>
    <row r="2497" spans="2:6" x14ac:dyDescent="0.6">
      <c r="B2497" s="6">
        <v>42839.75</v>
      </c>
      <c r="C2497" s="18">
        <v>777.79663295745706</v>
      </c>
      <c r="E2497" s="6">
        <v>43204.75</v>
      </c>
      <c r="F2497" s="18">
        <v>292.99921530829499</v>
      </c>
    </row>
    <row r="2498" spans="2:6" x14ac:dyDescent="0.6">
      <c r="B2498" s="6">
        <v>42839.791666666664</v>
      </c>
      <c r="C2498" s="18">
        <v>1070.56066587236</v>
      </c>
      <c r="E2498" s="6">
        <v>43204.791666666664</v>
      </c>
      <c r="F2498" s="18">
        <v>172.100006103515</v>
      </c>
    </row>
    <row r="2499" spans="2:6" x14ac:dyDescent="0.6">
      <c r="B2499" s="6">
        <v>42839.833333333336</v>
      </c>
      <c r="C2499" s="18">
        <v>1407.3876202816411</v>
      </c>
      <c r="E2499" s="6">
        <v>43204.833333333336</v>
      </c>
      <c r="F2499" s="18">
        <v>0</v>
      </c>
    </row>
    <row r="2500" spans="2:6" x14ac:dyDescent="0.6">
      <c r="B2500" s="6">
        <v>42839.875</v>
      </c>
      <c r="C2500" s="18">
        <v>908.59119180043206</v>
      </c>
      <c r="E2500" s="6">
        <v>43204.875</v>
      </c>
      <c r="F2500" s="18">
        <v>276.51433964888253</v>
      </c>
    </row>
    <row r="2501" spans="2:6" x14ac:dyDescent="0.6">
      <c r="B2501" s="6">
        <v>42839.916666666664</v>
      </c>
      <c r="C2501" s="18">
        <v>890.04665334489493</v>
      </c>
      <c r="E2501" s="6">
        <v>43204.916666666664</v>
      </c>
      <c r="F2501" s="18">
        <v>285.42695443047359</v>
      </c>
    </row>
    <row r="2502" spans="2:6" x14ac:dyDescent="0.6">
      <c r="B2502" s="6">
        <v>42839.958333333336</v>
      </c>
      <c r="C2502" s="18">
        <v>621.34423645867105</v>
      </c>
      <c r="E2502" s="6">
        <v>43204.958333333336</v>
      </c>
      <c r="F2502" s="18">
        <v>174.18285465240436</v>
      </c>
    </row>
    <row r="2503" spans="2:6" x14ac:dyDescent="0.6">
      <c r="B2503" s="6">
        <v>42840</v>
      </c>
      <c r="C2503" s="18">
        <v>616.84167062971096</v>
      </c>
      <c r="E2503" s="6">
        <v>43205</v>
      </c>
      <c r="F2503" s="18">
        <v>174.16591386000272</v>
      </c>
    </row>
    <row r="2504" spans="2:6" x14ac:dyDescent="0.6">
      <c r="B2504" s="6">
        <v>42840.041666666664</v>
      </c>
      <c r="C2504" s="18">
        <v>1116.738466746008</v>
      </c>
      <c r="E2504" s="6">
        <v>43205.041666666664</v>
      </c>
      <c r="F2504" s="18">
        <v>346.32286223093536</v>
      </c>
    </row>
    <row r="2505" spans="2:6" x14ac:dyDescent="0.6">
      <c r="B2505" s="6">
        <v>42840.083333333336</v>
      </c>
      <c r="C2505" s="18">
        <v>1216.1327110057393</v>
      </c>
      <c r="E2505" s="6">
        <v>43205.083333333336</v>
      </c>
      <c r="F2505" s="18">
        <v>346.97528668509534</v>
      </c>
    </row>
    <row r="2506" spans="2:6" x14ac:dyDescent="0.6">
      <c r="B2506" s="6">
        <v>42840.125</v>
      </c>
      <c r="C2506" s="18">
        <v>345.343716930813</v>
      </c>
      <c r="E2506" s="6">
        <v>43205.125</v>
      </c>
      <c r="F2506" s="18">
        <v>348.24295731862333</v>
      </c>
    </row>
    <row r="2507" spans="2:6" x14ac:dyDescent="0.6">
      <c r="B2507" s="6">
        <v>42840.166666666664</v>
      </c>
      <c r="C2507" s="18">
        <v>850.43500043497943</v>
      </c>
      <c r="E2507" s="6">
        <v>43205.166666666664</v>
      </c>
      <c r="F2507" s="18">
        <v>351.43672402765924</v>
      </c>
    </row>
    <row r="2508" spans="2:6" x14ac:dyDescent="0.6">
      <c r="B2508" s="6">
        <v>42840.208333333336</v>
      </c>
      <c r="C2508" s="18">
        <v>492.3455072873158</v>
      </c>
      <c r="E2508" s="6">
        <v>43205.208333333336</v>
      </c>
      <c r="F2508" s="18">
        <v>351.84814563910157</v>
      </c>
    </row>
    <row r="2509" spans="2:6" x14ac:dyDescent="0.6">
      <c r="B2509" s="6">
        <v>42840.25</v>
      </c>
      <c r="C2509" s="18">
        <v>486.5273631048193</v>
      </c>
      <c r="E2509" s="6">
        <v>43205.25</v>
      </c>
      <c r="F2509" s="18">
        <v>670.09828568868943</v>
      </c>
    </row>
    <row r="2510" spans="2:6" x14ac:dyDescent="0.6">
      <c r="B2510" s="6">
        <v>42840.291666666664</v>
      </c>
      <c r="C2510" s="18">
        <v>1003.1508450629947</v>
      </c>
      <c r="E2510" s="6">
        <v>43205.291666666664</v>
      </c>
      <c r="F2510" s="18">
        <v>1089.1022021814156</v>
      </c>
    </row>
    <row r="2511" spans="2:6" x14ac:dyDescent="0.6">
      <c r="B2511" s="6">
        <v>42840.333333333336</v>
      </c>
      <c r="C2511" s="18">
        <v>879.71445264339059</v>
      </c>
      <c r="E2511" s="6">
        <v>43205.333333333336</v>
      </c>
      <c r="F2511" s="18">
        <v>1459.3190750084939</v>
      </c>
    </row>
    <row r="2512" spans="2:6" x14ac:dyDescent="0.6">
      <c r="B2512" s="6">
        <v>42840.375</v>
      </c>
      <c r="C2512" s="18">
        <v>881.1098486179751</v>
      </c>
      <c r="E2512" s="6">
        <v>43205.375</v>
      </c>
      <c r="F2512" s="18">
        <v>671.27284900771087</v>
      </c>
    </row>
    <row r="2513" spans="2:6" x14ac:dyDescent="0.6">
      <c r="B2513" s="6">
        <v>42840.416666666664</v>
      </c>
      <c r="C2513" s="18">
        <v>625.69761516875451</v>
      </c>
      <c r="E2513" s="6">
        <v>43205.416666666664</v>
      </c>
      <c r="F2513" s="18">
        <v>566.50625222364943</v>
      </c>
    </row>
    <row r="2514" spans="2:6" x14ac:dyDescent="0.6">
      <c r="B2514" s="6">
        <v>42840.458333333336</v>
      </c>
      <c r="C2514" s="18">
        <v>738.42017464531477</v>
      </c>
      <c r="E2514" s="6">
        <v>43205.458333333336</v>
      </c>
      <c r="F2514" s="18">
        <v>2.3183379304409</v>
      </c>
    </row>
    <row r="2515" spans="2:6" x14ac:dyDescent="0.6">
      <c r="B2515" s="6">
        <v>42840.5</v>
      </c>
      <c r="C2515" s="18">
        <v>884.75483433021236</v>
      </c>
      <c r="E2515" s="6">
        <v>43205.5</v>
      </c>
      <c r="F2515" s="18">
        <v>2.3306685952345498</v>
      </c>
    </row>
    <row r="2516" spans="2:6" x14ac:dyDescent="0.6">
      <c r="B2516" s="6">
        <v>42840.541666666664</v>
      </c>
      <c r="C2516" s="18">
        <v>884.91730528937114</v>
      </c>
      <c r="E2516" s="6">
        <v>43205.541666666664</v>
      </c>
      <c r="F2516" s="18">
        <v>371.3678980534599</v>
      </c>
    </row>
    <row r="2517" spans="2:6" x14ac:dyDescent="0.6">
      <c r="B2517" s="6">
        <v>42840.583333333336</v>
      </c>
      <c r="C2517" s="18">
        <v>744.00458646509242</v>
      </c>
      <c r="E2517" s="6">
        <v>43205.583333333336</v>
      </c>
      <c r="F2517" s="18">
        <v>389.94146398120392</v>
      </c>
    </row>
    <row r="2518" spans="2:6" x14ac:dyDescent="0.6">
      <c r="B2518" s="6">
        <v>42840.625</v>
      </c>
      <c r="C2518" s="18">
        <v>883.37989534351209</v>
      </c>
      <c r="E2518" s="6">
        <v>43205.625</v>
      </c>
      <c r="F2518" s="18">
        <v>389.22735189437776</v>
      </c>
    </row>
    <row r="2519" spans="2:6" x14ac:dyDescent="0.6">
      <c r="B2519" s="6">
        <v>42840.666666666664</v>
      </c>
      <c r="C2519" s="18">
        <v>764.83422371281267</v>
      </c>
      <c r="E2519" s="6">
        <v>43205.666666666664</v>
      </c>
      <c r="F2519" s="18">
        <v>389.89407220416575</v>
      </c>
    </row>
    <row r="2520" spans="2:6" x14ac:dyDescent="0.6">
      <c r="B2520" s="6">
        <v>42840.708333333336</v>
      </c>
      <c r="C2520" s="18">
        <v>738.00443649768613</v>
      </c>
      <c r="E2520" s="6">
        <v>43205.708333333336</v>
      </c>
      <c r="F2520" s="18">
        <v>2.3303908766640502</v>
      </c>
    </row>
    <row r="2521" spans="2:6" x14ac:dyDescent="0.6">
      <c r="B2521" s="6">
        <v>42840.75</v>
      </c>
      <c r="C2521" s="18">
        <v>876.54458460807564</v>
      </c>
      <c r="E2521" s="6">
        <v>43205.75</v>
      </c>
      <c r="F2521" s="18">
        <v>733.00844601207211</v>
      </c>
    </row>
    <row r="2522" spans="2:6" x14ac:dyDescent="0.6">
      <c r="B2522" s="6">
        <v>42840.791666666664</v>
      </c>
      <c r="C2522" s="18">
        <v>741.59138796726575</v>
      </c>
      <c r="E2522" s="6">
        <v>43205.791666666664</v>
      </c>
      <c r="F2522" s="18">
        <v>705.81054562356655</v>
      </c>
    </row>
    <row r="2523" spans="2:6" x14ac:dyDescent="0.6">
      <c r="B2523" s="6">
        <v>42840.833333333336</v>
      </c>
      <c r="C2523" s="18">
        <v>1487.9149921417206</v>
      </c>
      <c r="E2523" s="6">
        <v>43205.833333333336</v>
      </c>
      <c r="F2523" s="18">
        <v>736.72875232007664</v>
      </c>
    </row>
    <row r="2524" spans="2:6" x14ac:dyDescent="0.6">
      <c r="B2524" s="6">
        <v>42840.875</v>
      </c>
      <c r="C2524" s="18">
        <v>984.2563105116933</v>
      </c>
      <c r="E2524" s="6">
        <v>43205.875</v>
      </c>
      <c r="F2524" s="18">
        <v>736.83355072339305</v>
      </c>
    </row>
    <row r="2525" spans="2:6" x14ac:dyDescent="0.6">
      <c r="B2525" s="6">
        <v>42840.916666666664</v>
      </c>
      <c r="C2525" s="18">
        <v>744.6688620392473</v>
      </c>
      <c r="E2525" s="6">
        <v>43205.916666666664</v>
      </c>
      <c r="F2525" s="18">
        <v>725.88388582600453</v>
      </c>
    </row>
    <row r="2526" spans="2:6" x14ac:dyDescent="0.6">
      <c r="B2526" s="6">
        <v>42840.958333333336</v>
      </c>
      <c r="C2526" s="18">
        <v>747.57665169861502</v>
      </c>
      <c r="E2526" s="6">
        <v>43205.958333333336</v>
      </c>
      <c r="F2526" s="18">
        <v>348.13730911413734</v>
      </c>
    </row>
    <row r="2527" spans="2:6" x14ac:dyDescent="0.6">
      <c r="B2527" s="6">
        <v>42841</v>
      </c>
      <c r="C2527" s="18">
        <v>738.40918242984162</v>
      </c>
      <c r="E2527" s="6">
        <v>43206</v>
      </c>
      <c r="F2527" s="18">
        <v>464.65778312471019</v>
      </c>
    </row>
    <row r="2528" spans="2:6" x14ac:dyDescent="0.6">
      <c r="B2528" s="6">
        <v>42841.041666666664</v>
      </c>
      <c r="C2528" s="18">
        <v>359.66317337618824</v>
      </c>
      <c r="E2528" s="6">
        <v>43206.041666666664</v>
      </c>
      <c r="F2528" s="18">
        <v>349.15635310225917</v>
      </c>
    </row>
    <row r="2529" spans="2:6" x14ac:dyDescent="0.6">
      <c r="B2529" s="6">
        <v>42841.083333333336</v>
      </c>
      <c r="C2529" s="18">
        <v>715.6043512513877</v>
      </c>
      <c r="E2529" s="6">
        <v>43206.083333333336</v>
      </c>
      <c r="F2529" s="18">
        <v>349.8557852469541</v>
      </c>
    </row>
    <row r="2530" spans="2:6" x14ac:dyDescent="0.6">
      <c r="B2530" s="6">
        <v>42841.125</v>
      </c>
      <c r="C2530" s="18">
        <v>355.83334451940175</v>
      </c>
      <c r="E2530" s="6">
        <v>43206.125</v>
      </c>
      <c r="F2530" s="18">
        <v>350.05216434584645</v>
      </c>
    </row>
    <row r="2531" spans="2:6" x14ac:dyDescent="0.6">
      <c r="B2531" s="6">
        <v>42841.166666666664</v>
      </c>
      <c r="C2531" s="18">
        <v>834.65378314600935</v>
      </c>
      <c r="E2531" s="6">
        <v>43206.166666666664</v>
      </c>
      <c r="F2531" s="18">
        <v>350.39941059218495</v>
      </c>
    </row>
    <row r="2532" spans="2:6" x14ac:dyDescent="0.6">
      <c r="B2532" s="6">
        <v>42841.208333333336</v>
      </c>
      <c r="C2532" s="18">
        <v>477.04299402660683</v>
      </c>
      <c r="E2532" s="6">
        <v>43206.208333333336</v>
      </c>
      <c r="F2532" s="18">
        <v>350.71981899420359</v>
      </c>
    </row>
    <row r="2533" spans="2:6" x14ac:dyDescent="0.6">
      <c r="B2533" s="6">
        <v>42841.25</v>
      </c>
      <c r="C2533" s="18">
        <v>841.04081440607411</v>
      </c>
      <c r="E2533" s="6">
        <v>43206.25</v>
      </c>
      <c r="F2533" s="18">
        <v>350.95418111695142</v>
      </c>
    </row>
    <row r="2534" spans="2:6" x14ac:dyDescent="0.6">
      <c r="B2534" s="6">
        <v>42841.291666666664</v>
      </c>
      <c r="C2534" s="18">
        <v>1111.7731559922927</v>
      </c>
      <c r="E2534" s="6">
        <v>43206.291666666664</v>
      </c>
      <c r="F2534" s="18">
        <v>730.88796813646945</v>
      </c>
    </row>
    <row r="2535" spans="2:6" x14ac:dyDescent="0.6">
      <c r="B2535" s="6">
        <v>42841.333333333336</v>
      </c>
      <c r="C2535" s="18">
        <v>853.8809950196719</v>
      </c>
      <c r="E2535" s="6">
        <v>43206.333333333336</v>
      </c>
      <c r="F2535" s="18">
        <v>718.3385793685901</v>
      </c>
    </row>
    <row r="2536" spans="2:6" x14ac:dyDescent="0.6">
      <c r="B2536" s="6">
        <v>42841.375</v>
      </c>
      <c r="C2536" s="18">
        <v>864.82463511784658</v>
      </c>
      <c r="E2536" s="6">
        <v>43206.375</v>
      </c>
      <c r="F2536" s="18">
        <v>741.68777851952359</v>
      </c>
    </row>
    <row r="2537" spans="2:6" x14ac:dyDescent="0.6">
      <c r="B2537" s="6">
        <v>42841.416666666664</v>
      </c>
      <c r="C2537" s="18">
        <v>739.06596298217664</v>
      </c>
      <c r="E2537" s="6">
        <v>43206.416666666664</v>
      </c>
      <c r="F2537" s="18">
        <v>740.84483214113322</v>
      </c>
    </row>
    <row r="2538" spans="2:6" x14ac:dyDescent="0.6">
      <c r="B2538" s="6">
        <v>42841.458333333336</v>
      </c>
      <c r="C2538" s="18">
        <v>739.09163038624456</v>
      </c>
      <c r="E2538" s="6">
        <v>43206.458333333336</v>
      </c>
      <c r="F2538" s="18">
        <v>1646.6456176196177</v>
      </c>
    </row>
    <row r="2539" spans="2:6" x14ac:dyDescent="0.6">
      <c r="B2539" s="6">
        <v>42841.5</v>
      </c>
      <c r="C2539" s="18">
        <v>736.04261231210342</v>
      </c>
      <c r="E2539" s="6">
        <v>43206.5</v>
      </c>
      <c r="F2539" s="18">
        <v>740.44260481463391</v>
      </c>
    </row>
    <row r="2540" spans="2:6" x14ac:dyDescent="0.6">
      <c r="B2540" s="6">
        <v>42841.541666666664</v>
      </c>
      <c r="C2540" s="18">
        <v>716.87890232086033</v>
      </c>
      <c r="E2540" s="6">
        <v>43206.541666666664</v>
      </c>
      <c r="F2540" s="18">
        <v>740.70784989462823</v>
      </c>
    </row>
    <row r="2541" spans="2:6" x14ac:dyDescent="0.6">
      <c r="B2541" s="6">
        <v>42841.583333333336</v>
      </c>
      <c r="C2541" s="18">
        <v>722.42986936304169</v>
      </c>
      <c r="E2541" s="6">
        <v>43206.583333333336</v>
      </c>
      <c r="F2541" s="18">
        <v>737.75197428769388</v>
      </c>
    </row>
    <row r="2542" spans="2:6" x14ac:dyDescent="0.6">
      <c r="B2542" s="6">
        <v>42841.625</v>
      </c>
      <c r="C2542" s="18">
        <v>713.77362487859102</v>
      </c>
      <c r="E2542" s="6">
        <v>43206.625</v>
      </c>
      <c r="F2542" s="18">
        <v>739.59255814989251</v>
      </c>
    </row>
    <row r="2543" spans="2:6" x14ac:dyDescent="0.6">
      <c r="B2543" s="6">
        <v>42841.666666666664</v>
      </c>
      <c r="C2543" s="18">
        <v>715.28941086239229</v>
      </c>
      <c r="E2543" s="6">
        <v>43206.666666666664</v>
      </c>
      <c r="F2543" s="18">
        <v>1252.3088012663504</v>
      </c>
    </row>
    <row r="2544" spans="2:6" x14ac:dyDescent="0.6">
      <c r="B2544" s="6">
        <v>42841.708333333336</v>
      </c>
      <c r="C2544" s="18">
        <v>839.64103785779548</v>
      </c>
      <c r="E2544" s="6">
        <v>43206.708333333336</v>
      </c>
      <c r="F2544" s="18">
        <v>1673.9653728919534</v>
      </c>
    </row>
    <row r="2545" spans="2:6" x14ac:dyDescent="0.6">
      <c r="B2545" s="6">
        <v>42841.75</v>
      </c>
      <c r="C2545" s="18">
        <v>468.69350839561707</v>
      </c>
      <c r="E2545" s="6">
        <v>43206.75</v>
      </c>
      <c r="F2545" s="18">
        <v>1696.6953430045958</v>
      </c>
    </row>
    <row r="2546" spans="2:6" x14ac:dyDescent="0.6">
      <c r="B2546" s="6">
        <v>42841.791666666664</v>
      </c>
      <c r="C2546" s="18">
        <v>346.00102237542347</v>
      </c>
      <c r="E2546" s="6">
        <v>43206.791666666664</v>
      </c>
      <c r="F2546" s="18">
        <v>1682.6096632067338</v>
      </c>
    </row>
    <row r="2547" spans="2:6" x14ac:dyDescent="0.6">
      <c r="B2547" s="6">
        <v>42841.833333333336</v>
      </c>
      <c r="C2547" s="18">
        <v>346.47843049367174</v>
      </c>
      <c r="E2547" s="6">
        <v>43206.833333333336</v>
      </c>
      <c r="F2547" s="18">
        <v>1090.346306317115</v>
      </c>
    </row>
    <row r="2548" spans="2:6" x14ac:dyDescent="0.6">
      <c r="B2548" s="6">
        <v>42841.875</v>
      </c>
      <c r="C2548" s="18">
        <v>347.29535531626732</v>
      </c>
      <c r="E2548" s="6">
        <v>43206.875</v>
      </c>
      <c r="F2548" s="18">
        <v>562.3702048026181</v>
      </c>
    </row>
    <row r="2549" spans="2:6" x14ac:dyDescent="0.6">
      <c r="B2549" s="6">
        <v>42841.916666666664</v>
      </c>
      <c r="C2549" s="18">
        <v>603.41614251242618</v>
      </c>
      <c r="E2549" s="6">
        <v>43206.916666666664</v>
      </c>
      <c r="F2549" s="18">
        <v>388.37182645532795</v>
      </c>
    </row>
    <row r="2550" spans="2:6" x14ac:dyDescent="0.6">
      <c r="B2550" s="6">
        <v>42841.958333333336</v>
      </c>
      <c r="C2550" s="18">
        <v>613.44770873652385</v>
      </c>
      <c r="E2550" s="6">
        <v>43206.958333333336</v>
      </c>
      <c r="F2550" s="18">
        <v>366.70661212099844</v>
      </c>
    </row>
    <row r="2551" spans="2:6" x14ac:dyDescent="0.6">
      <c r="B2551" s="6">
        <v>42842</v>
      </c>
      <c r="C2551" s="18">
        <v>971.82694759050742</v>
      </c>
      <c r="E2551" s="6">
        <v>43207</v>
      </c>
      <c r="F2551" s="18">
        <v>2.3453876794709099</v>
      </c>
    </row>
    <row r="2552" spans="2:6" x14ac:dyDescent="0.6">
      <c r="B2552" s="6">
        <v>42842.041666666664</v>
      </c>
      <c r="C2552" s="18">
        <v>613.29378153218033</v>
      </c>
      <c r="E2552" s="6">
        <v>43207.041666666664</v>
      </c>
      <c r="F2552" s="18">
        <v>296.1726552878481</v>
      </c>
    </row>
    <row r="2553" spans="2:6" x14ac:dyDescent="0.6">
      <c r="B2553" s="6">
        <v>42842.083333333336</v>
      </c>
      <c r="C2553" s="18">
        <v>853.23940044879714</v>
      </c>
      <c r="E2553" s="6">
        <v>43207.083333333336</v>
      </c>
      <c r="F2553" s="18">
        <v>297.7790572640622</v>
      </c>
    </row>
    <row r="2554" spans="2:6" x14ac:dyDescent="0.6">
      <c r="B2554" s="6">
        <v>42842.125</v>
      </c>
      <c r="C2554" s="18">
        <v>849.50641701168252</v>
      </c>
      <c r="E2554" s="6">
        <v>43207.125</v>
      </c>
      <c r="F2554" s="18">
        <v>297.63899514238017</v>
      </c>
    </row>
    <row r="2555" spans="2:6" x14ac:dyDescent="0.6">
      <c r="B2555" s="6">
        <v>42842.166666666664</v>
      </c>
      <c r="C2555" s="18">
        <v>850.7497868216027</v>
      </c>
      <c r="E2555" s="6">
        <v>43207.166666666664</v>
      </c>
      <c r="F2555" s="18">
        <v>409.02821645630701</v>
      </c>
    </row>
    <row r="2556" spans="2:6" x14ac:dyDescent="0.6">
      <c r="B2556" s="6">
        <v>42842.208333333336</v>
      </c>
      <c r="C2556" s="18">
        <v>854.08146383788676</v>
      </c>
      <c r="E2556" s="6">
        <v>43207.208333333336</v>
      </c>
      <c r="F2556" s="18">
        <v>297.72138839456761</v>
      </c>
    </row>
    <row r="2557" spans="2:6" x14ac:dyDescent="0.6">
      <c r="B2557" s="6">
        <v>42842.25</v>
      </c>
      <c r="C2557" s="18">
        <v>859.05138437999449</v>
      </c>
      <c r="E2557" s="6">
        <v>43207.25</v>
      </c>
      <c r="F2557" s="18">
        <v>297.72116592725098</v>
      </c>
    </row>
    <row r="2558" spans="2:6" x14ac:dyDescent="0.6">
      <c r="B2558" s="6">
        <v>42842.291666666664</v>
      </c>
      <c r="C2558" s="18">
        <v>471.56928947236656</v>
      </c>
      <c r="E2558" s="6">
        <v>43207.291666666664</v>
      </c>
      <c r="F2558" s="18">
        <v>795.78021315786236</v>
      </c>
    </row>
    <row r="2559" spans="2:6" x14ac:dyDescent="0.6">
      <c r="B2559" s="6">
        <v>42842.333333333336</v>
      </c>
      <c r="C2559" s="18">
        <v>474.89479573355572</v>
      </c>
      <c r="E2559" s="6">
        <v>43207.333333333336</v>
      </c>
      <c r="F2559" s="18">
        <v>297.45311361312775</v>
      </c>
    </row>
    <row r="2560" spans="2:6" x14ac:dyDescent="0.6">
      <c r="B2560" s="6">
        <v>42842.375</v>
      </c>
      <c r="C2560" s="18">
        <v>748.31566117604427</v>
      </c>
      <c r="E2560" s="6">
        <v>43207.375</v>
      </c>
      <c r="F2560" s="18">
        <v>293.18950638241233</v>
      </c>
    </row>
    <row r="2561" spans="2:6" x14ac:dyDescent="0.6">
      <c r="B2561" s="6">
        <v>42842.416666666664</v>
      </c>
      <c r="C2561" s="18">
        <v>1382.6275704680525</v>
      </c>
      <c r="E2561" s="6">
        <v>43207.416666666664</v>
      </c>
      <c r="F2561" s="18">
        <v>786.88726625680692</v>
      </c>
    </row>
    <row r="2562" spans="2:6" x14ac:dyDescent="0.6">
      <c r="B2562" s="6">
        <v>42842.458333333336</v>
      </c>
      <c r="C2562" s="18">
        <v>1359.3672122621513</v>
      </c>
      <c r="E2562" s="6">
        <v>43207.458333333336</v>
      </c>
      <c r="F2562" s="18">
        <v>232.55166296270028</v>
      </c>
    </row>
    <row r="2563" spans="2:6" x14ac:dyDescent="0.6">
      <c r="B2563" s="6">
        <v>42842.5</v>
      </c>
      <c r="C2563" s="18">
        <v>1361.2297843196636</v>
      </c>
      <c r="E2563" s="6">
        <v>43207.5</v>
      </c>
      <c r="F2563" s="18">
        <v>229.96022775729426</v>
      </c>
    </row>
    <row r="2564" spans="2:6" x14ac:dyDescent="0.6">
      <c r="B2564" s="6">
        <v>42842.541666666664</v>
      </c>
      <c r="C2564" s="18">
        <v>749.77344234784323</v>
      </c>
      <c r="E2564" s="6">
        <v>43207.541666666664</v>
      </c>
      <c r="F2564" s="18">
        <v>226.08044883568988</v>
      </c>
    </row>
    <row r="2565" spans="2:6" x14ac:dyDescent="0.6">
      <c r="B2565" s="6">
        <v>42842.583333333336</v>
      </c>
      <c r="C2565" s="18">
        <v>749.68660841147016</v>
      </c>
      <c r="E2565" s="6">
        <v>43207.583333333336</v>
      </c>
      <c r="F2565" s="18">
        <v>503.03482058127554</v>
      </c>
    </row>
    <row r="2566" spans="2:6" x14ac:dyDescent="0.6">
      <c r="B2566" s="6">
        <v>42842.625</v>
      </c>
      <c r="C2566" s="18">
        <v>750.22074097103405</v>
      </c>
      <c r="E2566" s="6">
        <v>43207.625</v>
      </c>
      <c r="F2566" s="18">
        <v>505.21421126921848</v>
      </c>
    </row>
    <row r="2567" spans="2:6" x14ac:dyDescent="0.6">
      <c r="B2567" s="6">
        <v>42842.666666666664</v>
      </c>
      <c r="C2567" s="18">
        <v>749.46964264021847</v>
      </c>
      <c r="E2567" s="6">
        <v>43207.666666666664</v>
      </c>
      <c r="F2567" s="18">
        <v>506.3981009843601</v>
      </c>
    </row>
    <row r="2568" spans="2:6" x14ac:dyDescent="0.6">
      <c r="B2568" s="6">
        <v>42842.708333333336</v>
      </c>
      <c r="C2568" s="18">
        <v>1222.4074997509815</v>
      </c>
      <c r="E2568" s="6">
        <v>43207.708333333336</v>
      </c>
      <c r="F2568" s="18">
        <v>2.3787139079305799</v>
      </c>
    </row>
    <row r="2569" spans="2:6" x14ac:dyDescent="0.6">
      <c r="B2569" s="6">
        <v>42842.75</v>
      </c>
      <c r="C2569" s="18">
        <v>1739.0620410341653</v>
      </c>
      <c r="E2569" s="6">
        <v>43207.75</v>
      </c>
      <c r="F2569" s="18">
        <v>2.3661610285440999</v>
      </c>
    </row>
    <row r="2570" spans="2:6" x14ac:dyDescent="0.6">
      <c r="B2570" s="6">
        <v>42842.791666666664</v>
      </c>
      <c r="C2570" s="18">
        <v>1426.9169577042235</v>
      </c>
      <c r="E2570" s="6">
        <v>43207.791666666664</v>
      </c>
      <c r="F2570" s="18">
        <v>228.52409678882978</v>
      </c>
    </row>
    <row r="2571" spans="2:6" x14ac:dyDescent="0.6">
      <c r="B2571" s="6">
        <v>42842.833333333336</v>
      </c>
      <c r="C2571" s="18">
        <v>749.12975267145271</v>
      </c>
      <c r="E2571" s="6">
        <v>43207.833333333336</v>
      </c>
      <c r="F2571" s="18">
        <v>2.3994872570037802</v>
      </c>
    </row>
    <row r="2572" spans="2:6" x14ac:dyDescent="0.6">
      <c r="B2572" s="6">
        <v>42842.875</v>
      </c>
      <c r="C2572" s="18">
        <v>1197.6794319571368</v>
      </c>
      <c r="E2572" s="6">
        <v>43207.875</v>
      </c>
      <c r="F2572" s="18">
        <v>2.3828241427739401</v>
      </c>
    </row>
    <row r="2573" spans="2:6" x14ac:dyDescent="0.6">
      <c r="B2573" s="6">
        <v>42842.916666666664</v>
      </c>
      <c r="C2573" s="18">
        <v>746.79853814601734</v>
      </c>
      <c r="E2573" s="6">
        <v>43207.916666666664</v>
      </c>
      <c r="F2573" s="18">
        <v>387.77543581909566</v>
      </c>
    </row>
    <row r="2574" spans="2:6" x14ac:dyDescent="0.6">
      <c r="B2574" s="6">
        <v>42842.958333333336</v>
      </c>
      <c r="C2574" s="18">
        <v>1338.9255860111414</v>
      </c>
      <c r="E2574" s="6">
        <v>43207.958333333336</v>
      </c>
      <c r="F2574" s="18">
        <v>2.3536081491576302</v>
      </c>
    </row>
    <row r="2575" spans="2:6" x14ac:dyDescent="0.6">
      <c r="B2575" s="6">
        <v>42843</v>
      </c>
      <c r="C2575" s="18">
        <v>842.04469022273759</v>
      </c>
      <c r="E2575" s="6">
        <v>43208</v>
      </c>
      <c r="F2575" s="18">
        <v>2.39537702216042</v>
      </c>
    </row>
    <row r="2576" spans="2:6" x14ac:dyDescent="0.6">
      <c r="B2576" s="6">
        <v>42843.041666666664</v>
      </c>
      <c r="C2576" s="18">
        <v>837.51225462860373</v>
      </c>
      <c r="E2576" s="6">
        <v>43208.041666666664</v>
      </c>
      <c r="F2576" s="18">
        <v>2.3994872570037802</v>
      </c>
    </row>
    <row r="2577" spans="2:6" x14ac:dyDescent="0.6">
      <c r="B2577" s="6">
        <v>42843.083333333336</v>
      </c>
      <c r="C2577" s="18">
        <v>841.35612578709754</v>
      </c>
      <c r="E2577" s="6">
        <v>43208.083333333336</v>
      </c>
      <c r="F2577" s="18">
        <v>2.3702712633874601</v>
      </c>
    </row>
    <row r="2578" spans="2:6" x14ac:dyDescent="0.6">
      <c r="B2578" s="6">
        <v>42843.125</v>
      </c>
      <c r="C2578" s="18">
        <v>831.21127639094811</v>
      </c>
      <c r="E2578" s="6">
        <v>43208.125</v>
      </c>
      <c r="F2578" s="18">
        <v>199.33616252899162</v>
      </c>
    </row>
    <row r="2579" spans="2:6" x14ac:dyDescent="0.6">
      <c r="B2579" s="6">
        <v>42843.166666666664</v>
      </c>
      <c r="C2579" s="18">
        <v>836.81423594421574</v>
      </c>
      <c r="E2579" s="6">
        <v>43208.166666666664</v>
      </c>
      <c r="F2579" s="18">
        <v>374.22098064290094</v>
      </c>
    </row>
    <row r="2580" spans="2:6" x14ac:dyDescent="0.6">
      <c r="B2580" s="6">
        <v>42843.208333333336</v>
      </c>
      <c r="C2580" s="18">
        <v>834.54143328136661</v>
      </c>
      <c r="E2580" s="6">
        <v>43208.208333333336</v>
      </c>
      <c r="F2580" s="18">
        <v>374.11232636027785</v>
      </c>
    </row>
    <row r="2581" spans="2:6" x14ac:dyDescent="0.6">
      <c r="B2581" s="6">
        <v>42843.25</v>
      </c>
      <c r="C2581" s="18">
        <v>837.96894211119945</v>
      </c>
      <c r="E2581" s="6">
        <v>43208.25</v>
      </c>
      <c r="F2581" s="18">
        <v>379.2152194001921</v>
      </c>
    </row>
    <row r="2582" spans="2:6" x14ac:dyDescent="0.6">
      <c r="B2582" s="6">
        <v>42843.291666666664</v>
      </c>
      <c r="C2582" s="18">
        <v>863.39624297618661</v>
      </c>
      <c r="E2582" s="6">
        <v>43208.291666666664</v>
      </c>
      <c r="F2582" s="18">
        <v>549.58004795816078</v>
      </c>
    </row>
    <row r="2583" spans="2:6" x14ac:dyDescent="0.6">
      <c r="B2583" s="6">
        <v>42843.333333333336</v>
      </c>
      <c r="C2583" s="18">
        <v>1000.077743428545</v>
      </c>
      <c r="E2583" s="6">
        <v>43208.333333333336</v>
      </c>
      <c r="F2583" s="18">
        <v>350.89094368431142</v>
      </c>
    </row>
    <row r="2584" spans="2:6" x14ac:dyDescent="0.6">
      <c r="B2584" s="6">
        <v>42843.375</v>
      </c>
      <c r="C2584" s="18">
        <v>1024.5380134391764</v>
      </c>
      <c r="E2584" s="6">
        <v>43208.375</v>
      </c>
      <c r="F2584" s="18">
        <v>351.48488260507492</v>
      </c>
    </row>
    <row r="2585" spans="2:6" x14ac:dyDescent="0.6">
      <c r="B2585" s="6">
        <v>42843.416666666664</v>
      </c>
      <c r="C2585" s="18">
        <v>747.54551637437476</v>
      </c>
      <c r="E2585" s="6">
        <v>43208.416666666664</v>
      </c>
      <c r="F2585" s="18">
        <v>354.68342155522686</v>
      </c>
    </row>
    <row r="2586" spans="2:6" x14ac:dyDescent="0.6">
      <c r="B2586" s="6">
        <v>42843.458333333336</v>
      </c>
      <c r="C2586" s="18">
        <v>1225.4596002557516</v>
      </c>
      <c r="E2586" s="6">
        <v>43208.458333333336</v>
      </c>
      <c r="F2586" s="18">
        <v>355.82456385003059</v>
      </c>
    </row>
    <row r="2587" spans="2:6" x14ac:dyDescent="0.6">
      <c r="B2587" s="6">
        <v>42843.5</v>
      </c>
      <c r="C2587" s="18">
        <v>750.39629854625969</v>
      </c>
      <c r="E2587" s="6">
        <v>43208.5</v>
      </c>
      <c r="F2587" s="18">
        <v>716.57542598459327</v>
      </c>
    </row>
    <row r="2588" spans="2:6" x14ac:dyDescent="0.6">
      <c r="B2588" s="6">
        <v>42843.541666666664</v>
      </c>
      <c r="C2588" s="18">
        <v>749.26791119389941</v>
      </c>
      <c r="E2588" s="6">
        <v>43208.541666666664</v>
      </c>
      <c r="F2588" s="18">
        <v>738.12681631207374</v>
      </c>
    </row>
    <row r="2589" spans="2:6" x14ac:dyDescent="0.6">
      <c r="B2589" s="6">
        <v>42843.583333333336</v>
      </c>
      <c r="C2589" s="18">
        <v>748.92383023831496</v>
      </c>
      <c r="E2589" s="6">
        <v>43208.583333333336</v>
      </c>
      <c r="F2589" s="18">
        <v>736.82485892136754</v>
      </c>
    </row>
    <row r="2590" spans="2:6" x14ac:dyDescent="0.6">
      <c r="B2590" s="6">
        <v>42843.625</v>
      </c>
      <c r="C2590" s="18">
        <v>745.69767471313298</v>
      </c>
      <c r="E2590" s="6">
        <v>43208.625</v>
      </c>
      <c r="F2590" s="18">
        <v>734.7808895944205</v>
      </c>
    </row>
    <row r="2591" spans="2:6" x14ac:dyDescent="0.6">
      <c r="B2591" s="6">
        <v>42843.666666666664</v>
      </c>
      <c r="C2591" s="18">
        <v>749.30458001480997</v>
      </c>
      <c r="E2591" s="6">
        <v>43208.666666666664</v>
      </c>
      <c r="F2591" s="18">
        <v>560.95879151609051</v>
      </c>
    </row>
    <row r="2592" spans="2:6" x14ac:dyDescent="0.6">
      <c r="B2592" s="6">
        <v>42843.708333333336</v>
      </c>
      <c r="C2592" s="18">
        <v>738.75290347907185</v>
      </c>
      <c r="E2592" s="6">
        <v>43208.708333333336</v>
      </c>
      <c r="F2592" s="18">
        <v>386.18734390258697</v>
      </c>
    </row>
    <row r="2593" spans="2:6" x14ac:dyDescent="0.6">
      <c r="B2593" s="6">
        <v>42843.75</v>
      </c>
      <c r="C2593" s="18">
        <v>361.18035104526342</v>
      </c>
      <c r="E2593" s="6">
        <v>43208.75</v>
      </c>
      <c r="F2593" s="18">
        <v>388.21508148193351</v>
      </c>
    </row>
    <row r="2594" spans="2:6" x14ac:dyDescent="0.6">
      <c r="B2594" s="6">
        <v>42843.791666666664</v>
      </c>
      <c r="C2594" s="18">
        <v>746.98790918985901</v>
      </c>
      <c r="E2594" s="6">
        <v>43208.791666666664</v>
      </c>
      <c r="F2594" s="18">
        <v>385.182282223171</v>
      </c>
    </row>
    <row r="2595" spans="2:6" x14ac:dyDescent="0.6">
      <c r="B2595" s="6">
        <v>42843.833333333336</v>
      </c>
      <c r="C2595" s="18">
        <v>745.10833645277376</v>
      </c>
      <c r="E2595" s="6">
        <v>43208.833333333336</v>
      </c>
      <c r="F2595" s="18">
        <v>385.81439215766</v>
      </c>
    </row>
    <row r="2596" spans="2:6" x14ac:dyDescent="0.6">
      <c r="B2596" s="6">
        <v>42843.875</v>
      </c>
      <c r="C2596" s="18">
        <v>1014.8253838964282</v>
      </c>
      <c r="E2596" s="6">
        <v>43208.875</v>
      </c>
      <c r="F2596" s="18">
        <v>559.98470234764829</v>
      </c>
    </row>
    <row r="2597" spans="2:6" x14ac:dyDescent="0.6">
      <c r="B2597" s="6">
        <v>42843.916666666664</v>
      </c>
      <c r="C2597" s="18">
        <v>1200.0016376227777</v>
      </c>
      <c r="E2597" s="6">
        <v>43208.916666666664</v>
      </c>
      <c r="F2597" s="18">
        <v>560.39929926554305</v>
      </c>
    </row>
    <row r="2598" spans="2:6" x14ac:dyDescent="0.6">
      <c r="B2598" s="6">
        <v>42843.958333333336</v>
      </c>
      <c r="C2598" s="18">
        <v>358.03783898274037</v>
      </c>
      <c r="E2598" s="6">
        <v>43208.958333333336</v>
      </c>
      <c r="F2598" s="18">
        <v>749.74847821129561</v>
      </c>
    </row>
    <row r="2599" spans="2:6" x14ac:dyDescent="0.6">
      <c r="B2599" s="6">
        <v>42844</v>
      </c>
      <c r="C2599" s="18">
        <v>830.19232745276395</v>
      </c>
      <c r="E2599" s="6">
        <v>43209</v>
      </c>
      <c r="F2599" s="18">
        <v>365.22452366087055</v>
      </c>
    </row>
    <row r="2600" spans="2:6" x14ac:dyDescent="0.6">
      <c r="B2600" s="6">
        <v>42844.041666666664</v>
      </c>
      <c r="C2600" s="18">
        <v>835.10408668941704</v>
      </c>
      <c r="E2600" s="6">
        <v>43209.041666666664</v>
      </c>
      <c r="F2600" s="18">
        <v>351.83874376455856</v>
      </c>
    </row>
    <row r="2601" spans="2:6" x14ac:dyDescent="0.6">
      <c r="B2601" s="6">
        <v>42844.083333333336</v>
      </c>
      <c r="C2601" s="18">
        <v>473.33212768130704</v>
      </c>
      <c r="E2601" s="6">
        <v>43209.083333333336</v>
      </c>
      <c r="F2601" s="18">
        <v>367.07598499509919</v>
      </c>
    </row>
    <row r="2602" spans="2:6" x14ac:dyDescent="0.6">
      <c r="B2602" s="6">
        <v>42844.125</v>
      </c>
      <c r="C2602" s="18">
        <v>476.87372467040905</v>
      </c>
      <c r="E2602" s="6">
        <v>43209.125</v>
      </c>
      <c r="F2602" s="18">
        <v>354.06108973185087</v>
      </c>
    </row>
    <row r="2603" spans="2:6" x14ac:dyDescent="0.6">
      <c r="B2603" s="6">
        <v>42844.166666666664</v>
      </c>
      <c r="C2603" s="18">
        <v>1072.00654580434</v>
      </c>
      <c r="E2603" s="6">
        <v>43209.166666666664</v>
      </c>
      <c r="F2603" s="18">
        <v>353.85121381958243</v>
      </c>
    </row>
    <row r="2604" spans="2:6" x14ac:dyDescent="0.6">
      <c r="B2604" s="6">
        <v>42844.208333333336</v>
      </c>
      <c r="C2604" s="18">
        <v>717.94782321770845</v>
      </c>
      <c r="E2604" s="6">
        <v>43209.208333333336</v>
      </c>
      <c r="F2604" s="18">
        <v>354.46211608846886</v>
      </c>
    </row>
    <row r="2605" spans="2:6" x14ac:dyDescent="0.6">
      <c r="B2605" s="6">
        <v>42844.25</v>
      </c>
      <c r="C2605" s="18">
        <v>362.72869057761227</v>
      </c>
      <c r="E2605" s="6">
        <v>43209.25</v>
      </c>
      <c r="F2605" s="18">
        <v>355.17308936476593</v>
      </c>
    </row>
    <row r="2606" spans="2:6" x14ac:dyDescent="0.6">
      <c r="B2606" s="6">
        <v>42844.291666666664</v>
      </c>
      <c r="C2606" s="18">
        <v>716.45142142878524</v>
      </c>
      <c r="E2606" s="6">
        <v>43209.291666666664</v>
      </c>
      <c r="F2606" s="18">
        <v>734.76769378410347</v>
      </c>
    </row>
    <row r="2607" spans="2:6" x14ac:dyDescent="0.6">
      <c r="B2607" s="6">
        <v>42844.333333333336</v>
      </c>
      <c r="C2607" s="18">
        <v>739.02279731326576</v>
      </c>
      <c r="E2607" s="6">
        <v>43209.333333333336</v>
      </c>
      <c r="F2607" s="18">
        <v>743.53407816092022</v>
      </c>
    </row>
    <row r="2608" spans="2:6" x14ac:dyDescent="0.6">
      <c r="B2608" s="6">
        <v>42844.375</v>
      </c>
      <c r="C2608" s="18">
        <v>746.08826822651599</v>
      </c>
      <c r="E2608" s="6">
        <v>43209.375</v>
      </c>
      <c r="F2608" s="18">
        <v>741.07579832871556</v>
      </c>
    </row>
    <row r="2609" spans="2:6" x14ac:dyDescent="0.6">
      <c r="B2609" s="6">
        <v>42844.416666666664</v>
      </c>
      <c r="C2609" s="18">
        <v>1208.2107850968823</v>
      </c>
      <c r="E2609" s="6">
        <v>43209.416666666664</v>
      </c>
      <c r="F2609" s="18">
        <v>736.39334875835198</v>
      </c>
    </row>
    <row r="2610" spans="2:6" x14ac:dyDescent="0.6">
      <c r="B2610" s="6">
        <v>42844.458333333336</v>
      </c>
      <c r="C2610" s="18">
        <v>1205.4540854619588</v>
      </c>
      <c r="E2610" s="6">
        <v>43209.458333333336</v>
      </c>
      <c r="F2610" s="18">
        <v>389.6963931836014</v>
      </c>
    </row>
    <row r="2611" spans="2:6" x14ac:dyDescent="0.6">
      <c r="B2611" s="6">
        <v>42844.5</v>
      </c>
      <c r="C2611" s="18">
        <v>1195.4885630840715</v>
      </c>
      <c r="E2611" s="6">
        <v>43209.5</v>
      </c>
      <c r="F2611" s="18">
        <v>920.965913665161</v>
      </c>
    </row>
    <row r="2612" spans="2:6" x14ac:dyDescent="0.6">
      <c r="B2612" s="6">
        <v>42844.541666666664</v>
      </c>
      <c r="C2612" s="18">
        <v>1208.2138117000768</v>
      </c>
      <c r="E2612" s="6">
        <v>43209.541666666664</v>
      </c>
      <c r="F2612" s="18">
        <v>2.3985985575781901</v>
      </c>
    </row>
    <row r="2613" spans="2:6" x14ac:dyDescent="0.6">
      <c r="B2613" s="6">
        <v>42844.583333333336</v>
      </c>
      <c r="C2613" s="18">
        <v>1368.3721020873354</v>
      </c>
      <c r="E2613" s="6">
        <v>43209.583333333336</v>
      </c>
      <c r="F2613" s="18">
        <v>388.92151100171901</v>
      </c>
    </row>
    <row r="2614" spans="2:6" x14ac:dyDescent="0.6">
      <c r="B2614" s="6">
        <v>42844.625</v>
      </c>
      <c r="C2614" s="18">
        <v>1362.0640502288579</v>
      </c>
      <c r="E2614" s="6">
        <v>43209.625</v>
      </c>
      <c r="F2614" s="18">
        <v>389.12213066630818</v>
      </c>
    </row>
    <row r="2615" spans="2:6" x14ac:dyDescent="0.6">
      <c r="B2615" s="6">
        <v>42844.666666666664</v>
      </c>
      <c r="C2615" s="18">
        <v>1218.45690713763</v>
      </c>
      <c r="E2615" s="6">
        <v>43209.666666666664</v>
      </c>
      <c r="F2615" s="18">
        <v>387.47946889188506</v>
      </c>
    </row>
    <row r="2616" spans="2:6" x14ac:dyDescent="0.6">
      <c r="B2616" s="6">
        <v>42844.708333333336</v>
      </c>
      <c r="C2616" s="18">
        <v>740.553041856552</v>
      </c>
      <c r="E2616" s="6">
        <v>43209.708333333336</v>
      </c>
      <c r="F2616" s="18">
        <v>386.29217315673799</v>
      </c>
    </row>
    <row r="2617" spans="2:6" x14ac:dyDescent="0.6">
      <c r="B2617" s="6">
        <v>42844.75</v>
      </c>
      <c r="C2617" s="18">
        <v>739.11369776407696</v>
      </c>
      <c r="E2617" s="6">
        <v>43209.75</v>
      </c>
      <c r="F2617" s="18">
        <v>375.74968744436853</v>
      </c>
    </row>
    <row r="2618" spans="2:6" x14ac:dyDescent="0.6">
      <c r="B2618" s="6">
        <v>42844.791666666664</v>
      </c>
      <c r="C2618" s="18">
        <v>738.57729398091499</v>
      </c>
      <c r="E2618" s="6">
        <v>43209.791666666664</v>
      </c>
      <c r="F2618" s="18">
        <v>2.28256777922312</v>
      </c>
    </row>
    <row r="2619" spans="2:6" x14ac:dyDescent="0.6">
      <c r="B2619" s="6">
        <v>42844.833333333336</v>
      </c>
      <c r="C2619" s="18">
        <v>739.01577151828201</v>
      </c>
      <c r="E2619" s="6">
        <v>43209.833333333336</v>
      </c>
      <c r="F2619" s="18">
        <v>2.2555735985437999</v>
      </c>
    </row>
    <row r="2620" spans="2:6" x14ac:dyDescent="0.6">
      <c r="B2620" s="6">
        <v>42844.875</v>
      </c>
      <c r="C2620" s="18">
        <v>740.93613603379799</v>
      </c>
      <c r="E2620" s="6">
        <v>43209.875</v>
      </c>
      <c r="F2620" s="18">
        <v>0</v>
      </c>
    </row>
    <row r="2621" spans="2:6" x14ac:dyDescent="0.6">
      <c r="B2621" s="6">
        <v>42844.916666666664</v>
      </c>
      <c r="C2621" s="18">
        <v>741.44087972852799</v>
      </c>
      <c r="E2621" s="6">
        <v>43209.916666666664</v>
      </c>
      <c r="F2621" s="18">
        <v>0</v>
      </c>
    </row>
    <row r="2622" spans="2:6" x14ac:dyDescent="0.6">
      <c r="B2622" s="6">
        <v>42844.958333333336</v>
      </c>
      <c r="C2622" s="18">
        <v>742.97623933579996</v>
      </c>
      <c r="E2622" s="6">
        <v>43209.958333333336</v>
      </c>
      <c r="F2622" s="18">
        <v>0</v>
      </c>
    </row>
    <row r="2623" spans="2:6" x14ac:dyDescent="0.6">
      <c r="B2623" s="6">
        <v>42845</v>
      </c>
      <c r="C2623" s="18">
        <v>733.070501463146</v>
      </c>
      <c r="E2623" s="6">
        <v>43210</v>
      </c>
      <c r="F2623" s="18">
        <v>0</v>
      </c>
    </row>
    <row r="2624" spans="2:6" x14ac:dyDescent="0.6">
      <c r="B2624" s="6">
        <v>42845.041666666664</v>
      </c>
      <c r="C2624" s="18">
        <v>488.45494298299002</v>
      </c>
      <c r="E2624" s="6">
        <v>43210.041666666664</v>
      </c>
      <c r="F2624" s="18">
        <v>143.059750323825</v>
      </c>
    </row>
    <row r="2625" spans="2:6" x14ac:dyDescent="0.6">
      <c r="B2625" s="6">
        <v>42845.083333333336</v>
      </c>
      <c r="C2625" s="18">
        <v>850.04689053853099</v>
      </c>
      <c r="E2625" s="6">
        <v>43210.083333333336</v>
      </c>
      <c r="F2625" s="18">
        <v>142.530433163113</v>
      </c>
    </row>
    <row r="2626" spans="2:6" x14ac:dyDescent="0.6">
      <c r="B2626" s="6">
        <v>42845.125</v>
      </c>
      <c r="C2626" s="18">
        <v>973.11591209345056</v>
      </c>
      <c r="E2626" s="6">
        <v>43210.125</v>
      </c>
      <c r="F2626" s="18">
        <v>0</v>
      </c>
    </row>
    <row r="2627" spans="2:6" x14ac:dyDescent="0.6">
      <c r="B2627" s="6">
        <v>42845.166666666664</v>
      </c>
      <c r="C2627" s="18">
        <v>976.09094564543602</v>
      </c>
      <c r="E2627" s="6">
        <v>43210.166666666664</v>
      </c>
      <c r="F2627" s="18">
        <v>0</v>
      </c>
    </row>
    <row r="2628" spans="2:6" x14ac:dyDescent="0.6">
      <c r="B2628" s="6">
        <v>42845.208333333336</v>
      </c>
      <c r="C2628" s="18">
        <v>972.33734387291668</v>
      </c>
      <c r="E2628" s="6">
        <v>43210.208333333336</v>
      </c>
      <c r="F2628" s="18">
        <v>2.2767357031504298</v>
      </c>
    </row>
    <row r="2629" spans="2:6" x14ac:dyDescent="0.6">
      <c r="B2629" s="6">
        <v>42845.25</v>
      </c>
      <c r="C2629" s="18">
        <v>965.85703277375819</v>
      </c>
      <c r="E2629" s="6">
        <v>43210.25</v>
      </c>
      <c r="F2629" s="18">
        <v>2.2928434060679499</v>
      </c>
    </row>
    <row r="2630" spans="2:6" x14ac:dyDescent="0.6">
      <c r="B2630" s="6">
        <v>42845.291666666664</v>
      </c>
      <c r="C2630" s="18">
        <v>1304.3580137925655</v>
      </c>
      <c r="E2630" s="6">
        <v>43210.291666666664</v>
      </c>
      <c r="F2630" s="18">
        <v>175.14160391264463</v>
      </c>
    </row>
    <row r="2631" spans="2:6" x14ac:dyDescent="0.6">
      <c r="B2631" s="6">
        <v>42845.333333333336</v>
      </c>
      <c r="C2631" s="18">
        <v>1969.6631737025543</v>
      </c>
      <c r="E2631" s="6">
        <v>43210.333333333336</v>
      </c>
      <c r="F2631" s="18">
        <v>2.2889552911122601</v>
      </c>
    </row>
    <row r="2632" spans="2:6" x14ac:dyDescent="0.6">
      <c r="B2632" s="6">
        <v>42845.375</v>
      </c>
      <c r="C2632" s="18">
        <v>1387.2250373305192</v>
      </c>
      <c r="E2632" s="6">
        <v>43210.375</v>
      </c>
      <c r="F2632" s="18">
        <v>377.40790200749962</v>
      </c>
    </row>
    <row r="2633" spans="2:6" x14ac:dyDescent="0.6">
      <c r="B2633" s="6">
        <v>42845.416666666664</v>
      </c>
      <c r="C2633" s="18">
        <v>1370.1562629185757</v>
      </c>
      <c r="E2633" s="6">
        <v>43210.416666666664</v>
      </c>
      <c r="F2633" s="18">
        <v>373.48988872581026</v>
      </c>
    </row>
    <row r="2634" spans="2:6" x14ac:dyDescent="0.6">
      <c r="B2634" s="6">
        <v>42845.458333333336</v>
      </c>
      <c r="C2634" s="18">
        <v>742.49168648825639</v>
      </c>
      <c r="E2634" s="6">
        <v>43210.458333333336</v>
      </c>
      <c r="F2634" s="18">
        <v>389.51767949157261</v>
      </c>
    </row>
    <row r="2635" spans="2:6" x14ac:dyDescent="0.6">
      <c r="B2635" s="6">
        <v>42845.5</v>
      </c>
      <c r="C2635" s="18">
        <v>718.59331026924838</v>
      </c>
      <c r="E2635" s="6">
        <v>43210.5</v>
      </c>
      <c r="F2635" s="18">
        <v>389.53911660684423</v>
      </c>
    </row>
    <row r="2636" spans="2:6" x14ac:dyDescent="0.6">
      <c r="B2636" s="6">
        <v>42845.541666666664</v>
      </c>
      <c r="C2636" s="18">
        <v>739.61691513909091</v>
      </c>
      <c r="E2636" s="6">
        <v>43210.541666666664</v>
      </c>
      <c r="F2636" s="18">
        <v>388.98450927469463</v>
      </c>
    </row>
    <row r="2637" spans="2:6" x14ac:dyDescent="0.6">
      <c r="B2637" s="6">
        <v>42845.583333333336</v>
      </c>
      <c r="C2637" s="18">
        <v>739.46810074700102</v>
      </c>
      <c r="E2637" s="6">
        <v>43210.583333333336</v>
      </c>
      <c r="F2637" s="18">
        <v>388.56227982958092</v>
      </c>
    </row>
    <row r="2638" spans="2:6" x14ac:dyDescent="0.6">
      <c r="B2638" s="6">
        <v>42845.625</v>
      </c>
      <c r="C2638" s="18">
        <v>726.4465771992991</v>
      </c>
      <c r="E2638" s="6">
        <v>43210.625</v>
      </c>
      <c r="F2638" s="18">
        <v>388.41113282574469</v>
      </c>
    </row>
    <row r="2639" spans="2:6" x14ac:dyDescent="0.6">
      <c r="B2639" s="6">
        <v>42845.666666666664</v>
      </c>
      <c r="C2639" s="18">
        <v>738.55557292845288</v>
      </c>
      <c r="E2639" s="6">
        <v>43210.666666666664</v>
      </c>
      <c r="F2639" s="18">
        <v>385.97466678195502</v>
      </c>
    </row>
    <row r="2640" spans="2:6" x14ac:dyDescent="0.6">
      <c r="B2640" s="6">
        <v>42845.708333333336</v>
      </c>
      <c r="C2640" s="18">
        <v>1377.3613318981038</v>
      </c>
      <c r="E2640" s="6">
        <v>43210.708333333336</v>
      </c>
      <c r="F2640" s="18">
        <v>369.474447614881</v>
      </c>
    </row>
    <row r="2641" spans="2:6" x14ac:dyDescent="0.6">
      <c r="B2641" s="6">
        <v>42845.75</v>
      </c>
      <c r="C2641" s="18">
        <v>1422.774847700329</v>
      </c>
      <c r="E2641" s="6">
        <v>43210.75</v>
      </c>
      <c r="F2641" s="18">
        <v>0</v>
      </c>
    </row>
    <row r="2642" spans="2:6" x14ac:dyDescent="0.6">
      <c r="B2642" s="6">
        <v>42845.791666666664</v>
      </c>
      <c r="C2642" s="18">
        <v>1423.1301747612135</v>
      </c>
      <c r="E2642" s="6">
        <v>43210.791666666664</v>
      </c>
      <c r="F2642" s="18">
        <v>0</v>
      </c>
    </row>
    <row r="2643" spans="2:6" x14ac:dyDescent="0.6">
      <c r="B2643" s="6">
        <v>42845.833333333336</v>
      </c>
      <c r="C2643" s="18">
        <v>1427.4389436282045</v>
      </c>
      <c r="E2643" s="6">
        <v>43210.833333333336</v>
      </c>
      <c r="F2643" s="18">
        <v>0</v>
      </c>
    </row>
    <row r="2644" spans="2:6" x14ac:dyDescent="0.6">
      <c r="B2644" s="6">
        <v>42845.875</v>
      </c>
      <c r="C2644" s="18">
        <v>1424.4870624033601</v>
      </c>
      <c r="E2644" s="6">
        <v>43210.875</v>
      </c>
      <c r="F2644" s="18">
        <v>0</v>
      </c>
    </row>
    <row r="2645" spans="2:6" x14ac:dyDescent="0.6">
      <c r="B2645" s="6">
        <v>42845.916666666664</v>
      </c>
      <c r="C2645" s="18">
        <v>1426.933963801064</v>
      </c>
      <c r="E2645" s="6">
        <v>43210.916666666664</v>
      </c>
      <c r="F2645" s="18">
        <v>2.2764579852422</v>
      </c>
    </row>
    <row r="2646" spans="2:6" x14ac:dyDescent="0.6">
      <c r="B2646" s="6">
        <v>42845.958333333336</v>
      </c>
      <c r="C2646" s="18">
        <v>1421.642413558958</v>
      </c>
      <c r="E2646" s="6">
        <v>43210.958333333336</v>
      </c>
      <c r="F2646" s="18">
        <v>0</v>
      </c>
    </row>
    <row r="2647" spans="2:6" x14ac:dyDescent="0.6">
      <c r="B2647" s="6">
        <v>42846</v>
      </c>
      <c r="C2647" s="18">
        <v>1406.9154328325039</v>
      </c>
      <c r="E2647" s="6">
        <v>43211</v>
      </c>
      <c r="F2647" s="18">
        <v>0</v>
      </c>
    </row>
    <row r="2648" spans="2:6" x14ac:dyDescent="0.6">
      <c r="B2648" s="6">
        <v>42846.041666666664</v>
      </c>
      <c r="C2648" s="18">
        <v>1423.592155295476</v>
      </c>
      <c r="E2648" s="6">
        <v>43211.041666666664</v>
      </c>
      <c r="F2648" s="18">
        <v>282.85410517374601</v>
      </c>
    </row>
    <row r="2649" spans="2:6" x14ac:dyDescent="0.6">
      <c r="B2649" s="6">
        <v>42846.083333333336</v>
      </c>
      <c r="C2649" s="18">
        <v>1154.0488543955471</v>
      </c>
      <c r="E2649" s="6">
        <v>43211.083333333336</v>
      </c>
      <c r="F2649" s="18">
        <v>288.42471588134703</v>
      </c>
    </row>
    <row r="2650" spans="2:6" x14ac:dyDescent="0.6">
      <c r="B2650" s="6">
        <v>42846.125</v>
      </c>
      <c r="C2650" s="18">
        <v>2940.2775176535688</v>
      </c>
      <c r="E2650" s="6">
        <v>43211.125</v>
      </c>
      <c r="F2650" s="18">
        <v>287.10907708062001</v>
      </c>
    </row>
    <row r="2651" spans="2:6" x14ac:dyDescent="0.6">
      <c r="B2651" s="6">
        <v>42846.166666666664</v>
      </c>
      <c r="C2651" s="18">
        <v>3220.0201256857963</v>
      </c>
      <c r="E2651" s="6">
        <v>43211.166666666664</v>
      </c>
      <c r="F2651" s="18">
        <v>433.25131309509152</v>
      </c>
    </row>
    <row r="2652" spans="2:6" x14ac:dyDescent="0.6">
      <c r="B2652" s="6">
        <v>42846.208333333336</v>
      </c>
      <c r="C2652" s="18">
        <v>1440.9806418524831</v>
      </c>
      <c r="E2652" s="6">
        <v>43211.208333333336</v>
      </c>
      <c r="F2652" s="18">
        <v>433.3249841605284</v>
      </c>
    </row>
    <row r="2653" spans="2:6" x14ac:dyDescent="0.6">
      <c r="B2653" s="6">
        <v>42846.25</v>
      </c>
      <c r="C2653" s="18">
        <v>1798.8119439188622</v>
      </c>
      <c r="E2653" s="6">
        <v>43211.25</v>
      </c>
      <c r="F2653" s="18">
        <v>779.77271705256453</v>
      </c>
    </row>
    <row r="2654" spans="2:6" x14ac:dyDescent="0.6">
      <c r="B2654" s="6">
        <v>42846.291666666664</v>
      </c>
      <c r="C2654" s="18">
        <v>1810.0537148157739</v>
      </c>
      <c r="E2654" s="6">
        <v>43211.291666666664</v>
      </c>
      <c r="F2654" s="18">
        <v>631.76814201209254</v>
      </c>
    </row>
    <row r="2655" spans="2:6" x14ac:dyDescent="0.6">
      <c r="B2655" s="6">
        <v>42846.333333333336</v>
      </c>
      <c r="C2655" s="18">
        <v>2123.8064873801291</v>
      </c>
      <c r="E2655" s="6">
        <v>43211.333333333336</v>
      </c>
      <c r="F2655" s="18">
        <v>295.82173522949154</v>
      </c>
    </row>
    <row r="2656" spans="2:6" x14ac:dyDescent="0.6">
      <c r="B2656" s="6">
        <v>42846.375</v>
      </c>
      <c r="C2656" s="18">
        <v>2003.569480116098</v>
      </c>
      <c r="E2656" s="6">
        <v>43211.375</v>
      </c>
      <c r="F2656" s="18">
        <v>297.52049871987748</v>
      </c>
    </row>
    <row r="2657" spans="2:6" x14ac:dyDescent="0.6">
      <c r="B2657" s="6">
        <v>42846.416666666664</v>
      </c>
      <c r="C2657" s="18">
        <v>2002.0163672934602</v>
      </c>
      <c r="E2657" s="6">
        <v>43211.416666666664</v>
      </c>
      <c r="F2657" s="18">
        <v>523.4157788377322</v>
      </c>
    </row>
    <row r="2658" spans="2:6" x14ac:dyDescent="0.6">
      <c r="B2658" s="6">
        <v>42846.458333333336</v>
      </c>
      <c r="C2658" s="18">
        <v>2359.4524985334569</v>
      </c>
      <c r="E2658" s="6">
        <v>43211.458333333336</v>
      </c>
      <c r="F2658" s="18">
        <v>793.75115387002484</v>
      </c>
    </row>
    <row r="2659" spans="2:6" x14ac:dyDescent="0.6">
      <c r="B2659" s="6">
        <v>42846.5</v>
      </c>
      <c r="C2659" s="18">
        <v>2356.3396269819432</v>
      </c>
      <c r="E2659" s="6">
        <v>43211.5</v>
      </c>
      <c r="F2659" s="18">
        <v>1092.6259426954039</v>
      </c>
    </row>
    <row r="2660" spans="2:6" x14ac:dyDescent="0.6">
      <c r="B2660" s="6">
        <v>42846.541666666664</v>
      </c>
      <c r="C2660" s="18">
        <v>1801.7930677964932</v>
      </c>
      <c r="E2660" s="6">
        <v>43211.541666666664</v>
      </c>
      <c r="F2660" s="18">
        <v>789.91172915829361</v>
      </c>
    </row>
    <row r="2661" spans="2:6" x14ac:dyDescent="0.6">
      <c r="B2661" s="6">
        <v>42846.583333333336</v>
      </c>
      <c r="C2661" s="18">
        <v>1798.594291712441</v>
      </c>
      <c r="E2661" s="6">
        <v>43211.583333333336</v>
      </c>
      <c r="F2661" s="18">
        <v>2.2556291421254402</v>
      </c>
    </row>
    <row r="2662" spans="2:6" x14ac:dyDescent="0.6">
      <c r="B2662" s="6">
        <v>42846.625</v>
      </c>
      <c r="C2662" s="18">
        <v>1799.7817976888</v>
      </c>
      <c r="E2662" s="6">
        <v>43211.625</v>
      </c>
      <c r="F2662" s="18">
        <v>2.2661824623743598</v>
      </c>
    </row>
    <row r="2663" spans="2:6" x14ac:dyDescent="0.6">
      <c r="B2663" s="6">
        <v>42846.666666666664</v>
      </c>
      <c r="C2663" s="18">
        <v>1441.0442455519551</v>
      </c>
      <c r="E2663" s="6">
        <v>43211.666666666664</v>
      </c>
      <c r="F2663" s="18">
        <v>377.5362947013636</v>
      </c>
    </row>
    <row r="2664" spans="2:6" x14ac:dyDescent="0.6">
      <c r="B2664" s="6">
        <v>42846.708333333336</v>
      </c>
      <c r="C2664" s="18">
        <v>1444.7905989413759</v>
      </c>
      <c r="E2664" s="6">
        <v>43211.708333333336</v>
      </c>
      <c r="F2664" s="18">
        <v>870.37007290151212</v>
      </c>
    </row>
    <row r="2665" spans="2:6" x14ac:dyDescent="0.6">
      <c r="B2665" s="6">
        <v>42846.75</v>
      </c>
      <c r="C2665" s="18">
        <v>1446.1623209116181</v>
      </c>
      <c r="E2665" s="6">
        <v>43211.75</v>
      </c>
      <c r="F2665" s="18">
        <v>870.478500900266</v>
      </c>
    </row>
    <row r="2666" spans="2:6" x14ac:dyDescent="0.6">
      <c r="B2666" s="6">
        <v>42846.791666666664</v>
      </c>
      <c r="C2666" s="18">
        <v>1449.2629047838823</v>
      </c>
      <c r="E2666" s="6">
        <v>43211.791666666664</v>
      </c>
      <c r="F2666" s="18">
        <v>1291.0912250094909</v>
      </c>
    </row>
    <row r="2667" spans="2:6" x14ac:dyDescent="0.6">
      <c r="B2667" s="6">
        <v>42846.833333333336</v>
      </c>
      <c r="C2667" s="18">
        <v>1954.0238205761341</v>
      </c>
      <c r="E2667" s="6">
        <v>43211.833333333336</v>
      </c>
      <c r="F2667" s="18">
        <v>1157.759389042322</v>
      </c>
    </row>
    <row r="2668" spans="2:6" x14ac:dyDescent="0.6">
      <c r="B2668" s="6">
        <v>42846.875</v>
      </c>
      <c r="C2668" s="18">
        <v>1840.8823634338371</v>
      </c>
      <c r="E2668" s="6">
        <v>43211.875</v>
      </c>
      <c r="F2668" s="18">
        <v>430.48659376356301</v>
      </c>
    </row>
    <row r="2669" spans="2:6" x14ac:dyDescent="0.6">
      <c r="B2669" s="6">
        <v>42846.916666666664</v>
      </c>
      <c r="C2669" s="18">
        <v>1834.2206070653567</v>
      </c>
      <c r="E2669" s="6">
        <v>43211.916666666664</v>
      </c>
      <c r="F2669" s="18">
        <v>280.66199362860698</v>
      </c>
    </row>
    <row r="2670" spans="2:6" x14ac:dyDescent="0.6">
      <c r="B2670" s="6">
        <v>42846.958333333336</v>
      </c>
      <c r="C2670" s="18">
        <v>1442.7992701423157</v>
      </c>
      <c r="E2670" s="6">
        <v>43211.958333333336</v>
      </c>
      <c r="F2670" s="18">
        <v>652.05007012685098</v>
      </c>
    </row>
    <row r="2671" spans="2:6" x14ac:dyDescent="0.6">
      <c r="B2671" s="6">
        <v>42847</v>
      </c>
      <c r="C2671" s="18">
        <v>1427.0700241563043</v>
      </c>
      <c r="E2671" s="6">
        <v>43212</v>
      </c>
      <c r="F2671" s="18">
        <v>545.72046498616305</v>
      </c>
    </row>
    <row r="2672" spans="2:6" x14ac:dyDescent="0.6">
      <c r="B2672" s="6">
        <v>42847.041666666664</v>
      </c>
      <c r="C2672" s="18">
        <v>1437.9721386003484</v>
      </c>
      <c r="E2672" s="6">
        <v>43212.041666666664</v>
      </c>
      <c r="F2672" s="18">
        <v>261.179376305473</v>
      </c>
    </row>
    <row r="2673" spans="2:6" x14ac:dyDescent="0.6">
      <c r="B2673" s="6">
        <v>42847.083333333336</v>
      </c>
      <c r="C2673" s="18">
        <v>1421.255518007674</v>
      </c>
      <c r="E2673" s="6">
        <v>43212.083333333336</v>
      </c>
      <c r="F2673" s="18">
        <v>261.42319064233004</v>
      </c>
    </row>
    <row r="2674" spans="2:6" x14ac:dyDescent="0.6">
      <c r="B2674" s="6">
        <v>42847.125</v>
      </c>
      <c r="C2674" s="18">
        <v>1423.30188584354</v>
      </c>
      <c r="E2674" s="6">
        <v>43212.125</v>
      </c>
      <c r="F2674" s="18">
        <v>262.73295387903784</v>
      </c>
    </row>
    <row r="2675" spans="2:6" x14ac:dyDescent="0.6">
      <c r="B2675" s="6">
        <v>42847.166666666664</v>
      </c>
      <c r="C2675" s="18">
        <v>1436.2631821017769</v>
      </c>
      <c r="E2675" s="6">
        <v>43212.166666666664</v>
      </c>
      <c r="F2675" s="18">
        <v>432.36731718699002</v>
      </c>
    </row>
    <row r="2676" spans="2:6" x14ac:dyDescent="0.6">
      <c r="B2676" s="6">
        <v>42847.208333333336</v>
      </c>
      <c r="C2676" s="18">
        <v>2845.7006662326339</v>
      </c>
      <c r="E2676" s="6">
        <v>43212.208333333336</v>
      </c>
      <c r="F2676" s="18">
        <v>605.69071695486514</v>
      </c>
    </row>
    <row r="2677" spans="2:6" x14ac:dyDescent="0.6">
      <c r="B2677" s="6">
        <v>42847.25</v>
      </c>
      <c r="C2677" s="18">
        <v>2927.7195930989565</v>
      </c>
      <c r="E2677" s="6">
        <v>43212.25</v>
      </c>
      <c r="F2677" s="18">
        <v>608.62300566567069</v>
      </c>
    </row>
    <row r="2678" spans="2:6" x14ac:dyDescent="0.6">
      <c r="B2678" s="6">
        <v>42847.291666666664</v>
      </c>
      <c r="C2678" s="18">
        <v>2981.487369541589</v>
      </c>
      <c r="E2678" s="6">
        <v>43212.291666666664</v>
      </c>
      <c r="F2678" s="18">
        <v>600.58756400796869</v>
      </c>
    </row>
    <row r="2679" spans="2:6" x14ac:dyDescent="0.6">
      <c r="B2679" s="6">
        <v>42847.333333333336</v>
      </c>
      <c r="C2679" s="18">
        <v>1559.1753584755761</v>
      </c>
      <c r="E2679" s="6">
        <v>43212.333333333336</v>
      </c>
      <c r="F2679" s="18">
        <v>493.53224926153655</v>
      </c>
    </row>
    <row r="2680" spans="2:6" x14ac:dyDescent="0.6">
      <c r="B2680" s="6">
        <v>42847.375</v>
      </c>
      <c r="C2680" s="18">
        <v>1449.3802196527834</v>
      </c>
      <c r="E2680" s="6">
        <v>43212.375</v>
      </c>
      <c r="F2680" s="18">
        <v>493.17313101662279</v>
      </c>
    </row>
    <row r="2681" spans="2:6" x14ac:dyDescent="0.6">
      <c r="B2681" s="6">
        <v>42847.416666666664</v>
      </c>
      <c r="C2681" s="18">
        <v>1845.1296349457866</v>
      </c>
      <c r="E2681" s="6">
        <v>43212.416666666664</v>
      </c>
      <c r="F2681" s="18">
        <v>492.93063764108285</v>
      </c>
    </row>
    <row r="2682" spans="2:6" x14ac:dyDescent="0.6">
      <c r="B2682" s="6">
        <v>42847.458333333336</v>
      </c>
      <c r="C2682" s="18">
        <v>1453.4214548844739</v>
      </c>
      <c r="E2682" s="6">
        <v>43212.458333333336</v>
      </c>
      <c r="F2682" s="18">
        <v>493.16847915900962</v>
      </c>
    </row>
    <row r="2683" spans="2:6" x14ac:dyDescent="0.6">
      <c r="B2683" s="6">
        <v>42847.5</v>
      </c>
      <c r="C2683" s="18">
        <v>1835.7060170527275</v>
      </c>
      <c r="E2683" s="6">
        <v>43212.5</v>
      </c>
      <c r="F2683" s="18">
        <v>955.37187331636517</v>
      </c>
    </row>
    <row r="2684" spans="2:6" x14ac:dyDescent="0.6">
      <c r="B2684" s="6">
        <v>42847.541666666664</v>
      </c>
      <c r="C2684" s="18">
        <v>1944.3000654331811</v>
      </c>
      <c r="E2684" s="6">
        <v>43212.541666666664</v>
      </c>
      <c r="F2684" s="18">
        <v>601.19363869984807</v>
      </c>
    </row>
    <row r="2685" spans="2:6" x14ac:dyDescent="0.6">
      <c r="B2685" s="6">
        <v>42847.583333333336</v>
      </c>
      <c r="C2685" s="18">
        <v>1941.952416229246</v>
      </c>
      <c r="E2685" s="6">
        <v>43212.583333333336</v>
      </c>
      <c r="F2685" s="18">
        <v>144.06977175222502</v>
      </c>
    </row>
    <row r="2686" spans="2:6" x14ac:dyDescent="0.6">
      <c r="B2686" s="6">
        <v>42847.625</v>
      </c>
      <c r="C2686" s="18">
        <v>1570.8869285286769</v>
      </c>
      <c r="E2686" s="6">
        <v>43212.625</v>
      </c>
      <c r="F2686" s="18">
        <v>144.15339883804293</v>
      </c>
    </row>
    <row r="2687" spans="2:6" x14ac:dyDescent="0.6">
      <c r="B2687" s="6">
        <v>42847.666666666664</v>
      </c>
      <c r="C2687" s="18">
        <v>1559.6093804634918</v>
      </c>
      <c r="E2687" s="6">
        <v>43212.666666666664</v>
      </c>
      <c r="F2687" s="18">
        <v>315.38316317240299</v>
      </c>
    </row>
    <row r="2688" spans="2:6" x14ac:dyDescent="0.6">
      <c r="B2688" s="6">
        <v>42847.708333333336</v>
      </c>
      <c r="C2688" s="18">
        <v>1573.9608819410507</v>
      </c>
      <c r="E2688" s="6">
        <v>43212.708333333336</v>
      </c>
      <c r="F2688" s="18">
        <v>947.43571555243409</v>
      </c>
    </row>
    <row r="2689" spans="2:6" x14ac:dyDescent="0.6">
      <c r="B2689" s="6">
        <v>42847.75</v>
      </c>
      <c r="C2689" s="18">
        <v>1577.7786484358019</v>
      </c>
      <c r="E2689" s="6">
        <v>43212.75</v>
      </c>
      <c r="F2689" s="18">
        <v>1200.0297604031011</v>
      </c>
    </row>
    <row r="2690" spans="2:6" x14ac:dyDescent="0.6">
      <c r="B2690" s="6">
        <v>42847.791666666664</v>
      </c>
      <c r="C2690" s="18">
        <v>1863.6870078023253</v>
      </c>
      <c r="E2690" s="6">
        <v>43212.791666666664</v>
      </c>
      <c r="F2690" s="18">
        <v>946.23460013071599</v>
      </c>
    </row>
    <row r="2691" spans="2:6" x14ac:dyDescent="0.6">
      <c r="B2691" s="6">
        <v>42847.833333333336</v>
      </c>
      <c r="C2691" s="18">
        <v>1730.5289731767421</v>
      </c>
      <c r="E2691" s="6">
        <v>43212.833333333336</v>
      </c>
      <c r="F2691" s="18">
        <v>1200.3800816684279</v>
      </c>
    </row>
    <row r="2692" spans="2:6" x14ac:dyDescent="0.6">
      <c r="B2692" s="6">
        <v>42847.875</v>
      </c>
      <c r="C2692" s="18">
        <v>1725.4293074629009</v>
      </c>
      <c r="E2692" s="6">
        <v>43212.875</v>
      </c>
      <c r="F2692" s="18">
        <v>1200.334876098631</v>
      </c>
    </row>
    <row r="2693" spans="2:6" x14ac:dyDescent="0.6">
      <c r="B2693" s="6">
        <v>42847.916666666664</v>
      </c>
      <c r="C2693" s="18">
        <v>1961.382256181502</v>
      </c>
      <c r="E2693" s="6">
        <v>43212.916666666664</v>
      </c>
      <c r="F2693" s="18">
        <v>1221.330182003443</v>
      </c>
    </row>
    <row r="2694" spans="2:6" x14ac:dyDescent="0.6">
      <c r="B2694" s="6">
        <v>42847.958333333336</v>
      </c>
      <c r="C2694" s="18">
        <v>1962.6382588238157</v>
      </c>
      <c r="E2694" s="6">
        <v>43212.958333333336</v>
      </c>
      <c r="F2694" s="18">
        <v>1201.6068222639269</v>
      </c>
    </row>
    <row r="2695" spans="2:6" x14ac:dyDescent="0.6">
      <c r="B2695" s="6">
        <v>42848</v>
      </c>
      <c r="C2695" s="18">
        <v>1978.6095980326297</v>
      </c>
      <c r="E2695" s="6">
        <v>43213</v>
      </c>
      <c r="F2695" s="18">
        <v>1170.2942192713392</v>
      </c>
    </row>
    <row r="2696" spans="2:6" x14ac:dyDescent="0.6">
      <c r="B2696" s="6">
        <v>42848.041666666664</v>
      </c>
      <c r="C2696" s="18">
        <v>2917.488446778189</v>
      </c>
      <c r="E2696" s="6">
        <v>43213.041666666664</v>
      </c>
      <c r="F2696" s="18">
        <v>466.74442835489771</v>
      </c>
    </row>
    <row r="2697" spans="2:6" x14ac:dyDescent="0.6">
      <c r="B2697" s="6">
        <v>42848.083333333336</v>
      </c>
      <c r="C2697" s="18">
        <v>3005.426705712739</v>
      </c>
      <c r="E2697" s="6">
        <v>43213.083333333336</v>
      </c>
      <c r="F2697" s="18">
        <v>348.19816868199177</v>
      </c>
    </row>
    <row r="2698" spans="2:6" x14ac:dyDescent="0.6">
      <c r="B2698" s="6">
        <v>42848.125</v>
      </c>
      <c r="C2698" s="18">
        <v>2893.375350066287</v>
      </c>
      <c r="E2698" s="6">
        <v>43213.125</v>
      </c>
      <c r="F2698" s="18">
        <v>348.15823690136131</v>
      </c>
    </row>
    <row r="2699" spans="2:6" x14ac:dyDescent="0.6">
      <c r="B2699" s="6">
        <v>42848.166666666664</v>
      </c>
      <c r="C2699" s="18">
        <v>2885.5661767790029</v>
      </c>
      <c r="E2699" s="6">
        <v>43213.166666666664</v>
      </c>
      <c r="F2699" s="18">
        <v>348.28086169401729</v>
      </c>
    </row>
    <row r="2700" spans="2:6" x14ac:dyDescent="0.6">
      <c r="B2700" s="6">
        <v>42848.208333333336</v>
      </c>
      <c r="C2700" s="18">
        <v>3390.9851647228611</v>
      </c>
      <c r="E2700" s="6">
        <v>43213.208333333336</v>
      </c>
      <c r="F2700" s="18">
        <v>463.5831858225643</v>
      </c>
    </row>
    <row r="2701" spans="2:6" x14ac:dyDescent="0.6">
      <c r="B2701" s="6">
        <v>42848.25</v>
      </c>
      <c r="C2701" s="18">
        <v>1980.0999400965331</v>
      </c>
      <c r="E2701" s="6">
        <v>43213.25</v>
      </c>
      <c r="F2701" s="18">
        <v>466.04278546227215</v>
      </c>
    </row>
    <row r="2702" spans="2:6" x14ac:dyDescent="0.6">
      <c r="B2702" s="6">
        <v>42848.291666666664</v>
      </c>
      <c r="C2702" s="18">
        <v>3453.7939095189777</v>
      </c>
      <c r="E2702" s="6">
        <v>43213.291666666664</v>
      </c>
      <c r="F2702" s="18">
        <v>1297.2710720335085</v>
      </c>
    </row>
    <row r="2703" spans="2:6" x14ac:dyDescent="0.6">
      <c r="B2703" s="6">
        <v>42848.333333333336</v>
      </c>
      <c r="C2703" s="18">
        <v>1722.0905091814163</v>
      </c>
      <c r="E2703" s="6">
        <v>43213.333333333336</v>
      </c>
      <c r="F2703" s="18">
        <v>1186.6448227018755</v>
      </c>
    </row>
    <row r="2704" spans="2:6" x14ac:dyDescent="0.6">
      <c r="B2704" s="6">
        <v>42848.375</v>
      </c>
      <c r="C2704" s="18">
        <v>1438.3182766742161</v>
      </c>
      <c r="E2704" s="6">
        <v>43213.375</v>
      </c>
      <c r="F2704" s="18">
        <v>1197.7805013926807</v>
      </c>
    </row>
    <row r="2705" spans="2:6" x14ac:dyDescent="0.6">
      <c r="B2705" s="6">
        <v>42848.416666666664</v>
      </c>
      <c r="C2705" s="18">
        <v>1441.9076986122116</v>
      </c>
      <c r="E2705" s="6">
        <v>43213.416666666664</v>
      </c>
      <c r="F2705" s="18">
        <v>1208.1059572913887</v>
      </c>
    </row>
    <row r="2706" spans="2:6" x14ac:dyDescent="0.6">
      <c r="B2706" s="6">
        <v>42848.458333333336</v>
      </c>
      <c r="C2706" s="18">
        <v>1437.8001599264123</v>
      </c>
      <c r="E2706" s="6">
        <v>43213.458333333336</v>
      </c>
      <c r="F2706" s="18">
        <v>1214.3476867135344</v>
      </c>
    </row>
    <row r="2707" spans="2:6" x14ac:dyDescent="0.6">
      <c r="B2707" s="6">
        <v>42848.5</v>
      </c>
      <c r="C2707" s="18">
        <v>1825.5794159657405</v>
      </c>
      <c r="E2707" s="6">
        <v>43213.5</v>
      </c>
      <c r="F2707" s="18">
        <v>1580.9673381233206</v>
      </c>
    </row>
    <row r="2708" spans="2:6" x14ac:dyDescent="0.6">
      <c r="B2708" s="6">
        <v>42848.541666666664</v>
      </c>
      <c r="C2708" s="18">
        <v>1826.8072682295872</v>
      </c>
      <c r="E2708" s="6">
        <v>43213.541666666664</v>
      </c>
      <c r="F2708" s="18">
        <v>1246.680621174705</v>
      </c>
    </row>
    <row r="2709" spans="2:6" x14ac:dyDescent="0.6">
      <c r="B2709" s="6">
        <v>42848.583333333336</v>
      </c>
      <c r="C2709" s="18">
        <v>1439.557232203482</v>
      </c>
      <c r="E2709" s="6">
        <v>43213.583333333336</v>
      </c>
      <c r="F2709" s="18">
        <v>1249.2395662408385</v>
      </c>
    </row>
    <row r="2710" spans="2:6" x14ac:dyDescent="0.6">
      <c r="B2710" s="6">
        <v>42848.625</v>
      </c>
      <c r="C2710" s="18">
        <v>1439.3149056402817</v>
      </c>
      <c r="E2710" s="6">
        <v>43213.625</v>
      </c>
      <c r="F2710" s="18">
        <v>862.39534495671523</v>
      </c>
    </row>
    <row r="2711" spans="2:6" x14ac:dyDescent="0.6">
      <c r="B2711" s="6">
        <v>42848.666666666664</v>
      </c>
      <c r="C2711" s="18">
        <v>1435.1397331020539</v>
      </c>
      <c r="E2711" s="6">
        <v>43213.666666666664</v>
      </c>
      <c r="F2711" s="18">
        <v>864.88178136189595</v>
      </c>
    </row>
    <row r="2712" spans="2:6" x14ac:dyDescent="0.6">
      <c r="B2712" s="6">
        <v>42848.708333333336</v>
      </c>
      <c r="C2712" s="18">
        <v>1424.1812302951005</v>
      </c>
      <c r="E2712" s="6">
        <v>43213.708333333336</v>
      </c>
      <c r="F2712" s="18">
        <v>867.18355723062996</v>
      </c>
    </row>
    <row r="2713" spans="2:6" x14ac:dyDescent="0.6">
      <c r="B2713" s="6">
        <v>42848.75</v>
      </c>
      <c r="C2713" s="18">
        <v>1427.5477942072009</v>
      </c>
      <c r="E2713" s="6">
        <v>43213.75</v>
      </c>
      <c r="F2713" s="18">
        <v>866.06546741485488</v>
      </c>
    </row>
    <row r="2714" spans="2:6" x14ac:dyDescent="0.6">
      <c r="B2714" s="6">
        <v>42848.791666666664</v>
      </c>
      <c r="C2714" s="18">
        <v>1429.0289671579981</v>
      </c>
      <c r="E2714" s="6">
        <v>43213.791666666664</v>
      </c>
      <c r="F2714" s="18">
        <v>854.53472006903598</v>
      </c>
    </row>
    <row r="2715" spans="2:6" x14ac:dyDescent="0.6">
      <c r="B2715" s="6">
        <v>42848.833333333336</v>
      </c>
      <c r="C2715" s="18">
        <v>1427.5159963273977</v>
      </c>
      <c r="E2715" s="6">
        <v>43213.833333333336</v>
      </c>
      <c r="F2715" s="18">
        <v>848.93444598727592</v>
      </c>
    </row>
    <row r="2716" spans="2:6" x14ac:dyDescent="0.6">
      <c r="B2716" s="6">
        <v>42848.875</v>
      </c>
      <c r="C2716" s="18">
        <v>1903.7390614751935</v>
      </c>
      <c r="E2716" s="6">
        <v>43213.875</v>
      </c>
      <c r="F2716" s="18">
        <v>849.55449388292004</v>
      </c>
    </row>
    <row r="2717" spans="2:6" x14ac:dyDescent="0.6">
      <c r="B2717" s="6">
        <v>42848.916666666664</v>
      </c>
      <c r="C2717" s="18">
        <v>1803.8142459360738</v>
      </c>
      <c r="E2717" s="6">
        <v>43213.916666666664</v>
      </c>
      <c r="F2717" s="18">
        <v>857.28024138874366</v>
      </c>
    </row>
    <row r="2718" spans="2:6" x14ac:dyDescent="0.6">
      <c r="B2718" s="6">
        <v>42848.958333333336</v>
      </c>
      <c r="C2718" s="18">
        <v>1435.1534859447988</v>
      </c>
      <c r="E2718" s="6">
        <v>43213.958333333336</v>
      </c>
      <c r="F2718" s="18">
        <v>803.85722412109203</v>
      </c>
    </row>
    <row r="2719" spans="2:6" x14ac:dyDescent="0.6">
      <c r="B2719" s="6">
        <v>42849</v>
      </c>
      <c r="C2719" s="18">
        <v>1441.7718304922839</v>
      </c>
      <c r="E2719" s="6">
        <v>43214</v>
      </c>
      <c r="F2719" s="18">
        <v>284.639160715738</v>
      </c>
    </row>
    <row r="2720" spans="2:6" x14ac:dyDescent="0.6">
      <c r="B2720" s="6">
        <v>42849.041666666664</v>
      </c>
      <c r="C2720" s="18">
        <v>1440.3926036314156</v>
      </c>
      <c r="E2720" s="6">
        <v>43214.041666666664</v>
      </c>
      <c r="F2720" s="18">
        <v>0</v>
      </c>
    </row>
    <row r="2721" spans="2:6" x14ac:dyDescent="0.6">
      <c r="B2721" s="6">
        <v>42849.083333333336</v>
      </c>
      <c r="C2721" s="18">
        <v>1439.9354430219851</v>
      </c>
      <c r="E2721" s="6">
        <v>43214.083333333336</v>
      </c>
      <c r="F2721" s="18">
        <v>2.2661824226379301</v>
      </c>
    </row>
    <row r="2722" spans="2:6" x14ac:dyDescent="0.6">
      <c r="B2722" s="6">
        <v>42849.125</v>
      </c>
      <c r="C2722" s="18">
        <v>1445.406863525707</v>
      </c>
      <c r="E2722" s="6">
        <v>43214.125</v>
      </c>
      <c r="F2722" s="18">
        <v>2.2828454971313401</v>
      </c>
    </row>
    <row r="2723" spans="2:6" x14ac:dyDescent="0.6">
      <c r="B2723" s="6">
        <v>42849.166666666664</v>
      </c>
      <c r="C2723" s="18">
        <v>1565.1649316337355</v>
      </c>
      <c r="E2723" s="6">
        <v>43214.166666666664</v>
      </c>
      <c r="F2723" s="18">
        <v>2.34283266862233</v>
      </c>
    </row>
    <row r="2724" spans="2:6" x14ac:dyDescent="0.6">
      <c r="B2724" s="6">
        <v>42849.208333333336</v>
      </c>
      <c r="C2724" s="18">
        <v>1564.324561635651</v>
      </c>
      <c r="E2724" s="6">
        <v>43214.208333333336</v>
      </c>
      <c r="F2724" s="18">
        <v>2.32283693154652</v>
      </c>
    </row>
    <row r="2725" spans="2:6" x14ac:dyDescent="0.6">
      <c r="B2725" s="6">
        <v>42849.25</v>
      </c>
      <c r="C2725" s="18">
        <v>1569.2622263721598</v>
      </c>
      <c r="E2725" s="6">
        <v>43214.25</v>
      </c>
      <c r="F2725" s="18">
        <v>2.3361674229303899</v>
      </c>
    </row>
    <row r="2726" spans="2:6" x14ac:dyDescent="0.6">
      <c r="B2726" s="6">
        <v>42849.291666666664</v>
      </c>
      <c r="C2726" s="18">
        <v>1405.3574594031431</v>
      </c>
      <c r="E2726" s="6">
        <v>43214.291666666664</v>
      </c>
      <c r="F2726" s="18">
        <v>2.3562187037203</v>
      </c>
    </row>
    <row r="2727" spans="2:6" x14ac:dyDescent="0.6">
      <c r="B2727" s="6">
        <v>42849.333333333336</v>
      </c>
      <c r="C2727" s="18">
        <v>1122.900472332105</v>
      </c>
      <c r="E2727" s="6">
        <v>43214.333333333336</v>
      </c>
      <c r="F2727" s="18">
        <v>2.37282627423604</v>
      </c>
    </row>
    <row r="2728" spans="2:6" x14ac:dyDescent="0.6">
      <c r="B2728" s="6">
        <v>42849.375</v>
      </c>
      <c r="C2728" s="18">
        <v>1401.3697817505713</v>
      </c>
      <c r="E2728" s="6">
        <v>43214.375</v>
      </c>
      <c r="F2728" s="18">
        <v>463.42832382771672</v>
      </c>
    </row>
    <row r="2729" spans="2:6" x14ac:dyDescent="0.6">
      <c r="B2729" s="6">
        <v>42849.416666666664</v>
      </c>
      <c r="C2729" s="18">
        <v>1779.5481373214689</v>
      </c>
      <c r="E2729" s="6">
        <v>43214.416666666664</v>
      </c>
      <c r="F2729" s="18">
        <v>858.36650888972713</v>
      </c>
    </row>
    <row r="2730" spans="2:6" x14ac:dyDescent="0.6">
      <c r="B2730" s="6">
        <v>42849.458333333336</v>
      </c>
      <c r="C2730" s="18">
        <v>1778.8247179879056</v>
      </c>
      <c r="E2730" s="6">
        <v>43214.458333333336</v>
      </c>
      <c r="F2730" s="18">
        <v>492.26039734363462</v>
      </c>
    </row>
    <row r="2731" spans="2:6" x14ac:dyDescent="0.6">
      <c r="B2731" s="6">
        <v>42849.5</v>
      </c>
      <c r="C2731" s="18">
        <v>1393.0076823555082</v>
      </c>
      <c r="E2731" s="6">
        <v>43214.5</v>
      </c>
      <c r="F2731" s="18">
        <v>753.56789362377458</v>
      </c>
    </row>
    <row r="2732" spans="2:6" x14ac:dyDescent="0.6">
      <c r="B2732" s="6">
        <v>42849.541666666664</v>
      </c>
      <c r="C2732" s="18">
        <v>1386.0255793123758</v>
      </c>
      <c r="E2732" s="6">
        <v>43214.541666666664</v>
      </c>
      <c r="F2732" s="18">
        <v>720.85171928776526</v>
      </c>
    </row>
    <row r="2733" spans="2:6" x14ac:dyDescent="0.6">
      <c r="B2733" s="6">
        <v>42849.583333333336</v>
      </c>
      <c r="C2733" s="18">
        <v>1386.1744381793319</v>
      </c>
      <c r="E2733" s="6">
        <v>43214.583333333336</v>
      </c>
      <c r="F2733" s="18">
        <v>448.06822901831634</v>
      </c>
    </row>
    <row r="2734" spans="2:6" x14ac:dyDescent="0.6">
      <c r="B2734" s="6">
        <v>42849.625</v>
      </c>
      <c r="C2734" s="18">
        <v>1389.8653182718469</v>
      </c>
      <c r="E2734" s="6">
        <v>43214.625</v>
      </c>
      <c r="F2734" s="18">
        <v>2.2762913783391299</v>
      </c>
    </row>
    <row r="2735" spans="2:6" x14ac:dyDescent="0.6">
      <c r="B2735" s="6">
        <v>42849.666666666664</v>
      </c>
      <c r="C2735" s="18">
        <v>1384.0321751827655</v>
      </c>
      <c r="E2735" s="6">
        <v>43214.666666666664</v>
      </c>
      <c r="F2735" s="18">
        <v>800.92466541011959</v>
      </c>
    </row>
    <row r="2736" spans="2:6" x14ac:dyDescent="0.6">
      <c r="B2736" s="6">
        <v>42849.708333333336</v>
      </c>
      <c r="C2736" s="18">
        <v>1377.9196569049345</v>
      </c>
      <c r="E2736" s="6">
        <v>43214.708333333336</v>
      </c>
      <c r="F2736" s="18">
        <v>986.60372123983052</v>
      </c>
    </row>
    <row r="2737" spans="2:6" x14ac:dyDescent="0.6">
      <c r="B2737" s="6">
        <v>42849.75</v>
      </c>
      <c r="C2737" s="18">
        <v>1386.2581627180823</v>
      </c>
      <c r="E2737" s="6">
        <v>43214.75</v>
      </c>
      <c r="F2737" s="18">
        <v>822.20150235917777</v>
      </c>
    </row>
    <row r="2738" spans="2:6" x14ac:dyDescent="0.6">
      <c r="B2738" s="6">
        <v>42849.791666666664</v>
      </c>
      <c r="C2738" s="18">
        <v>1384.5802041244488</v>
      </c>
      <c r="E2738" s="6">
        <v>43214.791666666664</v>
      </c>
      <c r="F2738" s="18">
        <v>617.39450714111251</v>
      </c>
    </row>
    <row r="2739" spans="2:6" x14ac:dyDescent="0.6">
      <c r="B2739" s="6">
        <v>42849.833333333336</v>
      </c>
      <c r="C2739" s="18">
        <v>1387.5124840031708</v>
      </c>
      <c r="E2739" s="6">
        <v>43214.833333333336</v>
      </c>
      <c r="F2739" s="18">
        <v>284.06801078054588</v>
      </c>
    </row>
    <row r="2740" spans="2:6" x14ac:dyDescent="0.6">
      <c r="B2740" s="6">
        <v>42849.875</v>
      </c>
      <c r="C2740" s="18">
        <v>1389.1615329429817</v>
      </c>
      <c r="E2740" s="6">
        <v>43214.875</v>
      </c>
      <c r="F2740" s="18">
        <v>633.69694453186366</v>
      </c>
    </row>
    <row r="2741" spans="2:6" x14ac:dyDescent="0.6">
      <c r="B2741" s="6">
        <v>42849.916666666664</v>
      </c>
      <c r="C2741" s="18">
        <v>1385.0690498565284</v>
      </c>
      <c r="E2741" s="6">
        <v>43214.916666666664</v>
      </c>
      <c r="F2741" s="18">
        <v>642.82344782723192</v>
      </c>
    </row>
    <row r="2742" spans="2:6" x14ac:dyDescent="0.6">
      <c r="B2742" s="6">
        <v>42849.958333333336</v>
      </c>
      <c r="C2742" s="18">
        <v>1386.0233838886656</v>
      </c>
      <c r="E2742" s="6">
        <v>43214.958333333336</v>
      </c>
      <c r="F2742" s="18">
        <v>296.70755462381561</v>
      </c>
    </row>
    <row r="2743" spans="2:6" x14ac:dyDescent="0.6">
      <c r="B2743" s="6">
        <v>42850</v>
      </c>
      <c r="C2743" s="18">
        <v>1379.1883773881832</v>
      </c>
      <c r="E2743" s="6">
        <v>43215</v>
      </c>
      <c r="F2743" s="18">
        <v>295.11099365234298</v>
      </c>
    </row>
    <row r="2744" spans="2:6" x14ac:dyDescent="0.6">
      <c r="B2744" s="6">
        <v>42850.041666666664</v>
      </c>
      <c r="C2744" s="18">
        <v>2982.6922116735204</v>
      </c>
      <c r="E2744" s="6">
        <v>43215.041666666664</v>
      </c>
      <c r="F2744" s="18">
        <v>413.75020249684559</v>
      </c>
    </row>
    <row r="2745" spans="2:6" x14ac:dyDescent="0.6">
      <c r="B2745" s="6">
        <v>42850.083333333336</v>
      </c>
      <c r="C2745" s="18">
        <v>1496.589072541128</v>
      </c>
      <c r="E2745" s="6">
        <v>43215.083333333336</v>
      </c>
      <c r="F2745" s="18">
        <v>294.82743857489601</v>
      </c>
    </row>
    <row r="2746" spans="2:6" x14ac:dyDescent="0.6">
      <c r="B2746" s="6">
        <v>42850.125</v>
      </c>
      <c r="C2746" s="18">
        <v>1375.6108972846109</v>
      </c>
      <c r="E2746" s="6">
        <v>43215.125</v>
      </c>
      <c r="F2746" s="18">
        <v>641.00154977586408</v>
      </c>
    </row>
    <row r="2747" spans="2:6" x14ac:dyDescent="0.6">
      <c r="B2747" s="6">
        <v>42850.166666666664</v>
      </c>
      <c r="C2747" s="18">
        <v>1495.4776728338645</v>
      </c>
      <c r="E2747" s="6">
        <v>43215.166666666664</v>
      </c>
      <c r="F2747" s="18">
        <v>759.3052374776189</v>
      </c>
    </row>
    <row r="2748" spans="2:6" x14ac:dyDescent="0.6">
      <c r="B2748" s="6">
        <v>42850.208333333336</v>
      </c>
      <c r="C2748" s="18">
        <v>1497.587609238491</v>
      </c>
      <c r="E2748" s="6">
        <v>43215.208333333336</v>
      </c>
      <c r="F2748" s="18">
        <v>349.80753914515071</v>
      </c>
    </row>
    <row r="2749" spans="2:6" x14ac:dyDescent="0.6">
      <c r="B2749" s="6">
        <v>42850.25</v>
      </c>
      <c r="C2749" s="18">
        <v>1508.0708823988161</v>
      </c>
      <c r="E2749" s="6">
        <v>43215.25</v>
      </c>
      <c r="F2749" s="18">
        <v>349.57739977094832</v>
      </c>
    </row>
    <row r="2750" spans="2:6" x14ac:dyDescent="0.6">
      <c r="B2750" s="6">
        <v>42850.291666666664</v>
      </c>
      <c r="C2750" s="18">
        <v>1502.884975505403</v>
      </c>
      <c r="E2750" s="6">
        <v>43215.291666666664</v>
      </c>
      <c r="F2750" s="18">
        <v>749.09469746059767</v>
      </c>
    </row>
    <row r="2751" spans="2:6" x14ac:dyDescent="0.6">
      <c r="B2751" s="6">
        <v>42850.333333333336</v>
      </c>
      <c r="C2751" s="18">
        <v>1388.251233901975</v>
      </c>
      <c r="E2751" s="6">
        <v>43215.333333333336</v>
      </c>
      <c r="F2751" s="18">
        <v>348.77345118999415</v>
      </c>
    </row>
    <row r="2752" spans="2:6" x14ac:dyDescent="0.6">
      <c r="B2752" s="6">
        <v>42850.375</v>
      </c>
      <c r="C2752" s="18">
        <v>1390.8868767293261</v>
      </c>
      <c r="E2752" s="6">
        <v>43215.375</v>
      </c>
      <c r="F2752" s="18">
        <v>139.534573302269</v>
      </c>
    </row>
    <row r="2753" spans="2:6" x14ac:dyDescent="0.6">
      <c r="B2753" s="6">
        <v>42850.416666666664</v>
      </c>
      <c r="C2753" s="18">
        <v>1404.0326261308439</v>
      </c>
      <c r="E2753" s="6">
        <v>43215.416666666664</v>
      </c>
      <c r="F2753" s="18">
        <v>409.893083072237</v>
      </c>
    </row>
    <row r="2754" spans="2:6" x14ac:dyDescent="0.6">
      <c r="B2754" s="6">
        <v>42850.458333333336</v>
      </c>
      <c r="C2754" s="18">
        <v>2859.7458934699139</v>
      </c>
      <c r="E2754" s="6">
        <v>43215.458333333336</v>
      </c>
      <c r="F2754" s="18">
        <v>286.27190137717378</v>
      </c>
    </row>
    <row r="2755" spans="2:6" x14ac:dyDescent="0.6">
      <c r="B2755" s="6">
        <v>42850.5</v>
      </c>
      <c r="C2755" s="18">
        <v>2883.5876419262067</v>
      </c>
      <c r="E2755" s="6">
        <v>43215.5</v>
      </c>
      <c r="F2755" s="18">
        <v>278.83439880582995</v>
      </c>
    </row>
    <row r="2756" spans="2:6" x14ac:dyDescent="0.6">
      <c r="B2756" s="6">
        <v>42850.541666666664</v>
      </c>
      <c r="C2756" s="18">
        <v>1402.7385907936073</v>
      </c>
      <c r="E2756" s="6">
        <v>43215.541666666664</v>
      </c>
      <c r="F2756" s="18">
        <v>2.3058406194051102</v>
      </c>
    </row>
    <row r="2757" spans="2:6" x14ac:dyDescent="0.6">
      <c r="B2757" s="6">
        <v>42850.583333333336</v>
      </c>
      <c r="C2757" s="18">
        <v>1399.6165862274161</v>
      </c>
      <c r="E2757" s="6">
        <v>43215.583333333336</v>
      </c>
      <c r="F2757" s="18">
        <v>1286.8635770338094</v>
      </c>
    </row>
    <row r="2758" spans="2:6" x14ac:dyDescent="0.6">
      <c r="B2758" s="6">
        <v>42850.625</v>
      </c>
      <c r="C2758" s="18">
        <v>1396.8892176956581</v>
      </c>
      <c r="E2758" s="6">
        <v>43215.625</v>
      </c>
      <c r="F2758" s="18">
        <v>1933.3716426308915</v>
      </c>
    </row>
    <row r="2759" spans="2:6" x14ac:dyDescent="0.6">
      <c r="B2759" s="6">
        <v>42850.666666666664</v>
      </c>
      <c r="C2759" s="18">
        <v>1397.4941067671762</v>
      </c>
      <c r="E2759" s="6">
        <v>43215.666666666664</v>
      </c>
      <c r="F2759" s="18">
        <v>389.08523787975253</v>
      </c>
    </row>
    <row r="2760" spans="2:6" x14ac:dyDescent="0.6">
      <c r="B2760" s="6">
        <v>42850.708333333336</v>
      </c>
      <c r="C2760" s="18">
        <v>1403.9286556344528</v>
      </c>
      <c r="E2760" s="6">
        <v>43215.708333333336</v>
      </c>
      <c r="F2760" s="18">
        <v>389.32045186095763</v>
      </c>
    </row>
    <row r="2761" spans="2:6" x14ac:dyDescent="0.6">
      <c r="B2761" s="6">
        <v>42850.75</v>
      </c>
      <c r="C2761" s="18">
        <v>1408.1043064202181</v>
      </c>
      <c r="E2761" s="6">
        <v>43215.75</v>
      </c>
      <c r="F2761" s="18">
        <v>1209.238732632529</v>
      </c>
    </row>
    <row r="2762" spans="2:6" x14ac:dyDescent="0.6">
      <c r="B2762" s="6">
        <v>42850.791666666664</v>
      </c>
      <c r="C2762" s="18">
        <v>1410.4672125873276</v>
      </c>
      <c r="E2762" s="6">
        <v>43215.791666666664</v>
      </c>
      <c r="F2762" s="18">
        <v>356.75307420995466</v>
      </c>
    </row>
    <row r="2763" spans="2:6" x14ac:dyDescent="0.6">
      <c r="B2763" s="6">
        <v>42850.833333333336</v>
      </c>
      <c r="C2763" s="18">
        <v>1418.2728260252188</v>
      </c>
      <c r="E2763" s="6">
        <v>43215.833333333336</v>
      </c>
      <c r="F2763" s="18">
        <v>363.29862950854795</v>
      </c>
    </row>
    <row r="2764" spans="2:6" x14ac:dyDescent="0.6">
      <c r="B2764" s="6">
        <v>42850.875</v>
      </c>
      <c r="C2764" s="18">
        <v>1417.4492866452513</v>
      </c>
      <c r="E2764" s="6">
        <v>43215.875</v>
      </c>
      <c r="F2764" s="18">
        <v>1579.167207472057</v>
      </c>
    </row>
    <row r="2765" spans="2:6" x14ac:dyDescent="0.6">
      <c r="B2765" s="6">
        <v>42850.916666666664</v>
      </c>
      <c r="C2765" s="18">
        <v>1405.7531608671588</v>
      </c>
      <c r="E2765" s="6">
        <v>43215.916666666664</v>
      </c>
      <c r="F2765" s="18">
        <v>1604.7584548397838</v>
      </c>
    </row>
    <row r="2766" spans="2:6" x14ac:dyDescent="0.6">
      <c r="B2766" s="6">
        <v>42850.958333333336</v>
      </c>
      <c r="C2766" s="18">
        <v>1404.9463081297586</v>
      </c>
      <c r="E2766" s="6">
        <v>43215.958333333336</v>
      </c>
      <c r="F2766" s="18">
        <v>0</v>
      </c>
    </row>
    <row r="2767" spans="2:6" x14ac:dyDescent="0.6">
      <c r="B2767" s="6">
        <v>42851</v>
      </c>
      <c r="C2767" s="18">
        <v>1519.3064849593889</v>
      </c>
      <c r="E2767" s="6">
        <v>43216</v>
      </c>
      <c r="F2767" s="18">
        <v>112.965275942484</v>
      </c>
    </row>
    <row r="2768" spans="2:6" x14ac:dyDescent="0.6">
      <c r="B2768" s="6">
        <v>42851.041666666664</v>
      </c>
      <c r="C2768" s="18">
        <v>1498.5023062451655</v>
      </c>
      <c r="E2768" s="6">
        <v>43216.041666666664</v>
      </c>
      <c r="F2768" s="18">
        <v>1125.0881640285879</v>
      </c>
    </row>
    <row r="2769" spans="2:6" x14ac:dyDescent="0.6">
      <c r="B2769" s="6">
        <v>42851.083333333336</v>
      </c>
      <c r="C2769" s="18">
        <v>1510.7534375487407</v>
      </c>
      <c r="E2769" s="6">
        <v>43216.083333333336</v>
      </c>
      <c r="F2769" s="18">
        <v>1762.1270799387783</v>
      </c>
    </row>
    <row r="2770" spans="2:6" x14ac:dyDescent="0.6">
      <c r="B2770" s="6">
        <v>42851.125</v>
      </c>
      <c r="C2770" s="18">
        <v>1492.2934022013319</v>
      </c>
      <c r="E2770" s="6">
        <v>43216.125</v>
      </c>
      <c r="F2770" s="18">
        <v>2000.3965372542496</v>
      </c>
    </row>
    <row r="2771" spans="2:6" x14ac:dyDescent="0.6">
      <c r="B2771" s="6">
        <v>42851.166666666664</v>
      </c>
      <c r="C2771" s="18">
        <v>2815.8244068617259</v>
      </c>
      <c r="E2771" s="6">
        <v>43216.166666666664</v>
      </c>
      <c r="F2771" s="18">
        <v>2224.1856293139117</v>
      </c>
    </row>
    <row r="2772" spans="2:6" x14ac:dyDescent="0.6">
      <c r="B2772" s="6">
        <v>42851.208333333336</v>
      </c>
      <c r="C2772" s="18">
        <v>2787.3697876744768</v>
      </c>
      <c r="E2772" s="6">
        <v>43216.208333333336</v>
      </c>
      <c r="F2772" s="18">
        <v>2219.1767551628682</v>
      </c>
    </row>
    <row r="2773" spans="2:6" x14ac:dyDescent="0.6">
      <c r="B2773" s="6">
        <v>42851.25</v>
      </c>
      <c r="C2773" s="18">
        <v>1395.6760566547164</v>
      </c>
      <c r="E2773" s="6">
        <v>43216.25</v>
      </c>
      <c r="F2773" s="18">
        <v>1926.4178287321945</v>
      </c>
    </row>
    <row r="2774" spans="2:6" x14ac:dyDescent="0.6">
      <c r="B2774" s="6">
        <v>42851.291666666664</v>
      </c>
      <c r="C2774" s="18">
        <v>1376.4365465264827</v>
      </c>
      <c r="E2774" s="6">
        <v>43216.291666666664</v>
      </c>
      <c r="F2774" s="18">
        <v>1735.5553408224005</v>
      </c>
    </row>
    <row r="2775" spans="2:6" x14ac:dyDescent="0.6">
      <c r="B2775" s="6">
        <v>42851.333333333336</v>
      </c>
      <c r="C2775" s="18">
        <v>1404.8177533525882</v>
      </c>
      <c r="E2775" s="6">
        <v>43216.333333333336</v>
      </c>
      <c r="F2775" s="18">
        <v>2.32283693154652</v>
      </c>
    </row>
    <row r="2776" spans="2:6" x14ac:dyDescent="0.6">
      <c r="B2776" s="6">
        <v>42851.375</v>
      </c>
      <c r="C2776" s="18">
        <v>2834.5571132532727</v>
      </c>
      <c r="E2776" s="6">
        <v>43216.375</v>
      </c>
      <c r="F2776" s="18">
        <v>374.68989535172733</v>
      </c>
    </row>
    <row r="2777" spans="2:6" x14ac:dyDescent="0.6">
      <c r="B2777" s="6">
        <v>42851.416666666664</v>
      </c>
      <c r="C2777" s="18">
        <v>2823.0644839027163</v>
      </c>
      <c r="E2777" s="6">
        <v>43216.416666666664</v>
      </c>
      <c r="F2777" s="18">
        <v>387.29195797443356</v>
      </c>
    </row>
    <row r="2778" spans="2:6" x14ac:dyDescent="0.6">
      <c r="B2778" s="6">
        <v>42851.458333333336</v>
      </c>
      <c r="C2778" s="18">
        <v>1407.1624242051419</v>
      </c>
      <c r="E2778" s="6">
        <v>43216.458333333336</v>
      </c>
      <c r="F2778" s="18">
        <v>387.88806579497071</v>
      </c>
    </row>
    <row r="2779" spans="2:6" x14ac:dyDescent="0.6">
      <c r="B2779" s="6">
        <v>42851.5</v>
      </c>
      <c r="C2779" s="18">
        <v>1408.3999344725055</v>
      </c>
      <c r="E2779" s="6">
        <v>43216.5</v>
      </c>
      <c r="F2779" s="18">
        <v>1918.404949312737</v>
      </c>
    </row>
    <row r="2780" spans="2:6" x14ac:dyDescent="0.6">
      <c r="B2780" s="6">
        <v>42851.541666666664</v>
      </c>
      <c r="C2780" s="18">
        <v>1410.0225275760206</v>
      </c>
      <c r="E2780" s="6">
        <v>43216.541666666664</v>
      </c>
      <c r="F2780" s="18">
        <v>1914.1078956005285</v>
      </c>
    </row>
    <row r="2781" spans="2:6" x14ac:dyDescent="0.6">
      <c r="B2781" s="6">
        <v>42851.583333333336</v>
      </c>
      <c r="C2781" s="18">
        <v>1411.1987227418658</v>
      </c>
      <c r="E2781" s="6">
        <v>43216.583333333336</v>
      </c>
      <c r="F2781" s="18">
        <v>1933.8692643737759</v>
      </c>
    </row>
    <row r="2782" spans="2:6" x14ac:dyDescent="0.6">
      <c r="B2782" s="6">
        <v>42851.625</v>
      </c>
      <c r="C2782" s="18">
        <v>1416.5753592258004</v>
      </c>
      <c r="E2782" s="6">
        <v>43216.625</v>
      </c>
      <c r="F2782" s="18">
        <v>1950.4009920756</v>
      </c>
    </row>
    <row r="2783" spans="2:6" x14ac:dyDescent="0.6">
      <c r="B2783" s="6">
        <v>42851.666666666664</v>
      </c>
      <c r="C2783" s="18">
        <v>1418.2387957519932</v>
      </c>
      <c r="E2783" s="6">
        <v>43216.666666666664</v>
      </c>
      <c r="F2783" s="18">
        <v>1944.0458642069468</v>
      </c>
    </row>
    <row r="2784" spans="2:6" x14ac:dyDescent="0.6">
      <c r="B2784" s="6">
        <v>42851.708333333336</v>
      </c>
      <c r="C2784" s="18">
        <v>1409.7507670360119</v>
      </c>
      <c r="E2784" s="6">
        <v>43216.708333333336</v>
      </c>
      <c r="F2784" s="18">
        <v>1927.6171085272861</v>
      </c>
    </row>
    <row r="2785" spans="2:6" x14ac:dyDescent="0.6">
      <c r="B2785" s="6">
        <v>42851.75</v>
      </c>
      <c r="C2785" s="18">
        <v>736.43351481066611</v>
      </c>
      <c r="E2785" s="6">
        <v>43216.75</v>
      </c>
      <c r="F2785" s="18">
        <v>1918.6334980434799</v>
      </c>
    </row>
    <row r="2786" spans="2:6" x14ac:dyDescent="0.6">
      <c r="B2786" s="6">
        <v>42851.791666666664</v>
      </c>
      <c r="C2786" s="18">
        <v>735.63955622990807</v>
      </c>
      <c r="E2786" s="6">
        <v>43216.791666666664</v>
      </c>
      <c r="F2786" s="18">
        <v>1647.7939751901858</v>
      </c>
    </row>
    <row r="2787" spans="2:6" x14ac:dyDescent="0.6">
      <c r="B2787" s="6">
        <v>42851.833333333336</v>
      </c>
      <c r="C2787" s="18">
        <v>736.10900512642206</v>
      </c>
      <c r="E2787" s="6">
        <v>43216.833333333336</v>
      </c>
      <c r="F2787" s="18">
        <v>1317.180560590954</v>
      </c>
    </row>
    <row r="2788" spans="2:6" x14ac:dyDescent="0.6">
      <c r="B2788" s="6">
        <v>42851.875</v>
      </c>
      <c r="C2788" s="18">
        <v>735.897257441943</v>
      </c>
      <c r="E2788" s="6">
        <v>43216.875</v>
      </c>
      <c r="F2788" s="18">
        <v>0</v>
      </c>
    </row>
    <row r="2789" spans="2:6" x14ac:dyDescent="0.6">
      <c r="B2789" s="6">
        <v>42851.916666666664</v>
      </c>
      <c r="C2789" s="18">
        <v>737.98638839244688</v>
      </c>
      <c r="E2789" s="6">
        <v>43216.916666666664</v>
      </c>
      <c r="F2789" s="18">
        <v>0</v>
      </c>
    </row>
    <row r="2790" spans="2:6" x14ac:dyDescent="0.6">
      <c r="B2790" s="6">
        <v>42851.958333333336</v>
      </c>
      <c r="C2790" s="18">
        <v>737.54985766834534</v>
      </c>
      <c r="E2790" s="6">
        <v>43216.958333333336</v>
      </c>
      <c r="F2790" s="18">
        <v>0</v>
      </c>
    </row>
    <row r="2791" spans="2:6" x14ac:dyDescent="0.6">
      <c r="B2791" s="6">
        <v>42852</v>
      </c>
      <c r="C2791" s="18">
        <v>726.70210955195762</v>
      </c>
      <c r="E2791" s="6">
        <v>43217</v>
      </c>
      <c r="F2791" s="18">
        <v>0</v>
      </c>
    </row>
    <row r="2792" spans="2:6" x14ac:dyDescent="0.6">
      <c r="B2792" s="6">
        <v>42852.041666666664</v>
      </c>
      <c r="C2792" s="18">
        <v>738.30776715490458</v>
      </c>
      <c r="E2792" s="6">
        <v>43217.041666666664</v>
      </c>
      <c r="F2792" s="18">
        <v>2.2661268790562898</v>
      </c>
    </row>
    <row r="2793" spans="2:6" x14ac:dyDescent="0.6">
      <c r="B2793" s="6">
        <v>42852.083333333336</v>
      </c>
      <c r="C2793" s="18">
        <v>738.36624599933452</v>
      </c>
      <c r="E2793" s="6">
        <v>43217.083333333336</v>
      </c>
      <c r="F2793" s="18">
        <v>282.18933555179103</v>
      </c>
    </row>
    <row r="2794" spans="2:6" x14ac:dyDescent="0.6">
      <c r="B2794" s="6">
        <v>42852.125</v>
      </c>
      <c r="C2794" s="18">
        <v>737.42253855652177</v>
      </c>
      <c r="E2794" s="6">
        <v>43217.125</v>
      </c>
      <c r="F2794" s="18">
        <v>116.957776251898</v>
      </c>
    </row>
    <row r="2795" spans="2:6" x14ac:dyDescent="0.6">
      <c r="B2795" s="6">
        <v>42852.166666666664</v>
      </c>
      <c r="C2795" s="18">
        <v>737.55659971713874</v>
      </c>
      <c r="E2795" s="6">
        <v>43217.166666666664</v>
      </c>
      <c r="F2795" s="18">
        <v>430.92146670871193</v>
      </c>
    </row>
    <row r="2796" spans="2:6" x14ac:dyDescent="0.6">
      <c r="B2796" s="6">
        <v>42852.208333333336</v>
      </c>
      <c r="C2796" s="18">
        <v>737.03503555191764</v>
      </c>
      <c r="E2796" s="6">
        <v>43217.208333333336</v>
      </c>
      <c r="F2796" s="18">
        <v>614.06781787660157</v>
      </c>
    </row>
    <row r="2797" spans="2:6" x14ac:dyDescent="0.6">
      <c r="B2797" s="6">
        <v>42852.25</v>
      </c>
      <c r="C2797" s="18">
        <v>736.36744291835271</v>
      </c>
      <c r="E2797" s="6">
        <v>43217.25</v>
      </c>
      <c r="F2797" s="18">
        <v>611.02845708105099</v>
      </c>
    </row>
    <row r="2798" spans="2:6" x14ac:dyDescent="0.6">
      <c r="B2798" s="6">
        <v>42852.291666666664</v>
      </c>
      <c r="C2798" s="18">
        <v>737.00667372028011</v>
      </c>
      <c r="E2798" s="6">
        <v>43217.291666666664</v>
      </c>
      <c r="F2798" s="18">
        <v>616.73943269411529</v>
      </c>
    </row>
    <row r="2799" spans="2:6" x14ac:dyDescent="0.6">
      <c r="B2799" s="6">
        <v>42852.333333333336</v>
      </c>
      <c r="C2799" s="18">
        <v>1409.4046575666782</v>
      </c>
      <c r="E2799" s="6">
        <v>43217.333333333336</v>
      </c>
      <c r="F2799" s="18">
        <v>495.22226459714972</v>
      </c>
    </row>
    <row r="2800" spans="2:6" x14ac:dyDescent="0.6">
      <c r="B2800" s="6">
        <v>42852.375</v>
      </c>
      <c r="C2800" s="18">
        <v>2820.4678554075263</v>
      </c>
      <c r="E2800" s="6">
        <v>43217.375</v>
      </c>
      <c r="F2800" s="18">
        <v>310.90642448809263</v>
      </c>
    </row>
    <row r="2801" spans="2:6" x14ac:dyDescent="0.6">
      <c r="B2801" s="6">
        <v>42852.416666666664</v>
      </c>
      <c r="C2801" s="18">
        <v>2811.4897780907127</v>
      </c>
      <c r="E2801" s="6">
        <v>43217.416666666664</v>
      </c>
      <c r="F2801" s="18">
        <v>2.3061738173166901</v>
      </c>
    </row>
    <row r="2802" spans="2:6" x14ac:dyDescent="0.6">
      <c r="B2802" s="6">
        <v>42852.458333333336</v>
      </c>
      <c r="C2802" s="18">
        <v>2816.1046684948578</v>
      </c>
      <c r="E2802" s="6">
        <v>43217.458333333336</v>
      </c>
      <c r="F2802" s="18">
        <v>189.82222041063747</v>
      </c>
    </row>
    <row r="2803" spans="2:6" x14ac:dyDescent="0.6">
      <c r="B2803" s="6">
        <v>42852.5</v>
      </c>
      <c r="C2803" s="18">
        <v>1227.5586280955197</v>
      </c>
      <c r="E2803" s="6">
        <v>43217.5</v>
      </c>
      <c r="F2803" s="18">
        <v>194.35544853329563</v>
      </c>
    </row>
    <row r="2804" spans="2:6" x14ac:dyDescent="0.6">
      <c r="B2804" s="6">
        <v>42852.541666666664</v>
      </c>
      <c r="C2804" s="18">
        <v>388.94780454264662</v>
      </c>
      <c r="E2804" s="6">
        <v>43217.541666666664</v>
      </c>
      <c r="F2804" s="18">
        <v>188.91179048538194</v>
      </c>
    </row>
    <row r="2805" spans="2:6" x14ac:dyDescent="0.6">
      <c r="B2805" s="6">
        <v>42852.583333333336</v>
      </c>
      <c r="C2805" s="18">
        <v>387.96863494502117</v>
      </c>
      <c r="E2805" s="6">
        <v>43217.583333333336</v>
      </c>
      <c r="F2805" s="18">
        <v>185.30377456664999</v>
      </c>
    </row>
    <row r="2806" spans="2:6" x14ac:dyDescent="0.6">
      <c r="B2806" s="6">
        <v>42852.625</v>
      </c>
      <c r="C2806" s="18">
        <v>389.34418017440322</v>
      </c>
      <c r="E2806" s="6">
        <v>43217.625</v>
      </c>
      <c r="F2806" s="18">
        <v>454.18461730480055</v>
      </c>
    </row>
    <row r="2807" spans="2:6" x14ac:dyDescent="0.6">
      <c r="B2807" s="6">
        <v>42852.666666666664</v>
      </c>
      <c r="C2807" s="18">
        <v>388.79574444399924</v>
      </c>
      <c r="E2807" s="6">
        <v>43217.666666666664</v>
      </c>
      <c r="F2807" s="18">
        <v>4897.9199156019358</v>
      </c>
    </row>
    <row r="2808" spans="2:6" x14ac:dyDescent="0.6">
      <c r="B2808" s="6">
        <v>42852.708333333336</v>
      </c>
      <c r="C2808" s="18">
        <v>388.5013653716768</v>
      </c>
      <c r="E2808" s="6">
        <v>43217.708333333336</v>
      </c>
      <c r="F2808" s="18">
        <v>3658.6759037356851</v>
      </c>
    </row>
    <row r="2809" spans="2:6" x14ac:dyDescent="0.6">
      <c r="B2809" s="6">
        <v>42852.75</v>
      </c>
      <c r="C2809" s="18">
        <v>388.58652343644002</v>
      </c>
      <c r="E2809" s="6">
        <v>43217.75</v>
      </c>
      <c r="F2809" s="18">
        <v>3402.994188961442</v>
      </c>
    </row>
    <row r="2810" spans="2:6" x14ac:dyDescent="0.6">
      <c r="B2810" s="6">
        <v>42852.791666666664</v>
      </c>
      <c r="C2810" s="18">
        <v>387.50464737574248</v>
      </c>
      <c r="E2810" s="6">
        <v>43217.791666666664</v>
      </c>
      <c r="F2810" s="18">
        <v>1957.564705060719</v>
      </c>
    </row>
    <row r="2811" spans="2:6" x14ac:dyDescent="0.6">
      <c r="B2811" s="6">
        <v>42852.833333333336</v>
      </c>
      <c r="C2811" s="18">
        <v>387.57546148088232</v>
      </c>
      <c r="E2811" s="6">
        <v>43217.833333333336</v>
      </c>
      <c r="F2811" s="18">
        <v>188.19262759738453</v>
      </c>
    </row>
    <row r="2812" spans="2:6" x14ac:dyDescent="0.6">
      <c r="B2812" s="6">
        <v>42852.875</v>
      </c>
      <c r="C2812" s="18">
        <v>388.4392965147224</v>
      </c>
      <c r="E2812" s="6">
        <v>43217.875</v>
      </c>
      <c r="F2812" s="18">
        <v>411.03426201555322</v>
      </c>
    </row>
    <row r="2813" spans="2:6" x14ac:dyDescent="0.6">
      <c r="B2813" s="6">
        <v>42852.916666666664</v>
      </c>
      <c r="C2813" s="18">
        <v>387.65614174736783</v>
      </c>
      <c r="E2813" s="6">
        <v>43217.916666666664</v>
      </c>
      <c r="F2813" s="18">
        <v>429.06663847181403</v>
      </c>
    </row>
    <row r="2814" spans="2:6" x14ac:dyDescent="0.6">
      <c r="B2814" s="6">
        <v>42852.958333333336</v>
      </c>
      <c r="C2814" s="18">
        <v>387.56975856025952</v>
      </c>
      <c r="E2814" s="6">
        <v>43217.958333333336</v>
      </c>
      <c r="F2814" s="18">
        <v>423.19285712626157</v>
      </c>
    </row>
    <row r="2815" spans="2:6" x14ac:dyDescent="0.6">
      <c r="B2815" s="6">
        <v>42853</v>
      </c>
      <c r="C2815" s="18">
        <v>540.98452620135299</v>
      </c>
      <c r="E2815" s="6">
        <v>43218</v>
      </c>
      <c r="F2815" s="18">
        <v>539.08109790377898</v>
      </c>
    </row>
    <row r="2816" spans="2:6" x14ac:dyDescent="0.6">
      <c r="B2816" s="6">
        <v>42853.041666666664</v>
      </c>
      <c r="C2816" s="18">
        <v>174.6557254277327</v>
      </c>
      <c r="E2816" s="6">
        <v>43218.041666666664</v>
      </c>
      <c r="F2816" s="18">
        <v>266.52699976285163</v>
      </c>
    </row>
    <row r="2817" spans="2:6" x14ac:dyDescent="0.6">
      <c r="B2817" s="6">
        <v>42853.083333333336</v>
      </c>
      <c r="C2817" s="18">
        <v>345.65638532320554</v>
      </c>
      <c r="E2817" s="6">
        <v>43218.083333333336</v>
      </c>
      <c r="F2817" s="18">
        <v>1093.571203562416</v>
      </c>
    </row>
    <row r="2818" spans="2:6" x14ac:dyDescent="0.6">
      <c r="B2818" s="6">
        <v>42853.125</v>
      </c>
      <c r="C2818" s="18">
        <v>459.68164503415301</v>
      </c>
      <c r="E2818" s="6">
        <v>43218.125</v>
      </c>
      <c r="F2818" s="18">
        <v>262.29005416022301</v>
      </c>
    </row>
    <row r="2819" spans="2:6" x14ac:dyDescent="0.6">
      <c r="B2819" s="6">
        <v>42853.166666666664</v>
      </c>
      <c r="C2819" s="18">
        <v>460.50189060581977</v>
      </c>
      <c r="E2819" s="6">
        <v>43218.166666666664</v>
      </c>
      <c r="F2819" s="18">
        <v>263.278236918978</v>
      </c>
    </row>
    <row r="2820" spans="2:6" x14ac:dyDescent="0.6">
      <c r="B2820" s="6">
        <v>42853.208333333336</v>
      </c>
      <c r="C2820" s="18">
        <v>464.51945563316144</v>
      </c>
      <c r="E2820" s="6">
        <v>43218.208333333336</v>
      </c>
      <c r="F2820" s="18">
        <v>262.92727603488402</v>
      </c>
    </row>
    <row r="2821" spans="2:6" x14ac:dyDescent="0.6">
      <c r="B2821" s="6">
        <v>42853.25</v>
      </c>
      <c r="C2821" s="18">
        <v>466.82406479941392</v>
      </c>
      <c r="E2821" s="6">
        <v>43218.25</v>
      </c>
      <c r="F2821" s="18">
        <v>262.195737300448</v>
      </c>
    </row>
    <row r="2822" spans="2:6" x14ac:dyDescent="0.6">
      <c r="B2822" s="6">
        <v>42853.291666666664</v>
      </c>
      <c r="C2822" s="18">
        <v>722.45239559862273</v>
      </c>
      <c r="E2822" s="6">
        <v>43218.291666666664</v>
      </c>
      <c r="F2822" s="18">
        <v>141.52057227240601</v>
      </c>
    </row>
    <row r="2823" spans="2:6" x14ac:dyDescent="0.6">
      <c r="B2823" s="6">
        <v>42853.333333333336</v>
      </c>
      <c r="C2823" s="18">
        <v>733.10939820024646</v>
      </c>
      <c r="E2823" s="6">
        <v>43218.333333333336</v>
      </c>
      <c r="F2823" s="18">
        <v>2.2928989252779202</v>
      </c>
    </row>
    <row r="2824" spans="2:6" x14ac:dyDescent="0.6">
      <c r="B2824" s="6">
        <v>42853.375</v>
      </c>
      <c r="C2824" s="18">
        <v>2228.8099196577045</v>
      </c>
      <c r="E2824" s="6">
        <v>43218.375</v>
      </c>
      <c r="F2824" s="18">
        <v>2.2829010407129902</v>
      </c>
    </row>
    <row r="2825" spans="2:6" x14ac:dyDescent="0.6">
      <c r="B2825" s="6">
        <v>42853.416666666664</v>
      </c>
      <c r="C2825" s="18">
        <v>2208.0578991238253</v>
      </c>
      <c r="E2825" s="6">
        <v>43218.416666666664</v>
      </c>
      <c r="F2825" s="18">
        <v>369.10757167180378</v>
      </c>
    </row>
    <row r="2826" spans="2:6" x14ac:dyDescent="0.6">
      <c r="B2826" s="6">
        <v>42853.458333333336</v>
      </c>
      <c r="C2826" s="18">
        <v>733.30064104504027</v>
      </c>
      <c r="E2826" s="6">
        <v>43218.458333333336</v>
      </c>
      <c r="F2826" s="18">
        <v>388.22501801384772</v>
      </c>
    </row>
    <row r="2827" spans="2:6" x14ac:dyDescent="0.6">
      <c r="B2827" s="6">
        <v>42853.5</v>
      </c>
      <c r="C2827" s="18">
        <v>1864.1206677092437</v>
      </c>
      <c r="E2827" s="6">
        <v>43218.5</v>
      </c>
      <c r="F2827" s="18">
        <v>388.02196703274967</v>
      </c>
    </row>
    <row r="2828" spans="2:6" x14ac:dyDescent="0.6">
      <c r="B2828" s="6">
        <v>42853.541666666664</v>
      </c>
      <c r="C2828" s="18">
        <v>1818.5233408933207</v>
      </c>
      <c r="E2828" s="6">
        <v>43218.541666666664</v>
      </c>
      <c r="F2828" s="18">
        <v>652.91089269002191</v>
      </c>
    </row>
    <row r="2829" spans="2:6" x14ac:dyDescent="0.6">
      <c r="B2829" s="6">
        <v>42853.583333333336</v>
      </c>
      <c r="C2829" s="18">
        <v>389.27123666882488</v>
      </c>
      <c r="E2829" s="6">
        <v>43218.583333333336</v>
      </c>
      <c r="F2829" s="18">
        <v>653.03698874579504</v>
      </c>
    </row>
    <row r="2830" spans="2:6" x14ac:dyDescent="0.6">
      <c r="B2830" s="6">
        <v>42853.625</v>
      </c>
      <c r="C2830" s="18">
        <v>387.74286265916226</v>
      </c>
      <c r="E2830" s="6">
        <v>43218.625</v>
      </c>
      <c r="F2830" s="18">
        <v>652.16021904839295</v>
      </c>
    </row>
    <row r="2831" spans="2:6" x14ac:dyDescent="0.6">
      <c r="B2831" s="6">
        <v>42853.666666666664</v>
      </c>
      <c r="C2831" s="18">
        <v>388.82853658358215</v>
      </c>
      <c r="E2831" s="6">
        <v>43218.666666666664</v>
      </c>
      <c r="F2831" s="18">
        <v>264.49205252753302</v>
      </c>
    </row>
    <row r="2832" spans="2:6" x14ac:dyDescent="0.6">
      <c r="B2832" s="6">
        <v>42853.708333333336</v>
      </c>
      <c r="C2832" s="18">
        <v>388.31514446682343</v>
      </c>
      <c r="E2832" s="6">
        <v>43218.708333333336</v>
      </c>
      <c r="F2832" s="18">
        <v>264.86874104923658</v>
      </c>
    </row>
    <row r="2833" spans="2:6" x14ac:dyDescent="0.6">
      <c r="B2833" s="6">
        <v>42853.75</v>
      </c>
      <c r="C2833" s="18">
        <v>387.48981900744928</v>
      </c>
      <c r="E2833" s="6">
        <v>43218.75</v>
      </c>
      <c r="F2833" s="18">
        <v>229.07357113944158</v>
      </c>
    </row>
    <row r="2834" spans="2:6" x14ac:dyDescent="0.6">
      <c r="B2834" s="6">
        <v>42853.791666666664</v>
      </c>
      <c r="C2834" s="18">
        <v>388.42875287532712</v>
      </c>
      <c r="E2834" s="6">
        <v>43218.791666666664</v>
      </c>
      <c r="F2834" s="18">
        <v>808.35254399617304</v>
      </c>
    </row>
    <row r="2835" spans="2:6" x14ac:dyDescent="0.6">
      <c r="B2835" s="6">
        <v>42853.833333333336</v>
      </c>
      <c r="C2835" s="18">
        <v>502.2151971689849</v>
      </c>
      <c r="E2835" s="6">
        <v>43218.833333333336</v>
      </c>
      <c r="F2835" s="18">
        <v>287.73410466512001</v>
      </c>
    </row>
    <row r="2836" spans="2:6" x14ac:dyDescent="0.6">
      <c r="B2836" s="6">
        <v>42853.875</v>
      </c>
      <c r="C2836" s="18">
        <v>501.12903336630836</v>
      </c>
      <c r="E2836" s="6">
        <v>43218.875</v>
      </c>
      <c r="F2836" s="18">
        <v>903.26265396117901</v>
      </c>
    </row>
    <row r="2837" spans="2:6" x14ac:dyDescent="0.6">
      <c r="B2837" s="6">
        <v>42853.916666666664</v>
      </c>
      <c r="C2837" s="18">
        <v>388.39258427354935</v>
      </c>
      <c r="E2837" s="6">
        <v>43218.916666666664</v>
      </c>
      <c r="F2837" s="18">
        <v>941.13081709543712</v>
      </c>
    </row>
    <row r="2838" spans="2:6" x14ac:dyDescent="0.6">
      <c r="B2838" s="6">
        <v>42853.958333333336</v>
      </c>
      <c r="C2838" s="18">
        <v>387.88647608756986</v>
      </c>
      <c r="E2838" s="6">
        <v>43218.958333333336</v>
      </c>
      <c r="F2838" s="18">
        <v>714.26648638831</v>
      </c>
    </row>
    <row r="2839" spans="2:6" x14ac:dyDescent="0.6">
      <c r="B2839" s="6">
        <v>42854</v>
      </c>
      <c r="C2839" s="18">
        <v>1812.3231736034809</v>
      </c>
      <c r="E2839" s="6">
        <v>43219</v>
      </c>
      <c r="F2839" s="18">
        <v>1116.1911749903338</v>
      </c>
    </row>
    <row r="2840" spans="2:6" x14ac:dyDescent="0.6">
      <c r="B2840" s="6">
        <v>42854.041666666664</v>
      </c>
      <c r="C2840" s="18">
        <v>357.47619282616506</v>
      </c>
      <c r="E2840" s="6">
        <v>43219.041666666664</v>
      </c>
      <c r="F2840" s="18">
        <v>1059.3825340991521</v>
      </c>
    </row>
    <row r="2841" spans="2:6" x14ac:dyDescent="0.6">
      <c r="B2841" s="6">
        <v>42854.083333333336</v>
      </c>
      <c r="C2841" s="18">
        <v>1444.8120501491753</v>
      </c>
      <c r="E2841" s="6">
        <v>43219.083333333336</v>
      </c>
      <c r="F2841" s="18">
        <v>761.48114762623902</v>
      </c>
    </row>
    <row r="2842" spans="2:6" x14ac:dyDescent="0.6">
      <c r="B2842" s="6">
        <v>42854.125</v>
      </c>
      <c r="C2842" s="18">
        <v>1433.0437128882934</v>
      </c>
      <c r="E2842" s="6">
        <v>43219.125</v>
      </c>
      <c r="F2842" s="18">
        <v>619.364602550928</v>
      </c>
    </row>
    <row r="2843" spans="2:6" x14ac:dyDescent="0.6">
      <c r="B2843" s="6">
        <v>42854.166666666664</v>
      </c>
      <c r="C2843" s="18">
        <v>533.4958271010712</v>
      </c>
      <c r="E2843" s="6">
        <v>43219.166666666664</v>
      </c>
      <c r="F2843" s="18">
        <v>1030.413888070844</v>
      </c>
    </row>
    <row r="2844" spans="2:6" x14ac:dyDescent="0.6">
      <c r="B2844" s="6">
        <v>42854.208333333336</v>
      </c>
      <c r="C2844" s="18">
        <v>348.12094609313374</v>
      </c>
      <c r="E2844" s="6">
        <v>43219.208333333336</v>
      </c>
      <c r="F2844" s="18">
        <v>489.02911385853901</v>
      </c>
    </row>
    <row r="2845" spans="2:6" x14ac:dyDescent="0.6">
      <c r="B2845" s="6">
        <v>42854.25</v>
      </c>
      <c r="C2845" s="18">
        <v>349.04730491333476</v>
      </c>
      <c r="E2845" s="6">
        <v>43219.25</v>
      </c>
      <c r="F2845" s="18">
        <v>754.79354670206499</v>
      </c>
    </row>
    <row r="2846" spans="2:6" x14ac:dyDescent="0.6">
      <c r="B2846" s="6">
        <v>42854.291666666664</v>
      </c>
      <c r="C2846" s="18">
        <v>351.71458550479576</v>
      </c>
      <c r="E2846" s="6">
        <v>43219.291666666664</v>
      </c>
      <c r="F2846" s="18">
        <v>344.81610822465501</v>
      </c>
    </row>
    <row r="2847" spans="2:6" x14ac:dyDescent="0.6">
      <c r="B2847" s="6">
        <v>42854.333333333336</v>
      </c>
      <c r="C2847" s="18">
        <v>347.91483950694305</v>
      </c>
      <c r="E2847" s="6">
        <v>43219.333333333336</v>
      </c>
      <c r="F2847" s="18">
        <v>392.11360414293</v>
      </c>
    </row>
    <row r="2848" spans="2:6" x14ac:dyDescent="0.6">
      <c r="B2848" s="6">
        <v>42854.375</v>
      </c>
      <c r="C2848" s="18">
        <v>1476.247436990207</v>
      </c>
      <c r="E2848" s="6">
        <v>43219.375</v>
      </c>
      <c r="F2848" s="18">
        <v>439.894010459051</v>
      </c>
    </row>
    <row r="2849" spans="2:6" x14ac:dyDescent="0.6">
      <c r="B2849" s="6">
        <v>42854.416666666664</v>
      </c>
      <c r="C2849" s="18">
        <v>1470.3781539540805</v>
      </c>
      <c r="E2849" s="6">
        <v>43219.416666666664</v>
      </c>
      <c r="F2849" s="18">
        <v>788.74604082743099</v>
      </c>
    </row>
    <row r="2850" spans="2:6" x14ac:dyDescent="0.6">
      <c r="B2850" s="6">
        <v>42854.458333333336</v>
      </c>
      <c r="C2850" s="18">
        <v>1422.7002171913778</v>
      </c>
      <c r="E2850" s="6">
        <v>43219.458333333336</v>
      </c>
      <c r="F2850" s="18">
        <v>789.12522427028898</v>
      </c>
    </row>
    <row r="2851" spans="2:6" x14ac:dyDescent="0.6">
      <c r="B2851" s="6">
        <v>42854.5</v>
      </c>
      <c r="C2851" s="18">
        <v>2.2585174481074</v>
      </c>
      <c r="E2851" s="6">
        <v>43219.5</v>
      </c>
      <c r="F2851" s="18">
        <v>788.45710211011988</v>
      </c>
    </row>
    <row r="2852" spans="2:6" x14ac:dyDescent="0.6">
      <c r="B2852" s="6">
        <v>42854.541666666664</v>
      </c>
      <c r="C2852" s="18">
        <v>2.2414099852243998</v>
      </c>
      <c r="E2852" s="6">
        <v>43219.541666666664</v>
      </c>
      <c r="F2852" s="18">
        <v>803.48976046244195</v>
      </c>
    </row>
    <row r="2853" spans="2:6" x14ac:dyDescent="0.6">
      <c r="B2853" s="6">
        <v>42854.583333333336</v>
      </c>
      <c r="C2853" s="18">
        <v>2.18258929186397</v>
      </c>
      <c r="E2853" s="6">
        <v>43219.583333333336</v>
      </c>
      <c r="F2853" s="18">
        <v>631.7276967705609</v>
      </c>
    </row>
    <row r="2854" spans="2:6" x14ac:dyDescent="0.6">
      <c r="B2854" s="6">
        <v>42854.625</v>
      </c>
      <c r="C2854" s="18">
        <v>0</v>
      </c>
      <c r="E2854" s="6">
        <v>43219.625</v>
      </c>
      <c r="F2854" s="18">
        <v>630.39132402207997</v>
      </c>
    </row>
    <row r="2855" spans="2:6" x14ac:dyDescent="0.6">
      <c r="B2855" s="6">
        <v>42854.666666666664</v>
      </c>
      <c r="C2855" s="18">
        <v>0</v>
      </c>
      <c r="E2855" s="6">
        <v>43219.666666666664</v>
      </c>
      <c r="F2855" s="18">
        <v>624.50029659694906</v>
      </c>
    </row>
    <row r="2856" spans="2:6" x14ac:dyDescent="0.6">
      <c r="B2856" s="6">
        <v>42854.708333333336</v>
      </c>
      <c r="C2856" s="18">
        <v>0</v>
      </c>
      <c r="E2856" s="6">
        <v>43219.708333333336</v>
      </c>
      <c r="F2856" s="18">
        <v>625.55089622497394</v>
      </c>
    </row>
    <row r="2857" spans="2:6" x14ac:dyDescent="0.6">
      <c r="B2857" s="6">
        <v>42854.75</v>
      </c>
      <c r="C2857" s="18">
        <v>529.78438419341694</v>
      </c>
      <c r="E2857" s="6">
        <v>43219.75</v>
      </c>
      <c r="F2857" s="18">
        <v>621.57335761599995</v>
      </c>
    </row>
    <row r="2858" spans="2:6" x14ac:dyDescent="0.6">
      <c r="B2858" s="6">
        <v>42854.791666666664</v>
      </c>
      <c r="C2858" s="18">
        <v>640.66482747395503</v>
      </c>
      <c r="E2858" s="6">
        <v>43219.791666666664</v>
      </c>
      <c r="F2858" s="18">
        <v>480.557824562919</v>
      </c>
    </row>
    <row r="2859" spans="2:6" x14ac:dyDescent="0.6">
      <c r="B2859" s="6">
        <v>42854.833333333336</v>
      </c>
      <c r="C2859" s="18">
        <v>1865.5471362982832</v>
      </c>
      <c r="E2859" s="6">
        <v>43219.833333333336</v>
      </c>
      <c r="F2859" s="18">
        <v>735.555097563</v>
      </c>
    </row>
    <row r="2860" spans="2:6" x14ac:dyDescent="0.6">
      <c r="B2860" s="6">
        <v>42854.875</v>
      </c>
      <c r="C2860" s="18">
        <v>388.008659354315</v>
      </c>
      <c r="E2860" s="6">
        <v>43219.875</v>
      </c>
      <c r="F2860" s="18">
        <v>254.57732881333999</v>
      </c>
    </row>
    <row r="2861" spans="2:6" x14ac:dyDescent="0.6">
      <c r="B2861" s="6">
        <v>42854.916666666664</v>
      </c>
      <c r="C2861" s="18">
        <v>1844.083244391546</v>
      </c>
      <c r="E2861" s="6">
        <v>43219.916666666664</v>
      </c>
      <c r="F2861" s="18">
        <v>363.46148498535098</v>
      </c>
    </row>
    <row r="2862" spans="2:6" x14ac:dyDescent="0.6">
      <c r="B2862" s="6">
        <v>42854.958333333336</v>
      </c>
      <c r="C2862" s="18">
        <v>293.34899280124199</v>
      </c>
      <c r="E2862" s="6">
        <v>43219.958333333336</v>
      </c>
      <c r="F2862" s="18">
        <v>709.9607431586561</v>
      </c>
    </row>
    <row r="2863" spans="2:6" x14ac:dyDescent="0.6">
      <c r="B2863" s="6">
        <v>42855</v>
      </c>
      <c r="C2863" s="18">
        <v>936.36393850114405</v>
      </c>
      <c r="E2863" s="6">
        <v>43220</v>
      </c>
      <c r="F2863" s="18">
        <v>1495.96877938906</v>
      </c>
    </row>
    <row r="2864" spans="2:6" x14ac:dyDescent="0.6">
      <c r="B2864" s="6">
        <v>42855.041666666664</v>
      </c>
      <c r="C2864" s="18">
        <v>465.12453809102203</v>
      </c>
      <c r="E2864" s="6">
        <v>43220.041666666664</v>
      </c>
      <c r="F2864" s="18">
        <v>1879.2883979701958</v>
      </c>
    </row>
    <row r="2865" spans="2:6" x14ac:dyDescent="0.6">
      <c r="B2865" s="6">
        <v>42855.083333333336</v>
      </c>
      <c r="C2865" s="18">
        <v>465.75845607333599</v>
      </c>
      <c r="E2865" s="6">
        <v>43220.083333333336</v>
      </c>
      <c r="F2865" s="18">
        <v>1891.3676513051953</v>
      </c>
    </row>
    <row r="2866" spans="2:6" x14ac:dyDescent="0.6">
      <c r="B2866" s="6">
        <v>42855.125</v>
      </c>
      <c r="C2866" s="18">
        <v>750.34723732206407</v>
      </c>
      <c r="E2866" s="6">
        <v>43220.125</v>
      </c>
      <c r="F2866" s="18">
        <v>1893.6394264115188</v>
      </c>
    </row>
    <row r="2867" spans="2:6" x14ac:dyDescent="0.6">
      <c r="B2867" s="6">
        <v>42855.166666666664</v>
      </c>
      <c r="C2867" s="18">
        <v>1530.2755847888491</v>
      </c>
      <c r="E2867" s="6">
        <v>43220.166666666664</v>
      </c>
      <c r="F2867" s="18">
        <v>1885.2036993164456</v>
      </c>
    </row>
    <row r="2868" spans="2:6" x14ac:dyDescent="0.6">
      <c r="B2868" s="6">
        <v>42855.208333333336</v>
      </c>
      <c r="C2868" s="18">
        <v>1188.3663864135719</v>
      </c>
      <c r="E2868" s="6">
        <v>43220.208333333336</v>
      </c>
      <c r="F2868" s="18">
        <v>1898.2086839081146</v>
      </c>
    </row>
    <row r="2869" spans="2:6" x14ac:dyDescent="0.6">
      <c r="B2869" s="6">
        <v>42855.25</v>
      </c>
      <c r="C2869" s="18">
        <v>817.8643783272621</v>
      </c>
      <c r="E2869" s="6">
        <v>43220.25</v>
      </c>
      <c r="F2869" s="18">
        <v>1885.1636702505718</v>
      </c>
    </row>
    <row r="2870" spans="2:6" x14ac:dyDescent="0.6">
      <c r="B2870" s="6">
        <v>42855.291666666664</v>
      </c>
      <c r="C2870" s="18">
        <v>2153.7029671711366</v>
      </c>
      <c r="E2870" s="6">
        <v>43220.291666666664</v>
      </c>
      <c r="F2870" s="18">
        <v>2630.5596187517349</v>
      </c>
    </row>
    <row r="2871" spans="2:6" x14ac:dyDescent="0.6">
      <c r="B2871" s="6">
        <v>42855.333333333336</v>
      </c>
      <c r="C2871" s="18">
        <v>2239.7217753611653</v>
      </c>
      <c r="E2871" s="6">
        <v>43220.333333333336</v>
      </c>
      <c r="F2871" s="18">
        <v>3766.2765636248014</v>
      </c>
    </row>
    <row r="2872" spans="2:6" x14ac:dyDescent="0.6">
      <c r="B2872" s="6">
        <v>42855.375</v>
      </c>
      <c r="C2872" s="18">
        <v>1701.5575511847592</v>
      </c>
      <c r="E2872" s="6">
        <v>43220.375</v>
      </c>
      <c r="F2872" s="18">
        <v>3338.9450259858954</v>
      </c>
    </row>
    <row r="2873" spans="2:6" x14ac:dyDescent="0.6">
      <c r="B2873" s="6">
        <v>42855.416666666664</v>
      </c>
      <c r="C2873" s="18">
        <v>386.52057346926711</v>
      </c>
      <c r="E2873" s="6">
        <v>43220.416666666664</v>
      </c>
      <c r="F2873" s="18">
        <v>1933.7718607971374</v>
      </c>
    </row>
    <row r="2874" spans="2:6" x14ac:dyDescent="0.6">
      <c r="B2874" s="6">
        <v>42855.458333333336</v>
      </c>
      <c r="C2874" s="18">
        <v>115.9527968168257</v>
      </c>
      <c r="E2874" s="6">
        <v>43220.458333333336</v>
      </c>
      <c r="F2874" s="18">
        <v>847.57843802663911</v>
      </c>
    </row>
    <row r="2875" spans="2:6" x14ac:dyDescent="0.6">
      <c r="B2875" s="6">
        <v>42855.5</v>
      </c>
      <c r="C2875" s="18">
        <v>115.66579442501039</v>
      </c>
      <c r="E2875" s="6">
        <v>43220.5</v>
      </c>
      <c r="F2875" s="18">
        <v>853.88721859349016</v>
      </c>
    </row>
    <row r="2876" spans="2:6" x14ac:dyDescent="0.6">
      <c r="B2876" s="6">
        <v>42855.541666666664</v>
      </c>
      <c r="C2876" s="18">
        <v>2.2064175054762099</v>
      </c>
      <c r="E2876" s="6">
        <v>43220.541666666664</v>
      </c>
      <c r="F2876" s="18">
        <v>849.62983720302555</v>
      </c>
    </row>
    <row r="2877" spans="2:6" x14ac:dyDescent="0.6">
      <c r="B2877" s="6">
        <v>42855.583333333336</v>
      </c>
      <c r="C2877" s="18">
        <v>149.18866545783101</v>
      </c>
      <c r="E2877" s="6">
        <v>43220.583333333336</v>
      </c>
      <c r="F2877" s="18">
        <v>851.90733473247849</v>
      </c>
    </row>
    <row r="2878" spans="2:6" x14ac:dyDescent="0.6">
      <c r="B2878" s="6">
        <v>42855.625</v>
      </c>
      <c r="C2878" s="18">
        <v>465.35148851182601</v>
      </c>
      <c r="E2878" s="6">
        <v>43220.625</v>
      </c>
      <c r="F2878" s="18">
        <v>844.51993949638427</v>
      </c>
    </row>
    <row r="2879" spans="2:6" x14ac:dyDescent="0.6">
      <c r="B2879" s="6">
        <v>42855.666666666664</v>
      </c>
      <c r="C2879" s="18">
        <v>465.79161632113801</v>
      </c>
      <c r="E2879" s="6">
        <v>43220.666666666664</v>
      </c>
      <c r="F2879" s="18">
        <v>390.12945832040492</v>
      </c>
    </row>
    <row r="2880" spans="2:6" x14ac:dyDescent="0.6">
      <c r="B2880" s="6">
        <v>42855.708333333336</v>
      </c>
      <c r="C2880" s="18">
        <v>938.91056656731212</v>
      </c>
      <c r="E2880" s="6">
        <v>43220.708333333336</v>
      </c>
      <c r="F2880" s="18">
        <v>390.46529840469344</v>
      </c>
    </row>
    <row r="2881" spans="2:6" x14ac:dyDescent="0.6">
      <c r="B2881" s="6">
        <v>42855.75</v>
      </c>
      <c r="C2881" s="18">
        <v>935.79788952297304</v>
      </c>
      <c r="E2881" s="6">
        <v>43220.75</v>
      </c>
      <c r="F2881" s="18">
        <v>387.95678219265398</v>
      </c>
    </row>
    <row r="2882" spans="2:6" x14ac:dyDescent="0.6">
      <c r="B2882" s="6">
        <v>42855.791666666664</v>
      </c>
      <c r="C2882" s="18">
        <v>1076.822528110077</v>
      </c>
      <c r="E2882" s="6">
        <v>43220.791666666664</v>
      </c>
      <c r="F2882" s="18">
        <v>386.82689046223902</v>
      </c>
    </row>
    <row r="2883" spans="2:6" x14ac:dyDescent="0.6">
      <c r="B2883" s="6">
        <v>42855.833333333336</v>
      </c>
      <c r="C2883" s="18">
        <v>935.15735653373667</v>
      </c>
      <c r="E2883" s="6">
        <v>43220.833333333336</v>
      </c>
      <c r="F2883" s="18">
        <v>1416.170703701441</v>
      </c>
    </row>
    <row r="2884" spans="2:6" x14ac:dyDescent="0.6">
      <c r="B2884" s="6">
        <v>42855.875</v>
      </c>
      <c r="C2884" s="18">
        <v>782.76848665025193</v>
      </c>
      <c r="E2884" s="6">
        <v>43220.875</v>
      </c>
      <c r="F2884" s="18">
        <v>1384.3831804402641</v>
      </c>
    </row>
    <row r="2885" spans="2:6" x14ac:dyDescent="0.6">
      <c r="B2885" s="6">
        <v>42855.916666666664</v>
      </c>
      <c r="C2885" s="18">
        <v>899.98849071502298</v>
      </c>
      <c r="E2885" s="6">
        <v>43220.916666666664</v>
      </c>
      <c r="F2885" s="18">
        <v>2.2497971057891801</v>
      </c>
    </row>
    <row r="2886" spans="2:6" x14ac:dyDescent="0.6">
      <c r="B2886" s="6">
        <v>42855.958333333336</v>
      </c>
      <c r="C2886" s="18">
        <v>912.65163143157702</v>
      </c>
      <c r="E2886" s="6">
        <v>43220.958333333336</v>
      </c>
      <c r="F2886" s="18">
        <v>137.24664402431901</v>
      </c>
    </row>
    <row r="2887" spans="2:6" x14ac:dyDescent="0.6">
      <c r="B2887" s="6">
        <v>42856</v>
      </c>
      <c r="C2887" s="18">
        <v>1515.8726381768088</v>
      </c>
      <c r="E2887" s="6">
        <v>43221</v>
      </c>
      <c r="F2887" s="18">
        <v>1853.9145991855169</v>
      </c>
    </row>
    <row r="2888" spans="2:6" x14ac:dyDescent="0.6">
      <c r="B2888" s="6">
        <v>42856.041666666664</v>
      </c>
      <c r="C2888" s="18">
        <v>909.59241432189594</v>
      </c>
      <c r="E2888" s="6">
        <v>43221.041666666664</v>
      </c>
      <c r="F2888" s="18">
        <v>2221.7688170411811</v>
      </c>
    </row>
    <row r="2889" spans="2:6" x14ac:dyDescent="0.6">
      <c r="B2889" s="6">
        <v>42856.083333333336</v>
      </c>
      <c r="C2889" s="18">
        <v>1270.3746369425421</v>
      </c>
      <c r="E2889" s="6">
        <v>43221.083333333336</v>
      </c>
      <c r="F2889" s="18">
        <v>2595.952080688473</v>
      </c>
    </row>
    <row r="2890" spans="2:6" x14ac:dyDescent="0.6">
      <c r="B2890" s="6">
        <v>42856.125</v>
      </c>
      <c r="C2890" s="18">
        <v>1267.1449884467611</v>
      </c>
      <c r="E2890" s="6">
        <v>43221.125</v>
      </c>
      <c r="F2890" s="18">
        <v>1852.8490452448491</v>
      </c>
    </row>
    <row r="2891" spans="2:6" x14ac:dyDescent="0.6">
      <c r="B2891" s="6">
        <v>42856.166666666664</v>
      </c>
      <c r="C2891" s="18">
        <v>910.4309248028834</v>
      </c>
      <c r="E2891" s="6">
        <v>43221.166666666664</v>
      </c>
      <c r="F2891" s="18">
        <v>1719.2839992056922</v>
      </c>
    </row>
    <row r="2892" spans="2:6" x14ac:dyDescent="0.6">
      <c r="B2892" s="6">
        <v>42856.208333333336</v>
      </c>
      <c r="C2892" s="18">
        <v>1283.178509969046</v>
      </c>
      <c r="E2892" s="6">
        <v>43221.208333333336</v>
      </c>
      <c r="F2892" s="18">
        <v>1123.071865422989</v>
      </c>
    </row>
    <row r="2893" spans="2:6" x14ac:dyDescent="0.6">
      <c r="B2893" s="6">
        <v>42856.25</v>
      </c>
      <c r="C2893" s="18">
        <v>318.79476021289685</v>
      </c>
      <c r="E2893" s="6">
        <v>43221.25</v>
      </c>
      <c r="F2893" s="18">
        <v>655.44728862126567</v>
      </c>
    </row>
    <row r="2894" spans="2:6" x14ac:dyDescent="0.6">
      <c r="B2894" s="6">
        <v>42856.291666666664</v>
      </c>
      <c r="C2894" s="18">
        <v>690.77434987226968</v>
      </c>
      <c r="E2894" s="6">
        <v>43221.291666666664</v>
      </c>
      <c r="F2894" s="18">
        <v>2.3162272295686899</v>
      </c>
    </row>
    <row r="2895" spans="2:6" x14ac:dyDescent="0.6">
      <c r="B2895" s="6">
        <v>42856.333333333336</v>
      </c>
      <c r="C2895" s="18">
        <v>386.06891435994032</v>
      </c>
      <c r="E2895" s="6">
        <v>43221.333333333336</v>
      </c>
      <c r="F2895" s="18">
        <v>673.40249663577993</v>
      </c>
    </row>
    <row r="2896" spans="2:6" x14ac:dyDescent="0.6">
      <c r="B2896" s="6">
        <v>42856.375</v>
      </c>
      <c r="C2896" s="18">
        <v>388.39425967110429</v>
      </c>
      <c r="E2896" s="6">
        <v>43221.375</v>
      </c>
      <c r="F2896" s="18">
        <v>533.05766066511353</v>
      </c>
    </row>
    <row r="2897" spans="2:6" x14ac:dyDescent="0.6">
      <c r="B2897" s="6">
        <v>42856.416666666664</v>
      </c>
      <c r="C2897" s="18">
        <v>720.1853607877083</v>
      </c>
      <c r="E2897" s="6">
        <v>43221.416666666664</v>
      </c>
      <c r="F2897" s="18">
        <v>2.2995085716247501</v>
      </c>
    </row>
    <row r="2898" spans="2:6" x14ac:dyDescent="0.6">
      <c r="B2898" s="6">
        <v>42856.458333333336</v>
      </c>
      <c r="C2898" s="18">
        <v>738.89525247573738</v>
      </c>
      <c r="E2898" s="6">
        <v>43221.458333333336</v>
      </c>
      <c r="F2898" s="18">
        <v>2.3494423706001699</v>
      </c>
    </row>
    <row r="2899" spans="2:6" x14ac:dyDescent="0.6">
      <c r="B2899" s="6">
        <v>42856.5</v>
      </c>
      <c r="C2899" s="18">
        <v>739.36700237698005</v>
      </c>
      <c r="E2899" s="6">
        <v>43221.5</v>
      </c>
      <c r="F2899" s="18">
        <v>1460.9273528178514</v>
      </c>
    </row>
    <row r="2900" spans="2:6" x14ac:dyDescent="0.6">
      <c r="B2900" s="6">
        <v>42856.541666666664</v>
      </c>
      <c r="C2900" s="18">
        <v>1418.1103524298114</v>
      </c>
      <c r="E2900" s="6">
        <v>43221.541666666664</v>
      </c>
      <c r="F2900" s="18">
        <v>1190.1881769906129</v>
      </c>
    </row>
    <row r="2901" spans="2:6" x14ac:dyDescent="0.6">
      <c r="B2901" s="6">
        <v>42856.583333333336</v>
      </c>
      <c r="C2901" s="18">
        <v>744.19794612957287</v>
      </c>
      <c r="E2901" s="6">
        <v>43221.583333333336</v>
      </c>
      <c r="F2901" s="18">
        <v>2.2995085716247501</v>
      </c>
    </row>
    <row r="2902" spans="2:6" x14ac:dyDescent="0.6">
      <c r="B2902" s="6">
        <v>42856.625</v>
      </c>
      <c r="C2902" s="18">
        <v>739.46882951524401</v>
      </c>
      <c r="E2902" s="6">
        <v>43221.625</v>
      </c>
      <c r="F2902" s="18">
        <v>2.2661824226379301</v>
      </c>
    </row>
    <row r="2903" spans="2:6" x14ac:dyDescent="0.6">
      <c r="B2903" s="6">
        <v>42856.666666666664</v>
      </c>
      <c r="C2903" s="18">
        <v>739.24994822184101</v>
      </c>
      <c r="E2903" s="6">
        <v>43221.666666666664</v>
      </c>
      <c r="F2903" s="18">
        <v>2.24979706605275</v>
      </c>
    </row>
    <row r="2904" spans="2:6" x14ac:dyDescent="0.6">
      <c r="B2904" s="6">
        <v>42856.708333333336</v>
      </c>
      <c r="C2904" s="18">
        <v>742.72016655815901</v>
      </c>
      <c r="E2904" s="6">
        <v>43221.708333333336</v>
      </c>
      <c r="F2904" s="18">
        <v>2.26646014054616</v>
      </c>
    </row>
    <row r="2905" spans="2:6" x14ac:dyDescent="0.6">
      <c r="B2905" s="6">
        <v>42856.75</v>
      </c>
      <c r="C2905" s="18">
        <v>740.57733688354392</v>
      </c>
      <c r="E2905" s="6">
        <v>43221.75</v>
      </c>
      <c r="F2905" s="18">
        <v>2.2495193481445299</v>
      </c>
    </row>
    <row r="2906" spans="2:6" x14ac:dyDescent="0.6">
      <c r="B2906" s="6">
        <v>42856.791666666664</v>
      </c>
      <c r="C2906" s="18">
        <v>738.52609122474973</v>
      </c>
      <c r="E2906" s="6">
        <v>43221.791666666664</v>
      </c>
      <c r="F2906" s="18">
        <v>364.63317328201356</v>
      </c>
    </row>
    <row r="2907" spans="2:6" x14ac:dyDescent="0.6">
      <c r="B2907" s="6">
        <v>42856.833333333336</v>
      </c>
      <c r="C2907" s="18">
        <v>731.03600021362195</v>
      </c>
      <c r="E2907" s="6">
        <v>43221.833333333336</v>
      </c>
      <c r="F2907" s="18">
        <v>362.86762207521275</v>
      </c>
    </row>
    <row r="2908" spans="2:6" x14ac:dyDescent="0.6">
      <c r="B2908" s="6">
        <v>42856.875</v>
      </c>
      <c r="C2908" s="18">
        <v>502.41339298248204</v>
      </c>
      <c r="E2908" s="6">
        <v>43221.875</v>
      </c>
      <c r="F2908" s="18">
        <v>1398.5091598410061</v>
      </c>
    </row>
    <row r="2909" spans="2:6" x14ac:dyDescent="0.6">
      <c r="B2909" s="6">
        <v>42856.916666666664</v>
      </c>
      <c r="C2909" s="18">
        <v>1294.815302238459</v>
      </c>
      <c r="E2909" s="6">
        <v>43221.916666666664</v>
      </c>
      <c r="F2909" s="18">
        <v>1395.4386773545193</v>
      </c>
    </row>
    <row r="2910" spans="2:6" x14ac:dyDescent="0.6">
      <c r="B2910" s="6">
        <v>42856.958333333336</v>
      </c>
      <c r="C2910" s="18">
        <v>1783.8724475012839</v>
      </c>
      <c r="E2910" s="6">
        <v>43221.958333333336</v>
      </c>
      <c r="F2910" s="18">
        <v>1397.9529828309996</v>
      </c>
    </row>
    <row r="2911" spans="2:6" x14ac:dyDescent="0.6">
      <c r="B2911" s="6">
        <v>42857</v>
      </c>
      <c r="C2911" s="18">
        <v>1308.2144730250011</v>
      </c>
      <c r="E2911" s="6">
        <v>43222</v>
      </c>
      <c r="F2911" s="18">
        <v>1393.7679424387859</v>
      </c>
    </row>
    <row r="2912" spans="2:6" x14ac:dyDescent="0.6">
      <c r="B2912" s="6">
        <v>42857.041666666664</v>
      </c>
      <c r="C2912" s="18">
        <v>1312.3657024722579</v>
      </c>
      <c r="E2912" s="6">
        <v>43222.041666666664</v>
      </c>
      <c r="F2912" s="18">
        <v>1404.0674306567503</v>
      </c>
    </row>
    <row r="2913" spans="2:6" x14ac:dyDescent="0.6">
      <c r="B2913" s="6">
        <v>42857.083333333336</v>
      </c>
      <c r="C2913" s="18">
        <v>1278.5841024568308</v>
      </c>
      <c r="E2913" s="6">
        <v>43222.083333333336</v>
      </c>
      <c r="F2913" s="18">
        <v>1570.2613429223143</v>
      </c>
    </row>
    <row r="2914" spans="2:6" x14ac:dyDescent="0.6">
      <c r="B2914" s="6">
        <v>42857.125</v>
      </c>
      <c r="C2914" s="18">
        <v>1293.6484723197059</v>
      </c>
      <c r="E2914" s="6">
        <v>43222.125</v>
      </c>
      <c r="F2914" s="18">
        <v>1564.1838338767132</v>
      </c>
    </row>
    <row r="2915" spans="2:6" x14ac:dyDescent="0.6">
      <c r="B2915" s="6">
        <v>42857.166666666664</v>
      </c>
      <c r="C2915" s="18">
        <v>924.8226023568011</v>
      </c>
      <c r="E2915" s="6">
        <v>43222.166666666664</v>
      </c>
      <c r="F2915" s="18">
        <v>709.89059935463547</v>
      </c>
    </row>
    <row r="2916" spans="2:6" x14ac:dyDescent="0.6">
      <c r="B2916" s="6">
        <v>42857.208333333336</v>
      </c>
      <c r="C2916" s="18">
        <v>935.34599807315192</v>
      </c>
      <c r="E2916" s="6">
        <v>43222.208333333336</v>
      </c>
      <c r="F2916" s="18">
        <v>2083.4493040455664</v>
      </c>
    </row>
    <row r="2917" spans="2:6" x14ac:dyDescent="0.6">
      <c r="B2917" s="6">
        <v>42857.25</v>
      </c>
      <c r="C2917" s="18">
        <v>1776.1342036141241</v>
      </c>
      <c r="E2917" s="6">
        <v>43222.25</v>
      </c>
      <c r="F2917" s="18">
        <v>707.64244029773477</v>
      </c>
    </row>
    <row r="2918" spans="2:6" x14ac:dyDescent="0.6">
      <c r="B2918" s="6">
        <v>42857.291666666664</v>
      </c>
      <c r="C2918" s="18">
        <v>503.17361481560499</v>
      </c>
      <c r="E2918" s="6">
        <v>43222.291666666664</v>
      </c>
      <c r="F2918" s="18">
        <v>1042.0040974627568</v>
      </c>
    </row>
    <row r="2919" spans="2:6" x14ac:dyDescent="0.6">
      <c r="B2919" s="6">
        <v>42857.333333333336</v>
      </c>
      <c r="C2919" s="18">
        <v>1082.0665458255319</v>
      </c>
      <c r="E2919" s="6">
        <v>43222.333333333336</v>
      </c>
      <c r="F2919" s="18">
        <v>2123.1625626050063</v>
      </c>
    </row>
    <row r="2920" spans="2:6" x14ac:dyDescent="0.6">
      <c r="B2920" s="6">
        <v>42857.375</v>
      </c>
      <c r="C2920" s="18">
        <v>1093.4164049894271</v>
      </c>
      <c r="E2920" s="6">
        <v>43222.375</v>
      </c>
      <c r="F2920" s="18">
        <v>2023.9592525790749</v>
      </c>
    </row>
    <row r="2921" spans="2:6" x14ac:dyDescent="0.6">
      <c r="B2921" s="6">
        <v>42857.416666666664</v>
      </c>
      <c r="C2921" s="18">
        <v>386.54556404961397</v>
      </c>
      <c r="E2921" s="6">
        <v>43222.416666666664</v>
      </c>
      <c r="F2921" s="18">
        <v>1852.4710057704956</v>
      </c>
    </row>
    <row r="2922" spans="2:6" x14ac:dyDescent="0.6">
      <c r="B2922" s="6">
        <v>42857.458333333336</v>
      </c>
      <c r="C2922" s="18">
        <v>386.66894716050803</v>
      </c>
      <c r="E2922" s="6">
        <v>43222.458333333336</v>
      </c>
      <c r="F2922" s="18">
        <v>1836.2276610757228</v>
      </c>
    </row>
    <row r="2923" spans="2:6" x14ac:dyDescent="0.6">
      <c r="B2923" s="6">
        <v>42857.5</v>
      </c>
      <c r="C2923" s="18">
        <v>389.43614997002737</v>
      </c>
      <c r="E2923" s="6">
        <v>43222.5</v>
      </c>
      <c r="F2923" s="18">
        <v>2343.8389514556156</v>
      </c>
    </row>
    <row r="2924" spans="2:6" x14ac:dyDescent="0.6">
      <c r="B2924" s="6">
        <v>42857.541666666664</v>
      </c>
      <c r="C2924" s="18">
        <v>388.05428571912898</v>
      </c>
      <c r="E2924" s="6">
        <v>43222.541666666664</v>
      </c>
      <c r="F2924" s="18">
        <v>1980.9738027562012</v>
      </c>
    </row>
    <row r="2925" spans="2:6" x14ac:dyDescent="0.6">
      <c r="B2925" s="6">
        <v>42857.583333333336</v>
      </c>
      <c r="C2925" s="18">
        <v>387.20316870795301</v>
      </c>
      <c r="E2925" s="6">
        <v>43222.583333333336</v>
      </c>
      <c r="F2925" s="18">
        <v>2191.1950624019514</v>
      </c>
    </row>
    <row r="2926" spans="2:6" x14ac:dyDescent="0.6">
      <c r="B2926" s="6">
        <v>42857.625</v>
      </c>
      <c r="C2926" s="18">
        <v>386.563730553521</v>
      </c>
      <c r="E2926" s="6">
        <v>43222.625</v>
      </c>
      <c r="F2926" s="18">
        <v>1622.2780446233987</v>
      </c>
    </row>
    <row r="2927" spans="2:6" x14ac:dyDescent="0.6">
      <c r="B2927" s="6">
        <v>42857.666666666664</v>
      </c>
      <c r="C2927" s="18">
        <v>385.76744888305598</v>
      </c>
      <c r="E2927" s="6">
        <v>43222.666666666664</v>
      </c>
      <c r="F2927" s="18">
        <v>1857.6030861663794</v>
      </c>
    </row>
    <row r="2928" spans="2:6" x14ac:dyDescent="0.6">
      <c r="B2928" s="6">
        <v>42857.708333333336</v>
      </c>
      <c r="C2928" s="18">
        <v>389.29981205834258</v>
      </c>
      <c r="E2928" s="6">
        <v>43222.708333333336</v>
      </c>
      <c r="F2928" s="18">
        <v>1836.149083002934</v>
      </c>
    </row>
    <row r="2929" spans="2:6" x14ac:dyDescent="0.6">
      <c r="B2929" s="6">
        <v>42857.75</v>
      </c>
      <c r="C2929" s="18">
        <v>386.74023011949299</v>
      </c>
      <c r="E2929" s="6">
        <v>43222.75</v>
      </c>
      <c r="F2929" s="18">
        <v>2260.940082031882</v>
      </c>
    </row>
    <row r="2930" spans="2:6" x14ac:dyDescent="0.6">
      <c r="B2930" s="6">
        <v>42857.791666666664</v>
      </c>
      <c r="C2930" s="18">
        <v>390.25159301122028</v>
      </c>
      <c r="E2930" s="6">
        <v>43222.791666666664</v>
      </c>
      <c r="F2930" s="18">
        <v>2402.2154058032502</v>
      </c>
    </row>
    <row r="2931" spans="2:6" x14ac:dyDescent="0.6">
      <c r="B2931" s="6">
        <v>42857.833333333336</v>
      </c>
      <c r="C2931" s="18">
        <v>386.463838178846</v>
      </c>
      <c r="E2931" s="6">
        <v>43222.833333333336</v>
      </c>
      <c r="F2931" s="18">
        <v>2189.7262023162812</v>
      </c>
    </row>
    <row r="2932" spans="2:6" x14ac:dyDescent="0.6">
      <c r="B2932" s="6">
        <v>42857.875</v>
      </c>
      <c r="C2932" s="18">
        <v>502.68058915032168</v>
      </c>
      <c r="E2932" s="6">
        <v>43222.875</v>
      </c>
      <c r="F2932" s="18">
        <v>1756.7893760257271</v>
      </c>
    </row>
    <row r="2933" spans="2:6" x14ac:dyDescent="0.6">
      <c r="B2933" s="6">
        <v>42857.916666666664</v>
      </c>
      <c r="C2933" s="18">
        <v>1088.595084589718</v>
      </c>
      <c r="E2933" s="6">
        <v>43222.916666666664</v>
      </c>
      <c r="F2933" s="18">
        <v>1316.1027617221389</v>
      </c>
    </row>
    <row r="2934" spans="2:6" x14ac:dyDescent="0.6">
      <c r="B2934" s="6">
        <v>42857.958333333336</v>
      </c>
      <c r="C2934" s="18">
        <v>1103.8029061999573</v>
      </c>
      <c r="E2934" s="6">
        <v>43222.958333333336</v>
      </c>
      <c r="F2934" s="18">
        <v>1659.4916584608279</v>
      </c>
    </row>
    <row r="2935" spans="2:6" x14ac:dyDescent="0.6">
      <c r="B2935" s="6">
        <v>42858</v>
      </c>
      <c r="C2935" s="18">
        <v>1572.5061966726485</v>
      </c>
      <c r="E2935" s="6">
        <v>43223</v>
      </c>
      <c r="F2935" s="18">
        <v>1661.8271125623892</v>
      </c>
    </row>
    <row r="2936" spans="2:6" x14ac:dyDescent="0.6">
      <c r="B2936" s="6">
        <v>42858.041666666664</v>
      </c>
      <c r="C2936" s="18">
        <v>980.30949980523587</v>
      </c>
      <c r="E2936" s="6">
        <v>43223.041666666664</v>
      </c>
      <c r="F2936" s="18">
        <v>0</v>
      </c>
    </row>
    <row r="2937" spans="2:6" x14ac:dyDescent="0.6">
      <c r="B2937" s="6">
        <v>42858.083333333336</v>
      </c>
      <c r="C2937" s="18">
        <v>116.60997542010381</v>
      </c>
      <c r="E2937" s="6">
        <v>43223.083333333336</v>
      </c>
      <c r="F2937" s="18">
        <v>846.53325441148309</v>
      </c>
    </row>
    <row r="2938" spans="2:6" x14ac:dyDescent="0.6">
      <c r="B2938" s="6">
        <v>42858.125</v>
      </c>
      <c r="C2938" s="18">
        <v>483.28741941875813</v>
      </c>
      <c r="E2938" s="6">
        <v>43223.125</v>
      </c>
      <c r="F2938" s="18">
        <v>572.78339930640163</v>
      </c>
    </row>
    <row r="2939" spans="2:6" x14ac:dyDescent="0.6">
      <c r="B2939" s="6">
        <v>42858.166666666664</v>
      </c>
      <c r="C2939" s="18">
        <v>942.57858562363356</v>
      </c>
      <c r="E2939" s="6">
        <v>43223.166666666664</v>
      </c>
      <c r="F2939" s="18">
        <v>458.42110602060933</v>
      </c>
    </row>
    <row r="2940" spans="2:6" x14ac:dyDescent="0.6">
      <c r="B2940" s="6">
        <v>42858.208333333336</v>
      </c>
      <c r="C2940" s="18">
        <v>1116.4194903945886</v>
      </c>
      <c r="E2940" s="6">
        <v>43223.208333333336</v>
      </c>
      <c r="F2940" s="18">
        <v>1486.1737938096771</v>
      </c>
    </row>
    <row r="2941" spans="2:6" x14ac:dyDescent="0.6">
      <c r="B2941" s="6">
        <v>42858.25</v>
      </c>
      <c r="C2941" s="18">
        <v>1091.5468374967538</v>
      </c>
      <c r="E2941" s="6">
        <v>43223.25</v>
      </c>
      <c r="F2941" s="18">
        <v>1687.9244791507695</v>
      </c>
    </row>
    <row r="2942" spans="2:6" x14ac:dyDescent="0.6">
      <c r="B2942" s="6">
        <v>42858.291666666664</v>
      </c>
      <c r="C2942" s="18">
        <v>1469.834815163741</v>
      </c>
      <c r="E2942" s="6">
        <v>43223.291666666664</v>
      </c>
      <c r="F2942" s="18">
        <v>2114.6309664969945</v>
      </c>
    </row>
    <row r="2943" spans="2:6" x14ac:dyDescent="0.6">
      <c r="B2943" s="6">
        <v>42858.333333333336</v>
      </c>
      <c r="C2943" s="18">
        <v>990.66797729783457</v>
      </c>
      <c r="E2943" s="6">
        <v>43223.333333333336</v>
      </c>
      <c r="F2943" s="18">
        <v>1923.0128811168638</v>
      </c>
    </row>
    <row r="2944" spans="2:6" x14ac:dyDescent="0.6">
      <c r="B2944" s="6">
        <v>42858.375</v>
      </c>
      <c r="C2944" s="18">
        <v>988.98027685748139</v>
      </c>
      <c r="E2944" s="6">
        <v>43223.375</v>
      </c>
      <c r="F2944" s="18">
        <v>1751.8152007495009</v>
      </c>
    </row>
    <row r="2945" spans="2:6" x14ac:dyDescent="0.6">
      <c r="B2945" s="6">
        <v>42858.416666666664</v>
      </c>
      <c r="C2945" s="18">
        <v>670.57628712336123</v>
      </c>
      <c r="E2945" s="6">
        <v>43223.416666666664</v>
      </c>
      <c r="F2945" s="18">
        <v>1560.3745186698413</v>
      </c>
    </row>
    <row r="2946" spans="2:6" x14ac:dyDescent="0.6">
      <c r="B2946" s="6">
        <v>42858.458333333336</v>
      </c>
      <c r="C2946" s="18">
        <v>387.84325445810873</v>
      </c>
      <c r="E2946" s="6">
        <v>43223.458333333336</v>
      </c>
      <c r="F2946" s="18">
        <v>1571.7572368713195</v>
      </c>
    </row>
    <row r="2947" spans="2:6" x14ac:dyDescent="0.6">
      <c r="B2947" s="6">
        <v>42858.5</v>
      </c>
      <c r="C2947" s="18">
        <v>544.41830849912253</v>
      </c>
      <c r="E2947" s="6">
        <v>43223.5</v>
      </c>
      <c r="F2947" s="18">
        <v>1796.3856507612566</v>
      </c>
    </row>
    <row r="2948" spans="2:6" x14ac:dyDescent="0.6">
      <c r="B2948" s="6">
        <v>42858.541666666664</v>
      </c>
      <c r="C2948" s="18">
        <v>867.30391285366295</v>
      </c>
      <c r="E2948" s="6">
        <v>43223.541666666664</v>
      </c>
      <c r="F2948" s="18">
        <v>2153.109276665577</v>
      </c>
    </row>
    <row r="2949" spans="2:6" x14ac:dyDescent="0.6">
      <c r="B2949" s="6">
        <v>42858.583333333336</v>
      </c>
      <c r="C2949" s="18">
        <v>865.52789639790694</v>
      </c>
      <c r="E2949" s="6">
        <v>43223.583333333336</v>
      </c>
      <c r="F2949" s="18">
        <v>2163.8871153577138</v>
      </c>
    </row>
    <row r="2950" spans="2:6" x14ac:dyDescent="0.6">
      <c r="B2950" s="6">
        <v>42858.625</v>
      </c>
      <c r="C2950" s="18">
        <v>1481.715282313025</v>
      </c>
      <c r="E2950" s="6">
        <v>43223.625</v>
      </c>
      <c r="F2950" s="18">
        <v>2103.9522712961789</v>
      </c>
    </row>
    <row r="2951" spans="2:6" x14ac:dyDescent="0.6">
      <c r="B2951" s="6">
        <v>42858.666666666664</v>
      </c>
      <c r="C2951" s="18">
        <v>2018.9427757941298</v>
      </c>
      <c r="E2951" s="6">
        <v>43223.666666666664</v>
      </c>
      <c r="F2951" s="18">
        <v>1756.630767456687</v>
      </c>
    </row>
    <row r="2952" spans="2:6" x14ac:dyDescent="0.6">
      <c r="B2952" s="6">
        <v>42858.708333333336</v>
      </c>
      <c r="C2952" s="18">
        <v>1705.1136785676711</v>
      </c>
      <c r="E2952" s="6">
        <v>43223.708333333336</v>
      </c>
      <c r="F2952" s="18">
        <v>2.27945733865102</v>
      </c>
    </row>
    <row r="2953" spans="2:6" x14ac:dyDescent="0.6">
      <c r="B2953" s="6">
        <v>42858.75</v>
      </c>
      <c r="C2953" s="18">
        <v>1382.1585297860011</v>
      </c>
      <c r="E2953" s="6">
        <v>43223.75</v>
      </c>
      <c r="F2953" s="18">
        <v>239.05355727725498</v>
      </c>
    </row>
    <row r="2954" spans="2:6" x14ac:dyDescent="0.6">
      <c r="B2954" s="6">
        <v>42858.791666666664</v>
      </c>
      <c r="C2954" s="18">
        <v>1398.741886105003</v>
      </c>
      <c r="E2954" s="6">
        <v>43223.791666666664</v>
      </c>
      <c r="F2954" s="18">
        <v>739.84736076778495</v>
      </c>
    </row>
    <row r="2955" spans="2:6" x14ac:dyDescent="0.6">
      <c r="B2955" s="6">
        <v>42858.833333333336</v>
      </c>
      <c r="C2955" s="18">
        <v>1992.833475341793</v>
      </c>
      <c r="E2955" s="6">
        <v>43223.833333333336</v>
      </c>
      <c r="F2955" s="18">
        <v>822.49383908483537</v>
      </c>
    </row>
    <row r="2956" spans="2:6" x14ac:dyDescent="0.6">
      <c r="B2956" s="6">
        <v>42858.875</v>
      </c>
      <c r="C2956" s="18">
        <v>2245.8396350818171</v>
      </c>
      <c r="E2956" s="6">
        <v>43223.875</v>
      </c>
      <c r="F2956" s="18">
        <v>281.24800510340197</v>
      </c>
    </row>
    <row r="2957" spans="2:6" x14ac:dyDescent="0.6">
      <c r="B2957" s="6">
        <v>42858.916666666664</v>
      </c>
      <c r="C2957" s="18">
        <v>3715.4245228730238</v>
      </c>
      <c r="E2957" s="6">
        <v>43223.916666666664</v>
      </c>
      <c r="F2957" s="18">
        <v>323.45434697998792</v>
      </c>
    </row>
    <row r="2958" spans="2:6" x14ac:dyDescent="0.6">
      <c r="B2958" s="6">
        <v>42858.958333333336</v>
      </c>
      <c r="C2958" s="18">
        <v>2444.8428644943174</v>
      </c>
      <c r="E2958" s="6">
        <v>43223.958333333336</v>
      </c>
      <c r="F2958" s="18">
        <v>328.22600418832485</v>
      </c>
    </row>
    <row r="2959" spans="2:6" x14ac:dyDescent="0.6">
      <c r="B2959" s="6">
        <v>42859</v>
      </c>
      <c r="C2959" s="18">
        <v>606.82313554551706</v>
      </c>
      <c r="E2959" s="6">
        <v>43224</v>
      </c>
      <c r="F2959" s="18">
        <v>333.33030214309593</v>
      </c>
    </row>
    <row r="2960" spans="2:6" x14ac:dyDescent="0.6">
      <c r="B2960" s="6">
        <v>42859.041666666664</v>
      </c>
      <c r="C2960" s="18">
        <v>589.33383607652297</v>
      </c>
      <c r="E2960" s="6">
        <v>43224.041666666664</v>
      </c>
      <c r="F2960" s="18">
        <v>784.76364832560046</v>
      </c>
    </row>
    <row r="2961" spans="2:6" x14ac:dyDescent="0.6">
      <c r="B2961" s="6">
        <v>42859.083333333336</v>
      </c>
      <c r="C2961" s="18">
        <v>2200.396840133661</v>
      </c>
      <c r="E2961" s="6">
        <v>43224.083333333336</v>
      </c>
      <c r="F2961" s="18">
        <v>781.83884578863581</v>
      </c>
    </row>
    <row r="2962" spans="2:6" x14ac:dyDescent="0.6">
      <c r="B2962" s="6">
        <v>42859.125</v>
      </c>
      <c r="C2962" s="18">
        <v>2855.0863497755176</v>
      </c>
      <c r="E2962" s="6">
        <v>43224.125</v>
      </c>
      <c r="F2962" s="18">
        <v>779.75242239316117</v>
      </c>
    </row>
    <row r="2963" spans="2:6" x14ac:dyDescent="0.6">
      <c r="B2963" s="6">
        <v>42859.166666666664</v>
      </c>
      <c r="C2963" s="18">
        <v>718.39014886220104</v>
      </c>
      <c r="E2963" s="6">
        <v>43224.166666666664</v>
      </c>
      <c r="F2963" s="18">
        <v>882.66565467410476</v>
      </c>
    </row>
    <row r="2964" spans="2:6" x14ac:dyDescent="0.6">
      <c r="B2964" s="6">
        <v>42859.208333333336</v>
      </c>
      <c r="C2964" s="18">
        <v>603.72591765085701</v>
      </c>
      <c r="E2964" s="6">
        <v>43224.208333333336</v>
      </c>
      <c r="F2964" s="18">
        <v>879.94045616268738</v>
      </c>
    </row>
    <row r="2965" spans="2:6" x14ac:dyDescent="0.6">
      <c r="B2965" s="6">
        <v>42859.25</v>
      </c>
      <c r="C2965" s="18">
        <v>608.51138063218696</v>
      </c>
      <c r="E2965" s="6">
        <v>43224.25</v>
      </c>
      <c r="F2965" s="18">
        <v>883.42937249077465</v>
      </c>
    </row>
    <row r="2966" spans="2:6" x14ac:dyDescent="0.6">
      <c r="B2966" s="6">
        <v>42859.291666666664</v>
      </c>
      <c r="C2966" s="18">
        <v>606.27481060028003</v>
      </c>
      <c r="E2966" s="6">
        <v>43224.291666666664</v>
      </c>
      <c r="F2966" s="18">
        <v>891.42570768991891</v>
      </c>
    </row>
    <row r="2967" spans="2:6" x14ac:dyDescent="0.6">
      <c r="B2967" s="6">
        <v>42859.333333333336</v>
      </c>
      <c r="C2967" s="18">
        <v>1281.739049801296</v>
      </c>
      <c r="E2967" s="6">
        <v>43224.333333333336</v>
      </c>
      <c r="F2967" s="18">
        <v>1439.2098005533187</v>
      </c>
    </row>
    <row r="2968" spans="2:6" x14ac:dyDescent="0.6">
      <c r="B2968" s="6">
        <v>42859.375</v>
      </c>
      <c r="C2968" s="18">
        <v>1613.2937832641592</v>
      </c>
      <c r="E2968" s="6">
        <v>43224.375</v>
      </c>
      <c r="F2968" s="18">
        <v>1491.5875763146041</v>
      </c>
    </row>
    <row r="2969" spans="2:6" x14ac:dyDescent="0.6">
      <c r="B2969" s="6">
        <v>42859.416666666664</v>
      </c>
      <c r="C2969" s="18">
        <v>387.039338277181</v>
      </c>
      <c r="E2969" s="6">
        <v>43224.416666666664</v>
      </c>
      <c r="F2969" s="18">
        <v>684.81667698330193</v>
      </c>
    </row>
    <row r="2970" spans="2:6" x14ac:dyDescent="0.6">
      <c r="B2970" s="6">
        <v>42859.458333333336</v>
      </c>
      <c r="C2970" s="18">
        <v>386.53095316568999</v>
      </c>
      <c r="E2970" s="6">
        <v>43224.458333333336</v>
      </c>
      <c r="F2970" s="18">
        <v>674.51479994031899</v>
      </c>
    </row>
    <row r="2971" spans="2:6" x14ac:dyDescent="0.6">
      <c r="B2971" s="6">
        <v>42859.5</v>
      </c>
      <c r="C2971" s="18">
        <v>386.61084133572001</v>
      </c>
      <c r="E2971" s="6">
        <v>43224.5</v>
      </c>
      <c r="F2971" s="18">
        <v>1289.1239275783939</v>
      </c>
    </row>
    <row r="2972" spans="2:6" x14ac:dyDescent="0.6">
      <c r="B2972" s="6">
        <v>42859.541666666664</v>
      </c>
      <c r="C2972" s="18">
        <v>385.94323177761498</v>
      </c>
      <c r="E2972" s="6">
        <v>43224.541666666664</v>
      </c>
      <c r="F2972" s="18">
        <v>580.09548649681801</v>
      </c>
    </row>
    <row r="2973" spans="2:6" x14ac:dyDescent="0.6">
      <c r="B2973" s="6">
        <v>42859.583333333336</v>
      </c>
      <c r="C2973" s="18">
        <v>386.74328786214102</v>
      </c>
      <c r="E2973" s="6">
        <v>43224.583333333336</v>
      </c>
      <c r="F2973" s="18">
        <v>0</v>
      </c>
    </row>
    <row r="2974" spans="2:6" x14ac:dyDescent="0.6">
      <c r="B2974" s="6">
        <v>42859.625</v>
      </c>
      <c r="C2974" s="18">
        <v>745.38117969088898</v>
      </c>
      <c r="E2974" s="6">
        <v>43224.625</v>
      </c>
      <c r="F2974" s="18">
        <v>0</v>
      </c>
    </row>
    <row r="2975" spans="2:6" x14ac:dyDescent="0.6">
      <c r="B2975" s="6">
        <v>42859.666666666664</v>
      </c>
      <c r="C2975" s="18">
        <v>1669.5034758710838</v>
      </c>
      <c r="E2975" s="6">
        <v>43224.666666666664</v>
      </c>
      <c r="F2975" s="18">
        <v>2.2624609629313102</v>
      </c>
    </row>
    <row r="2976" spans="2:6" x14ac:dyDescent="0.6">
      <c r="B2976" s="6">
        <v>42859.708333333336</v>
      </c>
      <c r="C2976" s="18">
        <v>1655.5697495142599</v>
      </c>
      <c r="E2976" s="6">
        <v>43224.708333333336</v>
      </c>
      <c r="F2976" s="18">
        <v>0</v>
      </c>
    </row>
    <row r="2977" spans="2:6" x14ac:dyDescent="0.6">
      <c r="B2977" s="6">
        <v>42859.75</v>
      </c>
      <c r="C2977" s="18">
        <v>1668.247487990458</v>
      </c>
      <c r="E2977" s="6">
        <v>43224.75</v>
      </c>
      <c r="F2977" s="18">
        <v>2.2661824226379301</v>
      </c>
    </row>
    <row r="2978" spans="2:6" x14ac:dyDescent="0.6">
      <c r="B2978" s="6">
        <v>42859.791666666664</v>
      </c>
      <c r="C2978" s="18">
        <v>772.5323175028949</v>
      </c>
      <c r="E2978" s="6">
        <v>43224.791666666664</v>
      </c>
      <c r="F2978" s="18">
        <v>0</v>
      </c>
    </row>
    <row r="2979" spans="2:6" x14ac:dyDescent="0.6">
      <c r="B2979" s="6">
        <v>42859.833333333336</v>
      </c>
      <c r="C2979" s="18">
        <v>767.68945595635205</v>
      </c>
      <c r="E2979" s="6">
        <v>43224.833333333336</v>
      </c>
      <c r="F2979" s="18">
        <v>2.2661824226379301</v>
      </c>
    </row>
    <row r="2980" spans="2:6" x14ac:dyDescent="0.6">
      <c r="B2980" s="6">
        <v>42859.875</v>
      </c>
      <c r="C2980" s="18">
        <v>764.46778752644809</v>
      </c>
      <c r="E2980" s="6">
        <v>43224.875</v>
      </c>
      <c r="F2980" s="18">
        <v>2.2661824226379301</v>
      </c>
    </row>
    <row r="2981" spans="2:6" x14ac:dyDescent="0.6">
      <c r="B2981" s="6">
        <v>42859.916666666664</v>
      </c>
      <c r="C2981" s="18">
        <v>766.54040262858007</v>
      </c>
      <c r="E2981" s="6">
        <v>43224.916666666664</v>
      </c>
      <c r="F2981" s="18">
        <v>2.2995085716247501</v>
      </c>
    </row>
    <row r="2982" spans="2:6" x14ac:dyDescent="0.6">
      <c r="B2982" s="6">
        <v>42859.958333333336</v>
      </c>
      <c r="C2982" s="18">
        <v>375.82311806572801</v>
      </c>
      <c r="E2982" s="6">
        <v>43224.958333333336</v>
      </c>
      <c r="F2982" s="18">
        <v>2.2699038426081302</v>
      </c>
    </row>
    <row r="2983" spans="2:6" x14ac:dyDescent="0.6">
      <c r="B2983" s="6">
        <v>42860</v>
      </c>
      <c r="C2983" s="18">
        <v>936.94900069660343</v>
      </c>
      <c r="E2983" s="6">
        <v>43225</v>
      </c>
      <c r="F2983" s="18">
        <v>2.2995086510976099</v>
      </c>
    </row>
    <row r="2984" spans="2:6" x14ac:dyDescent="0.6">
      <c r="B2984" s="6">
        <v>42860.041666666664</v>
      </c>
      <c r="C2984" s="18">
        <v>830.03877060360094</v>
      </c>
      <c r="E2984" s="6">
        <v>43225.041666666664</v>
      </c>
      <c r="F2984" s="18">
        <v>113.12184426625534</v>
      </c>
    </row>
    <row r="2985" spans="2:6" x14ac:dyDescent="0.6">
      <c r="B2985" s="6">
        <v>42860.083333333336</v>
      </c>
      <c r="C2985" s="18">
        <v>358.66875024583402</v>
      </c>
      <c r="E2985" s="6">
        <v>43225.083333333336</v>
      </c>
      <c r="F2985" s="18">
        <v>0</v>
      </c>
    </row>
    <row r="2986" spans="2:6" x14ac:dyDescent="0.6">
      <c r="B2986" s="6">
        <v>42860.125</v>
      </c>
      <c r="C2986" s="18">
        <v>562.55839108360988</v>
      </c>
      <c r="E2986" s="6">
        <v>43225.125</v>
      </c>
      <c r="F2986" s="18">
        <v>114.75706611209434</v>
      </c>
    </row>
    <row r="2987" spans="2:6" x14ac:dyDescent="0.6">
      <c r="B2987" s="6">
        <v>42860.166666666664</v>
      </c>
      <c r="C2987" s="18">
        <v>917.29934390597623</v>
      </c>
      <c r="E2987" s="6">
        <v>43225.166666666664</v>
      </c>
      <c r="F2987" s="18">
        <v>2.2532407681147202</v>
      </c>
    </row>
    <row r="2988" spans="2:6" x14ac:dyDescent="0.6">
      <c r="B2988" s="6">
        <v>42860.208333333336</v>
      </c>
      <c r="C2988" s="18">
        <v>722.71693666245994</v>
      </c>
      <c r="E2988" s="6">
        <v>43225.208333333336</v>
      </c>
      <c r="F2988" s="18">
        <v>311.64334359062917</v>
      </c>
    </row>
    <row r="2989" spans="2:6" x14ac:dyDescent="0.6">
      <c r="B2989" s="6">
        <v>42860.25</v>
      </c>
      <c r="C2989" s="18">
        <v>118.845927039252</v>
      </c>
      <c r="E2989" s="6">
        <v>43225.25</v>
      </c>
      <c r="F2989" s="18">
        <v>93.240112033420104</v>
      </c>
    </row>
    <row r="2990" spans="2:6" x14ac:dyDescent="0.6">
      <c r="B2990" s="6">
        <v>42860.291666666664</v>
      </c>
      <c r="C2990" s="18">
        <v>140.884044375949</v>
      </c>
      <c r="E2990" s="6">
        <v>43225.291666666664</v>
      </c>
      <c r="F2990" s="18">
        <v>0</v>
      </c>
    </row>
    <row r="2991" spans="2:6" x14ac:dyDescent="0.6">
      <c r="B2991" s="6">
        <v>42860.333333333336</v>
      </c>
      <c r="C2991" s="18">
        <v>1252.0363797675229</v>
      </c>
      <c r="E2991" s="6">
        <v>43225.333333333336</v>
      </c>
      <c r="F2991" s="18">
        <v>0</v>
      </c>
    </row>
    <row r="2992" spans="2:6" x14ac:dyDescent="0.6">
      <c r="B2992" s="6">
        <v>42860.375</v>
      </c>
      <c r="C2992" s="18">
        <v>500.236615337795</v>
      </c>
      <c r="E2992" s="6">
        <v>43225.375</v>
      </c>
      <c r="F2992" s="18">
        <v>2.2532407681147202</v>
      </c>
    </row>
    <row r="2993" spans="2:6" x14ac:dyDescent="0.6">
      <c r="B2993" s="6">
        <v>42860.416666666664</v>
      </c>
      <c r="C2993" s="18">
        <v>385.97184160020601</v>
      </c>
      <c r="E2993" s="6">
        <v>43225.416666666664</v>
      </c>
      <c r="F2993" s="18">
        <v>2.2661824226379301</v>
      </c>
    </row>
    <row r="2994" spans="2:6" x14ac:dyDescent="0.6">
      <c r="B2994" s="6">
        <v>42860.458333333336</v>
      </c>
      <c r="C2994" s="18">
        <v>863.5644801500091</v>
      </c>
      <c r="E2994" s="6">
        <v>43225.458333333336</v>
      </c>
      <c r="F2994" s="18">
        <v>160.05684008863176</v>
      </c>
    </row>
    <row r="2995" spans="2:6" x14ac:dyDescent="0.6">
      <c r="B2995" s="6">
        <v>42860.5</v>
      </c>
      <c r="C2995" s="18">
        <v>864.81116657680809</v>
      </c>
      <c r="E2995" s="6">
        <v>43225.5</v>
      </c>
      <c r="F2995" s="18">
        <v>323.90583168029599</v>
      </c>
    </row>
    <row r="2996" spans="2:6" x14ac:dyDescent="0.6">
      <c r="B2996" s="6">
        <v>42860.541666666664</v>
      </c>
      <c r="C2996" s="18">
        <v>857.51631216261103</v>
      </c>
      <c r="E2996" s="6">
        <v>43225.541666666664</v>
      </c>
      <c r="F2996" s="18">
        <v>0</v>
      </c>
    </row>
    <row r="2997" spans="2:6" x14ac:dyDescent="0.6">
      <c r="B2997" s="6">
        <v>42860.583333333336</v>
      </c>
      <c r="C2997" s="18">
        <v>860.73378789265803</v>
      </c>
      <c r="E2997" s="6">
        <v>43225.583333333336</v>
      </c>
      <c r="F2997" s="18">
        <v>0</v>
      </c>
    </row>
    <row r="2998" spans="2:6" x14ac:dyDescent="0.6">
      <c r="B2998" s="6">
        <v>42860.625</v>
      </c>
      <c r="C2998" s="18">
        <v>1145.9394864315441</v>
      </c>
      <c r="E2998" s="6">
        <v>43225.625</v>
      </c>
      <c r="F2998" s="18">
        <v>2.2828454971313401</v>
      </c>
    </row>
    <row r="2999" spans="2:6" x14ac:dyDescent="0.6">
      <c r="B2999" s="6">
        <v>42860.666666666664</v>
      </c>
      <c r="C2999" s="18">
        <v>1579.211448254053</v>
      </c>
      <c r="E2999" s="6">
        <v>43225.666666666664</v>
      </c>
      <c r="F2999" s="18">
        <v>2.2661824623743598</v>
      </c>
    </row>
    <row r="3000" spans="2:6" x14ac:dyDescent="0.6">
      <c r="B3000" s="6">
        <v>42860.708333333336</v>
      </c>
      <c r="C3000" s="18">
        <v>1584.3861697641989</v>
      </c>
      <c r="E3000" s="6">
        <v>43225.708333333336</v>
      </c>
      <c r="F3000" s="18">
        <v>2.2754026880529099</v>
      </c>
    </row>
    <row r="3001" spans="2:6" x14ac:dyDescent="0.6">
      <c r="B3001" s="6">
        <v>42860.75</v>
      </c>
      <c r="C3001" s="18">
        <v>2501.687691336735</v>
      </c>
      <c r="E3001" s="6">
        <v>43225.75</v>
      </c>
      <c r="F3001" s="18">
        <v>2.27362527145279</v>
      </c>
    </row>
    <row r="3002" spans="2:6" x14ac:dyDescent="0.6">
      <c r="B3002" s="6">
        <v>42860.791666666664</v>
      </c>
      <c r="C3002" s="18">
        <v>1839.5767594061927</v>
      </c>
      <c r="E3002" s="6">
        <v>43225.791666666664</v>
      </c>
      <c r="F3002" s="18">
        <v>0</v>
      </c>
    </row>
    <row r="3003" spans="2:6" x14ac:dyDescent="0.6">
      <c r="B3003" s="6">
        <v>42860.833333333336</v>
      </c>
      <c r="C3003" s="18">
        <v>2471.6771542739839</v>
      </c>
      <c r="E3003" s="6">
        <v>43225.833333333336</v>
      </c>
      <c r="F3003" s="18">
        <v>0</v>
      </c>
    </row>
    <row r="3004" spans="2:6" x14ac:dyDescent="0.6">
      <c r="B3004" s="6">
        <v>42860.875</v>
      </c>
      <c r="C3004" s="18">
        <v>2811.527151404483</v>
      </c>
      <c r="E3004" s="6">
        <v>43225.875</v>
      </c>
      <c r="F3004" s="18">
        <v>0</v>
      </c>
    </row>
    <row r="3005" spans="2:6" x14ac:dyDescent="0.6">
      <c r="B3005" s="6">
        <v>42860.916666666664</v>
      </c>
      <c r="C3005" s="18">
        <v>2227.3655964914942</v>
      </c>
      <c r="E3005" s="6">
        <v>43225.916666666664</v>
      </c>
      <c r="F3005" s="18">
        <v>0</v>
      </c>
    </row>
    <row r="3006" spans="2:6" x14ac:dyDescent="0.6">
      <c r="B3006" s="6">
        <v>42860.958333333336</v>
      </c>
      <c r="C3006" s="18">
        <v>2126.3802352227081</v>
      </c>
      <c r="E3006" s="6">
        <v>43225.958333333336</v>
      </c>
      <c r="F3006" s="18">
        <v>0</v>
      </c>
    </row>
    <row r="3007" spans="2:6" x14ac:dyDescent="0.6">
      <c r="B3007" s="6">
        <v>42861</v>
      </c>
      <c r="C3007" s="18">
        <v>495.08379175821801</v>
      </c>
      <c r="E3007" s="6">
        <v>43226</v>
      </c>
      <c r="F3007" s="18">
        <v>0</v>
      </c>
    </row>
    <row r="3008" spans="2:6" x14ac:dyDescent="0.6">
      <c r="B3008" s="6">
        <v>42861.041666666664</v>
      </c>
      <c r="C3008" s="18">
        <v>757.12315743340298</v>
      </c>
      <c r="E3008" s="6">
        <v>43226.041666666664</v>
      </c>
      <c r="F3008" s="18">
        <v>0</v>
      </c>
    </row>
    <row r="3009" spans="2:6" x14ac:dyDescent="0.6">
      <c r="B3009" s="6">
        <v>42861.083333333336</v>
      </c>
      <c r="C3009" s="18">
        <v>736.29506459553897</v>
      </c>
      <c r="E3009" s="6">
        <v>43226.083333333336</v>
      </c>
      <c r="F3009" s="18">
        <v>0</v>
      </c>
    </row>
    <row r="3010" spans="2:6" x14ac:dyDescent="0.6">
      <c r="B3010" s="6">
        <v>42861.125</v>
      </c>
      <c r="C3010" s="18">
        <v>486.12302285088299</v>
      </c>
      <c r="E3010" s="6">
        <v>43226.125</v>
      </c>
      <c r="F3010" s="18">
        <v>0</v>
      </c>
    </row>
    <row r="3011" spans="2:6" x14ac:dyDescent="0.6">
      <c r="B3011" s="6">
        <v>42861.166666666664</v>
      </c>
      <c r="C3011" s="18">
        <v>745.28571441226404</v>
      </c>
      <c r="E3011" s="6">
        <v>43226.166666666664</v>
      </c>
      <c r="F3011" s="18">
        <v>0</v>
      </c>
    </row>
    <row r="3012" spans="2:6" x14ac:dyDescent="0.6">
      <c r="B3012" s="6">
        <v>42861.208333333336</v>
      </c>
      <c r="C3012" s="18">
        <v>739.83357938130507</v>
      </c>
      <c r="E3012" s="6">
        <v>43226.208333333336</v>
      </c>
      <c r="F3012" s="18">
        <v>0</v>
      </c>
    </row>
    <row r="3013" spans="2:6" x14ac:dyDescent="0.6">
      <c r="B3013" s="6">
        <v>42861.25</v>
      </c>
      <c r="C3013" s="18">
        <v>1016.907621960107</v>
      </c>
      <c r="E3013" s="6">
        <v>43226.25</v>
      </c>
      <c r="F3013" s="18">
        <v>0</v>
      </c>
    </row>
    <row r="3014" spans="2:6" x14ac:dyDescent="0.6">
      <c r="B3014" s="6">
        <v>42861.291666666664</v>
      </c>
      <c r="C3014" s="18">
        <v>477.14236602783103</v>
      </c>
      <c r="E3014" s="6">
        <v>43226.291666666664</v>
      </c>
      <c r="F3014" s="18">
        <v>0</v>
      </c>
    </row>
    <row r="3015" spans="2:6" x14ac:dyDescent="0.6">
      <c r="B3015" s="6">
        <v>42861.333333333336</v>
      </c>
      <c r="C3015" s="18">
        <v>1894.0456172010611</v>
      </c>
      <c r="E3015" s="6">
        <v>43226.333333333336</v>
      </c>
      <c r="F3015" s="18">
        <v>0</v>
      </c>
    </row>
    <row r="3016" spans="2:6" x14ac:dyDescent="0.6">
      <c r="B3016" s="6">
        <v>42861.375</v>
      </c>
      <c r="C3016" s="18">
        <v>2594.8795559098962</v>
      </c>
      <c r="E3016" s="6">
        <v>43226.375</v>
      </c>
      <c r="F3016" s="18">
        <v>0</v>
      </c>
    </row>
    <row r="3017" spans="2:6" x14ac:dyDescent="0.6">
      <c r="B3017" s="6">
        <v>42861.416666666664</v>
      </c>
      <c r="C3017" s="18">
        <v>1476.5383667246481</v>
      </c>
      <c r="E3017" s="6">
        <v>43226.416666666664</v>
      </c>
      <c r="F3017" s="18">
        <v>0</v>
      </c>
    </row>
    <row r="3018" spans="2:6" x14ac:dyDescent="0.6">
      <c r="B3018" s="6">
        <v>42861.458333333336</v>
      </c>
      <c r="C3018" s="18">
        <v>2934.9230980368411</v>
      </c>
      <c r="E3018" s="6">
        <v>43226.458333333336</v>
      </c>
      <c r="F3018" s="18">
        <v>0</v>
      </c>
    </row>
    <row r="3019" spans="2:6" x14ac:dyDescent="0.6">
      <c r="B3019" s="6">
        <v>42861.5</v>
      </c>
      <c r="C3019" s="18">
        <v>2604.6478054724762</v>
      </c>
      <c r="E3019" s="6">
        <v>43226.5</v>
      </c>
      <c r="F3019" s="18">
        <v>0</v>
      </c>
    </row>
    <row r="3020" spans="2:6" x14ac:dyDescent="0.6">
      <c r="B3020" s="6">
        <v>42861.541666666664</v>
      </c>
      <c r="C3020" s="18">
        <v>2993.2167034233885</v>
      </c>
      <c r="E3020" s="6">
        <v>43226.541666666664</v>
      </c>
      <c r="F3020" s="18">
        <v>0</v>
      </c>
    </row>
    <row r="3021" spans="2:6" x14ac:dyDescent="0.6">
      <c r="B3021" s="6">
        <v>42861.583333333336</v>
      </c>
      <c r="C3021" s="18">
        <v>2681.7697217390232</v>
      </c>
      <c r="E3021" s="6">
        <v>43226.583333333336</v>
      </c>
      <c r="F3021" s="18">
        <v>0</v>
      </c>
    </row>
    <row r="3022" spans="2:6" x14ac:dyDescent="0.6">
      <c r="B3022" s="6">
        <v>42861.625</v>
      </c>
      <c r="C3022" s="18">
        <v>2295.268327670623</v>
      </c>
      <c r="E3022" s="6">
        <v>43226.625</v>
      </c>
      <c r="F3022" s="18">
        <v>0</v>
      </c>
    </row>
    <row r="3023" spans="2:6" x14ac:dyDescent="0.6">
      <c r="B3023" s="6">
        <v>42861.666666666664</v>
      </c>
      <c r="C3023" s="18">
        <v>3594.7814673699199</v>
      </c>
      <c r="E3023" s="6">
        <v>43226.666666666664</v>
      </c>
      <c r="F3023" s="18">
        <v>2.2495193481445299</v>
      </c>
    </row>
    <row r="3024" spans="2:6" x14ac:dyDescent="0.6">
      <c r="B3024" s="6">
        <v>42861.708333333336</v>
      </c>
      <c r="C3024" s="18">
        <v>3926.6163441297667</v>
      </c>
      <c r="E3024" s="6">
        <v>43226.708333333336</v>
      </c>
      <c r="F3024" s="18">
        <v>0</v>
      </c>
    </row>
    <row r="3025" spans="2:6" x14ac:dyDescent="0.6">
      <c r="B3025" s="6">
        <v>42861.75</v>
      </c>
      <c r="C3025" s="18">
        <v>5672.4885394626081</v>
      </c>
      <c r="E3025" s="6">
        <v>43226.75</v>
      </c>
      <c r="F3025" s="18">
        <v>0</v>
      </c>
    </row>
    <row r="3026" spans="2:6" x14ac:dyDescent="0.6">
      <c r="B3026" s="6">
        <v>42861.791666666664</v>
      </c>
      <c r="C3026" s="18">
        <v>3245.222451960241</v>
      </c>
      <c r="E3026" s="6">
        <v>43226.791666666664</v>
      </c>
      <c r="F3026" s="18">
        <v>0</v>
      </c>
    </row>
    <row r="3027" spans="2:6" x14ac:dyDescent="0.6">
      <c r="B3027" s="6">
        <v>42861.833333333336</v>
      </c>
      <c r="C3027" s="18">
        <v>2953.1298484293579</v>
      </c>
      <c r="E3027" s="6">
        <v>43226.833333333336</v>
      </c>
      <c r="F3027" s="18">
        <v>0</v>
      </c>
    </row>
    <row r="3028" spans="2:6" x14ac:dyDescent="0.6">
      <c r="B3028" s="6">
        <v>42861.875</v>
      </c>
      <c r="C3028" s="18">
        <v>2929.1072579108309</v>
      </c>
      <c r="E3028" s="6">
        <v>43226.875</v>
      </c>
      <c r="F3028" s="18">
        <v>0</v>
      </c>
    </row>
    <row r="3029" spans="2:6" x14ac:dyDescent="0.6">
      <c r="B3029" s="6">
        <v>42861.916666666664</v>
      </c>
      <c r="C3029" s="18">
        <v>3600.2186108483152</v>
      </c>
      <c r="E3029" s="6">
        <v>43226.916666666664</v>
      </c>
      <c r="F3029" s="18">
        <v>2.2495193481445299</v>
      </c>
    </row>
    <row r="3030" spans="2:6" x14ac:dyDescent="0.6">
      <c r="B3030" s="6">
        <v>42861.958333333336</v>
      </c>
      <c r="C3030" s="18">
        <v>1233.3968037753609</v>
      </c>
      <c r="E3030" s="6">
        <v>43226.958333333336</v>
      </c>
      <c r="F3030" s="18">
        <v>0</v>
      </c>
    </row>
    <row r="3031" spans="2:6" x14ac:dyDescent="0.6">
      <c r="B3031" s="6">
        <v>42862</v>
      </c>
      <c r="C3031" s="18">
        <v>1208.383848681977</v>
      </c>
      <c r="E3031" s="6">
        <v>43227</v>
      </c>
      <c r="F3031" s="18">
        <v>0</v>
      </c>
    </row>
    <row r="3032" spans="2:6" x14ac:dyDescent="0.6">
      <c r="B3032" s="6">
        <v>42862.041666666664</v>
      </c>
      <c r="C3032" s="18">
        <v>1476.8646269014121</v>
      </c>
      <c r="E3032" s="6">
        <v>43227.041666666664</v>
      </c>
      <c r="F3032" s="18">
        <v>0</v>
      </c>
    </row>
    <row r="3033" spans="2:6" x14ac:dyDescent="0.6">
      <c r="B3033" s="6">
        <v>42862.083333333336</v>
      </c>
      <c r="C3033" s="18">
        <v>1467.4479297086898</v>
      </c>
      <c r="E3033" s="6">
        <v>43227.083333333336</v>
      </c>
      <c r="F3033" s="18">
        <v>2.2791241080231099</v>
      </c>
    </row>
    <row r="3034" spans="2:6" x14ac:dyDescent="0.6">
      <c r="B3034" s="6">
        <v>42862.125</v>
      </c>
      <c r="C3034" s="18">
        <v>1007.342785165573</v>
      </c>
      <c r="E3034" s="6">
        <v>43227.125</v>
      </c>
      <c r="F3034" s="18">
        <v>0</v>
      </c>
    </row>
    <row r="3035" spans="2:6" x14ac:dyDescent="0.6">
      <c r="B3035" s="6">
        <v>42862.166666666664</v>
      </c>
      <c r="C3035" s="18">
        <v>501.76917446983998</v>
      </c>
      <c r="E3035" s="6">
        <v>43227.166666666664</v>
      </c>
      <c r="F3035" s="18">
        <v>0</v>
      </c>
    </row>
    <row r="3036" spans="2:6" x14ac:dyDescent="0.6">
      <c r="B3036" s="6">
        <v>42862.208333333336</v>
      </c>
      <c r="C3036" s="18">
        <v>701.14830832163261</v>
      </c>
      <c r="E3036" s="6">
        <v>43227.208333333336</v>
      </c>
      <c r="F3036" s="18">
        <v>0</v>
      </c>
    </row>
    <row r="3037" spans="2:6" x14ac:dyDescent="0.6">
      <c r="B3037" s="6">
        <v>42862.25</v>
      </c>
      <c r="C3037" s="18">
        <v>701.49736025916036</v>
      </c>
      <c r="E3037" s="6">
        <v>43227.25</v>
      </c>
      <c r="F3037" s="18">
        <v>0</v>
      </c>
    </row>
    <row r="3038" spans="2:6" x14ac:dyDescent="0.6">
      <c r="B3038" s="6">
        <v>42862.291666666664</v>
      </c>
      <c r="C3038" s="18">
        <v>118.820040028889</v>
      </c>
      <c r="E3038" s="6">
        <v>43227.291666666664</v>
      </c>
      <c r="F3038" s="18">
        <v>172.207776646084</v>
      </c>
    </row>
    <row r="3039" spans="2:6" x14ac:dyDescent="0.6">
      <c r="B3039" s="6">
        <v>42862.333333333336</v>
      </c>
      <c r="C3039" s="18">
        <v>134.87886098649699</v>
      </c>
      <c r="E3039" s="6">
        <v>43227.333333333336</v>
      </c>
      <c r="F3039" s="18">
        <v>345.07688971625299</v>
      </c>
    </row>
    <row r="3040" spans="2:6" x14ac:dyDescent="0.6">
      <c r="B3040" s="6">
        <v>42862.375</v>
      </c>
      <c r="C3040" s="18">
        <v>0</v>
      </c>
      <c r="E3040" s="6">
        <v>43227.375</v>
      </c>
      <c r="F3040" s="18">
        <v>345.05350165472998</v>
      </c>
    </row>
    <row r="3041" spans="2:6" x14ac:dyDescent="0.6">
      <c r="B3041" s="6">
        <v>42862.416666666664</v>
      </c>
      <c r="C3041" s="18">
        <v>0</v>
      </c>
      <c r="E3041" s="6">
        <v>43227.416666666664</v>
      </c>
      <c r="F3041" s="18">
        <v>174.74951934814453</v>
      </c>
    </row>
    <row r="3042" spans="2:6" x14ac:dyDescent="0.6">
      <c r="B3042" s="6">
        <v>42862.458333333336</v>
      </c>
      <c r="C3042" s="18">
        <v>1004.3814312998429</v>
      </c>
      <c r="E3042" s="6">
        <v>43227.458333333336</v>
      </c>
      <c r="F3042" s="18">
        <v>0</v>
      </c>
    </row>
    <row r="3043" spans="2:6" x14ac:dyDescent="0.6">
      <c r="B3043" s="6">
        <v>42862.5</v>
      </c>
      <c r="C3043" s="18">
        <v>999.58418566571038</v>
      </c>
      <c r="E3043" s="6">
        <v>43227.5</v>
      </c>
      <c r="F3043" s="18">
        <v>0</v>
      </c>
    </row>
    <row r="3044" spans="2:6" x14ac:dyDescent="0.6">
      <c r="B3044" s="6">
        <v>42862.541666666664</v>
      </c>
      <c r="C3044" s="18">
        <v>1791.399373677571</v>
      </c>
      <c r="E3044" s="6">
        <v>43227.541666666664</v>
      </c>
      <c r="F3044" s="18">
        <v>0</v>
      </c>
    </row>
    <row r="3045" spans="2:6" x14ac:dyDescent="0.6">
      <c r="B3045" s="6">
        <v>42862.583333333336</v>
      </c>
      <c r="C3045" s="18">
        <v>387.55705661349799</v>
      </c>
      <c r="E3045" s="6">
        <v>43227.583333333336</v>
      </c>
      <c r="F3045" s="18">
        <v>0</v>
      </c>
    </row>
    <row r="3046" spans="2:6" x14ac:dyDescent="0.6">
      <c r="B3046" s="6">
        <v>42862.625</v>
      </c>
      <c r="C3046" s="18">
        <v>630.49136422051197</v>
      </c>
      <c r="E3046" s="6">
        <v>43227.625</v>
      </c>
      <c r="F3046" s="18">
        <v>0</v>
      </c>
    </row>
    <row r="3047" spans="2:6" x14ac:dyDescent="0.6">
      <c r="B3047" s="6">
        <v>42862.666666666664</v>
      </c>
      <c r="C3047" s="18">
        <v>825.5164475970771</v>
      </c>
      <c r="E3047" s="6">
        <v>43227.666666666664</v>
      </c>
      <c r="F3047" s="18">
        <v>0</v>
      </c>
    </row>
    <row r="3048" spans="2:6" x14ac:dyDescent="0.6">
      <c r="B3048" s="6">
        <v>42862.708333333336</v>
      </c>
      <c r="C3048" s="18">
        <v>631.91137950698362</v>
      </c>
      <c r="E3048" s="6">
        <v>43227.708333333336</v>
      </c>
      <c r="F3048" s="18">
        <v>2.2495193481445299</v>
      </c>
    </row>
    <row r="3049" spans="2:6" x14ac:dyDescent="0.6">
      <c r="B3049" s="6">
        <v>42862.75</v>
      </c>
      <c r="C3049" s="18">
        <v>386.06695605807801</v>
      </c>
      <c r="E3049" s="6">
        <v>43227.75</v>
      </c>
      <c r="F3049" s="18">
        <v>2.2495193481445299</v>
      </c>
    </row>
    <row r="3050" spans="2:6" x14ac:dyDescent="0.6">
      <c r="B3050" s="6">
        <v>42862.791666666664</v>
      </c>
      <c r="C3050" s="18">
        <v>386.50306594848598</v>
      </c>
      <c r="E3050" s="6">
        <v>43227.791666666664</v>
      </c>
      <c r="F3050" s="18">
        <v>0</v>
      </c>
    </row>
    <row r="3051" spans="2:6" x14ac:dyDescent="0.6">
      <c r="B3051" s="6">
        <v>42862.833333333336</v>
      </c>
      <c r="C3051" s="18">
        <v>385.99361550225098</v>
      </c>
      <c r="E3051" s="6">
        <v>43227.833333333336</v>
      </c>
      <c r="F3051" s="18">
        <v>0</v>
      </c>
    </row>
    <row r="3052" spans="2:6" x14ac:dyDescent="0.6">
      <c r="B3052" s="6">
        <v>42862.875</v>
      </c>
      <c r="C3052" s="18">
        <v>389.9849784147732</v>
      </c>
      <c r="E3052" s="6">
        <v>43227.875</v>
      </c>
      <c r="F3052" s="18">
        <v>0</v>
      </c>
    </row>
    <row r="3053" spans="2:6" x14ac:dyDescent="0.6">
      <c r="B3053" s="6">
        <v>42862.916666666664</v>
      </c>
      <c r="C3053" s="18">
        <v>390.02347929636574</v>
      </c>
      <c r="E3053" s="6">
        <v>43227.916666666664</v>
      </c>
      <c r="F3053" s="18">
        <v>0</v>
      </c>
    </row>
    <row r="3054" spans="2:6" x14ac:dyDescent="0.6">
      <c r="B3054" s="6">
        <v>42862.958333333336</v>
      </c>
      <c r="C3054" s="18">
        <v>784.75542423354091</v>
      </c>
      <c r="E3054" s="6">
        <v>43227.958333333336</v>
      </c>
      <c r="F3054" s="18">
        <v>391.73571801715332</v>
      </c>
    </row>
    <row r="3055" spans="2:6" x14ac:dyDescent="0.6">
      <c r="B3055" s="6">
        <v>42863</v>
      </c>
      <c r="C3055" s="18">
        <v>571.45219939801336</v>
      </c>
      <c r="E3055" s="6">
        <v>43228</v>
      </c>
      <c r="F3055" s="18">
        <v>0</v>
      </c>
    </row>
    <row r="3056" spans="2:6" x14ac:dyDescent="0.6">
      <c r="B3056" s="6">
        <v>42863.041666666664</v>
      </c>
      <c r="C3056" s="18">
        <v>1073.908445959619</v>
      </c>
      <c r="E3056" s="6">
        <v>43228.041666666664</v>
      </c>
      <c r="F3056" s="18">
        <v>115.982831666734</v>
      </c>
    </row>
    <row r="3057" spans="2:6" x14ac:dyDescent="0.6">
      <c r="B3057" s="6">
        <v>42863.083333333336</v>
      </c>
      <c r="C3057" s="18">
        <v>1079.3807906553457</v>
      </c>
      <c r="E3057" s="6">
        <v>43228.083333333336</v>
      </c>
      <c r="F3057" s="18">
        <v>55.119999328189401</v>
      </c>
    </row>
    <row r="3058" spans="2:6" x14ac:dyDescent="0.6">
      <c r="B3058" s="6">
        <v>42863.125</v>
      </c>
      <c r="C3058" s="18">
        <v>856.30736908806364</v>
      </c>
      <c r="E3058" s="6">
        <v>43228.125</v>
      </c>
      <c r="F3058" s="18">
        <v>116.510331573486</v>
      </c>
    </row>
    <row r="3059" spans="2:6" x14ac:dyDescent="0.6">
      <c r="B3059" s="6">
        <v>42863.166666666664</v>
      </c>
      <c r="C3059" s="18">
        <v>240.633911238775</v>
      </c>
      <c r="E3059" s="6">
        <v>43228.166666666664</v>
      </c>
      <c r="F3059" s="18">
        <v>115.29722043355299</v>
      </c>
    </row>
    <row r="3060" spans="2:6" x14ac:dyDescent="0.6">
      <c r="B3060" s="6">
        <v>42863.208333333336</v>
      </c>
      <c r="C3060" s="18">
        <v>241.45139666424762</v>
      </c>
      <c r="E3060" s="6">
        <v>43228.208333333336</v>
      </c>
      <c r="F3060" s="18">
        <v>115.433331485324</v>
      </c>
    </row>
    <row r="3061" spans="2:6" x14ac:dyDescent="0.6">
      <c r="B3061" s="6">
        <v>42863.25</v>
      </c>
      <c r="C3061" s="18">
        <v>603.96088037702566</v>
      </c>
      <c r="E3061" s="6">
        <v>43228.25</v>
      </c>
      <c r="F3061" s="18">
        <v>114.558998523288</v>
      </c>
    </row>
    <row r="3062" spans="2:6" x14ac:dyDescent="0.6">
      <c r="B3062" s="6">
        <v>42863.291666666664</v>
      </c>
      <c r="C3062" s="18">
        <v>612.36968477566859</v>
      </c>
      <c r="E3062" s="6">
        <v>43228.291666666664</v>
      </c>
      <c r="F3062" s="18">
        <v>401.30604805416499</v>
      </c>
    </row>
    <row r="3063" spans="2:6" x14ac:dyDescent="0.6">
      <c r="B3063" s="6">
        <v>42863.333333333336</v>
      </c>
      <c r="C3063" s="18">
        <v>609.00037310865059</v>
      </c>
      <c r="E3063" s="6">
        <v>43228.333333333336</v>
      </c>
      <c r="F3063" s="18">
        <v>0</v>
      </c>
    </row>
    <row r="3064" spans="2:6" x14ac:dyDescent="0.6">
      <c r="B3064" s="6">
        <v>42863.375</v>
      </c>
      <c r="C3064" s="18">
        <v>610.39495263205526</v>
      </c>
      <c r="E3064" s="6">
        <v>43228.375</v>
      </c>
      <c r="F3064" s="18">
        <v>0</v>
      </c>
    </row>
    <row r="3065" spans="2:6" x14ac:dyDescent="0.6">
      <c r="B3065" s="6">
        <v>42863.416666666664</v>
      </c>
      <c r="C3065" s="18">
        <v>1051.3890801281379</v>
      </c>
      <c r="E3065" s="6">
        <v>43228.416666666664</v>
      </c>
      <c r="F3065" s="18">
        <v>0</v>
      </c>
    </row>
    <row r="3066" spans="2:6" x14ac:dyDescent="0.6">
      <c r="B3066" s="6">
        <v>42863.458333333336</v>
      </c>
      <c r="C3066" s="18">
        <v>1044.2469873025659</v>
      </c>
      <c r="E3066" s="6">
        <v>43228.458333333336</v>
      </c>
      <c r="F3066" s="18">
        <v>0</v>
      </c>
    </row>
    <row r="3067" spans="2:6" x14ac:dyDescent="0.6">
      <c r="B3067" s="6">
        <v>42863.5</v>
      </c>
      <c r="C3067" s="18">
        <v>1034.8659708918444</v>
      </c>
      <c r="E3067" s="6">
        <v>43228.5</v>
      </c>
      <c r="F3067" s="18">
        <v>0</v>
      </c>
    </row>
    <row r="3068" spans="2:6" x14ac:dyDescent="0.6">
      <c r="B3068" s="6">
        <v>42863.541666666664</v>
      </c>
      <c r="C3068" s="18">
        <v>1035.96889926526</v>
      </c>
      <c r="E3068" s="6">
        <v>43228.541666666664</v>
      </c>
      <c r="F3068" s="18">
        <v>0</v>
      </c>
    </row>
    <row r="3069" spans="2:6" x14ac:dyDescent="0.6">
      <c r="B3069" s="6">
        <v>42863.583333333336</v>
      </c>
      <c r="C3069" s="18">
        <v>1038.4472392272926</v>
      </c>
      <c r="E3069" s="6">
        <v>43228.583333333336</v>
      </c>
      <c r="F3069" s="18">
        <v>266.83016063266302</v>
      </c>
    </row>
    <row r="3070" spans="2:6" x14ac:dyDescent="0.6">
      <c r="B3070" s="6">
        <v>42863.625</v>
      </c>
      <c r="C3070" s="18">
        <v>1018.7546646181714</v>
      </c>
      <c r="E3070" s="6">
        <v>43228.625</v>
      </c>
      <c r="F3070" s="18">
        <v>274.85288291083401</v>
      </c>
    </row>
    <row r="3071" spans="2:6" x14ac:dyDescent="0.6">
      <c r="B3071" s="6">
        <v>42863.666666666664</v>
      </c>
      <c r="C3071" s="18">
        <v>1038.0619970512378</v>
      </c>
      <c r="E3071" s="6">
        <v>43228.666666666664</v>
      </c>
      <c r="F3071" s="18">
        <v>0</v>
      </c>
    </row>
    <row r="3072" spans="2:6" x14ac:dyDescent="0.6">
      <c r="B3072" s="6">
        <v>42863.708333333336</v>
      </c>
      <c r="C3072" s="18">
        <v>992.60771391126696</v>
      </c>
      <c r="E3072" s="6">
        <v>43228.708333333336</v>
      </c>
      <c r="F3072" s="18">
        <v>0</v>
      </c>
    </row>
    <row r="3073" spans="2:6" x14ac:dyDescent="0.6">
      <c r="B3073" s="6">
        <v>42863.75</v>
      </c>
      <c r="C3073" s="18">
        <v>2235.864182561234</v>
      </c>
      <c r="E3073" s="6">
        <v>43228.75</v>
      </c>
      <c r="F3073" s="18">
        <v>0</v>
      </c>
    </row>
    <row r="3074" spans="2:6" x14ac:dyDescent="0.6">
      <c r="B3074" s="6">
        <v>42863.791666666664</v>
      </c>
      <c r="C3074" s="18">
        <v>3182.2651900736441</v>
      </c>
      <c r="E3074" s="6">
        <v>43228.791666666664</v>
      </c>
      <c r="F3074" s="18">
        <v>0</v>
      </c>
    </row>
    <row r="3075" spans="2:6" x14ac:dyDescent="0.6">
      <c r="B3075" s="6">
        <v>42863.833333333336</v>
      </c>
      <c r="C3075" s="18">
        <v>2582.4269904284974</v>
      </c>
      <c r="E3075" s="6">
        <v>43228.833333333336</v>
      </c>
      <c r="F3075" s="18">
        <v>0</v>
      </c>
    </row>
    <row r="3076" spans="2:6" x14ac:dyDescent="0.6">
      <c r="B3076" s="6">
        <v>42863.875</v>
      </c>
      <c r="C3076" s="18">
        <v>2174.1835243013138</v>
      </c>
      <c r="E3076" s="6">
        <v>43228.875</v>
      </c>
      <c r="F3076" s="18">
        <v>732.93653052435889</v>
      </c>
    </row>
    <row r="3077" spans="2:6" x14ac:dyDescent="0.6">
      <c r="B3077" s="6">
        <v>42863.916666666664</v>
      </c>
      <c r="C3077" s="18">
        <v>2116.1098379050322</v>
      </c>
      <c r="E3077" s="6">
        <v>43228.916666666664</v>
      </c>
      <c r="F3077" s="18">
        <v>346.22408067491301</v>
      </c>
    </row>
    <row r="3078" spans="2:6" x14ac:dyDescent="0.6">
      <c r="B3078" s="6">
        <v>42863.958333333336</v>
      </c>
      <c r="C3078" s="18">
        <v>1447.4337670644077</v>
      </c>
      <c r="E3078" s="6">
        <v>43228.958333333336</v>
      </c>
      <c r="F3078" s="18">
        <v>351.49133616977252</v>
      </c>
    </row>
    <row r="3079" spans="2:6" x14ac:dyDescent="0.6">
      <c r="B3079" s="6">
        <v>42864</v>
      </c>
      <c r="C3079" s="18">
        <v>1227.0521534220361</v>
      </c>
      <c r="E3079" s="6">
        <v>43229</v>
      </c>
      <c r="F3079" s="18">
        <v>463.63807551648756</v>
      </c>
    </row>
    <row r="3080" spans="2:6" x14ac:dyDescent="0.6">
      <c r="B3080" s="6">
        <v>42864.041666666664</v>
      </c>
      <c r="C3080" s="18">
        <v>386.62750901963898</v>
      </c>
      <c r="E3080" s="6">
        <v>43229.041666666664</v>
      </c>
      <c r="F3080" s="18">
        <v>463.11703713310999</v>
      </c>
    </row>
    <row r="3081" spans="2:6" x14ac:dyDescent="0.6">
      <c r="B3081" s="6">
        <v>42864.083333333336</v>
      </c>
      <c r="C3081" s="18">
        <v>0</v>
      </c>
      <c r="E3081" s="6">
        <v>43229.083333333336</v>
      </c>
      <c r="F3081" s="18">
        <v>468.57816390514199</v>
      </c>
    </row>
    <row r="3082" spans="2:6" x14ac:dyDescent="0.6">
      <c r="B3082" s="6">
        <v>42864.125</v>
      </c>
      <c r="C3082" s="18">
        <v>0</v>
      </c>
      <c r="E3082" s="6">
        <v>43229.125</v>
      </c>
      <c r="F3082" s="18">
        <v>466.59259813520504</v>
      </c>
    </row>
    <row r="3083" spans="2:6" x14ac:dyDescent="0.6">
      <c r="B3083" s="6">
        <v>42864.166666666664</v>
      </c>
      <c r="C3083" s="18">
        <v>0</v>
      </c>
      <c r="E3083" s="6">
        <v>43229.166666666664</v>
      </c>
      <c r="F3083" s="18">
        <v>470.46002511766096</v>
      </c>
    </row>
    <row r="3084" spans="2:6" x14ac:dyDescent="0.6">
      <c r="B3084" s="6">
        <v>42864.208333333336</v>
      </c>
      <c r="C3084" s="18">
        <v>0</v>
      </c>
      <c r="E3084" s="6">
        <v>43229.208333333336</v>
      </c>
      <c r="F3084" s="18">
        <v>471.29515303717596</v>
      </c>
    </row>
    <row r="3085" spans="2:6" x14ac:dyDescent="0.6">
      <c r="B3085" s="6">
        <v>42864.25</v>
      </c>
      <c r="C3085" s="18">
        <v>0</v>
      </c>
      <c r="E3085" s="6">
        <v>43229.25</v>
      </c>
      <c r="F3085" s="18">
        <v>472.10533607482796</v>
      </c>
    </row>
    <row r="3086" spans="2:6" x14ac:dyDescent="0.6">
      <c r="B3086" s="6">
        <v>42864.291666666664</v>
      </c>
      <c r="C3086" s="18">
        <v>383.47123074001701</v>
      </c>
      <c r="E3086" s="6">
        <v>43229.291666666664</v>
      </c>
      <c r="F3086" s="18">
        <v>471.68755745781596</v>
      </c>
    </row>
    <row r="3087" spans="2:6" x14ac:dyDescent="0.6">
      <c r="B3087" s="6">
        <v>42864.333333333336</v>
      </c>
      <c r="C3087" s="18">
        <v>385.75322774251299</v>
      </c>
      <c r="E3087" s="6">
        <v>43229.333333333336</v>
      </c>
      <c r="F3087" s="18">
        <v>356.956632181803</v>
      </c>
    </row>
    <row r="3088" spans="2:6" x14ac:dyDescent="0.6">
      <c r="B3088" s="6">
        <v>42864.375</v>
      </c>
      <c r="C3088" s="18">
        <v>761.33996222178064</v>
      </c>
      <c r="E3088" s="6">
        <v>43229.375</v>
      </c>
      <c r="F3088" s="18">
        <v>355.60997705247553</v>
      </c>
    </row>
    <row r="3089" spans="2:6" x14ac:dyDescent="0.6">
      <c r="B3089" s="6">
        <v>42864.416666666664</v>
      </c>
      <c r="C3089" s="18">
        <v>773.61172913445262</v>
      </c>
      <c r="E3089" s="6">
        <v>43229.416666666664</v>
      </c>
      <c r="F3089" s="18">
        <v>625.75556399027403</v>
      </c>
    </row>
    <row r="3090" spans="2:6" x14ac:dyDescent="0.6">
      <c r="B3090" s="6">
        <v>42864.458333333336</v>
      </c>
      <c r="C3090" s="18">
        <v>770.34356151156805</v>
      </c>
      <c r="E3090" s="6">
        <v>43229.458333333336</v>
      </c>
      <c r="F3090" s="18">
        <v>351.2836406548804</v>
      </c>
    </row>
    <row r="3091" spans="2:6" x14ac:dyDescent="0.6">
      <c r="B3091" s="6">
        <v>42864.5</v>
      </c>
      <c r="C3091" s="18">
        <v>984.42707738028435</v>
      </c>
      <c r="E3091" s="6">
        <v>43229.5</v>
      </c>
      <c r="F3091" s="18">
        <v>347.97510560194632</v>
      </c>
    </row>
    <row r="3092" spans="2:6" x14ac:dyDescent="0.6">
      <c r="B3092" s="6">
        <v>42864.541666666664</v>
      </c>
      <c r="C3092" s="18">
        <v>1395.5142926788305</v>
      </c>
      <c r="E3092" s="6">
        <v>43229.541666666664</v>
      </c>
      <c r="F3092" s="18">
        <v>172.30076321919699</v>
      </c>
    </row>
    <row r="3093" spans="2:6" x14ac:dyDescent="0.6">
      <c r="B3093" s="6">
        <v>42864.583333333336</v>
      </c>
      <c r="C3093" s="18">
        <v>1400.8400180689459</v>
      </c>
      <c r="E3093" s="6">
        <v>43229.583333333336</v>
      </c>
      <c r="F3093" s="18">
        <v>0</v>
      </c>
    </row>
    <row r="3094" spans="2:6" x14ac:dyDescent="0.6">
      <c r="B3094" s="6">
        <v>42864.625</v>
      </c>
      <c r="C3094" s="18">
        <v>1395.048274907005</v>
      </c>
      <c r="E3094" s="6">
        <v>43229.625</v>
      </c>
      <c r="F3094" s="18">
        <v>0</v>
      </c>
    </row>
    <row r="3095" spans="2:6" x14ac:dyDescent="0.6">
      <c r="B3095" s="6">
        <v>42864.666666666664</v>
      </c>
      <c r="C3095" s="18">
        <v>990.04078290091479</v>
      </c>
      <c r="E3095" s="6">
        <v>43229.666666666664</v>
      </c>
      <c r="F3095" s="18">
        <v>0</v>
      </c>
    </row>
    <row r="3096" spans="2:6" x14ac:dyDescent="0.6">
      <c r="B3096" s="6">
        <v>42864.708333333336</v>
      </c>
      <c r="C3096" s="18">
        <v>965.36841288672304</v>
      </c>
      <c r="E3096" s="6">
        <v>43229.708333333336</v>
      </c>
      <c r="F3096" s="18">
        <v>0</v>
      </c>
    </row>
    <row r="3097" spans="2:6" x14ac:dyDescent="0.6">
      <c r="B3097" s="6">
        <v>42864.75</v>
      </c>
      <c r="C3097" s="18">
        <v>958.99022274864797</v>
      </c>
      <c r="E3097" s="6">
        <v>43229.75</v>
      </c>
      <c r="F3097" s="18">
        <v>0</v>
      </c>
    </row>
    <row r="3098" spans="2:6" x14ac:dyDescent="0.6">
      <c r="B3098" s="6">
        <v>42864.791666666664</v>
      </c>
      <c r="C3098" s="18">
        <v>729.52364145927845</v>
      </c>
      <c r="E3098" s="6">
        <v>43229.791666666664</v>
      </c>
      <c r="F3098" s="18">
        <v>0</v>
      </c>
    </row>
    <row r="3099" spans="2:6" x14ac:dyDescent="0.6">
      <c r="B3099" s="6">
        <v>42864.833333333336</v>
      </c>
      <c r="C3099" s="18">
        <v>386.29594629923503</v>
      </c>
      <c r="E3099" s="6">
        <v>43229.833333333336</v>
      </c>
      <c r="F3099" s="18">
        <v>0</v>
      </c>
    </row>
    <row r="3100" spans="2:6" x14ac:dyDescent="0.6">
      <c r="B3100" s="6">
        <v>42864.875</v>
      </c>
      <c r="C3100" s="18">
        <v>385.60850824991797</v>
      </c>
      <c r="E3100" s="6">
        <v>43229.875</v>
      </c>
      <c r="F3100" s="18">
        <v>0</v>
      </c>
    </row>
    <row r="3101" spans="2:6" x14ac:dyDescent="0.6">
      <c r="B3101" s="6">
        <v>42864.916666666664</v>
      </c>
      <c r="C3101" s="18">
        <v>385.96828233506898</v>
      </c>
      <c r="E3101" s="6">
        <v>43229.916666666664</v>
      </c>
      <c r="F3101" s="18">
        <v>0</v>
      </c>
    </row>
    <row r="3102" spans="2:6" x14ac:dyDescent="0.6">
      <c r="B3102" s="6">
        <v>42864.958333333336</v>
      </c>
      <c r="C3102" s="18">
        <v>387.84783706665002</v>
      </c>
      <c r="E3102" s="6">
        <v>43229.958333333336</v>
      </c>
      <c r="F3102" s="18">
        <v>0</v>
      </c>
    </row>
    <row r="3103" spans="2:6" x14ac:dyDescent="0.6">
      <c r="B3103" s="6">
        <v>42865</v>
      </c>
      <c r="C3103" s="18">
        <v>637.47625755747049</v>
      </c>
      <c r="E3103" s="6">
        <v>43230</v>
      </c>
      <c r="F3103" s="18">
        <v>115.95827612135101</v>
      </c>
    </row>
    <row r="3104" spans="2:6" x14ac:dyDescent="0.6">
      <c r="B3104" s="6">
        <v>42865.041666666664</v>
      </c>
      <c r="C3104" s="18">
        <v>629.81355715433699</v>
      </c>
      <c r="E3104" s="6">
        <v>43230.041666666664</v>
      </c>
      <c r="F3104" s="18">
        <v>117.07444324917201</v>
      </c>
    </row>
    <row r="3105" spans="2:6" x14ac:dyDescent="0.6">
      <c r="B3105" s="6">
        <v>42865.083333333336</v>
      </c>
      <c r="C3105" s="18">
        <v>1158.4449802822519</v>
      </c>
      <c r="E3105" s="6">
        <v>43230.083333333336</v>
      </c>
      <c r="F3105" s="18">
        <v>461.41980320400501</v>
      </c>
    </row>
    <row r="3106" spans="2:6" x14ac:dyDescent="0.6">
      <c r="B3106" s="6">
        <v>42865.125</v>
      </c>
      <c r="C3106" s="18">
        <v>1689.191581539576</v>
      </c>
      <c r="E3106" s="6">
        <v>43230.125</v>
      </c>
      <c r="F3106" s="18">
        <v>461.596925587123</v>
      </c>
    </row>
    <row r="3107" spans="2:6" x14ac:dyDescent="0.6">
      <c r="B3107" s="6">
        <v>42865.166666666664</v>
      </c>
      <c r="C3107" s="18">
        <v>3091.8168432956249</v>
      </c>
      <c r="E3107" s="6">
        <v>43230.166666666664</v>
      </c>
      <c r="F3107" s="18">
        <v>466.12086124843876</v>
      </c>
    </row>
    <row r="3108" spans="2:6" x14ac:dyDescent="0.6">
      <c r="B3108" s="6">
        <v>42865.208333333336</v>
      </c>
      <c r="C3108" s="18">
        <v>2034.6187557305209</v>
      </c>
      <c r="E3108" s="6">
        <v>43230.208333333336</v>
      </c>
      <c r="F3108" s="18">
        <v>465.85041993882805</v>
      </c>
    </row>
    <row r="3109" spans="2:6" x14ac:dyDescent="0.6">
      <c r="B3109" s="6">
        <v>42865.25</v>
      </c>
      <c r="C3109" s="18">
        <v>3460.0414029100184</v>
      </c>
      <c r="E3109" s="6">
        <v>43230.25</v>
      </c>
      <c r="F3109" s="18">
        <v>466.16848145378799</v>
      </c>
    </row>
    <row r="3110" spans="2:6" x14ac:dyDescent="0.6">
      <c r="B3110" s="6">
        <v>42865.291666666664</v>
      </c>
      <c r="C3110" s="18">
        <v>1668.0716433885339</v>
      </c>
      <c r="E3110" s="6">
        <v>43230.291666666664</v>
      </c>
      <c r="F3110" s="18">
        <v>465.40164403279402</v>
      </c>
    </row>
    <row r="3111" spans="2:6" x14ac:dyDescent="0.6">
      <c r="B3111" s="6">
        <v>42865.333333333336</v>
      </c>
      <c r="C3111" s="18">
        <v>1317.241322394477</v>
      </c>
      <c r="E3111" s="6">
        <v>43230.333333333336</v>
      </c>
      <c r="F3111" s="18">
        <v>350.74635186089358</v>
      </c>
    </row>
    <row r="3112" spans="2:6" x14ac:dyDescent="0.6">
      <c r="B3112" s="6">
        <v>42865.375</v>
      </c>
      <c r="C3112" s="18">
        <v>429.10241646660683</v>
      </c>
      <c r="E3112" s="6">
        <v>43230.375</v>
      </c>
      <c r="F3112" s="18">
        <v>732.12606486002505</v>
      </c>
    </row>
    <row r="3113" spans="2:6" x14ac:dyDescent="0.6">
      <c r="B3113" s="6">
        <v>42865.416666666664</v>
      </c>
      <c r="C3113" s="18">
        <v>824.6036952039924</v>
      </c>
      <c r="E3113" s="6">
        <v>43230.416666666664</v>
      </c>
      <c r="F3113" s="18">
        <v>385.685842488606</v>
      </c>
    </row>
    <row r="3114" spans="2:6" x14ac:dyDescent="0.6">
      <c r="B3114" s="6">
        <v>42865.458333333336</v>
      </c>
      <c r="C3114" s="18">
        <v>822.60504400253228</v>
      </c>
      <c r="E3114" s="6">
        <v>43230.458333333336</v>
      </c>
      <c r="F3114" s="18">
        <v>387.15168493641721</v>
      </c>
    </row>
    <row r="3115" spans="2:6" x14ac:dyDescent="0.6">
      <c r="B3115" s="6">
        <v>42865.5</v>
      </c>
      <c r="C3115" s="18">
        <v>430.96056216133917</v>
      </c>
      <c r="E3115" s="6">
        <v>43230.5</v>
      </c>
      <c r="F3115" s="18">
        <v>387.2195159859121</v>
      </c>
    </row>
    <row r="3116" spans="2:6" x14ac:dyDescent="0.6">
      <c r="B3116" s="6">
        <v>42865.541666666664</v>
      </c>
      <c r="C3116" s="18">
        <v>430.13205540762959</v>
      </c>
      <c r="E3116" s="6">
        <v>43230.541666666664</v>
      </c>
      <c r="F3116" s="18">
        <v>387.75846572240141</v>
      </c>
    </row>
    <row r="3117" spans="2:6" x14ac:dyDescent="0.6">
      <c r="B3117" s="6">
        <v>42865.583333333336</v>
      </c>
      <c r="C3117" s="18">
        <v>431.55356142467912</v>
      </c>
      <c r="E3117" s="6">
        <v>43230.583333333336</v>
      </c>
      <c r="F3117" s="18">
        <v>387.70551875220337</v>
      </c>
    </row>
    <row r="3118" spans="2:6" x14ac:dyDescent="0.6">
      <c r="B3118" s="6">
        <v>42865.625</v>
      </c>
      <c r="C3118" s="18">
        <v>688.73667115502838</v>
      </c>
      <c r="E3118" s="6">
        <v>43230.625</v>
      </c>
      <c r="F3118" s="18">
        <v>389.80408442338273</v>
      </c>
    </row>
    <row r="3119" spans="2:6" x14ac:dyDescent="0.6">
      <c r="B3119" s="6">
        <v>42865.666666666664</v>
      </c>
      <c r="C3119" s="18">
        <v>1108.0677430433684</v>
      </c>
      <c r="E3119" s="6">
        <v>43230.666666666664</v>
      </c>
      <c r="F3119" s="18">
        <v>385.439283362494</v>
      </c>
    </row>
    <row r="3120" spans="2:6" x14ac:dyDescent="0.6">
      <c r="B3120" s="6">
        <v>42865.708333333336</v>
      </c>
      <c r="C3120" s="18">
        <v>1428.1173695319208</v>
      </c>
      <c r="E3120" s="6">
        <v>43230.708333333336</v>
      </c>
      <c r="F3120" s="18">
        <v>385.57561821831598</v>
      </c>
    </row>
    <row r="3121" spans="2:6" x14ac:dyDescent="0.6">
      <c r="B3121" s="6">
        <v>42865.75</v>
      </c>
      <c r="C3121" s="18">
        <v>1464.1300853074902</v>
      </c>
      <c r="E3121" s="6">
        <v>43230.75</v>
      </c>
      <c r="F3121" s="18">
        <v>385.91417078653899</v>
      </c>
    </row>
    <row r="3122" spans="2:6" x14ac:dyDescent="0.6">
      <c r="B3122" s="6">
        <v>42865.791666666664</v>
      </c>
      <c r="C3122" s="18">
        <v>1467.0090333501478</v>
      </c>
      <c r="E3122" s="6">
        <v>43230.791666666664</v>
      </c>
      <c r="F3122" s="18">
        <v>385.31194820827898</v>
      </c>
    </row>
    <row r="3123" spans="2:6" x14ac:dyDescent="0.6">
      <c r="B3123" s="6">
        <v>42865.833333333336</v>
      </c>
      <c r="C3123" s="18">
        <v>2567.1108670225381</v>
      </c>
      <c r="E3123" s="6">
        <v>43230.833333333336</v>
      </c>
      <c r="F3123" s="18">
        <v>386.06128563774899</v>
      </c>
    </row>
    <row r="3124" spans="2:6" x14ac:dyDescent="0.6">
      <c r="B3124" s="6">
        <v>42865.875</v>
      </c>
      <c r="C3124" s="18">
        <v>1486.4522886996779</v>
      </c>
      <c r="E3124" s="6">
        <v>43230.875</v>
      </c>
      <c r="F3124" s="18">
        <v>386.68372906155003</v>
      </c>
    </row>
    <row r="3125" spans="2:6" x14ac:dyDescent="0.6">
      <c r="B3125" s="6">
        <v>42865.916666666664</v>
      </c>
      <c r="C3125" s="18">
        <v>1457.2528669767894</v>
      </c>
      <c r="E3125" s="6">
        <v>43230.916666666664</v>
      </c>
      <c r="F3125" s="18">
        <v>385.74111840142098</v>
      </c>
    </row>
    <row r="3126" spans="2:6" x14ac:dyDescent="0.6">
      <c r="B3126" s="6">
        <v>42865.958333333336</v>
      </c>
      <c r="C3126" s="18">
        <v>1091.9688288540301</v>
      </c>
      <c r="E3126" s="6">
        <v>43230.958333333336</v>
      </c>
      <c r="F3126" s="18">
        <v>386.18528294881099</v>
      </c>
    </row>
    <row r="3127" spans="2:6" x14ac:dyDescent="0.6">
      <c r="B3127" s="6">
        <v>42866</v>
      </c>
      <c r="C3127" s="18">
        <v>725.05382166544496</v>
      </c>
      <c r="E3127" s="6">
        <v>43231</v>
      </c>
      <c r="F3127" s="18">
        <v>0</v>
      </c>
    </row>
    <row r="3128" spans="2:6" x14ac:dyDescent="0.6">
      <c r="B3128" s="6">
        <v>42866.041666666664</v>
      </c>
      <c r="C3128" s="18">
        <v>2169.5661839803047</v>
      </c>
      <c r="E3128" s="6">
        <v>43231.041666666664</v>
      </c>
      <c r="F3128" s="18">
        <v>0</v>
      </c>
    </row>
    <row r="3129" spans="2:6" x14ac:dyDescent="0.6">
      <c r="B3129" s="6">
        <v>42866.083333333336</v>
      </c>
      <c r="C3129" s="18">
        <v>709.71379643373939</v>
      </c>
      <c r="E3129" s="6">
        <v>43231.083333333336</v>
      </c>
      <c r="F3129" s="18">
        <v>2.2947873671849499</v>
      </c>
    </row>
    <row r="3130" spans="2:6" x14ac:dyDescent="0.6">
      <c r="B3130" s="6">
        <v>42866.125</v>
      </c>
      <c r="C3130" s="18">
        <v>276.99446910646128</v>
      </c>
      <c r="E3130" s="6">
        <v>43231.125</v>
      </c>
      <c r="F3130" s="18">
        <v>2.2661824226379301</v>
      </c>
    </row>
    <row r="3131" spans="2:6" x14ac:dyDescent="0.6">
      <c r="B3131" s="6">
        <v>42866.166666666664</v>
      </c>
      <c r="C3131" s="18">
        <v>277.90202425850731</v>
      </c>
      <c r="E3131" s="6">
        <v>43231.166666666664</v>
      </c>
      <c r="F3131" s="18">
        <v>2.2995085716247501</v>
      </c>
    </row>
    <row r="3132" spans="2:6" x14ac:dyDescent="0.6">
      <c r="B3132" s="6">
        <v>42866.208333333336</v>
      </c>
      <c r="C3132" s="18">
        <v>277.33352669186007</v>
      </c>
      <c r="E3132" s="6">
        <v>43231.208333333336</v>
      </c>
      <c r="F3132" s="18">
        <v>174.68120003382276</v>
      </c>
    </row>
    <row r="3133" spans="2:6" x14ac:dyDescent="0.6">
      <c r="B3133" s="6">
        <v>42866.25</v>
      </c>
      <c r="C3133" s="18">
        <v>271.14541225128659</v>
      </c>
      <c r="E3133" s="6">
        <v>43231.25</v>
      </c>
      <c r="F3133" s="18">
        <v>347.67042633480435</v>
      </c>
    </row>
    <row r="3134" spans="2:6" x14ac:dyDescent="0.6">
      <c r="B3134" s="6">
        <v>42866.291666666664</v>
      </c>
      <c r="C3134" s="18">
        <v>257.57082895066998</v>
      </c>
      <c r="E3134" s="6">
        <v>43231.291666666664</v>
      </c>
      <c r="F3134" s="18">
        <v>348.72410979270853</v>
      </c>
    </row>
    <row r="3135" spans="2:6" x14ac:dyDescent="0.6">
      <c r="B3135" s="6">
        <v>42866.333333333336</v>
      </c>
      <c r="C3135" s="18">
        <v>387.06472880045499</v>
      </c>
      <c r="E3135" s="6">
        <v>43231.333333333336</v>
      </c>
      <c r="F3135" s="18">
        <v>2.2947873671849499</v>
      </c>
    </row>
    <row r="3136" spans="2:6" x14ac:dyDescent="0.6">
      <c r="B3136" s="6">
        <v>42866.375</v>
      </c>
      <c r="C3136" s="18">
        <v>431.5787934075455</v>
      </c>
      <c r="E3136" s="6">
        <v>43231.375</v>
      </c>
      <c r="F3136" s="18">
        <v>2.30422981580098</v>
      </c>
    </row>
    <row r="3137" spans="2:6" x14ac:dyDescent="0.6">
      <c r="B3137" s="6">
        <v>42866.416666666664</v>
      </c>
      <c r="C3137" s="18">
        <v>814.65107725222776</v>
      </c>
      <c r="E3137" s="6">
        <v>43231.416666666664</v>
      </c>
      <c r="F3137" s="18">
        <v>379.16923581825273</v>
      </c>
    </row>
    <row r="3138" spans="2:6" x14ac:dyDescent="0.6">
      <c r="B3138" s="6">
        <v>42866.458333333336</v>
      </c>
      <c r="C3138" s="18">
        <v>1106.1152791256361</v>
      </c>
      <c r="E3138" s="6">
        <v>43231.458333333336</v>
      </c>
      <c r="F3138" s="18">
        <v>386.66234431584678</v>
      </c>
    </row>
    <row r="3139" spans="2:6" x14ac:dyDescent="0.6">
      <c r="B3139" s="6">
        <v>42866.5</v>
      </c>
      <c r="C3139" s="18">
        <v>1111.3848621368397</v>
      </c>
      <c r="E3139" s="6">
        <v>43231.5</v>
      </c>
      <c r="F3139" s="18">
        <v>387.25051045152827</v>
      </c>
    </row>
    <row r="3140" spans="2:6" x14ac:dyDescent="0.6">
      <c r="B3140" s="6">
        <v>42866.541666666664</v>
      </c>
      <c r="C3140" s="18">
        <v>1102.8993154059506</v>
      </c>
      <c r="E3140" s="6">
        <v>43231.541666666664</v>
      </c>
      <c r="F3140" s="18">
        <v>386.62867530571009</v>
      </c>
    </row>
    <row r="3141" spans="2:6" x14ac:dyDescent="0.6">
      <c r="B3141" s="6">
        <v>42866.583333333336</v>
      </c>
      <c r="C3141" s="18">
        <v>434.73758364677411</v>
      </c>
      <c r="E3141" s="6">
        <v>43231.583333333336</v>
      </c>
      <c r="F3141" s="18">
        <v>387.3995676455225</v>
      </c>
    </row>
    <row r="3142" spans="2:6" x14ac:dyDescent="0.6">
      <c r="B3142" s="6">
        <v>42866.625</v>
      </c>
      <c r="C3142" s="18">
        <v>687.67305180085953</v>
      </c>
      <c r="E3142" s="6">
        <v>43231.625</v>
      </c>
      <c r="F3142" s="18">
        <v>387.2904060800862</v>
      </c>
    </row>
    <row r="3143" spans="2:6" x14ac:dyDescent="0.6">
      <c r="B3143" s="6">
        <v>42866.666666666664</v>
      </c>
      <c r="C3143" s="18">
        <v>688.80960690061124</v>
      </c>
      <c r="E3143" s="6">
        <v>43231.666666666664</v>
      </c>
      <c r="F3143" s="18">
        <v>387.44790903064933</v>
      </c>
    </row>
    <row r="3144" spans="2:6" x14ac:dyDescent="0.6">
      <c r="B3144" s="6">
        <v>42866.708333333336</v>
      </c>
      <c r="C3144" s="18">
        <v>1177.1373650418363</v>
      </c>
      <c r="E3144" s="6">
        <v>43231.708333333336</v>
      </c>
      <c r="F3144" s="18">
        <v>388.03035337871893</v>
      </c>
    </row>
    <row r="3145" spans="2:6" x14ac:dyDescent="0.6">
      <c r="B3145" s="6">
        <v>42866.75</v>
      </c>
      <c r="C3145" s="18">
        <v>797.16636390103145</v>
      </c>
      <c r="E3145" s="6">
        <v>43231.75</v>
      </c>
      <c r="F3145" s="18">
        <v>387.17268334918475</v>
      </c>
    </row>
    <row r="3146" spans="2:6" x14ac:dyDescent="0.6">
      <c r="B3146" s="6">
        <v>42866.791666666664</v>
      </c>
      <c r="C3146" s="18">
        <v>805.58575386259236</v>
      </c>
      <c r="E3146" s="6">
        <v>43231.791666666664</v>
      </c>
      <c r="F3146" s="18">
        <v>387.68728556844843</v>
      </c>
    </row>
    <row r="3147" spans="2:6" x14ac:dyDescent="0.6">
      <c r="B3147" s="6">
        <v>42866.833333333336</v>
      </c>
      <c r="C3147" s="18">
        <v>2275.992420722112</v>
      </c>
      <c r="E3147" s="6">
        <v>43231.833333333336</v>
      </c>
      <c r="F3147" s="18">
        <v>386.93713610225154</v>
      </c>
    </row>
    <row r="3148" spans="2:6" x14ac:dyDescent="0.6">
      <c r="B3148" s="6">
        <v>42866.875</v>
      </c>
      <c r="C3148" s="18">
        <v>1079.577219467162</v>
      </c>
      <c r="E3148" s="6">
        <v>43231.875</v>
      </c>
      <c r="F3148" s="18">
        <v>2.2995086113611798</v>
      </c>
    </row>
    <row r="3149" spans="2:6" x14ac:dyDescent="0.6">
      <c r="B3149" s="6">
        <v>42866.916666666664</v>
      </c>
      <c r="C3149" s="18">
        <v>1518.913022952607</v>
      </c>
      <c r="E3149" s="6">
        <v>43231.916666666664</v>
      </c>
      <c r="F3149" s="18">
        <v>2.2778465747833199</v>
      </c>
    </row>
    <row r="3150" spans="2:6" x14ac:dyDescent="0.6">
      <c r="B3150" s="6">
        <v>42866.958333333336</v>
      </c>
      <c r="C3150" s="18">
        <v>588.1055778053061</v>
      </c>
      <c r="E3150" s="6">
        <v>43231.958333333336</v>
      </c>
      <c r="F3150" s="18">
        <v>2.2661824226379301</v>
      </c>
    </row>
    <row r="3151" spans="2:6" x14ac:dyDescent="0.6">
      <c r="B3151" s="6">
        <v>42867</v>
      </c>
      <c r="C3151" s="18">
        <v>2359.6976912291825</v>
      </c>
      <c r="E3151" s="6">
        <v>43232</v>
      </c>
      <c r="F3151" s="18">
        <v>2.3328348000844299</v>
      </c>
    </row>
    <row r="3152" spans="2:6" x14ac:dyDescent="0.6">
      <c r="B3152" s="6">
        <v>42867.041666666664</v>
      </c>
      <c r="C3152" s="18">
        <v>985.74179768880003</v>
      </c>
      <c r="E3152" s="6">
        <v>43232.041666666664</v>
      </c>
      <c r="F3152" s="18">
        <v>2.2878444592157998</v>
      </c>
    </row>
    <row r="3153" spans="2:6" x14ac:dyDescent="0.6">
      <c r="B3153" s="6">
        <v>42867.083333333336</v>
      </c>
      <c r="C3153" s="18">
        <v>696.16404352823793</v>
      </c>
      <c r="E3153" s="6">
        <v>43232.083333333336</v>
      </c>
      <c r="F3153" s="18">
        <v>2.27729113896687</v>
      </c>
    </row>
    <row r="3154" spans="2:6" x14ac:dyDescent="0.6">
      <c r="B3154" s="6">
        <v>42867.125</v>
      </c>
      <c r="C3154" s="18">
        <v>698.97015460544003</v>
      </c>
      <c r="E3154" s="6">
        <v>43232.125</v>
      </c>
      <c r="F3154" s="18">
        <v>2.3161716858545902</v>
      </c>
    </row>
    <row r="3155" spans="2:6" x14ac:dyDescent="0.6">
      <c r="B3155" s="6">
        <v>42867.166666666664</v>
      </c>
      <c r="C3155" s="18">
        <v>824.27102048966412</v>
      </c>
      <c r="E3155" s="6">
        <v>43232.166666666664</v>
      </c>
      <c r="F3155" s="18">
        <v>2.3161717255910199</v>
      </c>
    </row>
    <row r="3156" spans="2:6" x14ac:dyDescent="0.6">
      <c r="B3156" s="6">
        <v>42867.208333333336</v>
      </c>
      <c r="C3156" s="18">
        <v>963.84115924729053</v>
      </c>
      <c r="E3156" s="6">
        <v>43232.208333333336</v>
      </c>
      <c r="F3156" s="18">
        <v>2.2828454971313401</v>
      </c>
    </row>
    <row r="3157" spans="2:6" x14ac:dyDescent="0.6">
      <c r="B3157" s="6">
        <v>42867.25</v>
      </c>
      <c r="C3157" s="18">
        <v>847.62810655434782</v>
      </c>
      <c r="E3157" s="6">
        <v>43232.25</v>
      </c>
      <c r="F3157" s="18">
        <v>2.2711813449859601</v>
      </c>
    </row>
    <row r="3158" spans="2:6" x14ac:dyDescent="0.6">
      <c r="B3158" s="6">
        <v>42867.291666666664</v>
      </c>
      <c r="C3158" s="18">
        <v>1307.4059142466372</v>
      </c>
      <c r="E3158" s="6">
        <v>43232.291666666664</v>
      </c>
      <c r="F3158" s="18">
        <v>2.3278358777363999</v>
      </c>
    </row>
    <row r="3159" spans="2:6" x14ac:dyDescent="0.6">
      <c r="B3159" s="6">
        <v>42867.333333333336</v>
      </c>
      <c r="C3159" s="18">
        <v>1852.1579099818034</v>
      </c>
      <c r="E3159" s="6">
        <v>43232.333333333336</v>
      </c>
      <c r="F3159" s="18">
        <v>2.3161716858545902</v>
      </c>
    </row>
    <row r="3160" spans="2:6" x14ac:dyDescent="0.6">
      <c r="B3160" s="6">
        <v>42867.375</v>
      </c>
      <c r="C3160" s="18">
        <v>2524.6355803722759</v>
      </c>
      <c r="E3160" s="6">
        <v>43232.375</v>
      </c>
      <c r="F3160" s="18">
        <v>2.2995086113611798</v>
      </c>
    </row>
    <row r="3161" spans="2:6" x14ac:dyDescent="0.6">
      <c r="B3161" s="6">
        <v>42867.416666666664</v>
      </c>
      <c r="C3161" s="18">
        <v>2433.4306152534455</v>
      </c>
      <c r="E3161" s="6">
        <v>43232.416666666664</v>
      </c>
      <c r="F3161" s="18">
        <v>0</v>
      </c>
    </row>
    <row r="3162" spans="2:6" x14ac:dyDescent="0.6">
      <c r="B3162" s="6">
        <v>42867.458333333336</v>
      </c>
      <c r="C3162" s="18">
        <v>1648.8333363178022</v>
      </c>
      <c r="E3162" s="6">
        <v>43232.458333333336</v>
      </c>
      <c r="F3162" s="18">
        <v>2.2661824623743598</v>
      </c>
    </row>
    <row r="3163" spans="2:6" x14ac:dyDescent="0.6">
      <c r="B3163" s="6">
        <v>42867.5</v>
      </c>
      <c r="C3163" s="18">
        <v>3135.308226318356</v>
      </c>
      <c r="E3163" s="6">
        <v>43232.5</v>
      </c>
      <c r="F3163" s="18">
        <v>2.2661824226379301</v>
      </c>
    </row>
    <row r="3164" spans="2:6" x14ac:dyDescent="0.6">
      <c r="B3164" s="6">
        <v>42867.541666666664</v>
      </c>
      <c r="C3164" s="18">
        <v>1083.178041549389</v>
      </c>
      <c r="E3164" s="6">
        <v>43232.541666666664</v>
      </c>
      <c r="F3164" s="18">
        <v>2.2495193481445299</v>
      </c>
    </row>
    <row r="3165" spans="2:6" x14ac:dyDescent="0.6">
      <c r="B3165" s="6">
        <v>42867.583333333336</v>
      </c>
      <c r="C3165" s="18">
        <v>868.54913655598875</v>
      </c>
      <c r="E3165" s="6">
        <v>43232.583333333336</v>
      </c>
      <c r="F3165" s="18">
        <v>0</v>
      </c>
    </row>
    <row r="3166" spans="2:6" x14ac:dyDescent="0.6">
      <c r="B3166" s="6">
        <v>42867.625</v>
      </c>
      <c r="C3166" s="18">
        <v>856.23236566755418</v>
      </c>
      <c r="E3166" s="6">
        <v>43232.625</v>
      </c>
      <c r="F3166" s="18">
        <v>0</v>
      </c>
    </row>
    <row r="3167" spans="2:6" x14ac:dyDescent="0.6">
      <c r="B3167" s="6">
        <v>42867.666666666664</v>
      </c>
      <c r="C3167" s="18">
        <v>860.19169620089974</v>
      </c>
      <c r="E3167" s="6">
        <v>43232.666666666664</v>
      </c>
      <c r="F3167" s="18">
        <v>0</v>
      </c>
    </row>
    <row r="3168" spans="2:6" x14ac:dyDescent="0.6">
      <c r="B3168" s="6">
        <v>42867.708333333336</v>
      </c>
      <c r="C3168" s="18">
        <v>821.97655466715401</v>
      </c>
      <c r="E3168" s="6">
        <v>43232.708333333336</v>
      </c>
      <c r="F3168" s="18">
        <v>2.2609057823816898</v>
      </c>
    </row>
    <row r="3169" spans="2:6" x14ac:dyDescent="0.6">
      <c r="B3169" s="6">
        <v>42867.75</v>
      </c>
      <c r="C3169" s="18">
        <v>1085.2448010275084</v>
      </c>
      <c r="E3169" s="6">
        <v>43232.75</v>
      </c>
      <c r="F3169" s="18">
        <v>0</v>
      </c>
    </row>
    <row r="3170" spans="2:6" x14ac:dyDescent="0.6">
      <c r="B3170" s="6">
        <v>42867.791666666664</v>
      </c>
      <c r="C3170" s="18">
        <v>1198.6046062511832</v>
      </c>
      <c r="E3170" s="6">
        <v>43232.791666666664</v>
      </c>
      <c r="F3170" s="18">
        <v>0</v>
      </c>
    </row>
    <row r="3171" spans="2:6" x14ac:dyDescent="0.6">
      <c r="B3171" s="6">
        <v>42867.833333333336</v>
      </c>
      <c r="C3171" s="18">
        <v>781.75466751946306</v>
      </c>
      <c r="E3171" s="6">
        <v>43232.833333333336</v>
      </c>
      <c r="F3171" s="18">
        <v>0</v>
      </c>
    </row>
    <row r="3172" spans="2:6" x14ac:dyDescent="0.6">
      <c r="B3172" s="6">
        <v>42867.875</v>
      </c>
      <c r="C3172" s="18">
        <v>773.00477352142207</v>
      </c>
      <c r="E3172" s="6">
        <v>43232.875</v>
      </c>
      <c r="F3172" s="18">
        <v>2.2495193481445299</v>
      </c>
    </row>
    <row r="3173" spans="2:6" x14ac:dyDescent="0.6">
      <c r="B3173" s="6">
        <v>42867.916666666664</v>
      </c>
      <c r="C3173" s="18">
        <v>493.43656119876397</v>
      </c>
      <c r="E3173" s="6">
        <v>43232.916666666664</v>
      </c>
      <c r="F3173" s="18">
        <v>0</v>
      </c>
    </row>
    <row r="3174" spans="2:6" x14ac:dyDescent="0.6">
      <c r="B3174" s="6">
        <v>42867.958333333336</v>
      </c>
      <c r="C3174" s="18">
        <v>1339.724063093395</v>
      </c>
      <c r="E3174" s="6">
        <v>43232.958333333336</v>
      </c>
      <c r="F3174" s="18">
        <v>0</v>
      </c>
    </row>
    <row r="3175" spans="2:6" x14ac:dyDescent="0.6">
      <c r="B3175" s="6">
        <v>42868</v>
      </c>
      <c r="C3175" s="18">
        <v>678.57797537061799</v>
      </c>
      <c r="E3175" s="6">
        <v>43233</v>
      </c>
      <c r="F3175" s="18">
        <v>0</v>
      </c>
    </row>
    <row r="3176" spans="2:6" x14ac:dyDescent="0.6">
      <c r="B3176" s="6">
        <v>42868.041666666664</v>
      </c>
      <c r="C3176" s="18">
        <v>2370.0503710132143</v>
      </c>
      <c r="E3176" s="6">
        <v>43233.041666666664</v>
      </c>
      <c r="F3176" s="18">
        <v>0</v>
      </c>
    </row>
    <row r="3177" spans="2:6" x14ac:dyDescent="0.6">
      <c r="B3177" s="6">
        <v>42868.083333333336</v>
      </c>
      <c r="C3177" s="18">
        <v>1879.5104994286398</v>
      </c>
      <c r="E3177" s="6">
        <v>43233.083333333336</v>
      </c>
      <c r="F3177" s="18">
        <v>0</v>
      </c>
    </row>
    <row r="3178" spans="2:6" x14ac:dyDescent="0.6">
      <c r="B3178" s="6">
        <v>42868.125</v>
      </c>
      <c r="C3178" s="18">
        <v>8156.3053880437092</v>
      </c>
      <c r="E3178" s="6">
        <v>43233.125</v>
      </c>
      <c r="F3178" s="18">
        <v>0</v>
      </c>
    </row>
    <row r="3179" spans="2:6" x14ac:dyDescent="0.6">
      <c r="B3179" s="6">
        <v>42868.166666666664</v>
      </c>
      <c r="C3179" s="18">
        <v>9194.1969709608129</v>
      </c>
      <c r="E3179" s="6">
        <v>43233.166666666664</v>
      </c>
      <c r="F3179" s="18">
        <v>0</v>
      </c>
    </row>
    <row r="3180" spans="2:6" x14ac:dyDescent="0.6">
      <c r="B3180" s="6">
        <v>42868.208333333336</v>
      </c>
      <c r="C3180" s="18">
        <v>10538.166986461194</v>
      </c>
      <c r="E3180" s="6">
        <v>43233.208333333336</v>
      </c>
      <c r="F3180" s="18">
        <v>0</v>
      </c>
    </row>
    <row r="3181" spans="2:6" x14ac:dyDescent="0.6">
      <c r="B3181" s="6">
        <v>42868.25</v>
      </c>
      <c r="C3181" s="18">
        <v>10522.956652895584</v>
      </c>
      <c r="E3181" s="6">
        <v>43233.25</v>
      </c>
      <c r="F3181" s="18">
        <v>0</v>
      </c>
    </row>
    <row r="3182" spans="2:6" x14ac:dyDescent="0.6">
      <c r="B3182" s="6">
        <v>42868.291666666664</v>
      </c>
      <c r="C3182" s="18">
        <v>10067.78252228205</v>
      </c>
      <c r="E3182" s="6">
        <v>43233.291666666664</v>
      </c>
      <c r="F3182" s="18">
        <v>118.23762883504153</v>
      </c>
    </row>
    <row r="3183" spans="2:6" x14ac:dyDescent="0.6">
      <c r="B3183" s="6">
        <v>42868.333333333336</v>
      </c>
      <c r="C3183" s="18">
        <v>10785.518648984675</v>
      </c>
      <c r="E3183" s="6">
        <v>43233.333333333336</v>
      </c>
      <c r="F3183" s="18">
        <v>0</v>
      </c>
    </row>
    <row r="3184" spans="2:6" x14ac:dyDescent="0.6">
      <c r="B3184" s="6">
        <v>42868.375</v>
      </c>
      <c r="C3184" s="18">
        <v>6990.4858419714883</v>
      </c>
      <c r="E3184" s="6">
        <v>43233.375</v>
      </c>
      <c r="F3184" s="18">
        <v>0</v>
      </c>
    </row>
    <row r="3185" spans="2:6" x14ac:dyDescent="0.6">
      <c r="B3185" s="6">
        <v>42868.416666666664</v>
      </c>
      <c r="C3185" s="18">
        <v>7725.2780754301129</v>
      </c>
      <c r="E3185" s="6">
        <v>43233.416666666664</v>
      </c>
      <c r="F3185" s="18">
        <v>2.2828454971313401</v>
      </c>
    </row>
    <row r="3186" spans="2:6" x14ac:dyDescent="0.6">
      <c r="B3186" s="6">
        <v>42868.458333333336</v>
      </c>
      <c r="C3186" s="18">
        <v>6536.0382777956984</v>
      </c>
      <c r="E3186" s="6">
        <v>43233.458333333336</v>
      </c>
      <c r="F3186" s="18">
        <v>0</v>
      </c>
    </row>
    <row r="3187" spans="2:6" x14ac:dyDescent="0.6">
      <c r="B3187" s="6">
        <v>42868.5</v>
      </c>
      <c r="C3187" s="18">
        <v>5742.3688280453798</v>
      </c>
      <c r="E3187" s="6">
        <v>43233.5</v>
      </c>
      <c r="F3187" s="18">
        <v>0</v>
      </c>
    </row>
    <row r="3188" spans="2:6" x14ac:dyDescent="0.6">
      <c r="B3188" s="6">
        <v>42868.541666666664</v>
      </c>
      <c r="C3188" s="18">
        <v>6746.0600521214665</v>
      </c>
      <c r="E3188" s="6">
        <v>43233.541666666664</v>
      </c>
      <c r="F3188" s="18">
        <v>0</v>
      </c>
    </row>
    <row r="3189" spans="2:6" x14ac:dyDescent="0.6">
      <c r="B3189" s="6">
        <v>42868.583333333336</v>
      </c>
      <c r="C3189" s="18">
        <v>7329.6880989795072</v>
      </c>
      <c r="E3189" s="6">
        <v>43233.583333333336</v>
      </c>
      <c r="F3189" s="18">
        <v>0</v>
      </c>
    </row>
    <row r="3190" spans="2:6" x14ac:dyDescent="0.6">
      <c r="B3190" s="6">
        <v>42868.625</v>
      </c>
      <c r="C3190" s="18">
        <v>7949.816740175871</v>
      </c>
      <c r="E3190" s="6">
        <v>43233.625</v>
      </c>
      <c r="F3190" s="18">
        <v>0</v>
      </c>
    </row>
    <row r="3191" spans="2:6" x14ac:dyDescent="0.6">
      <c r="B3191" s="6">
        <v>42868.666666666664</v>
      </c>
      <c r="C3191" s="18">
        <v>7607.6656125979789</v>
      </c>
      <c r="E3191" s="6">
        <v>43233.666666666664</v>
      </c>
      <c r="F3191" s="18">
        <v>0</v>
      </c>
    </row>
    <row r="3192" spans="2:6" x14ac:dyDescent="0.6">
      <c r="B3192" s="6">
        <v>42868.708333333336</v>
      </c>
      <c r="C3192" s="18">
        <v>660.88542326185393</v>
      </c>
      <c r="E3192" s="6">
        <v>43233.708333333336</v>
      </c>
      <c r="F3192" s="18">
        <v>0</v>
      </c>
    </row>
    <row r="3193" spans="2:6" x14ac:dyDescent="0.6">
      <c r="B3193" s="6">
        <v>42868.75</v>
      </c>
      <c r="C3193" s="18">
        <v>2807.9279152679374</v>
      </c>
      <c r="E3193" s="6">
        <v>43233.75</v>
      </c>
      <c r="F3193" s="18">
        <v>2.2661824226379301</v>
      </c>
    </row>
    <row r="3194" spans="2:6" x14ac:dyDescent="0.6">
      <c r="B3194" s="6">
        <v>42868.791666666664</v>
      </c>
      <c r="C3194" s="18">
        <v>3763.9129998185826</v>
      </c>
      <c r="E3194" s="6">
        <v>43233.791666666664</v>
      </c>
      <c r="F3194" s="18">
        <v>0</v>
      </c>
    </row>
    <row r="3195" spans="2:6" x14ac:dyDescent="0.6">
      <c r="B3195" s="6">
        <v>42868.833333333336</v>
      </c>
      <c r="C3195" s="18">
        <v>1931.8127350913112</v>
      </c>
      <c r="E3195" s="6">
        <v>43233.833333333336</v>
      </c>
      <c r="F3195" s="18">
        <v>0</v>
      </c>
    </row>
    <row r="3196" spans="2:6" x14ac:dyDescent="0.6">
      <c r="B3196" s="6">
        <v>42868.875</v>
      </c>
      <c r="C3196" s="18">
        <v>2068.9970131852829</v>
      </c>
      <c r="E3196" s="6">
        <v>43233.875</v>
      </c>
      <c r="F3196" s="18">
        <v>0</v>
      </c>
    </row>
    <row r="3197" spans="2:6" x14ac:dyDescent="0.6">
      <c r="B3197" s="6">
        <v>42868.916666666664</v>
      </c>
      <c r="C3197" s="18">
        <v>2176.304244325423</v>
      </c>
      <c r="E3197" s="6">
        <v>43233.916666666664</v>
      </c>
      <c r="F3197" s="18">
        <v>0</v>
      </c>
    </row>
    <row r="3198" spans="2:6" x14ac:dyDescent="0.6">
      <c r="B3198" s="6">
        <v>42868.958333333336</v>
      </c>
      <c r="C3198" s="18">
        <v>2185.7416625552678</v>
      </c>
      <c r="E3198" s="6">
        <v>43233.958333333336</v>
      </c>
      <c r="F3198" s="18">
        <v>0</v>
      </c>
    </row>
    <row r="3199" spans="2:6" x14ac:dyDescent="0.6">
      <c r="B3199" s="6">
        <v>42869</v>
      </c>
      <c r="C3199" s="18">
        <v>1584.0969191360468</v>
      </c>
      <c r="E3199" s="6">
        <v>43234</v>
      </c>
      <c r="F3199" s="18">
        <v>0</v>
      </c>
    </row>
    <row r="3200" spans="2:6" x14ac:dyDescent="0.6">
      <c r="B3200" s="6">
        <v>42869.041666666664</v>
      </c>
      <c r="C3200" s="18">
        <v>1568.8351953082602</v>
      </c>
      <c r="E3200" s="6">
        <v>43234.041666666664</v>
      </c>
      <c r="F3200" s="18">
        <v>0</v>
      </c>
    </row>
    <row r="3201" spans="2:6" x14ac:dyDescent="0.6">
      <c r="B3201" s="6">
        <v>42869.083333333336</v>
      </c>
      <c r="C3201" s="18">
        <v>229.89488561418199</v>
      </c>
      <c r="E3201" s="6">
        <v>43234.083333333336</v>
      </c>
      <c r="F3201" s="18">
        <v>0</v>
      </c>
    </row>
    <row r="3202" spans="2:6" x14ac:dyDescent="0.6">
      <c r="B3202" s="6">
        <v>42869.125</v>
      </c>
      <c r="C3202" s="18">
        <v>232.17788522932199</v>
      </c>
      <c r="E3202" s="6">
        <v>43234.125</v>
      </c>
      <c r="F3202" s="18">
        <v>0</v>
      </c>
    </row>
    <row r="3203" spans="2:6" x14ac:dyDescent="0.6">
      <c r="B3203" s="6">
        <v>42869.166666666664</v>
      </c>
      <c r="C3203" s="18">
        <v>228.96194055345302</v>
      </c>
      <c r="E3203" s="6">
        <v>43234.166666666664</v>
      </c>
      <c r="F3203" s="18">
        <v>0</v>
      </c>
    </row>
    <row r="3204" spans="2:6" x14ac:dyDescent="0.6">
      <c r="B3204" s="6">
        <v>42869.208333333336</v>
      </c>
      <c r="C3204" s="18">
        <v>117.94605392456</v>
      </c>
      <c r="E3204" s="6">
        <v>43234.208333333336</v>
      </c>
      <c r="F3204" s="18">
        <v>172.479863391452</v>
      </c>
    </row>
    <row r="3205" spans="2:6" x14ac:dyDescent="0.6">
      <c r="B3205" s="6">
        <v>42869.25</v>
      </c>
      <c r="C3205" s="18">
        <v>117.838109720018</v>
      </c>
      <c r="E3205" s="6">
        <v>43234.25</v>
      </c>
      <c r="F3205" s="18">
        <v>482.14678043789206</v>
      </c>
    </row>
    <row r="3206" spans="2:6" x14ac:dyDescent="0.6">
      <c r="B3206" s="6">
        <v>42869.291666666664</v>
      </c>
      <c r="C3206" s="18">
        <v>1603.6869733174631</v>
      </c>
      <c r="E3206" s="6">
        <v>43234.291666666664</v>
      </c>
      <c r="F3206" s="18">
        <v>350.38898968166598</v>
      </c>
    </row>
    <row r="3207" spans="2:6" x14ac:dyDescent="0.6">
      <c r="B3207" s="6">
        <v>42869.333333333336</v>
      </c>
      <c r="C3207" s="18">
        <v>1540.563308037651</v>
      </c>
      <c r="E3207" s="6">
        <v>43234.333333333336</v>
      </c>
      <c r="F3207" s="18">
        <v>350.88363514370303</v>
      </c>
    </row>
    <row r="3208" spans="2:6" x14ac:dyDescent="0.6">
      <c r="B3208" s="6">
        <v>42869.375</v>
      </c>
      <c r="C3208" s="18">
        <v>3701.0345301564466</v>
      </c>
      <c r="E3208" s="6">
        <v>43234.375</v>
      </c>
      <c r="F3208" s="18">
        <v>723.034841427272</v>
      </c>
    </row>
    <row r="3209" spans="2:6" x14ac:dyDescent="0.6">
      <c r="B3209" s="6">
        <v>42869.416666666664</v>
      </c>
      <c r="C3209" s="18">
        <v>527.26310647328501</v>
      </c>
      <c r="E3209" s="6">
        <v>43234.416666666664</v>
      </c>
      <c r="F3209" s="18">
        <v>733.64843935012595</v>
      </c>
    </row>
    <row r="3210" spans="2:6" x14ac:dyDescent="0.6">
      <c r="B3210" s="6">
        <v>42869.458333333336</v>
      </c>
      <c r="C3210" s="18">
        <v>1147.1642696126269</v>
      </c>
      <c r="E3210" s="6">
        <v>43234.458333333336</v>
      </c>
      <c r="F3210" s="18">
        <v>727.49502365960007</v>
      </c>
    </row>
    <row r="3211" spans="2:6" x14ac:dyDescent="0.6">
      <c r="B3211" s="6">
        <v>42869.5</v>
      </c>
      <c r="C3211" s="18">
        <v>1947.763135727771</v>
      </c>
      <c r="E3211" s="6">
        <v>43234.5</v>
      </c>
      <c r="F3211" s="18">
        <v>720.09303130255694</v>
      </c>
    </row>
    <row r="3212" spans="2:6" x14ac:dyDescent="0.6">
      <c r="B3212" s="6">
        <v>42869.541666666664</v>
      </c>
      <c r="C3212" s="18">
        <v>2307.8744555367298</v>
      </c>
      <c r="E3212" s="6">
        <v>43234.541666666664</v>
      </c>
      <c r="F3212" s="18">
        <v>768.15585293239906</v>
      </c>
    </row>
    <row r="3213" spans="2:6" x14ac:dyDescent="0.6">
      <c r="B3213" s="6">
        <v>42869.583333333336</v>
      </c>
      <c r="C3213" s="18">
        <v>695.19515782674</v>
      </c>
      <c r="E3213" s="6">
        <v>43234.583333333336</v>
      </c>
      <c r="F3213" s="18">
        <v>766.7334014044859</v>
      </c>
    </row>
    <row r="3214" spans="2:6" x14ac:dyDescent="0.6">
      <c r="B3214" s="6">
        <v>42869.625</v>
      </c>
      <c r="C3214" s="18">
        <v>392.22594006856099</v>
      </c>
      <c r="E3214" s="6">
        <v>43234.625</v>
      </c>
      <c r="F3214" s="18">
        <v>770.84456637912194</v>
      </c>
    </row>
    <row r="3215" spans="2:6" x14ac:dyDescent="0.6">
      <c r="B3215" s="6">
        <v>42869.666666666664</v>
      </c>
      <c r="C3215" s="18">
        <v>536.44310456169796</v>
      </c>
      <c r="E3215" s="6">
        <v>43234.666666666664</v>
      </c>
      <c r="F3215" s="18">
        <v>769.77801264444906</v>
      </c>
    </row>
    <row r="3216" spans="2:6" x14ac:dyDescent="0.6">
      <c r="B3216" s="6">
        <v>42869.708333333336</v>
      </c>
      <c r="C3216" s="18">
        <v>1048.3364332283841</v>
      </c>
      <c r="E3216" s="6">
        <v>43234.708333333336</v>
      </c>
      <c r="F3216" s="18">
        <v>772.40347579042077</v>
      </c>
    </row>
    <row r="3217" spans="2:6" x14ac:dyDescent="0.6">
      <c r="B3217" s="6">
        <v>42869.75</v>
      </c>
      <c r="C3217" s="18">
        <v>2070.2813349011149</v>
      </c>
      <c r="E3217" s="6">
        <v>43234.75</v>
      </c>
      <c r="F3217" s="18">
        <v>775.2551990424256</v>
      </c>
    </row>
    <row r="3218" spans="2:6" x14ac:dyDescent="0.6">
      <c r="B3218" s="6">
        <v>42869.791666666664</v>
      </c>
      <c r="C3218" s="18">
        <v>3596.2008710776354</v>
      </c>
      <c r="E3218" s="6">
        <v>43234.791666666664</v>
      </c>
      <c r="F3218" s="18">
        <v>775.21859060512566</v>
      </c>
    </row>
    <row r="3219" spans="2:6" x14ac:dyDescent="0.6">
      <c r="B3219" s="6">
        <v>42869.833333333336</v>
      </c>
      <c r="C3219" s="18">
        <v>3599.0938321940034</v>
      </c>
      <c r="E3219" s="6">
        <v>43234.833333333336</v>
      </c>
      <c r="F3219" s="18">
        <v>772.2128981018061</v>
      </c>
    </row>
    <row r="3220" spans="2:6" x14ac:dyDescent="0.6">
      <c r="B3220" s="6">
        <v>42869.875</v>
      </c>
      <c r="C3220" s="18">
        <v>666.87407405747035</v>
      </c>
      <c r="E3220" s="6">
        <v>43234.875</v>
      </c>
      <c r="F3220" s="18">
        <v>752.41173543294099</v>
      </c>
    </row>
    <row r="3221" spans="2:6" x14ac:dyDescent="0.6">
      <c r="B3221" s="6">
        <v>42869.916666666664</v>
      </c>
      <c r="C3221" s="18">
        <v>657.28040915475663</v>
      </c>
      <c r="E3221" s="6">
        <v>43234.916666666664</v>
      </c>
      <c r="F3221" s="18">
        <v>380.36922797309001</v>
      </c>
    </row>
    <row r="3222" spans="2:6" x14ac:dyDescent="0.6">
      <c r="B3222" s="6">
        <v>42869.958333333336</v>
      </c>
      <c r="C3222" s="18">
        <v>522.85540762424273</v>
      </c>
      <c r="E3222" s="6">
        <v>43234.958333333336</v>
      </c>
      <c r="F3222" s="18">
        <v>385.61856246948201</v>
      </c>
    </row>
    <row r="3223" spans="2:6" x14ac:dyDescent="0.6">
      <c r="B3223" s="6">
        <v>42870</v>
      </c>
      <c r="C3223" s="18">
        <v>2259.6473866319616</v>
      </c>
      <c r="E3223" s="6">
        <v>43235</v>
      </c>
      <c r="F3223" s="18">
        <v>0</v>
      </c>
    </row>
    <row r="3224" spans="2:6" x14ac:dyDescent="0.6">
      <c r="B3224" s="6">
        <v>42870.041666666664</v>
      </c>
      <c r="C3224" s="18">
        <v>1945.7321904373139</v>
      </c>
      <c r="E3224" s="6">
        <v>43235.041666666664</v>
      </c>
      <c r="F3224" s="18">
        <v>0</v>
      </c>
    </row>
    <row r="3225" spans="2:6" x14ac:dyDescent="0.6">
      <c r="B3225" s="6">
        <v>42870.083333333336</v>
      </c>
      <c r="C3225" s="18">
        <v>1895.319635632831</v>
      </c>
      <c r="E3225" s="6">
        <v>43235.083333333336</v>
      </c>
      <c r="F3225" s="18">
        <v>0</v>
      </c>
    </row>
    <row r="3226" spans="2:6" x14ac:dyDescent="0.6">
      <c r="B3226" s="6">
        <v>42870.125</v>
      </c>
      <c r="C3226" s="18">
        <v>2021.402357423568</v>
      </c>
      <c r="E3226" s="6">
        <v>43235.125</v>
      </c>
      <c r="F3226" s="18">
        <v>2.26673785845438</v>
      </c>
    </row>
    <row r="3227" spans="2:6" x14ac:dyDescent="0.6">
      <c r="B3227" s="6">
        <v>42870.166666666664</v>
      </c>
      <c r="C3227" s="18">
        <v>2007.9753873401185</v>
      </c>
      <c r="E3227" s="6">
        <v>43235.166666666664</v>
      </c>
      <c r="F3227" s="18">
        <v>2.2719034115473402</v>
      </c>
    </row>
    <row r="3228" spans="2:6" x14ac:dyDescent="0.6">
      <c r="B3228" s="6">
        <v>42870.208333333336</v>
      </c>
      <c r="C3228" s="18">
        <v>1586.4009467375261</v>
      </c>
      <c r="E3228" s="6">
        <v>43235.208333333336</v>
      </c>
      <c r="F3228" s="18">
        <v>0</v>
      </c>
    </row>
    <row r="3229" spans="2:6" x14ac:dyDescent="0.6">
      <c r="B3229" s="6">
        <v>42870.25</v>
      </c>
      <c r="C3229" s="18">
        <v>1452.6252804846231</v>
      </c>
      <c r="E3229" s="6">
        <v>43235.25</v>
      </c>
      <c r="F3229" s="18">
        <v>0</v>
      </c>
    </row>
    <row r="3230" spans="2:6" x14ac:dyDescent="0.6">
      <c r="B3230" s="6">
        <v>42870.291666666664</v>
      </c>
      <c r="C3230" s="18">
        <v>2.23313399155934</v>
      </c>
      <c r="E3230" s="6">
        <v>43235.291666666664</v>
      </c>
      <c r="F3230" s="18">
        <v>2.2495193481445299</v>
      </c>
    </row>
    <row r="3231" spans="2:6" x14ac:dyDescent="0.6">
      <c r="B3231" s="6">
        <v>42870.333333333336</v>
      </c>
      <c r="C3231" s="18">
        <v>2.2328562736511199</v>
      </c>
      <c r="E3231" s="6">
        <v>43235.333333333336</v>
      </c>
      <c r="F3231" s="18">
        <v>362.55974351088173</v>
      </c>
    </row>
    <row r="3232" spans="2:6" x14ac:dyDescent="0.6">
      <c r="B3232" s="6">
        <v>42870.375</v>
      </c>
      <c r="C3232" s="18">
        <v>563.81377327468533</v>
      </c>
      <c r="E3232" s="6">
        <v>43235.375</v>
      </c>
      <c r="F3232" s="18">
        <v>378.56018930964973</v>
      </c>
    </row>
    <row r="3233" spans="2:6" x14ac:dyDescent="0.6">
      <c r="B3233" s="6">
        <v>42870.416666666664</v>
      </c>
      <c r="C3233" s="18">
        <v>564.58838271419108</v>
      </c>
      <c r="E3233" s="6">
        <v>43235.416666666664</v>
      </c>
      <c r="F3233" s="18">
        <v>764.62286086135282</v>
      </c>
    </row>
    <row r="3234" spans="2:6" x14ac:dyDescent="0.6">
      <c r="B3234" s="6">
        <v>42870.458333333336</v>
      </c>
      <c r="C3234" s="18">
        <v>565.17951724741192</v>
      </c>
      <c r="E3234" s="6">
        <v>43235.458333333336</v>
      </c>
      <c r="F3234" s="18">
        <v>761.313739827473</v>
      </c>
    </row>
    <row r="3235" spans="2:6" x14ac:dyDescent="0.6">
      <c r="B3235" s="6">
        <v>42870.5</v>
      </c>
      <c r="C3235" s="18">
        <v>564.44980481041705</v>
      </c>
      <c r="E3235" s="6">
        <v>43235.5</v>
      </c>
      <c r="F3235" s="18">
        <v>763.28867896185898</v>
      </c>
    </row>
    <row r="3236" spans="2:6" x14ac:dyDescent="0.6">
      <c r="B3236" s="6">
        <v>42870.541666666664</v>
      </c>
      <c r="C3236" s="18">
        <v>734.84873446358529</v>
      </c>
      <c r="E3236" s="6">
        <v>43235.541666666664</v>
      </c>
      <c r="F3236" s="18">
        <v>379.64206025865298</v>
      </c>
    </row>
    <row r="3237" spans="2:6" x14ac:dyDescent="0.6">
      <c r="B3237" s="6">
        <v>42870.583333333336</v>
      </c>
      <c r="C3237" s="18">
        <v>721.06644326527669</v>
      </c>
      <c r="E3237" s="6">
        <v>43235.583333333336</v>
      </c>
      <c r="F3237" s="18">
        <v>764.64373358832404</v>
      </c>
    </row>
    <row r="3238" spans="2:6" x14ac:dyDescent="0.6">
      <c r="B3238" s="6">
        <v>42870.625</v>
      </c>
      <c r="C3238" s="18">
        <v>707.47611684163189</v>
      </c>
      <c r="E3238" s="6">
        <v>43235.625</v>
      </c>
      <c r="F3238" s="18">
        <v>767.02462229410708</v>
      </c>
    </row>
    <row r="3239" spans="2:6" x14ac:dyDescent="0.6">
      <c r="B3239" s="6">
        <v>42870.666666666664</v>
      </c>
      <c r="C3239" s="18">
        <v>347.64869956970097</v>
      </c>
      <c r="E3239" s="6">
        <v>43235.666666666664</v>
      </c>
      <c r="F3239" s="18">
        <v>768.33035263061402</v>
      </c>
    </row>
    <row r="3240" spans="2:6" x14ac:dyDescent="0.6">
      <c r="B3240" s="6">
        <v>42870.708333333336</v>
      </c>
      <c r="C3240" s="18">
        <v>349.37647717767186</v>
      </c>
      <c r="E3240" s="6">
        <v>43235.708333333336</v>
      </c>
      <c r="F3240" s="18">
        <v>766.35339892917091</v>
      </c>
    </row>
    <row r="3241" spans="2:6" x14ac:dyDescent="0.6">
      <c r="B3241" s="6">
        <v>42870.75</v>
      </c>
      <c r="C3241" s="18">
        <v>348.96103947202232</v>
      </c>
      <c r="E3241" s="6">
        <v>43235.75</v>
      </c>
      <c r="F3241" s="18">
        <v>765.70918711344302</v>
      </c>
    </row>
    <row r="3242" spans="2:6" x14ac:dyDescent="0.6">
      <c r="B3242" s="6">
        <v>42870.791666666664</v>
      </c>
      <c r="C3242" s="18">
        <v>346.52750415378</v>
      </c>
      <c r="E3242" s="6">
        <v>43235.791666666664</v>
      </c>
      <c r="F3242" s="18">
        <v>767.63489347669702</v>
      </c>
    </row>
    <row r="3243" spans="2:6" x14ac:dyDescent="0.6">
      <c r="B3243" s="6">
        <v>42870.833333333336</v>
      </c>
      <c r="C3243" s="18">
        <v>715.83500413563343</v>
      </c>
      <c r="E3243" s="6">
        <v>43235.833333333336</v>
      </c>
      <c r="F3243" s="18">
        <v>768.50289552476602</v>
      </c>
    </row>
    <row r="3244" spans="2:6" x14ac:dyDescent="0.6">
      <c r="B3244" s="6">
        <v>42870.875</v>
      </c>
      <c r="C3244" s="18">
        <v>855.26077329344025</v>
      </c>
      <c r="E3244" s="6">
        <v>43235.875</v>
      </c>
      <c r="F3244" s="18">
        <v>379.32672771877702</v>
      </c>
    </row>
    <row r="3245" spans="2:6" x14ac:dyDescent="0.6">
      <c r="B3245" s="6">
        <v>42870.916666666664</v>
      </c>
      <c r="C3245" s="18">
        <v>743.10185663011202</v>
      </c>
      <c r="E3245" s="6">
        <v>43235.916666666664</v>
      </c>
      <c r="F3245" s="18">
        <v>378.33850987752197</v>
      </c>
    </row>
    <row r="3246" spans="2:6" x14ac:dyDescent="0.6">
      <c r="B3246" s="6">
        <v>42870.958333333336</v>
      </c>
      <c r="C3246" s="18">
        <v>467.57533179958557</v>
      </c>
      <c r="E3246" s="6">
        <v>43235.958333333336</v>
      </c>
      <c r="F3246" s="18">
        <v>2.24979706605275</v>
      </c>
    </row>
    <row r="3247" spans="2:6" x14ac:dyDescent="0.6">
      <c r="B3247" s="6">
        <v>42871</v>
      </c>
      <c r="C3247" s="18">
        <v>1056.8864255714393</v>
      </c>
      <c r="E3247" s="6">
        <v>43236</v>
      </c>
      <c r="F3247" s="18">
        <v>2.2495193481445299</v>
      </c>
    </row>
    <row r="3248" spans="2:6" x14ac:dyDescent="0.6">
      <c r="B3248" s="6">
        <v>42871.041666666664</v>
      </c>
      <c r="C3248" s="18">
        <v>1048.864385302197</v>
      </c>
      <c r="E3248" s="6">
        <v>43236.041666666664</v>
      </c>
      <c r="F3248" s="18">
        <v>0</v>
      </c>
    </row>
    <row r="3249" spans="2:6" x14ac:dyDescent="0.6">
      <c r="B3249" s="6">
        <v>42871.083333333336</v>
      </c>
      <c r="C3249" s="18">
        <v>467.59175162421201</v>
      </c>
      <c r="E3249" s="6">
        <v>43236.083333333336</v>
      </c>
      <c r="F3249" s="18">
        <v>0</v>
      </c>
    </row>
    <row r="3250" spans="2:6" x14ac:dyDescent="0.6">
      <c r="B3250" s="6">
        <v>42871.125</v>
      </c>
      <c r="C3250" s="18">
        <v>467.65817675272501</v>
      </c>
      <c r="E3250" s="6">
        <v>43236.125</v>
      </c>
      <c r="F3250" s="18">
        <v>2.2552403370539298</v>
      </c>
    </row>
    <row r="3251" spans="2:6" x14ac:dyDescent="0.6">
      <c r="B3251" s="6">
        <v>42871.166666666664</v>
      </c>
      <c r="C3251" s="18">
        <v>469.61679084353796</v>
      </c>
      <c r="E3251" s="6">
        <v>43236.166666666664</v>
      </c>
      <c r="F3251" s="18">
        <v>345.326389160156</v>
      </c>
    </row>
    <row r="3252" spans="2:6" x14ac:dyDescent="0.6">
      <c r="B3252" s="6">
        <v>42871.208333333336</v>
      </c>
      <c r="C3252" s="18">
        <v>470.88537881639195</v>
      </c>
      <c r="E3252" s="6">
        <v>43236.208333333336</v>
      </c>
      <c r="F3252" s="18">
        <v>347.92674162122796</v>
      </c>
    </row>
    <row r="3253" spans="2:6" x14ac:dyDescent="0.6">
      <c r="B3253" s="6">
        <v>42871.25</v>
      </c>
      <c r="C3253" s="18">
        <v>470.918997586567</v>
      </c>
      <c r="E3253" s="6">
        <v>43236.25</v>
      </c>
      <c r="F3253" s="18">
        <v>348.79894076029302</v>
      </c>
    </row>
    <row r="3254" spans="2:6" x14ac:dyDescent="0.6">
      <c r="B3254" s="6">
        <v>42871.291666666664</v>
      </c>
      <c r="C3254" s="18">
        <v>732.588793165418</v>
      </c>
      <c r="E3254" s="6">
        <v>43236.291666666664</v>
      </c>
      <c r="F3254" s="18">
        <v>349.02707996792196</v>
      </c>
    </row>
    <row r="3255" spans="2:6" x14ac:dyDescent="0.6">
      <c r="B3255" s="6">
        <v>42871.333333333336</v>
      </c>
      <c r="C3255" s="18">
        <v>738.69027835845827</v>
      </c>
      <c r="E3255" s="6">
        <v>43236.333333333336</v>
      </c>
      <c r="F3255" s="18">
        <v>348.13725870768099</v>
      </c>
    </row>
    <row r="3256" spans="2:6" x14ac:dyDescent="0.6">
      <c r="B3256" s="6">
        <v>42871.375</v>
      </c>
      <c r="C3256" s="18">
        <v>1117.6486876576457</v>
      </c>
      <c r="E3256" s="6">
        <v>43236.375</v>
      </c>
      <c r="F3256" s="18">
        <v>716.88031992594199</v>
      </c>
    </row>
    <row r="3257" spans="2:6" x14ac:dyDescent="0.6">
      <c r="B3257" s="6">
        <v>42871.416666666664</v>
      </c>
      <c r="C3257" s="18">
        <v>1113.6178130340561</v>
      </c>
      <c r="E3257" s="6">
        <v>43236.416666666664</v>
      </c>
      <c r="F3257" s="18">
        <v>722.40815951876993</v>
      </c>
    </row>
    <row r="3258" spans="2:6" x14ac:dyDescent="0.6">
      <c r="B3258" s="6">
        <v>42871.458333333336</v>
      </c>
      <c r="C3258" s="18">
        <v>740.91718609862642</v>
      </c>
      <c r="E3258" s="6">
        <v>43236.458333333336</v>
      </c>
      <c r="F3258" s="18">
        <v>377.76289655897301</v>
      </c>
    </row>
    <row r="3259" spans="2:6" x14ac:dyDescent="0.6">
      <c r="B3259" s="6">
        <v>42871.5</v>
      </c>
      <c r="C3259" s="18">
        <v>736.754651260375</v>
      </c>
      <c r="E3259" s="6">
        <v>43236.5</v>
      </c>
      <c r="F3259" s="18">
        <v>377.093564605712</v>
      </c>
    </row>
    <row r="3260" spans="2:6" x14ac:dyDescent="0.6">
      <c r="B3260" s="6">
        <v>42871.541666666664</v>
      </c>
      <c r="C3260" s="18">
        <v>734.94229146321402</v>
      </c>
      <c r="E3260" s="6">
        <v>43236.541666666664</v>
      </c>
      <c r="F3260" s="18">
        <v>375.54050894843198</v>
      </c>
    </row>
    <row r="3261" spans="2:6" x14ac:dyDescent="0.6">
      <c r="B3261" s="6">
        <v>42871.583333333336</v>
      </c>
      <c r="C3261" s="18">
        <v>733.55095458136498</v>
      </c>
      <c r="E3261" s="6">
        <v>43236.583333333336</v>
      </c>
      <c r="F3261" s="18">
        <v>2642.1355580647732</v>
      </c>
    </row>
    <row r="3262" spans="2:6" x14ac:dyDescent="0.6">
      <c r="B3262" s="6">
        <v>42871.625</v>
      </c>
      <c r="C3262" s="18">
        <v>391.1904835446673</v>
      </c>
      <c r="E3262" s="6">
        <v>43236.625</v>
      </c>
      <c r="F3262" s="18">
        <v>2710.4721685028021</v>
      </c>
    </row>
    <row r="3263" spans="2:6" x14ac:dyDescent="0.6">
      <c r="B3263" s="6">
        <v>42871.666666666664</v>
      </c>
      <c r="C3263" s="18">
        <v>388.64670176651657</v>
      </c>
      <c r="E3263" s="6">
        <v>43236.666666666664</v>
      </c>
      <c r="F3263" s="18">
        <v>3243.9981139924721</v>
      </c>
    </row>
    <row r="3264" spans="2:6" x14ac:dyDescent="0.6">
      <c r="B3264" s="6">
        <v>42871.708333333336</v>
      </c>
      <c r="C3264" s="18">
        <v>390.61789683024</v>
      </c>
      <c r="E3264" s="6">
        <v>43236.708333333336</v>
      </c>
      <c r="F3264" s="18">
        <v>3705.0845528835653</v>
      </c>
    </row>
    <row r="3265" spans="2:6" x14ac:dyDescent="0.6">
      <c r="B3265" s="6">
        <v>42871.75</v>
      </c>
      <c r="C3265" s="18">
        <v>392.772518028153</v>
      </c>
      <c r="E3265" s="6">
        <v>43236.75</v>
      </c>
      <c r="F3265" s="18">
        <v>1659.272885055537</v>
      </c>
    </row>
    <row r="3266" spans="2:6" x14ac:dyDescent="0.6">
      <c r="B3266" s="6">
        <v>42871.791666666664</v>
      </c>
      <c r="C3266" s="18">
        <v>509.58603482617173</v>
      </c>
      <c r="E3266" s="6">
        <v>43236.791666666664</v>
      </c>
      <c r="F3266" s="18">
        <v>516.75800788031597</v>
      </c>
    </row>
    <row r="3267" spans="2:6" x14ac:dyDescent="0.6">
      <c r="B3267" s="6">
        <v>42871.833333333336</v>
      </c>
      <c r="C3267" s="18">
        <v>513.98342659208436</v>
      </c>
      <c r="E3267" s="6">
        <v>43236.833333333336</v>
      </c>
      <c r="F3267" s="18">
        <v>514.37769597795204</v>
      </c>
    </row>
    <row r="3268" spans="2:6" x14ac:dyDescent="0.6">
      <c r="B3268" s="6">
        <v>42871.875</v>
      </c>
      <c r="C3268" s="18">
        <v>1096.2085352134682</v>
      </c>
      <c r="E3268" s="6">
        <v>43236.875</v>
      </c>
      <c r="F3268" s="18">
        <v>139.04284967210501</v>
      </c>
    </row>
    <row r="3269" spans="2:6" x14ac:dyDescent="0.6">
      <c r="B3269" s="6">
        <v>42871.916666666664</v>
      </c>
      <c r="C3269" s="18">
        <v>1099.2325196864849</v>
      </c>
      <c r="E3269" s="6">
        <v>43236.916666666664</v>
      </c>
      <c r="F3269" s="18">
        <v>135.14704989963101</v>
      </c>
    </row>
    <row r="3270" spans="2:6" x14ac:dyDescent="0.6">
      <c r="B3270" s="6">
        <v>42871.958333333336</v>
      </c>
      <c r="C3270" s="18">
        <v>1264.2432099787366</v>
      </c>
      <c r="E3270" s="6">
        <v>43236.958333333336</v>
      </c>
      <c r="F3270" s="18">
        <v>0</v>
      </c>
    </row>
    <row r="3271" spans="2:6" x14ac:dyDescent="0.6">
      <c r="B3271" s="6">
        <v>42872</v>
      </c>
      <c r="C3271" s="18">
        <v>683.28159891446262</v>
      </c>
      <c r="E3271" s="6">
        <v>43237</v>
      </c>
      <c r="F3271" s="18">
        <v>256.17555974748302</v>
      </c>
    </row>
    <row r="3272" spans="2:6" x14ac:dyDescent="0.6">
      <c r="B3272" s="6">
        <v>42872.041666666664</v>
      </c>
      <c r="C3272" s="18">
        <v>856.66777536564257</v>
      </c>
      <c r="E3272" s="6">
        <v>43237.041666666664</v>
      </c>
      <c r="F3272" s="18">
        <v>114.61427633497399</v>
      </c>
    </row>
    <row r="3273" spans="2:6" x14ac:dyDescent="0.6">
      <c r="B3273" s="6">
        <v>42872.083333333336</v>
      </c>
      <c r="C3273" s="18">
        <v>857.28440349578602</v>
      </c>
      <c r="E3273" s="6">
        <v>43237.083333333336</v>
      </c>
      <c r="F3273" s="18">
        <v>596.66901950835904</v>
      </c>
    </row>
    <row r="3274" spans="2:6" x14ac:dyDescent="0.6">
      <c r="B3274" s="6">
        <v>42872.125</v>
      </c>
      <c r="C3274" s="18">
        <v>1124.097312651737</v>
      </c>
      <c r="E3274" s="6">
        <v>43237.125</v>
      </c>
      <c r="F3274" s="18">
        <v>891.92979212866601</v>
      </c>
    </row>
    <row r="3275" spans="2:6" x14ac:dyDescent="0.6">
      <c r="B3275" s="6">
        <v>42872.166666666664</v>
      </c>
      <c r="C3275" s="18">
        <v>1753.1485714679252</v>
      </c>
      <c r="E3275" s="6">
        <v>43237.166666666664</v>
      </c>
      <c r="F3275" s="18">
        <v>898.92527221255602</v>
      </c>
    </row>
    <row r="3276" spans="2:6" x14ac:dyDescent="0.6">
      <c r="B3276" s="6">
        <v>42872.208333333336</v>
      </c>
      <c r="C3276" s="18">
        <v>2718.2484102418616</v>
      </c>
      <c r="E3276" s="6">
        <v>43237.208333333336</v>
      </c>
      <c r="F3276" s="18">
        <v>758.93168196360102</v>
      </c>
    </row>
    <row r="3277" spans="2:6" x14ac:dyDescent="0.6">
      <c r="B3277" s="6">
        <v>42872.25</v>
      </c>
      <c r="C3277" s="18">
        <v>2347.857017114422</v>
      </c>
      <c r="E3277" s="6">
        <v>43237.25</v>
      </c>
      <c r="F3277" s="18">
        <v>757.75920709821594</v>
      </c>
    </row>
    <row r="3278" spans="2:6" x14ac:dyDescent="0.6">
      <c r="B3278" s="6">
        <v>42872.291666666664</v>
      </c>
      <c r="C3278" s="18">
        <v>1573.3436067793068</v>
      </c>
      <c r="E3278" s="6">
        <v>43237.291666666664</v>
      </c>
      <c r="F3278" s="18">
        <v>754.94583641899794</v>
      </c>
    </row>
    <row r="3279" spans="2:6" x14ac:dyDescent="0.6">
      <c r="B3279" s="6">
        <v>42872.333333333336</v>
      </c>
      <c r="C3279" s="18">
        <v>1558.2407395680691</v>
      </c>
      <c r="E3279" s="6">
        <v>43237.333333333336</v>
      </c>
      <c r="F3279" s="18">
        <v>753.01188666449298</v>
      </c>
    </row>
    <row r="3280" spans="2:6" x14ac:dyDescent="0.6">
      <c r="B3280" s="6">
        <v>42872.375</v>
      </c>
      <c r="C3280" s="18">
        <v>1030.1820983152902</v>
      </c>
      <c r="E3280" s="6">
        <v>43237.375</v>
      </c>
      <c r="F3280" s="18">
        <v>742.54755925920006</v>
      </c>
    </row>
    <row r="3281" spans="2:6" x14ac:dyDescent="0.6">
      <c r="B3281" s="6">
        <v>42872.416666666664</v>
      </c>
      <c r="C3281" s="18">
        <v>849.40989574856098</v>
      </c>
      <c r="E3281" s="6">
        <v>43237.416666666664</v>
      </c>
      <c r="F3281" s="18">
        <v>712.54407514783907</v>
      </c>
    </row>
    <row r="3282" spans="2:6" x14ac:dyDescent="0.6">
      <c r="B3282" s="6">
        <v>42872.458333333336</v>
      </c>
      <c r="C3282" s="18">
        <v>676.35861811319899</v>
      </c>
      <c r="E3282" s="6">
        <v>43237.458333333336</v>
      </c>
      <c r="F3282" s="18">
        <v>363.78621675279402</v>
      </c>
    </row>
    <row r="3283" spans="2:6" x14ac:dyDescent="0.6">
      <c r="B3283" s="6">
        <v>42872.5</v>
      </c>
      <c r="C3283" s="18">
        <v>671.01904827541603</v>
      </c>
      <c r="E3283" s="6">
        <v>43237.5</v>
      </c>
      <c r="F3283" s="18">
        <v>366.42760487874301</v>
      </c>
    </row>
    <row r="3284" spans="2:6" x14ac:dyDescent="0.6">
      <c r="B3284" s="6">
        <v>42872.541666666664</v>
      </c>
      <c r="C3284" s="18">
        <v>393.41214494546222</v>
      </c>
      <c r="E3284" s="6">
        <v>43237.541666666664</v>
      </c>
      <c r="F3284" s="18">
        <v>356.30477084689602</v>
      </c>
    </row>
    <row r="3285" spans="2:6" x14ac:dyDescent="0.6">
      <c r="B3285" s="6">
        <v>42872.583333333336</v>
      </c>
      <c r="C3285" s="18">
        <v>393.3905341770905</v>
      </c>
      <c r="E3285" s="6">
        <v>43237.583333333336</v>
      </c>
      <c r="F3285" s="18">
        <v>373.76266038682701</v>
      </c>
    </row>
    <row r="3286" spans="2:6" x14ac:dyDescent="0.6">
      <c r="B3286" s="6">
        <v>42872.625</v>
      </c>
      <c r="C3286" s="18">
        <v>392.20603583335867</v>
      </c>
      <c r="E3286" s="6">
        <v>43237.625</v>
      </c>
      <c r="F3286" s="18">
        <v>369.52443837483702</v>
      </c>
    </row>
    <row r="3287" spans="2:6" x14ac:dyDescent="0.6">
      <c r="B3287" s="6">
        <v>42872.666666666664</v>
      </c>
      <c r="C3287" s="18">
        <v>393.51359319779567</v>
      </c>
      <c r="E3287" s="6">
        <v>43237.666666666664</v>
      </c>
      <c r="F3287" s="18">
        <v>366.940049472385</v>
      </c>
    </row>
    <row r="3288" spans="2:6" x14ac:dyDescent="0.6">
      <c r="B3288" s="6">
        <v>42872.708333333336</v>
      </c>
      <c r="C3288" s="18">
        <v>394.22086433357572</v>
      </c>
      <c r="E3288" s="6">
        <v>43237.708333333336</v>
      </c>
      <c r="F3288" s="18">
        <v>0</v>
      </c>
    </row>
    <row r="3289" spans="2:6" x14ac:dyDescent="0.6">
      <c r="B3289" s="6">
        <v>42872.75</v>
      </c>
      <c r="C3289" s="18">
        <v>391.58054494062986</v>
      </c>
      <c r="E3289" s="6">
        <v>43237.75</v>
      </c>
      <c r="F3289" s="18">
        <v>0</v>
      </c>
    </row>
    <row r="3290" spans="2:6" x14ac:dyDescent="0.6">
      <c r="B3290" s="6">
        <v>42872.791666666664</v>
      </c>
      <c r="C3290" s="18">
        <v>391.53409350567341</v>
      </c>
      <c r="E3290" s="6">
        <v>43237.791666666664</v>
      </c>
      <c r="F3290" s="18">
        <v>0</v>
      </c>
    </row>
    <row r="3291" spans="2:6" x14ac:dyDescent="0.6">
      <c r="B3291" s="6">
        <v>42872.833333333336</v>
      </c>
      <c r="C3291" s="18">
        <v>391.5953173445327</v>
      </c>
      <c r="E3291" s="6">
        <v>43237.833333333336</v>
      </c>
      <c r="F3291" s="18">
        <v>0</v>
      </c>
    </row>
    <row r="3292" spans="2:6" x14ac:dyDescent="0.6">
      <c r="B3292" s="6">
        <v>42872.875</v>
      </c>
      <c r="C3292" s="18">
        <v>781.85567550116048</v>
      </c>
      <c r="E3292" s="6">
        <v>43237.875</v>
      </c>
      <c r="F3292" s="18">
        <v>0</v>
      </c>
    </row>
    <row r="3293" spans="2:6" x14ac:dyDescent="0.6">
      <c r="B3293" s="6">
        <v>42872.916666666664</v>
      </c>
      <c r="C3293" s="18">
        <v>780.81542312622025</v>
      </c>
      <c r="E3293" s="6">
        <v>43237.916666666664</v>
      </c>
      <c r="F3293" s="18">
        <v>0</v>
      </c>
    </row>
    <row r="3294" spans="2:6" x14ac:dyDescent="0.6">
      <c r="B3294" s="6">
        <v>42872.958333333336</v>
      </c>
      <c r="C3294" s="18">
        <v>761.46259333981357</v>
      </c>
      <c r="E3294" s="6">
        <v>43237.958333333336</v>
      </c>
      <c r="F3294" s="18">
        <v>0</v>
      </c>
    </row>
    <row r="3295" spans="2:6" x14ac:dyDescent="0.6">
      <c r="B3295" s="6">
        <v>42873</v>
      </c>
      <c r="C3295" s="18">
        <v>510.54670559141232</v>
      </c>
      <c r="E3295" s="6">
        <v>43238</v>
      </c>
      <c r="F3295" s="18">
        <v>114.06522060818099</v>
      </c>
    </row>
    <row r="3296" spans="2:6" x14ac:dyDescent="0.6">
      <c r="B3296" s="6">
        <v>42873.041666666664</v>
      </c>
      <c r="C3296" s="18">
        <v>509.97935818526355</v>
      </c>
      <c r="E3296" s="6">
        <v>43238.041666666664</v>
      </c>
      <c r="F3296" s="18">
        <v>115.705387361314</v>
      </c>
    </row>
    <row r="3297" spans="2:6" x14ac:dyDescent="0.6">
      <c r="B3297" s="6">
        <v>42873.083333333336</v>
      </c>
      <c r="C3297" s="18">
        <v>509.27730877929133</v>
      </c>
      <c r="E3297" s="6">
        <v>43238.083333333336</v>
      </c>
      <c r="F3297" s="18">
        <v>114.38966523064499</v>
      </c>
    </row>
    <row r="3298" spans="2:6" x14ac:dyDescent="0.6">
      <c r="B3298" s="6">
        <v>42873.125</v>
      </c>
      <c r="C3298" s="18">
        <v>2093.271615578331</v>
      </c>
      <c r="E3298" s="6">
        <v>43238.125</v>
      </c>
      <c r="F3298" s="18">
        <v>114.880443157619</v>
      </c>
    </row>
    <row r="3299" spans="2:6" x14ac:dyDescent="0.6">
      <c r="B3299" s="6">
        <v>42873.166666666664</v>
      </c>
      <c r="C3299" s="18">
        <v>2102.5460614607045</v>
      </c>
      <c r="E3299" s="6">
        <v>43238.166666666664</v>
      </c>
      <c r="F3299" s="18">
        <v>114.609887296888</v>
      </c>
    </row>
    <row r="3300" spans="2:6" x14ac:dyDescent="0.6">
      <c r="B3300" s="6">
        <v>42873.208333333336</v>
      </c>
      <c r="C3300" s="18">
        <v>997.74599570512498</v>
      </c>
      <c r="E3300" s="6">
        <v>43238.208333333336</v>
      </c>
      <c r="F3300" s="18">
        <v>458.80061093224197</v>
      </c>
    </row>
    <row r="3301" spans="2:6" x14ac:dyDescent="0.6">
      <c r="B3301" s="6">
        <v>42873.25</v>
      </c>
      <c r="C3301" s="18">
        <v>876.31178021404298</v>
      </c>
      <c r="E3301" s="6">
        <v>43238.25</v>
      </c>
      <c r="F3301" s="18">
        <v>460.31800654093297</v>
      </c>
    </row>
    <row r="3302" spans="2:6" x14ac:dyDescent="0.6">
      <c r="B3302" s="6">
        <v>42873.291666666664</v>
      </c>
      <c r="C3302" s="18">
        <v>738.2234245316165</v>
      </c>
      <c r="E3302" s="6">
        <v>43238.291666666664</v>
      </c>
      <c r="F3302" s="18">
        <v>461.21628177642606</v>
      </c>
    </row>
    <row r="3303" spans="2:6" x14ac:dyDescent="0.6">
      <c r="B3303" s="6">
        <v>42873.333333333336</v>
      </c>
      <c r="C3303" s="18">
        <v>715.53355153454481</v>
      </c>
      <c r="E3303" s="6">
        <v>43238.333333333336</v>
      </c>
      <c r="F3303" s="18">
        <v>285.42471879747103</v>
      </c>
    </row>
    <row r="3304" spans="2:6" x14ac:dyDescent="0.6">
      <c r="B3304" s="6">
        <v>42873.375</v>
      </c>
      <c r="C3304" s="18">
        <v>2.2661823829015</v>
      </c>
      <c r="E3304" s="6">
        <v>43238.375</v>
      </c>
      <c r="F3304" s="18">
        <v>113.537831840515</v>
      </c>
    </row>
    <row r="3305" spans="2:6" x14ac:dyDescent="0.6">
      <c r="B3305" s="6">
        <v>42873.416666666664</v>
      </c>
      <c r="C3305" s="18">
        <v>377.59482032656575</v>
      </c>
      <c r="E3305" s="6">
        <v>43238.416666666664</v>
      </c>
      <c r="F3305" s="18">
        <v>1548.850307439167</v>
      </c>
    </row>
    <row r="3306" spans="2:6" x14ac:dyDescent="0.6">
      <c r="B3306" s="6">
        <v>42873.458333333336</v>
      </c>
      <c r="C3306" s="18">
        <v>408.90537985377671</v>
      </c>
      <c r="E3306" s="6">
        <v>43238.458333333336</v>
      </c>
      <c r="F3306" s="18">
        <v>1798.3460247802732</v>
      </c>
    </row>
    <row r="3307" spans="2:6" x14ac:dyDescent="0.6">
      <c r="B3307" s="6">
        <v>42873.5</v>
      </c>
      <c r="C3307" s="18">
        <v>137.11940036985561</v>
      </c>
      <c r="E3307" s="6">
        <v>43238.5</v>
      </c>
      <c r="F3307" s="18">
        <v>2207.4221841430654</v>
      </c>
    </row>
    <row r="3308" spans="2:6" x14ac:dyDescent="0.6">
      <c r="B3308" s="6">
        <v>42873.541666666664</v>
      </c>
      <c r="C3308" s="18">
        <v>0</v>
      </c>
      <c r="E3308" s="6">
        <v>43238.541666666664</v>
      </c>
      <c r="F3308" s="18">
        <v>345.454827270507</v>
      </c>
    </row>
    <row r="3309" spans="2:6" x14ac:dyDescent="0.6">
      <c r="B3309" s="6">
        <v>42873.583333333336</v>
      </c>
      <c r="C3309" s="18">
        <v>0</v>
      </c>
      <c r="E3309" s="6">
        <v>43238.583333333336</v>
      </c>
      <c r="F3309" s="18">
        <v>794.10959810045006</v>
      </c>
    </row>
    <row r="3310" spans="2:6" x14ac:dyDescent="0.6">
      <c r="B3310" s="6">
        <v>42873.625</v>
      </c>
      <c r="C3310" s="18">
        <v>1415.9081739913083</v>
      </c>
      <c r="E3310" s="6">
        <v>43238.625</v>
      </c>
      <c r="F3310" s="18">
        <v>809.04354448106403</v>
      </c>
    </row>
    <row r="3311" spans="2:6" x14ac:dyDescent="0.6">
      <c r="B3311" s="6">
        <v>42873.666666666664</v>
      </c>
      <c r="C3311" s="18">
        <v>2.1994745405514999</v>
      </c>
      <c r="E3311" s="6">
        <v>43238.666666666664</v>
      </c>
      <c r="F3311" s="18">
        <v>1173.6918818155909</v>
      </c>
    </row>
    <row r="3312" spans="2:6" x14ac:dyDescent="0.6">
      <c r="B3312" s="6">
        <v>42873.708333333336</v>
      </c>
      <c r="C3312" s="18">
        <v>2.2294681061638699</v>
      </c>
      <c r="E3312" s="6">
        <v>43238.708333333336</v>
      </c>
      <c r="F3312" s="18">
        <v>442.06860560099199</v>
      </c>
    </row>
    <row r="3313" spans="2:6" x14ac:dyDescent="0.6">
      <c r="B3313" s="6">
        <v>42873.75</v>
      </c>
      <c r="C3313" s="18">
        <v>391.233722347683</v>
      </c>
      <c r="E3313" s="6">
        <v>43238.75</v>
      </c>
      <c r="F3313" s="18">
        <v>783.079154476589</v>
      </c>
    </row>
    <row r="3314" spans="2:6" x14ac:dyDescent="0.6">
      <c r="B3314" s="6">
        <v>42873.791666666664</v>
      </c>
      <c r="C3314" s="18">
        <v>392.1958216075098</v>
      </c>
      <c r="E3314" s="6">
        <v>43238.791666666664</v>
      </c>
      <c r="F3314" s="18">
        <v>0</v>
      </c>
    </row>
    <row r="3315" spans="2:6" x14ac:dyDescent="0.6">
      <c r="B3315" s="6">
        <v>42873.833333333336</v>
      </c>
      <c r="C3315" s="18">
        <v>392.51143070975911</v>
      </c>
      <c r="E3315" s="6">
        <v>43238.833333333336</v>
      </c>
      <c r="F3315" s="18">
        <v>0</v>
      </c>
    </row>
    <row r="3316" spans="2:6" x14ac:dyDescent="0.6">
      <c r="B3316" s="6">
        <v>42873.875</v>
      </c>
      <c r="C3316" s="18">
        <v>390.8515872324835</v>
      </c>
      <c r="E3316" s="6">
        <v>43238.875</v>
      </c>
      <c r="F3316" s="18">
        <v>0</v>
      </c>
    </row>
    <row r="3317" spans="2:6" x14ac:dyDescent="0.6">
      <c r="B3317" s="6">
        <v>42873.916666666664</v>
      </c>
      <c r="C3317" s="18">
        <v>391.65664281209285</v>
      </c>
      <c r="E3317" s="6">
        <v>43238.916666666664</v>
      </c>
      <c r="F3317" s="18">
        <v>0</v>
      </c>
    </row>
    <row r="3318" spans="2:6" x14ac:dyDescent="0.6">
      <c r="B3318" s="6">
        <v>42873.958333333336</v>
      </c>
      <c r="C3318" s="18">
        <v>279.94852429403107</v>
      </c>
      <c r="E3318" s="6">
        <v>43238.958333333336</v>
      </c>
      <c r="F3318" s="18">
        <v>0</v>
      </c>
    </row>
    <row r="3319" spans="2:6" x14ac:dyDescent="0.6">
      <c r="B3319" s="6">
        <v>42874</v>
      </c>
      <c r="C3319" s="18">
        <v>290.66904966566199</v>
      </c>
      <c r="E3319" s="6">
        <v>43239</v>
      </c>
      <c r="F3319" s="18">
        <v>0</v>
      </c>
    </row>
    <row r="3320" spans="2:6" x14ac:dyDescent="0.6">
      <c r="B3320" s="6">
        <v>42874.041666666664</v>
      </c>
      <c r="C3320" s="18">
        <v>287.57382726033501</v>
      </c>
      <c r="E3320" s="6">
        <v>43239.041666666664</v>
      </c>
      <c r="F3320" s="18">
        <v>0</v>
      </c>
    </row>
    <row r="3321" spans="2:6" x14ac:dyDescent="0.6">
      <c r="B3321" s="6">
        <v>42874.083333333336</v>
      </c>
      <c r="C3321" s="18">
        <v>0</v>
      </c>
      <c r="E3321" s="6">
        <v>43239.083333333336</v>
      </c>
      <c r="F3321" s="18">
        <v>0</v>
      </c>
    </row>
    <row r="3322" spans="2:6" x14ac:dyDescent="0.6">
      <c r="B3322" s="6">
        <v>42874.125</v>
      </c>
      <c r="C3322" s="18">
        <v>0</v>
      </c>
      <c r="E3322" s="6">
        <v>43239.125</v>
      </c>
      <c r="F3322" s="18">
        <v>2.2605724807580301</v>
      </c>
    </row>
    <row r="3323" spans="2:6" x14ac:dyDescent="0.6">
      <c r="B3323" s="6">
        <v>42874.166666666664</v>
      </c>
      <c r="C3323" s="18">
        <v>1602.6819088151701</v>
      </c>
      <c r="E3323" s="6">
        <v>43239.166666666664</v>
      </c>
      <c r="F3323" s="18">
        <v>2.2828454971313401</v>
      </c>
    </row>
    <row r="3324" spans="2:6" x14ac:dyDescent="0.6">
      <c r="B3324" s="6">
        <v>42874.208333333336</v>
      </c>
      <c r="C3324" s="18">
        <v>1768.7235575018972</v>
      </c>
      <c r="E3324" s="6">
        <v>43239.208333333336</v>
      </c>
      <c r="F3324" s="18">
        <v>138.19061795976336</v>
      </c>
    </row>
    <row r="3325" spans="2:6" x14ac:dyDescent="0.6">
      <c r="B3325" s="6">
        <v>42874.25</v>
      </c>
      <c r="C3325" s="18">
        <v>344.90893271552102</v>
      </c>
      <c r="E3325" s="6">
        <v>43239.25</v>
      </c>
      <c r="F3325" s="18">
        <v>135.32969328774294</v>
      </c>
    </row>
    <row r="3326" spans="2:6" x14ac:dyDescent="0.6">
      <c r="B3326" s="6">
        <v>42874.291666666664</v>
      </c>
      <c r="C3326" s="18">
        <v>344.62036266220827</v>
      </c>
      <c r="E3326" s="6">
        <v>43239.291666666664</v>
      </c>
      <c r="F3326" s="18">
        <v>2.27095915648672</v>
      </c>
    </row>
    <row r="3327" spans="2:6" x14ac:dyDescent="0.6">
      <c r="B3327" s="6">
        <v>42874.333333333336</v>
      </c>
      <c r="C3327" s="18">
        <v>2.2049178123474098</v>
      </c>
      <c r="E3327" s="6">
        <v>43239.333333333336</v>
      </c>
      <c r="F3327" s="18">
        <v>0</v>
      </c>
    </row>
    <row r="3328" spans="2:6" x14ac:dyDescent="0.6">
      <c r="B3328" s="6">
        <v>42874.375</v>
      </c>
      <c r="C3328" s="18">
        <v>116.27125229451391</v>
      </c>
      <c r="E3328" s="6">
        <v>43239.375</v>
      </c>
      <c r="F3328" s="18">
        <v>117.29729568057553</v>
      </c>
    </row>
    <row r="3329" spans="2:6" x14ac:dyDescent="0.6">
      <c r="B3329" s="6">
        <v>42874.416666666664</v>
      </c>
      <c r="C3329" s="18">
        <v>394.82330338372049</v>
      </c>
      <c r="E3329" s="6">
        <v>43239.416666666664</v>
      </c>
      <c r="F3329" s="18">
        <v>114.96010964287601</v>
      </c>
    </row>
    <row r="3330" spans="2:6" x14ac:dyDescent="0.6">
      <c r="B3330" s="6">
        <v>42874.458333333336</v>
      </c>
      <c r="C3330" s="18">
        <v>392.76197499910938</v>
      </c>
      <c r="E3330" s="6">
        <v>43239.458333333336</v>
      </c>
      <c r="F3330" s="18">
        <v>0</v>
      </c>
    </row>
    <row r="3331" spans="2:6" x14ac:dyDescent="0.6">
      <c r="B3331" s="6">
        <v>42874.5</v>
      </c>
      <c r="C3331" s="18">
        <v>389.19711157904698</v>
      </c>
      <c r="E3331" s="6">
        <v>43239.5</v>
      </c>
      <c r="F3331" s="18">
        <v>115.962998385959</v>
      </c>
    </row>
    <row r="3332" spans="2:6" x14ac:dyDescent="0.6">
      <c r="B3332" s="6">
        <v>42874.541666666664</v>
      </c>
      <c r="C3332" s="18">
        <v>373.66772538926801</v>
      </c>
      <c r="E3332" s="6">
        <v>43239.541666666664</v>
      </c>
      <c r="F3332" s="18">
        <v>116.79122074551</v>
      </c>
    </row>
    <row r="3333" spans="2:6" x14ac:dyDescent="0.6">
      <c r="B3333" s="6">
        <v>42874.583333333336</v>
      </c>
      <c r="C3333" s="18">
        <v>0</v>
      </c>
      <c r="E3333" s="6">
        <v>43239.583333333336</v>
      </c>
      <c r="F3333" s="18">
        <v>116.25838726467499</v>
      </c>
    </row>
    <row r="3334" spans="2:6" x14ac:dyDescent="0.6">
      <c r="B3334" s="6">
        <v>42874.625</v>
      </c>
      <c r="C3334" s="18">
        <v>0</v>
      </c>
      <c r="E3334" s="6">
        <v>43239.625</v>
      </c>
      <c r="F3334" s="18">
        <v>0</v>
      </c>
    </row>
    <row r="3335" spans="2:6" x14ac:dyDescent="0.6">
      <c r="B3335" s="6">
        <v>42874.666666666664</v>
      </c>
      <c r="C3335" s="18">
        <v>394.64697444915771</v>
      </c>
      <c r="E3335" s="6">
        <v>43239.666666666664</v>
      </c>
      <c r="F3335" s="18">
        <v>0</v>
      </c>
    </row>
    <row r="3336" spans="2:6" x14ac:dyDescent="0.6">
      <c r="B3336" s="6">
        <v>42874.708333333336</v>
      </c>
      <c r="C3336" s="18">
        <v>2.18258929186397</v>
      </c>
      <c r="E3336" s="6">
        <v>43239.708333333336</v>
      </c>
      <c r="F3336" s="18">
        <v>0</v>
      </c>
    </row>
    <row r="3337" spans="2:6" x14ac:dyDescent="0.6">
      <c r="B3337" s="6">
        <v>42874.75</v>
      </c>
      <c r="C3337" s="18">
        <v>2.1946422778235499</v>
      </c>
      <c r="E3337" s="6">
        <v>43239.75</v>
      </c>
      <c r="F3337" s="18">
        <v>116.167220717536</v>
      </c>
    </row>
    <row r="3338" spans="2:6" x14ac:dyDescent="0.6">
      <c r="B3338" s="6">
        <v>42874.791666666664</v>
      </c>
      <c r="C3338" s="18">
        <v>116.65646886004279</v>
      </c>
      <c r="E3338" s="6">
        <v>43239.791666666664</v>
      </c>
      <c r="F3338" s="18">
        <v>116.53510993957499</v>
      </c>
    </row>
    <row r="3339" spans="2:6" x14ac:dyDescent="0.6">
      <c r="B3339" s="6">
        <v>42874.833333333336</v>
      </c>
      <c r="C3339" s="18">
        <v>258.08744282033632</v>
      </c>
      <c r="E3339" s="6">
        <v>43239.833333333336</v>
      </c>
      <c r="F3339" s="18">
        <v>116.306053920322</v>
      </c>
    </row>
    <row r="3340" spans="2:6" x14ac:dyDescent="0.6">
      <c r="B3340" s="6">
        <v>42874.875</v>
      </c>
      <c r="C3340" s="18">
        <v>116.77524426407237</v>
      </c>
      <c r="E3340" s="6">
        <v>43239.875</v>
      </c>
      <c r="F3340" s="18">
        <v>116.75466510772701</v>
      </c>
    </row>
    <row r="3341" spans="2:6" x14ac:dyDescent="0.6">
      <c r="B3341" s="6">
        <v>42874.916666666664</v>
      </c>
      <c r="C3341" s="18">
        <v>390.19275578127895</v>
      </c>
      <c r="E3341" s="6">
        <v>43239.916666666664</v>
      </c>
      <c r="F3341" s="18">
        <v>116.46305406358501</v>
      </c>
    </row>
    <row r="3342" spans="2:6" x14ac:dyDescent="0.6">
      <c r="B3342" s="6">
        <v>42874.958333333336</v>
      </c>
      <c r="C3342" s="18">
        <v>389.99547671423971</v>
      </c>
      <c r="E3342" s="6">
        <v>43239.958333333336</v>
      </c>
      <c r="F3342" s="18">
        <v>116.393498174879</v>
      </c>
    </row>
    <row r="3343" spans="2:6" x14ac:dyDescent="0.6">
      <c r="B3343" s="6">
        <v>42875</v>
      </c>
      <c r="C3343" s="18">
        <v>389.54347423553469</v>
      </c>
      <c r="E3343" s="6">
        <v>43240</v>
      </c>
      <c r="F3343" s="18">
        <v>255.05958157009499</v>
      </c>
    </row>
    <row r="3344" spans="2:6" x14ac:dyDescent="0.6">
      <c r="B3344" s="6">
        <v>42875.041666666664</v>
      </c>
      <c r="C3344" s="18">
        <v>1995.467071029344</v>
      </c>
      <c r="E3344" s="6">
        <v>43240.041666666664</v>
      </c>
      <c r="F3344" s="18">
        <v>253.12292677985201</v>
      </c>
    </row>
    <row r="3345" spans="2:6" x14ac:dyDescent="0.6">
      <c r="B3345" s="6">
        <v>42875.083333333336</v>
      </c>
      <c r="C3345" s="18">
        <v>504.63111259460396</v>
      </c>
      <c r="E3345" s="6">
        <v>43240.083333333336</v>
      </c>
      <c r="F3345" s="18">
        <v>113.324554197523</v>
      </c>
    </row>
    <row r="3346" spans="2:6" x14ac:dyDescent="0.6">
      <c r="B3346" s="6">
        <v>42875.125</v>
      </c>
      <c r="C3346" s="18">
        <v>1961.215093591476</v>
      </c>
      <c r="E3346" s="6">
        <v>43240.125</v>
      </c>
      <c r="F3346" s="18">
        <v>116.596498264736</v>
      </c>
    </row>
    <row r="3347" spans="2:6" x14ac:dyDescent="0.6">
      <c r="B3347" s="6">
        <v>42875.166666666664</v>
      </c>
      <c r="C3347" s="18">
        <v>503.94777783287799</v>
      </c>
      <c r="E3347" s="6">
        <v>43240.166666666664</v>
      </c>
      <c r="F3347" s="18">
        <v>384.67149178822797</v>
      </c>
    </row>
    <row r="3348" spans="2:6" x14ac:dyDescent="0.6">
      <c r="B3348" s="6">
        <v>42875.208333333336</v>
      </c>
      <c r="C3348" s="18">
        <v>387.166174028184</v>
      </c>
      <c r="E3348" s="6">
        <v>43240.208333333336</v>
      </c>
      <c r="F3348" s="18">
        <v>267.84838263617598</v>
      </c>
    </row>
    <row r="3349" spans="2:6" x14ac:dyDescent="0.6">
      <c r="B3349" s="6">
        <v>42875.25</v>
      </c>
      <c r="C3349" s="18">
        <v>380.786725531684</v>
      </c>
      <c r="E3349" s="6">
        <v>43240.25</v>
      </c>
      <c r="F3349" s="18">
        <v>0</v>
      </c>
    </row>
    <row r="3350" spans="2:6" x14ac:dyDescent="0.6">
      <c r="B3350" s="6">
        <v>42875.291666666664</v>
      </c>
      <c r="C3350" s="18">
        <v>375.0758151257034</v>
      </c>
      <c r="E3350" s="6">
        <v>43240.291666666664</v>
      </c>
      <c r="F3350" s="18">
        <v>0</v>
      </c>
    </row>
    <row r="3351" spans="2:6" x14ac:dyDescent="0.6">
      <c r="B3351" s="6">
        <v>42875.333333333336</v>
      </c>
      <c r="C3351" s="18">
        <v>386.02834152221601</v>
      </c>
      <c r="E3351" s="6">
        <v>43240.333333333336</v>
      </c>
      <c r="F3351" s="18">
        <v>0</v>
      </c>
    </row>
    <row r="3352" spans="2:6" x14ac:dyDescent="0.6">
      <c r="B3352" s="6">
        <v>42875.375</v>
      </c>
      <c r="C3352" s="18">
        <v>385.51017481486002</v>
      </c>
      <c r="E3352" s="6">
        <v>43240.375</v>
      </c>
      <c r="F3352" s="18">
        <v>0</v>
      </c>
    </row>
    <row r="3353" spans="2:6" x14ac:dyDescent="0.6">
      <c r="B3353" s="6">
        <v>42875.416666666664</v>
      </c>
      <c r="C3353" s="18">
        <v>388.02743358916638</v>
      </c>
      <c r="E3353" s="6">
        <v>43240.416666666664</v>
      </c>
      <c r="F3353" s="18">
        <v>0</v>
      </c>
    </row>
    <row r="3354" spans="2:6" x14ac:dyDescent="0.6">
      <c r="B3354" s="6">
        <v>42875.458333333336</v>
      </c>
      <c r="C3354" s="18">
        <v>387.94130610518971</v>
      </c>
      <c r="E3354" s="6">
        <v>43240.458333333336</v>
      </c>
      <c r="F3354" s="18">
        <v>267.47121647304903</v>
      </c>
    </row>
    <row r="3355" spans="2:6" x14ac:dyDescent="0.6">
      <c r="B3355" s="6">
        <v>42875.5</v>
      </c>
      <c r="C3355" s="18">
        <v>387.4400994673033</v>
      </c>
      <c r="E3355" s="6">
        <v>43240.5</v>
      </c>
      <c r="F3355" s="18">
        <v>0</v>
      </c>
    </row>
    <row r="3356" spans="2:6" x14ac:dyDescent="0.6">
      <c r="B3356" s="6">
        <v>42875.541666666664</v>
      </c>
      <c r="C3356" s="18">
        <v>385.37495098537801</v>
      </c>
      <c r="E3356" s="6">
        <v>43240.541666666664</v>
      </c>
      <c r="F3356" s="18">
        <v>113.630165295071</v>
      </c>
    </row>
    <row r="3357" spans="2:6" x14ac:dyDescent="0.6">
      <c r="B3357" s="6">
        <v>42875.583333333336</v>
      </c>
      <c r="C3357" s="18">
        <v>775.50378979152993</v>
      </c>
      <c r="E3357" s="6">
        <v>43240.583333333336</v>
      </c>
      <c r="F3357" s="18">
        <v>620.998993462454</v>
      </c>
    </row>
    <row r="3358" spans="2:6" x14ac:dyDescent="0.6">
      <c r="B3358" s="6">
        <v>42875.625</v>
      </c>
      <c r="C3358" s="18">
        <v>778.45357864379798</v>
      </c>
      <c r="E3358" s="6">
        <v>43240.625</v>
      </c>
      <c r="F3358" s="18">
        <v>115.70049832238</v>
      </c>
    </row>
    <row r="3359" spans="2:6" x14ac:dyDescent="0.6">
      <c r="B3359" s="6">
        <v>42875.666666666664</v>
      </c>
      <c r="C3359" s="18">
        <v>777.42079198201395</v>
      </c>
      <c r="E3359" s="6">
        <v>43240.666666666664</v>
      </c>
      <c r="F3359" s="18">
        <v>116.131387329101</v>
      </c>
    </row>
    <row r="3360" spans="2:6" x14ac:dyDescent="0.6">
      <c r="B3360" s="6">
        <v>42875.708333333336</v>
      </c>
      <c r="C3360" s="18">
        <v>777.81270610597335</v>
      </c>
      <c r="E3360" s="6">
        <v>43240.708333333336</v>
      </c>
      <c r="F3360" s="18">
        <v>115.351609331766</v>
      </c>
    </row>
    <row r="3361" spans="2:6" x14ac:dyDescent="0.6">
      <c r="B3361" s="6">
        <v>42875.75</v>
      </c>
      <c r="C3361" s="18">
        <v>778.44815563201712</v>
      </c>
      <c r="E3361" s="6">
        <v>43240.75</v>
      </c>
      <c r="F3361" s="18">
        <v>399.96071487850503</v>
      </c>
    </row>
    <row r="3362" spans="2:6" x14ac:dyDescent="0.6">
      <c r="B3362" s="6">
        <v>42875.791666666664</v>
      </c>
      <c r="C3362" s="18">
        <v>780.9757144869684</v>
      </c>
      <c r="E3362" s="6">
        <v>43240.791666666664</v>
      </c>
      <c r="F3362" s="18">
        <v>394.03477007971799</v>
      </c>
    </row>
    <row r="3363" spans="2:6" x14ac:dyDescent="0.6">
      <c r="B3363" s="6">
        <v>42875.833333333336</v>
      </c>
      <c r="C3363" s="18">
        <v>780.76644331600858</v>
      </c>
      <c r="E3363" s="6">
        <v>43240.833333333336</v>
      </c>
      <c r="F3363" s="18">
        <v>398.89415871090296</v>
      </c>
    </row>
    <row r="3364" spans="2:6" x14ac:dyDescent="0.6">
      <c r="B3364" s="6">
        <v>42875.875</v>
      </c>
      <c r="C3364" s="18">
        <v>780.57859466128775</v>
      </c>
      <c r="E3364" s="6">
        <v>43240.875</v>
      </c>
      <c r="F3364" s="18">
        <v>393.79649245791802</v>
      </c>
    </row>
    <row r="3365" spans="2:6" x14ac:dyDescent="0.6">
      <c r="B3365" s="6">
        <v>42875.916666666664</v>
      </c>
      <c r="C3365" s="18">
        <v>781.04136830011839</v>
      </c>
      <c r="E3365" s="6">
        <v>43240.916666666664</v>
      </c>
      <c r="F3365" s="18">
        <v>115.809943173726</v>
      </c>
    </row>
    <row r="3366" spans="2:6" x14ac:dyDescent="0.6">
      <c r="B3366" s="6">
        <v>42875.958333333336</v>
      </c>
      <c r="C3366" s="18">
        <v>779.29253669540003</v>
      </c>
      <c r="E3366" s="6">
        <v>43240.958333333336</v>
      </c>
      <c r="F3366" s="18">
        <v>113.166831715901</v>
      </c>
    </row>
    <row r="3367" spans="2:6" x14ac:dyDescent="0.6">
      <c r="B3367" s="6">
        <v>42876</v>
      </c>
      <c r="C3367" s="18">
        <v>389.45619394620257</v>
      </c>
      <c r="E3367" s="6">
        <v>43241</v>
      </c>
      <c r="F3367" s="18">
        <v>115.524720573425</v>
      </c>
    </row>
    <row r="3368" spans="2:6" x14ac:dyDescent="0.6">
      <c r="B3368" s="6">
        <v>42876.041666666664</v>
      </c>
      <c r="C3368" s="18">
        <v>1814.4297326845574</v>
      </c>
      <c r="E3368" s="6">
        <v>43241.041666666664</v>
      </c>
      <c r="F3368" s="18">
        <v>115.72688748253699</v>
      </c>
    </row>
    <row r="3369" spans="2:6" x14ac:dyDescent="0.6">
      <c r="B3369" s="6">
        <v>42876.083333333336</v>
      </c>
      <c r="C3369" s="18">
        <v>388.29070868041782</v>
      </c>
      <c r="E3369" s="6">
        <v>43241.083333333336</v>
      </c>
      <c r="F3369" s="18">
        <v>247.50438112046899</v>
      </c>
    </row>
    <row r="3370" spans="2:6" x14ac:dyDescent="0.6">
      <c r="B3370" s="6">
        <v>42876.125</v>
      </c>
      <c r="C3370" s="18">
        <v>730.18826933966602</v>
      </c>
      <c r="E3370" s="6">
        <v>43241.125</v>
      </c>
      <c r="F3370" s="18">
        <v>143.007821901109</v>
      </c>
    </row>
    <row r="3371" spans="2:6" x14ac:dyDescent="0.6">
      <c r="B3371" s="6">
        <v>42876.166666666664</v>
      </c>
      <c r="C3371" s="18">
        <v>837.28493591308404</v>
      </c>
      <c r="E3371" s="6">
        <v>43241.166666666664</v>
      </c>
      <c r="F3371" s="18">
        <v>0</v>
      </c>
    </row>
    <row r="3372" spans="2:6" x14ac:dyDescent="0.6">
      <c r="B3372" s="6">
        <v>42876.208333333336</v>
      </c>
      <c r="C3372" s="18">
        <v>117.465053698221</v>
      </c>
      <c r="E3372" s="6">
        <v>43241.208333333336</v>
      </c>
      <c r="F3372" s="18">
        <v>114.51410970475899</v>
      </c>
    </row>
    <row r="3373" spans="2:6" x14ac:dyDescent="0.6">
      <c r="B3373" s="6">
        <v>42876.25</v>
      </c>
      <c r="C3373" s="18">
        <v>290.22428241729597</v>
      </c>
      <c r="E3373" s="6">
        <v>43241.25</v>
      </c>
      <c r="F3373" s="18">
        <v>115.856831813388</v>
      </c>
    </row>
    <row r="3374" spans="2:6" x14ac:dyDescent="0.6">
      <c r="B3374" s="6">
        <v>42876.291666666664</v>
      </c>
      <c r="C3374" s="18">
        <v>284.55673414018304</v>
      </c>
      <c r="E3374" s="6">
        <v>43241.291666666664</v>
      </c>
      <c r="F3374" s="18">
        <v>114.956109564039</v>
      </c>
    </row>
    <row r="3375" spans="2:6" x14ac:dyDescent="0.6">
      <c r="B3375" s="6">
        <v>42876.333333333336</v>
      </c>
      <c r="C3375" s="18">
        <v>2.2165264606475801</v>
      </c>
      <c r="E3375" s="6">
        <v>43241.333333333336</v>
      </c>
      <c r="F3375" s="18">
        <v>110.877498465644</v>
      </c>
    </row>
    <row r="3376" spans="2:6" x14ac:dyDescent="0.6">
      <c r="B3376" s="6">
        <v>42876.375</v>
      </c>
      <c r="C3376" s="18">
        <v>385.26302207416887</v>
      </c>
      <c r="E3376" s="6">
        <v>43241.375</v>
      </c>
      <c r="F3376" s="18">
        <v>115.41283159891699</v>
      </c>
    </row>
    <row r="3377" spans="2:6" x14ac:dyDescent="0.6">
      <c r="B3377" s="6">
        <v>42876.416666666664</v>
      </c>
      <c r="C3377" s="18">
        <v>379.11803516043517</v>
      </c>
      <c r="E3377" s="6">
        <v>43241.416666666664</v>
      </c>
      <c r="F3377" s="18">
        <v>0</v>
      </c>
    </row>
    <row r="3378" spans="2:6" x14ac:dyDescent="0.6">
      <c r="B3378" s="6">
        <v>42876.458333333336</v>
      </c>
      <c r="C3378" s="18">
        <v>379.33187274469225</v>
      </c>
      <c r="E3378" s="6">
        <v>43241.458333333336</v>
      </c>
      <c r="F3378" s="18">
        <v>0</v>
      </c>
    </row>
    <row r="3379" spans="2:6" x14ac:dyDescent="0.6">
      <c r="B3379" s="6">
        <v>42876.5</v>
      </c>
      <c r="C3379" s="18">
        <v>377.59628585815398</v>
      </c>
      <c r="E3379" s="6">
        <v>43241.5</v>
      </c>
      <c r="F3379" s="18">
        <v>1149.345660976833</v>
      </c>
    </row>
    <row r="3380" spans="2:6" x14ac:dyDescent="0.6">
      <c r="B3380" s="6">
        <v>42876.541666666664</v>
      </c>
      <c r="C3380" s="18">
        <v>377.49178617689302</v>
      </c>
      <c r="E3380" s="6">
        <v>43241.541666666664</v>
      </c>
      <c r="F3380" s="18">
        <v>1179.292550201415</v>
      </c>
    </row>
    <row r="3381" spans="2:6" x14ac:dyDescent="0.6">
      <c r="B3381" s="6">
        <v>42876.583333333336</v>
      </c>
      <c r="C3381" s="18">
        <v>379.27797825495333</v>
      </c>
      <c r="E3381" s="6">
        <v>43241.583333333336</v>
      </c>
      <c r="F3381" s="18">
        <v>1179.4392701551631</v>
      </c>
    </row>
    <row r="3382" spans="2:6" x14ac:dyDescent="0.6">
      <c r="B3382" s="6">
        <v>42876.625</v>
      </c>
      <c r="C3382" s="18">
        <v>886.21138240178334</v>
      </c>
      <c r="E3382" s="6">
        <v>43241.625</v>
      </c>
      <c r="F3382" s="18">
        <v>1187.982213999429</v>
      </c>
    </row>
    <row r="3383" spans="2:6" x14ac:dyDescent="0.6">
      <c r="B3383" s="6">
        <v>42876.666666666664</v>
      </c>
      <c r="C3383" s="18">
        <v>1287.0793172762108</v>
      </c>
      <c r="E3383" s="6">
        <v>43241.666666666664</v>
      </c>
      <c r="F3383" s="18">
        <v>1214.3308869425441</v>
      </c>
    </row>
    <row r="3384" spans="2:6" x14ac:dyDescent="0.6">
      <c r="B3384" s="6">
        <v>42876.708333333336</v>
      </c>
      <c r="C3384" s="18">
        <v>1301.10980262915</v>
      </c>
      <c r="E3384" s="6">
        <v>43241.708333333336</v>
      </c>
      <c r="F3384" s="18">
        <v>1222.7671058654769</v>
      </c>
    </row>
    <row r="3385" spans="2:6" x14ac:dyDescent="0.6">
      <c r="B3385" s="6">
        <v>42876.75</v>
      </c>
      <c r="C3385" s="18">
        <v>1299.2902619314173</v>
      </c>
      <c r="E3385" s="6">
        <v>43241.75</v>
      </c>
      <c r="F3385" s="18">
        <v>1187.8007711283351</v>
      </c>
    </row>
    <row r="3386" spans="2:6" x14ac:dyDescent="0.6">
      <c r="B3386" s="6">
        <v>42876.791666666664</v>
      </c>
      <c r="C3386" s="18">
        <v>1308.7865048578024</v>
      </c>
      <c r="E3386" s="6">
        <v>43241.791666666664</v>
      </c>
      <c r="F3386" s="18">
        <v>743.66605867173803</v>
      </c>
    </row>
    <row r="3387" spans="2:6" x14ac:dyDescent="0.6">
      <c r="B3387" s="6">
        <v>42876.833333333336</v>
      </c>
      <c r="C3387" s="18">
        <v>778.84570846981421</v>
      </c>
      <c r="E3387" s="6">
        <v>43241.833333333336</v>
      </c>
      <c r="F3387" s="18">
        <v>733.18355478922399</v>
      </c>
    </row>
    <row r="3388" spans="2:6" x14ac:dyDescent="0.6">
      <c r="B3388" s="6">
        <v>42876.875</v>
      </c>
      <c r="C3388" s="18">
        <v>1154.4378684136586</v>
      </c>
      <c r="E3388" s="6">
        <v>43241.875</v>
      </c>
      <c r="F3388" s="18">
        <v>727.70767062717005</v>
      </c>
    </row>
    <row r="3389" spans="2:6" x14ac:dyDescent="0.6">
      <c r="B3389" s="6">
        <v>42876.916666666664</v>
      </c>
      <c r="C3389" s="18">
        <v>770.19858759085173</v>
      </c>
      <c r="E3389" s="6">
        <v>43241.916666666664</v>
      </c>
      <c r="F3389" s="18">
        <v>723.85827607896499</v>
      </c>
    </row>
    <row r="3390" spans="2:6" x14ac:dyDescent="0.6">
      <c r="B3390" s="6">
        <v>42876.958333333336</v>
      </c>
      <c r="C3390" s="18">
        <v>772.38386036501993</v>
      </c>
      <c r="E3390" s="6">
        <v>43241.958333333336</v>
      </c>
      <c r="F3390" s="18">
        <v>337.10666008843299</v>
      </c>
    </row>
    <row r="3391" spans="2:6" x14ac:dyDescent="0.6">
      <c r="B3391" s="6">
        <v>42877</v>
      </c>
      <c r="C3391" s="18">
        <v>506.20601598527639</v>
      </c>
      <c r="E3391" s="6">
        <v>43242</v>
      </c>
      <c r="F3391" s="18">
        <v>111.246998638576</v>
      </c>
    </row>
    <row r="3392" spans="2:6" x14ac:dyDescent="0.6">
      <c r="B3392" s="6">
        <v>42877.041666666664</v>
      </c>
      <c r="C3392" s="18">
        <v>505.6647534958513</v>
      </c>
      <c r="E3392" s="6">
        <v>43242.041666666664</v>
      </c>
      <c r="F3392" s="18">
        <v>114.428887367248</v>
      </c>
    </row>
    <row r="3393" spans="2:6" x14ac:dyDescent="0.6">
      <c r="B3393" s="6">
        <v>42877.083333333336</v>
      </c>
      <c r="C3393" s="18">
        <v>1815.9672216574331</v>
      </c>
      <c r="E3393" s="6">
        <v>43242.083333333336</v>
      </c>
      <c r="F3393" s="18">
        <v>0</v>
      </c>
    </row>
    <row r="3394" spans="2:6" x14ac:dyDescent="0.6">
      <c r="B3394" s="6">
        <v>42877.125</v>
      </c>
      <c r="C3394" s="18">
        <v>506.12847521357975</v>
      </c>
      <c r="E3394" s="6">
        <v>43242.125</v>
      </c>
      <c r="F3394" s="18">
        <v>110.835664825439</v>
      </c>
    </row>
    <row r="3395" spans="2:6" x14ac:dyDescent="0.6">
      <c r="B3395" s="6">
        <v>42877.166666666664</v>
      </c>
      <c r="C3395" s="18">
        <v>487.11424651834636</v>
      </c>
      <c r="E3395" s="6">
        <v>43242.166666666664</v>
      </c>
      <c r="F3395" s="18">
        <v>0</v>
      </c>
    </row>
    <row r="3396" spans="2:6" x14ac:dyDescent="0.6">
      <c r="B3396" s="6">
        <v>42877.208333333336</v>
      </c>
      <c r="C3396" s="18">
        <v>120.18252889474152</v>
      </c>
      <c r="E3396" s="6">
        <v>43242.208333333336</v>
      </c>
      <c r="F3396" s="18">
        <v>0</v>
      </c>
    </row>
    <row r="3397" spans="2:6" x14ac:dyDescent="0.6">
      <c r="B3397" s="6">
        <v>42877.25</v>
      </c>
      <c r="C3397" s="18">
        <v>483.59342084858122</v>
      </c>
      <c r="E3397" s="6">
        <v>43242.25</v>
      </c>
      <c r="F3397" s="18">
        <v>0</v>
      </c>
    </row>
    <row r="3398" spans="2:6" x14ac:dyDescent="0.6">
      <c r="B3398" s="6">
        <v>42877.291666666664</v>
      </c>
      <c r="C3398" s="18">
        <v>505.65602258735157</v>
      </c>
      <c r="E3398" s="6">
        <v>43242.291666666664</v>
      </c>
      <c r="F3398" s="18">
        <v>0</v>
      </c>
    </row>
    <row r="3399" spans="2:6" x14ac:dyDescent="0.6">
      <c r="B3399" s="6">
        <v>42877.333333333336</v>
      </c>
      <c r="C3399" s="18">
        <v>389.31753380033632</v>
      </c>
      <c r="E3399" s="6">
        <v>43242.333333333336</v>
      </c>
      <c r="F3399" s="18">
        <v>0</v>
      </c>
    </row>
    <row r="3400" spans="2:6" x14ac:dyDescent="0.6">
      <c r="B3400" s="6">
        <v>42877.375</v>
      </c>
      <c r="C3400" s="18">
        <v>389.68992629369029</v>
      </c>
      <c r="E3400" s="6">
        <v>43242.375</v>
      </c>
      <c r="F3400" s="18">
        <v>374.10928548176997</v>
      </c>
    </row>
    <row r="3401" spans="2:6" x14ac:dyDescent="0.6">
      <c r="B3401" s="6">
        <v>42877.416666666664</v>
      </c>
      <c r="C3401" s="18">
        <v>388.01208138253935</v>
      </c>
      <c r="E3401" s="6">
        <v>43242.416666666664</v>
      </c>
      <c r="F3401" s="18">
        <v>377.65933890448599</v>
      </c>
    </row>
    <row r="3402" spans="2:6" x14ac:dyDescent="0.6">
      <c r="B3402" s="6">
        <v>42877.458333333336</v>
      </c>
      <c r="C3402" s="18">
        <v>776.87170665740837</v>
      </c>
      <c r="E3402" s="6">
        <v>43242.458333333336</v>
      </c>
      <c r="F3402" s="18">
        <v>376.55684305826799</v>
      </c>
    </row>
    <row r="3403" spans="2:6" x14ac:dyDescent="0.6">
      <c r="B3403" s="6">
        <v>42877.5</v>
      </c>
      <c r="C3403" s="18">
        <v>388.35098343160342</v>
      </c>
      <c r="E3403" s="6">
        <v>43242.5</v>
      </c>
      <c r="F3403" s="18">
        <v>2052.8824369218519</v>
      </c>
    </row>
    <row r="3404" spans="2:6" x14ac:dyDescent="0.6">
      <c r="B3404" s="6">
        <v>42877.541666666664</v>
      </c>
      <c r="C3404" s="18">
        <v>768.00307300143697</v>
      </c>
      <c r="E3404" s="6">
        <v>43242.541666666664</v>
      </c>
      <c r="F3404" s="18">
        <v>5269.0345521375793</v>
      </c>
    </row>
    <row r="3405" spans="2:6" x14ac:dyDescent="0.6">
      <c r="B3405" s="6">
        <v>42877.583333333336</v>
      </c>
      <c r="C3405" s="18">
        <v>780.58245969984205</v>
      </c>
      <c r="E3405" s="6">
        <v>43242.583333333336</v>
      </c>
      <c r="F3405" s="18">
        <v>2284.8094785224048</v>
      </c>
    </row>
    <row r="3406" spans="2:6" x14ac:dyDescent="0.6">
      <c r="B3406" s="6">
        <v>42877.625</v>
      </c>
      <c r="C3406" s="18">
        <v>775.51539696587292</v>
      </c>
      <c r="E3406" s="6">
        <v>43242.625</v>
      </c>
      <c r="F3406" s="18">
        <v>4416.817449883345</v>
      </c>
    </row>
    <row r="3407" spans="2:6" x14ac:dyDescent="0.6">
      <c r="B3407" s="6">
        <v>42877.666666666664</v>
      </c>
      <c r="C3407" s="18">
        <v>774.56768044365697</v>
      </c>
      <c r="E3407" s="6">
        <v>43242.666666666664</v>
      </c>
      <c r="F3407" s="18">
        <v>4682.1608429548423</v>
      </c>
    </row>
    <row r="3408" spans="2:6" x14ac:dyDescent="0.6">
      <c r="B3408" s="6">
        <v>42877.708333333336</v>
      </c>
      <c r="C3408" s="18">
        <v>773.66723795572807</v>
      </c>
      <c r="E3408" s="6">
        <v>43242.708333333336</v>
      </c>
      <c r="F3408" s="18">
        <v>4697.1348381381467</v>
      </c>
    </row>
    <row r="3409" spans="2:6" x14ac:dyDescent="0.6">
      <c r="B3409" s="6">
        <v>42877.75</v>
      </c>
      <c r="C3409" s="18">
        <v>774.21124377780393</v>
      </c>
      <c r="E3409" s="6">
        <v>43242.75</v>
      </c>
      <c r="F3409" s="18">
        <v>5001.9352837032629</v>
      </c>
    </row>
    <row r="3410" spans="2:6" x14ac:dyDescent="0.6">
      <c r="B3410" s="6">
        <v>42877.791666666664</v>
      </c>
      <c r="C3410" s="18">
        <v>767.92161856757207</v>
      </c>
      <c r="E3410" s="6">
        <v>43242.791666666664</v>
      </c>
      <c r="F3410" s="18">
        <v>4663.196555930238</v>
      </c>
    </row>
    <row r="3411" spans="2:6" x14ac:dyDescent="0.6">
      <c r="B3411" s="6">
        <v>42877.833333333336</v>
      </c>
      <c r="C3411" s="18">
        <v>384.436788431803</v>
      </c>
      <c r="E3411" s="6">
        <v>43242.833333333336</v>
      </c>
      <c r="F3411" s="18">
        <v>3816.7258071221145</v>
      </c>
    </row>
    <row r="3412" spans="2:6" x14ac:dyDescent="0.6">
      <c r="B3412" s="6">
        <v>42877.875</v>
      </c>
      <c r="C3412" s="18">
        <v>385.656227501763</v>
      </c>
      <c r="E3412" s="6">
        <v>43242.875</v>
      </c>
      <c r="F3412" s="18">
        <v>377.38112082587298</v>
      </c>
    </row>
    <row r="3413" spans="2:6" x14ac:dyDescent="0.6">
      <c r="B3413" s="6">
        <v>42877.916666666664</v>
      </c>
      <c r="C3413" s="18">
        <v>501.85450632730999</v>
      </c>
      <c r="E3413" s="6">
        <v>43242.916666666664</v>
      </c>
      <c r="F3413" s="18">
        <v>377.04345041910801</v>
      </c>
    </row>
    <row r="3414" spans="2:6" x14ac:dyDescent="0.6">
      <c r="B3414" s="6">
        <v>42877.958333333336</v>
      </c>
      <c r="C3414" s="18">
        <v>893.44829186757102</v>
      </c>
      <c r="E3414" s="6">
        <v>43242.958333333336</v>
      </c>
      <c r="F3414" s="18">
        <v>377.83911614312001</v>
      </c>
    </row>
    <row r="3415" spans="2:6" x14ac:dyDescent="0.6">
      <c r="B3415" s="6">
        <v>42878</v>
      </c>
      <c r="C3415" s="18">
        <v>553.21406244940135</v>
      </c>
      <c r="E3415" s="6">
        <v>43243</v>
      </c>
      <c r="F3415" s="18">
        <v>385.48994818793398</v>
      </c>
    </row>
    <row r="3416" spans="2:6" x14ac:dyDescent="0.6">
      <c r="B3416" s="6">
        <v>42878.041666666664</v>
      </c>
      <c r="C3416" s="18">
        <v>555.15387743896827</v>
      </c>
      <c r="E3416" s="6">
        <v>43243.041666666664</v>
      </c>
      <c r="F3416" s="18">
        <v>0</v>
      </c>
    </row>
    <row r="3417" spans="2:6" x14ac:dyDescent="0.6">
      <c r="B3417" s="6">
        <v>42878.083333333336</v>
      </c>
      <c r="C3417" s="18">
        <v>547.85597405115664</v>
      </c>
      <c r="E3417" s="6">
        <v>43243.083333333336</v>
      </c>
      <c r="F3417" s="18">
        <v>114.947276204427</v>
      </c>
    </row>
    <row r="3418" spans="2:6" x14ac:dyDescent="0.6">
      <c r="B3418" s="6">
        <v>42878.125</v>
      </c>
      <c r="C3418" s="18">
        <v>546.53772749794632</v>
      </c>
      <c r="E3418" s="6">
        <v>43243.125</v>
      </c>
      <c r="F3418" s="18">
        <v>115.397887310451</v>
      </c>
    </row>
    <row r="3419" spans="2:6" x14ac:dyDescent="0.6">
      <c r="B3419" s="6">
        <v>42878.166666666664</v>
      </c>
      <c r="C3419" s="18">
        <v>406.81074482255428</v>
      </c>
      <c r="E3419" s="6">
        <v>43243.166666666664</v>
      </c>
      <c r="F3419" s="18">
        <v>114.704776357014</v>
      </c>
    </row>
    <row r="3420" spans="2:6" x14ac:dyDescent="0.6">
      <c r="B3420" s="6">
        <v>42878.208333333336</v>
      </c>
      <c r="C3420" s="18">
        <v>116.010831955803</v>
      </c>
      <c r="E3420" s="6">
        <v>43243.208333333336</v>
      </c>
      <c r="F3420" s="18">
        <v>112.126609615749</v>
      </c>
    </row>
    <row r="3421" spans="2:6" x14ac:dyDescent="0.6">
      <c r="B3421" s="6">
        <v>42878.25</v>
      </c>
      <c r="C3421" s="18">
        <v>115.160109541151</v>
      </c>
      <c r="E3421" s="6">
        <v>43243.25</v>
      </c>
      <c r="F3421" s="18">
        <v>112.094609849717</v>
      </c>
    </row>
    <row r="3422" spans="2:6" x14ac:dyDescent="0.6">
      <c r="B3422" s="6">
        <v>42878.291666666664</v>
      </c>
      <c r="C3422" s="18">
        <v>113.29994230058399</v>
      </c>
      <c r="E3422" s="6">
        <v>43243.291666666664</v>
      </c>
      <c r="F3422" s="18">
        <v>0</v>
      </c>
    </row>
    <row r="3423" spans="2:6" x14ac:dyDescent="0.6">
      <c r="B3423" s="6">
        <v>42878.333333333336</v>
      </c>
      <c r="C3423" s="18">
        <v>378.60717013888802</v>
      </c>
      <c r="E3423" s="6">
        <v>43243.333333333336</v>
      </c>
      <c r="F3423" s="18">
        <v>0</v>
      </c>
    </row>
    <row r="3424" spans="2:6" x14ac:dyDescent="0.6">
      <c r="B3424" s="6">
        <v>42878.375</v>
      </c>
      <c r="C3424" s="18">
        <v>387.55056225246801</v>
      </c>
      <c r="E3424" s="6">
        <v>43243.375</v>
      </c>
      <c r="F3424" s="18">
        <v>1016.7816201443131</v>
      </c>
    </row>
    <row r="3425" spans="2:6" x14ac:dyDescent="0.6">
      <c r="B3425" s="6">
        <v>42878.416666666664</v>
      </c>
      <c r="C3425" s="18">
        <v>389.16581049389242</v>
      </c>
      <c r="E3425" s="6">
        <v>43243.416666666664</v>
      </c>
      <c r="F3425" s="18">
        <v>1030.4321772087931</v>
      </c>
    </row>
    <row r="3426" spans="2:6" x14ac:dyDescent="0.6">
      <c r="B3426" s="6">
        <v>42878.458333333336</v>
      </c>
      <c r="C3426" s="18">
        <v>388.79058877838941</v>
      </c>
      <c r="E3426" s="6">
        <v>43243.458333333336</v>
      </c>
      <c r="F3426" s="18">
        <v>675.89716673109206</v>
      </c>
    </row>
    <row r="3427" spans="2:6" x14ac:dyDescent="0.6">
      <c r="B3427" s="6">
        <v>42878.5</v>
      </c>
      <c r="C3427" s="18">
        <v>1231.7547403123619</v>
      </c>
      <c r="E3427" s="6">
        <v>43243.5</v>
      </c>
      <c r="F3427" s="18">
        <v>671.59449688381505</v>
      </c>
    </row>
    <row r="3428" spans="2:6" x14ac:dyDescent="0.6">
      <c r="B3428" s="6">
        <v>42878.541666666664</v>
      </c>
      <c r="C3428" s="18">
        <v>1779.7873360170233</v>
      </c>
      <c r="E3428" s="6">
        <v>43243.541666666664</v>
      </c>
      <c r="F3428" s="18">
        <v>660.18477345784402</v>
      </c>
    </row>
    <row r="3429" spans="2:6" x14ac:dyDescent="0.6">
      <c r="B3429" s="6">
        <v>42878.583333333336</v>
      </c>
      <c r="C3429" s="18">
        <v>1723.3674486001296</v>
      </c>
      <c r="E3429" s="6">
        <v>43243.583333333336</v>
      </c>
      <c r="F3429" s="18">
        <v>659.46478112114698</v>
      </c>
    </row>
    <row r="3430" spans="2:6" x14ac:dyDescent="0.6">
      <c r="B3430" s="6">
        <v>42878.625</v>
      </c>
      <c r="C3430" s="18">
        <v>2183.7627758508215</v>
      </c>
      <c r="E3430" s="6">
        <v>43243.625</v>
      </c>
      <c r="F3430" s="18">
        <v>663.027718404133</v>
      </c>
    </row>
    <row r="3431" spans="2:6" x14ac:dyDescent="0.6">
      <c r="B3431" s="6">
        <v>42878.666666666664</v>
      </c>
      <c r="C3431" s="18">
        <v>660.51451650089541</v>
      </c>
      <c r="E3431" s="6">
        <v>43243.666666666664</v>
      </c>
      <c r="F3431" s="18">
        <v>1047.1053935919849</v>
      </c>
    </row>
    <row r="3432" spans="2:6" x14ac:dyDescent="0.6">
      <c r="B3432" s="6">
        <v>42878.708333333336</v>
      </c>
      <c r="C3432" s="18">
        <v>382.39084451370746</v>
      </c>
      <c r="E3432" s="6">
        <v>43243.708333333336</v>
      </c>
      <c r="F3432" s="18">
        <v>1354.5141217719161</v>
      </c>
    </row>
    <row r="3433" spans="2:6" x14ac:dyDescent="0.6">
      <c r="B3433" s="6">
        <v>42878.75</v>
      </c>
      <c r="C3433" s="18">
        <v>668.73207512855504</v>
      </c>
      <c r="E3433" s="6">
        <v>43243.75</v>
      </c>
      <c r="F3433" s="18">
        <v>1046.3852275254981</v>
      </c>
    </row>
    <row r="3434" spans="2:6" x14ac:dyDescent="0.6">
      <c r="B3434" s="6">
        <v>42878.791666666664</v>
      </c>
      <c r="C3434" s="18">
        <v>836.41846142026975</v>
      </c>
      <c r="E3434" s="6">
        <v>43243.791666666664</v>
      </c>
      <c r="F3434" s="18">
        <v>1031.311948021782</v>
      </c>
    </row>
    <row r="3435" spans="2:6" x14ac:dyDescent="0.6">
      <c r="B3435" s="6">
        <v>42878.833333333336</v>
      </c>
      <c r="C3435" s="18">
        <v>664.02380285315917</v>
      </c>
      <c r="E3435" s="6">
        <v>43243.833333333336</v>
      </c>
      <c r="F3435" s="18">
        <v>766.72934778849208</v>
      </c>
    </row>
    <row r="3436" spans="2:6" x14ac:dyDescent="0.6">
      <c r="B3436" s="6">
        <v>42878.875</v>
      </c>
      <c r="C3436" s="18">
        <v>650.14923684226073</v>
      </c>
      <c r="E3436" s="6">
        <v>43243.875</v>
      </c>
      <c r="F3436" s="18">
        <v>761.32473132663199</v>
      </c>
    </row>
    <row r="3437" spans="2:6" x14ac:dyDescent="0.6">
      <c r="B3437" s="6">
        <v>42878.916666666664</v>
      </c>
      <c r="C3437" s="18">
        <v>661.87807785934842</v>
      </c>
      <c r="E3437" s="6">
        <v>43243.916666666664</v>
      </c>
      <c r="F3437" s="18">
        <v>377.98428602430499</v>
      </c>
    </row>
    <row r="3438" spans="2:6" x14ac:dyDescent="0.6">
      <c r="B3438" s="6">
        <v>42878.958333333336</v>
      </c>
      <c r="C3438" s="18">
        <v>839.69898158060073</v>
      </c>
      <c r="E3438" s="6">
        <v>43243.958333333336</v>
      </c>
      <c r="F3438" s="18">
        <v>657.69855443318602</v>
      </c>
    </row>
    <row r="3439" spans="2:6" x14ac:dyDescent="0.6">
      <c r="B3439" s="6">
        <v>42879</v>
      </c>
      <c r="C3439" s="18">
        <v>391.95684146722067</v>
      </c>
      <c r="E3439" s="6">
        <v>43244</v>
      </c>
      <c r="F3439" s="18">
        <v>638.59833290947802</v>
      </c>
    </row>
    <row r="3440" spans="2:6" x14ac:dyDescent="0.6">
      <c r="B3440" s="6">
        <v>42879.041666666664</v>
      </c>
      <c r="C3440" s="18">
        <v>2771.5605519637775</v>
      </c>
      <c r="E3440" s="6">
        <v>43244.041666666664</v>
      </c>
      <c r="F3440" s="18">
        <v>0</v>
      </c>
    </row>
    <row r="3441" spans="2:6" x14ac:dyDescent="0.6">
      <c r="B3441" s="6">
        <v>42879.083333333336</v>
      </c>
      <c r="C3441" s="18">
        <v>3044.5229389487308</v>
      </c>
      <c r="E3441" s="6">
        <v>43244.083333333336</v>
      </c>
      <c r="F3441" s="18">
        <v>0</v>
      </c>
    </row>
    <row r="3442" spans="2:6" x14ac:dyDescent="0.6">
      <c r="B3442" s="6">
        <v>42879.125</v>
      </c>
      <c r="C3442" s="18">
        <v>2632.9676046249515</v>
      </c>
      <c r="E3442" s="6">
        <v>43244.125</v>
      </c>
      <c r="F3442" s="18">
        <v>0</v>
      </c>
    </row>
    <row r="3443" spans="2:6" x14ac:dyDescent="0.6">
      <c r="B3443" s="6">
        <v>42879.166666666664</v>
      </c>
      <c r="C3443" s="18">
        <v>3393.0636514075527</v>
      </c>
      <c r="E3443" s="6">
        <v>43244.166666666664</v>
      </c>
      <c r="F3443" s="18">
        <v>0</v>
      </c>
    </row>
    <row r="3444" spans="2:6" x14ac:dyDescent="0.6">
      <c r="B3444" s="6">
        <v>42879.208333333336</v>
      </c>
      <c r="C3444" s="18">
        <v>3484.4852084398199</v>
      </c>
      <c r="E3444" s="6">
        <v>43244.208333333336</v>
      </c>
      <c r="F3444" s="18">
        <v>0</v>
      </c>
    </row>
    <row r="3445" spans="2:6" x14ac:dyDescent="0.6">
      <c r="B3445" s="6">
        <v>42879.25</v>
      </c>
      <c r="C3445" s="18">
        <v>3192.2507169120822</v>
      </c>
      <c r="E3445" s="6">
        <v>43244.25</v>
      </c>
      <c r="F3445" s="18">
        <v>111.477720824347</v>
      </c>
    </row>
    <row r="3446" spans="2:6" x14ac:dyDescent="0.6">
      <c r="B3446" s="6">
        <v>42879.291666666664</v>
      </c>
      <c r="C3446" s="18">
        <v>2273.640614183209</v>
      </c>
      <c r="E3446" s="6">
        <v>43244.291666666664</v>
      </c>
      <c r="F3446" s="18">
        <v>0</v>
      </c>
    </row>
    <row r="3447" spans="2:6" x14ac:dyDescent="0.6">
      <c r="B3447" s="6">
        <v>42879.333333333336</v>
      </c>
      <c r="C3447" s="18">
        <v>667.82240149762629</v>
      </c>
      <c r="E3447" s="6">
        <v>43244.333333333336</v>
      </c>
      <c r="F3447" s="18">
        <v>0</v>
      </c>
    </row>
    <row r="3448" spans="2:6" x14ac:dyDescent="0.6">
      <c r="B3448" s="6">
        <v>42879.375</v>
      </c>
      <c r="C3448" s="18">
        <v>1195.709777297971</v>
      </c>
      <c r="E3448" s="6">
        <v>43244.375</v>
      </c>
      <c r="F3448" s="18">
        <v>649.42361071268601</v>
      </c>
    </row>
    <row r="3449" spans="2:6" x14ac:dyDescent="0.6">
      <c r="B3449" s="6">
        <v>42879.416666666664</v>
      </c>
      <c r="C3449" s="18">
        <v>1198.4299579069311</v>
      </c>
      <c r="E3449" s="6">
        <v>43244.416666666664</v>
      </c>
      <c r="F3449" s="18">
        <v>661.56988911946496</v>
      </c>
    </row>
    <row r="3450" spans="2:6" x14ac:dyDescent="0.6">
      <c r="B3450" s="6">
        <v>42879.458333333336</v>
      </c>
      <c r="C3450" s="18">
        <v>860.49230901929809</v>
      </c>
      <c r="E3450" s="6">
        <v>43244.458333333336</v>
      </c>
      <c r="F3450" s="18">
        <v>1015.862007666693</v>
      </c>
    </row>
    <row r="3451" spans="2:6" x14ac:dyDescent="0.6">
      <c r="B3451" s="6">
        <v>42879.5</v>
      </c>
      <c r="C3451" s="18">
        <v>1074.478888435362</v>
      </c>
      <c r="E3451" s="6">
        <v>43244.5</v>
      </c>
      <c r="F3451" s="18">
        <v>1044.2322238837342</v>
      </c>
    </row>
    <row r="3452" spans="2:6" x14ac:dyDescent="0.6">
      <c r="B3452" s="6">
        <v>42879.541666666664</v>
      </c>
      <c r="C3452" s="18">
        <v>1115.713630337184</v>
      </c>
      <c r="E3452" s="6">
        <v>43244.541666666664</v>
      </c>
      <c r="F3452" s="18">
        <v>1048.4768954467759</v>
      </c>
    </row>
    <row r="3453" spans="2:6" x14ac:dyDescent="0.6">
      <c r="B3453" s="6">
        <v>42879.583333333336</v>
      </c>
      <c r="C3453" s="18">
        <v>544.94934550815105</v>
      </c>
      <c r="E3453" s="6">
        <v>43244.583333333336</v>
      </c>
      <c r="F3453" s="18">
        <v>1324.0684492153571</v>
      </c>
    </row>
    <row r="3454" spans="2:6" x14ac:dyDescent="0.6">
      <c r="B3454" s="6">
        <v>42879.625</v>
      </c>
      <c r="C3454" s="18">
        <v>536.46273876190105</v>
      </c>
      <c r="E3454" s="6">
        <v>43244.625</v>
      </c>
      <c r="F3454" s="18">
        <v>1554.3028943803538</v>
      </c>
    </row>
    <row r="3455" spans="2:6" x14ac:dyDescent="0.6">
      <c r="B3455" s="6">
        <v>42879.666666666664</v>
      </c>
      <c r="C3455" s="18">
        <v>4248.8535033543822</v>
      </c>
      <c r="E3455" s="6">
        <v>43244.666666666664</v>
      </c>
      <c r="F3455" s="18">
        <v>1541.046056891543</v>
      </c>
    </row>
    <row r="3456" spans="2:6" x14ac:dyDescent="0.6">
      <c r="B3456" s="6">
        <v>42879.708333333336</v>
      </c>
      <c r="C3456" s="18">
        <v>3242.060937792452</v>
      </c>
      <c r="E3456" s="6">
        <v>43244.708333333336</v>
      </c>
      <c r="F3456" s="18">
        <v>1858.9213640467271</v>
      </c>
    </row>
    <row r="3457" spans="2:6" x14ac:dyDescent="0.6">
      <c r="B3457" s="6">
        <v>42879.75</v>
      </c>
      <c r="C3457" s="18">
        <v>1690.484986894392</v>
      </c>
      <c r="E3457" s="6">
        <v>43244.75</v>
      </c>
      <c r="F3457" s="18">
        <v>919.650719074672</v>
      </c>
    </row>
    <row r="3458" spans="2:6" x14ac:dyDescent="0.6">
      <c r="B3458" s="6">
        <v>42879.791666666664</v>
      </c>
      <c r="C3458" s="18">
        <v>1185.1225971820568</v>
      </c>
      <c r="E3458" s="6">
        <v>43244.791666666664</v>
      </c>
      <c r="F3458" s="18">
        <v>0</v>
      </c>
    </row>
    <row r="3459" spans="2:6" x14ac:dyDescent="0.6">
      <c r="B3459" s="6">
        <v>42879.833333333336</v>
      </c>
      <c r="C3459" s="18">
        <v>688.15684472097064</v>
      </c>
      <c r="E3459" s="6">
        <v>43244.833333333336</v>
      </c>
      <c r="F3459" s="18">
        <v>804.54432281917695</v>
      </c>
    </row>
    <row r="3460" spans="2:6" x14ac:dyDescent="0.6">
      <c r="B3460" s="6">
        <v>42879.875</v>
      </c>
      <c r="C3460" s="18">
        <v>1028.61257012685</v>
      </c>
      <c r="E3460" s="6">
        <v>43244.875</v>
      </c>
      <c r="F3460" s="18">
        <v>559.10004635280904</v>
      </c>
    </row>
    <row r="3461" spans="2:6" x14ac:dyDescent="0.6">
      <c r="B3461" s="6">
        <v>42879.916666666664</v>
      </c>
      <c r="C3461" s="18">
        <v>253.74527631123698</v>
      </c>
      <c r="E3461" s="6">
        <v>43244.916666666664</v>
      </c>
      <c r="F3461" s="18">
        <v>504.47482862684302</v>
      </c>
    </row>
    <row r="3462" spans="2:6" x14ac:dyDescent="0.6">
      <c r="B3462" s="6">
        <v>42879.958333333336</v>
      </c>
      <c r="C3462" s="18">
        <v>755.75859263525899</v>
      </c>
      <c r="E3462" s="6">
        <v>43244.958333333336</v>
      </c>
      <c r="F3462" s="18">
        <v>0</v>
      </c>
    </row>
    <row r="3463" spans="2:6" x14ac:dyDescent="0.6">
      <c r="B3463" s="6">
        <v>42880</v>
      </c>
      <c r="C3463" s="18">
        <v>540.40582271575806</v>
      </c>
      <c r="E3463" s="6">
        <v>43245</v>
      </c>
      <c r="F3463" s="18">
        <v>278.13599678887101</v>
      </c>
    </row>
    <row r="3464" spans="2:6" x14ac:dyDescent="0.6">
      <c r="B3464" s="6">
        <v>42880.041666666664</v>
      </c>
      <c r="C3464" s="18">
        <v>426.171679992674</v>
      </c>
      <c r="E3464" s="6">
        <v>43245.041666666664</v>
      </c>
      <c r="F3464" s="18">
        <v>499.819273312885</v>
      </c>
    </row>
    <row r="3465" spans="2:6" x14ac:dyDescent="0.6">
      <c r="B3465" s="6">
        <v>42880.083333333336</v>
      </c>
      <c r="C3465" s="18">
        <v>428.42869360181902</v>
      </c>
      <c r="E3465" s="6">
        <v>43245.083333333336</v>
      </c>
      <c r="F3465" s="18">
        <v>0</v>
      </c>
    </row>
    <row r="3466" spans="2:6" x14ac:dyDescent="0.6">
      <c r="B3466" s="6">
        <v>42880.125</v>
      </c>
      <c r="C3466" s="18">
        <v>904.59988216399893</v>
      </c>
      <c r="E3466" s="6">
        <v>43245.125</v>
      </c>
      <c r="F3466" s="18">
        <v>0</v>
      </c>
    </row>
    <row r="3467" spans="2:6" x14ac:dyDescent="0.6">
      <c r="B3467" s="6">
        <v>42880.166666666664</v>
      </c>
      <c r="C3467" s="18">
        <v>901.72829534318498</v>
      </c>
      <c r="E3467" s="6">
        <v>43245.166666666664</v>
      </c>
      <c r="F3467" s="18">
        <v>135.502016499837</v>
      </c>
    </row>
    <row r="3468" spans="2:6" x14ac:dyDescent="0.6">
      <c r="B3468" s="6">
        <v>42880.208333333336</v>
      </c>
      <c r="C3468" s="18">
        <v>782.07200925191103</v>
      </c>
      <c r="E3468" s="6">
        <v>43245.208333333336</v>
      </c>
      <c r="F3468" s="18">
        <v>140.20960574679901</v>
      </c>
    </row>
    <row r="3469" spans="2:6" x14ac:dyDescent="0.6">
      <c r="B3469" s="6">
        <v>42880.25</v>
      </c>
      <c r="C3469" s="18">
        <v>782.56931049770606</v>
      </c>
      <c r="E3469" s="6">
        <v>43245.25</v>
      </c>
      <c r="F3469" s="18">
        <v>0</v>
      </c>
    </row>
    <row r="3470" spans="2:6" x14ac:dyDescent="0.6">
      <c r="B3470" s="6">
        <v>42880.291666666664</v>
      </c>
      <c r="C3470" s="18">
        <v>428.19527687072701</v>
      </c>
      <c r="E3470" s="6">
        <v>43245.291666666664</v>
      </c>
      <c r="F3470" s="18">
        <v>0</v>
      </c>
    </row>
    <row r="3471" spans="2:6" x14ac:dyDescent="0.6">
      <c r="B3471" s="6">
        <v>42880.333333333336</v>
      </c>
      <c r="C3471" s="18">
        <v>430.29726055569097</v>
      </c>
      <c r="E3471" s="6">
        <v>43245.333333333336</v>
      </c>
      <c r="F3471" s="18">
        <v>0</v>
      </c>
    </row>
    <row r="3472" spans="2:6" x14ac:dyDescent="0.6">
      <c r="B3472" s="6">
        <v>42880.375</v>
      </c>
      <c r="C3472" s="18">
        <v>1285.6919705793571</v>
      </c>
      <c r="E3472" s="6">
        <v>43245.375</v>
      </c>
      <c r="F3472" s="18">
        <v>0</v>
      </c>
    </row>
    <row r="3473" spans="2:6" x14ac:dyDescent="0.6">
      <c r="B3473" s="6">
        <v>42880.416666666664</v>
      </c>
      <c r="C3473" s="18">
        <v>1325.0834380255781</v>
      </c>
      <c r="E3473" s="6">
        <v>43245.416666666664</v>
      </c>
      <c r="F3473" s="18">
        <v>0</v>
      </c>
    </row>
    <row r="3474" spans="2:6" x14ac:dyDescent="0.6">
      <c r="B3474" s="6">
        <v>42880.458333333336</v>
      </c>
      <c r="C3474" s="18">
        <v>2368.1948069424043</v>
      </c>
      <c r="E3474" s="6">
        <v>43245.458333333336</v>
      </c>
      <c r="F3474" s="18">
        <v>462.911049245198</v>
      </c>
    </row>
    <row r="3475" spans="2:6" x14ac:dyDescent="0.6">
      <c r="B3475" s="6">
        <v>42880.5</v>
      </c>
      <c r="C3475" s="18">
        <v>1439.4792216915519</v>
      </c>
      <c r="E3475" s="6">
        <v>43245.5</v>
      </c>
      <c r="F3475" s="18">
        <v>3550.6728829701651</v>
      </c>
    </row>
    <row r="3476" spans="2:6" x14ac:dyDescent="0.6">
      <c r="B3476" s="6">
        <v>42880.541666666664</v>
      </c>
      <c r="C3476" s="18">
        <v>1441.4312252244661</v>
      </c>
      <c r="E3476" s="6">
        <v>43245.541666666664</v>
      </c>
      <c r="F3476" s="18">
        <v>3473.561783616798</v>
      </c>
    </row>
    <row r="3477" spans="2:6" x14ac:dyDescent="0.6">
      <c r="B3477" s="6">
        <v>42880.583333333336</v>
      </c>
      <c r="C3477" s="18">
        <v>3122.826161927112</v>
      </c>
      <c r="E3477" s="6">
        <v>43245.583333333336</v>
      </c>
      <c r="F3477" s="18">
        <v>2127.936811913381</v>
      </c>
    </row>
    <row r="3478" spans="2:6" x14ac:dyDescent="0.6">
      <c r="B3478" s="6">
        <v>42880.625</v>
      </c>
      <c r="C3478" s="18">
        <v>3170.2805569161246</v>
      </c>
      <c r="E3478" s="6">
        <v>43245.625</v>
      </c>
      <c r="F3478" s="18">
        <v>1206.1096597692679</v>
      </c>
    </row>
    <row r="3479" spans="2:6" x14ac:dyDescent="0.6">
      <c r="B3479" s="6">
        <v>42880.666666666664</v>
      </c>
      <c r="C3479" s="18">
        <v>3191.6757383600798</v>
      </c>
      <c r="E3479" s="6">
        <v>43245.666666666664</v>
      </c>
      <c r="F3479" s="18">
        <v>1202.1410459772728</v>
      </c>
    </row>
    <row r="3480" spans="2:6" x14ac:dyDescent="0.6">
      <c r="B3480" s="6">
        <v>42880.708333333336</v>
      </c>
      <c r="C3480" s="18">
        <v>2095.8651078287703</v>
      </c>
      <c r="E3480" s="6">
        <v>43245.708333333336</v>
      </c>
      <c r="F3480" s="18">
        <v>940.88344351450496</v>
      </c>
    </row>
    <row r="3481" spans="2:6" x14ac:dyDescent="0.6">
      <c r="B3481" s="6">
        <v>42880.75</v>
      </c>
      <c r="C3481" s="18">
        <v>2063.4546030977003</v>
      </c>
      <c r="E3481" s="6">
        <v>43245.75</v>
      </c>
      <c r="F3481" s="18">
        <v>843.80277720133404</v>
      </c>
    </row>
    <row r="3482" spans="2:6" x14ac:dyDescent="0.6">
      <c r="B3482" s="6">
        <v>42880.791666666664</v>
      </c>
      <c r="C3482" s="18">
        <v>927.30308302561298</v>
      </c>
      <c r="E3482" s="6">
        <v>43245.791666666664</v>
      </c>
      <c r="F3482" s="18">
        <v>3207.0867809549891</v>
      </c>
    </row>
    <row r="3483" spans="2:6" x14ac:dyDescent="0.6">
      <c r="B3483" s="6">
        <v>42880.833333333336</v>
      </c>
      <c r="C3483" s="18">
        <v>729.08191830105</v>
      </c>
      <c r="E3483" s="6">
        <v>43245.833333333336</v>
      </c>
      <c r="F3483" s="18">
        <v>1464.271864301885</v>
      </c>
    </row>
    <row r="3484" spans="2:6" x14ac:dyDescent="0.6">
      <c r="B3484" s="6">
        <v>42880.875</v>
      </c>
      <c r="C3484" s="18">
        <v>589.78170904371405</v>
      </c>
      <c r="E3484" s="6">
        <v>43245.875</v>
      </c>
      <c r="F3484" s="18">
        <v>0</v>
      </c>
    </row>
    <row r="3485" spans="2:6" x14ac:dyDescent="0.6">
      <c r="B3485" s="6">
        <v>42880.916666666664</v>
      </c>
      <c r="C3485" s="18">
        <v>388.02766921996999</v>
      </c>
      <c r="E3485" s="6">
        <v>43245.916666666664</v>
      </c>
      <c r="F3485" s="18">
        <v>0</v>
      </c>
    </row>
    <row r="3486" spans="2:6" x14ac:dyDescent="0.6">
      <c r="B3486" s="6">
        <v>42880.958333333336</v>
      </c>
      <c r="C3486" s="18">
        <v>388.96192573083704</v>
      </c>
      <c r="E3486" s="6">
        <v>43245.958333333336</v>
      </c>
      <c r="F3486" s="18">
        <v>0</v>
      </c>
    </row>
    <row r="3487" spans="2:6" x14ac:dyDescent="0.6">
      <c r="B3487" s="6">
        <v>42881</v>
      </c>
      <c r="C3487" s="18">
        <v>366.80689456515802</v>
      </c>
      <c r="E3487" s="6">
        <v>43246</v>
      </c>
      <c r="F3487" s="18">
        <v>112.86227656046501</v>
      </c>
    </row>
    <row r="3488" spans="2:6" x14ac:dyDescent="0.6">
      <c r="B3488" s="6">
        <v>42881.041666666664</v>
      </c>
      <c r="C3488" s="18">
        <v>384.35489093356603</v>
      </c>
      <c r="E3488" s="6">
        <v>43246.041666666664</v>
      </c>
      <c r="F3488" s="18">
        <v>116.4595107931557</v>
      </c>
    </row>
    <row r="3489" spans="2:6" x14ac:dyDescent="0.6">
      <c r="B3489" s="6">
        <v>42881.083333333336</v>
      </c>
      <c r="C3489" s="18">
        <v>513.14365735371803</v>
      </c>
      <c r="E3489" s="6">
        <v>43246.083333333336</v>
      </c>
      <c r="F3489" s="18">
        <v>114.79405415429</v>
      </c>
    </row>
    <row r="3490" spans="2:6" x14ac:dyDescent="0.6">
      <c r="B3490" s="6">
        <v>42881.125</v>
      </c>
      <c r="C3490" s="18">
        <v>870.21425979614094</v>
      </c>
      <c r="E3490" s="6">
        <v>43246.125</v>
      </c>
      <c r="F3490" s="18">
        <v>114.60599811977799</v>
      </c>
    </row>
    <row r="3491" spans="2:6" x14ac:dyDescent="0.6">
      <c r="B3491" s="6">
        <v>42881.166666666664</v>
      </c>
      <c r="C3491" s="18">
        <v>2302.7433463456869</v>
      </c>
      <c r="E3491" s="6">
        <v>43246.166666666664</v>
      </c>
      <c r="F3491" s="18">
        <v>113.75972082773799</v>
      </c>
    </row>
    <row r="3492" spans="2:6" x14ac:dyDescent="0.6">
      <c r="B3492" s="6">
        <v>42881.208333333336</v>
      </c>
      <c r="C3492" s="18">
        <v>2452.7780942217473</v>
      </c>
      <c r="E3492" s="6">
        <v>43246.208333333336</v>
      </c>
      <c r="F3492" s="18">
        <v>114.262164883083</v>
      </c>
    </row>
    <row r="3493" spans="2:6" x14ac:dyDescent="0.6">
      <c r="B3493" s="6">
        <v>42881.25</v>
      </c>
      <c r="C3493" s="18">
        <v>801.19123063829079</v>
      </c>
      <c r="E3493" s="6">
        <v>43246.25</v>
      </c>
      <c r="F3493" s="18">
        <v>113.952443059285</v>
      </c>
    </row>
    <row r="3494" spans="2:6" x14ac:dyDescent="0.6">
      <c r="B3494" s="6">
        <v>42881.291666666664</v>
      </c>
      <c r="C3494" s="18">
        <v>1050.8501781272864</v>
      </c>
      <c r="E3494" s="6">
        <v>43246.291666666664</v>
      </c>
      <c r="F3494" s="18">
        <v>253.30760958777401</v>
      </c>
    </row>
    <row r="3495" spans="2:6" x14ac:dyDescent="0.6">
      <c r="B3495" s="6">
        <v>42881.333333333336</v>
      </c>
      <c r="C3495" s="18">
        <v>891.79874950249814</v>
      </c>
      <c r="E3495" s="6">
        <v>43246.333333333336</v>
      </c>
      <c r="F3495" s="18">
        <v>255.578759189181</v>
      </c>
    </row>
    <row r="3496" spans="2:6" x14ac:dyDescent="0.6">
      <c r="B3496" s="6">
        <v>42881.375</v>
      </c>
      <c r="C3496" s="18">
        <v>900.72147730721235</v>
      </c>
      <c r="E3496" s="6">
        <v>43246.375</v>
      </c>
      <c r="F3496" s="18">
        <v>542.47434780968501</v>
      </c>
    </row>
    <row r="3497" spans="2:6" x14ac:dyDescent="0.6">
      <c r="B3497" s="6">
        <v>42881.416666666664</v>
      </c>
      <c r="C3497" s="18">
        <v>902.76441543790929</v>
      </c>
      <c r="E3497" s="6">
        <v>43246.416666666664</v>
      </c>
      <c r="F3497" s="18">
        <v>540.97162066989301</v>
      </c>
    </row>
    <row r="3498" spans="2:6" x14ac:dyDescent="0.6">
      <c r="B3498" s="6">
        <v>42881.458333333336</v>
      </c>
      <c r="C3498" s="18">
        <v>899.46786034703041</v>
      </c>
      <c r="E3498" s="6">
        <v>43246.458333333336</v>
      </c>
      <c r="F3498" s="18">
        <v>522.77805864545894</v>
      </c>
    </row>
    <row r="3499" spans="2:6" x14ac:dyDescent="0.6">
      <c r="B3499" s="6">
        <v>42881.5</v>
      </c>
      <c r="C3499" s="18">
        <v>898.08916453891197</v>
      </c>
      <c r="E3499" s="6">
        <v>43246.5</v>
      </c>
      <c r="F3499" s="18">
        <v>132.56378839280799</v>
      </c>
    </row>
    <row r="3500" spans="2:6" x14ac:dyDescent="0.6">
      <c r="B3500" s="6">
        <v>42881.541666666664</v>
      </c>
      <c r="C3500" s="18">
        <v>1491.666356396142</v>
      </c>
      <c r="E3500" s="6">
        <v>43246.541666666664</v>
      </c>
      <c r="F3500" s="18">
        <v>2772.191067470972</v>
      </c>
    </row>
    <row r="3501" spans="2:6" x14ac:dyDescent="0.6">
      <c r="B3501" s="6">
        <v>42881.583333333336</v>
      </c>
      <c r="C3501" s="18">
        <v>1622.592850553722</v>
      </c>
      <c r="E3501" s="6">
        <v>43246.583333333336</v>
      </c>
      <c r="F3501" s="18">
        <v>2807.3523393758051</v>
      </c>
    </row>
    <row r="3502" spans="2:6" x14ac:dyDescent="0.6">
      <c r="B3502" s="6">
        <v>42881.625</v>
      </c>
      <c r="C3502" s="18">
        <v>1615.923652958337</v>
      </c>
      <c r="E3502" s="6">
        <v>43246.625</v>
      </c>
      <c r="F3502" s="18">
        <v>2804.8848397148968</v>
      </c>
    </row>
    <row r="3503" spans="2:6" x14ac:dyDescent="0.6">
      <c r="B3503" s="6">
        <v>42881.666666666664</v>
      </c>
      <c r="C3503" s="18">
        <v>1605.57253609551</v>
      </c>
      <c r="E3503" s="6">
        <v>43246.666666666664</v>
      </c>
      <c r="F3503" s="18">
        <v>2811.0560058932797</v>
      </c>
    </row>
    <row r="3504" spans="2:6" x14ac:dyDescent="0.6">
      <c r="B3504" s="6">
        <v>42881.708333333336</v>
      </c>
      <c r="C3504" s="18">
        <v>884.52166446261799</v>
      </c>
      <c r="E3504" s="6">
        <v>43246.708333333336</v>
      </c>
      <c r="F3504" s="18">
        <v>2814.9556184895769</v>
      </c>
    </row>
    <row r="3505" spans="2:6" x14ac:dyDescent="0.6">
      <c r="B3505" s="6">
        <v>42881.75</v>
      </c>
      <c r="C3505" s="18">
        <v>897.51127190483794</v>
      </c>
      <c r="E3505" s="6">
        <v>43246.75</v>
      </c>
      <c r="F3505" s="18">
        <v>0</v>
      </c>
    </row>
    <row r="3506" spans="2:6" x14ac:dyDescent="0.6">
      <c r="B3506" s="6">
        <v>42881.791666666664</v>
      </c>
      <c r="C3506" s="18">
        <v>905.34124319063199</v>
      </c>
      <c r="E3506" s="6">
        <v>43246.791666666664</v>
      </c>
      <c r="F3506" s="18">
        <v>0</v>
      </c>
    </row>
    <row r="3507" spans="2:6" x14ac:dyDescent="0.6">
      <c r="B3507" s="6">
        <v>42881.833333333336</v>
      </c>
      <c r="C3507" s="18">
        <v>901.84943656073506</v>
      </c>
      <c r="E3507" s="6">
        <v>43246.833333333336</v>
      </c>
      <c r="F3507" s="18">
        <v>0</v>
      </c>
    </row>
    <row r="3508" spans="2:6" x14ac:dyDescent="0.6">
      <c r="B3508" s="6">
        <v>42881.875</v>
      </c>
      <c r="C3508" s="18">
        <v>377.53195056491398</v>
      </c>
      <c r="E3508" s="6">
        <v>43246.875</v>
      </c>
      <c r="F3508" s="18">
        <v>0</v>
      </c>
    </row>
    <row r="3509" spans="2:6" x14ac:dyDescent="0.6">
      <c r="B3509" s="6">
        <v>42881.916666666664</v>
      </c>
      <c r="C3509" s="18">
        <v>377.565338846842</v>
      </c>
      <c r="E3509" s="6">
        <v>43246.916666666664</v>
      </c>
      <c r="F3509" s="18">
        <v>0</v>
      </c>
    </row>
    <row r="3510" spans="2:6" x14ac:dyDescent="0.6">
      <c r="B3510" s="6">
        <v>42881.958333333336</v>
      </c>
      <c r="C3510" s="18">
        <v>378.012337409125</v>
      </c>
      <c r="E3510" s="6">
        <v>43246.958333333336</v>
      </c>
      <c r="F3510" s="18">
        <v>281.221827087402</v>
      </c>
    </row>
    <row r="3511" spans="2:6" x14ac:dyDescent="0.6">
      <c r="B3511" s="6">
        <v>42882</v>
      </c>
      <c r="C3511" s="18">
        <v>377.33456537882398</v>
      </c>
      <c r="E3511" s="6">
        <v>43247</v>
      </c>
      <c r="F3511" s="18">
        <v>280.32027169121602</v>
      </c>
    </row>
    <row r="3512" spans="2:6" x14ac:dyDescent="0.6">
      <c r="B3512" s="6">
        <v>42882.041666666664</v>
      </c>
      <c r="C3512" s="18">
        <v>498.59912030961698</v>
      </c>
      <c r="E3512" s="6">
        <v>43247.041666666664</v>
      </c>
      <c r="F3512" s="18">
        <v>269.34188254462299</v>
      </c>
    </row>
    <row r="3513" spans="2:6" x14ac:dyDescent="0.6">
      <c r="B3513" s="6">
        <v>42882.083333333336</v>
      </c>
      <c r="C3513" s="18">
        <v>468.394891031052</v>
      </c>
      <c r="E3513" s="6">
        <v>43247.083333333336</v>
      </c>
      <c r="F3513" s="18">
        <v>112.144498172336</v>
      </c>
    </row>
    <row r="3514" spans="2:6" x14ac:dyDescent="0.6">
      <c r="B3514" s="6">
        <v>42882.125</v>
      </c>
      <c r="C3514" s="18">
        <v>624.28832304636489</v>
      </c>
      <c r="E3514" s="6">
        <v>43247.125</v>
      </c>
      <c r="F3514" s="18">
        <v>112.568387273152</v>
      </c>
    </row>
    <row r="3515" spans="2:6" x14ac:dyDescent="0.6">
      <c r="B3515" s="6">
        <v>42882.166666666664</v>
      </c>
      <c r="C3515" s="18">
        <v>655.60204281700794</v>
      </c>
      <c r="E3515" s="6">
        <v>43247.166666666664</v>
      </c>
      <c r="F3515" s="18">
        <v>112.26949836307099</v>
      </c>
    </row>
    <row r="3516" spans="2:6" x14ac:dyDescent="0.6">
      <c r="B3516" s="6">
        <v>42882.208333333336</v>
      </c>
      <c r="C3516" s="18">
        <v>1958.1874083370608</v>
      </c>
      <c r="E3516" s="6">
        <v>43247.208333333336</v>
      </c>
      <c r="F3516" s="18">
        <v>112.49072070651501</v>
      </c>
    </row>
    <row r="3517" spans="2:6" x14ac:dyDescent="0.6">
      <c r="B3517" s="6">
        <v>42882.25</v>
      </c>
      <c r="C3517" s="18">
        <v>1464.401642354328</v>
      </c>
      <c r="E3517" s="6">
        <v>43247.25</v>
      </c>
      <c r="F3517" s="18">
        <v>113.552498253716</v>
      </c>
    </row>
    <row r="3518" spans="2:6" x14ac:dyDescent="0.6">
      <c r="B3518" s="6">
        <v>42882.291666666664</v>
      </c>
      <c r="C3518" s="18">
        <v>1446.5058068847638</v>
      </c>
      <c r="E3518" s="6">
        <v>43247.291666666664</v>
      </c>
      <c r="F3518" s="18">
        <v>112.20622054206</v>
      </c>
    </row>
    <row r="3519" spans="2:6" x14ac:dyDescent="0.6">
      <c r="B3519" s="6">
        <v>42882.333333333336</v>
      </c>
      <c r="C3519" s="18">
        <v>1992.340685551959</v>
      </c>
      <c r="E3519" s="6">
        <v>43247.333333333336</v>
      </c>
      <c r="F3519" s="18">
        <v>112.575887328253</v>
      </c>
    </row>
    <row r="3520" spans="2:6" x14ac:dyDescent="0.6">
      <c r="B3520" s="6">
        <v>42882.375</v>
      </c>
      <c r="C3520" s="18">
        <v>2008.047742165458</v>
      </c>
      <c r="E3520" s="6">
        <v>43247.375</v>
      </c>
      <c r="F3520" s="18">
        <v>112.69194299485901</v>
      </c>
    </row>
    <row r="3521" spans="2:6" x14ac:dyDescent="0.6">
      <c r="B3521" s="6">
        <v>42882.416666666664</v>
      </c>
      <c r="C3521" s="18">
        <v>2328.6758372184931</v>
      </c>
      <c r="E3521" s="6">
        <v>43247.416666666664</v>
      </c>
      <c r="F3521" s="18">
        <v>0</v>
      </c>
    </row>
    <row r="3522" spans="2:6" x14ac:dyDescent="0.6">
      <c r="B3522" s="6">
        <v>42882.458333333336</v>
      </c>
      <c r="C3522" s="18">
        <v>903.10632143656312</v>
      </c>
      <c r="E3522" s="6">
        <v>43247.458333333336</v>
      </c>
      <c r="F3522" s="18">
        <v>0</v>
      </c>
    </row>
    <row r="3523" spans="2:6" x14ac:dyDescent="0.6">
      <c r="B3523" s="6">
        <v>42882.5</v>
      </c>
      <c r="C3523" s="18">
        <v>893.04683415730597</v>
      </c>
      <c r="E3523" s="6">
        <v>43247.5</v>
      </c>
      <c r="F3523" s="18">
        <v>0</v>
      </c>
    </row>
    <row r="3524" spans="2:6" x14ac:dyDescent="0.6">
      <c r="B3524" s="6">
        <v>42882.541666666664</v>
      </c>
      <c r="C3524" s="18">
        <v>904.71224973943276</v>
      </c>
      <c r="E3524" s="6">
        <v>43247.541666666664</v>
      </c>
      <c r="F3524" s="18">
        <v>0</v>
      </c>
    </row>
    <row r="3525" spans="2:6" x14ac:dyDescent="0.6">
      <c r="B3525" s="6">
        <v>42882.583333333336</v>
      </c>
      <c r="C3525" s="18">
        <v>1026.7353276909712</v>
      </c>
      <c r="E3525" s="6">
        <v>43247.583333333336</v>
      </c>
      <c r="F3525" s="18">
        <v>0</v>
      </c>
    </row>
    <row r="3526" spans="2:6" x14ac:dyDescent="0.6">
      <c r="B3526" s="6">
        <v>42882.625</v>
      </c>
      <c r="C3526" s="18">
        <v>505.31783735911</v>
      </c>
      <c r="E3526" s="6">
        <v>43247.625</v>
      </c>
      <c r="F3526" s="18">
        <v>0</v>
      </c>
    </row>
    <row r="3527" spans="2:6" x14ac:dyDescent="0.6">
      <c r="B3527" s="6">
        <v>42882.666666666664</v>
      </c>
      <c r="C3527" s="18">
        <v>506.27420258535199</v>
      </c>
      <c r="E3527" s="6">
        <v>43247.666666666664</v>
      </c>
      <c r="F3527" s="18">
        <v>0</v>
      </c>
    </row>
    <row r="3528" spans="2:6" x14ac:dyDescent="0.6">
      <c r="B3528" s="6">
        <v>42882.708333333336</v>
      </c>
      <c r="C3528" s="18">
        <v>500.75941697173596</v>
      </c>
      <c r="E3528" s="6">
        <v>43247.708333333336</v>
      </c>
      <c r="F3528" s="18">
        <v>0</v>
      </c>
    </row>
    <row r="3529" spans="2:6" x14ac:dyDescent="0.6">
      <c r="B3529" s="6">
        <v>42882.75</v>
      </c>
      <c r="C3529" s="18">
        <v>493.07472496880303</v>
      </c>
      <c r="E3529" s="6">
        <v>43247.75</v>
      </c>
      <c r="F3529" s="18">
        <v>1795.0029185994458</v>
      </c>
    </row>
    <row r="3530" spans="2:6" x14ac:dyDescent="0.6">
      <c r="B3530" s="6">
        <v>42882.791666666664</v>
      </c>
      <c r="C3530" s="18">
        <v>496.65302570501939</v>
      </c>
      <c r="E3530" s="6">
        <v>43247.791666666664</v>
      </c>
      <c r="F3530" s="18">
        <v>1793.422308993868</v>
      </c>
    </row>
    <row r="3531" spans="2:6" x14ac:dyDescent="0.6">
      <c r="B3531" s="6">
        <v>42882.833333333336</v>
      </c>
      <c r="C3531" s="18">
        <v>496.72902860548709</v>
      </c>
      <c r="E3531" s="6">
        <v>43247.833333333336</v>
      </c>
      <c r="F3531" s="18">
        <v>1784.5553638034389</v>
      </c>
    </row>
    <row r="3532" spans="2:6" x14ac:dyDescent="0.6">
      <c r="B3532" s="6">
        <v>42882.875</v>
      </c>
      <c r="C3532" s="18">
        <v>494.90806364271305</v>
      </c>
      <c r="E3532" s="6">
        <v>43247.875</v>
      </c>
      <c r="F3532" s="18">
        <v>1783.8485309855139</v>
      </c>
    </row>
    <row r="3533" spans="2:6" x14ac:dyDescent="0.6">
      <c r="B3533" s="6">
        <v>42882.916666666664</v>
      </c>
      <c r="C3533" s="18">
        <v>495.76342066671964</v>
      </c>
      <c r="E3533" s="6">
        <v>43247.916666666664</v>
      </c>
      <c r="F3533" s="18">
        <v>1782.884809875487</v>
      </c>
    </row>
    <row r="3534" spans="2:6" x14ac:dyDescent="0.6">
      <c r="B3534" s="6">
        <v>42882.958333333336</v>
      </c>
      <c r="C3534" s="18">
        <v>502.99728346082799</v>
      </c>
      <c r="E3534" s="6">
        <v>43247.958333333336</v>
      </c>
      <c r="F3534" s="18">
        <v>1741.157919752332</v>
      </c>
    </row>
    <row r="3535" spans="2:6" x14ac:dyDescent="0.6">
      <c r="B3535" s="6">
        <v>42883</v>
      </c>
      <c r="C3535" s="18">
        <v>502.699115511576</v>
      </c>
      <c r="E3535" s="6">
        <v>43248</v>
      </c>
      <c r="F3535" s="18">
        <v>0</v>
      </c>
    </row>
    <row r="3536" spans="2:6" x14ac:dyDescent="0.6">
      <c r="B3536" s="6">
        <v>42883.041666666664</v>
      </c>
      <c r="C3536" s="18">
        <v>473.007724558512</v>
      </c>
      <c r="E3536" s="6">
        <v>43248.041666666664</v>
      </c>
      <c r="F3536" s="18">
        <v>244.98963698493003</v>
      </c>
    </row>
    <row r="3537" spans="2:6" x14ac:dyDescent="0.6">
      <c r="B3537" s="6">
        <v>42883.083333333336</v>
      </c>
      <c r="C3537" s="18">
        <v>288.360694613985</v>
      </c>
      <c r="E3537" s="6">
        <v>43248.083333333336</v>
      </c>
      <c r="F3537" s="18">
        <v>140.97875573900001</v>
      </c>
    </row>
    <row r="3538" spans="2:6" x14ac:dyDescent="0.6">
      <c r="B3538" s="6">
        <v>42883.125</v>
      </c>
      <c r="C3538" s="18">
        <v>461.112560687594</v>
      </c>
      <c r="E3538" s="6">
        <v>43248.125</v>
      </c>
      <c r="F3538" s="18">
        <v>142.87517239040699</v>
      </c>
    </row>
    <row r="3539" spans="2:6" x14ac:dyDescent="0.6">
      <c r="B3539" s="6">
        <v>42883.166666666664</v>
      </c>
      <c r="C3539" s="18">
        <v>462.51214584350402</v>
      </c>
      <c r="E3539" s="6">
        <v>43248.166666666664</v>
      </c>
      <c r="F3539" s="18">
        <v>142.59489446004201</v>
      </c>
    </row>
    <row r="3540" spans="2:6" x14ac:dyDescent="0.6">
      <c r="B3540" s="6">
        <v>42883.208333333336</v>
      </c>
      <c r="C3540" s="18">
        <v>464.153932465445</v>
      </c>
      <c r="E3540" s="6">
        <v>43248.208333333336</v>
      </c>
      <c r="F3540" s="18">
        <v>142.90963918050099</v>
      </c>
    </row>
    <row r="3541" spans="2:6" x14ac:dyDescent="0.6">
      <c r="B3541" s="6">
        <v>42883.25</v>
      </c>
      <c r="C3541" s="18">
        <v>466.25442917293799</v>
      </c>
      <c r="E3541" s="6">
        <v>43248.25</v>
      </c>
      <c r="F3541" s="18">
        <v>141.69956097920701</v>
      </c>
    </row>
    <row r="3542" spans="2:6" x14ac:dyDescent="0.6">
      <c r="B3542" s="6">
        <v>42883.291666666664</v>
      </c>
      <c r="C3542" s="18">
        <v>464.71657383388703</v>
      </c>
      <c r="E3542" s="6">
        <v>43248.291666666664</v>
      </c>
      <c r="F3542" s="18">
        <v>246.61689814249502</v>
      </c>
    </row>
    <row r="3543" spans="2:6" x14ac:dyDescent="0.6">
      <c r="B3543" s="6">
        <v>42883.333333333336</v>
      </c>
      <c r="C3543" s="18">
        <v>462.28617412566894</v>
      </c>
      <c r="E3543" s="6">
        <v>43248.333333333336</v>
      </c>
      <c r="F3543" s="18">
        <v>0</v>
      </c>
    </row>
    <row r="3544" spans="2:6" x14ac:dyDescent="0.6">
      <c r="B3544" s="6">
        <v>42883.375</v>
      </c>
      <c r="C3544" s="18">
        <v>460.14338047875202</v>
      </c>
      <c r="E3544" s="6">
        <v>43248.375</v>
      </c>
      <c r="F3544" s="18">
        <v>1762.4334771389422</v>
      </c>
    </row>
    <row r="3545" spans="2:6" x14ac:dyDescent="0.6">
      <c r="B3545" s="6">
        <v>42883.416666666664</v>
      </c>
      <c r="C3545" s="18">
        <v>358.89728664822002</v>
      </c>
      <c r="E3545" s="6">
        <v>43248.416666666664</v>
      </c>
      <c r="F3545" s="18">
        <v>1797.928086378309</v>
      </c>
    </row>
    <row r="3546" spans="2:6" x14ac:dyDescent="0.6">
      <c r="B3546" s="6">
        <v>42883.458333333336</v>
      </c>
      <c r="C3546" s="18">
        <v>381.82694439358102</v>
      </c>
      <c r="E3546" s="6">
        <v>43248.458333333336</v>
      </c>
      <c r="F3546" s="18">
        <v>2811.9699089897913</v>
      </c>
    </row>
    <row r="3547" spans="2:6" x14ac:dyDescent="0.6">
      <c r="B3547" s="6">
        <v>42883.5</v>
      </c>
      <c r="C3547" s="18">
        <v>872.81622630648997</v>
      </c>
      <c r="E3547" s="6">
        <v>43248.5</v>
      </c>
      <c r="F3547" s="18">
        <v>0</v>
      </c>
    </row>
    <row r="3548" spans="2:6" x14ac:dyDescent="0.6">
      <c r="B3548" s="6">
        <v>42883.541666666664</v>
      </c>
      <c r="C3548" s="18">
        <v>886.40333997938205</v>
      </c>
      <c r="E3548" s="6">
        <v>43248.541666666664</v>
      </c>
      <c r="F3548" s="18">
        <v>0</v>
      </c>
    </row>
    <row r="3549" spans="2:6" x14ac:dyDescent="0.6">
      <c r="B3549" s="6">
        <v>42883.583333333336</v>
      </c>
      <c r="C3549" s="18">
        <v>385.74056086222299</v>
      </c>
      <c r="E3549" s="6">
        <v>43248.583333333336</v>
      </c>
      <c r="F3549" s="18">
        <v>267.736049575805</v>
      </c>
    </row>
    <row r="3550" spans="2:6" x14ac:dyDescent="0.6">
      <c r="B3550" s="6">
        <v>42883.625</v>
      </c>
      <c r="C3550" s="18">
        <v>883.91877276950299</v>
      </c>
      <c r="E3550" s="6">
        <v>43248.625</v>
      </c>
      <c r="F3550" s="18">
        <v>0</v>
      </c>
    </row>
    <row r="3551" spans="2:6" x14ac:dyDescent="0.6">
      <c r="B3551" s="6">
        <v>42883.666666666664</v>
      </c>
      <c r="C3551" s="18">
        <v>387.101285824245</v>
      </c>
      <c r="E3551" s="6">
        <v>43248.666666666664</v>
      </c>
      <c r="F3551" s="18">
        <v>2016.721584650674</v>
      </c>
    </row>
    <row r="3552" spans="2:6" x14ac:dyDescent="0.6">
      <c r="B3552" s="6">
        <v>42883.708333333336</v>
      </c>
      <c r="C3552" s="18">
        <v>886.76953969345982</v>
      </c>
      <c r="E3552" s="6">
        <v>43248.708333333336</v>
      </c>
      <c r="F3552" s="18">
        <v>1989.3495278167709</v>
      </c>
    </row>
    <row r="3553" spans="2:6" x14ac:dyDescent="0.6">
      <c r="B3553" s="6">
        <v>42883.75</v>
      </c>
      <c r="C3553" s="18">
        <v>504.44559077620397</v>
      </c>
      <c r="E3553" s="6">
        <v>43248.75</v>
      </c>
      <c r="F3553" s="18">
        <v>623.37155921088299</v>
      </c>
    </row>
    <row r="3554" spans="2:6" x14ac:dyDescent="0.6">
      <c r="B3554" s="6">
        <v>42883.791666666664</v>
      </c>
      <c r="C3554" s="18">
        <v>892.376177372401</v>
      </c>
      <c r="E3554" s="6">
        <v>43248.791666666664</v>
      </c>
      <c r="F3554" s="18">
        <v>369.12178414238798</v>
      </c>
    </row>
    <row r="3555" spans="2:6" x14ac:dyDescent="0.6">
      <c r="B3555" s="6">
        <v>42883.833333333336</v>
      </c>
      <c r="C3555" s="18">
        <v>893.57389680650408</v>
      </c>
      <c r="E3555" s="6">
        <v>43248.833333333336</v>
      </c>
      <c r="F3555" s="18">
        <v>280.557716250949</v>
      </c>
    </row>
    <row r="3556" spans="2:6" x14ac:dyDescent="0.6">
      <c r="B3556" s="6">
        <v>42883.875</v>
      </c>
      <c r="C3556" s="18">
        <v>890.80789453294392</v>
      </c>
      <c r="E3556" s="6">
        <v>43248.875</v>
      </c>
      <c r="F3556" s="18">
        <v>0</v>
      </c>
    </row>
    <row r="3557" spans="2:6" x14ac:dyDescent="0.6">
      <c r="B3557" s="6">
        <v>42883.916666666664</v>
      </c>
      <c r="C3557" s="18">
        <v>891.95823447333305</v>
      </c>
      <c r="E3557" s="6">
        <v>43248.916666666664</v>
      </c>
      <c r="F3557" s="18">
        <v>269.26760476006399</v>
      </c>
    </row>
    <row r="3558" spans="2:6" x14ac:dyDescent="0.6">
      <c r="B3558" s="6">
        <v>42883.958333333336</v>
      </c>
      <c r="C3558" s="18">
        <v>501.44456046210297</v>
      </c>
      <c r="E3558" s="6">
        <v>43248.958333333336</v>
      </c>
      <c r="F3558" s="18">
        <v>276.49651308589489</v>
      </c>
    </row>
    <row r="3559" spans="2:6" x14ac:dyDescent="0.6">
      <c r="B3559" s="6">
        <v>42884</v>
      </c>
      <c r="C3559" s="18">
        <v>999.37886480702173</v>
      </c>
      <c r="E3559" s="6">
        <v>43249</v>
      </c>
      <c r="F3559" s="18">
        <v>2.26629354967011</v>
      </c>
    </row>
    <row r="3560" spans="2:6" x14ac:dyDescent="0.6">
      <c r="B3560" s="6">
        <v>42884.041666666664</v>
      </c>
      <c r="C3560" s="18">
        <v>481.118837415906</v>
      </c>
      <c r="E3560" s="6">
        <v>43249.041666666664</v>
      </c>
      <c r="F3560" s="18">
        <v>144.153705571492</v>
      </c>
    </row>
    <row r="3561" spans="2:6" x14ac:dyDescent="0.6">
      <c r="B3561" s="6">
        <v>42884.083333333336</v>
      </c>
      <c r="C3561" s="18">
        <v>623.14421108669603</v>
      </c>
      <c r="E3561" s="6">
        <v>43249.083333333336</v>
      </c>
      <c r="F3561" s="18">
        <v>145.32566133287199</v>
      </c>
    </row>
    <row r="3562" spans="2:6" x14ac:dyDescent="0.6">
      <c r="B3562" s="6">
        <v>42884.125</v>
      </c>
      <c r="C3562" s="18">
        <v>2058.2839622243209</v>
      </c>
      <c r="E3562" s="6">
        <v>43249.125</v>
      </c>
      <c r="F3562" s="18">
        <v>259.52526229434454</v>
      </c>
    </row>
    <row r="3563" spans="2:6" x14ac:dyDescent="0.6">
      <c r="B3563" s="6">
        <v>42884.166666666664</v>
      </c>
      <c r="C3563" s="18">
        <v>2121.2871870168019</v>
      </c>
      <c r="E3563" s="6">
        <v>43249.166666666664</v>
      </c>
      <c r="F3563" s="18">
        <v>257.50647609286699</v>
      </c>
    </row>
    <row r="3564" spans="2:6" x14ac:dyDescent="0.6">
      <c r="B3564" s="6">
        <v>42884.208333333336</v>
      </c>
      <c r="C3564" s="18">
        <v>2271.3116977606851</v>
      </c>
      <c r="E3564" s="6">
        <v>43249.208333333336</v>
      </c>
      <c r="F3564" s="18">
        <v>255.12740985446399</v>
      </c>
    </row>
    <row r="3565" spans="2:6" x14ac:dyDescent="0.6">
      <c r="B3565" s="6">
        <v>42884.25</v>
      </c>
      <c r="C3565" s="18">
        <v>857.05828056335304</v>
      </c>
      <c r="E3565" s="6">
        <v>43249.25</v>
      </c>
      <c r="F3565" s="18">
        <v>540.12316476609794</v>
      </c>
    </row>
    <row r="3566" spans="2:6" x14ac:dyDescent="0.6">
      <c r="B3566" s="6">
        <v>42884.291666666664</v>
      </c>
      <c r="C3566" s="18">
        <v>868.62351520114305</v>
      </c>
      <c r="E3566" s="6">
        <v>43249.291666666664</v>
      </c>
      <c r="F3566" s="18">
        <v>536.34288682301701</v>
      </c>
    </row>
    <row r="3567" spans="2:6" x14ac:dyDescent="0.6">
      <c r="B3567" s="6">
        <v>42884.333333333336</v>
      </c>
      <c r="C3567" s="18">
        <v>1094.5676811133471</v>
      </c>
      <c r="E3567" s="6">
        <v>43249.333333333336</v>
      </c>
      <c r="F3567" s="18">
        <v>285.77410466511998</v>
      </c>
    </row>
    <row r="3568" spans="2:6" x14ac:dyDescent="0.6">
      <c r="B3568" s="6">
        <v>42884.375</v>
      </c>
      <c r="C3568" s="18">
        <v>926.17065761989898</v>
      </c>
      <c r="E3568" s="6">
        <v>43249.375</v>
      </c>
      <c r="F3568" s="18">
        <v>0</v>
      </c>
    </row>
    <row r="3569" spans="2:6" x14ac:dyDescent="0.6">
      <c r="B3569" s="6">
        <v>42884.416666666664</v>
      </c>
      <c r="C3569" s="18">
        <v>926.67282738579399</v>
      </c>
      <c r="E3569" s="6">
        <v>43249.416666666664</v>
      </c>
      <c r="F3569" s="18">
        <v>0</v>
      </c>
    </row>
    <row r="3570" spans="2:6" x14ac:dyDescent="0.6">
      <c r="B3570" s="6">
        <v>42884.458333333336</v>
      </c>
      <c r="C3570" s="18">
        <v>923.82571199204995</v>
      </c>
      <c r="E3570" s="6">
        <v>43249.458333333336</v>
      </c>
      <c r="F3570" s="18">
        <v>0</v>
      </c>
    </row>
    <row r="3571" spans="2:6" x14ac:dyDescent="0.6">
      <c r="B3571" s="6">
        <v>42884.5</v>
      </c>
      <c r="C3571" s="18">
        <v>910.512050348917</v>
      </c>
      <c r="E3571" s="6">
        <v>43249.5</v>
      </c>
      <c r="F3571" s="18">
        <v>0</v>
      </c>
    </row>
    <row r="3572" spans="2:6" x14ac:dyDescent="0.6">
      <c r="B3572" s="6">
        <v>42884.541666666664</v>
      </c>
      <c r="C3572" s="18">
        <v>922.33897129972627</v>
      </c>
      <c r="E3572" s="6">
        <v>43249.541666666664</v>
      </c>
      <c r="F3572" s="18">
        <v>0</v>
      </c>
    </row>
    <row r="3573" spans="2:6" x14ac:dyDescent="0.6">
      <c r="B3573" s="6">
        <v>42884.583333333336</v>
      </c>
      <c r="C3573" s="18">
        <v>931.72160396999607</v>
      </c>
      <c r="E3573" s="6">
        <v>43249.583333333336</v>
      </c>
      <c r="F3573" s="18">
        <v>0</v>
      </c>
    </row>
    <row r="3574" spans="2:6" x14ac:dyDescent="0.6">
      <c r="B3574" s="6">
        <v>42884.625</v>
      </c>
      <c r="C3574" s="18">
        <v>1461.2801710086369</v>
      </c>
      <c r="E3574" s="6">
        <v>43249.625</v>
      </c>
      <c r="F3574" s="18">
        <v>1729.875530124239</v>
      </c>
    </row>
    <row r="3575" spans="2:6" x14ac:dyDescent="0.6">
      <c r="B3575" s="6">
        <v>42884.666666666664</v>
      </c>
      <c r="C3575" s="18">
        <v>1319.5516686333519</v>
      </c>
      <c r="E3575" s="6">
        <v>43249.666666666664</v>
      </c>
      <c r="F3575" s="18">
        <v>1732.6327543470588</v>
      </c>
    </row>
    <row r="3576" spans="2:6" x14ac:dyDescent="0.6">
      <c r="B3576" s="6">
        <v>42884.708333333336</v>
      </c>
      <c r="C3576" s="18">
        <v>1309.683223334416</v>
      </c>
      <c r="E3576" s="6">
        <v>43249.708333333336</v>
      </c>
      <c r="F3576" s="18">
        <v>374.57772805107902</v>
      </c>
    </row>
    <row r="3577" spans="2:6" x14ac:dyDescent="0.6">
      <c r="B3577" s="6">
        <v>42884.75</v>
      </c>
      <c r="C3577" s="18">
        <v>1549.6352326710989</v>
      </c>
      <c r="E3577" s="6">
        <v>43249.75</v>
      </c>
      <c r="F3577" s="18">
        <v>362.86450661553198</v>
      </c>
    </row>
    <row r="3578" spans="2:6" x14ac:dyDescent="0.6">
      <c r="B3578" s="6">
        <v>42884.791666666664</v>
      </c>
      <c r="C3578" s="18">
        <v>1567.4166516386119</v>
      </c>
      <c r="E3578" s="6">
        <v>43249.791666666664</v>
      </c>
      <c r="F3578" s="18">
        <v>0</v>
      </c>
    </row>
    <row r="3579" spans="2:6" x14ac:dyDescent="0.6">
      <c r="B3579" s="6">
        <v>42884.833333333336</v>
      </c>
      <c r="C3579" s="18">
        <v>1550.070787845184</v>
      </c>
      <c r="E3579" s="6">
        <v>43249.833333333336</v>
      </c>
      <c r="F3579" s="18">
        <v>0</v>
      </c>
    </row>
    <row r="3580" spans="2:6" x14ac:dyDescent="0.6">
      <c r="B3580" s="6">
        <v>42884.875</v>
      </c>
      <c r="C3580" s="18">
        <v>1538.987507587005</v>
      </c>
      <c r="E3580" s="6">
        <v>43249.875</v>
      </c>
      <c r="F3580" s="18">
        <v>0</v>
      </c>
    </row>
    <row r="3581" spans="2:6" x14ac:dyDescent="0.6">
      <c r="B3581" s="6">
        <v>42884.916666666664</v>
      </c>
      <c r="C3581" s="18">
        <v>910.90388743082599</v>
      </c>
      <c r="E3581" s="6">
        <v>43249.916666666664</v>
      </c>
      <c r="F3581" s="18">
        <v>0</v>
      </c>
    </row>
    <row r="3582" spans="2:6" x14ac:dyDescent="0.6">
      <c r="B3582" s="6">
        <v>42884.958333333336</v>
      </c>
      <c r="C3582" s="18">
        <v>914.43732118394394</v>
      </c>
      <c r="E3582" s="6">
        <v>43249.958333333336</v>
      </c>
      <c r="F3582" s="18">
        <v>0</v>
      </c>
    </row>
    <row r="3583" spans="2:6" x14ac:dyDescent="0.6">
      <c r="B3583" s="6">
        <v>42885</v>
      </c>
      <c r="C3583" s="18">
        <v>892.75502434306509</v>
      </c>
      <c r="E3583" s="6">
        <v>43250</v>
      </c>
      <c r="F3583" s="18">
        <v>0</v>
      </c>
    </row>
    <row r="3584" spans="2:6" x14ac:dyDescent="0.6">
      <c r="B3584" s="6">
        <v>42885.041666666664</v>
      </c>
      <c r="C3584" s="18">
        <v>644.61563041104046</v>
      </c>
      <c r="E3584" s="6">
        <v>43250.041666666664</v>
      </c>
      <c r="F3584" s="18">
        <v>269.89488277859101</v>
      </c>
    </row>
    <row r="3585" spans="2:6" x14ac:dyDescent="0.6">
      <c r="B3585" s="6">
        <v>42885.083333333336</v>
      </c>
      <c r="C3585" s="18">
        <v>519.61113279289577</v>
      </c>
      <c r="E3585" s="6">
        <v>43250.083333333336</v>
      </c>
      <c r="F3585" s="18">
        <v>269.61738351609898</v>
      </c>
    </row>
    <row r="3586" spans="2:6" x14ac:dyDescent="0.6">
      <c r="B3586" s="6">
        <v>42885.125</v>
      </c>
      <c r="C3586" s="18">
        <v>615.11735617531428</v>
      </c>
      <c r="E3586" s="6">
        <v>43250.125</v>
      </c>
      <c r="F3586" s="18">
        <v>0</v>
      </c>
    </row>
    <row r="3587" spans="2:6" x14ac:dyDescent="0.6">
      <c r="B3587" s="6">
        <v>42885.166666666664</v>
      </c>
      <c r="C3587" s="18">
        <v>139.39451646592801</v>
      </c>
      <c r="E3587" s="6">
        <v>43250.166666666664</v>
      </c>
      <c r="F3587" s="18">
        <v>0</v>
      </c>
    </row>
    <row r="3588" spans="2:6" x14ac:dyDescent="0.6">
      <c r="B3588" s="6">
        <v>42885.208333333336</v>
      </c>
      <c r="C3588" s="18">
        <v>255.341198378668</v>
      </c>
      <c r="E3588" s="6">
        <v>43250.208333333336</v>
      </c>
      <c r="F3588" s="18">
        <v>0</v>
      </c>
    </row>
    <row r="3589" spans="2:6" x14ac:dyDescent="0.6">
      <c r="B3589" s="6">
        <v>42885.25</v>
      </c>
      <c r="C3589" s="18">
        <v>751.76121471404804</v>
      </c>
      <c r="E3589" s="6">
        <v>43250.25</v>
      </c>
      <c r="F3589" s="18">
        <v>0</v>
      </c>
    </row>
    <row r="3590" spans="2:6" x14ac:dyDescent="0.6">
      <c r="B3590" s="6">
        <v>42885.291666666664</v>
      </c>
      <c r="C3590" s="18">
        <v>626.39304581112197</v>
      </c>
      <c r="E3590" s="6">
        <v>43250.291666666664</v>
      </c>
      <c r="F3590" s="18">
        <v>0</v>
      </c>
    </row>
    <row r="3591" spans="2:6" x14ac:dyDescent="0.6">
      <c r="B3591" s="6">
        <v>42885.333333333336</v>
      </c>
      <c r="C3591" s="18">
        <v>1023.2921617168838</v>
      </c>
      <c r="E3591" s="6">
        <v>43250.333333333336</v>
      </c>
      <c r="F3591" s="18">
        <v>0</v>
      </c>
    </row>
    <row r="3592" spans="2:6" x14ac:dyDescent="0.6">
      <c r="B3592" s="6">
        <v>42885.375</v>
      </c>
      <c r="C3592" s="18">
        <v>502.42011143578395</v>
      </c>
      <c r="E3592" s="6">
        <v>43250.375</v>
      </c>
      <c r="F3592" s="18">
        <v>172.09117457071901</v>
      </c>
    </row>
    <row r="3593" spans="2:6" x14ac:dyDescent="0.6">
      <c r="B3593" s="6">
        <v>42885.416666666664</v>
      </c>
      <c r="C3593" s="18">
        <v>505.15725543763836</v>
      </c>
      <c r="E3593" s="6">
        <v>43250.416666666664</v>
      </c>
      <c r="F3593" s="18">
        <v>0</v>
      </c>
    </row>
    <row r="3594" spans="2:6" x14ac:dyDescent="0.6">
      <c r="B3594" s="6">
        <v>42885.458333333336</v>
      </c>
      <c r="C3594" s="18">
        <v>501.59905960082904</v>
      </c>
      <c r="E3594" s="6">
        <v>43250.458333333336</v>
      </c>
      <c r="F3594" s="18">
        <v>70.141656453344496</v>
      </c>
    </row>
    <row r="3595" spans="2:6" x14ac:dyDescent="0.6">
      <c r="B3595" s="6">
        <v>42885.5</v>
      </c>
      <c r="C3595" s="18">
        <v>500.62400477515303</v>
      </c>
      <c r="E3595" s="6">
        <v>43250.5</v>
      </c>
      <c r="F3595" s="18">
        <v>1742.6819751654721</v>
      </c>
    </row>
    <row r="3596" spans="2:6" x14ac:dyDescent="0.6">
      <c r="B3596" s="6">
        <v>42885.541666666664</v>
      </c>
      <c r="C3596" s="18">
        <v>388.78692246874112</v>
      </c>
      <c r="E3596" s="6">
        <v>43250.541666666664</v>
      </c>
      <c r="F3596" s="18">
        <v>1750.1114937045836</v>
      </c>
    </row>
    <row r="3597" spans="2:6" x14ac:dyDescent="0.6">
      <c r="B3597" s="6">
        <v>42885.583333333336</v>
      </c>
      <c r="C3597" s="18">
        <v>389.65053197953353</v>
      </c>
      <c r="E3597" s="6">
        <v>43250.583333333336</v>
      </c>
      <c r="F3597" s="18">
        <v>1747.133417460122</v>
      </c>
    </row>
    <row r="3598" spans="2:6" x14ac:dyDescent="0.6">
      <c r="B3598" s="6">
        <v>42885.625</v>
      </c>
      <c r="C3598" s="18">
        <v>388.00619836648247</v>
      </c>
      <c r="E3598" s="6">
        <v>43250.625</v>
      </c>
      <c r="F3598" s="18">
        <v>385.06828309800801</v>
      </c>
    </row>
    <row r="3599" spans="2:6" x14ac:dyDescent="0.6">
      <c r="B3599" s="6">
        <v>42885.666666666664</v>
      </c>
      <c r="C3599" s="18">
        <v>386.49272920396498</v>
      </c>
      <c r="E3599" s="6">
        <v>43250.666666666664</v>
      </c>
      <c r="F3599" s="18">
        <v>382.7993395657</v>
      </c>
    </row>
    <row r="3600" spans="2:6" x14ac:dyDescent="0.6">
      <c r="B3600" s="6">
        <v>42885.708333333336</v>
      </c>
      <c r="C3600" s="18">
        <v>389.21864533530328</v>
      </c>
      <c r="E3600" s="6">
        <v>43250.708333333336</v>
      </c>
      <c r="F3600" s="18">
        <v>0</v>
      </c>
    </row>
    <row r="3601" spans="2:6" x14ac:dyDescent="0.6">
      <c r="B3601" s="6">
        <v>42885.75</v>
      </c>
      <c r="C3601" s="18">
        <v>778.60798400454883</v>
      </c>
      <c r="E3601" s="6">
        <v>43250.75</v>
      </c>
      <c r="F3601" s="18">
        <v>0</v>
      </c>
    </row>
    <row r="3602" spans="2:6" x14ac:dyDescent="0.6">
      <c r="B3602" s="6">
        <v>42885.791666666664</v>
      </c>
      <c r="C3602" s="18">
        <v>2035.4383564890709</v>
      </c>
      <c r="E3602" s="6">
        <v>43250.791666666664</v>
      </c>
      <c r="F3602" s="18">
        <v>0</v>
      </c>
    </row>
    <row r="3603" spans="2:6" x14ac:dyDescent="0.6">
      <c r="B3603" s="6">
        <v>42885.833333333336</v>
      </c>
      <c r="C3603" s="18">
        <v>2784.4135599586648</v>
      </c>
      <c r="E3603" s="6">
        <v>43250.833333333336</v>
      </c>
      <c r="F3603" s="18">
        <v>0</v>
      </c>
    </row>
    <row r="3604" spans="2:6" x14ac:dyDescent="0.6">
      <c r="B3604" s="6">
        <v>42885.875</v>
      </c>
      <c r="C3604" s="18">
        <v>2126.3585695928946</v>
      </c>
      <c r="E3604" s="6">
        <v>43250.875</v>
      </c>
      <c r="F3604" s="18">
        <v>0</v>
      </c>
    </row>
    <row r="3605" spans="2:6" x14ac:dyDescent="0.6">
      <c r="B3605" s="6">
        <v>42885.916666666664</v>
      </c>
      <c r="C3605" s="18">
        <v>2910.599048538334</v>
      </c>
      <c r="E3605" s="6">
        <v>43250.916666666664</v>
      </c>
      <c r="F3605" s="18">
        <v>384.12865942636995</v>
      </c>
    </row>
    <row r="3606" spans="2:6" x14ac:dyDescent="0.6">
      <c r="B3606" s="6">
        <v>42885.958333333336</v>
      </c>
      <c r="C3606" s="18">
        <v>1770.9448144615978</v>
      </c>
      <c r="E3606" s="6">
        <v>43250.958333333336</v>
      </c>
      <c r="F3606" s="18">
        <v>111.593498518202</v>
      </c>
    </row>
    <row r="3607" spans="2:6" x14ac:dyDescent="0.6">
      <c r="B3607" s="6">
        <v>42886</v>
      </c>
      <c r="C3607" s="18">
        <v>807.75401128980695</v>
      </c>
      <c r="E3607" s="6">
        <v>43251</v>
      </c>
      <c r="F3607" s="18">
        <v>111.343276295132</v>
      </c>
    </row>
    <row r="3608" spans="2:6" x14ac:dyDescent="0.6">
      <c r="B3608" s="6">
        <v>42886.041666666664</v>
      </c>
      <c r="C3608" s="18">
        <v>515.81877311282494</v>
      </c>
      <c r="E3608" s="6">
        <v>43251.041666666664</v>
      </c>
      <c r="F3608" s="18">
        <v>0</v>
      </c>
    </row>
    <row r="3609" spans="2:6" x14ac:dyDescent="0.6">
      <c r="B3609" s="6">
        <v>42886.083333333336</v>
      </c>
      <c r="C3609" s="18">
        <v>986.84263518015314</v>
      </c>
      <c r="E3609" s="6">
        <v>43251.083333333336</v>
      </c>
      <c r="F3609" s="18">
        <v>0</v>
      </c>
    </row>
    <row r="3610" spans="2:6" x14ac:dyDescent="0.6">
      <c r="B3610" s="6">
        <v>42886.125</v>
      </c>
      <c r="C3610" s="18">
        <v>259.90942059834697</v>
      </c>
      <c r="E3610" s="6">
        <v>43251.125</v>
      </c>
      <c r="F3610" s="18">
        <v>0</v>
      </c>
    </row>
    <row r="3611" spans="2:6" x14ac:dyDescent="0.6">
      <c r="B3611" s="6">
        <v>42886.166666666664</v>
      </c>
      <c r="C3611" s="18">
        <v>259.468098386127</v>
      </c>
      <c r="E3611" s="6">
        <v>43251.166666666664</v>
      </c>
      <c r="F3611" s="18">
        <v>0</v>
      </c>
    </row>
    <row r="3612" spans="2:6" x14ac:dyDescent="0.6">
      <c r="B3612" s="6">
        <v>42886.208333333336</v>
      </c>
      <c r="C3612" s="18">
        <v>144.79588888380201</v>
      </c>
      <c r="E3612" s="6">
        <v>43251.208333333336</v>
      </c>
      <c r="F3612" s="18">
        <v>345.52097511291402</v>
      </c>
    </row>
    <row r="3613" spans="2:6" x14ac:dyDescent="0.6">
      <c r="B3613" s="6">
        <v>42886.25</v>
      </c>
      <c r="C3613" s="18">
        <v>143.61173302544401</v>
      </c>
      <c r="E3613" s="6">
        <v>43251.25</v>
      </c>
      <c r="F3613" s="18">
        <v>346.25613527933604</v>
      </c>
    </row>
    <row r="3614" spans="2:6" x14ac:dyDescent="0.6">
      <c r="B3614" s="6">
        <v>42886.291666666664</v>
      </c>
      <c r="C3614" s="18">
        <v>140.04109430101099</v>
      </c>
      <c r="E3614" s="6">
        <v>43251.291666666664</v>
      </c>
      <c r="F3614" s="18">
        <v>346.71622397528597</v>
      </c>
    </row>
    <row r="3615" spans="2:6" x14ac:dyDescent="0.6">
      <c r="B3615" s="6">
        <v>42886.333333333336</v>
      </c>
      <c r="C3615" s="18">
        <v>386.58655965169203</v>
      </c>
      <c r="E3615" s="6">
        <v>43251.333333333336</v>
      </c>
      <c r="F3615" s="18">
        <v>346.28910211351103</v>
      </c>
    </row>
    <row r="3616" spans="2:6" x14ac:dyDescent="0.6">
      <c r="B3616" s="6">
        <v>42886.375</v>
      </c>
      <c r="C3616" s="18">
        <v>501.43461505042103</v>
      </c>
      <c r="E3616" s="6">
        <v>43251.375</v>
      </c>
      <c r="F3616" s="18">
        <v>0</v>
      </c>
    </row>
    <row r="3617" spans="2:6" x14ac:dyDescent="0.6">
      <c r="B3617" s="6">
        <v>42886.416666666664</v>
      </c>
      <c r="C3617" s="18">
        <v>387.09972732543901</v>
      </c>
      <c r="E3617" s="6">
        <v>43251.416666666664</v>
      </c>
      <c r="F3617" s="18">
        <v>0</v>
      </c>
    </row>
    <row r="3618" spans="2:6" x14ac:dyDescent="0.6">
      <c r="B3618" s="6">
        <v>42886.458333333336</v>
      </c>
      <c r="C3618" s="18">
        <v>389.04320516215347</v>
      </c>
      <c r="E3618" s="6">
        <v>43251.458333333336</v>
      </c>
      <c r="F3618" s="18">
        <v>0</v>
      </c>
    </row>
    <row r="3619" spans="2:6" x14ac:dyDescent="0.6">
      <c r="B3619" s="6">
        <v>42886.5</v>
      </c>
      <c r="C3619" s="18">
        <v>386.30494996812598</v>
      </c>
      <c r="E3619" s="6">
        <v>43251.5</v>
      </c>
      <c r="F3619" s="18">
        <v>0</v>
      </c>
    </row>
    <row r="3620" spans="2:6" x14ac:dyDescent="0.6">
      <c r="B3620" s="6">
        <v>42886.541666666664</v>
      </c>
      <c r="C3620" s="18">
        <v>518.53098630428144</v>
      </c>
      <c r="E3620" s="6">
        <v>43251.541666666664</v>
      </c>
      <c r="F3620" s="18">
        <v>0</v>
      </c>
    </row>
    <row r="3621" spans="2:6" x14ac:dyDescent="0.6">
      <c r="B3621" s="6">
        <v>42886.583333333336</v>
      </c>
      <c r="C3621" s="18">
        <v>511.30224990420697</v>
      </c>
      <c r="E3621" s="6">
        <v>43251.583333333336</v>
      </c>
      <c r="F3621" s="18">
        <v>0</v>
      </c>
    </row>
    <row r="3622" spans="2:6" x14ac:dyDescent="0.6">
      <c r="B3622" s="6">
        <v>42886.625</v>
      </c>
      <c r="C3622" s="18">
        <v>712.27278422037705</v>
      </c>
      <c r="E3622" s="6">
        <v>43251.625</v>
      </c>
      <c r="F3622" s="18">
        <v>0</v>
      </c>
    </row>
    <row r="3623" spans="2:6" x14ac:dyDescent="0.6">
      <c r="B3623" s="6">
        <v>42886.666666666664</v>
      </c>
      <c r="C3623" s="18">
        <v>714.78200025770298</v>
      </c>
      <c r="E3623" s="6">
        <v>43251.666666666664</v>
      </c>
      <c r="F3623" s="18">
        <v>0</v>
      </c>
    </row>
    <row r="3624" spans="2:6" x14ac:dyDescent="0.6">
      <c r="B3624" s="6">
        <v>42886.708333333336</v>
      </c>
      <c r="C3624" s="18">
        <v>2068.8239705615538</v>
      </c>
      <c r="E3624" s="6">
        <v>43251.708333333336</v>
      </c>
      <c r="F3624" s="18">
        <v>0</v>
      </c>
    </row>
    <row r="3625" spans="2:6" x14ac:dyDescent="0.6">
      <c r="B3625" s="6">
        <v>42886.75</v>
      </c>
      <c r="C3625" s="18">
        <v>2424.498547168304</v>
      </c>
      <c r="E3625" s="6">
        <v>43251.75</v>
      </c>
      <c r="F3625" s="18">
        <v>0</v>
      </c>
    </row>
    <row r="3626" spans="2:6" x14ac:dyDescent="0.6">
      <c r="B3626" s="6">
        <v>42886.791666666664</v>
      </c>
      <c r="C3626" s="18">
        <v>1701.593508546614</v>
      </c>
      <c r="E3626" s="6">
        <v>43251.791666666664</v>
      </c>
      <c r="F3626" s="18">
        <v>0</v>
      </c>
    </row>
    <row r="3627" spans="2:6" x14ac:dyDescent="0.6">
      <c r="B3627" s="6">
        <v>42886.833333333336</v>
      </c>
      <c r="C3627" s="18">
        <v>376.49267064412402</v>
      </c>
      <c r="E3627" s="6">
        <v>43251.833333333336</v>
      </c>
      <c r="F3627" s="18">
        <v>0</v>
      </c>
    </row>
    <row r="3628" spans="2:6" x14ac:dyDescent="0.6">
      <c r="B3628" s="6">
        <v>42886.875</v>
      </c>
      <c r="C3628" s="18">
        <v>1072.8235801400072</v>
      </c>
      <c r="E3628" s="6">
        <v>43251.875</v>
      </c>
      <c r="F3628" s="18">
        <v>0</v>
      </c>
    </row>
    <row r="3629" spans="2:6" x14ac:dyDescent="0.6">
      <c r="B3629" s="6">
        <v>42886.916666666664</v>
      </c>
      <c r="C3629" s="18">
        <v>489.39955981784306</v>
      </c>
      <c r="E3629" s="6">
        <v>43251.916666666664</v>
      </c>
      <c r="F3629" s="18">
        <v>0</v>
      </c>
    </row>
    <row r="3630" spans="2:6" x14ac:dyDescent="0.6">
      <c r="B3630" s="6">
        <v>42886.958333333336</v>
      </c>
      <c r="C3630" s="18">
        <v>2248.7150426804969</v>
      </c>
      <c r="E3630" s="6">
        <v>43251.958333333336</v>
      </c>
      <c r="F3630" s="18">
        <v>111.118720732794</v>
      </c>
    </row>
    <row r="3631" spans="2:6" x14ac:dyDescent="0.6">
      <c r="B3631" s="6">
        <v>42887</v>
      </c>
      <c r="C3631" s="18">
        <v>114.309942982991</v>
      </c>
      <c r="E3631" s="6">
        <v>43252</v>
      </c>
      <c r="F3631" s="18">
        <v>0</v>
      </c>
    </row>
    <row r="3632" spans="2:6" x14ac:dyDescent="0.6">
      <c r="B3632" s="6">
        <v>42887.041666666664</v>
      </c>
      <c r="C3632" s="18">
        <v>113.141776220533</v>
      </c>
      <c r="E3632" s="6">
        <v>43252.041666666664</v>
      </c>
      <c r="F3632" s="18">
        <v>0</v>
      </c>
    </row>
    <row r="3633" spans="2:6" x14ac:dyDescent="0.6">
      <c r="B3633" s="6">
        <v>42887.083333333336</v>
      </c>
      <c r="C3633" s="18">
        <v>115.812776201036</v>
      </c>
      <c r="E3633" s="6">
        <v>43252.083333333336</v>
      </c>
      <c r="F3633" s="18">
        <v>0</v>
      </c>
    </row>
    <row r="3634" spans="2:6" x14ac:dyDescent="0.6">
      <c r="B3634" s="6">
        <v>42887.125</v>
      </c>
      <c r="C3634" s="18">
        <v>115.91733181423599</v>
      </c>
      <c r="E3634" s="6">
        <v>43252.125</v>
      </c>
      <c r="F3634" s="18">
        <v>0</v>
      </c>
    </row>
    <row r="3635" spans="2:6" x14ac:dyDescent="0.6">
      <c r="B3635" s="6">
        <v>42887.166666666664</v>
      </c>
      <c r="C3635" s="18">
        <v>436.60960297902301</v>
      </c>
      <c r="E3635" s="6">
        <v>43252.166666666664</v>
      </c>
      <c r="F3635" s="18">
        <v>0</v>
      </c>
    </row>
    <row r="3636" spans="2:6" x14ac:dyDescent="0.6">
      <c r="B3636" s="6">
        <v>42887.208333333336</v>
      </c>
      <c r="C3636" s="18">
        <v>1210.973901718985</v>
      </c>
      <c r="E3636" s="6">
        <v>43252.208333333336</v>
      </c>
      <c r="F3636" s="18">
        <v>0</v>
      </c>
    </row>
    <row r="3637" spans="2:6" x14ac:dyDescent="0.6">
      <c r="B3637" s="6">
        <v>42887.25</v>
      </c>
      <c r="C3637" s="18">
        <v>1220.015855492484</v>
      </c>
      <c r="E3637" s="6">
        <v>43252.25</v>
      </c>
      <c r="F3637" s="18">
        <v>0</v>
      </c>
    </row>
    <row r="3638" spans="2:6" x14ac:dyDescent="0.6">
      <c r="B3638" s="6">
        <v>42887.291666666664</v>
      </c>
      <c r="C3638" s="18">
        <v>694.34861182318605</v>
      </c>
      <c r="E3638" s="6">
        <v>43252.291666666664</v>
      </c>
      <c r="F3638" s="18">
        <v>0</v>
      </c>
    </row>
    <row r="3639" spans="2:6" x14ac:dyDescent="0.6">
      <c r="B3639" s="6">
        <v>42887.333333333336</v>
      </c>
      <c r="C3639" s="18">
        <v>1235.59170767466</v>
      </c>
      <c r="E3639" s="6">
        <v>43252.333333333336</v>
      </c>
      <c r="F3639" s="18">
        <v>0</v>
      </c>
    </row>
    <row r="3640" spans="2:6" x14ac:dyDescent="0.6">
      <c r="B3640" s="6">
        <v>42887.375</v>
      </c>
      <c r="C3640" s="18">
        <v>2729.6255909940887</v>
      </c>
      <c r="E3640" s="6">
        <v>43252.375</v>
      </c>
      <c r="F3640" s="18">
        <v>0</v>
      </c>
    </row>
    <row r="3641" spans="2:6" x14ac:dyDescent="0.6">
      <c r="B3641" s="6">
        <v>42887.416666666664</v>
      </c>
      <c r="C3641" s="18">
        <v>2563.3580731031598</v>
      </c>
      <c r="E3641" s="6">
        <v>43252.416666666664</v>
      </c>
      <c r="F3641" s="18">
        <v>0</v>
      </c>
    </row>
    <row r="3642" spans="2:6" x14ac:dyDescent="0.6">
      <c r="B3642" s="6">
        <v>42887.458333333336</v>
      </c>
      <c r="C3642" s="18">
        <v>384.65678731282497</v>
      </c>
      <c r="E3642" s="6">
        <v>43252.458333333336</v>
      </c>
      <c r="F3642" s="18">
        <v>354.20006374782901</v>
      </c>
    </row>
    <row r="3643" spans="2:6" x14ac:dyDescent="0.6">
      <c r="B3643" s="6">
        <v>42887.5</v>
      </c>
      <c r="C3643" s="18">
        <v>388.48620846509874</v>
      </c>
      <c r="E3643" s="6">
        <v>43252.5</v>
      </c>
      <c r="F3643" s="18">
        <v>367.7979191605242</v>
      </c>
    </row>
    <row r="3644" spans="2:6" x14ac:dyDescent="0.6">
      <c r="B3644" s="6">
        <v>42887.541666666664</v>
      </c>
      <c r="C3644" s="18">
        <v>1013.133656925623</v>
      </c>
      <c r="E3644" s="6">
        <v>43252.541666666664</v>
      </c>
      <c r="F3644" s="18">
        <v>0</v>
      </c>
    </row>
    <row r="3645" spans="2:6" x14ac:dyDescent="0.6">
      <c r="B3645" s="6">
        <v>42887.583333333336</v>
      </c>
      <c r="C3645" s="18">
        <v>1626.9866410975956</v>
      </c>
      <c r="E3645" s="6">
        <v>43252.583333333336</v>
      </c>
      <c r="F3645" s="18">
        <v>0</v>
      </c>
    </row>
    <row r="3646" spans="2:6" x14ac:dyDescent="0.6">
      <c r="B3646" s="6">
        <v>42887.625</v>
      </c>
      <c r="C3646" s="18">
        <v>987.74451558695705</v>
      </c>
      <c r="E3646" s="6">
        <v>43252.625</v>
      </c>
      <c r="F3646" s="18">
        <v>0</v>
      </c>
    </row>
    <row r="3647" spans="2:6" x14ac:dyDescent="0.6">
      <c r="B3647" s="6">
        <v>42887.666666666664</v>
      </c>
      <c r="C3647" s="18">
        <v>724.87238949245807</v>
      </c>
      <c r="E3647" s="6">
        <v>43252.666666666664</v>
      </c>
      <c r="F3647" s="18">
        <v>0</v>
      </c>
    </row>
    <row r="3648" spans="2:6" x14ac:dyDescent="0.6">
      <c r="B3648" s="6">
        <v>42887.708333333336</v>
      </c>
      <c r="C3648" s="18">
        <v>659.90828267415304</v>
      </c>
      <c r="E3648" s="6">
        <v>43252.708333333336</v>
      </c>
      <c r="F3648" s="18">
        <v>0</v>
      </c>
    </row>
    <row r="3649" spans="2:6" x14ac:dyDescent="0.6">
      <c r="B3649" s="6">
        <v>42887.75</v>
      </c>
      <c r="C3649" s="18">
        <v>678.81119668165798</v>
      </c>
      <c r="E3649" s="6">
        <v>43252.75</v>
      </c>
      <c r="F3649" s="18">
        <v>503.64799564361397</v>
      </c>
    </row>
    <row r="3650" spans="2:6" x14ac:dyDescent="0.6">
      <c r="B3650" s="6">
        <v>42887.791666666664</v>
      </c>
      <c r="C3650" s="18">
        <v>961.85808447413694</v>
      </c>
      <c r="E3650" s="6">
        <v>43252.791666666664</v>
      </c>
      <c r="F3650" s="18">
        <v>535.93682916005207</v>
      </c>
    </row>
    <row r="3651" spans="2:6" x14ac:dyDescent="0.6">
      <c r="B3651" s="6">
        <v>42887.833333333336</v>
      </c>
      <c r="C3651" s="18">
        <v>2823.6504293272169</v>
      </c>
      <c r="E3651" s="6">
        <v>43252.833333333336</v>
      </c>
      <c r="F3651" s="18">
        <v>526.15810645633098</v>
      </c>
    </row>
    <row r="3652" spans="2:6" x14ac:dyDescent="0.6">
      <c r="B3652" s="6">
        <v>42887.875</v>
      </c>
      <c r="C3652" s="18">
        <v>2205.7892220645431</v>
      </c>
      <c r="E3652" s="6">
        <v>43252.875</v>
      </c>
      <c r="F3652" s="18">
        <v>516.74666262308597</v>
      </c>
    </row>
    <row r="3653" spans="2:6" x14ac:dyDescent="0.6">
      <c r="B3653" s="6">
        <v>42887.916666666664</v>
      </c>
      <c r="C3653" s="18">
        <v>1915.9703812662719</v>
      </c>
      <c r="E3653" s="6">
        <v>43252.916666666664</v>
      </c>
      <c r="F3653" s="18">
        <v>524.16321733686505</v>
      </c>
    </row>
    <row r="3654" spans="2:6" x14ac:dyDescent="0.6">
      <c r="B3654" s="6">
        <v>42887.958333333336</v>
      </c>
      <c r="C3654" s="18">
        <v>3147.9700072797041</v>
      </c>
      <c r="E3654" s="6">
        <v>43252.958333333336</v>
      </c>
      <c r="F3654" s="18">
        <v>612.56154931386095</v>
      </c>
    </row>
    <row r="3655" spans="2:6" x14ac:dyDescent="0.6">
      <c r="B3655" s="6">
        <v>42888</v>
      </c>
      <c r="C3655" s="18">
        <v>2878.1275212012329</v>
      </c>
      <c r="E3655" s="6">
        <v>43253</v>
      </c>
      <c r="F3655" s="18">
        <v>113.78116508907701</v>
      </c>
    </row>
    <row r="3656" spans="2:6" x14ac:dyDescent="0.6">
      <c r="B3656" s="6">
        <v>42888.041666666664</v>
      </c>
      <c r="C3656" s="18">
        <v>4358.2853899192733</v>
      </c>
      <c r="E3656" s="6">
        <v>43253.041666666664</v>
      </c>
      <c r="F3656" s="18">
        <v>114.04983183966699</v>
      </c>
    </row>
    <row r="3657" spans="2:6" x14ac:dyDescent="0.6">
      <c r="B3657" s="6">
        <v>42888.083333333336</v>
      </c>
      <c r="C3657" s="18">
        <v>2375.8341789881315</v>
      </c>
      <c r="E3657" s="6">
        <v>43253.083333333336</v>
      </c>
      <c r="F3657" s="18">
        <v>382.78999221801701</v>
      </c>
    </row>
    <row r="3658" spans="2:6" x14ac:dyDescent="0.6">
      <c r="B3658" s="6">
        <v>42888.125</v>
      </c>
      <c r="C3658" s="18">
        <v>2371.2058393520715</v>
      </c>
      <c r="E3658" s="6">
        <v>43253.125</v>
      </c>
      <c r="F3658" s="18">
        <v>444.56986849466801</v>
      </c>
    </row>
    <row r="3659" spans="2:6" x14ac:dyDescent="0.6">
      <c r="B3659" s="6">
        <v>42888.166666666664</v>
      </c>
      <c r="C3659" s="18">
        <v>2386.8555741246473</v>
      </c>
      <c r="E3659" s="6">
        <v>43253.166666666664</v>
      </c>
      <c r="F3659" s="18">
        <v>453.35427901373902</v>
      </c>
    </row>
    <row r="3660" spans="2:6" x14ac:dyDescent="0.6">
      <c r="B3660" s="6">
        <v>42888.208333333336</v>
      </c>
      <c r="C3660" s="18">
        <v>2376.1505394956721</v>
      </c>
      <c r="E3660" s="6">
        <v>43253.208333333336</v>
      </c>
      <c r="F3660" s="18">
        <v>344.65241078694498</v>
      </c>
    </row>
    <row r="3661" spans="2:6" x14ac:dyDescent="0.6">
      <c r="B3661" s="6">
        <v>42888.25</v>
      </c>
      <c r="C3661" s="18">
        <v>2402.1249068408479</v>
      </c>
      <c r="E3661" s="6">
        <v>43253.25</v>
      </c>
      <c r="F3661" s="18">
        <v>619.89247369554198</v>
      </c>
    </row>
    <row r="3662" spans="2:6" x14ac:dyDescent="0.6">
      <c r="B3662" s="6">
        <v>42888.291666666664</v>
      </c>
      <c r="C3662" s="18">
        <v>2347.6263961834306</v>
      </c>
      <c r="E3662" s="6">
        <v>43253.291666666664</v>
      </c>
      <c r="F3662" s="18">
        <v>625.42904824150696</v>
      </c>
    </row>
    <row r="3663" spans="2:6" x14ac:dyDescent="0.6">
      <c r="B3663" s="6">
        <v>42888.333333333336</v>
      </c>
      <c r="C3663" s="18">
        <v>1963.3742855389842</v>
      </c>
      <c r="E3663" s="6">
        <v>43253.333333333336</v>
      </c>
      <c r="F3663" s="18">
        <v>344.37058258904199</v>
      </c>
    </row>
    <row r="3664" spans="2:6" x14ac:dyDescent="0.6">
      <c r="B3664" s="6">
        <v>42888.375</v>
      </c>
      <c r="C3664" s="18">
        <v>3787.5364943737359</v>
      </c>
      <c r="E3664" s="6">
        <v>43253.375</v>
      </c>
      <c r="F3664" s="18">
        <v>115.163831626044</v>
      </c>
    </row>
    <row r="3665" spans="2:6" x14ac:dyDescent="0.6">
      <c r="B3665" s="6">
        <v>42888.416666666664</v>
      </c>
      <c r="C3665" s="18">
        <v>2713.9123281674842</v>
      </c>
      <c r="E3665" s="6">
        <v>43253.416666666664</v>
      </c>
      <c r="F3665" s="18">
        <v>390.88038144853203</v>
      </c>
    </row>
    <row r="3666" spans="2:6" x14ac:dyDescent="0.6">
      <c r="B3666" s="6">
        <v>42888.458333333336</v>
      </c>
      <c r="C3666" s="18">
        <v>2337.9649485058189</v>
      </c>
      <c r="E3666" s="6">
        <v>43253.458333333336</v>
      </c>
      <c r="F3666" s="18">
        <v>0</v>
      </c>
    </row>
    <row r="3667" spans="2:6" x14ac:dyDescent="0.6">
      <c r="B3667" s="6">
        <v>42888.5</v>
      </c>
      <c r="C3667" s="18">
        <v>2569.8894692526869</v>
      </c>
      <c r="E3667" s="6">
        <v>43253.5</v>
      </c>
      <c r="F3667" s="18">
        <v>0</v>
      </c>
    </row>
    <row r="3668" spans="2:6" x14ac:dyDescent="0.6">
      <c r="B3668" s="6">
        <v>42888.541666666664</v>
      </c>
      <c r="C3668" s="18">
        <v>2570.5376099607615</v>
      </c>
      <c r="E3668" s="6">
        <v>43253.541666666664</v>
      </c>
      <c r="F3668" s="18">
        <v>0</v>
      </c>
    </row>
    <row r="3669" spans="2:6" x14ac:dyDescent="0.6">
      <c r="B3669" s="6">
        <v>42888.583333333336</v>
      </c>
      <c r="C3669" s="18">
        <v>664.135304048325</v>
      </c>
      <c r="E3669" s="6">
        <v>43253.583333333336</v>
      </c>
      <c r="F3669" s="18">
        <v>0</v>
      </c>
    </row>
    <row r="3670" spans="2:6" x14ac:dyDescent="0.6">
      <c r="B3670" s="6">
        <v>42888.625</v>
      </c>
      <c r="C3670" s="18">
        <v>2631.854198489712</v>
      </c>
      <c r="E3670" s="6">
        <v>43253.625</v>
      </c>
      <c r="F3670" s="18">
        <v>0</v>
      </c>
    </row>
    <row r="3671" spans="2:6" x14ac:dyDescent="0.6">
      <c r="B3671" s="6">
        <v>42888.666666666664</v>
      </c>
      <c r="C3671" s="18">
        <v>2683.2586561542021</v>
      </c>
      <c r="E3671" s="6">
        <v>43253.666666666664</v>
      </c>
      <c r="F3671" s="18">
        <v>0</v>
      </c>
    </row>
    <row r="3672" spans="2:6" x14ac:dyDescent="0.6">
      <c r="B3672" s="6">
        <v>42888.708333333336</v>
      </c>
      <c r="C3672" s="18">
        <v>2672.8363869984887</v>
      </c>
      <c r="E3672" s="6">
        <v>43253.708333333336</v>
      </c>
      <c r="F3672" s="18">
        <v>0</v>
      </c>
    </row>
    <row r="3673" spans="2:6" x14ac:dyDescent="0.6">
      <c r="B3673" s="6">
        <v>42888.75</v>
      </c>
      <c r="C3673" s="18">
        <v>2686.2423248828723</v>
      </c>
      <c r="E3673" s="6">
        <v>43253.75</v>
      </c>
      <c r="F3673" s="18">
        <v>0</v>
      </c>
    </row>
    <row r="3674" spans="2:6" x14ac:dyDescent="0.6">
      <c r="B3674" s="6">
        <v>42888.791666666664</v>
      </c>
      <c r="C3674" s="18">
        <v>2672.4748704020117</v>
      </c>
      <c r="E3674" s="6">
        <v>43253.791666666664</v>
      </c>
      <c r="F3674" s="18">
        <v>0</v>
      </c>
    </row>
    <row r="3675" spans="2:6" x14ac:dyDescent="0.6">
      <c r="B3675" s="6">
        <v>42888.833333333336</v>
      </c>
      <c r="C3675" s="18">
        <v>2609.324197921746</v>
      </c>
      <c r="E3675" s="6">
        <v>43253.833333333336</v>
      </c>
      <c r="F3675" s="18">
        <v>0</v>
      </c>
    </row>
    <row r="3676" spans="2:6" x14ac:dyDescent="0.6">
      <c r="B3676" s="6">
        <v>42888.875</v>
      </c>
      <c r="C3676" s="18">
        <v>903.24016559812583</v>
      </c>
      <c r="E3676" s="6">
        <v>43253.875</v>
      </c>
      <c r="F3676" s="18">
        <v>293.70397149827721</v>
      </c>
    </row>
    <row r="3677" spans="2:6" x14ac:dyDescent="0.6">
      <c r="B3677" s="6">
        <v>42888.916666666664</v>
      </c>
      <c r="C3677" s="18">
        <v>505.663168390061</v>
      </c>
      <c r="E3677" s="6">
        <v>43253.916666666664</v>
      </c>
      <c r="F3677" s="18">
        <v>0</v>
      </c>
    </row>
    <row r="3678" spans="2:6" x14ac:dyDescent="0.6">
      <c r="B3678" s="6">
        <v>42888.958333333336</v>
      </c>
      <c r="C3678" s="18">
        <v>507.34220286302985</v>
      </c>
      <c r="E3678" s="6">
        <v>43253.958333333336</v>
      </c>
      <c r="F3678" s="18">
        <v>0</v>
      </c>
    </row>
    <row r="3679" spans="2:6" x14ac:dyDescent="0.6">
      <c r="B3679" s="6">
        <v>42889</v>
      </c>
      <c r="C3679" s="18">
        <v>507.76898224592071</v>
      </c>
      <c r="E3679" s="6">
        <v>43254</v>
      </c>
      <c r="F3679" s="18">
        <v>0</v>
      </c>
    </row>
    <row r="3680" spans="2:6" x14ac:dyDescent="0.6">
      <c r="B3680" s="6">
        <v>42889.041666666664</v>
      </c>
      <c r="C3680" s="18">
        <v>1897.2860124741642</v>
      </c>
      <c r="E3680" s="6">
        <v>43254.041666666664</v>
      </c>
      <c r="F3680" s="18">
        <v>0</v>
      </c>
    </row>
    <row r="3681" spans="2:6" x14ac:dyDescent="0.6">
      <c r="B3681" s="6">
        <v>42889.083333333336</v>
      </c>
      <c r="C3681" s="18">
        <v>256.6346764140651</v>
      </c>
      <c r="E3681" s="6">
        <v>43254.083333333336</v>
      </c>
      <c r="F3681" s="18">
        <v>114.06294305165601</v>
      </c>
    </row>
    <row r="3682" spans="2:6" x14ac:dyDescent="0.6">
      <c r="B3682" s="6">
        <v>42889.125</v>
      </c>
      <c r="C3682" s="18">
        <v>120.80422614892247</v>
      </c>
      <c r="E3682" s="6">
        <v>43254.125</v>
      </c>
      <c r="F3682" s="18">
        <v>113.316443159315</v>
      </c>
    </row>
    <row r="3683" spans="2:6" x14ac:dyDescent="0.6">
      <c r="B3683" s="6">
        <v>42889.166666666664</v>
      </c>
      <c r="C3683" s="18">
        <v>253.75560771094314</v>
      </c>
      <c r="E3683" s="6">
        <v>43254.166666666664</v>
      </c>
      <c r="F3683" s="18">
        <v>113.71055403815301</v>
      </c>
    </row>
    <row r="3684" spans="2:6" x14ac:dyDescent="0.6">
      <c r="B3684" s="6">
        <v>42889.208333333336</v>
      </c>
      <c r="C3684" s="18">
        <v>121.06053054491618</v>
      </c>
      <c r="E3684" s="6">
        <v>43254.208333333336</v>
      </c>
      <c r="F3684" s="18">
        <v>113.166887346903</v>
      </c>
    </row>
    <row r="3685" spans="2:6" x14ac:dyDescent="0.6">
      <c r="B3685" s="6">
        <v>42889.25</v>
      </c>
      <c r="C3685" s="18">
        <v>121.79647667460902</v>
      </c>
      <c r="E3685" s="6">
        <v>43254.25</v>
      </c>
      <c r="F3685" s="18">
        <v>110.79072086758001</v>
      </c>
    </row>
    <row r="3686" spans="2:6" x14ac:dyDescent="0.6">
      <c r="B3686" s="6">
        <v>42889.291666666664</v>
      </c>
      <c r="C3686" s="18">
        <v>0</v>
      </c>
      <c r="E3686" s="6">
        <v>43254.291666666664</v>
      </c>
      <c r="F3686" s="18">
        <v>111.76738732655799</v>
      </c>
    </row>
    <row r="3687" spans="2:6" x14ac:dyDescent="0.6">
      <c r="B3687" s="6">
        <v>42889.333333333336</v>
      </c>
      <c r="C3687" s="18">
        <v>1431.9719773695201</v>
      </c>
      <c r="E3687" s="6">
        <v>43254.333333333336</v>
      </c>
      <c r="F3687" s="18">
        <v>172.16772264268599</v>
      </c>
    </row>
    <row r="3688" spans="2:6" x14ac:dyDescent="0.6">
      <c r="B3688" s="6">
        <v>42889.375</v>
      </c>
      <c r="C3688" s="18">
        <v>0</v>
      </c>
      <c r="E3688" s="6">
        <v>43254.375</v>
      </c>
      <c r="F3688" s="18">
        <v>172.34524115668401</v>
      </c>
    </row>
    <row r="3689" spans="2:6" x14ac:dyDescent="0.6">
      <c r="B3689" s="6">
        <v>42889.416666666664</v>
      </c>
      <c r="C3689" s="18">
        <v>2.2262465874354</v>
      </c>
      <c r="E3689" s="6">
        <v>43254.416666666664</v>
      </c>
      <c r="F3689" s="18">
        <v>0</v>
      </c>
    </row>
    <row r="3690" spans="2:6" x14ac:dyDescent="0.6">
      <c r="B3690" s="6">
        <v>42889.458333333336</v>
      </c>
      <c r="C3690" s="18">
        <v>353.624395794338</v>
      </c>
      <c r="E3690" s="6">
        <v>43254.458333333336</v>
      </c>
      <c r="F3690" s="18">
        <v>0</v>
      </c>
    </row>
    <row r="3691" spans="2:6" x14ac:dyDescent="0.6">
      <c r="B3691" s="6">
        <v>42889.5</v>
      </c>
      <c r="C3691" s="18">
        <v>355.14295347425599</v>
      </c>
      <c r="E3691" s="6">
        <v>43254.5</v>
      </c>
      <c r="F3691" s="18">
        <v>0</v>
      </c>
    </row>
    <row r="3692" spans="2:6" x14ac:dyDescent="0.6">
      <c r="B3692" s="6">
        <v>42889.541666666664</v>
      </c>
      <c r="C3692" s="18">
        <v>388.76659513672155</v>
      </c>
      <c r="E3692" s="6">
        <v>43254.541666666664</v>
      </c>
      <c r="F3692" s="18">
        <v>0</v>
      </c>
    </row>
    <row r="3693" spans="2:6" x14ac:dyDescent="0.6">
      <c r="B3693" s="6">
        <v>42889.583333333336</v>
      </c>
      <c r="C3693" s="18">
        <v>388.96709257602646</v>
      </c>
      <c r="E3693" s="6">
        <v>43254.583333333336</v>
      </c>
      <c r="F3693" s="18">
        <v>0</v>
      </c>
    </row>
    <row r="3694" spans="2:6" x14ac:dyDescent="0.6">
      <c r="B3694" s="6">
        <v>42889.625</v>
      </c>
      <c r="C3694" s="18">
        <v>500.39806239657798</v>
      </c>
      <c r="E3694" s="6">
        <v>43254.625</v>
      </c>
      <c r="F3694" s="18">
        <v>0</v>
      </c>
    </row>
    <row r="3695" spans="2:6" x14ac:dyDescent="0.6">
      <c r="B3695" s="6">
        <v>42889.666666666664</v>
      </c>
      <c r="C3695" s="18">
        <v>1907.4477912447162</v>
      </c>
      <c r="E3695" s="6">
        <v>43254.666666666664</v>
      </c>
      <c r="F3695" s="18">
        <v>0</v>
      </c>
    </row>
    <row r="3696" spans="2:6" x14ac:dyDescent="0.6">
      <c r="B3696" s="6">
        <v>42889.708333333336</v>
      </c>
      <c r="C3696" s="18">
        <v>1913.3465100488374</v>
      </c>
      <c r="E3696" s="6">
        <v>43254.708333333336</v>
      </c>
      <c r="F3696" s="18">
        <v>0</v>
      </c>
    </row>
    <row r="3697" spans="2:6" x14ac:dyDescent="0.6">
      <c r="B3697" s="6">
        <v>42889.75</v>
      </c>
      <c r="C3697" s="18">
        <v>1937.6891212639523</v>
      </c>
      <c r="E3697" s="6">
        <v>43254.75</v>
      </c>
      <c r="F3697" s="18">
        <v>0</v>
      </c>
    </row>
    <row r="3698" spans="2:6" x14ac:dyDescent="0.6">
      <c r="B3698" s="6">
        <v>42889.791666666664</v>
      </c>
      <c r="C3698" s="18">
        <v>1929.4660150664367</v>
      </c>
      <c r="E3698" s="6">
        <v>43254.791666666664</v>
      </c>
      <c r="F3698" s="18">
        <v>0</v>
      </c>
    </row>
    <row r="3699" spans="2:6" x14ac:dyDescent="0.6">
      <c r="B3699" s="6">
        <v>42889.833333333336</v>
      </c>
      <c r="C3699" s="18">
        <v>1942.8012850973332</v>
      </c>
      <c r="E3699" s="6">
        <v>43254.833333333336</v>
      </c>
      <c r="F3699" s="18">
        <v>0</v>
      </c>
    </row>
    <row r="3700" spans="2:6" x14ac:dyDescent="0.6">
      <c r="B3700" s="6">
        <v>42889.875</v>
      </c>
      <c r="C3700" s="18">
        <v>1953.9870323647381</v>
      </c>
      <c r="E3700" s="6">
        <v>43254.875</v>
      </c>
      <c r="F3700" s="18">
        <v>0</v>
      </c>
    </row>
    <row r="3701" spans="2:6" x14ac:dyDescent="0.6">
      <c r="B3701" s="6">
        <v>42889.916666666664</v>
      </c>
      <c r="C3701" s="18">
        <v>1921.6037852011768</v>
      </c>
      <c r="E3701" s="6">
        <v>43254.916666666664</v>
      </c>
      <c r="F3701" s="18">
        <v>0</v>
      </c>
    </row>
    <row r="3702" spans="2:6" x14ac:dyDescent="0.6">
      <c r="B3702" s="6">
        <v>42889.958333333336</v>
      </c>
      <c r="C3702" s="18">
        <v>1533.3336422517541</v>
      </c>
      <c r="E3702" s="6">
        <v>43254.958333333336</v>
      </c>
      <c r="F3702" s="18">
        <v>253.71952064090198</v>
      </c>
    </row>
    <row r="3703" spans="2:6" x14ac:dyDescent="0.6">
      <c r="B3703" s="6">
        <v>42890</v>
      </c>
      <c r="C3703" s="18">
        <v>117.04958714392356</v>
      </c>
      <c r="E3703" s="6">
        <v>43255</v>
      </c>
      <c r="F3703" s="18">
        <v>432.70609310150002</v>
      </c>
    </row>
    <row r="3704" spans="2:6" x14ac:dyDescent="0.6">
      <c r="B3704" s="6">
        <v>42890.041666666664</v>
      </c>
      <c r="C3704" s="18">
        <v>119.25113224665313</v>
      </c>
      <c r="E3704" s="6">
        <v>43255.041666666664</v>
      </c>
      <c r="F3704" s="18">
        <v>607.34186820559796</v>
      </c>
    </row>
    <row r="3705" spans="2:6" x14ac:dyDescent="0.6">
      <c r="B3705" s="6">
        <v>42890.083333333336</v>
      </c>
      <c r="C3705" s="18">
        <v>119.65492112411393</v>
      </c>
      <c r="E3705" s="6">
        <v>43255.083333333336</v>
      </c>
      <c r="F3705" s="18">
        <v>608.44973018222299</v>
      </c>
    </row>
    <row r="3706" spans="2:6" x14ac:dyDescent="0.6">
      <c r="B3706" s="6">
        <v>42890.125</v>
      </c>
      <c r="C3706" s="18">
        <v>119.55774728139171</v>
      </c>
      <c r="E3706" s="6">
        <v>43255.125</v>
      </c>
      <c r="F3706" s="18">
        <v>887.96098832448104</v>
      </c>
    </row>
    <row r="3707" spans="2:6" x14ac:dyDescent="0.6">
      <c r="B3707" s="6">
        <v>42890.166666666664</v>
      </c>
      <c r="C3707" s="18">
        <v>119.57963622887908</v>
      </c>
      <c r="E3707" s="6">
        <v>43255.166666666664</v>
      </c>
      <c r="F3707" s="18">
        <v>895.53018353779999</v>
      </c>
    </row>
    <row r="3708" spans="2:6" x14ac:dyDescent="0.6">
      <c r="B3708" s="6">
        <v>42890.208333333336</v>
      </c>
      <c r="C3708" s="18">
        <v>118.26792097568446</v>
      </c>
      <c r="E3708" s="6">
        <v>43255.208333333336</v>
      </c>
      <c r="F3708" s="18">
        <v>641.69410801357503</v>
      </c>
    </row>
    <row r="3709" spans="2:6" x14ac:dyDescent="0.6">
      <c r="B3709" s="6">
        <v>42890.25</v>
      </c>
      <c r="C3709" s="18">
        <v>118.3369176716273</v>
      </c>
      <c r="E3709" s="6">
        <v>43255.25</v>
      </c>
      <c r="F3709" s="18">
        <v>639.57056269327597</v>
      </c>
    </row>
    <row r="3710" spans="2:6" x14ac:dyDescent="0.6">
      <c r="B3710" s="6">
        <v>42890.291666666664</v>
      </c>
      <c r="C3710" s="18">
        <v>119.03503087600021</v>
      </c>
      <c r="E3710" s="6">
        <v>43255.291666666664</v>
      </c>
      <c r="F3710" s="18">
        <v>641.28370219760302</v>
      </c>
    </row>
    <row r="3711" spans="2:6" x14ac:dyDescent="0.6">
      <c r="B3711" s="6">
        <v>42890.333333333336</v>
      </c>
      <c r="C3711" s="18">
        <v>119.49930767549347</v>
      </c>
      <c r="E3711" s="6">
        <v>43255.333333333336</v>
      </c>
      <c r="F3711" s="18">
        <v>630.51414661831097</v>
      </c>
    </row>
    <row r="3712" spans="2:6" x14ac:dyDescent="0.6">
      <c r="B3712" s="6">
        <v>42890.375</v>
      </c>
      <c r="C3712" s="18">
        <v>118.17686327404415</v>
      </c>
      <c r="E3712" s="6">
        <v>43255.375</v>
      </c>
      <c r="F3712" s="18">
        <v>627.75495204501499</v>
      </c>
    </row>
    <row r="3713" spans="2:6" x14ac:dyDescent="0.6">
      <c r="B3713" s="6">
        <v>42890.416666666664</v>
      </c>
      <c r="C3713" s="18">
        <v>116.708220816718</v>
      </c>
      <c r="E3713" s="6">
        <v>43255.416666666664</v>
      </c>
      <c r="F3713" s="18">
        <v>630.455117984347</v>
      </c>
    </row>
    <row r="3714" spans="2:6" x14ac:dyDescent="0.6">
      <c r="B3714" s="6">
        <v>42890.458333333336</v>
      </c>
      <c r="C3714" s="18">
        <v>118.50869196997671</v>
      </c>
      <c r="E3714" s="6">
        <v>43255.458333333336</v>
      </c>
      <c r="F3714" s="18">
        <v>629.88207432216905</v>
      </c>
    </row>
    <row r="3715" spans="2:6" x14ac:dyDescent="0.6">
      <c r="B3715" s="6">
        <v>42890.5</v>
      </c>
      <c r="C3715" s="18">
        <v>117.11535844167072</v>
      </c>
      <c r="E3715" s="6">
        <v>43255.5</v>
      </c>
      <c r="F3715" s="18">
        <v>628.86623240152903</v>
      </c>
    </row>
    <row r="3716" spans="2:6" x14ac:dyDescent="0.6">
      <c r="B3716" s="6">
        <v>42890.541666666664</v>
      </c>
      <c r="C3716" s="18">
        <v>117.4263065020243</v>
      </c>
      <c r="E3716" s="6">
        <v>43255.541666666664</v>
      </c>
      <c r="F3716" s="18">
        <v>630.55067120869796</v>
      </c>
    </row>
    <row r="3717" spans="2:6" x14ac:dyDescent="0.6">
      <c r="B3717" s="6">
        <v>42890.583333333336</v>
      </c>
      <c r="C3717" s="18">
        <v>117.51586551599993</v>
      </c>
      <c r="E3717" s="6">
        <v>43255.583333333336</v>
      </c>
      <c r="F3717" s="18">
        <v>634.63562103271397</v>
      </c>
    </row>
    <row r="3718" spans="2:6" x14ac:dyDescent="0.6">
      <c r="B3718" s="6">
        <v>42890.625</v>
      </c>
      <c r="C3718" s="18">
        <v>115.67499822828501</v>
      </c>
      <c r="E3718" s="6">
        <v>43255.625</v>
      </c>
      <c r="F3718" s="18">
        <v>863.90579075707001</v>
      </c>
    </row>
    <row r="3719" spans="2:6" x14ac:dyDescent="0.6">
      <c r="B3719" s="6">
        <v>42890.666666666664</v>
      </c>
      <c r="C3719" s="18">
        <v>115.210831218295</v>
      </c>
      <c r="E3719" s="6">
        <v>43255.666666666664</v>
      </c>
      <c r="F3719" s="18">
        <v>1434.9037884479071</v>
      </c>
    </row>
    <row r="3720" spans="2:6" x14ac:dyDescent="0.6">
      <c r="B3720" s="6">
        <v>42890.708333333336</v>
      </c>
      <c r="C3720" s="18">
        <v>116.01238707224501</v>
      </c>
      <c r="E3720" s="6">
        <v>43255.708333333336</v>
      </c>
      <c r="F3720" s="18">
        <v>940.28490224202301</v>
      </c>
    </row>
    <row r="3721" spans="2:6" x14ac:dyDescent="0.6">
      <c r="B3721" s="6">
        <v>42890.75</v>
      </c>
      <c r="C3721" s="18">
        <v>117.36525592075363</v>
      </c>
      <c r="E3721" s="6">
        <v>43255.75</v>
      </c>
      <c r="F3721" s="18">
        <v>291.20221625433999</v>
      </c>
    </row>
    <row r="3722" spans="2:6" x14ac:dyDescent="0.6">
      <c r="B3722" s="6">
        <v>42890.791666666664</v>
      </c>
      <c r="C3722" s="18">
        <v>116.59619912306447</v>
      </c>
      <c r="E3722" s="6">
        <v>43255.791666666664</v>
      </c>
      <c r="F3722" s="18">
        <v>291.68149354722698</v>
      </c>
    </row>
    <row r="3723" spans="2:6" x14ac:dyDescent="0.6">
      <c r="B3723" s="6">
        <v>42890.833333333336</v>
      </c>
      <c r="C3723" s="18">
        <v>117.67153202745646</v>
      </c>
      <c r="E3723" s="6">
        <v>43255.833333333336</v>
      </c>
      <c r="F3723" s="18">
        <v>599.12454342312208</v>
      </c>
    </row>
    <row r="3724" spans="2:6" x14ac:dyDescent="0.6">
      <c r="B3724" s="6">
        <v>42890.875</v>
      </c>
      <c r="C3724" s="18">
        <v>235.03780729492479</v>
      </c>
      <c r="E3724" s="6">
        <v>43255.875</v>
      </c>
      <c r="F3724" s="18">
        <v>295.28171588473799</v>
      </c>
    </row>
    <row r="3725" spans="2:6" x14ac:dyDescent="0.6">
      <c r="B3725" s="6">
        <v>42890.916666666664</v>
      </c>
      <c r="C3725" s="18">
        <v>118.62580431580501</v>
      </c>
      <c r="E3725" s="6">
        <v>43255.916666666664</v>
      </c>
      <c r="F3725" s="18">
        <v>294.71593816121401</v>
      </c>
    </row>
    <row r="3726" spans="2:6" x14ac:dyDescent="0.6">
      <c r="B3726" s="6">
        <v>42890.958333333336</v>
      </c>
      <c r="C3726" s="18">
        <v>0</v>
      </c>
      <c r="E3726" s="6">
        <v>43255.958333333336</v>
      </c>
      <c r="F3726" s="18">
        <v>286.45793848673497</v>
      </c>
    </row>
    <row r="3727" spans="2:6" x14ac:dyDescent="0.6">
      <c r="B3727" s="6">
        <v>42891</v>
      </c>
      <c r="C3727" s="18">
        <v>0</v>
      </c>
      <c r="E3727" s="6">
        <v>43256</v>
      </c>
      <c r="F3727" s="18">
        <v>111.844609781901</v>
      </c>
    </row>
    <row r="3728" spans="2:6" x14ac:dyDescent="0.6">
      <c r="B3728" s="6">
        <v>42891.041666666664</v>
      </c>
      <c r="C3728" s="18">
        <v>0</v>
      </c>
      <c r="E3728" s="6">
        <v>43256.041666666664</v>
      </c>
      <c r="F3728" s="18">
        <v>113.402332140604</v>
      </c>
    </row>
    <row r="3729" spans="2:6" x14ac:dyDescent="0.6">
      <c r="B3729" s="6">
        <v>42891.083333333336</v>
      </c>
      <c r="C3729" s="18">
        <v>0</v>
      </c>
      <c r="E3729" s="6">
        <v>43256.083333333336</v>
      </c>
      <c r="F3729" s="18">
        <v>111.90616486867199</v>
      </c>
    </row>
    <row r="3730" spans="2:6" x14ac:dyDescent="0.6">
      <c r="B3730" s="6">
        <v>42891.125</v>
      </c>
      <c r="C3730" s="18">
        <v>0</v>
      </c>
      <c r="E3730" s="6">
        <v>43256.125</v>
      </c>
      <c r="F3730" s="18">
        <v>113.41055388980401</v>
      </c>
    </row>
    <row r="3731" spans="2:6" x14ac:dyDescent="0.6">
      <c r="B3731" s="6">
        <v>42891.166666666664</v>
      </c>
      <c r="C3731" s="18">
        <v>142.61305559794101</v>
      </c>
      <c r="E3731" s="6">
        <v>43256.166666666664</v>
      </c>
      <c r="F3731" s="18">
        <v>113.360887201097</v>
      </c>
    </row>
    <row r="3732" spans="2:6" x14ac:dyDescent="0.6">
      <c r="B3732" s="6">
        <v>42891.208333333336</v>
      </c>
      <c r="C3732" s="18">
        <v>250.51000373840199</v>
      </c>
      <c r="E3732" s="6">
        <v>43256.208333333336</v>
      </c>
      <c r="F3732" s="18">
        <v>113.545276264614</v>
      </c>
    </row>
    <row r="3733" spans="2:6" x14ac:dyDescent="0.6">
      <c r="B3733" s="6">
        <v>42891.25</v>
      </c>
      <c r="C3733" s="18">
        <v>256.73799316671148</v>
      </c>
      <c r="E3733" s="6">
        <v>43256.25</v>
      </c>
      <c r="F3733" s="18">
        <v>112.861943088107</v>
      </c>
    </row>
    <row r="3734" spans="2:6" x14ac:dyDescent="0.6">
      <c r="B3734" s="6">
        <v>42891.291666666664</v>
      </c>
      <c r="C3734" s="18">
        <v>258.46747021569098</v>
      </c>
      <c r="E3734" s="6">
        <v>43256.291666666664</v>
      </c>
      <c r="F3734" s="18">
        <v>113.105276010301</v>
      </c>
    </row>
    <row r="3735" spans="2:6" x14ac:dyDescent="0.6">
      <c r="B3735" s="6">
        <v>42891.333333333336</v>
      </c>
      <c r="C3735" s="18">
        <v>256.12660755647448</v>
      </c>
      <c r="E3735" s="6">
        <v>43256.333333333336</v>
      </c>
      <c r="F3735" s="18">
        <v>0</v>
      </c>
    </row>
    <row r="3736" spans="2:6" x14ac:dyDescent="0.6">
      <c r="B3736" s="6">
        <v>42891.375</v>
      </c>
      <c r="C3736" s="18">
        <v>467.43155955844298</v>
      </c>
      <c r="E3736" s="6">
        <v>43256.375</v>
      </c>
      <c r="F3736" s="18">
        <v>392.85995076497397</v>
      </c>
    </row>
    <row r="3737" spans="2:6" x14ac:dyDescent="0.6">
      <c r="B3737" s="6">
        <v>42891.416666666664</v>
      </c>
      <c r="C3737" s="18">
        <v>502.73867511325301</v>
      </c>
      <c r="E3737" s="6">
        <v>43256.416666666664</v>
      </c>
      <c r="F3737" s="18">
        <v>390.60567601521802</v>
      </c>
    </row>
    <row r="3738" spans="2:6" x14ac:dyDescent="0.6">
      <c r="B3738" s="6">
        <v>42891.458333333336</v>
      </c>
      <c r="C3738" s="18">
        <v>502.60972855461898</v>
      </c>
      <c r="E3738" s="6">
        <v>43256.458333333336</v>
      </c>
      <c r="F3738" s="18">
        <v>390.03395178900797</v>
      </c>
    </row>
    <row r="3739" spans="2:6" x14ac:dyDescent="0.6">
      <c r="B3739" s="6">
        <v>42891.5</v>
      </c>
      <c r="C3739" s="18">
        <v>502.76828272077699</v>
      </c>
      <c r="E3739" s="6">
        <v>43256.5</v>
      </c>
      <c r="F3739" s="18">
        <v>390.09600567287799</v>
      </c>
    </row>
    <row r="3740" spans="2:6" x14ac:dyDescent="0.6">
      <c r="B3740" s="6">
        <v>42891.541666666664</v>
      </c>
      <c r="C3740" s="18">
        <v>386.194397583007</v>
      </c>
      <c r="E3740" s="6">
        <v>43256.541666666664</v>
      </c>
      <c r="F3740" s="18">
        <v>655.06943481445296</v>
      </c>
    </row>
    <row r="3741" spans="2:6" x14ac:dyDescent="0.6">
      <c r="B3741" s="6">
        <v>42891.583333333336</v>
      </c>
      <c r="C3741" s="18">
        <v>720.01839311387698</v>
      </c>
      <c r="E3741" s="6">
        <v>43256.583333333336</v>
      </c>
      <c r="F3741" s="18">
        <v>662.603778906927</v>
      </c>
    </row>
    <row r="3742" spans="2:6" x14ac:dyDescent="0.6">
      <c r="B3742" s="6">
        <v>42891.625</v>
      </c>
      <c r="C3742" s="18">
        <v>725.21253464009942</v>
      </c>
      <c r="E3742" s="6">
        <v>43256.625</v>
      </c>
      <c r="F3742" s="18">
        <v>664.79011413574096</v>
      </c>
    </row>
    <row r="3743" spans="2:6" x14ac:dyDescent="0.6">
      <c r="B3743" s="6">
        <v>42891.666666666664</v>
      </c>
      <c r="C3743" s="18">
        <v>386.14539635552302</v>
      </c>
      <c r="E3743" s="6">
        <v>43256.666666666664</v>
      </c>
      <c r="F3743" s="18">
        <v>661.32216842651292</v>
      </c>
    </row>
    <row r="3744" spans="2:6" x14ac:dyDescent="0.6">
      <c r="B3744" s="6">
        <v>42891.708333333336</v>
      </c>
      <c r="C3744" s="18">
        <v>777.84901151868894</v>
      </c>
      <c r="E3744" s="6">
        <v>43256.708333333336</v>
      </c>
      <c r="F3744" s="18">
        <v>651.90372533162304</v>
      </c>
    </row>
    <row r="3745" spans="2:6" x14ac:dyDescent="0.6">
      <c r="B3745" s="6">
        <v>42891.75</v>
      </c>
      <c r="C3745" s="18">
        <v>776.98874549017899</v>
      </c>
      <c r="E3745" s="6">
        <v>43256.75</v>
      </c>
      <c r="F3745" s="18">
        <v>789.47577727211785</v>
      </c>
    </row>
    <row r="3746" spans="2:6" x14ac:dyDescent="0.6">
      <c r="B3746" s="6">
        <v>42891.791666666664</v>
      </c>
      <c r="C3746" s="18">
        <v>1084.4607928636319</v>
      </c>
      <c r="E3746" s="6">
        <v>43256.791666666664</v>
      </c>
      <c r="F3746" s="18">
        <v>0</v>
      </c>
    </row>
    <row r="3747" spans="2:6" x14ac:dyDescent="0.6">
      <c r="B3747" s="6">
        <v>42891.833333333336</v>
      </c>
      <c r="C3747" s="18">
        <v>732.00711646185903</v>
      </c>
      <c r="E3747" s="6">
        <v>43256.833333333336</v>
      </c>
      <c r="F3747" s="18">
        <v>266.25882755703299</v>
      </c>
    </row>
    <row r="3748" spans="2:6" x14ac:dyDescent="0.6">
      <c r="B3748" s="6">
        <v>42891.875</v>
      </c>
      <c r="C3748" s="18">
        <v>731.97861801147292</v>
      </c>
      <c r="E3748" s="6">
        <v>43256.875</v>
      </c>
      <c r="F3748" s="18">
        <v>0</v>
      </c>
    </row>
    <row r="3749" spans="2:6" x14ac:dyDescent="0.6">
      <c r="B3749" s="6">
        <v>42891.916666666664</v>
      </c>
      <c r="C3749" s="18">
        <v>730.67853522843654</v>
      </c>
      <c r="E3749" s="6">
        <v>43256.916666666664</v>
      </c>
      <c r="F3749" s="18">
        <v>0</v>
      </c>
    </row>
    <row r="3750" spans="2:6" x14ac:dyDescent="0.6">
      <c r="B3750" s="6">
        <v>42891.958333333336</v>
      </c>
      <c r="C3750" s="18">
        <v>384.23906249999999</v>
      </c>
      <c r="E3750" s="6">
        <v>43256.958333333336</v>
      </c>
      <c r="F3750" s="18">
        <v>0</v>
      </c>
    </row>
    <row r="3751" spans="2:6" x14ac:dyDescent="0.6">
      <c r="B3751" s="6">
        <v>42892</v>
      </c>
      <c r="C3751" s="18">
        <v>0</v>
      </c>
      <c r="E3751" s="6">
        <v>43257</v>
      </c>
      <c r="F3751" s="18">
        <v>398.84982554541602</v>
      </c>
    </row>
    <row r="3752" spans="2:6" x14ac:dyDescent="0.6">
      <c r="B3752" s="6">
        <v>42892.041666666664</v>
      </c>
      <c r="C3752" s="18">
        <v>1553.3169187927228</v>
      </c>
      <c r="E3752" s="6">
        <v>43257.041666666664</v>
      </c>
      <c r="F3752" s="18">
        <v>394.46410328335202</v>
      </c>
    </row>
    <row r="3753" spans="2:6" x14ac:dyDescent="0.6">
      <c r="B3753" s="6">
        <v>42892.083333333336</v>
      </c>
      <c r="C3753" s="18">
        <v>1555.3871724114144</v>
      </c>
      <c r="E3753" s="6">
        <v>43257.083333333336</v>
      </c>
      <c r="F3753" s="18">
        <v>384.242881181504</v>
      </c>
    </row>
    <row r="3754" spans="2:6" x14ac:dyDescent="0.6">
      <c r="B3754" s="6">
        <v>42892.125</v>
      </c>
      <c r="C3754" s="18">
        <v>113.47960999382801</v>
      </c>
      <c r="E3754" s="6">
        <v>43257.125</v>
      </c>
      <c r="F3754" s="18">
        <v>393.10104797363203</v>
      </c>
    </row>
    <row r="3755" spans="2:6" x14ac:dyDescent="0.6">
      <c r="B3755" s="6">
        <v>42892.166666666664</v>
      </c>
      <c r="C3755" s="18">
        <v>117.16292131900747</v>
      </c>
      <c r="E3755" s="6">
        <v>43257.166666666664</v>
      </c>
      <c r="F3755" s="18">
        <v>397.45232576158298</v>
      </c>
    </row>
    <row r="3756" spans="2:6" x14ac:dyDescent="0.6">
      <c r="B3756" s="6">
        <v>42892.208333333336</v>
      </c>
      <c r="C3756" s="18">
        <v>114.24644294314901</v>
      </c>
      <c r="E3756" s="6">
        <v>43257.208333333336</v>
      </c>
      <c r="F3756" s="18">
        <v>394.134158761766</v>
      </c>
    </row>
    <row r="3757" spans="2:6" x14ac:dyDescent="0.6">
      <c r="B3757" s="6">
        <v>42892.25</v>
      </c>
      <c r="C3757" s="18">
        <v>115.88572063446</v>
      </c>
      <c r="E3757" s="6">
        <v>43257.25</v>
      </c>
      <c r="F3757" s="18">
        <v>384.547158927917</v>
      </c>
    </row>
    <row r="3758" spans="2:6" x14ac:dyDescent="0.6">
      <c r="B3758" s="6">
        <v>42892.291666666664</v>
      </c>
      <c r="C3758" s="18">
        <v>115.23899832407599</v>
      </c>
      <c r="E3758" s="6">
        <v>43257.291666666664</v>
      </c>
      <c r="F3758" s="18">
        <v>388.29376984914001</v>
      </c>
    </row>
    <row r="3759" spans="2:6" x14ac:dyDescent="0.6">
      <c r="B3759" s="6">
        <v>42892.333333333336</v>
      </c>
      <c r="C3759" s="18">
        <v>486.18372511121902</v>
      </c>
      <c r="E3759" s="6">
        <v>43257.333333333336</v>
      </c>
      <c r="F3759" s="18">
        <v>0</v>
      </c>
    </row>
    <row r="3760" spans="2:6" x14ac:dyDescent="0.6">
      <c r="B3760" s="6">
        <v>42892.375</v>
      </c>
      <c r="C3760" s="18">
        <v>503.27445195092002</v>
      </c>
      <c r="E3760" s="6">
        <v>43257.375</v>
      </c>
      <c r="F3760" s="18">
        <v>392.40278362698001</v>
      </c>
    </row>
    <row r="3761" spans="2:6" x14ac:dyDescent="0.6">
      <c r="B3761" s="6">
        <v>42892.416666666664</v>
      </c>
      <c r="C3761" s="18">
        <v>503.60122333102703</v>
      </c>
      <c r="E3761" s="6">
        <v>43257.416666666664</v>
      </c>
      <c r="F3761" s="18">
        <v>658.75154917399004</v>
      </c>
    </row>
    <row r="3762" spans="2:6" x14ac:dyDescent="0.6">
      <c r="B3762" s="6">
        <v>42892.458333333336</v>
      </c>
      <c r="C3762" s="18">
        <v>502.19456125047401</v>
      </c>
      <c r="E3762" s="6">
        <v>43257.458333333336</v>
      </c>
      <c r="F3762" s="18">
        <v>668.07934012518899</v>
      </c>
    </row>
    <row r="3763" spans="2:6" x14ac:dyDescent="0.6">
      <c r="B3763" s="6">
        <v>42892.5</v>
      </c>
      <c r="C3763" s="18">
        <v>502.06934036678604</v>
      </c>
      <c r="E3763" s="6">
        <v>43257.5</v>
      </c>
      <c r="F3763" s="18">
        <v>670.62599633110801</v>
      </c>
    </row>
    <row r="3764" spans="2:6" x14ac:dyDescent="0.6">
      <c r="B3764" s="6">
        <v>42892.541666666664</v>
      </c>
      <c r="C3764" s="18">
        <v>1079.3040102541427</v>
      </c>
      <c r="E3764" s="6">
        <v>43257.541666666664</v>
      </c>
      <c r="F3764" s="18">
        <v>670.04300184461704</v>
      </c>
    </row>
    <row r="3765" spans="2:6" x14ac:dyDescent="0.6">
      <c r="B3765" s="6">
        <v>42892.583333333336</v>
      </c>
      <c r="C3765" s="18">
        <v>955.57600392659288</v>
      </c>
      <c r="E3765" s="6">
        <v>43257.583333333336</v>
      </c>
      <c r="F3765" s="18">
        <v>668.40249526977402</v>
      </c>
    </row>
    <row r="3766" spans="2:6" x14ac:dyDescent="0.6">
      <c r="B3766" s="6">
        <v>42892.625</v>
      </c>
      <c r="C3766" s="18">
        <v>959.49059360517163</v>
      </c>
      <c r="E3766" s="6">
        <v>43257.625</v>
      </c>
      <c r="F3766" s="18">
        <v>676.43888570149602</v>
      </c>
    </row>
    <row r="3767" spans="2:6" x14ac:dyDescent="0.6">
      <c r="B3767" s="6">
        <v>42892.666666666664</v>
      </c>
      <c r="C3767" s="18">
        <v>963.15962086200602</v>
      </c>
      <c r="E3767" s="6">
        <v>43257.666666666664</v>
      </c>
      <c r="F3767" s="18">
        <v>673.52899953206293</v>
      </c>
    </row>
    <row r="3768" spans="2:6" x14ac:dyDescent="0.6">
      <c r="B3768" s="6">
        <v>42892.708333333336</v>
      </c>
      <c r="C3768" s="18">
        <v>377.76256210327102</v>
      </c>
      <c r="E3768" s="6">
        <v>43257.708333333336</v>
      </c>
      <c r="F3768" s="18">
        <v>671.28255445692196</v>
      </c>
    </row>
    <row r="3769" spans="2:6" x14ac:dyDescent="0.6">
      <c r="B3769" s="6">
        <v>42892.75</v>
      </c>
      <c r="C3769" s="18">
        <v>378.08172993977797</v>
      </c>
      <c r="E3769" s="6">
        <v>43257.75</v>
      </c>
      <c r="F3769" s="18">
        <v>659.09838889227899</v>
      </c>
    </row>
    <row r="3770" spans="2:6" x14ac:dyDescent="0.6">
      <c r="B3770" s="6">
        <v>42892.791666666664</v>
      </c>
      <c r="C3770" s="18">
        <v>379.2520362472527</v>
      </c>
      <c r="E3770" s="6">
        <v>43257.791666666664</v>
      </c>
      <c r="F3770" s="18">
        <v>0</v>
      </c>
    </row>
    <row r="3771" spans="2:6" x14ac:dyDescent="0.6">
      <c r="B3771" s="6">
        <v>42892.833333333336</v>
      </c>
      <c r="C3771" s="18">
        <v>378.75252727296532</v>
      </c>
      <c r="E3771" s="6">
        <v>43257.833333333336</v>
      </c>
      <c r="F3771" s="18">
        <v>381.50722829182899</v>
      </c>
    </row>
    <row r="3772" spans="2:6" x14ac:dyDescent="0.6">
      <c r="B3772" s="6">
        <v>42892.875</v>
      </c>
      <c r="C3772" s="18">
        <v>385.048779195149</v>
      </c>
      <c r="E3772" s="6">
        <v>43257.875</v>
      </c>
      <c r="F3772" s="18">
        <v>0</v>
      </c>
    </row>
    <row r="3773" spans="2:6" x14ac:dyDescent="0.6">
      <c r="B3773" s="6">
        <v>42892.916666666664</v>
      </c>
      <c r="C3773" s="18">
        <v>492.96419364452277</v>
      </c>
      <c r="E3773" s="6">
        <v>43257.916666666664</v>
      </c>
      <c r="F3773" s="18">
        <v>0</v>
      </c>
    </row>
    <row r="3774" spans="2:6" x14ac:dyDescent="0.6">
      <c r="B3774" s="6">
        <v>42892.958333333336</v>
      </c>
      <c r="C3774" s="18">
        <v>483.16864436295236</v>
      </c>
      <c r="E3774" s="6">
        <v>43257.958333333336</v>
      </c>
      <c r="F3774" s="18">
        <v>115.510942933824</v>
      </c>
    </row>
    <row r="3775" spans="2:6" x14ac:dyDescent="0.6">
      <c r="B3775" s="6">
        <v>42893</v>
      </c>
      <c r="C3775" s="18">
        <v>120.38503219273355</v>
      </c>
      <c r="E3775" s="6">
        <v>43258</v>
      </c>
      <c r="F3775" s="18">
        <v>116.288165189954</v>
      </c>
    </row>
    <row r="3776" spans="2:6" x14ac:dyDescent="0.6">
      <c r="B3776" s="6">
        <v>42893.041666666664</v>
      </c>
      <c r="C3776" s="18">
        <v>117.65488738589799</v>
      </c>
      <c r="E3776" s="6">
        <v>43258.041666666664</v>
      </c>
      <c r="F3776" s="18">
        <v>116.40683207194</v>
      </c>
    </row>
    <row r="3777" spans="2:6" x14ac:dyDescent="0.6">
      <c r="B3777" s="6">
        <v>42893.083333333336</v>
      </c>
      <c r="C3777" s="18">
        <v>119.50646920468994</v>
      </c>
      <c r="E3777" s="6">
        <v>43258.083333333336</v>
      </c>
      <c r="F3777" s="18">
        <v>257.12177634768898</v>
      </c>
    </row>
    <row r="3778" spans="2:6" x14ac:dyDescent="0.6">
      <c r="B3778" s="6">
        <v>42893.125</v>
      </c>
      <c r="C3778" s="18">
        <v>1705.312554374799</v>
      </c>
      <c r="E3778" s="6">
        <v>43258.125</v>
      </c>
      <c r="F3778" s="18">
        <v>260.04087081061402</v>
      </c>
    </row>
    <row r="3779" spans="2:6" x14ac:dyDescent="0.6">
      <c r="B3779" s="6">
        <v>42893.166666666664</v>
      </c>
      <c r="C3779" s="18">
        <v>1730.9553190803513</v>
      </c>
      <c r="E3779" s="6">
        <v>43258.166666666664</v>
      </c>
      <c r="F3779" s="18">
        <v>249.59842017279601</v>
      </c>
    </row>
    <row r="3780" spans="2:6" x14ac:dyDescent="0.6">
      <c r="B3780" s="6">
        <v>42893.208333333336</v>
      </c>
      <c r="C3780" s="18">
        <v>1703.7583529323972</v>
      </c>
      <c r="E3780" s="6">
        <v>43258.208333333336</v>
      </c>
      <c r="F3780" s="18">
        <v>116.601720814175</v>
      </c>
    </row>
    <row r="3781" spans="2:6" x14ac:dyDescent="0.6">
      <c r="B3781" s="6">
        <v>42893.25</v>
      </c>
      <c r="C3781" s="18">
        <v>264.97398433049432</v>
      </c>
      <c r="E3781" s="6">
        <v>43258.25</v>
      </c>
      <c r="F3781" s="18">
        <v>116.366164944966</v>
      </c>
    </row>
    <row r="3782" spans="2:6" x14ac:dyDescent="0.6">
      <c r="B3782" s="6">
        <v>42893.291666666664</v>
      </c>
      <c r="C3782" s="18">
        <v>263.38109790007189</v>
      </c>
      <c r="E3782" s="6">
        <v>43258.291666666664</v>
      </c>
      <c r="F3782" s="18">
        <v>115.97794294145299</v>
      </c>
    </row>
    <row r="3783" spans="2:6" x14ac:dyDescent="0.6">
      <c r="B3783" s="6">
        <v>42893.333333333336</v>
      </c>
      <c r="C3783" s="18">
        <v>632.7993894116064</v>
      </c>
      <c r="E3783" s="6">
        <v>43258.333333333336</v>
      </c>
      <c r="F3783" s="18">
        <v>0</v>
      </c>
    </row>
    <row r="3784" spans="2:6" x14ac:dyDescent="0.6">
      <c r="B3784" s="6">
        <v>42893.375</v>
      </c>
      <c r="C3784" s="18">
        <v>502.76031222065137</v>
      </c>
      <c r="E3784" s="6">
        <v>43258.375</v>
      </c>
      <c r="F3784" s="18">
        <v>0</v>
      </c>
    </row>
    <row r="3785" spans="2:6" x14ac:dyDescent="0.6">
      <c r="B3785" s="6">
        <v>42893.416666666664</v>
      </c>
      <c r="C3785" s="18">
        <v>773.15685144106465</v>
      </c>
      <c r="E3785" s="6">
        <v>43258.416666666664</v>
      </c>
      <c r="F3785" s="18">
        <v>0</v>
      </c>
    </row>
    <row r="3786" spans="2:6" x14ac:dyDescent="0.6">
      <c r="B3786" s="6">
        <v>42893.458333333336</v>
      </c>
      <c r="C3786" s="18">
        <v>1126.0023553180677</v>
      </c>
      <c r="E3786" s="6">
        <v>43258.458333333336</v>
      </c>
      <c r="F3786" s="18">
        <v>806.88833360460001</v>
      </c>
    </row>
    <row r="3787" spans="2:6" x14ac:dyDescent="0.6">
      <c r="B3787" s="6">
        <v>42893.5</v>
      </c>
      <c r="C3787" s="18">
        <v>759.85190431594765</v>
      </c>
      <c r="E3787" s="6">
        <v>43258.5</v>
      </c>
      <c r="F3787" s="18">
        <v>838.15633561876007</v>
      </c>
    </row>
    <row r="3788" spans="2:6" x14ac:dyDescent="0.6">
      <c r="B3788" s="6">
        <v>42893.541666666664</v>
      </c>
      <c r="C3788" s="18">
        <v>772.12182153542676</v>
      </c>
      <c r="E3788" s="6">
        <v>43258.541666666664</v>
      </c>
      <c r="F3788" s="18">
        <v>841.44466627332804</v>
      </c>
    </row>
    <row r="3789" spans="2:6" x14ac:dyDescent="0.6">
      <c r="B3789" s="6">
        <v>42893.583333333336</v>
      </c>
      <c r="C3789" s="18">
        <v>1143.8991742346002</v>
      </c>
      <c r="E3789" s="6">
        <v>43258.583333333336</v>
      </c>
      <c r="F3789" s="18">
        <v>1100.168049519855</v>
      </c>
    </row>
    <row r="3790" spans="2:6" x14ac:dyDescent="0.6">
      <c r="B3790" s="6">
        <v>42893.625</v>
      </c>
      <c r="C3790" s="18">
        <v>962.86476466019815</v>
      </c>
      <c r="E3790" s="6">
        <v>43258.625</v>
      </c>
      <c r="F3790" s="18">
        <v>652.94795255872896</v>
      </c>
    </row>
    <row r="3791" spans="2:6" x14ac:dyDescent="0.6">
      <c r="B3791" s="6">
        <v>42893.666666666664</v>
      </c>
      <c r="C3791" s="18">
        <v>1157.9251386054339</v>
      </c>
      <c r="E3791" s="6">
        <v>43258.666666666664</v>
      </c>
      <c r="F3791" s="18">
        <v>665.39811841328901</v>
      </c>
    </row>
    <row r="3792" spans="2:6" x14ac:dyDescent="0.6">
      <c r="B3792" s="6">
        <v>42893.708333333336</v>
      </c>
      <c r="C3792" s="18">
        <v>2031.3562305996088</v>
      </c>
      <c r="E3792" s="6">
        <v>43258.708333333336</v>
      </c>
      <c r="F3792" s="18">
        <v>666.32510930379203</v>
      </c>
    </row>
    <row r="3793" spans="2:6" x14ac:dyDescent="0.6">
      <c r="B3793" s="6">
        <v>42893.75</v>
      </c>
      <c r="C3793" s="18">
        <v>1115.1573621283615</v>
      </c>
      <c r="E3793" s="6">
        <v>43258.75</v>
      </c>
      <c r="F3793" s="18">
        <v>657.15922042846603</v>
      </c>
    </row>
    <row r="3794" spans="2:6" x14ac:dyDescent="0.6">
      <c r="B3794" s="6">
        <v>42893.791666666664</v>
      </c>
      <c r="C3794" s="18">
        <v>1282.5223076021648</v>
      </c>
      <c r="E3794" s="6">
        <v>43258.791666666664</v>
      </c>
      <c r="F3794" s="18">
        <v>387.11628119574601</v>
      </c>
    </row>
    <row r="3795" spans="2:6" x14ac:dyDescent="0.6">
      <c r="B3795" s="6">
        <v>42893.833333333336</v>
      </c>
      <c r="C3795" s="18">
        <v>1527.5395106965948</v>
      </c>
      <c r="E3795" s="6">
        <v>43258.833333333336</v>
      </c>
      <c r="F3795" s="18">
        <v>374.48556062486398</v>
      </c>
    </row>
    <row r="3796" spans="2:6" x14ac:dyDescent="0.6">
      <c r="B3796" s="6">
        <v>42893.875</v>
      </c>
      <c r="C3796" s="18">
        <v>964.18464092678255</v>
      </c>
      <c r="E3796" s="6">
        <v>43258.875</v>
      </c>
      <c r="F3796" s="18">
        <v>360.060397745768</v>
      </c>
    </row>
    <row r="3797" spans="2:6" x14ac:dyDescent="0.6">
      <c r="B3797" s="6">
        <v>42893.916666666664</v>
      </c>
      <c r="C3797" s="18">
        <v>386.84363511350369</v>
      </c>
      <c r="E3797" s="6">
        <v>43258.916666666664</v>
      </c>
      <c r="F3797" s="18">
        <v>139.73781662835</v>
      </c>
    </row>
    <row r="3798" spans="2:6" x14ac:dyDescent="0.6">
      <c r="B3798" s="6">
        <v>42893.958333333336</v>
      </c>
      <c r="C3798" s="18">
        <v>527.3059715376952</v>
      </c>
      <c r="E3798" s="6">
        <v>43258.958333333336</v>
      </c>
      <c r="F3798" s="18">
        <v>144.25981656392401</v>
      </c>
    </row>
    <row r="3799" spans="2:6" x14ac:dyDescent="0.6">
      <c r="B3799" s="6">
        <v>42894</v>
      </c>
      <c r="C3799" s="18">
        <v>613.84093377801969</v>
      </c>
      <c r="E3799" s="6">
        <v>43259</v>
      </c>
      <c r="F3799" s="18">
        <v>257.54429261525399</v>
      </c>
    </row>
    <row r="3800" spans="2:6" x14ac:dyDescent="0.6">
      <c r="B3800" s="6">
        <v>42894.041666666664</v>
      </c>
      <c r="C3800" s="18">
        <v>1702.3119050492166</v>
      </c>
      <c r="E3800" s="6">
        <v>43259.041666666664</v>
      </c>
      <c r="F3800" s="18">
        <v>260.06982034471201</v>
      </c>
    </row>
    <row r="3801" spans="2:6" x14ac:dyDescent="0.6">
      <c r="B3801" s="6">
        <v>42894.083333333336</v>
      </c>
      <c r="C3801" s="18">
        <v>1789.0991920794365</v>
      </c>
      <c r="E3801" s="6">
        <v>43259.083333333336</v>
      </c>
      <c r="F3801" s="18">
        <v>145.72597752888899</v>
      </c>
    </row>
    <row r="3802" spans="2:6" x14ac:dyDescent="0.6">
      <c r="B3802" s="6">
        <v>42894.125</v>
      </c>
      <c r="C3802" s="18">
        <v>1828.0250839503576</v>
      </c>
      <c r="E3802" s="6">
        <v>43259.125</v>
      </c>
      <c r="F3802" s="18">
        <v>260.41033702426398</v>
      </c>
    </row>
    <row r="3803" spans="2:6" x14ac:dyDescent="0.6">
      <c r="B3803" s="6">
        <v>42894.166666666664</v>
      </c>
      <c r="C3803" s="18">
        <v>1761.6773667038799</v>
      </c>
      <c r="E3803" s="6">
        <v>43259.166666666664</v>
      </c>
      <c r="F3803" s="18">
        <v>549.6839702097559</v>
      </c>
    </row>
    <row r="3804" spans="2:6" x14ac:dyDescent="0.6">
      <c r="B3804" s="6">
        <v>42894.208333333336</v>
      </c>
      <c r="C3804" s="18">
        <v>1754.6042567798816</v>
      </c>
      <c r="E3804" s="6">
        <v>43259.208333333336</v>
      </c>
      <c r="F3804" s="18">
        <v>552.18915492163592</v>
      </c>
    </row>
    <row r="3805" spans="2:6" x14ac:dyDescent="0.6">
      <c r="B3805" s="6">
        <v>42894.25</v>
      </c>
      <c r="C3805" s="18">
        <v>1710.4709554147703</v>
      </c>
      <c r="E3805" s="6">
        <v>43259.25</v>
      </c>
      <c r="F3805" s="18">
        <v>554.01943690405801</v>
      </c>
    </row>
    <row r="3806" spans="2:6" x14ac:dyDescent="0.6">
      <c r="B3806" s="6">
        <v>42894.291666666664</v>
      </c>
      <c r="C3806" s="18">
        <v>1599.7117684517953</v>
      </c>
      <c r="E3806" s="6">
        <v>43259.291666666664</v>
      </c>
      <c r="F3806" s="18">
        <v>408.45854800330102</v>
      </c>
    </row>
    <row r="3807" spans="2:6" x14ac:dyDescent="0.6">
      <c r="B3807" s="6">
        <v>42894.333333333336</v>
      </c>
      <c r="C3807" s="18">
        <v>495.05092257605571</v>
      </c>
      <c r="E3807" s="6">
        <v>43259.333333333336</v>
      </c>
      <c r="F3807" s="18">
        <v>287.054716661241</v>
      </c>
    </row>
    <row r="3808" spans="2:6" x14ac:dyDescent="0.6">
      <c r="B3808" s="6">
        <v>42894.375</v>
      </c>
      <c r="C3808" s="18">
        <v>506.9462053261858</v>
      </c>
      <c r="E3808" s="6">
        <v>43259.375</v>
      </c>
      <c r="F3808" s="18">
        <v>639.33488905164802</v>
      </c>
    </row>
    <row r="3809" spans="2:6" x14ac:dyDescent="0.6">
      <c r="B3809" s="6">
        <v>42894.416666666664</v>
      </c>
      <c r="C3809" s="18">
        <v>505.52292452971096</v>
      </c>
      <c r="E3809" s="6">
        <v>43259.416666666664</v>
      </c>
      <c r="F3809" s="18">
        <v>386.84411766899899</v>
      </c>
    </row>
    <row r="3810" spans="2:6" x14ac:dyDescent="0.6">
      <c r="B3810" s="6">
        <v>42894.458333333336</v>
      </c>
      <c r="C3810" s="18">
        <v>390.44559702648036</v>
      </c>
      <c r="E3810" s="6">
        <v>43259.458333333336</v>
      </c>
      <c r="F3810" s="18">
        <v>654.33799302842795</v>
      </c>
    </row>
    <row r="3811" spans="2:6" x14ac:dyDescent="0.6">
      <c r="B3811" s="6">
        <v>42894.5</v>
      </c>
      <c r="C3811" s="18">
        <v>388.93103327168336</v>
      </c>
      <c r="E3811" s="6">
        <v>43259.5</v>
      </c>
      <c r="F3811" s="18">
        <v>657.96922573513393</v>
      </c>
    </row>
    <row r="3812" spans="2:6" x14ac:dyDescent="0.6">
      <c r="B3812" s="6">
        <v>42894.541666666664</v>
      </c>
      <c r="C3812" s="18">
        <v>390.26693074438253</v>
      </c>
      <c r="E3812" s="6">
        <v>43259.541666666664</v>
      </c>
      <c r="F3812" s="18">
        <v>652.82927430894597</v>
      </c>
    </row>
    <row r="3813" spans="2:6" x14ac:dyDescent="0.6">
      <c r="B3813" s="6">
        <v>42894.583333333336</v>
      </c>
      <c r="C3813" s="18">
        <v>386.47845046997003</v>
      </c>
      <c r="E3813" s="6">
        <v>43259.583333333336</v>
      </c>
      <c r="F3813" s="18">
        <v>654.87911388820999</v>
      </c>
    </row>
    <row r="3814" spans="2:6" x14ac:dyDescent="0.6">
      <c r="B3814" s="6">
        <v>42894.625</v>
      </c>
      <c r="C3814" s="18">
        <v>722.14005472818894</v>
      </c>
      <c r="E3814" s="6">
        <v>43259.625</v>
      </c>
      <c r="F3814" s="18">
        <v>1042.2829982672779</v>
      </c>
    </row>
    <row r="3815" spans="2:6" x14ac:dyDescent="0.6">
      <c r="B3815" s="6">
        <v>42894.666666666664</v>
      </c>
      <c r="C3815" s="18">
        <v>746.49220755947943</v>
      </c>
      <c r="E3815" s="6">
        <v>43259.666666666664</v>
      </c>
      <c r="F3815" s="18">
        <v>1039.4998965708401</v>
      </c>
    </row>
    <row r="3816" spans="2:6" x14ac:dyDescent="0.6">
      <c r="B3816" s="6">
        <v>42894.708333333336</v>
      </c>
      <c r="C3816" s="18">
        <v>780.04686852229884</v>
      </c>
      <c r="E3816" s="6">
        <v>43259.708333333336</v>
      </c>
      <c r="F3816" s="18">
        <v>1036.908673621283</v>
      </c>
    </row>
    <row r="3817" spans="2:6" x14ac:dyDescent="0.6">
      <c r="B3817" s="6">
        <v>42894.75</v>
      </c>
      <c r="C3817" s="18">
        <v>383.51156155056401</v>
      </c>
      <c r="E3817" s="6">
        <v>43259.75</v>
      </c>
      <c r="F3817" s="18">
        <v>1028.0960097418879</v>
      </c>
    </row>
    <row r="3818" spans="2:6" x14ac:dyDescent="0.6">
      <c r="B3818" s="6">
        <v>42894.791666666664</v>
      </c>
      <c r="C3818" s="18">
        <v>379.02569919427202</v>
      </c>
      <c r="E3818" s="6">
        <v>43259.791666666664</v>
      </c>
      <c r="F3818" s="18">
        <v>379.03356216430598</v>
      </c>
    </row>
    <row r="3819" spans="2:6" x14ac:dyDescent="0.6">
      <c r="B3819" s="6">
        <v>42894.833333333336</v>
      </c>
      <c r="C3819" s="18">
        <v>379.50037367886904</v>
      </c>
      <c r="E3819" s="6">
        <v>43259.833333333336</v>
      </c>
      <c r="F3819" s="18">
        <v>378.387063717312</v>
      </c>
    </row>
    <row r="3820" spans="2:6" x14ac:dyDescent="0.6">
      <c r="B3820" s="6">
        <v>42894.875</v>
      </c>
      <c r="C3820" s="18">
        <v>1230.0710442133723</v>
      </c>
      <c r="E3820" s="6">
        <v>43259.875</v>
      </c>
      <c r="F3820" s="18">
        <v>377.71522538926803</v>
      </c>
    </row>
    <row r="3821" spans="2:6" x14ac:dyDescent="0.6">
      <c r="B3821" s="6">
        <v>42894.916666666664</v>
      </c>
      <c r="C3821" s="18">
        <v>264.51849597453975</v>
      </c>
      <c r="E3821" s="6">
        <v>43259.916666666664</v>
      </c>
      <c r="F3821" s="18">
        <v>378.49928414238798</v>
      </c>
    </row>
    <row r="3822" spans="2:6" x14ac:dyDescent="0.6">
      <c r="B3822" s="6">
        <v>42894.958333333336</v>
      </c>
      <c r="C3822" s="18">
        <v>1670.1730949656148</v>
      </c>
      <c r="E3822" s="6">
        <v>43259.958333333336</v>
      </c>
      <c r="F3822" s="18">
        <v>378.40950507269901</v>
      </c>
    </row>
    <row r="3823" spans="2:6" x14ac:dyDescent="0.6">
      <c r="B3823" s="6">
        <v>42895</v>
      </c>
      <c r="C3823" s="18">
        <v>118.645609796312</v>
      </c>
      <c r="E3823" s="6">
        <v>43260</v>
      </c>
      <c r="F3823" s="18">
        <v>378.22978310478999</v>
      </c>
    </row>
    <row r="3824" spans="2:6" x14ac:dyDescent="0.6">
      <c r="B3824" s="6">
        <v>42895.041666666664</v>
      </c>
      <c r="C3824" s="18">
        <v>118.758387120564</v>
      </c>
      <c r="E3824" s="6">
        <v>43260.041666666664</v>
      </c>
      <c r="F3824" s="18">
        <v>0</v>
      </c>
    </row>
    <row r="3825" spans="2:6" x14ac:dyDescent="0.6">
      <c r="B3825" s="6">
        <v>42895.083333333336</v>
      </c>
      <c r="C3825" s="18">
        <v>118.81022066752099</v>
      </c>
      <c r="E3825" s="6">
        <v>43260.083333333336</v>
      </c>
      <c r="F3825" s="18">
        <v>133.05687202877399</v>
      </c>
    </row>
    <row r="3826" spans="2:6" x14ac:dyDescent="0.6">
      <c r="B3826" s="6">
        <v>42895.125</v>
      </c>
      <c r="C3826" s="18">
        <v>118.820998136732</v>
      </c>
      <c r="E3826" s="6">
        <v>43260.125</v>
      </c>
      <c r="F3826" s="18">
        <v>133.087966342502</v>
      </c>
    </row>
    <row r="3827" spans="2:6" x14ac:dyDescent="0.6">
      <c r="B3827" s="6">
        <v>42895.166666666664</v>
      </c>
      <c r="C3827" s="18">
        <v>2875.9730333752018</v>
      </c>
      <c r="E3827" s="6">
        <v>43260.166666666664</v>
      </c>
      <c r="F3827" s="18">
        <v>0</v>
      </c>
    </row>
    <row r="3828" spans="2:6" x14ac:dyDescent="0.6">
      <c r="B3828" s="6">
        <v>42895.208333333336</v>
      </c>
      <c r="C3828" s="18">
        <v>932.47710042317499</v>
      </c>
      <c r="E3828" s="6">
        <v>43260.208333333336</v>
      </c>
      <c r="F3828" s="18">
        <v>2.2957871516545598</v>
      </c>
    </row>
    <row r="3829" spans="2:6" x14ac:dyDescent="0.6">
      <c r="B3829" s="6">
        <v>42895.25</v>
      </c>
      <c r="C3829" s="18">
        <v>914.81832209268896</v>
      </c>
      <c r="E3829" s="6">
        <v>43260.25</v>
      </c>
      <c r="F3829" s="18">
        <v>0</v>
      </c>
    </row>
    <row r="3830" spans="2:6" x14ac:dyDescent="0.6">
      <c r="B3830" s="6">
        <v>42895.291666666664</v>
      </c>
      <c r="C3830" s="18">
        <v>2505.9635665681549</v>
      </c>
      <c r="E3830" s="6">
        <v>43260.291666666664</v>
      </c>
      <c r="F3830" s="18">
        <v>0</v>
      </c>
    </row>
    <row r="3831" spans="2:6" x14ac:dyDescent="0.6">
      <c r="B3831" s="6">
        <v>42895.333333333336</v>
      </c>
      <c r="C3831" s="18">
        <v>2316.6432211332776</v>
      </c>
      <c r="E3831" s="6">
        <v>43260.333333333336</v>
      </c>
      <c r="F3831" s="18">
        <v>0</v>
      </c>
    </row>
    <row r="3832" spans="2:6" x14ac:dyDescent="0.6">
      <c r="B3832" s="6">
        <v>42895.375</v>
      </c>
      <c r="C3832" s="18">
        <v>2707.2268295584713</v>
      </c>
      <c r="E3832" s="6">
        <v>43260.375</v>
      </c>
      <c r="F3832" s="18">
        <v>648.07889065212601</v>
      </c>
    </row>
    <row r="3833" spans="2:6" x14ac:dyDescent="0.6">
      <c r="B3833" s="6">
        <v>42895.416666666664</v>
      </c>
      <c r="C3833" s="18">
        <v>2774.5466738008058</v>
      </c>
      <c r="E3833" s="6">
        <v>43260.416666666664</v>
      </c>
      <c r="F3833" s="18">
        <v>378.235397525363</v>
      </c>
    </row>
    <row r="3834" spans="2:6" x14ac:dyDescent="0.6">
      <c r="B3834" s="6">
        <v>42895.458333333336</v>
      </c>
      <c r="C3834" s="18">
        <v>2672.0106491046395</v>
      </c>
      <c r="E3834" s="6">
        <v>43260.458333333336</v>
      </c>
      <c r="F3834" s="18">
        <v>768.70723351372499</v>
      </c>
    </row>
    <row r="3835" spans="2:6" x14ac:dyDescent="0.6">
      <c r="B3835" s="6">
        <v>42895.5</v>
      </c>
      <c r="C3835" s="18">
        <v>2840.4978056632081</v>
      </c>
      <c r="E3835" s="6">
        <v>43260.5</v>
      </c>
      <c r="F3835" s="18">
        <v>766.16706302218802</v>
      </c>
    </row>
    <row r="3836" spans="2:6" x14ac:dyDescent="0.6">
      <c r="B3836" s="6">
        <v>42895.541666666664</v>
      </c>
      <c r="C3836" s="18">
        <v>2853.9348378753598</v>
      </c>
      <c r="E3836" s="6">
        <v>43260.541666666664</v>
      </c>
      <c r="F3836" s="18">
        <v>708.06207412719596</v>
      </c>
    </row>
    <row r="3837" spans="2:6" x14ac:dyDescent="0.6">
      <c r="B3837" s="6">
        <v>42895.583333333336</v>
      </c>
      <c r="C3837" s="18">
        <v>2582.6889113998336</v>
      </c>
      <c r="E3837" s="6">
        <v>43260.583333333336</v>
      </c>
      <c r="F3837" s="18">
        <v>713.30897215101299</v>
      </c>
    </row>
    <row r="3838" spans="2:6" x14ac:dyDescent="0.6">
      <c r="B3838" s="6">
        <v>42895.625</v>
      </c>
      <c r="C3838" s="18">
        <v>4657.9944451480342</v>
      </c>
      <c r="E3838" s="6">
        <v>43260.625</v>
      </c>
      <c r="F3838" s="18">
        <v>574.02172876146005</v>
      </c>
    </row>
    <row r="3839" spans="2:6" x14ac:dyDescent="0.6">
      <c r="B3839" s="6">
        <v>42895.666666666664</v>
      </c>
      <c r="C3839" s="18">
        <v>4869.9506498633436</v>
      </c>
      <c r="E3839" s="6">
        <v>43260.666666666664</v>
      </c>
      <c r="F3839" s="18">
        <v>966.83428790622099</v>
      </c>
    </row>
    <row r="3840" spans="2:6" x14ac:dyDescent="0.6">
      <c r="B3840" s="6">
        <v>42895.708333333336</v>
      </c>
      <c r="C3840" s="18">
        <v>963.35586211310192</v>
      </c>
      <c r="E3840" s="6">
        <v>43260.708333333336</v>
      </c>
      <c r="F3840" s="18">
        <v>377.92628192477702</v>
      </c>
    </row>
    <row r="3841" spans="2:6" x14ac:dyDescent="0.6">
      <c r="B3841" s="6">
        <v>42895.75</v>
      </c>
      <c r="C3841" s="18">
        <v>2296.2301722759603</v>
      </c>
      <c r="E3841" s="6">
        <v>43260.75</v>
      </c>
      <c r="F3841" s="18">
        <v>378.03372853597</v>
      </c>
    </row>
    <row r="3842" spans="2:6" x14ac:dyDescent="0.6">
      <c r="B3842" s="6">
        <v>42895.791666666664</v>
      </c>
      <c r="C3842" s="18">
        <v>2347.7497914275809</v>
      </c>
      <c r="E3842" s="6">
        <v>43260.791666666664</v>
      </c>
      <c r="F3842" s="18">
        <v>877.13883721245406</v>
      </c>
    </row>
    <row r="3843" spans="2:6" x14ac:dyDescent="0.6">
      <c r="B3843" s="6">
        <v>42895.833333333336</v>
      </c>
      <c r="C3843" s="18">
        <v>543.795180740354</v>
      </c>
      <c r="E3843" s="6">
        <v>43260.833333333336</v>
      </c>
      <c r="F3843" s="18">
        <v>528.30171716478003</v>
      </c>
    </row>
    <row r="3844" spans="2:6" x14ac:dyDescent="0.6">
      <c r="B3844" s="6">
        <v>42895.875</v>
      </c>
      <c r="C3844" s="18">
        <v>1938.133387853828</v>
      </c>
      <c r="E3844" s="6">
        <v>43260.875</v>
      </c>
      <c r="F3844" s="18">
        <v>260.364770846895</v>
      </c>
    </row>
    <row r="3845" spans="2:6" x14ac:dyDescent="0.6">
      <c r="B3845" s="6">
        <v>42895.916666666664</v>
      </c>
      <c r="C3845" s="18">
        <v>117.011443180508</v>
      </c>
      <c r="E3845" s="6">
        <v>43260.916666666664</v>
      </c>
      <c r="F3845" s="18">
        <v>114.58355385674299</v>
      </c>
    </row>
    <row r="3846" spans="2:6" x14ac:dyDescent="0.6">
      <c r="B3846" s="6">
        <v>42895.958333333336</v>
      </c>
      <c r="C3846" s="18">
        <v>116.54233201768599</v>
      </c>
      <c r="E3846" s="6">
        <v>43260.958333333336</v>
      </c>
      <c r="F3846" s="18">
        <v>0</v>
      </c>
    </row>
    <row r="3847" spans="2:6" x14ac:dyDescent="0.6">
      <c r="B3847" s="6">
        <v>42896</v>
      </c>
      <c r="C3847" s="18">
        <v>407.44552747077347</v>
      </c>
      <c r="E3847" s="6">
        <v>43261</v>
      </c>
      <c r="F3847" s="18">
        <v>117.181665013631</v>
      </c>
    </row>
    <row r="3848" spans="2:6" x14ac:dyDescent="0.6">
      <c r="B3848" s="6">
        <v>42896.041666666664</v>
      </c>
      <c r="C3848" s="18">
        <v>1882.3319540108523</v>
      </c>
      <c r="E3848" s="6">
        <v>43261.041666666664</v>
      </c>
      <c r="F3848" s="18">
        <v>411.26449288686104</v>
      </c>
    </row>
    <row r="3849" spans="2:6" x14ac:dyDescent="0.6">
      <c r="B3849" s="6">
        <v>42896.083333333336</v>
      </c>
      <c r="C3849" s="18">
        <v>800.5854326523646</v>
      </c>
      <c r="E3849" s="6">
        <v>43261.083333333336</v>
      </c>
      <c r="F3849" s="18">
        <v>393.82099220699604</v>
      </c>
    </row>
    <row r="3850" spans="2:6" x14ac:dyDescent="0.6">
      <c r="B3850" s="6">
        <v>42896.125</v>
      </c>
      <c r="C3850" s="18">
        <v>408.42304814232597</v>
      </c>
      <c r="E3850" s="6">
        <v>43261.125</v>
      </c>
      <c r="F3850" s="18">
        <v>291.06110514322899</v>
      </c>
    </row>
    <row r="3851" spans="2:6" x14ac:dyDescent="0.6">
      <c r="B3851" s="6">
        <v>42896.166666666664</v>
      </c>
      <c r="C3851" s="18">
        <v>409.54421445210698</v>
      </c>
      <c r="E3851" s="6">
        <v>43261.166666666664</v>
      </c>
      <c r="F3851" s="18">
        <v>291.482660624186</v>
      </c>
    </row>
    <row r="3852" spans="2:6" x14ac:dyDescent="0.6">
      <c r="B3852" s="6">
        <v>42896.208333333336</v>
      </c>
      <c r="C3852" s="18">
        <v>116.759109721713</v>
      </c>
      <c r="E3852" s="6">
        <v>43261.208333333336</v>
      </c>
      <c r="F3852" s="18">
        <v>290.84699427286699</v>
      </c>
    </row>
    <row r="3853" spans="2:6" x14ac:dyDescent="0.6">
      <c r="B3853" s="6">
        <v>42896.25</v>
      </c>
      <c r="C3853" s="18">
        <v>254.488425971136</v>
      </c>
      <c r="E3853" s="6">
        <v>43261.25</v>
      </c>
      <c r="F3853" s="18">
        <v>119.63016498989499</v>
      </c>
    </row>
    <row r="3854" spans="2:6" x14ac:dyDescent="0.6">
      <c r="B3854" s="6">
        <v>42896.291666666664</v>
      </c>
      <c r="C3854" s="18">
        <v>842.02487134721309</v>
      </c>
      <c r="E3854" s="6">
        <v>43261.291666666664</v>
      </c>
      <c r="F3854" s="18">
        <v>118.38066480848499</v>
      </c>
    </row>
    <row r="3855" spans="2:6" x14ac:dyDescent="0.6">
      <c r="B3855" s="6">
        <v>42896.333333333336</v>
      </c>
      <c r="C3855" s="18">
        <v>289.29477179633199</v>
      </c>
      <c r="E3855" s="6">
        <v>43261.333333333336</v>
      </c>
      <c r="F3855" s="18">
        <v>628.46354966057402</v>
      </c>
    </row>
    <row r="3856" spans="2:6" x14ac:dyDescent="0.6">
      <c r="B3856" s="6">
        <v>42896.375</v>
      </c>
      <c r="C3856" s="18">
        <v>2.1825892522599899</v>
      </c>
      <c r="E3856" s="6">
        <v>43261.375</v>
      </c>
      <c r="F3856" s="18">
        <v>971.76137239243894</v>
      </c>
    </row>
    <row r="3857" spans="2:6" x14ac:dyDescent="0.6">
      <c r="B3857" s="6">
        <v>42896.416666666664</v>
      </c>
      <c r="C3857" s="18">
        <v>2.19947454134623</v>
      </c>
      <c r="E3857" s="6">
        <v>43261.416666666664</v>
      </c>
      <c r="F3857" s="18">
        <v>1563.722538846328</v>
      </c>
    </row>
    <row r="3858" spans="2:6" x14ac:dyDescent="0.6">
      <c r="B3858" s="6">
        <v>42896.458333333336</v>
      </c>
      <c r="C3858" s="18">
        <v>1826.1691911379444</v>
      </c>
      <c r="E3858" s="6">
        <v>43261.458333333336</v>
      </c>
      <c r="F3858" s="18">
        <v>4921.0569912507699</v>
      </c>
    </row>
    <row r="3859" spans="2:6" x14ac:dyDescent="0.6">
      <c r="B3859" s="6">
        <v>42896.5</v>
      </c>
      <c r="C3859" s="18">
        <v>2822.3099319310927</v>
      </c>
      <c r="E3859" s="6">
        <v>43261.5</v>
      </c>
      <c r="F3859" s="18">
        <v>6069.0605490917524</v>
      </c>
    </row>
    <row r="3860" spans="2:6" x14ac:dyDescent="0.6">
      <c r="B3860" s="6">
        <v>42896.541666666664</v>
      </c>
      <c r="C3860" s="18">
        <v>2850.8880773664778</v>
      </c>
      <c r="E3860" s="6">
        <v>43261.541666666664</v>
      </c>
      <c r="F3860" s="18">
        <v>5514.3116149859834</v>
      </c>
    </row>
    <row r="3861" spans="2:6" x14ac:dyDescent="0.6">
      <c r="B3861" s="6">
        <v>42896.583333333336</v>
      </c>
      <c r="C3861" s="18">
        <v>2872.4875935702776</v>
      </c>
      <c r="E3861" s="6">
        <v>43261.583333333336</v>
      </c>
      <c r="F3861" s="18">
        <v>5370.3990261840709</v>
      </c>
    </row>
    <row r="3862" spans="2:6" x14ac:dyDescent="0.6">
      <c r="B3862" s="6">
        <v>42896.625</v>
      </c>
      <c r="C3862" s="18">
        <v>2803.3142974911734</v>
      </c>
      <c r="E3862" s="6">
        <v>43261.625</v>
      </c>
      <c r="F3862" s="18">
        <v>5808.1395728344296</v>
      </c>
    </row>
    <row r="3863" spans="2:6" x14ac:dyDescent="0.6">
      <c r="B3863" s="6">
        <v>42896.666666666664</v>
      </c>
      <c r="C3863" s="18">
        <v>1972.0522489335763</v>
      </c>
      <c r="E3863" s="6">
        <v>43261.666666666664</v>
      </c>
      <c r="F3863" s="18">
        <v>5745.5154562589751</v>
      </c>
    </row>
    <row r="3864" spans="2:6" x14ac:dyDescent="0.6">
      <c r="B3864" s="6">
        <v>42896.708333333336</v>
      </c>
      <c r="C3864" s="18">
        <v>2779.1398851823724</v>
      </c>
      <c r="E3864" s="6">
        <v>43261.708333333336</v>
      </c>
      <c r="F3864" s="18">
        <v>3533.5848071543314</v>
      </c>
    </row>
    <row r="3865" spans="2:6" x14ac:dyDescent="0.6">
      <c r="B3865" s="6">
        <v>42896.75</v>
      </c>
      <c r="C3865" s="18">
        <v>2793.6885911628842</v>
      </c>
      <c r="E3865" s="6">
        <v>43261.75</v>
      </c>
      <c r="F3865" s="18">
        <v>1775.687353803844</v>
      </c>
    </row>
    <row r="3866" spans="2:6" x14ac:dyDescent="0.6">
      <c r="B3866" s="6">
        <v>42896.791666666664</v>
      </c>
      <c r="C3866" s="18">
        <v>691.7082441079599</v>
      </c>
      <c r="E3866" s="6">
        <v>43261.791666666664</v>
      </c>
      <c r="F3866" s="18">
        <v>2626.3034617699459</v>
      </c>
    </row>
    <row r="3867" spans="2:6" x14ac:dyDescent="0.6">
      <c r="B3867" s="6">
        <v>42896.833333333336</v>
      </c>
      <c r="C3867" s="18">
        <v>2310.8594774150793</v>
      </c>
      <c r="E3867" s="6">
        <v>43261.833333333336</v>
      </c>
      <c r="F3867" s="18">
        <v>3270.4509474648321</v>
      </c>
    </row>
    <row r="3868" spans="2:6" x14ac:dyDescent="0.6">
      <c r="B3868" s="6">
        <v>42896.875</v>
      </c>
      <c r="C3868" s="18">
        <v>2124.9011092752844</v>
      </c>
      <c r="E3868" s="6">
        <v>43261.875</v>
      </c>
      <c r="F3868" s="18">
        <v>3043.9138600455321</v>
      </c>
    </row>
    <row r="3869" spans="2:6" x14ac:dyDescent="0.6">
      <c r="B3869" s="6">
        <v>42896.916666666664</v>
      </c>
      <c r="C3869" s="18">
        <v>2134.0527626509102</v>
      </c>
      <c r="E3869" s="6">
        <v>43261.916666666664</v>
      </c>
      <c r="F3869" s="18">
        <v>1848.259659801055</v>
      </c>
    </row>
    <row r="3870" spans="2:6" x14ac:dyDescent="0.6">
      <c r="B3870" s="6">
        <v>42896.958333333336</v>
      </c>
      <c r="C3870" s="18">
        <v>409.29812626944613</v>
      </c>
      <c r="E3870" s="6">
        <v>43261.958333333336</v>
      </c>
      <c r="F3870" s="18">
        <v>3139.1860183588628</v>
      </c>
    </row>
    <row r="3871" spans="2:6" x14ac:dyDescent="0.6">
      <c r="B3871" s="6">
        <v>42897</v>
      </c>
      <c r="C3871" s="18">
        <v>1950.386763828064</v>
      </c>
      <c r="E3871" s="6">
        <v>43262</v>
      </c>
      <c r="F3871" s="18">
        <v>1377.7052148225521</v>
      </c>
    </row>
    <row r="3872" spans="2:6" x14ac:dyDescent="0.6">
      <c r="B3872" s="6">
        <v>42897.041666666664</v>
      </c>
      <c r="C3872" s="18">
        <v>411.06396367708828</v>
      </c>
      <c r="E3872" s="6">
        <v>43262.041666666664</v>
      </c>
      <c r="F3872" s="18">
        <v>1890.88525131649</v>
      </c>
    </row>
    <row r="3873" spans="2:6" x14ac:dyDescent="0.6">
      <c r="B3873" s="6">
        <v>42897.083333333336</v>
      </c>
      <c r="C3873" s="18">
        <v>410.721582100788</v>
      </c>
      <c r="E3873" s="6">
        <v>43262.083333333336</v>
      </c>
      <c r="F3873" s="18">
        <v>1893.500384686781</v>
      </c>
    </row>
    <row r="3874" spans="2:6" x14ac:dyDescent="0.6">
      <c r="B3874" s="6">
        <v>42897.125</v>
      </c>
      <c r="C3874" s="18">
        <v>409.730603739419</v>
      </c>
      <c r="E3874" s="6">
        <v>43262.125</v>
      </c>
      <c r="F3874" s="18">
        <v>1695.6990107345521</v>
      </c>
    </row>
    <row r="3875" spans="2:6" x14ac:dyDescent="0.6">
      <c r="B3875" s="6">
        <v>42897.166666666664</v>
      </c>
      <c r="C3875" s="18">
        <v>407.30582579294799</v>
      </c>
      <c r="E3875" s="6">
        <v>43262.166666666664</v>
      </c>
      <c r="F3875" s="18">
        <v>1692.3702839533453</v>
      </c>
    </row>
    <row r="3876" spans="2:6" x14ac:dyDescent="0.6">
      <c r="B3876" s="6">
        <v>42897.208333333336</v>
      </c>
      <c r="C3876" s="18">
        <v>0</v>
      </c>
      <c r="E3876" s="6">
        <v>43262.208333333336</v>
      </c>
      <c r="F3876" s="18">
        <v>1686.930316513904</v>
      </c>
    </row>
    <row r="3877" spans="2:6" x14ac:dyDescent="0.6">
      <c r="B3877" s="6">
        <v>42897.25</v>
      </c>
      <c r="C3877" s="18">
        <v>344.44168169922148</v>
      </c>
      <c r="E3877" s="6">
        <v>43262.25</v>
      </c>
      <c r="F3877" s="18">
        <v>1100.7919302961541</v>
      </c>
    </row>
    <row r="3878" spans="2:6" x14ac:dyDescent="0.6">
      <c r="B3878" s="6">
        <v>42897.291666666664</v>
      </c>
      <c r="C3878" s="18">
        <v>565.53292388584782</v>
      </c>
      <c r="E3878" s="6">
        <v>43262.291666666664</v>
      </c>
      <c r="F3878" s="18">
        <v>1371.3808825174951</v>
      </c>
    </row>
    <row r="3879" spans="2:6" x14ac:dyDescent="0.6">
      <c r="B3879" s="6">
        <v>42897.333333333336</v>
      </c>
      <c r="C3879" s="18">
        <v>2.2328007300694699</v>
      </c>
      <c r="E3879" s="6">
        <v>43262.333333333336</v>
      </c>
      <c r="F3879" s="18">
        <v>1255.94602205912</v>
      </c>
    </row>
    <row r="3880" spans="2:6" x14ac:dyDescent="0.6">
      <c r="B3880" s="6">
        <v>42897.375</v>
      </c>
      <c r="C3880" s="18">
        <v>2.2129160804218699</v>
      </c>
      <c r="E3880" s="6">
        <v>43262.375</v>
      </c>
      <c r="F3880" s="18">
        <v>959.58997485266616</v>
      </c>
    </row>
    <row r="3881" spans="2:6" x14ac:dyDescent="0.6">
      <c r="B3881" s="6">
        <v>42897.416666666664</v>
      </c>
      <c r="C3881" s="18">
        <v>1409.0963099500859</v>
      </c>
      <c r="E3881" s="6">
        <v>43262.416666666664</v>
      </c>
      <c r="F3881" s="18">
        <v>653.70408649444403</v>
      </c>
    </row>
    <row r="3882" spans="2:6" x14ac:dyDescent="0.6">
      <c r="B3882" s="6">
        <v>42897.458333333336</v>
      </c>
      <c r="C3882" s="18">
        <v>2.2301901753743398</v>
      </c>
      <c r="E3882" s="6">
        <v>43262.458333333336</v>
      </c>
      <c r="F3882" s="18">
        <v>663.08065063052595</v>
      </c>
    </row>
    <row r="3883" spans="2:6" x14ac:dyDescent="0.6">
      <c r="B3883" s="6">
        <v>42897.5</v>
      </c>
      <c r="C3883" s="18">
        <v>0</v>
      </c>
      <c r="E3883" s="6">
        <v>43262.5</v>
      </c>
      <c r="F3883" s="18">
        <v>661.70547873178805</v>
      </c>
    </row>
    <row r="3884" spans="2:6" x14ac:dyDescent="0.6">
      <c r="B3884" s="6">
        <v>42897.541666666664</v>
      </c>
      <c r="C3884" s="18">
        <v>924.21632130940702</v>
      </c>
      <c r="E3884" s="6">
        <v>43262.541666666664</v>
      </c>
      <c r="F3884" s="18">
        <v>673.34608426835587</v>
      </c>
    </row>
    <row r="3885" spans="2:6" x14ac:dyDescent="0.6">
      <c r="B3885" s="6">
        <v>42897.583333333336</v>
      </c>
      <c r="C3885" s="18">
        <v>936.38681796603703</v>
      </c>
      <c r="E3885" s="6">
        <v>43262.583333333336</v>
      </c>
      <c r="F3885" s="18">
        <v>667.43196224212397</v>
      </c>
    </row>
    <row r="3886" spans="2:6" x14ac:dyDescent="0.6">
      <c r="B3886" s="6">
        <v>42897.625</v>
      </c>
      <c r="C3886" s="18">
        <v>118.301332185533</v>
      </c>
      <c r="E3886" s="6">
        <v>43262.625</v>
      </c>
      <c r="F3886" s="18">
        <v>666.91918421427192</v>
      </c>
    </row>
    <row r="3887" spans="2:6" x14ac:dyDescent="0.6">
      <c r="B3887" s="6">
        <v>42897.666666666664</v>
      </c>
      <c r="C3887" s="18">
        <v>120.23680672115711</v>
      </c>
      <c r="E3887" s="6">
        <v>43262.666666666664</v>
      </c>
      <c r="F3887" s="18">
        <v>669.55615705278001</v>
      </c>
    </row>
    <row r="3888" spans="2:6" x14ac:dyDescent="0.6">
      <c r="B3888" s="6">
        <v>42897.708333333336</v>
      </c>
      <c r="C3888" s="18">
        <v>115.34519890944146</v>
      </c>
      <c r="E3888" s="6">
        <v>43262.708333333336</v>
      </c>
      <c r="F3888" s="18">
        <v>669.50522886488</v>
      </c>
    </row>
    <row r="3889" spans="2:6" x14ac:dyDescent="0.6">
      <c r="B3889" s="6">
        <v>42897.75</v>
      </c>
      <c r="C3889" s="18">
        <v>120.00735111236553</v>
      </c>
      <c r="E3889" s="6">
        <v>43262.75</v>
      </c>
      <c r="F3889" s="18">
        <v>1832.863213339909</v>
      </c>
    </row>
    <row r="3890" spans="2:6" x14ac:dyDescent="0.6">
      <c r="B3890" s="6">
        <v>42897.791666666664</v>
      </c>
      <c r="C3890" s="18">
        <v>117.055220387776</v>
      </c>
      <c r="E3890" s="6">
        <v>43262.791666666664</v>
      </c>
      <c r="F3890" s="18">
        <v>2623.4180379994673</v>
      </c>
    </row>
    <row r="3891" spans="2:6" x14ac:dyDescent="0.6">
      <c r="B3891" s="6">
        <v>42897.833333333336</v>
      </c>
      <c r="C3891" s="18">
        <v>119.30319872935524</v>
      </c>
      <c r="E3891" s="6">
        <v>43262.833333333336</v>
      </c>
      <c r="F3891" s="18">
        <v>2615.3964650811035</v>
      </c>
    </row>
    <row r="3892" spans="2:6" x14ac:dyDescent="0.6">
      <c r="B3892" s="6">
        <v>42897.875</v>
      </c>
      <c r="C3892" s="18">
        <v>1541.9967263730343</v>
      </c>
      <c r="E3892" s="6">
        <v>43262.875</v>
      </c>
      <c r="F3892" s="18">
        <v>2660.1192983245801</v>
      </c>
    </row>
    <row r="3893" spans="2:6" x14ac:dyDescent="0.6">
      <c r="B3893" s="6">
        <v>42897.916666666664</v>
      </c>
      <c r="C3893" s="18">
        <v>1538.8932296652247</v>
      </c>
      <c r="E3893" s="6">
        <v>43262.916666666664</v>
      </c>
      <c r="F3893" s="18">
        <v>2427.4889640892852</v>
      </c>
    </row>
    <row r="3894" spans="2:6" x14ac:dyDescent="0.6">
      <c r="B3894" s="6">
        <v>42897.958333333336</v>
      </c>
      <c r="C3894" s="18">
        <v>1569.0816660224057</v>
      </c>
      <c r="E3894" s="6">
        <v>43262.958333333336</v>
      </c>
      <c r="F3894" s="18">
        <v>2694.731522577069</v>
      </c>
    </row>
    <row r="3895" spans="2:6" x14ac:dyDescent="0.6">
      <c r="B3895" s="6">
        <v>42898</v>
      </c>
      <c r="C3895" s="18">
        <v>1570.890279451474</v>
      </c>
      <c r="E3895" s="6">
        <v>43263</v>
      </c>
      <c r="F3895" s="18">
        <v>3147.4387463251687</v>
      </c>
    </row>
    <row r="3896" spans="2:6" x14ac:dyDescent="0.6">
      <c r="B3896" s="6">
        <v>42898.041666666664</v>
      </c>
      <c r="C3896" s="18">
        <v>1574.1878355962685</v>
      </c>
      <c r="E3896" s="6">
        <v>43263.041666666664</v>
      </c>
      <c r="F3896" s="18">
        <v>2998.6259023200064</v>
      </c>
    </row>
    <row r="3897" spans="2:6" x14ac:dyDescent="0.6">
      <c r="B3897" s="6">
        <v>42898.083333333336</v>
      </c>
      <c r="C3897" s="18">
        <v>118.97813225799135</v>
      </c>
      <c r="E3897" s="6">
        <v>43263.083333333336</v>
      </c>
      <c r="F3897" s="18">
        <v>3581.1347019958398</v>
      </c>
    </row>
    <row r="3898" spans="2:6" x14ac:dyDescent="0.6">
      <c r="B3898" s="6">
        <v>42898.125</v>
      </c>
      <c r="C3898" s="18">
        <v>1528.3237781757762</v>
      </c>
      <c r="E3898" s="6">
        <v>43263.125</v>
      </c>
      <c r="F3898" s="18">
        <v>3630.0904130638878</v>
      </c>
    </row>
    <row r="3899" spans="2:6" x14ac:dyDescent="0.6">
      <c r="B3899" s="6">
        <v>42898.166666666664</v>
      </c>
      <c r="C3899" s="18">
        <v>119.5996431228842</v>
      </c>
      <c r="E3899" s="6">
        <v>43263.166666666664</v>
      </c>
      <c r="F3899" s="18">
        <v>2076.281691657166</v>
      </c>
    </row>
    <row r="3900" spans="2:6" x14ac:dyDescent="0.6">
      <c r="B3900" s="6">
        <v>42898.208333333336</v>
      </c>
      <c r="C3900" s="18">
        <v>119.89686549305856</v>
      </c>
      <c r="E3900" s="6">
        <v>43263.208333333336</v>
      </c>
      <c r="F3900" s="18">
        <v>2045.7404361173778</v>
      </c>
    </row>
    <row r="3901" spans="2:6" x14ac:dyDescent="0.6">
      <c r="B3901" s="6">
        <v>42898.25</v>
      </c>
      <c r="C3901" s="18">
        <v>0</v>
      </c>
      <c r="E3901" s="6">
        <v>43263.25</v>
      </c>
      <c r="F3901" s="18">
        <v>2064.4220460255888</v>
      </c>
    </row>
    <row r="3902" spans="2:6" x14ac:dyDescent="0.6">
      <c r="B3902" s="6">
        <v>42898.291666666664</v>
      </c>
      <c r="C3902" s="18">
        <v>1435.135365261501</v>
      </c>
      <c r="E3902" s="6">
        <v>43263.291666666664</v>
      </c>
      <c r="F3902" s="18">
        <v>421.22682729085204</v>
      </c>
    </row>
    <row r="3903" spans="2:6" x14ac:dyDescent="0.6">
      <c r="B3903" s="6">
        <v>42898.333333333336</v>
      </c>
      <c r="C3903" s="18">
        <v>2.1976416030195001</v>
      </c>
      <c r="E3903" s="6">
        <v>43263.333333333336</v>
      </c>
      <c r="F3903" s="18">
        <v>1394.1659353171401</v>
      </c>
    </row>
    <row r="3904" spans="2:6" x14ac:dyDescent="0.6">
      <c r="B3904" s="6">
        <v>42898.375</v>
      </c>
      <c r="C3904" s="18">
        <v>469.99317514207496</v>
      </c>
      <c r="E3904" s="6">
        <v>43263.375</v>
      </c>
      <c r="F3904" s="18">
        <v>2732.1737808100329</v>
      </c>
    </row>
    <row r="3905" spans="2:6" x14ac:dyDescent="0.6">
      <c r="B3905" s="6">
        <v>42898.416666666664</v>
      </c>
      <c r="C3905" s="18">
        <v>502.55739080216995</v>
      </c>
      <c r="E3905" s="6">
        <v>43263.416666666664</v>
      </c>
      <c r="F3905" s="18">
        <v>972.63187919616405</v>
      </c>
    </row>
    <row r="3906" spans="2:6" x14ac:dyDescent="0.6">
      <c r="B3906" s="6">
        <v>42898.458333333336</v>
      </c>
      <c r="C3906" s="18">
        <v>501.47416934966901</v>
      </c>
      <c r="E3906" s="6">
        <v>43263.458333333336</v>
      </c>
      <c r="F3906" s="18">
        <v>663.08725100623008</v>
      </c>
    </row>
    <row r="3907" spans="2:6" x14ac:dyDescent="0.6">
      <c r="B3907" s="6">
        <v>42898.5</v>
      </c>
      <c r="C3907" s="18">
        <v>385.30300930446998</v>
      </c>
      <c r="E3907" s="6">
        <v>43263.5</v>
      </c>
      <c r="F3907" s="18">
        <v>646.686811879473</v>
      </c>
    </row>
    <row r="3908" spans="2:6" x14ac:dyDescent="0.6">
      <c r="B3908" s="6">
        <v>42898.541666666664</v>
      </c>
      <c r="C3908" s="18">
        <v>383.68333397759301</v>
      </c>
      <c r="E3908" s="6">
        <v>43263.541666666664</v>
      </c>
      <c r="F3908" s="18">
        <v>656.78128455267904</v>
      </c>
    </row>
    <row r="3909" spans="2:6" x14ac:dyDescent="0.6">
      <c r="B3909" s="6">
        <v>42898.583333333336</v>
      </c>
      <c r="C3909" s="18">
        <v>386.68670502146057</v>
      </c>
      <c r="E3909" s="6">
        <v>43263.583333333336</v>
      </c>
      <c r="F3909" s="18">
        <v>665.91975074343907</v>
      </c>
    </row>
    <row r="3910" spans="2:6" x14ac:dyDescent="0.6">
      <c r="B3910" s="6">
        <v>42898.625</v>
      </c>
      <c r="C3910" s="18">
        <v>384.60811577690902</v>
      </c>
      <c r="E3910" s="6">
        <v>43263.625</v>
      </c>
      <c r="F3910" s="18">
        <v>666.4640174653789</v>
      </c>
    </row>
    <row r="3911" spans="2:6" x14ac:dyDescent="0.6">
      <c r="B3911" s="6">
        <v>42898.666666666664</v>
      </c>
      <c r="C3911" s="18">
        <v>386.91053427378273</v>
      </c>
      <c r="E3911" s="6">
        <v>43263.666666666664</v>
      </c>
      <c r="F3911" s="18">
        <v>662.43695020463406</v>
      </c>
    </row>
    <row r="3912" spans="2:6" x14ac:dyDescent="0.6">
      <c r="B3912" s="6">
        <v>42898.708333333336</v>
      </c>
      <c r="C3912" s="18">
        <v>387.19775920073187</v>
      </c>
      <c r="E3912" s="6">
        <v>43263.708333333336</v>
      </c>
      <c r="F3912" s="18">
        <v>0</v>
      </c>
    </row>
    <row r="3913" spans="2:6" x14ac:dyDescent="0.6">
      <c r="B3913" s="6">
        <v>42898.75</v>
      </c>
      <c r="C3913" s="18">
        <v>386.83825420538534</v>
      </c>
      <c r="E3913" s="6">
        <v>43263.75</v>
      </c>
      <c r="F3913" s="18">
        <v>526.84405103895199</v>
      </c>
    </row>
    <row r="3914" spans="2:6" x14ac:dyDescent="0.6">
      <c r="B3914" s="6">
        <v>42898.791666666664</v>
      </c>
      <c r="C3914" s="18">
        <v>386.80447961860204</v>
      </c>
      <c r="E3914" s="6">
        <v>43263.791666666664</v>
      </c>
      <c r="F3914" s="18">
        <v>526.03866227467699</v>
      </c>
    </row>
    <row r="3915" spans="2:6" x14ac:dyDescent="0.6">
      <c r="B3915" s="6">
        <v>42898.833333333336</v>
      </c>
      <c r="C3915" s="18">
        <v>388.12842510011433</v>
      </c>
      <c r="E3915" s="6">
        <v>43263.833333333336</v>
      </c>
      <c r="F3915" s="18">
        <v>509.65110645293902</v>
      </c>
    </row>
    <row r="3916" spans="2:6" x14ac:dyDescent="0.6">
      <c r="B3916" s="6">
        <v>42898.875</v>
      </c>
      <c r="C3916" s="18">
        <v>363.31862887170547</v>
      </c>
      <c r="E3916" s="6">
        <v>43263.875</v>
      </c>
      <c r="F3916" s="18">
        <v>0</v>
      </c>
    </row>
    <row r="3917" spans="2:6" x14ac:dyDescent="0.6">
      <c r="B3917" s="6">
        <v>42898.916666666664</v>
      </c>
      <c r="C3917" s="18">
        <v>2.23768856525421</v>
      </c>
      <c r="E3917" s="6">
        <v>43263.916666666664</v>
      </c>
      <c r="F3917" s="18">
        <v>285.85393839518201</v>
      </c>
    </row>
    <row r="3918" spans="2:6" x14ac:dyDescent="0.6">
      <c r="B3918" s="6">
        <v>42898.958333333336</v>
      </c>
      <c r="C3918" s="18">
        <v>2.1995300849278698</v>
      </c>
      <c r="E3918" s="6">
        <v>43263.958333333336</v>
      </c>
      <c r="F3918" s="18">
        <v>289.57904951307501</v>
      </c>
    </row>
    <row r="3919" spans="2:6" x14ac:dyDescent="0.6">
      <c r="B3919" s="6">
        <v>42899</v>
      </c>
      <c r="C3919" s="18">
        <v>1461.1945062642619</v>
      </c>
      <c r="E3919" s="6">
        <v>43264</v>
      </c>
      <c r="F3919" s="18">
        <v>289.86493857489597</v>
      </c>
    </row>
    <row r="3920" spans="2:6" x14ac:dyDescent="0.6">
      <c r="B3920" s="6">
        <v>42899.041666666664</v>
      </c>
      <c r="C3920" s="18">
        <v>146.50112460295287</v>
      </c>
      <c r="E3920" s="6">
        <v>43264.041666666664</v>
      </c>
      <c r="F3920" s="18">
        <v>393.66704791174902</v>
      </c>
    </row>
    <row r="3921" spans="2:6" x14ac:dyDescent="0.6">
      <c r="B3921" s="6">
        <v>42899.083333333336</v>
      </c>
      <c r="C3921" s="18">
        <v>134.95292526788123</v>
      </c>
      <c r="E3921" s="6">
        <v>43264.083333333336</v>
      </c>
      <c r="F3921" s="18">
        <v>406.50021485222601</v>
      </c>
    </row>
    <row r="3922" spans="2:6" x14ac:dyDescent="0.6">
      <c r="B3922" s="6">
        <v>42899.125</v>
      </c>
      <c r="C3922" s="18">
        <v>120.63652373949647</v>
      </c>
      <c r="E3922" s="6">
        <v>43264.125</v>
      </c>
      <c r="F3922" s="18">
        <v>405.22227055867398</v>
      </c>
    </row>
    <row r="3923" spans="2:6" x14ac:dyDescent="0.6">
      <c r="B3923" s="6">
        <v>42899.166666666664</v>
      </c>
      <c r="C3923" s="18">
        <v>119.85813269244277</v>
      </c>
      <c r="E3923" s="6">
        <v>43264.166666666664</v>
      </c>
      <c r="F3923" s="18">
        <v>401.27988190544897</v>
      </c>
    </row>
    <row r="3924" spans="2:6" x14ac:dyDescent="0.6">
      <c r="B3924" s="6">
        <v>42899.208333333336</v>
      </c>
      <c r="C3924" s="18">
        <v>251.65548966725555</v>
      </c>
      <c r="E3924" s="6">
        <v>43264.208333333336</v>
      </c>
      <c r="F3924" s="18">
        <v>382.20599210103296</v>
      </c>
    </row>
    <row r="3925" spans="2:6" x14ac:dyDescent="0.6">
      <c r="B3925" s="6">
        <v>42899.25</v>
      </c>
      <c r="C3925" s="18">
        <v>120.06335158877853</v>
      </c>
      <c r="E3925" s="6">
        <v>43264.25</v>
      </c>
      <c r="F3925" s="18">
        <v>276.00910517374598</v>
      </c>
    </row>
    <row r="3926" spans="2:6" x14ac:dyDescent="0.6">
      <c r="B3926" s="6">
        <v>42899.291666666664</v>
      </c>
      <c r="C3926" s="18">
        <v>119.22413935555352</v>
      </c>
      <c r="E3926" s="6">
        <v>43264.291666666664</v>
      </c>
      <c r="F3926" s="18">
        <v>0</v>
      </c>
    </row>
    <row r="3927" spans="2:6" x14ac:dyDescent="0.6">
      <c r="B3927" s="6">
        <v>42899.333333333336</v>
      </c>
      <c r="C3927" s="18">
        <v>2.2164153734842902</v>
      </c>
      <c r="E3927" s="6">
        <v>43264.333333333336</v>
      </c>
      <c r="F3927" s="18">
        <v>0</v>
      </c>
    </row>
    <row r="3928" spans="2:6" x14ac:dyDescent="0.6">
      <c r="B3928" s="6">
        <v>42899.375</v>
      </c>
      <c r="C3928" s="18">
        <v>1433.3913961007847</v>
      </c>
      <c r="E3928" s="6">
        <v>43264.375</v>
      </c>
      <c r="F3928" s="18">
        <v>387.09345374213302</v>
      </c>
    </row>
    <row r="3929" spans="2:6" x14ac:dyDescent="0.6">
      <c r="B3929" s="6">
        <v>42899.416666666664</v>
      </c>
      <c r="C3929" s="18">
        <v>1447.8002240626006</v>
      </c>
      <c r="E3929" s="6">
        <v>43264.416666666664</v>
      </c>
      <c r="F3929" s="18">
        <v>353.63731383429598</v>
      </c>
    </row>
    <row r="3930" spans="2:6" x14ac:dyDescent="0.6">
      <c r="B3930" s="6">
        <v>42899.458333333336</v>
      </c>
      <c r="C3930" s="18">
        <v>2.1828670104344599</v>
      </c>
      <c r="E3930" s="6">
        <v>43264.458333333336</v>
      </c>
      <c r="F3930" s="18">
        <v>0</v>
      </c>
    </row>
    <row r="3931" spans="2:6" x14ac:dyDescent="0.6">
      <c r="B3931" s="6">
        <v>42899.5</v>
      </c>
      <c r="C3931" s="18">
        <v>2.1828670104344599</v>
      </c>
      <c r="E3931" s="6">
        <v>43264.5</v>
      </c>
      <c r="F3931" s="18">
        <v>2777.8407882351239</v>
      </c>
    </row>
    <row r="3932" spans="2:6" x14ac:dyDescent="0.6">
      <c r="B3932" s="6">
        <v>42899.541666666664</v>
      </c>
      <c r="C3932" s="18">
        <v>0</v>
      </c>
      <c r="E3932" s="6">
        <v>43264.541666666664</v>
      </c>
      <c r="F3932" s="18">
        <v>2775.2086201985639</v>
      </c>
    </row>
    <row r="3933" spans="2:6" x14ac:dyDescent="0.6">
      <c r="B3933" s="6">
        <v>42899.583333333336</v>
      </c>
      <c r="C3933" s="18">
        <v>0</v>
      </c>
      <c r="E3933" s="6">
        <v>43264.583333333336</v>
      </c>
      <c r="F3933" s="18">
        <v>3167.3081828816707</v>
      </c>
    </row>
    <row r="3934" spans="2:6" x14ac:dyDescent="0.6">
      <c r="B3934" s="6">
        <v>42899.625</v>
      </c>
      <c r="C3934" s="18">
        <v>363.45434071858699</v>
      </c>
      <c r="E3934" s="6">
        <v>43264.625</v>
      </c>
      <c r="F3934" s="18">
        <v>3872.8663342963196</v>
      </c>
    </row>
    <row r="3935" spans="2:6" x14ac:dyDescent="0.6">
      <c r="B3935" s="6">
        <v>42899.666666666664</v>
      </c>
      <c r="C3935" s="18">
        <v>383.31617158677801</v>
      </c>
      <c r="E3935" s="6">
        <v>43264.666666666664</v>
      </c>
      <c r="F3935" s="18">
        <v>3912.9843853590132</v>
      </c>
    </row>
    <row r="3936" spans="2:6" x14ac:dyDescent="0.6">
      <c r="B3936" s="6">
        <v>42899.708333333336</v>
      </c>
      <c r="C3936" s="18">
        <v>961.72329633924494</v>
      </c>
      <c r="E3936" s="6">
        <v>43264.708333333336</v>
      </c>
      <c r="F3936" s="18">
        <v>5252.7968527306339</v>
      </c>
    </row>
    <row r="3937" spans="2:6" x14ac:dyDescent="0.6">
      <c r="B3937" s="6">
        <v>42899.75</v>
      </c>
      <c r="C3937" s="18">
        <v>967.36727932400106</v>
      </c>
      <c r="E3937" s="6">
        <v>43264.75</v>
      </c>
      <c r="F3937" s="18">
        <v>3747.7079316541854</v>
      </c>
    </row>
    <row r="3938" spans="2:6" x14ac:dyDescent="0.6">
      <c r="B3938" s="6">
        <v>42899.791666666664</v>
      </c>
      <c r="C3938" s="18">
        <v>363.15200837877001</v>
      </c>
      <c r="E3938" s="6">
        <v>43264.791666666664</v>
      </c>
      <c r="F3938" s="18">
        <v>292.40849358452601</v>
      </c>
    </row>
    <row r="3939" spans="2:6" x14ac:dyDescent="0.6">
      <c r="B3939" s="6">
        <v>42899.833333333336</v>
      </c>
      <c r="C3939" s="18">
        <v>0</v>
      </c>
      <c r="E3939" s="6">
        <v>43264.833333333336</v>
      </c>
      <c r="F3939" s="18">
        <v>290.23954944186698</v>
      </c>
    </row>
    <row r="3940" spans="2:6" x14ac:dyDescent="0.6">
      <c r="B3940" s="6">
        <v>42899.875</v>
      </c>
      <c r="C3940" s="18">
        <v>0</v>
      </c>
      <c r="E3940" s="6">
        <v>43264.875</v>
      </c>
      <c r="F3940" s="18">
        <v>2032.9948023139091</v>
      </c>
    </row>
    <row r="3941" spans="2:6" x14ac:dyDescent="0.6">
      <c r="B3941" s="6">
        <v>42899.916666666664</v>
      </c>
      <c r="C3941" s="18">
        <v>118.675665228101</v>
      </c>
      <c r="E3941" s="6">
        <v>43264.916666666664</v>
      </c>
      <c r="F3941" s="18">
        <v>2016.1623549991141</v>
      </c>
    </row>
    <row r="3942" spans="2:6" x14ac:dyDescent="0.6">
      <c r="B3942" s="6">
        <v>42899.958333333336</v>
      </c>
      <c r="C3942" s="18">
        <v>117.68799866570301</v>
      </c>
      <c r="E3942" s="6">
        <v>43264.958333333336</v>
      </c>
      <c r="F3942" s="18">
        <v>116.927220687866</v>
      </c>
    </row>
    <row r="3943" spans="2:6" x14ac:dyDescent="0.6">
      <c r="B3943" s="6">
        <v>42900</v>
      </c>
      <c r="C3943" s="18">
        <v>116.73222044203</v>
      </c>
      <c r="E3943" s="6">
        <v>43265</v>
      </c>
      <c r="F3943" s="18">
        <v>110.34877637227299</v>
      </c>
    </row>
    <row r="3944" spans="2:6" x14ac:dyDescent="0.6">
      <c r="B3944" s="6">
        <v>42900.041666666664</v>
      </c>
      <c r="C3944" s="18">
        <v>117.98916534847601</v>
      </c>
      <c r="E3944" s="6">
        <v>43265.041666666664</v>
      </c>
      <c r="F3944" s="18">
        <v>0</v>
      </c>
    </row>
    <row r="3945" spans="2:6" x14ac:dyDescent="0.6">
      <c r="B3945" s="6">
        <v>42900.083333333336</v>
      </c>
      <c r="C3945" s="18">
        <v>118.545498254564</v>
      </c>
      <c r="E3945" s="6">
        <v>43265.083333333336</v>
      </c>
      <c r="F3945" s="18">
        <v>0</v>
      </c>
    </row>
    <row r="3946" spans="2:6" x14ac:dyDescent="0.6">
      <c r="B3946" s="6">
        <v>42900.125</v>
      </c>
      <c r="C3946" s="18">
        <v>119.223554543389</v>
      </c>
      <c r="E3946" s="6">
        <v>43265.125</v>
      </c>
      <c r="F3946" s="18">
        <v>116.909109662373</v>
      </c>
    </row>
    <row r="3947" spans="2:6" x14ac:dyDescent="0.6">
      <c r="B3947" s="6">
        <v>42900.166666666664</v>
      </c>
      <c r="C3947" s="18">
        <v>119.270498407151</v>
      </c>
      <c r="E3947" s="6">
        <v>43265.166666666664</v>
      </c>
      <c r="F3947" s="18">
        <v>117.634776293436</v>
      </c>
    </row>
    <row r="3948" spans="2:6" x14ac:dyDescent="0.6">
      <c r="B3948" s="6">
        <v>42900.208333333336</v>
      </c>
      <c r="C3948" s="18">
        <v>119.922443046569</v>
      </c>
      <c r="E3948" s="6">
        <v>43265.208333333336</v>
      </c>
      <c r="F3948" s="18">
        <v>114.907998555501</v>
      </c>
    </row>
    <row r="3949" spans="2:6" x14ac:dyDescent="0.6">
      <c r="B3949" s="6">
        <v>42900.25</v>
      </c>
      <c r="C3949" s="18">
        <v>121.56192219124871</v>
      </c>
      <c r="E3949" s="6">
        <v>43265.25</v>
      </c>
      <c r="F3949" s="18">
        <v>0</v>
      </c>
    </row>
    <row r="3950" spans="2:6" x14ac:dyDescent="0.6">
      <c r="B3950" s="6">
        <v>42900.291666666664</v>
      </c>
      <c r="C3950" s="18">
        <v>119.401887486775</v>
      </c>
      <c r="E3950" s="6">
        <v>43265.291666666664</v>
      </c>
      <c r="F3950" s="18">
        <v>0</v>
      </c>
    </row>
    <row r="3951" spans="2:6" x14ac:dyDescent="0.6">
      <c r="B3951" s="6">
        <v>42900.333333333336</v>
      </c>
      <c r="C3951" s="18">
        <v>0</v>
      </c>
      <c r="E3951" s="6">
        <v>43265.333333333336</v>
      </c>
      <c r="F3951" s="18">
        <v>0</v>
      </c>
    </row>
    <row r="3952" spans="2:6" x14ac:dyDescent="0.6">
      <c r="B3952" s="6">
        <v>42900.375</v>
      </c>
      <c r="C3952" s="18">
        <v>0</v>
      </c>
      <c r="E3952" s="6">
        <v>43265.375</v>
      </c>
      <c r="F3952" s="18">
        <v>0</v>
      </c>
    </row>
    <row r="3953" spans="2:6" x14ac:dyDescent="0.6">
      <c r="B3953" s="6">
        <v>42900.416666666664</v>
      </c>
      <c r="C3953" s="18">
        <v>507.98266119638902</v>
      </c>
      <c r="E3953" s="6">
        <v>43265.416666666664</v>
      </c>
      <c r="F3953" s="18">
        <v>0</v>
      </c>
    </row>
    <row r="3954" spans="2:6" x14ac:dyDescent="0.6">
      <c r="B3954" s="6">
        <v>42900.458333333336</v>
      </c>
      <c r="C3954" s="18">
        <v>0</v>
      </c>
      <c r="E3954" s="6">
        <v>43265.458333333336</v>
      </c>
      <c r="F3954" s="18">
        <v>0</v>
      </c>
    </row>
    <row r="3955" spans="2:6" x14ac:dyDescent="0.6">
      <c r="B3955" s="6">
        <v>42900.5</v>
      </c>
      <c r="C3955" s="18">
        <v>0</v>
      </c>
      <c r="E3955" s="6">
        <v>43265.5</v>
      </c>
      <c r="F3955" s="18">
        <v>0</v>
      </c>
    </row>
    <row r="3956" spans="2:6" x14ac:dyDescent="0.6">
      <c r="B3956" s="6">
        <v>42900.541666666664</v>
      </c>
      <c r="C3956" s="18">
        <v>0</v>
      </c>
      <c r="E3956" s="6">
        <v>43265.541666666664</v>
      </c>
      <c r="F3956" s="18">
        <v>0</v>
      </c>
    </row>
    <row r="3957" spans="2:6" x14ac:dyDescent="0.6">
      <c r="B3957" s="6">
        <v>42900.583333333336</v>
      </c>
      <c r="C3957" s="18">
        <v>285.35333056979596</v>
      </c>
      <c r="E3957" s="6">
        <v>43265.583333333336</v>
      </c>
      <c r="F3957" s="18">
        <v>944.50242691039898</v>
      </c>
    </row>
    <row r="3958" spans="2:6" x14ac:dyDescent="0.6">
      <c r="B3958" s="6">
        <v>42900.625</v>
      </c>
      <c r="C3958" s="18">
        <v>1138.5312809075219</v>
      </c>
      <c r="E3958" s="6">
        <v>43265.625</v>
      </c>
      <c r="F3958" s="18">
        <v>949.18931447346904</v>
      </c>
    </row>
    <row r="3959" spans="2:6" x14ac:dyDescent="0.6">
      <c r="B3959" s="6">
        <v>42900.666666666664</v>
      </c>
      <c r="C3959" s="18">
        <v>2006.9898148133959</v>
      </c>
      <c r="E3959" s="6">
        <v>43265.666666666664</v>
      </c>
      <c r="F3959" s="18">
        <v>1156.3806504313129</v>
      </c>
    </row>
    <row r="3960" spans="2:6" x14ac:dyDescent="0.6">
      <c r="B3960" s="6">
        <v>42900.708333333336</v>
      </c>
      <c r="C3960" s="18">
        <v>119.939997884962</v>
      </c>
      <c r="E3960" s="6">
        <v>43265.708333333336</v>
      </c>
      <c r="F3960" s="18">
        <v>673.63032102796706</v>
      </c>
    </row>
    <row r="3961" spans="2:6" x14ac:dyDescent="0.6">
      <c r="B3961" s="6">
        <v>42900.75</v>
      </c>
      <c r="C3961" s="18">
        <v>1998.962259962289</v>
      </c>
      <c r="E3961" s="6">
        <v>43265.75</v>
      </c>
      <c r="F3961" s="18">
        <v>1752.853752712673</v>
      </c>
    </row>
    <row r="3962" spans="2:6" x14ac:dyDescent="0.6">
      <c r="B3962" s="6">
        <v>42900.791666666664</v>
      </c>
      <c r="C3962" s="18">
        <v>2059.8824224641521</v>
      </c>
      <c r="E3962" s="6">
        <v>43265.791666666664</v>
      </c>
      <c r="F3962" s="18">
        <v>2827.2275142415319</v>
      </c>
    </row>
    <row r="3963" spans="2:6" x14ac:dyDescent="0.6">
      <c r="B3963" s="6">
        <v>42900.833333333336</v>
      </c>
      <c r="C3963" s="18">
        <v>1974.6152995130692</v>
      </c>
      <c r="E3963" s="6">
        <v>43265.833333333336</v>
      </c>
      <c r="F3963" s="18">
        <v>2857.2628457641504</v>
      </c>
    </row>
    <row r="3964" spans="2:6" x14ac:dyDescent="0.6">
      <c r="B3964" s="6">
        <v>42900.875</v>
      </c>
      <c r="C3964" s="18">
        <v>1966.926281365282</v>
      </c>
      <c r="E3964" s="6">
        <v>43265.875</v>
      </c>
      <c r="F3964" s="18">
        <v>2834.5376307508577</v>
      </c>
    </row>
    <row r="3965" spans="2:6" x14ac:dyDescent="0.6">
      <c r="B3965" s="6">
        <v>42900.916666666664</v>
      </c>
      <c r="C3965" s="18">
        <v>2018.4275610097175</v>
      </c>
      <c r="E3965" s="6">
        <v>43265.916666666664</v>
      </c>
      <c r="F3965" s="18">
        <v>2820.676295335556</v>
      </c>
    </row>
    <row r="3966" spans="2:6" x14ac:dyDescent="0.6">
      <c r="B3966" s="6">
        <v>42900.958333333336</v>
      </c>
      <c r="C3966" s="18">
        <v>2275.3162378862116</v>
      </c>
      <c r="E3966" s="6">
        <v>43265.958333333336</v>
      </c>
      <c r="F3966" s="18">
        <v>2838.892684088803</v>
      </c>
    </row>
    <row r="3967" spans="2:6" x14ac:dyDescent="0.6">
      <c r="B3967" s="6">
        <v>42901</v>
      </c>
      <c r="C3967" s="18">
        <v>2548.5996052212122</v>
      </c>
      <c r="E3967" s="6">
        <v>43266</v>
      </c>
      <c r="F3967" s="18">
        <v>2854.0502852715281</v>
      </c>
    </row>
    <row r="3968" spans="2:6" x14ac:dyDescent="0.6">
      <c r="B3968" s="6">
        <v>42901.041666666664</v>
      </c>
      <c r="C3968" s="18">
        <v>118.805887209574</v>
      </c>
      <c r="E3968" s="6">
        <v>43266.041666666664</v>
      </c>
      <c r="F3968" s="18">
        <v>0</v>
      </c>
    </row>
    <row r="3969" spans="2:6" x14ac:dyDescent="0.6">
      <c r="B3969" s="6">
        <v>42901.083333333336</v>
      </c>
      <c r="C3969" s="18">
        <v>118.639775738186</v>
      </c>
      <c r="E3969" s="6">
        <v>43266.083333333336</v>
      </c>
      <c r="F3969" s="18">
        <v>0</v>
      </c>
    </row>
    <row r="3970" spans="2:6" x14ac:dyDescent="0.6">
      <c r="B3970" s="6">
        <v>42901.125</v>
      </c>
      <c r="C3970" s="18">
        <v>119.453443116082</v>
      </c>
      <c r="E3970" s="6">
        <v>43266.125</v>
      </c>
      <c r="F3970" s="18">
        <v>117.721942655775</v>
      </c>
    </row>
    <row r="3971" spans="2:6" x14ac:dyDescent="0.6">
      <c r="B3971" s="6">
        <v>42901.166666666664</v>
      </c>
      <c r="C3971" s="18">
        <v>115.481665225558</v>
      </c>
      <c r="E3971" s="6">
        <v>43266.166666666664</v>
      </c>
      <c r="F3971" s="18">
        <v>118.06199848598899</v>
      </c>
    </row>
    <row r="3972" spans="2:6" x14ac:dyDescent="0.6">
      <c r="B3972" s="6">
        <v>42901.208333333336</v>
      </c>
      <c r="C3972" s="18">
        <v>119.172164730495</v>
      </c>
      <c r="E3972" s="6">
        <v>43266.208333333336</v>
      </c>
      <c r="F3972" s="18">
        <v>117.712832400004</v>
      </c>
    </row>
    <row r="3973" spans="2:6" x14ac:dyDescent="0.6">
      <c r="B3973" s="6">
        <v>42901.25</v>
      </c>
      <c r="C3973" s="18">
        <v>121.30603210714047</v>
      </c>
      <c r="E3973" s="6">
        <v>43266.25</v>
      </c>
      <c r="F3973" s="18">
        <v>117.8856095971</v>
      </c>
    </row>
    <row r="3974" spans="2:6" x14ac:dyDescent="0.6">
      <c r="B3974" s="6">
        <v>42901.291666666664</v>
      </c>
      <c r="C3974" s="18">
        <v>0</v>
      </c>
      <c r="E3974" s="6">
        <v>43266.291666666664</v>
      </c>
      <c r="F3974" s="18">
        <v>1744.516364915635</v>
      </c>
    </row>
    <row r="3975" spans="2:6" x14ac:dyDescent="0.6">
      <c r="B3975" s="6">
        <v>42901.333333333336</v>
      </c>
      <c r="C3975" s="18">
        <v>361.749953443739</v>
      </c>
      <c r="E3975" s="6">
        <v>43266.333333333336</v>
      </c>
      <c r="F3975" s="18">
        <v>1744.7320312160909</v>
      </c>
    </row>
    <row r="3976" spans="2:6" x14ac:dyDescent="0.6">
      <c r="B3976" s="6">
        <v>42901.375</v>
      </c>
      <c r="C3976" s="18">
        <v>383.98378206041099</v>
      </c>
      <c r="E3976" s="6">
        <v>43266.375</v>
      </c>
      <c r="F3976" s="18">
        <v>3208.5620115831057</v>
      </c>
    </row>
    <row r="3977" spans="2:6" x14ac:dyDescent="0.6">
      <c r="B3977" s="6">
        <v>42901.416666666664</v>
      </c>
      <c r="C3977" s="18">
        <v>387.11661441379101</v>
      </c>
      <c r="E3977" s="6">
        <v>43266.416666666664</v>
      </c>
      <c r="F3977" s="18">
        <v>3221.0122369045671</v>
      </c>
    </row>
    <row r="3978" spans="2:6" x14ac:dyDescent="0.6">
      <c r="B3978" s="6">
        <v>42901.458333333336</v>
      </c>
      <c r="C3978" s="18">
        <v>1674.2477323913549</v>
      </c>
      <c r="E3978" s="6">
        <v>43266.458333333336</v>
      </c>
      <c r="F3978" s="18">
        <v>2128.127480790879</v>
      </c>
    </row>
    <row r="3979" spans="2:6" x14ac:dyDescent="0.6">
      <c r="B3979" s="6">
        <v>42901.5</v>
      </c>
      <c r="C3979" s="18">
        <v>1685.6694891611719</v>
      </c>
      <c r="E3979" s="6">
        <v>43266.5</v>
      </c>
      <c r="F3979" s="18">
        <v>2128.1171482340487</v>
      </c>
    </row>
    <row r="3980" spans="2:6" x14ac:dyDescent="0.6">
      <c r="B3980" s="6">
        <v>42901.541666666664</v>
      </c>
      <c r="C3980" s="18">
        <v>1684.918994191486</v>
      </c>
      <c r="E3980" s="6">
        <v>43266.541666666664</v>
      </c>
      <c r="F3980" s="18">
        <v>2122.8422031487353</v>
      </c>
    </row>
    <row r="3981" spans="2:6" x14ac:dyDescent="0.6">
      <c r="B3981" s="6">
        <v>42901.583333333336</v>
      </c>
      <c r="C3981" s="18">
        <v>1311.7060509914811</v>
      </c>
      <c r="E3981" s="6">
        <v>43266.583333333336</v>
      </c>
      <c r="F3981" s="18">
        <v>2130.259866672091</v>
      </c>
    </row>
    <row r="3982" spans="2:6" x14ac:dyDescent="0.6">
      <c r="B3982" s="6">
        <v>42901.625</v>
      </c>
      <c r="C3982" s="18">
        <v>1312.9368265957301</v>
      </c>
      <c r="E3982" s="6">
        <v>43266.625</v>
      </c>
      <c r="F3982" s="18">
        <v>376.46411632961599</v>
      </c>
    </row>
    <row r="3983" spans="2:6" x14ac:dyDescent="0.6">
      <c r="B3983" s="6">
        <v>42901.666666666664</v>
      </c>
      <c r="C3983" s="18">
        <v>1299.8705005052338</v>
      </c>
      <c r="E3983" s="6">
        <v>43266.666666666664</v>
      </c>
      <c r="F3983" s="18">
        <v>376.96278176201702</v>
      </c>
    </row>
    <row r="3984" spans="2:6" x14ac:dyDescent="0.6">
      <c r="B3984" s="6">
        <v>42901.708333333336</v>
      </c>
      <c r="C3984" s="18">
        <v>1188.073033269246</v>
      </c>
      <c r="E3984" s="6">
        <v>43266.708333333336</v>
      </c>
      <c r="F3984" s="18">
        <v>375.22656121147998</v>
      </c>
    </row>
    <row r="3985" spans="2:6" x14ac:dyDescent="0.6">
      <c r="B3985" s="6">
        <v>42901.75</v>
      </c>
      <c r="C3985" s="18">
        <v>1202.904260313245</v>
      </c>
      <c r="E3985" s="6">
        <v>43266.75</v>
      </c>
      <c r="F3985" s="18">
        <v>353.78678365071602</v>
      </c>
    </row>
    <row r="3986" spans="2:6" x14ac:dyDescent="0.6">
      <c r="B3986" s="6">
        <v>42901.791666666664</v>
      </c>
      <c r="C3986" s="18">
        <v>1753.077926122874</v>
      </c>
      <c r="E3986" s="6">
        <v>43266.791666666664</v>
      </c>
      <c r="F3986" s="18">
        <v>0</v>
      </c>
    </row>
    <row r="3987" spans="2:6" x14ac:dyDescent="0.6">
      <c r="B3987" s="6">
        <v>42901.833333333336</v>
      </c>
      <c r="C3987" s="18">
        <v>1496.5483669789621</v>
      </c>
      <c r="E3987" s="6">
        <v>43266.833333333336</v>
      </c>
      <c r="F3987" s="18">
        <v>0</v>
      </c>
    </row>
    <row r="3988" spans="2:6" x14ac:dyDescent="0.6">
      <c r="B3988" s="6">
        <v>42901.875</v>
      </c>
      <c r="C3988" s="18">
        <v>1216.0008493010191</v>
      </c>
      <c r="E3988" s="6">
        <v>43266.875</v>
      </c>
      <c r="F3988" s="18">
        <v>0</v>
      </c>
    </row>
    <row r="3989" spans="2:6" x14ac:dyDescent="0.6">
      <c r="B3989" s="6">
        <v>42901.916666666664</v>
      </c>
      <c r="C3989" s="18">
        <v>1212.9782587348079</v>
      </c>
      <c r="E3989" s="6">
        <v>43266.916666666664</v>
      </c>
      <c r="F3989" s="18">
        <v>0</v>
      </c>
    </row>
    <row r="3990" spans="2:6" x14ac:dyDescent="0.6">
      <c r="B3990" s="6">
        <v>42901.958333333336</v>
      </c>
      <c r="C3990" s="18">
        <v>1219.3200632291364</v>
      </c>
      <c r="E3990" s="6">
        <v>43266.958333333336</v>
      </c>
      <c r="F3990" s="18">
        <v>0</v>
      </c>
    </row>
    <row r="3991" spans="2:6" x14ac:dyDescent="0.6">
      <c r="B3991" s="6">
        <v>42902</v>
      </c>
      <c r="C3991" s="18">
        <v>1194.0896193313583</v>
      </c>
      <c r="E3991" s="6">
        <v>43267</v>
      </c>
      <c r="F3991" s="18">
        <v>0</v>
      </c>
    </row>
    <row r="3992" spans="2:6" x14ac:dyDescent="0.6">
      <c r="B3992" s="6">
        <v>42902.041666666664</v>
      </c>
      <c r="C3992" s="18">
        <v>295.96613776961885</v>
      </c>
      <c r="E3992" s="6">
        <v>43267.041666666664</v>
      </c>
      <c r="F3992" s="18">
        <v>0</v>
      </c>
    </row>
    <row r="3993" spans="2:6" x14ac:dyDescent="0.6">
      <c r="B3993" s="6">
        <v>42902.083333333336</v>
      </c>
      <c r="C3993" s="18">
        <v>293.85288341946</v>
      </c>
      <c r="E3993" s="6">
        <v>43267.083333333336</v>
      </c>
      <c r="F3993" s="18">
        <v>0</v>
      </c>
    </row>
    <row r="3994" spans="2:6" x14ac:dyDescent="0.6">
      <c r="B3994" s="6">
        <v>42902.125</v>
      </c>
      <c r="C3994" s="18">
        <v>293.12132698906697</v>
      </c>
      <c r="E3994" s="6">
        <v>43267.125</v>
      </c>
      <c r="F3994" s="18">
        <v>0</v>
      </c>
    </row>
    <row r="3995" spans="2:6" x14ac:dyDescent="0.6">
      <c r="B3995" s="6">
        <v>42902.166666666664</v>
      </c>
      <c r="C3995" s="18">
        <v>293.887050035264</v>
      </c>
      <c r="E3995" s="6">
        <v>43267.166666666664</v>
      </c>
      <c r="F3995" s="18">
        <v>0</v>
      </c>
    </row>
    <row r="3996" spans="2:6" x14ac:dyDescent="0.6">
      <c r="B3996" s="6">
        <v>42902.208333333336</v>
      </c>
      <c r="C3996" s="18">
        <v>293.49343834771003</v>
      </c>
      <c r="E3996" s="6">
        <v>43267.208333333336</v>
      </c>
      <c r="F3996" s="18">
        <v>0</v>
      </c>
    </row>
    <row r="3997" spans="2:6" x14ac:dyDescent="0.6">
      <c r="B3997" s="6">
        <v>42902.25</v>
      </c>
      <c r="C3997" s="18">
        <v>0</v>
      </c>
      <c r="E3997" s="6">
        <v>43267.25</v>
      </c>
      <c r="F3997" s="18">
        <v>0</v>
      </c>
    </row>
    <row r="3998" spans="2:6" x14ac:dyDescent="0.6">
      <c r="B3998" s="6">
        <v>42902.291666666664</v>
      </c>
      <c r="C3998" s="18">
        <v>115.05733184602519</v>
      </c>
      <c r="E3998" s="6">
        <v>43267.291666666664</v>
      </c>
      <c r="F3998" s="18">
        <v>0</v>
      </c>
    </row>
    <row r="3999" spans="2:6" x14ac:dyDescent="0.6">
      <c r="B3999" s="6">
        <v>42902.333333333336</v>
      </c>
      <c r="C3999" s="18">
        <v>270.05877154880102</v>
      </c>
      <c r="E3999" s="6">
        <v>43267.333333333336</v>
      </c>
      <c r="F3999" s="18">
        <v>0</v>
      </c>
    </row>
    <row r="4000" spans="2:6" x14ac:dyDescent="0.6">
      <c r="B4000" s="6">
        <v>42902.375</v>
      </c>
      <c r="C4000" s="18">
        <v>2.1828670104344599</v>
      </c>
      <c r="E4000" s="6">
        <v>43267.375</v>
      </c>
      <c r="F4000" s="18">
        <v>0</v>
      </c>
    </row>
    <row r="4001" spans="2:6" x14ac:dyDescent="0.6">
      <c r="B4001" s="6">
        <v>42902.416666666664</v>
      </c>
      <c r="C4001" s="18">
        <v>0</v>
      </c>
      <c r="E4001" s="6">
        <v>43267.416666666664</v>
      </c>
      <c r="F4001" s="18">
        <v>0</v>
      </c>
    </row>
    <row r="4002" spans="2:6" x14ac:dyDescent="0.6">
      <c r="B4002" s="6">
        <v>42902.458333333336</v>
      </c>
      <c r="C4002" s="18">
        <v>0</v>
      </c>
      <c r="E4002" s="6">
        <v>43267.458333333336</v>
      </c>
      <c r="F4002" s="18">
        <v>0</v>
      </c>
    </row>
    <row r="4003" spans="2:6" x14ac:dyDescent="0.6">
      <c r="B4003" s="6">
        <v>42902.5</v>
      </c>
      <c r="C4003" s="18">
        <v>353.08539569430798</v>
      </c>
      <c r="E4003" s="6">
        <v>43267.5</v>
      </c>
      <c r="F4003" s="18">
        <v>1315.5391379970929</v>
      </c>
    </row>
    <row r="4004" spans="2:6" x14ac:dyDescent="0.6">
      <c r="B4004" s="6">
        <v>42902.541666666664</v>
      </c>
      <c r="C4004" s="18">
        <v>354.09783650716099</v>
      </c>
      <c r="E4004" s="6">
        <v>43267.541666666664</v>
      </c>
      <c r="F4004" s="18">
        <v>2698.4824474419393</v>
      </c>
    </row>
    <row r="4005" spans="2:6" x14ac:dyDescent="0.6">
      <c r="B4005" s="6">
        <v>42902.583333333336</v>
      </c>
      <c r="C4005" s="18">
        <v>0</v>
      </c>
      <c r="E4005" s="6">
        <v>43267.583333333336</v>
      </c>
      <c r="F4005" s="18">
        <v>294.08443837483702</v>
      </c>
    </row>
    <row r="4006" spans="2:6" x14ac:dyDescent="0.6">
      <c r="B4006" s="6">
        <v>42902.625</v>
      </c>
      <c r="C4006" s="18">
        <v>654.15674909061704</v>
      </c>
      <c r="E4006" s="6">
        <v>43267.625</v>
      </c>
      <c r="F4006" s="18">
        <v>1282.7359763505629</v>
      </c>
    </row>
    <row r="4007" spans="2:6" x14ac:dyDescent="0.6">
      <c r="B4007" s="6">
        <v>42902.666666666664</v>
      </c>
      <c r="C4007" s="18">
        <v>122.83475279755034</v>
      </c>
      <c r="E4007" s="6">
        <v>43267.666666666664</v>
      </c>
      <c r="F4007" s="18">
        <v>3189.7879038492747</v>
      </c>
    </row>
    <row r="4008" spans="2:6" x14ac:dyDescent="0.6">
      <c r="B4008" s="6">
        <v>42902.708333333336</v>
      </c>
      <c r="C4008" s="18">
        <v>400.71538400861795</v>
      </c>
      <c r="E4008" s="6">
        <v>43267.708333333336</v>
      </c>
      <c r="F4008" s="18">
        <v>1386.3607061598011</v>
      </c>
    </row>
    <row r="4009" spans="2:6" x14ac:dyDescent="0.6">
      <c r="B4009" s="6">
        <v>42902.75</v>
      </c>
      <c r="C4009" s="18">
        <v>122.28241056389234</v>
      </c>
      <c r="E4009" s="6">
        <v>43267.75</v>
      </c>
      <c r="F4009" s="18">
        <v>386.01422815958603</v>
      </c>
    </row>
    <row r="4010" spans="2:6" x14ac:dyDescent="0.6">
      <c r="B4010" s="6">
        <v>42902.791666666664</v>
      </c>
      <c r="C4010" s="18">
        <v>121.14069404813888</v>
      </c>
      <c r="E4010" s="6">
        <v>43267.791666666664</v>
      </c>
      <c r="F4010" s="18">
        <v>386.88905839708099</v>
      </c>
    </row>
    <row r="4011" spans="2:6" x14ac:dyDescent="0.6">
      <c r="B4011" s="6">
        <v>42902.833333333336</v>
      </c>
      <c r="C4011" s="18">
        <v>120.10518823199712</v>
      </c>
      <c r="E4011" s="6">
        <v>43267.833333333336</v>
      </c>
      <c r="F4011" s="18">
        <v>0</v>
      </c>
    </row>
    <row r="4012" spans="2:6" x14ac:dyDescent="0.6">
      <c r="B4012" s="6">
        <v>42902.875</v>
      </c>
      <c r="C4012" s="18">
        <v>120.74524109363473</v>
      </c>
      <c r="E4012" s="6">
        <v>43267.875</v>
      </c>
      <c r="F4012" s="18">
        <v>0</v>
      </c>
    </row>
    <row r="4013" spans="2:6" x14ac:dyDescent="0.6">
      <c r="B4013" s="6">
        <v>42902.916666666664</v>
      </c>
      <c r="C4013" s="18">
        <v>511.26118115742855</v>
      </c>
      <c r="E4013" s="6">
        <v>43267.916666666664</v>
      </c>
      <c r="F4013" s="18">
        <v>0</v>
      </c>
    </row>
    <row r="4014" spans="2:6" x14ac:dyDescent="0.6">
      <c r="B4014" s="6">
        <v>42902.958333333336</v>
      </c>
      <c r="C4014" s="18">
        <v>1902.672083905532</v>
      </c>
      <c r="E4014" s="6">
        <v>43267.958333333336</v>
      </c>
      <c r="F4014" s="18">
        <v>0</v>
      </c>
    </row>
    <row r="4015" spans="2:6" x14ac:dyDescent="0.6">
      <c r="B4015" s="6">
        <v>42903</v>
      </c>
      <c r="C4015" s="18">
        <v>1447.024216300113</v>
      </c>
      <c r="E4015" s="6">
        <v>43268</v>
      </c>
      <c r="F4015" s="18">
        <v>114.416442964341</v>
      </c>
    </row>
    <row r="4016" spans="2:6" x14ac:dyDescent="0.6">
      <c r="B4016" s="6">
        <v>42903.041666666664</v>
      </c>
      <c r="C4016" s="18">
        <v>2.1995301246643</v>
      </c>
      <c r="E4016" s="6">
        <v>43268.041666666664</v>
      </c>
      <c r="F4016" s="18">
        <v>117.581665293375</v>
      </c>
    </row>
    <row r="4017" spans="2:6" x14ac:dyDescent="0.6">
      <c r="B4017" s="6">
        <v>42903.083333333336</v>
      </c>
      <c r="C4017" s="18">
        <v>122.86414332164654</v>
      </c>
      <c r="E4017" s="6">
        <v>43268.083333333336</v>
      </c>
      <c r="F4017" s="18">
        <v>117.390554220411</v>
      </c>
    </row>
    <row r="4018" spans="2:6" x14ac:dyDescent="0.6">
      <c r="B4018" s="6">
        <v>42903.125</v>
      </c>
      <c r="C4018" s="18">
        <v>123.4408620940313</v>
      </c>
      <c r="E4018" s="6">
        <v>43268.125</v>
      </c>
      <c r="F4018" s="18">
        <v>116.755442534552</v>
      </c>
    </row>
    <row r="4019" spans="2:6" x14ac:dyDescent="0.6">
      <c r="B4019" s="6">
        <v>42903.166666666664</v>
      </c>
      <c r="C4019" s="18">
        <v>122.3314728291821</v>
      </c>
      <c r="E4019" s="6">
        <v>43268.166666666664</v>
      </c>
      <c r="F4019" s="18">
        <v>115.70394253624799</v>
      </c>
    </row>
    <row r="4020" spans="2:6" x14ac:dyDescent="0.6">
      <c r="B4020" s="6">
        <v>42903.208333333336</v>
      </c>
      <c r="C4020" s="18">
        <v>121.674588767819</v>
      </c>
      <c r="E4020" s="6">
        <v>43268.208333333336</v>
      </c>
      <c r="F4020" s="18">
        <v>116.223331481085</v>
      </c>
    </row>
    <row r="4021" spans="2:6" x14ac:dyDescent="0.6">
      <c r="B4021" s="6">
        <v>42903.25</v>
      </c>
      <c r="C4021" s="18">
        <v>0</v>
      </c>
      <c r="E4021" s="6">
        <v>43268.25</v>
      </c>
      <c r="F4021" s="18">
        <v>115.903109647962</v>
      </c>
    </row>
    <row r="4022" spans="2:6" x14ac:dyDescent="0.6">
      <c r="B4022" s="6">
        <v>42903.291666666664</v>
      </c>
      <c r="C4022" s="18">
        <v>0</v>
      </c>
      <c r="E4022" s="6">
        <v>43268.291666666664</v>
      </c>
      <c r="F4022" s="18">
        <v>116.21666517045701</v>
      </c>
    </row>
    <row r="4023" spans="2:6" x14ac:dyDescent="0.6">
      <c r="B4023" s="6">
        <v>42903.333333333336</v>
      </c>
      <c r="C4023" s="18">
        <v>2.1995301246643</v>
      </c>
      <c r="E4023" s="6">
        <v>43268.333333333336</v>
      </c>
      <c r="F4023" s="18">
        <v>116.006553760104</v>
      </c>
    </row>
    <row r="4024" spans="2:6" x14ac:dyDescent="0.6">
      <c r="B4024" s="6">
        <v>42903.375</v>
      </c>
      <c r="C4024" s="18">
        <v>2.17814575499958</v>
      </c>
      <c r="E4024" s="6">
        <v>43268.375</v>
      </c>
      <c r="F4024" s="18">
        <v>116.084554070366</v>
      </c>
    </row>
    <row r="4025" spans="2:6" x14ac:dyDescent="0.6">
      <c r="B4025" s="6">
        <v>42903.416666666664</v>
      </c>
      <c r="C4025" s="18">
        <v>0</v>
      </c>
      <c r="E4025" s="6">
        <v>43268.416666666664</v>
      </c>
      <c r="F4025" s="18">
        <v>112.239776649475</v>
      </c>
    </row>
    <row r="4026" spans="2:6" x14ac:dyDescent="0.6">
      <c r="B4026" s="6">
        <v>42903.458333333336</v>
      </c>
      <c r="C4026" s="18">
        <v>902.17970869276201</v>
      </c>
      <c r="E4026" s="6">
        <v>43268.458333333336</v>
      </c>
      <c r="F4026" s="18">
        <v>375.06311830308698</v>
      </c>
    </row>
    <row r="4027" spans="2:6" x14ac:dyDescent="0.6">
      <c r="B4027" s="6">
        <v>42903.5</v>
      </c>
      <c r="C4027" s="18">
        <v>900.19198744032099</v>
      </c>
      <c r="E4027" s="6">
        <v>43268.5</v>
      </c>
      <c r="F4027" s="18">
        <v>385.91311670939098</v>
      </c>
    </row>
    <row r="4028" spans="2:6" x14ac:dyDescent="0.6">
      <c r="B4028" s="6">
        <v>42903.541666666664</v>
      </c>
      <c r="C4028" s="18">
        <v>898.61776536729599</v>
      </c>
      <c r="E4028" s="6">
        <v>43268.541666666664</v>
      </c>
      <c r="F4028" s="18">
        <v>385.06933792114199</v>
      </c>
    </row>
    <row r="4029" spans="2:6" x14ac:dyDescent="0.6">
      <c r="B4029" s="6">
        <v>42903.583333333336</v>
      </c>
      <c r="C4029" s="18">
        <v>900.842654181586</v>
      </c>
      <c r="E4029" s="6">
        <v>43268.583333333336</v>
      </c>
      <c r="F4029" s="18">
        <v>378.13989579942398</v>
      </c>
    </row>
    <row r="4030" spans="2:6" x14ac:dyDescent="0.6">
      <c r="B4030" s="6">
        <v>42903.625</v>
      </c>
      <c r="C4030" s="18">
        <v>900.466266072591</v>
      </c>
      <c r="E4030" s="6">
        <v>43268.625</v>
      </c>
      <c r="F4030" s="18">
        <v>376.84617365519199</v>
      </c>
    </row>
    <row r="4031" spans="2:6" x14ac:dyDescent="0.6">
      <c r="B4031" s="6">
        <v>42903.666666666664</v>
      </c>
      <c r="C4031" s="18">
        <v>901.06854217529201</v>
      </c>
      <c r="E4031" s="6">
        <v>43268.666666666664</v>
      </c>
      <c r="F4031" s="18">
        <v>377.237725779215</v>
      </c>
    </row>
    <row r="4032" spans="2:6" x14ac:dyDescent="0.6">
      <c r="B4032" s="6">
        <v>42903.708333333336</v>
      </c>
      <c r="C4032" s="18">
        <v>900.78404361301</v>
      </c>
      <c r="E4032" s="6">
        <v>43268.708333333336</v>
      </c>
      <c r="F4032" s="18">
        <v>376.05794932047502</v>
      </c>
    </row>
    <row r="4033" spans="2:6" x14ac:dyDescent="0.6">
      <c r="B4033" s="6">
        <v>42903.75</v>
      </c>
      <c r="C4033" s="18">
        <v>0</v>
      </c>
      <c r="E4033" s="6">
        <v>43268.75</v>
      </c>
      <c r="F4033" s="18">
        <v>376.551229621039</v>
      </c>
    </row>
    <row r="4034" spans="2:6" x14ac:dyDescent="0.6">
      <c r="B4034" s="6">
        <v>42903.791666666664</v>
      </c>
      <c r="C4034" s="18">
        <v>0</v>
      </c>
      <c r="E4034" s="6">
        <v>43268.791666666664</v>
      </c>
      <c r="F4034" s="18">
        <v>377.18456117417998</v>
      </c>
    </row>
    <row r="4035" spans="2:6" x14ac:dyDescent="0.6">
      <c r="B4035" s="6">
        <v>42903.833333333336</v>
      </c>
      <c r="C4035" s="18">
        <v>2.1784235133065102</v>
      </c>
      <c r="E4035" s="6">
        <v>43268.833333333336</v>
      </c>
      <c r="F4035" s="18">
        <v>376.900118611653</v>
      </c>
    </row>
    <row r="4036" spans="2:6" x14ac:dyDescent="0.6">
      <c r="B4036" s="6">
        <v>42903.875</v>
      </c>
      <c r="C4036" s="18">
        <v>0</v>
      </c>
      <c r="E4036" s="6">
        <v>43268.875</v>
      </c>
      <c r="F4036" s="18">
        <v>385.35100221421902</v>
      </c>
    </row>
    <row r="4037" spans="2:6" x14ac:dyDescent="0.6">
      <c r="B4037" s="6">
        <v>42903.916666666664</v>
      </c>
      <c r="C4037" s="18">
        <v>2.21619319915771</v>
      </c>
      <c r="E4037" s="6">
        <v>43268.916666666664</v>
      </c>
      <c r="F4037" s="18">
        <v>386.820506150987</v>
      </c>
    </row>
    <row r="4038" spans="2:6" x14ac:dyDescent="0.6">
      <c r="B4038" s="6">
        <v>42903.958333333336</v>
      </c>
      <c r="C4038" s="18">
        <v>2.18292255414856</v>
      </c>
      <c r="E4038" s="6">
        <v>43268.958333333336</v>
      </c>
      <c r="F4038" s="18">
        <v>387.35184039645702</v>
      </c>
    </row>
    <row r="4039" spans="2:6" x14ac:dyDescent="0.6">
      <c r="B4039" s="6">
        <v>42904</v>
      </c>
      <c r="C4039" s="18">
        <v>0</v>
      </c>
      <c r="E4039" s="6">
        <v>43269</v>
      </c>
      <c r="F4039" s="18">
        <v>386.77161383734801</v>
      </c>
    </row>
    <row r="4040" spans="2:6" x14ac:dyDescent="0.6">
      <c r="B4040" s="6">
        <v>42904.041666666664</v>
      </c>
      <c r="C4040" s="18">
        <v>2.2040291257699298</v>
      </c>
      <c r="E4040" s="6">
        <v>43269.041666666664</v>
      </c>
      <c r="F4040" s="18">
        <v>355.864059210883</v>
      </c>
    </row>
    <row r="4041" spans="2:6" x14ac:dyDescent="0.6">
      <c r="B4041" s="6">
        <v>42904.083333333336</v>
      </c>
      <c r="C4041" s="18">
        <v>2.2495748917261702</v>
      </c>
      <c r="E4041" s="6">
        <v>43269.083333333336</v>
      </c>
      <c r="F4041" s="18">
        <v>0</v>
      </c>
    </row>
    <row r="4042" spans="2:6" x14ac:dyDescent="0.6">
      <c r="B4042" s="6">
        <v>42904.125</v>
      </c>
      <c r="C4042" s="18">
        <v>2.2209144035975101</v>
      </c>
      <c r="E4042" s="6">
        <v>43269.125</v>
      </c>
      <c r="F4042" s="18">
        <v>0</v>
      </c>
    </row>
    <row r="4043" spans="2:6" x14ac:dyDescent="0.6">
      <c r="B4043" s="6">
        <v>42904.166666666664</v>
      </c>
      <c r="C4043" s="18">
        <v>2.1948088798257999</v>
      </c>
      <c r="E4043" s="6">
        <v>43269.166666666664</v>
      </c>
      <c r="F4043" s="18">
        <v>116.21877615186899</v>
      </c>
    </row>
    <row r="4044" spans="2:6" x14ac:dyDescent="0.6">
      <c r="B4044" s="6">
        <v>42904.208333333336</v>
      </c>
      <c r="C4044" s="18">
        <v>0</v>
      </c>
      <c r="E4044" s="6">
        <v>43269.208333333336</v>
      </c>
      <c r="F4044" s="18">
        <v>116.221053890652</v>
      </c>
    </row>
    <row r="4045" spans="2:6" x14ac:dyDescent="0.6">
      <c r="B4045" s="6">
        <v>42904.25</v>
      </c>
      <c r="C4045" s="18">
        <v>116.99019518163387</v>
      </c>
      <c r="E4045" s="6">
        <v>43269.25</v>
      </c>
      <c r="F4045" s="18">
        <v>115.86183189392</v>
      </c>
    </row>
    <row r="4046" spans="2:6" x14ac:dyDescent="0.6">
      <c r="B4046" s="6">
        <v>42904.291666666664</v>
      </c>
      <c r="C4046" s="18">
        <v>120.32953214698347</v>
      </c>
      <c r="E4046" s="6">
        <v>43269.291666666664</v>
      </c>
      <c r="F4046" s="18">
        <v>0</v>
      </c>
    </row>
    <row r="4047" spans="2:6" x14ac:dyDescent="0.6">
      <c r="B4047" s="6">
        <v>42904.333333333336</v>
      </c>
      <c r="C4047" s="18">
        <v>120.36486658361152</v>
      </c>
      <c r="E4047" s="6">
        <v>43269.333333333336</v>
      </c>
      <c r="F4047" s="18">
        <v>359.25072540283202</v>
      </c>
    </row>
    <row r="4048" spans="2:6" x14ac:dyDescent="0.6">
      <c r="B4048" s="6">
        <v>42904.375</v>
      </c>
      <c r="C4048" s="18">
        <v>121.11524952001012</v>
      </c>
      <c r="E4048" s="6">
        <v>43269.375</v>
      </c>
      <c r="F4048" s="18">
        <v>386.43656404283303</v>
      </c>
    </row>
    <row r="4049" spans="2:6" x14ac:dyDescent="0.6">
      <c r="B4049" s="6">
        <v>42904.416666666664</v>
      </c>
      <c r="C4049" s="18">
        <v>121.94592126475347</v>
      </c>
      <c r="E4049" s="6">
        <v>43269.416666666664</v>
      </c>
      <c r="F4049" s="18">
        <v>776.07729044596294</v>
      </c>
    </row>
    <row r="4050" spans="2:6" x14ac:dyDescent="0.6">
      <c r="B4050" s="6">
        <v>42904.458333333336</v>
      </c>
      <c r="C4050" s="18">
        <v>121.06922092013799</v>
      </c>
      <c r="E4050" s="6">
        <v>43269.458333333336</v>
      </c>
      <c r="F4050" s="18">
        <v>775.86873384263595</v>
      </c>
    </row>
    <row r="4051" spans="2:6" x14ac:dyDescent="0.6">
      <c r="B4051" s="6">
        <v>42904.5</v>
      </c>
      <c r="C4051" s="18">
        <v>121.038276689317</v>
      </c>
      <c r="E4051" s="6">
        <v>43269.5</v>
      </c>
      <c r="F4051" s="18">
        <v>772.64167458428199</v>
      </c>
    </row>
    <row r="4052" spans="2:6" x14ac:dyDescent="0.6">
      <c r="B4052" s="6">
        <v>42904.541666666664</v>
      </c>
      <c r="C4052" s="18">
        <v>121.044720802307</v>
      </c>
      <c r="E4052" s="6">
        <v>43269.541666666664</v>
      </c>
      <c r="F4052" s="18">
        <v>775.20279218885503</v>
      </c>
    </row>
    <row r="4053" spans="2:6" x14ac:dyDescent="0.6">
      <c r="B4053" s="6">
        <v>42904.583333333336</v>
      </c>
      <c r="C4053" s="18">
        <v>122.21541971471541</v>
      </c>
      <c r="E4053" s="6">
        <v>43269.583333333336</v>
      </c>
      <c r="F4053" s="18">
        <v>773.72890121459898</v>
      </c>
    </row>
    <row r="4054" spans="2:6" x14ac:dyDescent="0.6">
      <c r="B4054" s="6">
        <v>42904.625</v>
      </c>
      <c r="C4054" s="18">
        <v>2.1998078028361001</v>
      </c>
      <c r="E4054" s="6">
        <v>43269.625</v>
      </c>
      <c r="F4054" s="18">
        <v>774.60873158772699</v>
      </c>
    </row>
    <row r="4055" spans="2:6" x14ac:dyDescent="0.6">
      <c r="B4055" s="6">
        <v>42904.666666666664</v>
      </c>
      <c r="C4055" s="18">
        <v>1166.9568019061567</v>
      </c>
      <c r="E4055" s="6">
        <v>43269.666666666664</v>
      </c>
      <c r="F4055" s="18">
        <v>774.70623852199901</v>
      </c>
    </row>
    <row r="4056" spans="2:6" x14ac:dyDescent="0.6">
      <c r="B4056" s="6">
        <v>42904.708333333336</v>
      </c>
      <c r="C4056" s="18">
        <v>539.19545915232607</v>
      </c>
      <c r="E4056" s="6">
        <v>43269.708333333336</v>
      </c>
      <c r="F4056" s="18">
        <v>1035.1080650499121</v>
      </c>
    </row>
    <row r="4057" spans="2:6" x14ac:dyDescent="0.6">
      <c r="B4057" s="6">
        <v>42904.75</v>
      </c>
      <c r="C4057" s="18">
        <v>284.27969019995669</v>
      </c>
      <c r="E4057" s="6">
        <v>43269.75</v>
      </c>
      <c r="F4057" s="18">
        <v>1033.470453423392</v>
      </c>
    </row>
    <row r="4058" spans="2:6" x14ac:dyDescent="0.6">
      <c r="B4058" s="6">
        <v>42904.791666666664</v>
      </c>
      <c r="C4058" s="18">
        <v>2.24479813244607</v>
      </c>
      <c r="E4058" s="6">
        <v>43269.791666666664</v>
      </c>
      <c r="F4058" s="18">
        <v>775.19034764607591</v>
      </c>
    </row>
    <row r="4059" spans="2:6" x14ac:dyDescent="0.6">
      <c r="B4059" s="6">
        <v>42904.833333333336</v>
      </c>
      <c r="C4059" s="18">
        <v>2.2211920930279598</v>
      </c>
      <c r="E4059" s="6">
        <v>43269.833333333336</v>
      </c>
      <c r="F4059" s="18">
        <v>775.46967732747294</v>
      </c>
    </row>
    <row r="4060" spans="2:6" x14ac:dyDescent="0.6">
      <c r="B4060" s="6">
        <v>42904.875</v>
      </c>
      <c r="C4060" s="18">
        <v>2.24979706605275</v>
      </c>
      <c r="E4060" s="6">
        <v>43269.875</v>
      </c>
      <c r="F4060" s="18">
        <v>760.491400773789</v>
      </c>
    </row>
    <row r="4061" spans="2:6" x14ac:dyDescent="0.6">
      <c r="B4061" s="6">
        <v>42904.916666666664</v>
      </c>
      <c r="C4061" s="18">
        <v>2.2329673212104302</v>
      </c>
      <c r="E4061" s="6">
        <v>43269.916666666664</v>
      </c>
      <c r="F4061" s="18">
        <v>376.99956124199701</v>
      </c>
    </row>
    <row r="4062" spans="2:6" x14ac:dyDescent="0.6">
      <c r="B4062" s="6">
        <v>42904.958333333336</v>
      </c>
      <c r="C4062" s="18">
        <v>2.2120274199379799</v>
      </c>
      <c r="E4062" s="6">
        <v>43269.958333333336</v>
      </c>
      <c r="F4062" s="18">
        <v>376.757946099175</v>
      </c>
    </row>
    <row r="4063" spans="2:6" x14ac:dyDescent="0.6">
      <c r="B4063" s="6">
        <v>42905</v>
      </c>
      <c r="C4063" s="18">
        <v>122.23038768344399</v>
      </c>
      <c r="E4063" s="6">
        <v>43270</v>
      </c>
      <c r="F4063" s="18">
        <v>376.70094573974598</v>
      </c>
    </row>
    <row r="4064" spans="2:6" x14ac:dyDescent="0.6">
      <c r="B4064" s="6">
        <v>42905.041666666664</v>
      </c>
      <c r="C4064" s="18">
        <v>123.7099718915091</v>
      </c>
      <c r="E4064" s="6">
        <v>43270.041666666664</v>
      </c>
      <c r="F4064" s="18">
        <v>0</v>
      </c>
    </row>
    <row r="4065" spans="2:6" x14ac:dyDescent="0.6">
      <c r="B4065" s="6">
        <v>42905.083333333336</v>
      </c>
      <c r="C4065" s="18">
        <v>123.74307909634308</v>
      </c>
      <c r="E4065" s="6">
        <v>43270.083333333336</v>
      </c>
      <c r="F4065" s="18">
        <v>0</v>
      </c>
    </row>
    <row r="4066" spans="2:6" x14ac:dyDescent="0.6">
      <c r="B4066" s="6">
        <v>42905.125</v>
      </c>
      <c r="C4066" s="18">
        <v>123.91752336727154</v>
      </c>
      <c r="E4066" s="6">
        <v>43270.125</v>
      </c>
      <c r="F4066" s="18">
        <v>0</v>
      </c>
    </row>
    <row r="4067" spans="2:6" x14ac:dyDescent="0.6">
      <c r="B4067" s="6">
        <v>42905.166666666664</v>
      </c>
      <c r="C4067" s="18">
        <v>124.87702242851211</v>
      </c>
      <c r="E4067" s="6">
        <v>43270.166666666664</v>
      </c>
      <c r="F4067" s="18">
        <v>0</v>
      </c>
    </row>
    <row r="4068" spans="2:6" x14ac:dyDescent="0.6">
      <c r="B4068" s="6">
        <v>42905.208333333336</v>
      </c>
      <c r="C4068" s="18">
        <v>121.259109276665</v>
      </c>
      <c r="E4068" s="6">
        <v>43270.208333333336</v>
      </c>
      <c r="F4068" s="18">
        <v>0</v>
      </c>
    </row>
    <row r="4069" spans="2:6" x14ac:dyDescent="0.6">
      <c r="B4069" s="6">
        <v>42905.25</v>
      </c>
      <c r="C4069" s="18">
        <v>123.20424723307272</v>
      </c>
      <c r="E4069" s="6">
        <v>43270.25</v>
      </c>
      <c r="F4069" s="18">
        <v>0</v>
      </c>
    </row>
    <row r="4070" spans="2:6" x14ac:dyDescent="0.6">
      <c r="B4070" s="6">
        <v>42905.291666666664</v>
      </c>
      <c r="C4070" s="18">
        <v>123.1505813476769</v>
      </c>
      <c r="E4070" s="6">
        <v>43270.291666666664</v>
      </c>
      <c r="F4070" s="18">
        <v>0</v>
      </c>
    </row>
    <row r="4071" spans="2:6" x14ac:dyDescent="0.6">
      <c r="B4071" s="6">
        <v>42905.333333333336</v>
      </c>
      <c r="C4071" s="18">
        <v>123.57853196316196</v>
      </c>
      <c r="E4071" s="6">
        <v>43270.333333333336</v>
      </c>
      <c r="F4071" s="18">
        <v>356.05739256116999</v>
      </c>
    </row>
    <row r="4072" spans="2:6" x14ac:dyDescent="0.6">
      <c r="B4072" s="6">
        <v>42905.375</v>
      </c>
      <c r="C4072" s="18">
        <v>385.15842643896713</v>
      </c>
      <c r="E4072" s="6">
        <v>43270.375</v>
      </c>
      <c r="F4072" s="18">
        <v>385.39284478081498</v>
      </c>
    </row>
    <row r="4073" spans="2:6" x14ac:dyDescent="0.6">
      <c r="B4073" s="6">
        <v>42905.416666666664</v>
      </c>
      <c r="C4073" s="18">
        <v>389.22442081716326</v>
      </c>
      <c r="E4073" s="6">
        <v>43270.416666666664</v>
      </c>
      <c r="F4073" s="18">
        <v>777.38267730712801</v>
      </c>
    </row>
    <row r="4074" spans="2:6" x14ac:dyDescent="0.6">
      <c r="B4074" s="6">
        <v>42905.458333333336</v>
      </c>
      <c r="C4074" s="18">
        <v>390.22443433708526</v>
      </c>
      <c r="E4074" s="6">
        <v>43270.458333333336</v>
      </c>
      <c r="F4074" s="18">
        <v>1032.7080679151732</v>
      </c>
    </row>
    <row r="4075" spans="2:6" x14ac:dyDescent="0.6">
      <c r="B4075" s="6">
        <v>42905.5</v>
      </c>
      <c r="C4075" s="18">
        <v>389.65881029976731</v>
      </c>
      <c r="E4075" s="6">
        <v>43270.5</v>
      </c>
      <c r="F4075" s="18">
        <v>1224.8173407830118</v>
      </c>
    </row>
    <row r="4076" spans="2:6" x14ac:dyDescent="0.6">
      <c r="B4076" s="6">
        <v>42905.541666666664</v>
      </c>
      <c r="C4076" s="18">
        <v>389.18993330478645</v>
      </c>
      <c r="E4076" s="6">
        <v>43270.541666666664</v>
      </c>
      <c r="F4076" s="18">
        <v>1225.4360580190009</v>
      </c>
    </row>
    <row r="4077" spans="2:6" x14ac:dyDescent="0.6">
      <c r="B4077" s="6">
        <v>42905.583333333336</v>
      </c>
      <c r="C4077" s="18">
        <v>509.49381146298447</v>
      </c>
      <c r="E4077" s="6">
        <v>43270.583333333336</v>
      </c>
      <c r="F4077" s="18">
        <v>1035.5788917202399</v>
      </c>
    </row>
    <row r="4078" spans="2:6" x14ac:dyDescent="0.6">
      <c r="B4078" s="6">
        <v>42905.625</v>
      </c>
      <c r="C4078" s="18">
        <v>756.15992554770423</v>
      </c>
      <c r="E4078" s="6">
        <v>43270.625</v>
      </c>
      <c r="F4078" s="18">
        <v>777.402346072726</v>
      </c>
    </row>
    <row r="4079" spans="2:6" x14ac:dyDescent="0.6">
      <c r="B4079" s="6">
        <v>42905.666666666664</v>
      </c>
      <c r="C4079" s="18">
        <v>963.32502795325172</v>
      </c>
      <c r="E4079" s="6">
        <v>43270.666666666664</v>
      </c>
      <c r="F4079" s="18">
        <v>777.79146360609207</v>
      </c>
    </row>
    <row r="4080" spans="2:6" x14ac:dyDescent="0.6">
      <c r="B4080" s="6">
        <v>42905.708333333336</v>
      </c>
      <c r="C4080" s="18">
        <v>1621.690971964199</v>
      </c>
      <c r="E4080" s="6">
        <v>43270.708333333336</v>
      </c>
      <c r="F4080" s="18">
        <v>1904.8911619991682</v>
      </c>
    </row>
    <row r="4081" spans="2:6" x14ac:dyDescent="0.6">
      <c r="B4081" s="6">
        <v>42905.75</v>
      </c>
      <c r="C4081" s="18">
        <v>1627.5424413172377</v>
      </c>
      <c r="E4081" s="6">
        <v>43270.75</v>
      </c>
      <c r="F4081" s="18">
        <v>1853.1549945746501</v>
      </c>
    </row>
    <row r="4082" spans="2:6" x14ac:dyDescent="0.6">
      <c r="B4082" s="6">
        <v>42905.791666666664</v>
      </c>
      <c r="C4082" s="18">
        <v>1233.1778750207675</v>
      </c>
      <c r="E4082" s="6">
        <v>43270.791666666664</v>
      </c>
      <c r="F4082" s="18">
        <v>1899.8281608157649</v>
      </c>
    </row>
    <row r="4083" spans="2:6" x14ac:dyDescent="0.6">
      <c r="B4083" s="6">
        <v>42905.833333333336</v>
      </c>
      <c r="C4083" s="18">
        <v>905.82799151473478</v>
      </c>
      <c r="E4083" s="6">
        <v>43270.833333333336</v>
      </c>
      <c r="F4083" s="18">
        <v>1892.8829418012801</v>
      </c>
    </row>
    <row r="4084" spans="2:6" x14ac:dyDescent="0.6">
      <c r="B4084" s="6">
        <v>42905.875</v>
      </c>
      <c r="C4084" s="18">
        <v>506.12618252648133</v>
      </c>
      <c r="E4084" s="6">
        <v>43270.875</v>
      </c>
      <c r="F4084" s="18">
        <v>1858.1496014404261</v>
      </c>
    </row>
    <row r="4085" spans="2:6" x14ac:dyDescent="0.6">
      <c r="B4085" s="6">
        <v>42905.916666666664</v>
      </c>
      <c r="C4085" s="18">
        <v>507.7363512786215</v>
      </c>
      <c r="E4085" s="6">
        <v>43270.916666666664</v>
      </c>
      <c r="F4085" s="18">
        <v>1840.638710759476</v>
      </c>
    </row>
    <row r="4086" spans="2:6" x14ac:dyDescent="0.6">
      <c r="B4086" s="6">
        <v>42905.958333333336</v>
      </c>
      <c r="C4086" s="18">
        <v>507.61436569531645</v>
      </c>
      <c r="E4086" s="6">
        <v>43270.958333333336</v>
      </c>
      <c r="F4086" s="18">
        <v>376.88317576090498</v>
      </c>
    </row>
    <row r="4087" spans="2:6" x14ac:dyDescent="0.6">
      <c r="B4087" s="6">
        <v>42906</v>
      </c>
      <c r="C4087" s="18">
        <v>487.98136267132213</v>
      </c>
      <c r="E4087" s="6">
        <v>43271</v>
      </c>
      <c r="F4087" s="18">
        <v>488.57645310719698</v>
      </c>
    </row>
    <row r="4088" spans="2:6" x14ac:dyDescent="0.6">
      <c r="B4088" s="6">
        <v>42906.041666666664</v>
      </c>
      <c r="C4088" s="18">
        <v>121.3779173978163</v>
      </c>
      <c r="E4088" s="6">
        <v>43271.041666666664</v>
      </c>
      <c r="F4088" s="18">
        <v>0</v>
      </c>
    </row>
    <row r="4089" spans="2:6" x14ac:dyDescent="0.6">
      <c r="B4089" s="6">
        <v>42906.083333333336</v>
      </c>
      <c r="C4089" s="18">
        <v>122.41108074188172</v>
      </c>
      <c r="E4089" s="6">
        <v>43271.083333333336</v>
      </c>
      <c r="F4089" s="18">
        <v>0</v>
      </c>
    </row>
    <row r="4090" spans="2:6" x14ac:dyDescent="0.6">
      <c r="B4090" s="6">
        <v>42906.125</v>
      </c>
      <c r="C4090" s="18">
        <v>122.20063168154793</v>
      </c>
      <c r="E4090" s="6">
        <v>43271.125</v>
      </c>
      <c r="F4090" s="18">
        <v>0</v>
      </c>
    </row>
    <row r="4091" spans="2:6" x14ac:dyDescent="0.6">
      <c r="B4091" s="6">
        <v>42906.166666666664</v>
      </c>
      <c r="C4091" s="18">
        <v>122.29657366381674</v>
      </c>
      <c r="E4091" s="6">
        <v>43271.166666666664</v>
      </c>
      <c r="F4091" s="18">
        <v>0</v>
      </c>
    </row>
    <row r="4092" spans="2:6" x14ac:dyDescent="0.6">
      <c r="B4092" s="6">
        <v>42906.208333333336</v>
      </c>
      <c r="C4092" s="18">
        <v>120.54978837331133</v>
      </c>
      <c r="E4092" s="6">
        <v>43271.208333333336</v>
      </c>
      <c r="F4092" s="18">
        <v>0</v>
      </c>
    </row>
    <row r="4093" spans="2:6" x14ac:dyDescent="0.6">
      <c r="B4093" s="6">
        <v>42906.25</v>
      </c>
      <c r="C4093" s="18">
        <v>257.67093567742069</v>
      </c>
      <c r="E4093" s="6">
        <v>43271.25</v>
      </c>
      <c r="F4093" s="18">
        <v>0</v>
      </c>
    </row>
    <row r="4094" spans="2:6" x14ac:dyDescent="0.6">
      <c r="B4094" s="6">
        <v>42906.291666666664</v>
      </c>
      <c r="C4094" s="18">
        <v>121.55291029824112</v>
      </c>
      <c r="E4094" s="6">
        <v>43271.291666666664</v>
      </c>
      <c r="F4094" s="18">
        <v>357.715283728705</v>
      </c>
    </row>
    <row r="4095" spans="2:6" x14ac:dyDescent="0.6">
      <c r="B4095" s="6">
        <v>42906.333333333336</v>
      </c>
      <c r="C4095" s="18">
        <v>121.30490435176392</v>
      </c>
      <c r="E4095" s="6">
        <v>43271.333333333336</v>
      </c>
      <c r="F4095" s="18">
        <v>387.404616139729</v>
      </c>
    </row>
    <row r="4096" spans="2:6" x14ac:dyDescent="0.6">
      <c r="B4096" s="6">
        <v>42906.375</v>
      </c>
      <c r="C4096" s="18">
        <v>119.61879113674073</v>
      </c>
      <c r="E4096" s="6">
        <v>43271.375</v>
      </c>
      <c r="F4096" s="18">
        <v>776.68279152764103</v>
      </c>
    </row>
    <row r="4097" spans="2:6" x14ac:dyDescent="0.6">
      <c r="B4097" s="6">
        <v>42906.416666666664</v>
      </c>
      <c r="C4097" s="18">
        <v>575.11922075960251</v>
      </c>
      <c r="E4097" s="6">
        <v>43271.416666666664</v>
      </c>
      <c r="F4097" s="18">
        <v>1582.0368084886322</v>
      </c>
    </row>
    <row r="4098" spans="2:6" x14ac:dyDescent="0.6">
      <c r="B4098" s="6">
        <v>42906.458333333336</v>
      </c>
      <c r="C4098" s="18">
        <v>586.02809803909554</v>
      </c>
      <c r="E4098" s="6">
        <v>43271.458333333336</v>
      </c>
      <c r="F4098" s="18">
        <v>1926.8547690921321</v>
      </c>
    </row>
    <row r="4099" spans="2:6" x14ac:dyDescent="0.6">
      <c r="B4099" s="6">
        <v>42906.5</v>
      </c>
      <c r="C4099" s="18">
        <v>578.57933458063178</v>
      </c>
      <c r="E4099" s="6">
        <v>43271.5</v>
      </c>
      <c r="F4099" s="18">
        <v>2842.5078324423848</v>
      </c>
    </row>
    <row r="4100" spans="2:6" x14ac:dyDescent="0.6">
      <c r="B4100" s="6">
        <v>42906.541666666664</v>
      </c>
      <c r="C4100" s="18">
        <v>855.01771232922715</v>
      </c>
      <c r="E4100" s="6">
        <v>43271.541666666664</v>
      </c>
      <c r="F4100" s="18">
        <v>2194.4225982835519</v>
      </c>
    </row>
    <row r="4101" spans="2:6" x14ac:dyDescent="0.6">
      <c r="B4101" s="6">
        <v>42906.583333333336</v>
      </c>
      <c r="C4101" s="18">
        <v>850.63107087876904</v>
      </c>
      <c r="E4101" s="6">
        <v>43271.583333333336</v>
      </c>
      <c r="F4101" s="18">
        <v>2206.7018245357899</v>
      </c>
    </row>
    <row r="4102" spans="2:6" x14ac:dyDescent="0.6">
      <c r="B4102" s="6">
        <v>42906.625</v>
      </c>
      <c r="C4102" s="18">
        <v>253.72956104702399</v>
      </c>
      <c r="E4102" s="6">
        <v>43271.625</v>
      </c>
      <c r="F4102" s="18">
        <v>2917.686534898542</v>
      </c>
    </row>
    <row r="4103" spans="2:6" x14ac:dyDescent="0.6">
      <c r="B4103" s="6">
        <v>42906.666666666664</v>
      </c>
      <c r="C4103" s="18">
        <v>771.29912373436491</v>
      </c>
      <c r="E4103" s="6">
        <v>43271.666666666664</v>
      </c>
      <c r="F4103" s="18">
        <v>2877.1272611745162</v>
      </c>
    </row>
    <row r="4104" spans="2:6" x14ac:dyDescent="0.6">
      <c r="B4104" s="6">
        <v>42906.708333333336</v>
      </c>
      <c r="C4104" s="18">
        <v>779.78473940531194</v>
      </c>
      <c r="E4104" s="6">
        <v>43271.708333333336</v>
      </c>
      <c r="F4104" s="18">
        <v>2832.5393142106759</v>
      </c>
    </row>
    <row r="4105" spans="2:6" x14ac:dyDescent="0.6">
      <c r="B4105" s="6">
        <v>42906.75</v>
      </c>
      <c r="C4105" s="18">
        <v>1306.3707020462853</v>
      </c>
      <c r="E4105" s="6">
        <v>43271.75</v>
      </c>
      <c r="F4105" s="18">
        <v>2554.4053144327759</v>
      </c>
    </row>
    <row r="4106" spans="2:6" x14ac:dyDescent="0.6">
      <c r="B4106" s="6">
        <v>42906.791666666664</v>
      </c>
      <c r="C4106" s="18">
        <v>1025.7997752426704</v>
      </c>
      <c r="E4106" s="6">
        <v>43271.791666666664</v>
      </c>
      <c r="F4106" s="18">
        <v>1448.6532207573771</v>
      </c>
    </row>
    <row r="4107" spans="2:6" x14ac:dyDescent="0.6">
      <c r="B4107" s="6">
        <v>42906.833333333336</v>
      </c>
      <c r="C4107" s="18">
        <v>624.45393805609604</v>
      </c>
      <c r="E4107" s="6">
        <v>43271.833333333336</v>
      </c>
      <c r="F4107" s="18">
        <v>2079.0101715744836</v>
      </c>
    </row>
    <row r="4108" spans="2:6" x14ac:dyDescent="0.6">
      <c r="B4108" s="6">
        <v>42906.875</v>
      </c>
      <c r="C4108" s="18">
        <v>117.316331973605</v>
      </c>
      <c r="E4108" s="6">
        <v>43271.875</v>
      </c>
      <c r="F4108" s="18">
        <v>1012.7751343515165</v>
      </c>
    </row>
    <row r="4109" spans="2:6" x14ac:dyDescent="0.6">
      <c r="B4109" s="6">
        <v>42906.916666666664</v>
      </c>
      <c r="C4109" s="18">
        <v>118.82275352438226</v>
      </c>
      <c r="E4109" s="6">
        <v>43271.916666666664</v>
      </c>
      <c r="F4109" s="18">
        <v>717.761834496392</v>
      </c>
    </row>
    <row r="4110" spans="2:6" x14ac:dyDescent="0.6">
      <c r="B4110" s="6">
        <v>42906.958333333336</v>
      </c>
      <c r="C4110" s="18">
        <v>622.62027202182105</v>
      </c>
      <c r="E4110" s="6">
        <v>43271.958333333336</v>
      </c>
      <c r="F4110" s="18">
        <v>705.94472496880303</v>
      </c>
    </row>
    <row r="4111" spans="2:6" x14ac:dyDescent="0.6">
      <c r="B4111" s="6">
        <v>42907</v>
      </c>
      <c r="C4111" s="18">
        <v>1289.3689574199234</v>
      </c>
      <c r="E4111" s="6">
        <v>43272</v>
      </c>
      <c r="F4111" s="18">
        <v>0</v>
      </c>
    </row>
    <row r="4112" spans="2:6" x14ac:dyDescent="0.6">
      <c r="B4112" s="6">
        <v>42907.041666666664</v>
      </c>
      <c r="C4112" s="18">
        <v>116.48355392456</v>
      </c>
      <c r="E4112" s="6">
        <v>43272.041666666664</v>
      </c>
      <c r="F4112" s="18">
        <v>0</v>
      </c>
    </row>
    <row r="4113" spans="2:6" x14ac:dyDescent="0.6">
      <c r="B4113" s="6">
        <v>42907.083333333336</v>
      </c>
      <c r="C4113" s="18">
        <v>1014.9254631581565</v>
      </c>
      <c r="E4113" s="6">
        <v>43272.083333333336</v>
      </c>
      <c r="F4113" s="18">
        <v>0</v>
      </c>
    </row>
    <row r="4114" spans="2:6" x14ac:dyDescent="0.6">
      <c r="B4114" s="6">
        <v>42907.125</v>
      </c>
      <c r="C4114" s="18">
        <v>1030.1056531694189</v>
      </c>
      <c r="E4114" s="6">
        <v>43272.125</v>
      </c>
      <c r="F4114" s="18">
        <v>0</v>
      </c>
    </row>
    <row r="4115" spans="2:6" x14ac:dyDescent="0.6">
      <c r="B4115" s="6">
        <v>42907.166666666664</v>
      </c>
      <c r="C4115" s="18">
        <v>116.98238760206399</v>
      </c>
      <c r="E4115" s="6">
        <v>43272.166666666664</v>
      </c>
      <c r="F4115" s="18">
        <v>0</v>
      </c>
    </row>
    <row r="4116" spans="2:6" x14ac:dyDescent="0.6">
      <c r="B4116" s="6">
        <v>42907.208333333336</v>
      </c>
      <c r="C4116" s="18">
        <v>112.96772094726499</v>
      </c>
      <c r="E4116" s="6">
        <v>43272.208333333336</v>
      </c>
      <c r="F4116" s="18">
        <v>116.19344285753</v>
      </c>
    </row>
    <row r="4117" spans="2:6" x14ac:dyDescent="0.6">
      <c r="B4117" s="6">
        <v>42907.25</v>
      </c>
      <c r="C4117" s="18">
        <v>0</v>
      </c>
      <c r="E4117" s="6">
        <v>43272.25</v>
      </c>
      <c r="F4117" s="18">
        <v>114.90872073703299</v>
      </c>
    </row>
    <row r="4118" spans="2:6" x14ac:dyDescent="0.6">
      <c r="B4118" s="6">
        <v>42907.291666666664</v>
      </c>
      <c r="C4118" s="18">
        <v>2.1783679695924101</v>
      </c>
      <c r="E4118" s="6">
        <v>43272.291666666664</v>
      </c>
      <c r="F4118" s="18">
        <v>0</v>
      </c>
    </row>
    <row r="4119" spans="2:6" x14ac:dyDescent="0.6">
      <c r="B4119" s="6">
        <v>42907.333333333336</v>
      </c>
      <c r="C4119" s="18">
        <v>2271.89350714789</v>
      </c>
      <c r="E4119" s="6">
        <v>43272.333333333336</v>
      </c>
      <c r="F4119" s="18">
        <v>384.09050484551301</v>
      </c>
    </row>
    <row r="4120" spans="2:6" x14ac:dyDescent="0.6">
      <c r="B4120" s="6">
        <v>42907.375</v>
      </c>
      <c r="C4120" s="18">
        <v>2.2045289675394599</v>
      </c>
      <c r="E4120" s="6">
        <v>43272.375</v>
      </c>
      <c r="F4120" s="18">
        <v>377.62178693983202</v>
      </c>
    </row>
    <row r="4121" spans="2:6" x14ac:dyDescent="0.6">
      <c r="B4121" s="6">
        <v>42907.416666666664</v>
      </c>
      <c r="C4121" s="18">
        <v>118.11258871873123</v>
      </c>
      <c r="E4121" s="6">
        <v>43272.416666666664</v>
      </c>
      <c r="F4121" s="18">
        <v>1014.44146164788</v>
      </c>
    </row>
    <row r="4122" spans="2:6" x14ac:dyDescent="0.6">
      <c r="B4122" s="6">
        <v>42907.458333333336</v>
      </c>
      <c r="C4122" s="18">
        <v>364.52769877658807</v>
      </c>
      <c r="E4122" s="6">
        <v>43272.458333333336</v>
      </c>
      <c r="F4122" s="18">
        <v>1588.9757249026788</v>
      </c>
    </row>
    <row r="4123" spans="2:6" x14ac:dyDescent="0.6">
      <c r="B4123" s="6">
        <v>42907.5</v>
      </c>
      <c r="C4123" s="18">
        <v>581.15426666259702</v>
      </c>
      <c r="E4123" s="6">
        <v>43272.5</v>
      </c>
      <c r="F4123" s="18">
        <v>1624.9723897298149</v>
      </c>
    </row>
    <row r="4124" spans="2:6" x14ac:dyDescent="0.6">
      <c r="B4124" s="6">
        <v>42907.541666666664</v>
      </c>
      <c r="C4124" s="18">
        <v>245.24546851515697</v>
      </c>
      <c r="E4124" s="6">
        <v>43272.541666666664</v>
      </c>
      <c r="F4124" s="18">
        <v>1640.0051664309999</v>
      </c>
    </row>
    <row r="4125" spans="2:6" x14ac:dyDescent="0.6">
      <c r="B4125" s="6">
        <v>42907.583333333336</v>
      </c>
      <c r="C4125" s="18">
        <v>0</v>
      </c>
      <c r="E4125" s="6">
        <v>43272.583333333336</v>
      </c>
      <c r="F4125" s="18">
        <v>1635.370834257335</v>
      </c>
    </row>
    <row r="4126" spans="2:6" x14ac:dyDescent="0.6">
      <c r="B4126" s="6">
        <v>42907.625</v>
      </c>
      <c r="C4126" s="18">
        <v>0</v>
      </c>
      <c r="E4126" s="6">
        <v>43272.625</v>
      </c>
      <c r="F4126" s="18">
        <v>1851.3149835459349</v>
      </c>
    </row>
    <row r="4127" spans="2:6" x14ac:dyDescent="0.6">
      <c r="B4127" s="6">
        <v>42907.666666666664</v>
      </c>
      <c r="C4127" s="18">
        <v>275.33744151645101</v>
      </c>
      <c r="E4127" s="6">
        <v>43272.666666666664</v>
      </c>
      <c r="F4127" s="18">
        <v>2264.8451438734219</v>
      </c>
    </row>
    <row r="4128" spans="2:6" x14ac:dyDescent="0.6">
      <c r="B4128" s="6">
        <v>42907.708333333336</v>
      </c>
      <c r="C4128" s="18">
        <v>520.66916248745201</v>
      </c>
      <c r="E4128" s="6">
        <v>43272.708333333336</v>
      </c>
      <c r="F4128" s="18">
        <v>2269.3186837005569</v>
      </c>
    </row>
    <row r="4129" spans="2:6" x14ac:dyDescent="0.6">
      <c r="B4129" s="6">
        <v>42907.75</v>
      </c>
      <c r="C4129" s="18">
        <v>2.1831447290049599</v>
      </c>
      <c r="E4129" s="6">
        <v>43272.75</v>
      </c>
      <c r="F4129" s="18">
        <v>1156.4601465776209</v>
      </c>
    </row>
    <row r="4130" spans="2:6" x14ac:dyDescent="0.6">
      <c r="B4130" s="6">
        <v>42907.791666666664</v>
      </c>
      <c r="C4130" s="18">
        <v>272.00638314988799</v>
      </c>
      <c r="E4130" s="6">
        <v>43272.791666666664</v>
      </c>
      <c r="F4130" s="18">
        <v>778.44099471198103</v>
      </c>
    </row>
    <row r="4131" spans="2:6" x14ac:dyDescent="0.6">
      <c r="B4131" s="6">
        <v>42907.833333333336</v>
      </c>
      <c r="C4131" s="18">
        <v>2.21619319915771</v>
      </c>
      <c r="E4131" s="6">
        <v>43272.833333333336</v>
      </c>
      <c r="F4131" s="18">
        <v>871.43966971503107</v>
      </c>
    </row>
    <row r="4132" spans="2:6" x14ac:dyDescent="0.6">
      <c r="B4132" s="6">
        <v>42907.875</v>
      </c>
      <c r="C4132" s="18">
        <v>2.2161376555760701</v>
      </c>
      <c r="E4132" s="6">
        <v>43272.875</v>
      </c>
      <c r="F4132" s="18">
        <v>1002.15503252665</v>
      </c>
    </row>
    <row r="4133" spans="2:6" x14ac:dyDescent="0.6">
      <c r="B4133" s="6">
        <v>42907.916666666664</v>
      </c>
      <c r="C4133" s="18">
        <v>2.1995300849278698</v>
      </c>
      <c r="E4133" s="6">
        <v>43272.916666666664</v>
      </c>
      <c r="F4133" s="18">
        <v>407.62207707722899</v>
      </c>
    </row>
    <row r="4134" spans="2:6" x14ac:dyDescent="0.6">
      <c r="B4134" s="6">
        <v>42907.958333333336</v>
      </c>
      <c r="C4134" s="18">
        <v>121.27257522106076</v>
      </c>
      <c r="E4134" s="6">
        <v>43272.958333333336</v>
      </c>
      <c r="F4134" s="18">
        <v>162.338913574218</v>
      </c>
    </row>
    <row r="4135" spans="2:6" x14ac:dyDescent="0.6">
      <c r="B4135" s="6">
        <v>42908</v>
      </c>
      <c r="C4135" s="18">
        <v>119.31344263712499</v>
      </c>
      <c r="E4135" s="6">
        <v>43273</v>
      </c>
      <c r="F4135" s="18">
        <v>162.54429673088899</v>
      </c>
    </row>
    <row r="4136" spans="2:6" x14ac:dyDescent="0.6">
      <c r="B4136" s="6">
        <v>42908.041666666664</v>
      </c>
      <c r="C4136" s="18">
        <v>119.935553983052</v>
      </c>
      <c r="E4136" s="6">
        <v>43273.041666666664</v>
      </c>
      <c r="F4136" s="18">
        <v>281.91615682389897</v>
      </c>
    </row>
    <row r="4137" spans="2:6" x14ac:dyDescent="0.6">
      <c r="B4137" s="6">
        <v>42908.083333333336</v>
      </c>
      <c r="C4137" s="18">
        <v>119.78072068108401</v>
      </c>
      <c r="E4137" s="6">
        <v>43273.083333333336</v>
      </c>
      <c r="F4137" s="18">
        <v>286.30775541093499</v>
      </c>
    </row>
    <row r="4138" spans="2:6" x14ac:dyDescent="0.6">
      <c r="B4138" s="6">
        <v>42908.125</v>
      </c>
      <c r="C4138" s="18">
        <v>119.96549850463801</v>
      </c>
      <c r="E4138" s="6">
        <v>43273.125</v>
      </c>
      <c r="F4138" s="18">
        <v>285.81964990403799</v>
      </c>
    </row>
    <row r="4139" spans="2:6" x14ac:dyDescent="0.6">
      <c r="B4139" s="6">
        <v>42908.166666666664</v>
      </c>
      <c r="C4139" s="18">
        <v>0</v>
      </c>
      <c r="E4139" s="6">
        <v>43273.166666666664</v>
      </c>
      <c r="F4139" s="18">
        <v>285.10117311689498</v>
      </c>
    </row>
    <row r="4140" spans="2:6" x14ac:dyDescent="0.6">
      <c r="B4140" s="6">
        <v>42908.208333333336</v>
      </c>
      <c r="C4140" s="18">
        <v>103.66735914866101</v>
      </c>
      <c r="E4140" s="6">
        <v>43273.208333333336</v>
      </c>
      <c r="F4140" s="18">
        <v>284.47509018791902</v>
      </c>
    </row>
    <row r="4141" spans="2:6" x14ac:dyDescent="0.6">
      <c r="B4141" s="6">
        <v>42908.25</v>
      </c>
      <c r="C4141" s="18">
        <v>282.364326714409</v>
      </c>
      <c r="E4141" s="6">
        <v>43273.25</v>
      </c>
      <c r="F4141" s="18">
        <v>287.45921162923003</v>
      </c>
    </row>
    <row r="4142" spans="2:6" x14ac:dyDescent="0.6">
      <c r="B4142" s="6">
        <v>42908.291666666664</v>
      </c>
      <c r="C4142" s="18">
        <v>571.19830231984304</v>
      </c>
      <c r="E4142" s="6">
        <v>43273.291666666664</v>
      </c>
      <c r="F4142" s="18">
        <v>287.49837908426798</v>
      </c>
    </row>
    <row r="4143" spans="2:6" x14ac:dyDescent="0.6">
      <c r="B4143" s="6">
        <v>42908.333333333336</v>
      </c>
      <c r="C4143" s="18">
        <v>568.77154499901496</v>
      </c>
      <c r="E4143" s="6">
        <v>43273.333333333336</v>
      </c>
      <c r="F4143" s="18">
        <v>163.039919399685</v>
      </c>
    </row>
    <row r="4144" spans="2:6" x14ac:dyDescent="0.6">
      <c r="B4144" s="6">
        <v>42908.375</v>
      </c>
      <c r="C4144" s="18">
        <v>567.85004248618827</v>
      </c>
      <c r="E4144" s="6">
        <v>43273.375</v>
      </c>
      <c r="F4144" s="18">
        <v>535.87825783623498</v>
      </c>
    </row>
    <row r="4145" spans="2:6" x14ac:dyDescent="0.6">
      <c r="B4145" s="6">
        <v>42908.416666666664</v>
      </c>
      <c r="C4145" s="18">
        <v>509.28831943670741</v>
      </c>
      <c r="E4145" s="6">
        <v>43273.416666666664</v>
      </c>
      <c r="F4145" s="18">
        <v>539.52519410027298</v>
      </c>
    </row>
    <row r="4146" spans="2:6" x14ac:dyDescent="0.6">
      <c r="B4146" s="6">
        <v>42908.458333333336</v>
      </c>
      <c r="C4146" s="18">
        <v>392.04913869963605</v>
      </c>
      <c r="E4146" s="6">
        <v>43273.458333333336</v>
      </c>
      <c r="F4146" s="18">
        <v>376.94194768269801</v>
      </c>
    </row>
    <row r="4147" spans="2:6" x14ac:dyDescent="0.6">
      <c r="B4147" s="6">
        <v>42908.5</v>
      </c>
      <c r="C4147" s="18">
        <v>387.23240524768772</v>
      </c>
      <c r="E4147" s="6">
        <v>43273.5</v>
      </c>
      <c r="F4147" s="18">
        <v>733.993454318575</v>
      </c>
    </row>
    <row r="4148" spans="2:6" x14ac:dyDescent="0.6">
      <c r="B4148" s="6">
        <v>42908.541666666664</v>
      </c>
      <c r="C4148" s="18">
        <v>385.576714672511</v>
      </c>
      <c r="E4148" s="6">
        <v>43273.541666666664</v>
      </c>
      <c r="F4148" s="18">
        <v>750.00245563083104</v>
      </c>
    </row>
    <row r="4149" spans="2:6" x14ac:dyDescent="0.6">
      <c r="B4149" s="6">
        <v>42908.583333333336</v>
      </c>
      <c r="C4149" s="18">
        <v>673.96566787719598</v>
      </c>
      <c r="E4149" s="6">
        <v>43273.583333333336</v>
      </c>
      <c r="F4149" s="18">
        <v>790.99038951449802</v>
      </c>
    </row>
    <row r="4150" spans="2:6" x14ac:dyDescent="0.6">
      <c r="B4150" s="6">
        <v>42908.625</v>
      </c>
      <c r="C4150" s="18">
        <v>679.58977064344504</v>
      </c>
      <c r="E4150" s="6">
        <v>43273.625</v>
      </c>
      <c r="F4150" s="18">
        <v>797.87710945976892</v>
      </c>
    </row>
    <row r="4151" spans="2:6" x14ac:dyDescent="0.6">
      <c r="B4151" s="6">
        <v>42908.666666666664</v>
      </c>
      <c r="C4151" s="18">
        <v>677.651002773708</v>
      </c>
      <c r="E4151" s="6">
        <v>43273.666666666664</v>
      </c>
      <c r="F4151" s="18">
        <v>614.42545038858907</v>
      </c>
    </row>
    <row r="4152" spans="2:6" x14ac:dyDescent="0.6">
      <c r="B4152" s="6">
        <v>42908.708333333336</v>
      </c>
      <c r="C4152" s="18">
        <v>669.21274553563785</v>
      </c>
      <c r="E4152" s="6">
        <v>43273.708333333336</v>
      </c>
      <c r="F4152" s="18">
        <v>742.29407172308902</v>
      </c>
    </row>
    <row r="4153" spans="2:6" x14ac:dyDescent="0.6">
      <c r="B4153" s="6">
        <v>42908.75</v>
      </c>
      <c r="C4153" s="18">
        <v>385.871562754313</v>
      </c>
      <c r="E4153" s="6">
        <v>43273.75</v>
      </c>
      <c r="F4153" s="18">
        <v>0</v>
      </c>
    </row>
    <row r="4154" spans="2:6" x14ac:dyDescent="0.6">
      <c r="B4154" s="6">
        <v>42908.791666666664</v>
      </c>
      <c r="C4154" s="18">
        <v>386.14040274726</v>
      </c>
      <c r="E4154" s="6">
        <v>43273.791666666664</v>
      </c>
      <c r="F4154" s="18">
        <v>0</v>
      </c>
    </row>
    <row r="4155" spans="2:6" x14ac:dyDescent="0.6">
      <c r="B4155" s="6">
        <v>42908.833333333336</v>
      </c>
      <c r="C4155" s="18">
        <v>384.912891828748</v>
      </c>
      <c r="E4155" s="6">
        <v>43273.833333333336</v>
      </c>
      <c r="F4155" s="18">
        <v>114.18788734436001</v>
      </c>
    </row>
    <row r="4156" spans="2:6" x14ac:dyDescent="0.6">
      <c r="B4156" s="6">
        <v>42908.875</v>
      </c>
      <c r="C4156" s="18">
        <v>387.60189341227198</v>
      </c>
      <c r="E4156" s="6">
        <v>43273.875</v>
      </c>
      <c r="F4156" s="18">
        <v>114.61488747490699</v>
      </c>
    </row>
    <row r="4157" spans="2:6" x14ac:dyDescent="0.6">
      <c r="B4157" s="6">
        <v>42908.916666666664</v>
      </c>
      <c r="C4157" s="18">
        <v>812.44444048563491</v>
      </c>
      <c r="E4157" s="6">
        <v>43273.916666666664</v>
      </c>
      <c r="F4157" s="18">
        <v>113.923498675028</v>
      </c>
    </row>
    <row r="4158" spans="2:6" x14ac:dyDescent="0.6">
      <c r="B4158" s="6">
        <v>42908.958333333336</v>
      </c>
      <c r="C4158" s="18">
        <v>386.73156031290603</v>
      </c>
      <c r="E4158" s="6">
        <v>43273.958333333336</v>
      </c>
      <c r="F4158" s="18">
        <v>114.14794307284799</v>
      </c>
    </row>
    <row r="4159" spans="2:6" x14ac:dyDescent="0.6">
      <c r="B4159" s="6">
        <v>42909</v>
      </c>
      <c r="C4159" s="18">
        <v>508.33301732804921</v>
      </c>
      <c r="E4159" s="6">
        <v>43274</v>
      </c>
      <c r="F4159" s="18">
        <v>115.074165306091</v>
      </c>
    </row>
    <row r="4160" spans="2:6" x14ac:dyDescent="0.6">
      <c r="B4160" s="6">
        <v>42909.041666666664</v>
      </c>
      <c r="C4160" s="18">
        <v>150.87584196302612</v>
      </c>
      <c r="E4160" s="6">
        <v>43274.041666666664</v>
      </c>
      <c r="F4160" s="18">
        <v>115.093165482415</v>
      </c>
    </row>
    <row r="4161" spans="2:6" x14ac:dyDescent="0.6">
      <c r="B4161" s="6">
        <v>42909.083333333336</v>
      </c>
      <c r="C4161" s="18">
        <v>149.0416421932635</v>
      </c>
      <c r="E4161" s="6">
        <v>43274.083333333336</v>
      </c>
      <c r="F4161" s="18">
        <v>114.74949877421</v>
      </c>
    </row>
    <row r="4162" spans="2:6" x14ac:dyDescent="0.6">
      <c r="B4162" s="6">
        <v>42909.125</v>
      </c>
      <c r="C4162" s="18">
        <v>321.09885070376754</v>
      </c>
      <c r="E4162" s="6">
        <v>43274.125</v>
      </c>
      <c r="F4162" s="18">
        <v>115.082887369791</v>
      </c>
    </row>
    <row r="4163" spans="2:6" x14ac:dyDescent="0.6">
      <c r="B4163" s="6">
        <v>42909.166666666664</v>
      </c>
      <c r="C4163" s="18">
        <v>322.668553339639</v>
      </c>
      <c r="E4163" s="6">
        <v>43274.166666666664</v>
      </c>
      <c r="F4163" s="18">
        <v>114.84599854787101</v>
      </c>
    </row>
    <row r="4164" spans="2:6" x14ac:dyDescent="0.6">
      <c r="B4164" s="6">
        <v>42909.208333333336</v>
      </c>
      <c r="C4164" s="18">
        <v>326.48931493864978</v>
      </c>
      <c r="E4164" s="6">
        <v>43274.208333333336</v>
      </c>
      <c r="F4164" s="18">
        <v>115.280609851413</v>
      </c>
    </row>
    <row r="4165" spans="2:6" x14ac:dyDescent="0.6">
      <c r="B4165" s="6">
        <v>42909.25</v>
      </c>
      <c r="C4165" s="18">
        <v>461.35828648302208</v>
      </c>
      <c r="E4165" s="6">
        <v>43274.25</v>
      </c>
      <c r="F4165" s="18">
        <v>114.83766543070401</v>
      </c>
    </row>
    <row r="4166" spans="2:6" x14ac:dyDescent="0.6">
      <c r="B4166" s="6">
        <v>42909.291666666664</v>
      </c>
      <c r="C4166" s="18">
        <v>114.86596561219912</v>
      </c>
      <c r="E4166" s="6">
        <v>43274.291666666664</v>
      </c>
      <c r="F4166" s="18">
        <v>114.784387533399</v>
      </c>
    </row>
    <row r="4167" spans="2:6" x14ac:dyDescent="0.6">
      <c r="B4167" s="6">
        <v>42909.333333333336</v>
      </c>
      <c r="C4167" s="18">
        <v>116.1211397827993</v>
      </c>
      <c r="E4167" s="6">
        <v>43274.333333333336</v>
      </c>
      <c r="F4167" s="18">
        <v>115.38366533067401</v>
      </c>
    </row>
    <row r="4168" spans="2:6" x14ac:dyDescent="0.6">
      <c r="B4168" s="6">
        <v>42909.375</v>
      </c>
      <c r="C4168" s="18">
        <v>1471.2736784807814</v>
      </c>
      <c r="E4168" s="6">
        <v>43274.375</v>
      </c>
      <c r="F4168" s="18">
        <v>115.62366546206999</v>
      </c>
    </row>
    <row r="4169" spans="2:6" x14ac:dyDescent="0.6">
      <c r="B4169" s="6">
        <v>42909.416666666664</v>
      </c>
      <c r="C4169" s="18">
        <v>390.22482613881374</v>
      </c>
      <c r="E4169" s="6">
        <v>43274.416666666664</v>
      </c>
      <c r="F4169" s="18">
        <v>116.878831905788</v>
      </c>
    </row>
    <row r="4170" spans="2:6" x14ac:dyDescent="0.6">
      <c r="B4170" s="6">
        <v>42909.458333333336</v>
      </c>
      <c r="C4170" s="18">
        <v>920.45663400438002</v>
      </c>
      <c r="E4170" s="6">
        <v>43274.458333333336</v>
      </c>
      <c r="F4170" s="18">
        <v>1036.2398819986961</v>
      </c>
    </row>
    <row r="4171" spans="2:6" x14ac:dyDescent="0.6">
      <c r="B4171" s="6">
        <v>42909.5</v>
      </c>
      <c r="C4171" s="18">
        <v>2.1911430238352798</v>
      </c>
      <c r="E4171" s="6">
        <v>43274.5</v>
      </c>
      <c r="F4171" s="18">
        <v>1232.2390758683919</v>
      </c>
    </row>
    <row r="4172" spans="2:6" x14ac:dyDescent="0.6">
      <c r="B4172" s="6">
        <v>42909.541666666664</v>
      </c>
      <c r="C4172" s="18">
        <v>387.66361319647802</v>
      </c>
      <c r="E4172" s="6">
        <v>43274.541666666664</v>
      </c>
      <c r="F4172" s="18">
        <v>1420.964459872773</v>
      </c>
    </row>
    <row r="4173" spans="2:6" x14ac:dyDescent="0.6">
      <c r="B4173" s="6">
        <v>42909.583333333336</v>
      </c>
      <c r="C4173" s="18">
        <v>389.730668199327</v>
      </c>
      <c r="E4173" s="6">
        <v>43274.583333333336</v>
      </c>
      <c r="F4173" s="18">
        <v>1425.0386958482509</v>
      </c>
    </row>
    <row r="4174" spans="2:6" x14ac:dyDescent="0.6">
      <c r="B4174" s="6">
        <v>42909.625</v>
      </c>
      <c r="C4174" s="18">
        <v>2.1828670104344599</v>
      </c>
      <c r="E4174" s="6">
        <v>43274.625</v>
      </c>
      <c r="F4174" s="18">
        <v>1416.8977562501661</v>
      </c>
    </row>
    <row r="4175" spans="2:6" x14ac:dyDescent="0.6">
      <c r="B4175" s="6">
        <v>42909.666666666664</v>
      </c>
      <c r="C4175" s="18">
        <v>2.21619319915771</v>
      </c>
      <c r="E4175" s="6">
        <v>43274.666666666664</v>
      </c>
      <c r="F4175" s="18">
        <v>1801.4670758353288</v>
      </c>
    </row>
    <row r="4176" spans="2:6" x14ac:dyDescent="0.6">
      <c r="B4176" s="6">
        <v>42909.708333333336</v>
      </c>
      <c r="C4176" s="18">
        <v>2.1828670104344599</v>
      </c>
      <c r="E4176" s="6">
        <v>43274.708333333336</v>
      </c>
      <c r="F4176" s="18">
        <v>857.14491061740296</v>
      </c>
    </row>
    <row r="4177" spans="2:6" x14ac:dyDescent="0.6">
      <c r="B4177" s="6">
        <v>42909.75</v>
      </c>
      <c r="C4177" s="18">
        <v>2.1995301246643</v>
      </c>
      <c r="E4177" s="6">
        <v>43274.75</v>
      </c>
      <c r="F4177" s="18">
        <v>1045.2426247660298</v>
      </c>
    </row>
    <row r="4178" spans="2:6" x14ac:dyDescent="0.6">
      <c r="B4178" s="6">
        <v>42909.791666666664</v>
      </c>
      <c r="C4178" s="18">
        <v>2.1828670104344599</v>
      </c>
      <c r="E4178" s="6">
        <v>43274.791666666664</v>
      </c>
      <c r="F4178" s="18">
        <v>897.32053477816908</v>
      </c>
    </row>
    <row r="4179" spans="2:6" x14ac:dyDescent="0.6">
      <c r="B4179" s="6">
        <v>42909.833333333336</v>
      </c>
      <c r="C4179" s="18">
        <v>0</v>
      </c>
      <c r="E4179" s="6">
        <v>43274.833333333336</v>
      </c>
      <c r="F4179" s="18">
        <v>646.65703904893599</v>
      </c>
    </row>
    <row r="4180" spans="2:6" x14ac:dyDescent="0.6">
      <c r="B4180" s="6">
        <v>42909.875</v>
      </c>
      <c r="C4180" s="18">
        <v>0</v>
      </c>
      <c r="E4180" s="6">
        <v>43274.875</v>
      </c>
      <c r="F4180" s="18">
        <v>146.603720872667</v>
      </c>
    </row>
    <row r="4181" spans="2:6" x14ac:dyDescent="0.6">
      <c r="B4181" s="6">
        <v>42909.916666666664</v>
      </c>
      <c r="C4181" s="18">
        <v>387.12247776097627</v>
      </c>
      <c r="E4181" s="6">
        <v>43274.916666666664</v>
      </c>
      <c r="F4181" s="18">
        <v>147.48855182223801</v>
      </c>
    </row>
    <row r="4182" spans="2:6" x14ac:dyDescent="0.6">
      <c r="B4182" s="6">
        <v>42909.958333333336</v>
      </c>
      <c r="C4182" s="18">
        <v>504.624338353474</v>
      </c>
      <c r="E4182" s="6">
        <v>43274.958333333336</v>
      </c>
      <c r="F4182" s="18">
        <v>147.31087283664201</v>
      </c>
    </row>
    <row r="4183" spans="2:6" x14ac:dyDescent="0.6">
      <c r="B4183" s="6">
        <v>42910</v>
      </c>
      <c r="C4183" s="18">
        <v>477.13381842983944</v>
      </c>
      <c r="E4183" s="6">
        <v>43275</v>
      </c>
      <c r="F4183" s="18">
        <v>527.874046308728</v>
      </c>
    </row>
    <row r="4184" spans="2:6" x14ac:dyDescent="0.6">
      <c r="B4184" s="6">
        <v>42910.041666666664</v>
      </c>
      <c r="C4184" s="18">
        <v>115.413887490166</v>
      </c>
      <c r="E4184" s="6">
        <v>43275.041666666664</v>
      </c>
      <c r="F4184" s="18">
        <v>151.954806993272</v>
      </c>
    </row>
    <row r="4185" spans="2:6" x14ac:dyDescent="0.6">
      <c r="B4185" s="6">
        <v>42910.083333333336</v>
      </c>
      <c r="C4185" s="18">
        <v>118.15374918050169</v>
      </c>
      <c r="E4185" s="6">
        <v>43275.083333333336</v>
      </c>
      <c r="F4185" s="18">
        <v>112.535554288228</v>
      </c>
    </row>
    <row r="4186" spans="2:6" x14ac:dyDescent="0.6">
      <c r="B4186" s="6">
        <v>42910.125</v>
      </c>
      <c r="C4186" s="18">
        <v>116.403109580145</v>
      </c>
      <c r="E4186" s="6">
        <v>43275.125</v>
      </c>
      <c r="F4186" s="18">
        <v>111.766498268975</v>
      </c>
    </row>
    <row r="4187" spans="2:6" x14ac:dyDescent="0.6">
      <c r="B4187" s="6">
        <v>42910.166666666664</v>
      </c>
      <c r="C4187" s="18">
        <v>113.344665044148</v>
      </c>
      <c r="E4187" s="6">
        <v>43275.166666666664</v>
      </c>
      <c r="F4187" s="18">
        <v>111.982998343573</v>
      </c>
    </row>
    <row r="4188" spans="2:6" x14ac:dyDescent="0.6">
      <c r="B4188" s="6">
        <v>42910.208333333336</v>
      </c>
      <c r="C4188" s="18">
        <v>116.011165411207</v>
      </c>
      <c r="E4188" s="6">
        <v>43275.208333333336</v>
      </c>
      <c r="F4188" s="18">
        <v>112.66616507212299</v>
      </c>
    </row>
    <row r="4189" spans="2:6" x14ac:dyDescent="0.6">
      <c r="B4189" s="6">
        <v>42910.25</v>
      </c>
      <c r="C4189" s="18">
        <v>119.525831705729</v>
      </c>
      <c r="E4189" s="6">
        <v>43275.25</v>
      </c>
      <c r="F4189" s="18">
        <v>113.52949852837401</v>
      </c>
    </row>
    <row r="4190" spans="2:6" x14ac:dyDescent="0.6">
      <c r="B4190" s="6">
        <v>42910.291666666664</v>
      </c>
      <c r="C4190" s="18">
        <v>0</v>
      </c>
      <c r="E4190" s="6">
        <v>43275.291666666664</v>
      </c>
      <c r="F4190" s="18">
        <v>112.555165134006</v>
      </c>
    </row>
    <row r="4191" spans="2:6" x14ac:dyDescent="0.6">
      <c r="B4191" s="6">
        <v>42910.333333333336</v>
      </c>
      <c r="C4191" s="18">
        <v>0</v>
      </c>
      <c r="E4191" s="6">
        <v>43275.333333333336</v>
      </c>
      <c r="F4191" s="18">
        <v>112.547554194132</v>
      </c>
    </row>
    <row r="4192" spans="2:6" x14ac:dyDescent="0.6">
      <c r="B4192" s="6">
        <v>42910.375</v>
      </c>
      <c r="C4192" s="18">
        <v>0</v>
      </c>
      <c r="E4192" s="6">
        <v>43275.375</v>
      </c>
      <c r="F4192" s="18">
        <v>113.646887118021</v>
      </c>
    </row>
    <row r="4193" spans="2:6" x14ac:dyDescent="0.6">
      <c r="B4193" s="6">
        <v>42910.416666666664</v>
      </c>
      <c r="C4193" s="18">
        <v>0</v>
      </c>
      <c r="E4193" s="6">
        <v>43275.416666666664</v>
      </c>
      <c r="F4193" s="18">
        <v>452.31588134765502</v>
      </c>
    </row>
    <row r="4194" spans="2:6" x14ac:dyDescent="0.6">
      <c r="B4194" s="6">
        <v>42910.458333333336</v>
      </c>
      <c r="C4194" s="18">
        <v>352.88639224582198</v>
      </c>
      <c r="E4194" s="6">
        <v>43275.458333333336</v>
      </c>
      <c r="F4194" s="18">
        <v>864.55286044650506</v>
      </c>
    </row>
    <row r="4195" spans="2:6" x14ac:dyDescent="0.6">
      <c r="B4195" s="6">
        <v>42910.5</v>
      </c>
      <c r="C4195" s="18">
        <v>387.90211373223201</v>
      </c>
      <c r="E4195" s="6">
        <v>43275.5</v>
      </c>
      <c r="F4195" s="18">
        <v>1369.9089444478332</v>
      </c>
    </row>
    <row r="4196" spans="2:6" x14ac:dyDescent="0.6">
      <c r="B4196" s="6">
        <v>42910.541666666664</v>
      </c>
      <c r="C4196" s="18">
        <v>386.952894337972</v>
      </c>
      <c r="E4196" s="6">
        <v>43275.541666666664</v>
      </c>
      <c r="F4196" s="18">
        <v>1351.8616647593151</v>
      </c>
    </row>
    <row r="4197" spans="2:6" x14ac:dyDescent="0.6">
      <c r="B4197" s="6">
        <v>42910.583333333336</v>
      </c>
      <c r="C4197" s="18">
        <v>385.39211135864201</v>
      </c>
      <c r="E4197" s="6">
        <v>43275.583333333336</v>
      </c>
      <c r="F4197" s="18">
        <v>988.69725463866894</v>
      </c>
    </row>
    <row r="4198" spans="2:6" x14ac:dyDescent="0.6">
      <c r="B4198" s="6">
        <v>42910.625</v>
      </c>
      <c r="C4198" s="18">
        <v>386.682061733669</v>
      </c>
      <c r="E4198" s="6">
        <v>43275.625</v>
      </c>
      <c r="F4198" s="18">
        <v>995.53446035596903</v>
      </c>
    </row>
    <row r="4199" spans="2:6" x14ac:dyDescent="0.6">
      <c r="B4199" s="6">
        <v>42910.666666666664</v>
      </c>
      <c r="C4199" s="18">
        <v>386.60111968994102</v>
      </c>
      <c r="E4199" s="6">
        <v>43275.666666666664</v>
      </c>
      <c r="F4199" s="18">
        <v>1365.083881835935</v>
      </c>
    </row>
    <row r="4200" spans="2:6" x14ac:dyDescent="0.6">
      <c r="B4200" s="6">
        <v>42910.708333333336</v>
      </c>
      <c r="C4200" s="18">
        <v>386.96639656914601</v>
      </c>
      <c r="E4200" s="6">
        <v>43275.708333333336</v>
      </c>
      <c r="F4200" s="18">
        <v>1392.962081553138</v>
      </c>
    </row>
    <row r="4201" spans="2:6" x14ac:dyDescent="0.6">
      <c r="B4201" s="6">
        <v>42910.75</v>
      </c>
      <c r="C4201" s="18">
        <v>508.24565232011946</v>
      </c>
      <c r="E4201" s="6">
        <v>43275.75</v>
      </c>
      <c r="F4201" s="18">
        <v>1233.596415557859</v>
      </c>
    </row>
    <row r="4202" spans="2:6" x14ac:dyDescent="0.6">
      <c r="B4202" s="6">
        <v>42910.791666666664</v>
      </c>
      <c r="C4202" s="18">
        <v>505.165561998155</v>
      </c>
      <c r="E4202" s="6">
        <v>43275.791666666664</v>
      </c>
      <c r="F4202" s="18">
        <v>803.33642562018304</v>
      </c>
    </row>
    <row r="4203" spans="2:6" x14ac:dyDescent="0.6">
      <c r="B4203" s="6">
        <v>42910.833333333336</v>
      </c>
      <c r="C4203" s="18">
        <v>506.96121140215047</v>
      </c>
      <c r="E4203" s="6">
        <v>43275.833333333336</v>
      </c>
      <c r="F4203" s="18">
        <v>739.56959407382294</v>
      </c>
    </row>
    <row r="4204" spans="2:6" x14ac:dyDescent="0.6">
      <c r="B4204" s="6">
        <v>42910.875</v>
      </c>
      <c r="C4204" s="18">
        <v>507.76236609816408</v>
      </c>
      <c r="E4204" s="6">
        <v>43275.875</v>
      </c>
      <c r="F4204" s="18">
        <v>721.40444081624298</v>
      </c>
    </row>
    <row r="4205" spans="2:6" x14ac:dyDescent="0.6">
      <c r="B4205" s="6">
        <v>42910.916666666664</v>
      </c>
      <c r="C4205" s="18">
        <v>503.76942396230066</v>
      </c>
      <c r="E4205" s="6">
        <v>43275.916666666664</v>
      </c>
      <c r="F4205" s="18">
        <v>0</v>
      </c>
    </row>
    <row r="4206" spans="2:6" x14ac:dyDescent="0.6">
      <c r="B4206" s="6">
        <v>42910.958333333336</v>
      </c>
      <c r="C4206" s="18">
        <v>490.96705617692703</v>
      </c>
      <c r="E4206" s="6">
        <v>43275.958333333336</v>
      </c>
      <c r="F4206" s="18">
        <v>0</v>
      </c>
    </row>
    <row r="4207" spans="2:6" x14ac:dyDescent="0.6">
      <c r="B4207" s="6">
        <v>42911</v>
      </c>
      <c r="C4207" s="18">
        <v>116.252498546176</v>
      </c>
      <c r="E4207" s="6">
        <v>43276</v>
      </c>
      <c r="F4207" s="18">
        <v>0</v>
      </c>
    </row>
    <row r="4208" spans="2:6" x14ac:dyDescent="0.6">
      <c r="B4208" s="6">
        <v>42911.041666666664</v>
      </c>
      <c r="C4208" s="18">
        <v>117.8783062977253</v>
      </c>
      <c r="E4208" s="6">
        <v>43276.041666666664</v>
      </c>
      <c r="F4208" s="18">
        <v>0</v>
      </c>
    </row>
    <row r="4209" spans="2:6" x14ac:dyDescent="0.6">
      <c r="B4209" s="6">
        <v>42911.083333333336</v>
      </c>
      <c r="C4209" s="18">
        <v>2.2410767237345302</v>
      </c>
      <c r="E4209" s="6">
        <v>43276.083333333336</v>
      </c>
      <c r="F4209" s="18">
        <v>0</v>
      </c>
    </row>
    <row r="4210" spans="2:6" x14ac:dyDescent="0.6">
      <c r="B4210" s="6">
        <v>42911.125</v>
      </c>
      <c r="C4210" s="18">
        <v>2.1913096348444601</v>
      </c>
      <c r="E4210" s="6">
        <v>43276.125</v>
      </c>
      <c r="F4210" s="18">
        <v>0</v>
      </c>
    </row>
    <row r="4211" spans="2:6" x14ac:dyDescent="0.6">
      <c r="B4211" s="6">
        <v>42911.166666666664</v>
      </c>
      <c r="C4211" s="18">
        <v>2.1913096549775801</v>
      </c>
      <c r="E4211" s="6">
        <v>43276.166666666664</v>
      </c>
      <c r="F4211" s="18">
        <v>111.004609705607</v>
      </c>
    </row>
    <row r="4212" spans="2:6" x14ac:dyDescent="0.6">
      <c r="B4212" s="6">
        <v>42911.208333333336</v>
      </c>
      <c r="C4212" s="18">
        <v>114.25838698069199</v>
      </c>
      <c r="E4212" s="6">
        <v>43276.208333333336</v>
      </c>
      <c r="F4212" s="18">
        <v>141.748705418904</v>
      </c>
    </row>
    <row r="4213" spans="2:6" x14ac:dyDescent="0.6">
      <c r="B4213" s="6">
        <v>42911.25</v>
      </c>
      <c r="C4213" s="18">
        <v>115.605553817749</v>
      </c>
      <c r="E4213" s="6">
        <v>43276.25</v>
      </c>
      <c r="F4213" s="18">
        <v>144.16169454786501</v>
      </c>
    </row>
    <row r="4214" spans="2:6" x14ac:dyDescent="0.6">
      <c r="B4214" s="6">
        <v>42911.291666666664</v>
      </c>
      <c r="C4214" s="18">
        <v>115.848609436882</v>
      </c>
      <c r="E4214" s="6">
        <v>43276.291666666664</v>
      </c>
      <c r="F4214" s="18">
        <v>141.49986113654199</v>
      </c>
    </row>
    <row r="4215" spans="2:6" x14ac:dyDescent="0.6">
      <c r="B4215" s="6">
        <v>42911.333333333336</v>
      </c>
      <c r="C4215" s="18">
        <v>116.537498410542</v>
      </c>
      <c r="E4215" s="6">
        <v>43276.333333333336</v>
      </c>
      <c r="F4215" s="18">
        <v>0</v>
      </c>
    </row>
    <row r="4216" spans="2:6" x14ac:dyDescent="0.6">
      <c r="B4216" s="6">
        <v>42911.375</v>
      </c>
      <c r="C4216" s="18">
        <v>117.67664160582721</v>
      </c>
      <c r="E4216" s="6">
        <v>43276.375</v>
      </c>
      <c r="F4216" s="18">
        <v>0</v>
      </c>
    </row>
    <row r="4217" spans="2:6" x14ac:dyDescent="0.6">
      <c r="B4217" s="6">
        <v>42911.416666666664</v>
      </c>
      <c r="C4217" s="18">
        <v>0</v>
      </c>
      <c r="E4217" s="6">
        <v>43276.416666666664</v>
      </c>
      <c r="F4217" s="18">
        <v>369.35722707112598</v>
      </c>
    </row>
    <row r="4218" spans="2:6" x14ac:dyDescent="0.6">
      <c r="B4218" s="6">
        <v>42911.458333333336</v>
      </c>
      <c r="C4218" s="18">
        <v>371.22756678263301</v>
      </c>
      <c r="E4218" s="6">
        <v>43276.458333333336</v>
      </c>
      <c r="F4218" s="18">
        <v>377.68395214504596</v>
      </c>
    </row>
    <row r="4219" spans="2:6" x14ac:dyDescent="0.6">
      <c r="B4219" s="6">
        <v>42911.5</v>
      </c>
      <c r="C4219" s="18">
        <v>388.10511549207899</v>
      </c>
      <c r="E4219" s="6">
        <v>43276.5</v>
      </c>
      <c r="F4219" s="18">
        <v>568.79912699381396</v>
      </c>
    </row>
    <row r="4220" spans="2:6" x14ac:dyDescent="0.6">
      <c r="B4220" s="6">
        <v>42911.541666666664</v>
      </c>
      <c r="C4220" s="18">
        <v>387.89311286078498</v>
      </c>
      <c r="E4220" s="6">
        <v>43276.541666666664</v>
      </c>
      <c r="F4220" s="18">
        <v>873.77816881815329</v>
      </c>
    </row>
    <row r="4221" spans="2:6" x14ac:dyDescent="0.6">
      <c r="B4221" s="6">
        <v>42911.583333333336</v>
      </c>
      <c r="C4221" s="18">
        <v>386.69294748942002</v>
      </c>
      <c r="E4221" s="6">
        <v>43276.583333333336</v>
      </c>
      <c r="F4221" s="18">
        <v>799.37852526346603</v>
      </c>
    </row>
    <row r="4222" spans="2:6" x14ac:dyDescent="0.6">
      <c r="B4222" s="6">
        <v>42911.625</v>
      </c>
      <c r="C4222" s="18">
        <v>389.89831563631617</v>
      </c>
      <c r="E4222" s="6">
        <v>43276.625</v>
      </c>
      <c r="F4222" s="18">
        <v>890.56736123826488</v>
      </c>
    </row>
    <row r="4223" spans="2:6" x14ac:dyDescent="0.6">
      <c r="B4223" s="6">
        <v>42911.666666666664</v>
      </c>
      <c r="C4223" s="18">
        <v>386.14356004502997</v>
      </c>
      <c r="E4223" s="6">
        <v>43276.666666666664</v>
      </c>
      <c r="F4223" s="18">
        <v>1411.142334009802</v>
      </c>
    </row>
    <row r="4224" spans="2:6" x14ac:dyDescent="0.6">
      <c r="B4224" s="6">
        <v>42911.708333333336</v>
      </c>
      <c r="C4224" s="18">
        <v>384.78506201850001</v>
      </c>
      <c r="E4224" s="6">
        <v>43276.708333333336</v>
      </c>
      <c r="F4224" s="18">
        <v>1244.0900935702809</v>
      </c>
    </row>
    <row r="4225" spans="2:6" x14ac:dyDescent="0.6">
      <c r="B4225" s="6">
        <v>42911.75</v>
      </c>
      <c r="C4225" s="18">
        <v>388.6889224465678</v>
      </c>
      <c r="E4225" s="6">
        <v>43276.75</v>
      </c>
      <c r="F4225" s="18">
        <v>1050.3607086563079</v>
      </c>
    </row>
    <row r="4226" spans="2:6" x14ac:dyDescent="0.6">
      <c r="B4226" s="6">
        <v>42911.791666666664</v>
      </c>
      <c r="C4226" s="18">
        <v>814.29847708172224</v>
      </c>
      <c r="E4226" s="6">
        <v>43276.791666666664</v>
      </c>
      <c r="F4226" s="18">
        <v>1053.8818196784089</v>
      </c>
    </row>
    <row r="4227" spans="2:6" x14ac:dyDescent="0.6">
      <c r="B4227" s="6">
        <v>42911.833333333336</v>
      </c>
      <c r="C4227" s="18">
        <v>389.02959316041733</v>
      </c>
      <c r="E4227" s="6">
        <v>43276.833333333336</v>
      </c>
      <c r="F4227" s="18">
        <v>1030.9788753424732</v>
      </c>
    </row>
    <row r="4228" spans="2:6" x14ac:dyDescent="0.6">
      <c r="B4228" s="6">
        <v>42911.875</v>
      </c>
      <c r="C4228" s="18">
        <v>501.137945459153</v>
      </c>
      <c r="E4228" s="6">
        <v>43276.875</v>
      </c>
      <c r="F4228" s="18">
        <v>444.513827073838</v>
      </c>
    </row>
    <row r="4229" spans="2:6" x14ac:dyDescent="0.6">
      <c r="B4229" s="6">
        <v>42911.916666666664</v>
      </c>
      <c r="C4229" s="18">
        <v>118.70475285066428</v>
      </c>
      <c r="E4229" s="6">
        <v>43276.916666666664</v>
      </c>
      <c r="F4229" s="18">
        <v>465.97482393900498</v>
      </c>
    </row>
    <row r="4230" spans="2:6" x14ac:dyDescent="0.6">
      <c r="B4230" s="6">
        <v>42911.958333333336</v>
      </c>
      <c r="C4230" s="18">
        <v>254.819942656622</v>
      </c>
      <c r="E4230" s="6">
        <v>43276.958333333336</v>
      </c>
      <c r="F4230" s="18">
        <v>454.69143580966403</v>
      </c>
    </row>
    <row r="4231" spans="2:6" x14ac:dyDescent="0.6">
      <c r="B4231" s="6">
        <v>42912</v>
      </c>
      <c r="C4231" s="18">
        <v>261.66109321541177</v>
      </c>
      <c r="E4231" s="6">
        <v>43277</v>
      </c>
      <c r="F4231" s="18">
        <v>292.47343829684701</v>
      </c>
    </row>
    <row r="4232" spans="2:6" x14ac:dyDescent="0.6">
      <c r="B4232" s="6">
        <v>42912.041666666664</v>
      </c>
      <c r="C4232" s="18">
        <v>263.27508053408633</v>
      </c>
      <c r="E4232" s="6">
        <v>43277.041666666664</v>
      </c>
      <c r="F4232" s="18">
        <v>293.39765984429198</v>
      </c>
    </row>
    <row r="4233" spans="2:6" x14ac:dyDescent="0.6">
      <c r="B4233" s="6">
        <v>42912.083333333336</v>
      </c>
      <c r="C4233" s="18">
        <v>261.78305645200828</v>
      </c>
      <c r="E4233" s="6">
        <v>43277.083333333336</v>
      </c>
      <c r="F4233" s="18">
        <v>288.95093802558</v>
      </c>
    </row>
    <row r="4234" spans="2:6" x14ac:dyDescent="0.6">
      <c r="B4234" s="6">
        <v>42912.125</v>
      </c>
      <c r="C4234" s="18">
        <v>262.51724278184946</v>
      </c>
      <c r="E4234" s="6">
        <v>43277.125</v>
      </c>
      <c r="F4234" s="18">
        <v>378.85521511501599</v>
      </c>
    </row>
    <row r="4235" spans="2:6" x14ac:dyDescent="0.6">
      <c r="B4235" s="6">
        <v>42912.166666666664</v>
      </c>
      <c r="C4235" s="18">
        <v>261.95183790736598</v>
      </c>
      <c r="E4235" s="6">
        <v>43277.166666666664</v>
      </c>
      <c r="F4235" s="18">
        <v>113.22722066667301</v>
      </c>
    </row>
    <row r="4236" spans="2:6" x14ac:dyDescent="0.6">
      <c r="B4236" s="6">
        <v>42912.208333333336</v>
      </c>
      <c r="C4236" s="18">
        <v>261.80946033901535</v>
      </c>
      <c r="E4236" s="6">
        <v>43277.208333333336</v>
      </c>
      <c r="F4236" s="18">
        <v>259.41248193952697</v>
      </c>
    </row>
    <row r="4237" spans="2:6" x14ac:dyDescent="0.6">
      <c r="B4237" s="6">
        <v>42912.25</v>
      </c>
      <c r="C4237" s="18">
        <v>263.12886566373913</v>
      </c>
      <c r="E4237" s="6">
        <v>43277.25</v>
      </c>
      <c r="F4237" s="18">
        <v>114.95644290076299</v>
      </c>
    </row>
    <row r="4238" spans="2:6" x14ac:dyDescent="0.6">
      <c r="B4238" s="6">
        <v>42912.291666666664</v>
      </c>
      <c r="C4238" s="18">
        <v>263.67621024025709</v>
      </c>
      <c r="E4238" s="6">
        <v>43277.291666666664</v>
      </c>
      <c r="F4238" s="18">
        <v>115.308276744418</v>
      </c>
    </row>
    <row r="4239" spans="2:6" x14ac:dyDescent="0.6">
      <c r="B4239" s="6">
        <v>42912.333333333336</v>
      </c>
      <c r="C4239" s="18">
        <v>146.21577859454612</v>
      </c>
      <c r="E4239" s="6">
        <v>43277.333333333336</v>
      </c>
      <c r="F4239" s="18">
        <v>636.02588267855901</v>
      </c>
    </row>
    <row r="4240" spans="2:6" x14ac:dyDescent="0.6">
      <c r="B4240" s="6">
        <v>42912.375</v>
      </c>
      <c r="C4240" s="18">
        <v>258.58548578950945</v>
      </c>
      <c r="E4240" s="6">
        <v>43277.375</v>
      </c>
      <c r="F4240" s="18">
        <v>940.04510573068899</v>
      </c>
    </row>
    <row r="4241" spans="2:6" x14ac:dyDescent="0.6">
      <c r="B4241" s="6">
        <v>42912.416666666664</v>
      </c>
      <c r="C4241" s="18">
        <v>494.93440960777968</v>
      </c>
      <c r="E4241" s="6">
        <v>43277.416666666664</v>
      </c>
      <c r="F4241" s="18">
        <v>634.42477160135604</v>
      </c>
    </row>
    <row r="4242" spans="2:6" x14ac:dyDescent="0.6">
      <c r="B4242" s="6">
        <v>42912.458333333336</v>
      </c>
      <c r="C4242" s="18">
        <v>526.14614610036153</v>
      </c>
      <c r="E4242" s="6">
        <v>43277.458333333336</v>
      </c>
      <c r="F4242" s="18">
        <v>631.03241043938306</v>
      </c>
    </row>
    <row r="4243" spans="2:6" x14ac:dyDescent="0.6">
      <c r="B4243" s="6">
        <v>42912.5</v>
      </c>
      <c r="C4243" s="18">
        <v>389.8002995072469</v>
      </c>
      <c r="E4243" s="6">
        <v>43277.5</v>
      </c>
      <c r="F4243" s="18">
        <v>508.90638456132501</v>
      </c>
    </row>
    <row r="4244" spans="2:6" x14ac:dyDescent="0.6">
      <c r="B4244" s="6">
        <v>42912.541666666664</v>
      </c>
      <c r="C4244" s="18">
        <v>390.1405782206852</v>
      </c>
      <c r="E4244" s="6">
        <v>43277.541666666664</v>
      </c>
      <c r="F4244" s="18">
        <v>513.63977305094102</v>
      </c>
    </row>
    <row r="4245" spans="2:6" x14ac:dyDescent="0.6">
      <c r="B4245" s="6">
        <v>42912.583333333336</v>
      </c>
      <c r="C4245" s="18">
        <v>388.90802788429778</v>
      </c>
      <c r="E4245" s="6">
        <v>43277.583333333336</v>
      </c>
      <c r="F4245" s="18">
        <v>507.957273593477</v>
      </c>
    </row>
    <row r="4246" spans="2:6" x14ac:dyDescent="0.6">
      <c r="B4246" s="6">
        <v>42912.625</v>
      </c>
      <c r="C4246" s="18">
        <v>388.74380480872173</v>
      </c>
      <c r="E4246" s="6">
        <v>43277.625</v>
      </c>
      <c r="F4246" s="18">
        <v>501.90416206783601</v>
      </c>
    </row>
    <row r="4247" spans="2:6" x14ac:dyDescent="0.6">
      <c r="B4247" s="6">
        <v>42912.666666666664</v>
      </c>
      <c r="C4247" s="18">
        <v>1165.0643530782031</v>
      </c>
      <c r="E4247" s="6">
        <v>43277.666666666664</v>
      </c>
      <c r="F4247" s="18">
        <v>923.63852200825761</v>
      </c>
    </row>
    <row r="4248" spans="2:6" x14ac:dyDescent="0.6">
      <c r="B4248" s="6">
        <v>42912.708333333336</v>
      </c>
      <c r="C4248" s="18">
        <v>654.82939899855148</v>
      </c>
      <c r="E4248" s="6">
        <v>43277.708333333336</v>
      </c>
      <c r="F4248" s="18">
        <v>661.88494418250036</v>
      </c>
    </row>
    <row r="4249" spans="2:6" x14ac:dyDescent="0.6">
      <c r="B4249" s="6">
        <v>42912.75</v>
      </c>
      <c r="C4249" s="18">
        <v>379.46570140268972</v>
      </c>
      <c r="E4249" s="6">
        <v>43277.75</v>
      </c>
      <c r="F4249" s="18">
        <v>669.18117204453915</v>
      </c>
    </row>
    <row r="4250" spans="2:6" x14ac:dyDescent="0.6">
      <c r="B4250" s="6">
        <v>42912.791666666664</v>
      </c>
      <c r="C4250" s="18">
        <v>672.51335733625467</v>
      </c>
      <c r="E4250" s="6">
        <v>43277.791666666664</v>
      </c>
      <c r="F4250" s="18">
        <v>947.48542875077703</v>
      </c>
    </row>
    <row r="4251" spans="2:6" x14ac:dyDescent="0.6">
      <c r="B4251" s="6">
        <v>42912.833333333336</v>
      </c>
      <c r="C4251" s="18">
        <v>661.11233224179978</v>
      </c>
      <c r="E4251" s="6">
        <v>43277.833333333336</v>
      </c>
      <c r="F4251" s="18">
        <v>650.63336661232631</v>
      </c>
    </row>
    <row r="4252" spans="2:6" x14ac:dyDescent="0.6">
      <c r="B4252" s="6">
        <v>42912.875</v>
      </c>
      <c r="C4252" s="18">
        <v>379.48281330956269</v>
      </c>
      <c r="E4252" s="6">
        <v>43277.875</v>
      </c>
      <c r="F4252" s="18">
        <v>268.87099465264203</v>
      </c>
    </row>
    <row r="4253" spans="2:6" x14ac:dyDescent="0.6">
      <c r="B4253" s="6">
        <v>42912.916666666664</v>
      </c>
      <c r="C4253" s="18">
        <v>379.52308127774091</v>
      </c>
      <c r="E4253" s="6">
        <v>43277.916666666664</v>
      </c>
      <c r="F4253" s="18">
        <v>0</v>
      </c>
    </row>
    <row r="4254" spans="2:6" x14ac:dyDescent="0.6">
      <c r="B4254" s="6">
        <v>42912.958333333336</v>
      </c>
      <c r="C4254" s="18">
        <v>2.1828670104344599</v>
      </c>
      <c r="E4254" s="6">
        <v>43277.958333333336</v>
      </c>
      <c r="F4254" s="18">
        <v>404.18587766011518</v>
      </c>
    </row>
    <row r="4255" spans="2:6" x14ac:dyDescent="0.6">
      <c r="B4255" s="6">
        <v>42913</v>
      </c>
      <c r="C4255" s="18">
        <v>2.18425556023915</v>
      </c>
      <c r="E4255" s="6">
        <v>43278</v>
      </c>
      <c r="F4255" s="18">
        <v>528.75645156012467</v>
      </c>
    </row>
    <row r="4256" spans="2:6" x14ac:dyDescent="0.6">
      <c r="B4256" s="6">
        <v>42913.041666666664</v>
      </c>
      <c r="C4256" s="18">
        <v>2.2161931594212798</v>
      </c>
      <c r="E4256" s="6">
        <v>43278.041666666664</v>
      </c>
      <c r="F4256" s="18">
        <v>172.67811688317101</v>
      </c>
    </row>
    <row r="4257" spans="2:6" x14ac:dyDescent="0.6">
      <c r="B4257" s="6">
        <v>42913.083333333336</v>
      </c>
      <c r="C4257" s="18">
        <v>534.39547797520731</v>
      </c>
      <c r="E4257" s="6">
        <v>43278.083333333336</v>
      </c>
      <c r="F4257" s="18">
        <v>114.141387452019</v>
      </c>
    </row>
    <row r="4258" spans="2:6" x14ac:dyDescent="0.6">
      <c r="B4258" s="6">
        <v>42913.125</v>
      </c>
      <c r="C4258" s="18">
        <v>541.34618838892891</v>
      </c>
      <c r="E4258" s="6">
        <v>43278.125</v>
      </c>
      <c r="F4258" s="18">
        <v>114.524665056864</v>
      </c>
    </row>
    <row r="4259" spans="2:6" x14ac:dyDescent="0.6">
      <c r="B4259" s="6">
        <v>42913.166666666664</v>
      </c>
      <c r="C4259" s="18">
        <v>553.75412567562398</v>
      </c>
      <c r="E4259" s="6">
        <v>43278.166666666664</v>
      </c>
      <c r="F4259" s="18">
        <v>114.719387338426</v>
      </c>
    </row>
    <row r="4260" spans="2:6" x14ac:dyDescent="0.6">
      <c r="B4260" s="6">
        <v>42913.208333333336</v>
      </c>
      <c r="C4260" s="18">
        <v>415.413389824761</v>
      </c>
      <c r="E4260" s="6">
        <v>43278.208333333336</v>
      </c>
      <c r="F4260" s="18">
        <v>114.53444252438</v>
      </c>
    </row>
    <row r="4261" spans="2:6" x14ac:dyDescent="0.6">
      <c r="B4261" s="6">
        <v>42913.25</v>
      </c>
      <c r="C4261" s="18">
        <v>146.71202580345999</v>
      </c>
      <c r="E4261" s="6">
        <v>43278.25</v>
      </c>
      <c r="F4261" s="18">
        <v>114.956442527771</v>
      </c>
    </row>
    <row r="4262" spans="2:6" x14ac:dyDescent="0.6">
      <c r="B4262" s="6">
        <v>42913.291666666664</v>
      </c>
      <c r="C4262" s="18">
        <v>145.21370303948646</v>
      </c>
      <c r="E4262" s="6">
        <v>43278.291666666664</v>
      </c>
      <c r="F4262" s="18">
        <v>186.98572698805009</v>
      </c>
    </row>
    <row r="4263" spans="2:6" x14ac:dyDescent="0.6">
      <c r="B4263" s="6">
        <v>42913.333333333336</v>
      </c>
      <c r="C4263" s="18">
        <v>137.50837205674901</v>
      </c>
      <c r="E4263" s="6">
        <v>43278.333333333336</v>
      </c>
      <c r="F4263" s="18">
        <v>0</v>
      </c>
    </row>
    <row r="4264" spans="2:6" x14ac:dyDescent="0.6">
      <c r="B4264" s="6">
        <v>42913.375</v>
      </c>
      <c r="C4264" s="18">
        <v>134.58238899230901</v>
      </c>
      <c r="E4264" s="6">
        <v>43278.375</v>
      </c>
      <c r="F4264" s="18">
        <v>0</v>
      </c>
    </row>
    <row r="4265" spans="2:6" x14ac:dyDescent="0.6">
      <c r="B4265" s="6">
        <v>42913.416666666664</v>
      </c>
      <c r="C4265" s="18">
        <v>135.93276116265099</v>
      </c>
      <c r="E4265" s="6">
        <v>43278.416666666664</v>
      </c>
      <c r="F4265" s="18">
        <v>292.58700689527689</v>
      </c>
    </row>
    <row r="4266" spans="2:6" x14ac:dyDescent="0.6">
      <c r="B4266" s="6">
        <v>42913.458333333336</v>
      </c>
      <c r="C4266" s="18">
        <v>387.88861331515801</v>
      </c>
      <c r="E4266" s="6">
        <v>43278.458333333336</v>
      </c>
      <c r="F4266" s="18">
        <v>302.96706237792961</v>
      </c>
    </row>
    <row r="4267" spans="2:6" x14ac:dyDescent="0.6">
      <c r="B4267" s="6">
        <v>42913.5</v>
      </c>
      <c r="C4267" s="18">
        <v>526.01373719109404</v>
      </c>
      <c r="E4267" s="6">
        <v>43278.5</v>
      </c>
      <c r="F4267" s="18">
        <v>412.4106421703745</v>
      </c>
    </row>
    <row r="4268" spans="2:6" x14ac:dyDescent="0.6">
      <c r="B4268" s="6">
        <v>42913.541666666664</v>
      </c>
      <c r="C4268" s="18">
        <v>562.89529212103901</v>
      </c>
      <c r="E4268" s="6">
        <v>43278.541666666664</v>
      </c>
      <c r="F4268" s="18">
        <v>370.40001583523093</v>
      </c>
    </row>
    <row r="4269" spans="2:6" x14ac:dyDescent="0.6">
      <c r="B4269" s="6">
        <v>42913.583333333336</v>
      </c>
      <c r="C4269" s="18">
        <v>566.67533628251692</v>
      </c>
      <c r="E4269" s="6">
        <v>43278.583333333336</v>
      </c>
      <c r="F4269" s="18">
        <v>299.51566257900583</v>
      </c>
    </row>
    <row r="4270" spans="2:6" x14ac:dyDescent="0.6">
      <c r="B4270" s="6">
        <v>42913.625</v>
      </c>
      <c r="C4270" s="18">
        <v>404.51610698487963</v>
      </c>
      <c r="E4270" s="6">
        <v>43278.625</v>
      </c>
      <c r="F4270" s="18">
        <v>293.30860279083197</v>
      </c>
    </row>
    <row r="4271" spans="2:6" x14ac:dyDescent="0.6">
      <c r="B4271" s="6">
        <v>42913.666666666664</v>
      </c>
      <c r="C4271" s="18">
        <v>405.12962714089258</v>
      </c>
      <c r="E4271" s="6">
        <v>43278.666666666664</v>
      </c>
      <c r="F4271" s="18">
        <v>0</v>
      </c>
    </row>
    <row r="4272" spans="2:6" x14ac:dyDescent="0.6">
      <c r="B4272" s="6">
        <v>42913.708333333336</v>
      </c>
      <c r="C4272" s="18">
        <v>424.57051512983077</v>
      </c>
      <c r="E4272" s="6">
        <v>43278.708333333336</v>
      </c>
      <c r="F4272" s="18">
        <v>0</v>
      </c>
    </row>
    <row r="4273" spans="2:6" x14ac:dyDescent="0.6">
      <c r="B4273" s="6">
        <v>42913.75</v>
      </c>
      <c r="C4273" s="18">
        <v>425.12127494388062</v>
      </c>
      <c r="E4273" s="6">
        <v>43278.75</v>
      </c>
      <c r="F4273" s="18">
        <v>0</v>
      </c>
    </row>
    <row r="4274" spans="2:6" x14ac:dyDescent="0.6">
      <c r="B4274" s="6">
        <v>42913.791666666664</v>
      </c>
      <c r="C4274" s="18">
        <v>425.85088186052064</v>
      </c>
      <c r="E4274" s="6">
        <v>43278.791666666664</v>
      </c>
      <c r="F4274" s="18">
        <v>112.51783200581799</v>
      </c>
    </row>
    <row r="4275" spans="2:6" x14ac:dyDescent="0.6">
      <c r="B4275" s="6">
        <v>42913.833333333336</v>
      </c>
      <c r="C4275" s="18">
        <v>411.7381490368312</v>
      </c>
      <c r="E4275" s="6">
        <v>43278.833333333336</v>
      </c>
      <c r="F4275" s="18">
        <v>0</v>
      </c>
    </row>
    <row r="4276" spans="2:6" x14ac:dyDescent="0.6">
      <c r="B4276" s="6">
        <v>42913.875</v>
      </c>
      <c r="C4276" s="18">
        <v>549.01053785694864</v>
      </c>
      <c r="E4276" s="6">
        <v>43278.875</v>
      </c>
      <c r="F4276" s="18">
        <v>171.6469841596811</v>
      </c>
    </row>
    <row r="4277" spans="2:6" x14ac:dyDescent="0.6">
      <c r="B4277" s="6">
        <v>42913.916666666664</v>
      </c>
      <c r="C4277" s="18">
        <v>38.453614894548977</v>
      </c>
      <c r="E4277" s="6">
        <v>43278.916666666664</v>
      </c>
      <c r="F4277" s="18">
        <v>113.67883180406299</v>
      </c>
    </row>
    <row r="4278" spans="2:6" x14ac:dyDescent="0.6">
      <c r="B4278" s="6">
        <v>42913.958333333336</v>
      </c>
      <c r="C4278" s="18">
        <v>38.7261686494614</v>
      </c>
      <c r="E4278" s="6">
        <v>43278.958333333336</v>
      </c>
      <c r="F4278" s="18">
        <v>113.598609797159</v>
      </c>
    </row>
    <row r="4279" spans="2:6" x14ac:dyDescent="0.6">
      <c r="B4279" s="6">
        <v>42914</v>
      </c>
      <c r="C4279" s="18">
        <v>36.584244054158503</v>
      </c>
      <c r="E4279" s="6">
        <v>43279</v>
      </c>
      <c r="F4279" s="18">
        <v>114.861387443542</v>
      </c>
    </row>
    <row r="4280" spans="2:6" x14ac:dyDescent="0.6">
      <c r="B4280" s="6">
        <v>42914.041666666664</v>
      </c>
      <c r="C4280" s="18">
        <v>38.675436380174276</v>
      </c>
      <c r="E4280" s="6">
        <v>43279.041666666664</v>
      </c>
      <c r="F4280" s="18">
        <v>268.29821645100901</v>
      </c>
    </row>
    <row r="4281" spans="2:6" x14ac:dyDescent="0.6">
      <c r="B4281" s="6">
        <v>42914.083333333336</v>
      </c>
      <c r="C4281" s="18">
        <v>518.50138697994953</v>
      </c>
      <c r="E4281" s="6">
        <v>43279.083333333336</v>
      </c>
      <c r="F4281" s="18">
        <v>0</v>
      </c>
    </row>
    <row r="4282" spans="2:6" x14ac:dyDescent="0.6">
      <c r="B4282" s="6">
        <v>42914.125</v>
      </c>
      <c r="C4282" s="18">
        <v>157.84624429914629</v>
      </c>
      <c r="E4282" s="6">
        <v>43279.125</v>
      </c>
      <c r="F4282" s="18">
        <v>2.24979706605275</v>
      </c>
    </row>
    <row r="4283" spans="2:6" x14ac:dyDescent="0.6">
      <c r="B4283" s="6">
        <v>42914.166666666664</v>
      </c>
      <c r="C4283" s="18">
        <v>517.42590151521802</v>
      </c>
      <c r="E4283" s="6">
        <v>43279.166666666664</v>
      </c>
      <c r="F4283" s="18">
        <v>0</v>
      </c>
    </row>
    <row r="4284" spans="2:6" x14ac:dyDescent="0.6">
      <c r="B4284" s="6">
        <v>42914.208333333336</v>
      </c>
      <c r="C4284" s="18">
        <v>157.82161468452864</v>
      </c>
      <c r="E4284" s="6">
        <v>43279.208333333336</v>
      </c>
      <c r="F4284" s="18">
        <v>0</v>
      </c>
    </row>
    <row r="4285" spans="2:6" x14ac:dyDescent="0.6">
      <c r="B4285" s="6">
        <v>42914.25</v>
      </c>
      <c r="C4285" s="18">
        <v>158.01372583230318</v>
      </c>
      <c r="E4285" s="6">
        <v>43279.25</v>
      </c>
      <c r="F4285" s="18">
        <v>0</v>
      </c>
    </row>
    <row r="4286" spans="2:6" x14ac:dyDescent="0.6">
      <c r="B4286" s="6">
        <v>42914.291666666664</v>
      </c>
      <c r="C4286" s="18">
        <v>154.73815318213519</v>
      </c>
      <c r="E4286" s="6">
        <v>43279.291666666664</v>
      </c>
      <c r="F4286" s="18">
        <v>0</v>
      </c>
    </row>
    <row r="4287" spans="2:6" x14ac:dyDescent="0.6">
      <c r="B4287" s="6">
        <v>42914.333333333336</v>
      </c>
      <c r="C4287" s="18">
        <v>155.21945342593679</v>
      </c>
      <c r="E4287" s="6">
        <v>43279.333333333336</v>
      </c>
      <c r="F4287" s="18">
        <v>0</v>
      </c>
    </row>
    <row r="4288" spans="2:6" x14ac:dyDescent="0.6">
      <c r="B4288" s="6">
        <v>42914.375</v>
      </c>
      <c r="C4288" s="18">
        <v>412.26885215865201</v>
      </c>
      <c r="E4288" s="6">
        <v>43279.375</v>
      </c>
      <c r="F4288" s="18">
        <v>0</v>
      </c>
    </row>
    <row r="4289" spans="2:6" x14ac:dyDescent="0.6">
      <c r="B4289" s="6">
        <v>42914.416666666664</v>
      </c>
      <c r="C4289" s="18">
        <v>398.33305060227696</v>
      </c>
      <c r="E4289" s="6">
        <v>43279.416666666664</v>
      </c>
      <c r="F4289" s="18">
        <v>462.21877112494496</v>
      </c>
    </row>
    <row r="4290" spans="2:6" x14ac:dyDescent="0.6">
      <c r="B4290" s="6">
        <v>42914.458333333336</v>
      </c>
      <c r="C4290" s="18">
        <v>413.50050588819659</v>
      </c>
      <c r="E4290" s="6">
        <v>43279.458333333336</v>
      </c>
      <c r="F4290" s="18">
        <v>0</v>
      </c>
    </row>
    <row r="4291" spans="2:6" x14ac:dyDescent="0.6">
      <c r="B4291" s="6">
        <v>42914.5</v>
      </c>
      <c r="C4291" s="18">
        <v>413.97712611304325</v>
      </c>
      <c r="E4291" s="6">
        <v>43279.5</v>
      </c>
      <c r="F4291" s="18">
        <v>0</v>
      </c>
    </row>
    <row r="4292" spans="2:6" x14ac:dyDescent="0.6">
      <c r="B4292" s="6">
        <v>42914.541666666664</v>
      </c>
      <c r="C4292" s="18">
        <v>379.64270811253056</v>
      </c>
      <c r="E4292" s="6">
        <v>43279.541666666664</v>
      </c>
      <c r="F4292" s="18">
        <v>0</v>
      </c>
    </row>
    <row r="4293" spans="2:6" x14ac:dyDescent="0.6">
      <c r="B4293" s="6">
        <v>42914.583333333336</v>
      </c>
      <c r="C4293" s="18">
        <v>397.75402420255864</v>
      </c>
      <c r="E4293" s="6">
        <v>43279.583333333336</v>
      </c>
      <c r="F4293" s="18">
        <v>0</v>
      </c>
    </row>
    <row r="4294" spans="2:6" x14ac:dyDescent="0.6">
      <c r="B4294" s="6">
        <v>42914.625</v>
      </c>
      <c r="C4294" s="18">
        <v>415.32196103678694</v>
      </c>
      <c r="E4294" s="6">
        <v>43279.625</v>
      </c>
      <c r="F4294" s="18">
        <v>0</v>
      </c>
    </row>
    <row r="4295" spans="2:6" x14ac:dyDescent="0.6">
      <c r="B4295" s="6">
        <v>42914.666666666664</v>
      </c>
      <c r="C4295" s="18">
        <v>379.17647840075932</v>
      </c>
      <c r="E4295" s="6">
        <v>43279.666666666664</v>
      </c>
      <c r="F4295" s="18">
        <v>0</v>
      </c>
    </row>
    <row r="4296" spans="2:6" x14ac:dyDescent="0.6">
      <c r="B4296" s="6">
        <v>42914.708333333336</v>
      </c>
      <c r="C4296" s="18">
        <v>388.71058940834439</v>
      </c>
      <c r="E4296" s="6">
        <v>43279.708333333336</v>
      </c>
      <c r="F4296" s="18">
        <v>0</v>
      </c>
    </row>
    <row r="4297" spans="2:6" x14ac:dyDescent="0.6">
      <c r="B4297" s="6">
        <v>42914.75</v>
      </c>
      <c r="C4297" s="18">
        <v>660.21497807462947</v>
      </c>
      <c r="E4297" s="6">
        <v>43279.75</v>
      </c>
      <c r="F4297" s="18">
        <v>0</v>
      </c>
    </row>
    <row r="4298" spans="2:6" x14ac:dyDescent="0.6">
      <c r="B4298" s="6">
        <v>42914.791666666664</v>
      </c>
      <c r="C4298" s="18">
        <v>291.75996849271928</v>
      </c>
      <c r="E4298" s="6">
        <v>43279.791666666664</v>
      </c>
      <c r="F4298" s="18">
        <v>0</v>
      </c>
    </row>
    <row r="4299" spans="2:6" x14ac:dyDescent="0.6">
      <c r="B4299" s="6">
        <v>42914.833333333336</v>
      </c>
      <c r="C4299" s="18">
        <v>120.6216396607293</v>
      </c>
      <c r="E4299" s="6">
        <v>43279.833333333336</v>
      </c>
      <c r="F4299" s="18">
        <v>0</v>
      </c>
    </row>
    <row r="4300" spans="2:6" x14ac:dyDescent="0.6">
      <c r="B4300" s="6">
        <v>42914.875</v>
      </c>
      <c r="C4300" s="18">
        <v>117.298331637912</v>
      </c>
      <c r="E4300" s="6">
        <v>43279.875</v>
      </c>
      <c r="F4300" s="18">
        <v>107.03575437333799</v>
      </c>
    </row>
    <row r="4301" spans="2:6" x14ac:dyDescent="0.6">
      <c r="B4301" s="6">
        <v>42914.916666666664</v>
      </c>
      <c r="C4301" s="18">
        <v>117.321665399339</v>
      </c>
      <c r="E4301" s="6">
        <v>43279.916666666664</v>
      </c>
      <c r="F4301" s="18">
        <v>213.85561383565201</v>
      </c>
    </row>
    <row r="4302" spans="2:6" x14ac:dyDescent="0.6">
      <c r="B4302" s="6">
        <v>42914.958333333336</v>
      </c>
      <c r="C4302" s="18">
        <v>117.44303290857121</v>
      </c>
      <c r="E4302" s="6">
        <v>43279.958333333336</v>
      </c>
      <c r="F4302" s="18">
        <v>0</v>
      </c>
    </row>
    <row r="4303" spans="2:6" x14ac:dyDescent="0.6">
      <c r="B4303" s="6">
        <v>42915</v>
      </c>
      <c r="C4303" s="18">
        <v>117.259998626708</v>
      </c>
      <c r="E4303" s="6">
        <v>43280</v>
      </c>
      <c r="F4303" s="18">
        <v>0</v>
      </c>
    </row>
    <row r="4304" spans="2:6" x14ac:dyDescent="0.6">
      <c r="B4304" s="6">
        <v>42915.041666666664</v>
      </c>
      <c r="C4304" s="18">
        <v>117.64770022458421</v>
      </c>
      <c r="E4304" s="6">
        <v>43280.041666666664</v>
      </c>
      <c r="F4304" s="18">
        <v>0</v>
      </c>
    </row>
    <row r="4305" spans="2:6" x14ac:dyDescent="0.6">
      <c r="B4305" s="6">
        <v>42915.083333333336</v>
      </c>
      <c r="C4305" s="18">
        <v>116.8206440554721</v>
      </c>
      <c r="E4305" s="6">
        <v>43280.083333333336</v>
      </c>
      <c r="F4305" s="18">
        <v>0</v>
      </c>
    </row>
    <row r="4306" spans="2:6" x14ac:dyDescent="0.6">
      <c r="B4306" s="6">
        <v>42915.125</v>
      </c>
      <c r="C4306" s="18">
        <v>116.35113496992244</v>
      </c>
      <c r="E4306" s="6">
        <v>43280.125</v>
      </c>
      <c r="F4306" s="18">
        <v>0</v>
      </c>
    </row>
    <row r="4307" spans="2:6" x14ac:dyDescent="0.6">
      <c r="B4307" s="6">
        <v>42915.166666666664</v>
      </c>
      <c r="C4307" s="18">
        <v>117.9464693024421</v>
      </c>
      <c r="E4307" s="6">
        <v>43280.166666666664</v>
      </c>
      <c r="F4307" s="18">
        <v>0</v>
      </c>
    </row>
    <row r="4308" spans="2:6" x14ac:dyDescent="0.6">
      <c r="B4308" s="6">
        <v>42915.208333333336</v>
      </c>
      <c r="C4308" s="18">
        <v>118.82264034734764</v>
      </c>
      <c r="E4308" s="6">
        <v>43280.208333333336</v>
      </c>
      <c r="F4308" s="18">
        <v>0</v>
      </c>
    </row>
    <row r="4309" spans="2:6" x14ac:dyDescent="0.6">
      <c r="B4309" s="6">
        <v>42915.25</v>
      </c>
      <c r="C4309" s="18">
        <v>114.67383141411599</v>
      </c>
      <c r="E4309" s="6">
        <v>43280.25</v>
      </c>
      <c r="F4309" s="18">
        <v>0</v>
      </c>
    </row>
    <row r="4310" spans="2:6" x14ac:dyDescent="0.6">
      <c r="B4310" s="6">
        <v>42915.291666666664</v>
      </c>
      <c r="C4310" s="18">
        <v>0</v>
      </c>
      <c r="E4310" s="6">
        <v>43280.291666666664</v>
      </c>
      <c r="F4310" s="18">
        <v>0</v>
      </c>
    </row>
    <row r="4311" spans="2:6" x14ac:dyDescent="0.6">
      <c r="B4311" s="6">
        <v>42915.333333333336</v>
      </c>
      <c r="C4311" s="18">
        <v>356.04367365519198</v>
      </c>
      <c r="E4311" s="6">
        <v>43280.333333333336</v>
      </c>
      <c r="F4311" s="18">
        <v>0</v>
      </c>
    </row>
    <row r="4312" spans="2:6" x14ac:dyDescent="0.6">
      <c r="B4312" s="6">
        <v>42915.375</v>
      </c>
      <c r="C4312" s="18">
        <v>385.32522389729797</v>
      </c>
      <c r="E4312" s="6">
        <v>43280.375</v>
      </c>
      <c r="F4312" s="18">
        <v>0</v>
      </c>
    </row>
    <row r="4313" spans="2:6" x14ac:dyDescent="0.6">
      <c r="B4313" s="6">
        <v>42915.416666666664</v>
      </c>
      <c r="C4313" s="18">
        <v>386.63961708916497</v>
      </c>
      <c r="E4313" s="6">
        <v>43280.416666666664</v>
      </c>
      <c r="F4313" s="18">
        <v>0</v>
      </c>
    </row>
    <row r="4314" spans="2:6" x14ac:dyDescent="0.6">
      <c r="B4314" s="6">
        <v>42915.458333333336</v>
      </c>
      <c r="C4314" s="18">
        <v>386.685064544677</v>
      </c>
      <c r="E4314" s="6">
        <v>43280.458333333336</v>
      </c>
      <c r="F4314" s="18">
        <v>0</v>
      </c>
    </row>
    <row r="4315" spans="2:6" x14ac:dyDescent="0.6">
      <c r="B4315" s="6">
        <v>42915.5</v>
      </c>
      <c r="C4315" s="18">
        <v>386.54028305053703</v>
      </c>
      <c r="E4315" s="6">
        <v>43280.5</v>
      </c>
      <c r="F4315" s="18">
        <v>0</v>
      </c>
    </row>
    <row r="4316" spans="2:6" x14ac:dyDescent="0.6">
      <c r="B4316" s="6">
        <v>42915.541666666664</v>
      </c>
      <c r="C4316" s="18">
        <v>386.57806242201002</v>
      </c>
      <c r="E4316" s="6">
        <v>43280.541666666664</v>
      </c>
      <c r="F4316" s="18">
        <v>0</v>
      </c>
    </row>
    <row r="4317" spans="2:6" x14ac:dyDescent="0.6">
      <c r="B4317" s="6">
        <v>42915.583333333336</v>
      </c>
      <c r="C4317" s="18">
        <v>386.82056115044401</v>
      </c>
      <c r="E4317" s="6">
        <v>43280.583333333336</v>
      </c>
      <c r="F4317" s="18">
        <v>0</v>
      </c>
    </row>
    <row r="4318" spans="2:6" x14ac:dyDescent="0.6">
      <c r="B4318" s="6">
        <v>42915.625</v>
      </c>
      <c r="C4318" s="18">
        <v>720.82010642157502</v>
      </c>
      <c r="E4318" s="6">
        <v>43280.625</v>
      </c>
      <c r="F4318" s="18">
        <v>0</v>
      </c>
    </row>
    <row r="4319" spans="2:6" x14ac:dyDescent="0.6">
      <c r="B4319" s="6">
        <v>42915.666666666664</v>
      </c>
      <c r="C4319" s="18">
        <v>388.01956532796203</v>
      </c>
      <c r="E4319" s="6">
        <v>43280.666666666664</v>
      </c>
      <c r="F4319" s="18">
        <v>111.977665044996</v>
      </c>
    </row>
    <row r="4320" spans="2:6" x14ac:dyDescent="0.6">
      <c r="B4320" s="6">
        <v>42915.708333333336</v>
      </c>
      <c r="C4320" s="18">
        <v>730.039723078409</v>
      </c>
      <c r="E4320" s="6">
        <v>43280.708333333336</v>
      </c>
      <c r="F4320" s="18">
        <v>113.19922085656</v>
      </c>
    </row>
    <row r="4321" spans="2:6" x14ac:dyDescent="0.6">
      <c r="B4321" s="6">
        <v>42915.75</v>
      </c>
      <c r="C4321" s="18">
        <v>728.08572285969899</v>
      </c>
      <c r="E4321" s="6">
        <v>43280.75</v>
      </c>
      <c r="F4321" s="18">
        <v>113.57205400678799</v>
      </c>
    </row>
    <row r="4322" spans="2:6" x14ac:dyDescent="0.6">
      <c r="B4322" s="6">
        <v>42915.791666666664</v>
      </c>
      <c r="C4322" s="18">
        <v>386.78656156751799</v>
      </c>
      <c r="E4322" s="6">
        <v>43280.791666666664</v>
      </c>
      <c r="F4322" s="18">
        <v>111.08055400848301</v>
      </c>
    </row>
    <row r="4323" spans="2:6" x14ac:dyDescent="0.6">
      <c r="B4323" s="6">
        <v>42915.833333333336</v>
      </c>
      <c r="C4323" s="18">
        <v>387.06283974541498</v>
      </c>
      <c r="E4323" s="6">
        <v>43280.833333333336</v>
      </c>
      <c r="F4323" s="18">
        <v>113.330165426466</v>
      </c>
    </row>
    <row r="4324" spans="2:6" x14ac:dyDescent="0.6">
      <c r="B4324" s="6">
        <v>42915.875</v>
      </c>
      <c r="C4324" s="18">
        <v>389.18492480344219</v>
      </c>
      <c r="E4324" s="6">
        <v>43280.875</v>
      </c>
      <c r="F4324" s="18">
        <v>113.613053915235</v>
      </c>
    </row>
    <row r="4325" spans="2:6" x14ac:dyDescent="0.6">
      <c r="B4325" s="6">
        <v>42915.916666666664</v>
      </c>
      <c r="C4325" s="18">
        <v>389.15720050864684</v>
      </c>
      <c r="E4325" s="6">
        <v>43280.916666666664</v>
      </c>
      <c r="F4325" s="18">
        <v>0</v>
      </c>
    </row>
    <row r="4326" spans="2:6" x14ac:dyDescent="0.6">
      <c r="B4326" s="6">
        <v>42915.958333333336</v>
      </c>
      <c r="C4326" s="18">
        <v>389.17642840491311</v>
      </c>
      <c r="E4326" s="6">
        <v>43280.958333333336</v>
      </c>
      <c r="F4326" s="18">
        <v>124.30218076070101</v>
      </c>
    </row>
    <row r="4327" spans="2:6" x14ac:dyDescent="0.6">
      <c r="B4327" s="6">
        <v>42916</v>
      </c>
      <c r="C4327" s="18">
        <v>486.71070182588335</v>
      </c>
      <c r="E4327" s="6">
        <v>43281</v>
      </c>
      <c r="F4327" s="18">
        <v>234.75194005754199</v>
      </c>
    </row>
    <row r="4328" spans="2:6" x14ac:dyDescent="0.6">
      <c r="B4328" s="6">
        <v>42916.041666666664</v>
      </c>
      <c r="C4328" s="18">
        <v>123.29840938779985</v>
      </c>
      <c r="E4328" s="6">
        <v>43281.041666666664</v>
      </c>
      <c r="F4328" s="18">
        <v>236.614912537468</v>
      </c>
    </row>
    <row r="4329" spans="2:6" x14ac:dyDescent="0.6">
      <c r="B4329" s="6">
        <v>42916.083333333336</v>
      </c>
      <c r="C4329" s="18">
        <v>123.02635592778439</v>
      </c>
      <c r="E4329" s="6">
        <v>43281.083333333336</v>
      </c>
      <c r="F4329" s="18">
        <v>232.28569025675301</v>
      </c>
    </row>
    <row r="4330" spans="2:6" x14ac:dyDescent="0.6">
      <c r="B4330" s="6">
        <v>42916.125</v>
      </c>
      <c r="C4330" s="18">
        <v>121.22663871977002</v>
      </c>
      <c r="E4330" s="6">
        <v>43281.125</v>
      </c>
      <c r="F4330" s="18">
        <v>114.678553928799</v>
      </c>
    </row>
    <row r="4331" spans="2:6" x14ac:dyDescent="0.6">
      <c r="B4331" s="6">
        <v>42916.166666666664</v>
      </c>
      <c r="C4331" s="18">
        <v>1855.422556835807</v>
      </c>
      <c r="E4331" s="6">
        <v>43281.166666666664</v>
      </c>
      <c r="F4331" s="18">
        <v>114.91516527811601</v>
      </c>
    </row>
    <row r="4332" spans="2:6" x14ac:dyDescent="0.6">
      <c r="B4332" s="6">
        <v>42916.208333333336</v>
      </c>
      <c r="C4332" s="18">
        <v>1726.0188868713362</v>
      </c>
      <c r="E4332" s="6">
        <v>43281.208333333336</v>
      </c>
      <c r="F4332" s="18">
        <v>114.768331943088</v>
      </c>
    </row>
    <row r="4333" spans="2:6" x14ac:dyDescent="0.6">
      <c r="B4333" s="6">
        <v>42916.25</v>
      </c>
      <c r="C4333" s="18">
        <v>1726.0740359836141</v>
      </c>
      <c r="E4333" s="6">
        <v>43281.25</v>
      </c>
      <c r="F4333" s="18">
        <v>114.38277598486999</v>
      </c>
    </row>
    <row r="4334" spans="2:6" x14ac:dyDescent="0.6">
      <c r="B4334" s="6">
        <v>42916.291666666664</v>
      </c>
      <c r="C4334" s="18">
        <v>356.12184100680798</v>
      </c>
      <c r="E4334" s="6">
        <v>43281.291666666664</v>
      </c>
      <c r="F4334" s="18">
        <v>114.44822066413001</v>
      </c>
    </row>
    <row r="4335" spans="2:6" x14ac:dyDescent="0.6">
      <c r="B4335" s="6">
        <v>42916.333333333336</v>
      </c>
      <c r="C4335" s="18">
        <v>365.06011564466598</v>
      </c>
      <c r="E4335" s="6">
        <v>43281.333333333336</v>
      </c>
      <c r="F4335" s="18">
        <v>114.625554042392</v>
      </c>
    </row>
    <row r="4336" spans="2:6" x14ac:dyDescent="0.6">
      <c r="B4336" s="6">
        <v>42916.375</v>
      </c>
      <c r="C4336" s="18">
        <v>386.17311443752698</v>
      </c>
      <c r="E4336" s="6">
        <v>43281.375</v>
      </c>
      <c r="F4336" s="18">
        <v>114.33694296942799</v>
      </c>
    </row>
    <row r="4337" spans="2:6" x14ac:dyDescent="0.6">
      <c r="B4337" s="6">
        <v>42916.416666666664</v>
      </c>
      <c r="C4337" s="18">
        <v>389.15242849839996</v>
      </c>
      <c r="E4337" s="6">
        <v>43281.416666666664</v>
      </c>
      <c r="F4337" s="18">
        <v>114.39972080654501</v>
      </c>
    </row>
    <row r="4338" spans="2:6" x14ac:dyDescent="0.6">
      <c r="B4338" s="6">
        <v>42916.458333333336</v>
      </c>
      <c r="C4338" s="18">
        <v>389.11603243138984</v>
      </c>
      <c r="E4338" s="6">
        <v>43281.458333333336</v>
      </c>
      <c r="F4338" s="18">
        <v>114.36277629004501</v>
      </c>
    </row>
    <row r="4339" spans="2:6" x14ac:dyDescent="0.6">
      <c r="B4339" s="6">
        <v>42916.5</v>
      </c>
      <c r="C4339" s="18">
        <v>765.00619179195678</v>
      </c>
      <c r="E4339" s="6">
        <v>43281.5</v>
      </c>
      <c r="F4339" s="18">
        <v>114.332220692104</v>
      </c>
    </row>
    <row r="4340" spans="2:6" x14ac:dyDescent="0.6">
      <c r="B4340" s="6">
        <v>42916.541666666664</v>
      </c>
      <c r="C4340" s="18">
        <v>779.06301391760326</v>
      </c>
      <c r="E4340" s="6">
        <v>43281.541666666664</v>
      </c>
      <c r="F4340" s="18">
        <v>114.590832201639</v>
      </c>
    </row>
    <row r="4341" spans="2:6" x14ac:dyDescent="0.6">
      <c r="B4341" s="6">
        <v>42916.583333333336</v>
      </c>
      <c r="C4341" s="18">
        <v>776.97799560122917</v>
      </c>
      <c r="E4341" s="6">
        <v>43281.583333333336</v>
      </c>
      <c r="F4341" s="18">
        <v>615.10143809000397</v>
      </c>
    </row>
    <row r="4342" spans="2:6" x14ac:dyDescent="0.6">
      <c r="B4342" s="6">
        <v>42916.625</v>
      </c>
      <c r="C4342" s="18">
        <v>787.68214776939749</v>
      </c>
      <c r="E4342" s="6">
        <v>43281.625</v>
      </c>
      <c r="F4342" s="18">
        <v>949.36737820518897</v>
      </c>
    </row>
    <row r="4343" spans="2:6" x14ac:dyDescent="0.6">
      <c r="B4343" s="6">
        <v>42916.666666666664</v>
      </c>
      <c r="C4343" s="18">
        <v>1335.6817206086025</v>
      </c>
      <c r="E4343" s="6">
        <v>43281.666666666664</v>
      </c>
      <c r="F4343" s="18">
        <v>1095.4384628507801</v>
      </c>
    </row>
    <row r="4344" spans="2:6" x14ac:dyDescent="0.6">
      <c r="B4344" s="6">
        <v>42916.708333333336</v>
      </c>
      <c r="C4344" s="18">
        <v>771.70640146043502</v>
      </c>
      <c r="E4344" s="6">
        <v>43281.708333333336</v>
      </c>
      <c r="F4344" s="18">
        <v>1116.0999727588191</v>
      </c>
    </row>
    <row r="4345" spans="2:6" x14ac:dyDescent="0.6">
      <c r="B4345" s="6">
        <v>42916.75</v>
      </c>
      <c r="C4345" s="18">
        <v>758.16084548314291</v>
      </c>
      <c r="E4345" s="6">
        <v>43281.75</v>
      </c>
      <c r="F4345" s="18">
        <v>1746.5100784174549</v>
      </c>
    </row>
    <row r="4346" spans="2:6" x14ac:dyDescent="0.6">
      <c r="B4346" s="6">
        <v>42916.791666666664</v>
      </c>
      <c r="C4346" s="18">
        <v>416.41206575340686</v>
      </c>
      <c r="E4346" s="6">
        <v>43281.791666666664</v>
      </c>
      <c r="F4346" s="18">
        <v>1388.1599378077151</v>
      </c>
    </row>
    <row r="4347" spans="2:6" x14ac:dyDescent="0.6">
      <c r="B4347" s="6">
        <v>42916.833333333336</v>
      </c>
      <c r="C4347" s="18">
        <v>750.29081449402656</v>
      </c>
      <c r="E4347" s="6">
        <v>43281.833333333336</v>
      </c>
      <c r="F4347" s="18">
        <v>814.93160030788499</v>
      </c>
    </row>
    <row r="4348" spans="2:6" x14ac:dyDescent="0.6">
      <c r="B4348" s="6">
        <v>42916.875</v>
      </c>
      <c r="C4348" s="18">
        <v>416.34642146004552</v>
      </c>
      <c r="E4348" s="6">
        <v>43281.875</v>
      </c>
      <c r="F4348" s="18">
        <v>293.51249377780402</v>
      </c>
    </row>
    <row r="4349" spans="2:6" x14ac:dyDescent="0.6">
      <c r="B4349" s="6">
        <v>42916.916666666664</v>
      </c>
      <c r="C4349" s="18">
        <v>412.01862935596012</v>
      </c>
      <c r="E4349" s="6">
        <v>43281.916666666664</v>
      </c>
      <c r="F4349" s="18">
        <v>395.90904793209398</v>
      </c>
    </row>
    <row r="4350" spans="2:6" x14ac:dyDescent="0.6">
      <c r="B4350" s="6">
        <v>42916.958333333336</v>
      </c>
      <c r="C4350" s="18">
        <v>419.21077480739973</v>
      </c>
      <c r="E4350" s="6">
        <v>43281.958333333336</v>
      </c>
      <c r="F4350" s="18">
        <v>339.52333030700504</v>
      </c>
    </row>
    <row r="4351" spans="2:6" x14ac:dyDescent="0.6">
      <c r="B4351" s="6">
        <v>42917</v>
      </c>
      <c r="C4351" s="18">
        <v>402.46434173901832</v>
      </c>
      <c r="E4351" s="6">
        <v>43282</v>
      </c>
      <c r="F4351" s="18">
        <v>115.695054143269</v>
      </c>
    </row>
    <row r="4352" spans="2:6" x14ac:dyDescent="0.6">
      <c r="B4352" s="6">
        <v>42917.041666666664</v>
      </c>
      <c r="C4352" s="18">
        <v>159.87065049966128</v>
      </c>
      <c r="E4352" s="6">
        <v>43282.041666666664</v>
      </c>
      <c r="F4352" s="18">
        <v>115.303887621561</v>
      </c>
    </row>
    <row r="4353" spans="2:6" x14ac:dyDescent="0.6">
      <c r="B4353" s="6">
        <v>42917.083333333336</v>
      </c>
      <c r="C4353" s="18">
        <v>160.28874302970024</v>
      </c>
      <c r="E4353" s="6">
        <v>43282.083333333336</v>
      </c>
      <c r="F4353" s="18">
        <v>115.561109627617</v>
      </c>
    </row>
    <row r="4354" spans="2:6" x14ac:dyDescent="0.6">
      <c r="B4354" s="6">
        <v>42917.125</v>
      </c>
      <c r="C4354" s="18">
        <v>161.9916919581085</v>
      </c>
      <c r="E4354" s="6">
        <v>43282.125</v>
      </c>
      <c r="F4354" s="18">
        <v>115.04588743845601</v>
      </c>
    </row>
    <row r="4355" spans="2:6" x14ac:dyDescent="0.6">
      <c r="B4355" s="6">
        <v>42917.166666666664</v>
      </c>
      <c r="C4355" s="18">
        <v>162.01484241273641</v>
      </c>
      <c r="E4355" s="6">
        <v>43282.166666666664</v>
      </c>
      <c r="F4355" s="18">
        <v>114.51788731469</v>
      </c>
    </row>
    <row r="4356" spans="2:6" x14ac:dyDescent="0.6">
      <c r="B4356" s="6">
        <v>42917.208333333336</v>
      </c>
      <c r="C4356" s="18">
        <v>802.05334802839366</v>
      </c>
      <c r="E4356" s="6">
        <v>43282.208333333336</v>
      </c>
      <c r="F4356" s="18">
        <v>113.99133160061299</v>
      </c>
    </row>
    <row r="4357" spans="2:6" x14ac:dyDescent="0.6">
      <c r="B4357" s="6">
        <v>42917.25</v>
      </c>
      <c r="C4357" s="18">
        <v>1528.3440835359331</v>
      </c>
      <c r="E4357" s="6">
        <v>43282.25</v>
      </c>
      <c r="F4357" s="18">
        <v>114.618053966098</v>
      </c>
    </row>
    <row r="4358" spans="2:6" x14ac:dyDescent="0.6">
      <c r="B4358" s="6">
        <v>42917.291666666664</v>
      </c>
      <c r="C4358" s="18">
        <v>1893.0696297179302</v>
      </c>
      <c r="E4358" s="6">
        <v>43282.291666666664</v>
      </c>
      <c r="F4358" s="18">
        <v>114.08405409495001</v>
      </c>
    </row>
    <row r="4359" spans="2:6" x14ac:dyDescent="0.6">
      <c r="B4359" s="6">
        <v>42917.333333333336</v>
      </c>
      <c r="C4359" s="18">
        <v>160.81612826877122</v>
      </c>
      <c r="E4359" s="6">
        <v>43282.333333333336</v>
      </c>
      <c r="F4359" s="18">
        <v>114.87133182101699</v>
      </c>
    </row>
    <row r="4360" spans="2:6" x14ac:dyDescent="0.6">
      <c r="B4360" s="6">
        <v>42917.375</v>
      </c>
      <c r="C4360" s="18">
        <v>159.29405302683489</v>
      </c>
      <c r="E4360" s="6">
        <v>43282.375</v>
      </c>
      <c r="F4360" s="18">
        <v>114.988331879509</v>
      </c>
    </row>
    <row r="4361" spans="2:6" x14ac:dyDescent="0.6">
      <c r="B4361" s="6">
        <v>42917.416666666664</v>
      </c>
      <c r="C4361" s="18">
        <v>528.53966110017541</v>
      </c>
      <c r="E4361" s="6">
        <v>43282.416666666664</v>
      </c>
      <c r="F4361" s="18">
        <v>115.142220581902</v>
      </c>
    </row>
    <row r="4362" spans="2:6" x14ac:dyDescent="0.6">
      <c r="B4362" s="6">
        <v>42917.458333333336</v>
      </c>
      <c r="C4362" s="18">
        <v>546.87161402914114</v>
      </c>
      <c r="E4362" s="6">
        <v>43282.458333333336</v>
      </c>
      <c r="F4362" s="18">
        <v>114.883831765916</v>
      </c>
    </row>
    <row r="4363" spans="2:6" x14ac:dyDescent="0.6">
      <c r="B4363" s="6">
        <v>42917.5</v>
      </c>
      <c r="C4363" s="18">
        <v>152.90865242428228</v>
      </c>
      <c r="E4363" s="6">
        <v>43282.5</v>
      </c>
      <c r="F4363" s="18">
        <v>115.322220547993</v>
      </c>
    </row>
    <row r="4364" spans="2:6" x14ac:dyDescent="0.6">
      <c r="B4364" s="6">
        <v>42917.541666666664</v>
      </c>
      <c r="C4364" s="18">
        <v>160.16678412437344</v>
      </c>
      <c r="E4364" s="6">
        <v>43282.541666666664</v>
      </c>
      <c r="F4364" s="18">
        <v>114.703331798977</v>
      </c>
    </row>
    <row r="4365" spans="2:6" x14ac:dyDescent="0.6">
      <c r="B4365" s="6">
        <v>42917.583333333336</v>
      </c>
      <c r="C4365" s="18">
        <v>160.65169800493416</v>
      </c>
      <c r="E4365" s="6">
        <v>43282.583333333336</v>
      </c>
      <c r="F4365" s="18">
        <v>114.572498168945</v>
      </c>
    </row>
    <row r="4366" spans="2:6" x14ac:dyDescent="0.6">
      <c r="B4366" s="6">
        <v>42917.625</v>
      </c>
      <c r="C4366" s="18">
        <v>160.10861045943361</v>
      </c>
      <c r="E4366" s="6">
        <v>43282.625</v>
      </c>
      <c r="F4366" s="18">
        <v>114.810942590501</v>
      </c>
    </row>
    <row r="4367" spans="2:6" x14ac:dyDescent="0.6">
      <c r="B4367" s="6">
        <v>42917.666666666664</v>
      </c>
      <c r="C4367" s="18">
        <v>550.55418074978672</v>
      </c>
      <c r="E4367" s="6">
        <v>43282.666666666664</v>
      </c>
      <c r="F4367" s="18">
        <v>114.46377618577699</v>
      </c>
    </row>
    <row r="4368" spans="2:6" x14ac:dyDescent="0.6">
      <c r="B4368" s="6">
        <v>42917.708333333336</v>
      </c>
      <c r="C4368" s="18">
        <v>545.56467055638518</v>
      </c>
      <c r="E4368" s="6">
        <v>43282.708333333336</v>
      </c>
      <c r="F4368" s="18">
        <v>522.727273724871</v>
      </c>
    </row>
    <row r="4369" spans="2:6" x14ac:dyDescent="0.6">
      <c r="B4369" s="6">
        <v>42917.75</v>
      </c>
      <c r="C4369" s="18">
        <v>545.20426112969608</v>
      </c>
      <c r="E4369" s="6">
        <v>43282.75</v>
      </c>
      <c r="F4369" s="18">
        <v>530.51566194746101</v>
      </c>
    </row>
    <row r="4370" spans="2:6" x14ac:dyDescent="0.6">
      <c r="B4370" s="6">
        <v>42917.791666666664</v>
      </c>
      <c r="C4370" s="18">
        <v>545.23660004774638</v>
      </c>
      <c r="E4370" s="6">
        <v>43282.791666666664</v>
      </c>
      <c r="F4370" s="18">
        <v>525.74577339595999</v>
      </c>
    </row>
    <row r="4371" spans="2:6" x14ac:dyDescent="0.6">
      <c r="B4371" s="6">
        <v>42917.833333333336</v>
      </c>
      <c r="C4371" s="18">
        <v>544.66630683686867</v>
      </c>
      <c r="E4371" s="6">
        <v>43282.833333333336</v>
      </c>
      <c r="F4371" s="18">
        <v>0</v>
      </c>
    </row>
    <row r="4372" spans="2:6" x14ac:dyDescent="0.6">
      <c r="B4372" s="6">
        <v>42917.875</v>
      </c>
      <c r="C4372" s="18">
        <v>534.70471297211043</v>
      </c>
      <c r="E4372" s="6">
        <v>43282.875</v>
      </c>
      <c r="F4372" s="18">
        <v>0</v>
      </c>
    </row>
    <row r="4373" spans="2:6" x14ac:dyDescent="0.6">
      <c r="B4373" s="6">
        <v>42917.916666666664</v>
      </c>
      <c r="C4373" s="18">
        <v>427.58976884206061</v>
      </c>
      <c r="E4373" s="6">
        <v>43282.916666666664</v>
      </c>
      <c r="F4373" s="18">
        <v>0</v>
      </c>
    </row>
    <row r="4374" spans="2:6" x14ac:dyDescent="0.6">
      <c r="B4374" s="6">
        <v>42917.958333333336</v>
      </c>
      <c r="C4374" s="18">
        <v>157.57701522456179</v>
      </c>
      <c r="E4374" s="6">
        <v>43282.958333333336</v>
      </c>
      <c r="F4374" s="18">
        <v>115.1479433314</v>
      </c>
    </row>
    <row r="4375" spans="2:6" x14ac:dyDescent="0.6">
      <c r="B4375" s="6">
        <v>42918</v>
      </c>
      <c r="C4375" s="18">
        <v>39.611522269778717</v>
      </c>
      <c r="E4375" s="6">
        <v>43283</v>
      </c>
      <c r="F4375" s="18">
        <v>115.097776073879</v>
      </c>
    </row>
    <row r="4376" spans="2:6" x14ac:dyDescent="0.6">
      <c r="B4376" s="6">
        <v>42918.041666666664</v>
      </c>
      <c r="C4376" s="18">
        <v>398.50273192087707</v>
      </c>
      <c r="E4376" s="6">
        <v>43283.041666666664</v>
      </c>
      <c r="F4376" s="18">
        <v>114.203887282477</v>
      </c>
    </row>
    <row r="4377" spans="2:6" x14ac:dyDescent="0.6">
      <c r="B4377" s="6">
        <v>42918.083333333336</v>
      </c>
      <c r="C4377" s="18">
        <v>39.501765698326849</v>
      </c>
      <c r="E4377" s="6">
        <v>43283.083333333336</v>
      </c>
      <c r="F4377" s="18">
        <v>113.825498627556</v>
      </c>
    </row>
    <row r="4378" spans="2:6" x14ac:dyDescent="0.6">
      <c r="B4378" s="6">
        <v>42918.125</v>
      </c>
      <c r="C4378" s="18">
        <v>156.88009117974113</v>
      </c>
      <c r="E4378" s="6">
        <v>43283.125</v>
      </c>
      <c r="F4378" s="18">
        <v>114.524609370761</v>
      </c>
    </row>
    <row r="4379" spans="2:6" x14ac:dyDescent="0.6">
      <c r="B4379" s="6">
        <v>42918.166666666664</v>
      </c>
      <c r="C4379" s="18">
        <v>157.17861991034539</v>
      </c>
      <c r="E4379" s="6">
        <v>43283.166666666664</v>
      </c>
      <c r="F4379" s="18">
        <v>114.42638749016599</v>
      </c>
    </row>
    <row r="4380" spans="2:6" x14ac:dyDescent="0.6">
      <c r="B4380" s="6">
        <v>42918.208333333336</v>
      </c>
      <c r="C4380" s="18">
        <v>157.73324254777668</v>
      </c>
      <c r="E4380" s="6">
        <v>43283.208333333336</v>
      </c>
      <c r="F4380" s="18">
        <v>114.61194286346399</v>
      </c>
    </row>
    <row r="4381" spans="2:6" x14ac:dyDescent="0.6">
      <c r="B4381" s="6">
        <v>42918.25</v>
      </c>
      <c r="C4381" s="18">
        <v>510.5228162087318</v>
      </c>
      <c r="E4381" s="6">
        <v>43283.25</v>
      </c>
      <c r="F4381" s="18">
        <v>114.880776019626</v>
      </c>
    </row>
    <row r="4382" spans="2:6" x14ac:dyDescent="0.6">
      <c r="B4382" s="6">
        <v>42918.291666666664</v>
      </c>
      <c r="C4382" s="18">
        <v>37.130776748657198</v>
      </c>
      <c r="E4382" s="6">
        <v>43283.291666666664</v>
      </c>
      <c r="F4382" s="18">
        <v>0</v>
      </c>
    </row>
    <row r="4383" spans="2:6" x14ac:dyDescent="0.6">
      <c r="B4383" s="6">
        <v>42918.333333333336</v>
      </c>
      <c r="C4383" s="18">
        <v>156.33765329996641</v>
      </c>
      <c r="E4383" s="6">
        <v>43283.333333333336</v>
      </c>
      <c r="F4383" s="18">
        <v>113.47699836730899</v>
      </c>
    </row>
    <row r="4384" spans="2:6" x14ac:dyDescent="0.6">
      <c r="B4384" s="6">
        <v>42918.375</v>
      </c>
      <c r="C4384" s="18">
        <v>158.0532088470452</v>
      </c>
      <c r="E4384" s="6">
        <v>43283.375</v>
      </c>
      <c r="F4384" s="18">
        <v>113.88844309065</v>
      </c>
    </row>
    <row r="4385" spans="2:6" x14ac:dyDescent="0.6">
      <c r="B4385" s="6">
        <v>42918.416666666664</v>
      </c>
      <c r="C4385" s="18">
        <v>530.4910777452244</v>
      </c>
      <c r="E4385" s="6">
        <v>43283.416666666664</v>
      </c>
      <c r="F4385" s="18">
        <v>114.02972113291401</v>
      </c>
    </row>
    <row r="4386" spans="2:6" x14ac:dyDescent="0.6">
      <c r="B4386" s="6">
        <v>42918.458333333336</v>
      </c>
      <c r="C4386" s="18">
        <v>542.85118055555381</v>
      </c>
      <c r="E4386" s="6">
        <v>43283.458333333336</v>
      </c>
      <c r="F4386" s="18">
        <v>113.879331872728</v>
      </c>
    </row>
    <row r="4387" spans="2:6" x14ac:dyDescent="0.6">
      <c r="B4387" s="6">
        <v>42918.5</v>
      </c>
      <c r="C4387" s="18">
        <v>542.2982141070886</v>
      </c>
      <c r="E4387" s="6">
        <v>43283.5</v>
      </c>
      <c r="F4387" s="18">
        <v>114.072165285746</v>
      </c>
    </row>
    <row r="4388" spans="2:6" x14ac:dyDescent="0.6">
      <c r="B4388" s="6">
        <v>42918.541666666664</v>
      </c>
      <c r="C4388" s="18">
        <v>541.64707608116873</v>
      </c>
      <c r="E4388" s="6">
        <v>43283.541666666664</v>
      </c>
      <c r="F4388" s="18">
        <v>114.12377625783201</v>
      </c>
    </row>
    <row r="4389" spans="2:6" x14ac:dyDescent="0.6">
      <c r="B4389" s="6">
        <v>42918.583333333336</v>
      </c>
      <c r="C4389" s="18">
        <v>542.63127133687158</v>
      </c>
      <c r="E4389" s="6">
        <v>43283.583333333336</v>
      </c>
      <c r="F4389" s="18">
        <v>0</v>
      </c>
    </row>
    <row r="4390" spans="2:6" x14ac:dyDescent="0.6">
      <c r="B4390" s="6">
        <v>42918.625</v>
      </c>
      <c r="C4390" s="18">
        <v>542.54794622633062</v>
      </c>
      <c r="E4390" s="6">
        <v>43283.625</v>
      </c>
      <c r="F4390" s="18">
        <v>0</v>
      </c>
    </row>
    <row r="4391" spans="2:6" x14ac:dyDescent="0.6">
      <c r="B4391" s="6">
        <v>42918.666666666664</v>
      </c>
      <c r="C4391" s="18">
        <v>543.68230178409055</v>
      </c>
      <c r="E4391" s="6">
        <v>43283.666666666664</v>
      </c>
      <c r="F4391" s="18">
        <v>499.05488398657701</v>
      </c>
    </row>
    <row r="4392" spans="2:6" x14ac:dyDescent="0.6">
      <c r="B4392" s="6">
        <v>42918.708333333336</v>
      </c>
      <c r="C4392" s="18">
        <v>542.79814992374668</v>
      </c>
      <c r="E4392" s="6">
        <v>43283.708333333336</v>
      </c>
      <c r="F4392" s="18">
        <v>0</v>
      </c>
    </row>
    <row r="4393" spans="2:6" x14ac:dyDescent="0.6">
      <c r="B4393" s="6">
        <v>42918.75</v>
      </c>
      <c r="C4393" s="18">
        <v>543.58524673196894</v>
      </c>
      <c r="E4393" s="6">
        <v>43283.75</v>
      </c>
      <c r="F4393" s="18">
        <v>0</v>
      </c>
    </row>
    <row r="4394" spans="2:6" x14ac:dyDescent="0.6">
      <c r="B4394" s="6">
        <v>42918.791666666664</v>
      </c>
      <c r="C4394" s="18">
        <v>542.12014987256782</v>
      </c>
      <c r="E4394" s="6">
        <v>43283.791666666664</v>
      </c>
      <c r="F4394" s="18">
        <v>0</v>
      </c>
    </row>
    <row r="4395" spans="2:6" x14ac:dyDescent="0.6">
      <c r="B4395" s="6">
        <v>42918.833333333336</v>
      </c>
      <c r="C4395" s="18">
        <v>542.47222885555607</v>
      </c>
      <c r="E4395" s="6">
        <v>43283.833333333336</v>
      </c>
      <c r="F4395" s="18">
        <v>0</v>
      </c>
    </row>
    <row r="4396" spans="2:6" x14ac:dyDescent="0.6">
      <c r="B4396" s="6">
        <v>42918.875</v>
      </c>
      <c r="C4396" s="18">
        <v>540.92659214443484</v>
      </c>
      <c r="E4396" s="6">
        <v>43283.875</v>
      </c>
      <c r="F4396" s="18">
        <v>113.78166503906201</v>
      </c>
    </row>
    <row r="4397" spans="2:6" x14ac:dyDescent="0.6">
      <c r="B4397" s="6">
        <v>42918.916666666664</v>
      </c>
      <c r="C4397" s="18">
        <v>538.45068578772896</v>
      </c>
      <c r="E4397" s="6">
        <v>43283.916666666664</v>
      </c>
      <c r="F4397" s="18">
        <v>113.834165022108</v>
      </c>
    </row>
    <row r="4398" spans="2:6" x14ac:dyDescent="0.6">
      <c r="B4398" s="6">
        <v>42918.958333333336</v>
      </c>
      <c r="C4398" s="18">
        <v>803.89624349752899</v>
      </c>
      <c r="E4398" s="6">
        <v>43283.958333333336</v>
      </c>
      <c r="F4398" s="18">
        <v>113.606665293375</v>
      </c>
    </row>
    <row r="4399" spans="2:6" x14ac:dyDescent="0.6">
      <c r="B4399" s="6">
        <v>42919</v>
      </c>
      <c r="C4399" s="18">
        <v>437.50553287505915</v>
      </c>
      <c r="E4399" s="6">
        <v>43284</v>
      </c>
      <c r="F4399" s="18">
        <v>114.059109636942</v>
      </c>
    </row>
    <row r="4400" spans="2:6" x14ac:dyDescent="0.6">
      <c r="B4400" s="6">
        <v>42919.041666666664</v>
      </c>
      <c r="C4400" s="18">
        <v>301.75729411707914</v>
      </c>
      <c r="E4400" s="6">
        <v>43284.041666666664</v>
      </c>
      <c r="F4400" s="18">
        <v>113.625609452989</v>
      </c>
    </row>
    <row r="4401" spans="2:6" x14ac:dyDescent="0.6">
      <c r="B4401" s="6">
        <v>42919.083333333336</v>
      </c>
      <c r="C4401" s="18">
        <v>302.90228478060772</v>
      </c>
      <c r="E4401" s="6">
        <v>43284.083333333336</v>
      </c>
      <c r="F4401" s="18">
        <v>113.009720802307</v>
      </c>
    </row>
    <row r="4402" spans="2:6" x14ac:dyDescent="0.6">
      <c r="B4402" s="6">
        <v>42919.125</v>
      </c>
      <c r="C4402" s="18">
        <v>575.66131670951722</v>
      </c>
      <c r="E4402" s="6">
        <v>43284.125</v>
      </c>
      <c r="F4402" s="18">
        <v>112.945720553927</v>
      </c>
    </row>
    <row r="4403" spans="2:6" x14ac:dyDescent="0.6">
      <c r="B4403" s="6">
        <v>42919.166666666664</v>
      </c>
      <c r="C4403" s="18">
        <v>590.45998849126886</v>
      </c>
      <c r="E4403" s="6">
        <v>43284.166666666664</v>
      </c>
      <c r="F4403" s="18">
        <v>113.534554023742</v>
      </c>
    </row>
    <row r="4404" spans="2:6" x14ac:dyDescent="0.6">
      <c r="B4404" s="6">
        <v>42919.208333333336</v>
      </c>
      <c r="C4404" s="18">
        <v>954.19991283787408</v>
      </c>
      <c r="E4404" s="6">
        <v>43284.208333333336</v>
      </c>
      <c r="F4404" s="18">
        <v>113.19888750712001</v>
      </c>
    </row>
    <row r="4405" spans="2:6" x14ac:dyDescent="0.6">
      <c r="B4405" s="6">
        <v>42919.25</v>
      </c>
      <c r="C4405" s="18">
        <v>452.40470904668001</v>
      </c>
      <c r="E4405" s="6">
        <v>43284.25</v>
      </c>
      <c r="F4405" s="18">
        <v>112.898331896464</v>
      </c>
    </row>
    <row r="4406" spans="2:6" x14ac:dyDescent="0.6">
      <c r="B4406" s="6">
        <v>42919.291666666664</v>
      </c>
      <c r="C4406" s="18">
        <v>814.79958543459497</v>
      </c>
      <c r="E4406" s="6">
        <v>43284.291666666664</v>
      </c>
      <c r="F4406" s="18">
        <v>2930.2988419638668</v>
      </c>
    </row>
    <row r="4407" spans="2:6" x14ac:dyDescent="0.6">
      <c r="B4407" s="6">
        <v>42919.333333333336</v>
      </c>
      <c r="C4407" s="18">
        <v>440.32678607145863</v>
      </c>
      <c r="E4407" s="6">
        <v>43284.333333333336</v>
      </c>
      <c r="F4407" s="18">
        <v>111.633331722683</v>
      </c>
    </row>
    <row r="4408" spans="2:6" x14ac:dyDescent="0.6">
      <c r="B4408" s="6">
        <v>42919.375</v>
      </c>
      <c r="C4408" s="18">
        <v>158.85297593739247</v>
      </c>
      <c r="E4408" s="6">
        <v>43284.375</v>
      </c>
      <c r="F4408" s="18">
        <v>387.13997290293332</v>
      </c>
    </row>
    <row r="4409" spans="2:6" x14ac:dyDescent="0.6">
      <c r="B4409" s="6">
        <v>42919.416666666664</v>
      </c>
      <c r="C4409" s="18">
        <v>527.34643492327643</v>
      </c>
      <c r="E4409" s="6">
        <v>43284.416666666664</v>
      </c>
      <c r="F4409" s="18">
        <v>377.49828340318402</v>
      </c>
    </row>
    <row r="4410" spans="2:6" x14ac:dyDescent="0.6">
      <c r="B4410" s="6">
        <v>42919.458333333336</v>
      </c>
      <c r="C4410" s="18">
        <v>762.98268732706606</v>
      </c>
      <c r="E4410" s="6">
        <v>43284.458333333336</v>
      </c>
      <c r="F4410" s="18">
        <v>376.45800381130601</v>
      </c>
    </row>
    <row r="4411" spans="2:6" x14ac:dyDescent="0.6">
      <c r="B4411" s="6">
        <v>42919.5</v>
      </c>
      <c r="C4411" s="18">
        <v>767.23278200679238</v>
      </c>
      <c r="E4411" s="6">
        <v>43284.5</v>
      </c>
      <c r="F4411" s="18">
        <v>0</v>
      </c>
    </row>
    <row r="4412" spans="2:6" x14ac:dyDescent="0.6">
      <c r="B4412" s="6">
        <v>42919.541666666664</v>
      </c>
      <c r="C4412" s="18">
        <v>651.19204271634305</v>
      </c>
      <c r="E4412" s="6">
        <v>43284.541666666664</v>
      </c>
      <c r="F4412" s="18">
        <v>0</v>
      </c>
    </row>
    <row r="4413" spans="2:6" x14ac:dyDescent="0.6">
      <c r="B4413" s="6">
        <v>42919.583333333336</v>
      </c>
      <c r="C4413" s="18">
        <v>652.82025995890194</v>
      </c>
      <c r="E4413" s="6">
        <v>43284.583333333336</v>
      </c>
      <c r="F4413" s="18">
        <v>0</v>
      </c>
    </row>
    <row r="4414" spans="2:6" x14ac:dyDescent="0.6">
      <c r="B4414" s="6">
        <v>42919.625</v>
      </c>
      <c r="C4414" s="18">
        <v>652.20597020824675</v>
      </c>
      <c r="E4414" s="6">
        <v>43284.625</v>
      </c>
      <c r="F4414" s="18">
        <v>0</v>
      </c>
    </row>
    <row r="4415" spans="2:6" x14ac:dyDescent="0.6">
      <c r="B4415" s="6">
        <v>42919.666666666664</v>
      </c>
      <c r="C4415" s="18">
        <v>651.69945422556589</v>
      </c>
      <c r="E4415" s="6">
        <v>43284.666666666664</v>
      </c>
      <c r="F4415" s="18">
        <v>0</v>
      </c>
    </row>
    <row r="4416" spans="2:6" x14ac:dyDescent="0.6">
      <c r="B4416" s="6">
        <v>42919.708333333336</v>
      </c>
      <c r="C4416" s="18">
        <v>652.52738046910906</v>
      </c>
      <c r="E4416" s="6">
        <v>43284.708333333336</v>
      </c>
      <c r="F4416" s="18">
        <v>0</v>
      </c>
    </row>
    <row r="4417" spans="2:6" x14ac:dyDescent="0.6">
      <c r="B4417" s="6">
        <v>42919.75</v>
      </c>
      <c r="C4417" s="18">
        <v>413.16345394028497</v>
      </c>
      <c r="E4417" s="6">
        <v>43284.75</v>
      </c>
      <c r="F4417" s="18">
        <v>0</v>
      </c>
    </row>
    <row r="4418" spans="2:6" x14ac:dyDescent="0.6">
      <c r="B4418" s="6">
        <v>42919.791666666664</v>
      </c>
      <c r="C4418" s="18">
        <v>413.50805893050256</v>
      </c>
      <c r="E4418" s="6">
        <v>43284.791666666664</v>
      </c>
      <c r="F4418" s="18">
        <v>0</v>
      </c>
    </row>
    <row r="4419" spans="2:6" x14ac:dyDescent="0.6">
      <c r="B4419" s="6">
        <v>42919.833333333336</v>
      </c>
      <c r="C4419" s="18">
        <v>532.24029676861119</v>
      </c>
      <c r="E4419" s="6">
        <v>43284.833333333336</v>
      </c>
      <c r="F4419" s="18">
        <v>0</v>
      </c>
    </row>
    <row r="4420" spans="2:6" x14ac:dyDescent="0.6">
      <c r="B4420" s="6">
        <v>42919.875</v>
      </c>
      <c r="C4420" s="18">
        <v>533.46117673661854</v>
      </c>
      <c r="E4420" s="6">
        <v>43284.875</v>
      </c>
      <c r="F4420" s="18">
        <v>0</v>
      </c>
    </row>
    <row r="4421" spans="2:6" x14ac:dyDescent="0.6">
      <c r="B4421" s="6">
        <v>42919.916666666664</v>
      </c>
      <c r="C4421" s="18">
        <v>534.79743166181697</v>
      </c>
      <c r="E4421" s="6">
        <v>43284.916666666664</v>
      </c>
      <c r="F4421" s="18">
        <v>0</v>
      </c>
    </row>
    <row r="4422" spans="2:6" x14ac:dyDescent="0.6">
      <c r="B4422" s="6">
        <v>42919.958333333336</v>
      </c>
      <c r="C4422" s="18">
        <v>158.0479923905263</v>
      </c>
      <c r="E4422" s="6">
        <v>43284.958333333336</v>
      </c>
      <c r="F4422" s="18">
        <v>0</v>
      </c>
    </row>
    <row r="4423" spans="2:6" x14ac:dyDescent="0.6">
      <c r="B4423" s="6">
        <v>42920</v>
      </c>
      <c r="C4423" s="18">
        <v>158.48008352438544</v>
      </c>
      <c r="E4423" s="6">
        <v>43285</v>
      </c>
      <c r="F4423" s="18">
        <v>112.63472073872801</v>
      </c>
    </row>
    <row r="4424" spans="2:6" x14ac:dyDescent="0.6">
      <c r="B4424" s="6">
        <v>42920.041666666664</v>
      </c>
      <c r="C4424" s="18">
        <v>517.33071264054968</v>
      </c>
      <c r="E4424" s="6">
        <v>43285.041666666664</v>
      </c>
      <c r="F4424" s="18">
        <v>113.69360976748899</v>
      </c>
    </row>
    <row r="4425" spans="2:6" x14ac:dyDescent="0.6">
      <c r="B4425" s="6">
        <v>42920.083333333336</v>
      </c>
      <c r="C4425" s="18">
        <v>1525.3619323910589</v>
      </c>
      <c r="E4425" s="6">
        <v>43285.083333333336</v>
      </c>
      <c r="F4425" s="18">
        <v>114.12110970815</v>
      </c>
    </row>
    <row r="4426" spans="2:6" x14ac:dyDescent="0.6">
      <c r="B4426" s="6">
        <v>42920.125</v>
      </c>
      <c r="C4426" s="18">
        <v>153.31240341186481</v>
      </c>
      <c r="E4426" s="6">
        <v>43285.125</v>
      </c>
      <c r="F4426" s="18">
        <v>114.033609102037</v>
      </c>
    </row>
    <row r="4427" spans="2:6" x14ac:dyDescent="0.6">
      <c r="B4427" s="6">
        <v>42920.166666666664</v>
      </c>
      <c r="C4427" s="18">
        <v>510.1713438341344</v>
      </c>
      <c r="E4427" s="6">
        <v>43285.166666666664</v>
      </c>
      <c r="F4427" s="18">
        <v>114.254387397766</v>
      </c>
    </row>
    <row r="4428" spans="2:6" x14ac:dyDescent="0.6">
      <c r="B4428" s="6">
        <v>42920.208333333336</v>
      </c>
      <c r="C4428" s="18">
        <v>513.94533875359264</v>
      </c>
      <c r="E4428" s="6">
        <v>43285.208333333336</v>
      </c>
      <c r="F4428" s="18">
        <v>0</v>
      </c>
    </row>
    <row r="4429" spans="2:6" x14ac:dyDescent="0.6">
      <c r="B4429" s="6">
        <v>42920.25</v>
      </c>
      <c r="C4429" s="18">
        <v>528.08604889551634</v>
      </c>
      <c r="E4429" s="6">
        <v>43285.25</v>
      </c>
      <c r="F4429" s="18">
        <v>0</v>
      </c>
    </row>
    <row r="4430" spans="2:6" x14ac:dyDescent="0.6">
      <c r="B4430" s="6">
        <v>42920.291666666664</v>
      </c>
      <c r="C4430" s="18">
        <v>539.80024048169435</v>
      </c>
      <c r="E4430" s="6">
        <v>43285.291666666664</v>
      </c>
      <c r="F4430" s="18">
        <v>0</v>
      </c>
    </row>
    <row r="4431" spans="2:6" x14ac:dyDescent="0.6">
      <c r="B4431" s="6">
        <v>42920.333333333336</v>
      </c>
      <c r="C4431" s="18">
        <v>540.58921536339562</v>
      </c>
      <c r="E4431" s="6">
        <v>43285.333333333336</v>
      </c>
      <c r="F4431" s="18">
        <v>0</v>
      </c>
    </row>
    <row r="4432" spans="2:6" x14ac:dyDescent="0.6">
      <c r="B4432" s="6">
        <v>42920.375</v>
      </c>
      <c r="C4432" s="18">
        <v>542.04909125221957</v>
      </c>
      <c r="E4432" s="6">
        <v>43285.375</v>
      </c>
      <c r="F4432" s="18">
        <v>0</v>
      </c>
    </row>
    <row r="4433" spans="2:6" x14ac:dyDescent="0.6">
      <c r="B4433" s="6">
        <v>42920.416666666664</v>
      </c>
      <c r="C4433" s="18">
        <v>422.60740198029373</v>
      </c>
      <c r="E4433" s="6">
        <v>43285.416666666664</v>
      </c>
      <c r="F4433" s="18">
        <v>0</v>
      </c>
    </row>
    <row r="4434" spans="2:6" x14ac:dyDescent="0.6">
      <c r="B4434" s="6">
        <v>42920.458333333336</v>
      </c>
      <c r="C4434" s="18">
        <v>421.87610453711602</v>
      </c>
      <c r="E4434" s="6">
        <v>43285.458333333336</v>
      </c>
      <c r="F4434" s="18">
        <v>0</v>
      </c>
    </row>
    <row r="4435" spans="2:6" x14ac:dyDescent="0.6">
      <c r="B4435" s="6">
        <v>42920.5</v>
      </c>
      <c r="C4435" s="18">
        <v>646.78510919464782</v>
      </c>
      <c r="E4435" s="6">
        <v>43285.5</v>
      </c>
      <c r="F4435" s="18">
        <v>0</v>
      </c>
    </row>
    <row r="4436" spans="2:6" x14ac:dyDescent="0.6">
      <c r="B4436" s="6">
        <v>42920.541666666664</v>
      </c>
      <c r="C4436" s="18">
        <v>645.9016628222987</v>
      </c>
      <c r="E4436" s="6">
        <v>43285.541666666664</v>
      </c>
      <c r="F4436" s="18">
        <v>0</v>
      </c>
    </row>
    <row r="4437" spans="2:6" x14ac:dyDescent="0.6">
      <c r="B4437" s="6">
        <v>42920.583333333336</v>
      </c>
      <c r="C4437" s="18">
        <v>651.38136039667529</v>
      </c>
      <c r="E4437" s="6">
        <v>43285.583333333336</v>
      </c>
      <c r="F4437" s="18">
        <v>0</v>
      </c>
    </row>
    <row r="4438" spans="2:6" x14ac:dyDescent="0.6">
      <c r="B4438" s="6">
        <v>42920.625</v>
      </c>
      <c r="C4438" s="18">
        <v>652.68481398953213</v>
      </c>
      <c r="E4438" s="6">
        <v>43285.625</v>
      </c>
      <c r="F4438" s="18">
        <v>0</v>
      </c>
    </row>
    <row r="4439" spans="2:6" x14ac:dyDescent="0.6">
      <c r="B4439" s="6">
        <v>42920.666666666664</v>
      </c>
      <c r="C4439" s="18">
        <v>654.93017871114853</v>
      </c>
      <c r="E4439" s="6">
        <v>43285.666666666664</v>
      </c>
      <c r="F4439" s="18">
        <v>0</v>
      </c>
    </row>
    <row r="4440" spans="2:6" x14ac:dyDescent="0.6">
      <c r="B4440" s="6">
        <v>42920.708333333336</v>
      </c>
      <c r="C4440" s="18">
        <v>648.3783914650794</v>
      </c>
      <c r="E4440" s="6">
        <v>43285.708333333336</v>
      </c>
      <c r="F4440" s="18">
        <v>0</v>
      </c>
    </row>
    <row r="4441" spans="2:6" x14ac:dyDescent="0.6">
      <c r="B4441" s="6">
        <v>42920.75</v>
      </c>
      <c r="C4441" s="18">
        <v>649.54185277885779</v>
      </c>
      <c r="E4441" s="6">
        <v>43285.75</v>
      </c>
      <c r="F4441" s="18">
        <v>0</v>
      </c>
    </row>
    <row r="4442" spans="2:6" x14ac:dyDescent="0.6">
      <c r="B4442" s="6">
        <v>42920.791666666664</v>
      </c>
      <c r="C4442" s="18">
        <v>415.7400454669521</v>
      </c>
      <c r="E4442" s="6">
        <v>43285.791666666664</v>
      </c>
      <c r="F4442" s="18">
        <v>0</v>
      </c>
    </row>
    <row r="4443" spans="2:6" x14ac:dyDescent="0.6">
      <c r="B4443" s="6">
        <v>42920.833333333336</v>
      </c>
      <c r="C4443" s="18">
        <v>415.48018818431359</v>
      </c>
      <c r="E4443" s="6">
        <v>43285.833333333336</v>
      </c>
      <c r="F4443" s="18">
        <v>0</v>
      </c>
    </row>
    <row r="4444" spans="2:6" x14ac:dyDescent="0.6">
      <c r="B4444" s="6">
        <v>42920.875</v>
      </c>
      <c r="C4444" s="18">
        <v>415.52898233731543</v>
      </c>
      <c r="E4444" s="6">
        <v>43285.875</v>
      </c>
      <c r="F4444" s="18">
        <v>0</v>
      </c>
    </row>
    <row r="4445" spans="2:6" x14ac:dyDescent="0.6">
      <c r="B4445" s="6">
        <v>42920.916666666664</v>
      </c>
      <c r="C4445" s="18">
        <v>532.6616763983825</v>
      </c>
      <c r="E4445" s="6">
        <v>43285.916666666664</v>
      </c>
      <c r="F4445" s="18">
        <v>0</v>
      </c>
    </row>
    <row r="4446" spans="2:6" x14ac:dyDescent="0.6">
      <c r="B4446" s="6">
        <v>42920.958333333336</v>
      </c>
      <c r="C4446" s="18">
        <v>533.9517777040262</v>
      </c>
      <c r="E4446" s="6">
        <v>43285.958333333336</v>
      </c>
      <c r="F4446" s="18">
        <v>0</v>
      </c>
    </row>
    <row r="4447" spans="2:6" x14ac:dyDescent="0.6">
      <c r="B4447" s="6">
        <v>42921</v>
      </c>
      <c r="C4447" s="18">
        <v>430.13964103963565</v>
      </c>
      <c r="E4447" s="6">
        <v>43286</v>
      </c>
      <c r="F4447" s="18">
        <v>0</v>
      </c>
    </row>
    <row r="4448" spans="2:6" x14ac:dyDescent="0.6">
      <c r="B4448" s="6">
        <v>42921.041666666664</v>
      </c>
      <c r="C4448" s="18">
        <v>788.95182709799747</v>
      </c>
      <c r="E4448" s="6">
        <v>43286.041666666664</v>
      </c>
      <c r="F4448" s="18">
        <v>0</v>
      </c>
    </row>
    <row r="4449" spans="2:6" x14ac:dyDescent="0.6">
      <c r="B4449" s="6">
        <v>42921.083333333336</v>
      </c>
      <c r="C4449" s="18">
        <v>516.59869285583477</v>
      </c>
      <c r="E4449" s="6">
        <v>43286.083333333336</v>
      </c>
      <c r="F4449" s="18">
        <v>0</v>
      </c>
    </row>
    <row r="4450" spans="2:6" x14ac:dyDescent="0.6">
      <c r="B4450" s="6">
        <v>42921.125</v>
      </c>
      <c r="C4450" s="18">
        <v>512.50439060687859</v>
      </c>
      <c r="E4450" s="6">
        <v>43286.125</v>
      </c>
      <c r="F4450" s="18">
        <v>0</v>
      </c>
    </row>
    <row r="4451" spans="2:6" x14ac:dyDescent="0.6">
      <c r="B4451" s="6">
        <v>42921.166666666664</v>
      </c>
      <c r="C4451" s="18">
        <v>155.39720554351774</v>
      </c>
      <c r="E4451" s="6">
        <v>43286.166666666664</v>
      </c>
      <c r="F4451" s="18">
        <v>0</v>
      </c>
    </row>
    <row r="4452" spans="2:6" x14ac:dyDescent="0.6">
      <c r="B4452" s="6">
        <v>42921.208333333336</v>
      </c>
      <c r="C4452" s="18">
        <v>155.7082023514638</v>
      </c>
      <c r="E4452" s="6">
        <v>43286.208333333336</v>
      </c>
      <c r="F4452" s="18">
        <v>0</v>
      </c>
    </row>
    <row r="4453" spans="2:6" x14ac:dyDescent="0.6">
      <c r="B4453" s="6">
        <v>42921.25</v>
      </c>
      <c r="C4453" s="18">
        <v>407.19326257970539</v>
      </c>
      <c r="E4453" s="6">
        <v>43286.25</v>
      </c>
      <c r="F4453" s="18">
        <v>0</v>
      </c>
    </row>
    <row r="4454" spans="2:6" x14ac:dyDescent="0.6">
      <c r="B4454" s="6">
        <v>42921.291666666664</v>
      </c>
      <c r="C4454" s="18">
        <v>532.57832774003236</v>
      </c>
      <c r="E4454" s="6">
        <v>43286.291666666664</v>
      </c>
      <c r="F4454" s="18">
        <v>0</v>
      </c>
    </row>
    <row r="4455" spans="2:6" x14ac:dyDescent="0.6">
      <c r="B4455" s="6">
        <v>42921.333333333336</v>
      </c>
      <c r="C4455" s="18">
        <v>419.95958453655214</v>
      </c>
      <c r="E4455" s="6">
        <v>43286.333333333336</v>
      </c>
      <c r="F4455" s="18">
        <v>0</v>
      </c>
    </row>
    <row r="4456" spans="2:6" x14ac:dyDescent="0.6">
      <c r="B4456" s="6">
        <v>42921.375</v>
      </c>
      <c r="C4456" s="18">
        <v>412.91932919184319</v>
      </c>
      <c r="E4456" s="6">
        <v>43286.375</v>
      </c>
      <c r="F4456" s="18">
        <v>0</v>
      </c>
    </row>
    <row r="4457" spans="2:6" x14ac:dyDescent="0.6">
      <c r="B4457" s="6">
        <v>42921.416666666664</v>
      </c>
      <c r="C4457" s="18">
        <v>415.39193369176547</v>
      </c>
      <c r="E4457" s="6">
        <v>43286.416666666664</v>
      </c>
      <c r="F4457" s="18">
        <v>0</v>
      </c>
    </row>
    <row r="4458" spans="2:6" x14ac:dyDescent="0.6">
      <c r="B4458" s="6">
        <v>42921.458333333336</v>
      </c>
      <c r="C4458" s="18">
        <v>412.72683812035433</v>
      </c>
      <c r="E4458" s="6">
        <v>43286.458333333336</v>
      </c>
      <c r="F4458" s="18">
        <v>0</v>
      </c>
    </row>
    <row r="4459" spans="2:6" x14ac:dyDescent="0.6">
      <c r="B4459" s="6">
        <v>42921.5</v>
      </c>
      <c r="C4459" s="18">
        <v>413.30190395990905</v>
      </c>
      <c r="E4459" s="6">
        <v>43286.5</v>
      </c>
      <c r="F4459" s="18">
        <v>0</v>
      </c>
    </row>
    <row r="4460" spans="2:6" x14ac:dyDescent="0.6">
      <c r="B4460" s="6">
        <v>42921.541666666664</v>
      </c>
      <c r="C4460" s="18">
        <v>641.83430849287186</v>
      </c>
      <c r="E4460" s="6">
        <v>43286.541666666664</v>
      </c>
      <c r="F4460" s="18">
        <v>0</v>
      </c>
    </row>
    <row r="4461" spans="2:6" x14ac:dyDescent="0.6">
      <c r="B4461" s="6">
        <v>42921.583333333336</v>
      </c>
      <c r="C4461" s="18">
        <v>645.15511656019305</v>
      </c>
      <c r="E4461" s="6">
        <v>43286.583333333336</v>
      </c>
      <c r="F4461" s="18">
        <v>0</v>
      </c>
    </row>
    <row r="4462" spans="2:6" x14ac:dyDescent="0.6">
      <c r="B4462" s="6">
        <v>42921.625</v>
      </c>
      <c r="C4462" s="18">
        <v>1784.2242013931238</v>
      </c>
      <c r="E4462" s="6">
        <v>43286.625</v>
      </c>
      <c r="F4462" s="18">
        <v>0</v>
      </c>
    </row>
    <row r="4463" spans="2:6" x14ac:dyDescent="0.6">
      <c r="B4463" s="6">
        <v>42921.666666666664</v>
      </c>
      <c r="C4463" s="18">
        <v>1817.126766275828</v>
      </c>
      <c r="E4463" s="6">
        <v>43286.666666666664</v>
      </c>
      <c r="F4463" s="18">
        <v>0</v>
      </c>
    </row>
    <row r="4464" spans="2:6" x14ac:dyDescent="0.6">
      <c r="B4464" s="6">
        <v>42921.708333333336</v>
      </c>
      <c r="C4464" s="18">
        <v>1784.5941868702548</v>
      </c>
      <c r="E4464" s="6">
        <v>43286.708333333336</v>
      </c>
      <c r="F4464" s="18">
        <v>0</v>
      </c>
    </row>
    <row r="4465" spans="2:6" x14ac:dyDescent="0.6">
      <c r="B4465" s="6">
        <v>42921.75</v>
      </c>
      <c r="C4465" s="18">
        <v>2056.8835935423076</v>
      </c>
      <c r="E4465" s="6">
        <v>43286.75</v>
      </c>
      <c r="F4465" s="18">
        <v>0</v>
      </c>
    </row>
    <row r="4466" spans="2:6" x14ac:dyDescent="0.6">
      <c r="B4466" s="6">
        <v>42921.791666666664</v>
      </c>
      <c r="C4466" s="18">
        <v>1831.3326874499821</v>
      </c>
      <c r="E4466" s="6">
        <v>43286.791666666664</v>
      </c>
      <c r="F4466" s="18">
        <v>0</v>
      </c>
    </row>
    <row r="4467" spans="2:6" x14ac:dyDescent="0.6">
      <c r="B4467" s="6">
        <v>42921.833333333336</v>
      </c>
      <c r="C4467" s="18">
        <v>783.38321459876147</v>
      </c>
      <c r="E4467" s="6">
        <v>43286.833333333336</v>
      </c>
      <c r="F4467" s="18">
        <v>0</v>
      </c>
    </row>
    <row r="4468" spans="2:6" x14ac:dyDescent="0.6">
      <c r="B4468" s="6">
        <v>42921.875</v>
      </c>
      <c r="C4468" s="18">
        <v>410.34101582844949</v>
      </c>
      <c r="E4468" s="6">
        <v>43286.875</v>
      </c>
      <c r="F4468" s="18">
        <v>0</v>
      </c>
    </row>
    <row r="4469" spans="2:6" x14ac:dyDescent="0.6">
      <c r="B4469" s="6">
        <v>42921.916666666664</v>
      </c>
      <c r="C4469" s="18">
        <v>408.6637906519569</v>
      </c>
      <c r="E4469" s="6">
        <v>43286.916666666664</v>
      </c>
      <c r="F4469" s="18">
        <v>0</v>
      </c>
    </row>
    <row r="4470" spans="2:6" x14ac:dyDescent="0.6">
      <c r="B4470" s="6">
        <v>42921.958333333336</v>
      </c>
      <c r="C4470" s="18">
        <v>412.58560941908081</v>
      </c>
      <c r="E4470" s="6">
        <v>43286.958333333336</v>
      </c>
      <c r="F4470" s="18">
        <v>0</v>
      </c>
    </row>
    <row r="4471" spans="2:6" x14ac:dyDescent="0.6">
      <c r="B4471" s="6">
        <v>42922</v>
      </c>
      <c r="C4471" s="18">
        <v>155.33293096754181</v>
      </c>
      <c r="E4471" s="6">
        <v>43287</v>
      </c>
      <c r="F4471" s="18">
        <v>251.03325342813997</v>
      </c>
    </row>
    <row r="4472" spans="2:6" x14ac:dyDescent="0.6">
      <c r="B4472" s="6">
        <v>42922.041666666664</v>
      </c>
      <c r="C4472" s="18">
        <v>156.1514311006332</v>
      </c>
      <c r="E4472" s="6">
        <v>43287.041666666664</v>
      </c>
      <c r="F4472" s="18">
        <v>253.12006503211001</v>
      </c>
    </row>
    <row r="4473" spans="2:6" x14ac:dyDescent="0.6">
      <c r="B4473" s="6">
        <v>42922.083333333336</v>
      </c>
      <c r="C4473" s="18">
        <v>158.15493537213996</v>
      </c>
      <c r="E4473" s="6">
        <v>43287.083333333336</v>
      </c>
      <c r="F4473" s="18">
        <v>255.66408690982297</v>
      </c>
    </row>
    <row r="4474" spans="2:6" x14ac:dyDescent="0.6">
      <c r="B4474" s="6">
        <v>42922.125</v>
      </c>
      <c r="C4474" s="18">
        <v>157.39659962336179</v>
      </c>
      <c r="E4474" s="6">
        <v>43287.125</v>
      </c>
      <c r="F4474" s="18">
        <v>248.91179833730001</v>
      </c>
    </row>
    <row r="4475" spans="2:6" x14ac:dyDescent="0.6">
      <c r="B4475" s="6">
        <v>42922.166666666664</v>
      </c>
      <c r="C4475" s="18">
        <v>156.77570016225076</v>
      </c>
      <c r="E4475" s="6">
        <v>43287.166666666664</v>
      </c>
      <c r="F4475" s="18">
        <v>254.39984830220402</v>
      </c>
    </row>
    <row r="4476" spans="2:6" x14ac:dyDescent="0.6">
      <c r="B4476" s="6">
        <v>42922.208333333336</v>
      </c>
      <c r="C4476" s="18">
        <v>155.00784960640743</v>
      </c>
      <c r="E4476" s="6">
        <v>43287.208333333336</v>
      </c>
      <c r="F4476" s="18">
        <v>252.128776461283</v>
      </c>
    </row>
    <row r="4477" spans="2:6" x14ac:dyDescent="0.6">
      <c r="B4477" s="6">
        <v>42922.25</v>
      </c>
      <c r="C4477" s="18">
        <v>154.16794293085692</v>
      </c>
      <c r="E4477" s="6">
        <v>43287.25</v>
      </c>
      <c r="F4477" s="18">
        <v>250.55748151143302</v>
      </c>
    </row>
    <row r="4478" spans="2:6" x14ac:dyDescent="0.6">
      <c r="B4478" s="6">
        <v>42922.291666666664</v>
      </c>
      <c r="C4478" s="18">
        <v>528.40729066636754</v>
      </c>
      <c r="E4478" s="6">
        <v>43287.291666666664</v>
      </c>
      <c r="F4478" s="18">
        <v>253.10632671356097</v>
      </c>
    </row>
    <row r="4479" spans="2:6" x14ac:dyDescent="0.6">
      <c r="B4479" s="6">
        <v>42922.333333333336</v>
      </c>
      <c r="C4479" s="18">
        <v>520.61330369313418</v>
      </c>
      <c r="E4479" s="6">
        <v>43287.333333333336</v>
      </c>
      <c r="F4479" s="18">
        <v>0</v>
      </c>
    </row>
    <row r="4480" spans="2:6" x14ac:dyDescent="0.6">
      <c r="B4480" s="6">
        <v>42922.375</v>
      </c>
      <c r="C4480" s="18">
        <v>767.97089423391446</v>
      </c>
      <c r="E4480" s="6">
        <v>43287.375</v>
      </c>
      <c r="F4480" s="18">
        <v>0</v>
      </c>
    </row>
    <row r="4481" spans="2:6" x14ac:dyDescent="0.6">
      <c r="B4481" s="6">
        <v>42922.416666666664</v>
      </c>
      <c r="C4481" s="18">
        <v>778.11719367980777</v>
      </c>
      <c r="E4481" s="6">
        <v>43287.416666666664</v>
      </c>
      <c r="F4481" s="18">
        <v>541.63416214413064</v>
      </c>
    </row>
    <row r="4482" spans="2:6" x14ac:dyDescent="0.6">
      <c r="B4482" s="6">
        <v>42922.458333333336</v>
      </c>
      <c r="C4482" s="18">
        <v>664.40312729729396</v>
      </c>
      <c r="E4482" s="6">
        <v>43287.458333333336</v>
      </c>
      <c r="F4482" s="18">
        <v>527.40083198547291</v>
      </c>
    </row>
    <row r="4483" spans="2:6" x14ac:dyDescent="0.6">
      <c r="B4483" s="6">
        <v>42922.5</v>
      </c>
      <c r="C4483" s="18">
        <v>673.52631586286702</v>
      </c>
      <c r="E4483" s="6">
        <v>43287.5</v>
      </c>
      <c r="F4483" s="18">
        <v>532.52901195949937</v>
      </c>
    </row>
    <row r="4484" spans="2:6" x14ac:dyDescent="0.6">
      <c r="B4484" s="6">
        <v>42922.541666666664</v>
      </c>
      <c r="C4484" s="18">
        <v>676.35687022738875</v>
      </c>
      <c r="E4484" s="6">
        <v>43287.541666666664</v>
      </c>
      <c r="F4484" s="18">
        <v>531.3737252849993</v>
      </c>
    </row>
    <row r="4485" spans="2:6" x14ac:dyDescent="0.6">
      <c r="B4485" s="6">
        <v>42922.583333333336</v>
      </c>
      <c r="C4485" s="18">
        <v>633.13656999375996</v>
      </c>
      <c r="E4485" s="6">
        <v>43287.583333333336</v>
      </c>
      <c r="F4485" s="18">
        <v>416.86207062615262</v>
      </c>
    </row>
    <row r="4486" spans="2:6" x14ac:dyDescent="0.6">
      <c r="B4486" s="6">
        <v>42922.625</v>
      </c>
      <c r="C4486" s="18">
        <v>629.50575522528698</v>
      </c>
      <c r="E4486" s="6">
        <v>43287.625</v>
      </c>
      <c r="F4486" s="18">
        <v>599.221358409456</v>
      </c>
    </row>
    <row r="4487" spans="2:6" x14ac:dyDescent="0.6">
      <c r="B4487" s="6">
        <v>42922.666666666664</v>
      </c>
      <c r="C4487" s="18">
        <v>377.45761542426197</v>
      </c>
      <c r="E4487" s="6">
        <v>43287.666666666664</v>
      </c>
      <c r="F4487" s="18">
        <v>586.47695034450817</v>
      </c>
    </row>
    <row r="4488" spans="2:6" x14ac:dyDescent="0.6">
      <c r="B4488" s="6">
        <v>42922.708333333336</v>
      </c>
      <c r="C4488" s="18">
        <v>377.58144909328797</v>
      </c>
      <c r="E4488" s="6">
        <v>43287.708333333336</v>
      </c>
      <c r="F4488" s="18">
        <v>1118.7573546218855</v>
      </c>
    </row>
    <row r="4489" spans="2:6" x14ac:dyDescent="0.6">
      <c r="B4489" s="6">
        <v>42922.75</v>
      </c>
      <c r="C4489" s="18">
        <v>376.993120829264</v>
      </c>
      <c r="E4489" s="6">
        <v>43287.75</v>
      </c>
      <c r="F4489" s="18">
        <v>1126.6286609013855</v>
      </c>
    </row>
    <row r="4490" spans="2:6" x14ac:dyDescent="0.6">
      <c r="B4490" s="6">
        <v>42922.791666666664</v>
      </c>
      <c r="C4490" s="18">
        <v>376.41173021104601</v>
      </c>
      <c r="E4490" s="6">
        <v>43287.791666666664</v>
      </c>
      <c r="F4490" s="18">
        <v>881.03156564924257</v>
      </c>
    </row>
    <row r="4491" spans="2:6" x14ac:dyDescent="0.6">
      <c r="B4491" s="6">
        <v>42922.833333333336</v>
      </c>
      <c r="C4491" s="18">
        <v>376.98539582994198</v>
      </c>
      <c r="E4491" s="6">
        <v>43287.833333333336</v>
      </c>
      <c r="F4491" s="18">
        <v>892.23789713541555</v>
      </c>
    </row>
    <row r="4492" spans="2:6" x14ac:dyDescent="0.6">
      <c r="B4492" s="6">
        <v>42922.875</v>
      </c>
      <c r="C4492" s="18">
        <v>496.30250417921201</v>
      </c>
      <c r="E4492" s="6">
        <v>43287.875</v>
      </c>
      <c r="F4492" s="18">
        <v>476.04943438212001</v>
      </c>
    </row>
    <row r="4493" spans="2:6" x14ac:dyDescent="0.6">
      <c r="B4493" s="6">
        <v>42922.916666666664</v>
      </c>
      <c r="C4493" s="18">
        <v>478.96433458116201</v>
      </c>
      <c r="E4493" s="6">
        <v>43287.916666666664</v>
      </c>
      <c r="F4493" s="18">
        <v>577.76509975433191</v>
      </c>
    </row>
    <row r="4494" spans="2:6" x14ac:dyDescent="0.6">
      <c r="B4494" s="6">
        <v>42922.958333333336</v>
      </c>
      <c r="C4494" s="18">
        <v>118.342276229858</v>
      </c>
      <c r="E4494" s="6">
        <v>43287.958333333336</v>
      </c>
      <c r="F4494" s="18">
        <v>408.38293635897998</v>
      </c>
    </row>
    <row r="4495" spans="2:6" x14ac:dyDescent="0.6">
      <c r="B4495" s="6">
        <v>42923</v>
      </c>
      <c r="C4495" s="18">
        <v>155.14187103231666</v>
      </c>
      <c r="E4495" s="6">
        <v>43288</v>
      </c>
      <c r="F4495" s="18">
        <v>544.02118080139007</v>
      </c>
    </row>
    <row r="4496" spans="2:6" x14ac:dyDescent="0.6">
      <c r="B4496" s="6">
        <v>42923.041666666664</v>
      </c>
      <c r="C4496" s="18">
        <v>155.31316945393868</v>
      </c>
      <c r="E4496" s="6">
        <v>43288.041666666664</v>
      </c>
      <c r="F4496" s="18">
        <v>393.88704756842696</v>
      </c>
    </row>
    <row r="4497" spans="2:6" x14ac:dyDescent="0.6">
      <c r="B4497" s="6">
        <v>42923.083333333336</v>
      </c>
      <c r="C4497" s="18">
        <v>154.62828011618714</v>
      </c>
      <c r="E4497" s="6">
        <v>43288.083333333336</v>
      </c>
      <c r="F4497" s="18">
        <v>114.37388731638499</v>
      </c>
    </row>
    <row r="4498" spans="2:6" x14ac:dyDescent="0.6">
      <c r="B4498" s="6">
        <v>42923.125</v>
      </c>
      <c r="C4498" s="18">
        <v>154.2045015860927</v>
      </c>
      <c r="E4498" s="6">
        <v>43288.125</v>
      </c>
      <c r="F4498" s="18">
        <v>341.22660818311704</v>
      </c>
    </row>
    <row r="4499" spans="2:6" x14ac:dyDescent="0.6">
      <c r="B4499" s="6">
        <v>42923.166666666664</v>
      </c>
      <c r="C4499" s="18">
        <v>154.88930852042273</v>
      </c>
      <c r="E4499" s="6">
        <v>43288.166666666664</v>
      </c>
      <c r="F4499" s="18">
        <v>641.09560484991903</v>
      </c>
    </row>
    <row r="4500" spans="2:6" x14ac:dyDescent="0.6">
      <c r="B4500" s="6">
        <v>42923.208333333336</v>
      </c>
      <c r="C4500" s="18">
        <v>154.63806127177318</v>
      </c>
      <c r="E4500" s="6">
        <v>43288.208333333336</v>
      </c>
      <c r="F4500" s="18">
        <v>637.06232757144301</v>
      </c>
    </row>
    <row r="4501" spans="2:6" x14ac:dyDescent="0.6">
      <c r="B4501" s="6">
        <v>42923.25</v>
      </c>
      <c r="C4501" s="18">
        <v>152.80996149539857</v>
      </c>
      <c r="E4501" s="6">
        <v>43288.25</v>
      </c>
      <c r="F4501" s="18">
        <v>114.210276222229</v>
      </c>
    </row>
    <row r="4502" spans="2:6" x14ac:dyDescent="0.6">
      <c r="B4502" s="6">
        <v>42923.291666666664</v>
      </c>
      <c r="C4502" s="18">
        <v>153.4061357524653</v>
      </c>
      <c r="E4502" s="6">
        <v>43288.291666666664</v>
      </c>
      <c r="F4502" s="18">
        <v>113.967221111721</v>
      </c>
    </row>
    <row r="4503" spans="2:6" x14ac:dyDescent="0.6">
      <c r="B4503" s="6">
        <v>42923.333333333336</v>
      </c>
      <c r="C4503" s="18">
        <v>153.13308120780505</v>
      </c>
      <c r="E4503" s="6">
        <v>43288.333333333336</v>
      </c>
      <c r="F4503" s="18">
        <v>406.58510328080899</v>
      </c>
    </row>
    <row r="4504" spans="2:6" x14ac:dyDescent="0.6">
      <c r="B4504" s="6">
        <v>42923.375</v>
      </c>
      <c r="C4504" s="18">
        <v>153.92506382200395</v>
      </c>
      <c r="E4504" s="6">
        <v>43288.375</v>
      </c>
      <c r="F4504" s="18">
        <v>406.87315923054996</v>
      </c>
    </row>
    <row r="4505" spans="2:6" x14ac:dyDescent="0.6">
      <c r="B4505" s="6">
        <v>42923.416666666664</v>
      </c>
      <c r="C4505" s="18">
        <v>531.8239867321638</v>
      </c>
      <c r="E4505" s="6">
        <v>43288.416666666664</v>
      </c>
      <c r="F4505" s="18">
        <v>409.639436611598</v>
      </c>
    </row>
    <row r="4506" spans="2:6" x14ac:dyDescent="0.6">
      <c r="B4506" s="6">
        <v>42923.458333333336</v>
      </c>
      <c r="C4506" s="18">
        <v>399.68826165517095</v>
      </c>
      <c r="E4506" s="6">
        <v>43288.458333333336</v>
      </c>
      <c r="F4506" s="18">
        <v>910.36270932091406</v>
      </c>
    </row>
    <row r="4507" spans="2:6" x14ac:dyDescent="0.6">
      <c r="B4507" s="6">
        <v>42923.5</v>
      </c>
      <c r="C4507" s="18">
        <v>425.65369362089331</v>
      </c>
      <c r="E4507" s="6">
        <v>43288.5</v>
      </c>
      <c r="F4507" s="18">
        <v>934.62037612490894</v>
      </c>
    </row>
    <row r="4508" spans="2:6" x14ac:dyDescent="0.6">
      <c r="B4508" s="6">
        <v>42923.541666666664</v>
      </c>
      <c r="C4508" s="18">
        <v>420.30918036778712</v>
      </c>
      <c r="E4508" s="6">
        <v>43288.541666666664</v>
      </c>
      <c r="F4508" s="18">
        <v>941.05143302917099</v>
      </c>
    </row>
    <row r="4509" spans="2:6" x14ac:dyDescent="0.6">
      <c r="B4509" s="6">
        <v>42923.583333333336</v>
      </c>
      <c r="C4509" s="18">
        <v>644.17257998148523</v>
      </c>
      <c r="E4509" s="6">
        <v>43288.583333333336</v>
      </c>
      <c r="F4509" s="18">
        <v>936.96021060095597</v>
      </c>
    </row>
    <row r="4510" spans="2:6" x14ac:dyDescent="0.6">
      <c r="B4510" s="6">
        <v>42923.625</v>
      </c>
      <c r="C4510" s="18">
        <v>415.89551842424521</v>
      </c>
      <c r="E4510" s="6">
        <v>43288.625</v>
      </c>
      <c r="F4510" s="18">
        <v>929.50459934234391</v>
      </c>
    </row>
    <row r="4511" spans="2:6" x14ac:dyDescent="0.6">
      <c r="B4511" s="6">
        <v>42923.666666666664</v>
      </c>
      <c r="C4511" s="18">
        <v>750.61715937230269</v>
      </c>
      <c r="E4511" s="6">
        <v>43288.666666666664</v>
      </c>
      <c r="F4511" s="18">
        <v>923.39065526750107</v>
      </c>
    </row>
    <row r="4512" spans="2:6" x14ac:dyDescent="0.6">
      <c r="B4512" s="6">
        <v>42923.708333333336</v>
      </c>
      <c r="C4512" s="18">
        <v>1028.3234671317196</v>
      </c>
      <c r="E4512" s="6">
        <v>43288.708333333336</v>
      </c>
      <c r="F4512" s="18">
        <v>905.32004331800294</v>
      </c>
    </row>
    <row r="4513" spans="2:6" x14ac:dyDescent="0.6">
      <c r="B4513" s="6">
        <v>42923.75</v>
      </c>
      <c r="C4513" s="18">
        <v>775.19918593777356</v>
      </c>
      <c r="E4513" s="6">
        <v>43288.75</v>
      </c>
      <c r="F4513" s="18">
        <v>114.21583167182</v>
      </c>
    </row>
    <row r="4514" spans="2:6" x14ac:dyDescent="0.6">
      <c r="B4514" s="6">
        <v>42923.791666666664</v>
      </c>
      <c r="C4514" s="18">
        <v>754.70556540224152</v>
      </c>
      <c r="E4514" s="6">
        <v>43288.791666666664</v>
      </c>
      <c r="F4514" s="18">
        <v>114.745554033915</v>
      </c>
    </row>
    <row r="4515" spans="2:6" x14ac:dyDescent="0.6">
      <c r="B4515" s="6">
        <v>42923.833333333336</v>
      </c>
      <c r="C4515" s="18">
        <v>415.99664620770335</v>
      </c>
      <c r="E4515" s="6">
        <v>43288.833333333336</v>
      </c>
      <c r="F4515" s="18">
        <v>114.00638741387201</v>
      </c>
    </row>
    <row r="4516" spans="2:6" x14ac:dyDescent="0.6">
      <c r="B4516" s="6">
        <v>42923.875</v>
      </c>
      <c r="C4516" s="18">
        <v>155.63210859523801</v>
      </c>
      <c r="E4516" s="6">
        <v>43288.875</v>
      </c>
      <c r="F4516" s="18">
        <v>113.82805419498</v>
      </c>
    </row>
    <row r="4517" spans="2:6" x14ac:dyDescent="0.6">
      <c r="B4517" s="6">
        <v>42923.916666666664</v>
      </c>
      <c r="C4517" s="18">
        <v>153.38909438874961</v>
      </c>
      <c r="E4517" s="6">
        <v>43288.916666666664</v>
      </c>
      <c r="F4517" s="18">
        <v>113.66166521708099</v>
      </c>
    </row>
    <row r="4518" spans="2:6" x14ac:dyDescent="0.6">
      <c r="B4518" s="6">
        <v>42923.958333333336</v>
      </c>
      <c r="C4518" s="18">
        <v>151.6027978346072</v>
      </c>
      <c r="E4518" s="6">
        <v>43288.958333333336</v>
      </c>
      <c r="F4518" s="18">
        <v>113.801387172275</v>
      </c>
    </row>
    <row r="4519" spans="2:6" x14ac:dyDescent="0.6">
      <c r="B4519" s="6">
        <v>42924</v>
      </c>
      <c r="C4519" s="18">
        <v>153.64483919938317</v>
      </c>
      <c r="E4519" s="6">
        <v>43289</v>
      </c>
      <c r="F4519" s="18">
        <v>116.52501786125953</v>
      </c>
    </row>
    <row r="4520" spans="2:6" x14ac:dyDescent="0.6">
      <c r="B4520" s="6">
        <v>42924.041666666664</v>
      </c>
      <c r="C4520" s="18">
        <v>432.2751808871152</v>
      </c>
      <c r="E4520" s="6">
        <v>43289.041666666664</v>
      </c>
      <c r="F4520" s="18">
        <v>115.96618044376329</v>
      </c>
    </row>
    <row r="4521" spans="2:6" x14ac:dyDescent="0.6">
      <c r="B4521" s="6">
        <v>42924.083333333336</v>
      </c>
      <c r="C4521" s="18">
        <v>437.26325172848101</v>
      </c>
      <c r="E4521" s="6">
        <v>43289.083333333336</v>
      </c>
      <c r="F4521" s="18">
        <v>113.94833187527099</v>
      </c>
    </row>
    <row r="4522" spans="2:6" x14ac:dyDescent="0.6">
      <c r="B4522" s="6">
        <v>42924.125</v>
      </c>
      <c r="C4522" s="18">
        <v>423.72777782228161</v>
      </c>
      <c r="E4522" s="6">
        <v>43289.125</v>
      </c>
      <c r="F4522" s="18">
        <v>113.614998478359</v>
      </c>
    </row>
    <row r="4523" spans="2:6" x14ac:dyDescent="0.6">
      <c r="B4523" s="6">
        <v>42924.166666666664</v>
      </c>
      <c r="C4523" s="18">
        <v>152.79479810343756</v>
      </c>
      <c r="E4523" s="6">
        <v>43289.166666666664</v>
      </c>
      <c r="F4523" s="18">
        <v>112.83666508992501</v>
      </c>
    </row>
    <row r="4524" spans="2:6" x14ac:dyDescent="0.6">
      <c r="B4524" s="6">
        <v>42924.208333333336</v>
      </c>
      <c r="C4524" s="18">
        <v>39.145393653975447</v>
      </c>
      <c r="E4524" s="6">
        <v>43289.208333333336</v>
      </c>
      <c r="F4524" s="18">
        <v>113.71444295247299</v>
      </c>
    </row>
    <row r="4525" spans="2:6" x14ac:dyDescent="0.6">
      <c r="B4525" s="6">
        <v>42924.25</v>
      </c>
      <c r="C4525" s="18">
        <v>38.798480699327143</v>
      </c>
      <c r="E4525" s="6">
        <v>43289.25</v>
      </c>
      <c r="F4525" s="18">
        <v>113.02172057681599</v>
      </c>
    </row>
    <row r="4526" spans="2:6" x14ac:dyDescent="0.6">
      <c r="B4526" s="6">
        <v>42924.291666666664</v>
      </c>
      <c r="C4526" s="18">
        <v>38.66281475490981</v>
      </c>
      <c r="E4526" s="6">
        <v>43289.291666666664</v>
      </c>
      <c r="F4526" s="18">
        <v>113.76694312625401</v>
      </c>
    </row>
    <row r="4527" spans="2:6" x14ac:dyDescent="0.6">
      <c r="B4527" s="6">
        <v>42924.333333333336</v>
      </c>
      <c r="C4527" s="18">
        <v>38.628385342491924</v>
      </c>
      <c r="E4527" s="6">
        <v>43289.333333333336</v>
      </c>
      <c r="F4527" s="18">
        <v>113.514443122016</v>
      </c>
    </row>
    <row r="4528" spans="2:6" x14ac:dyDescent="0.6">
      <c r="B4528" s="6">
        <v>42924.375</v>
      </c>
      <c r="C4528" s="18">
        <v>38.869721917973457</v>
      </c>
      <c r="E4528" s="6">
        <v>43289.375</v>
      </c>
      <c r="F4528" s="18">
        <v>113.10860953860799</v>
      </c>
    </row>
    <row r="4529" spans="2:6" x14ac:dyDescent="0.6">
      <c r="B4529" s="6">
        <v>42924.416666666664</v>
      </c>
      <c r="C4529" s="18">
        <v>153.73057439751022</v>
      </c>
      <c r="E4529" s="6">
        <v>43289.416666666664</v>
      </c>
      <c r="F4529" s="18">
        <v>112.161387168036</v>
      </c>
    </row>
    <row r="4530" spans="2:6" x14ac:dyDescent="0.6">
      <c r="B4530" s="6">
        <v>42924.458333333336</v>
      </c>
      <c r="C4530" s="18">
        <v>153.92217357357237</v>
      </c>
      <c r="E4530" s="6">
        <v>43289.458333333336</v>
      </c>
      <c r="F4530" s="18">
        <v>0</v>
      </c>
    </row>
    <row r="4531" spans="2:6" x14ac:dyDescent="0.6">
      <c r="B4531" s="6">
        <v>42924.5</v>
      </c>
      <c r="C4531" s="18">
        <v>523.75146950615658</v>
      </c>
      <c r="E4531" s="6">
        <v>43289.5</v>
      </c>
      <c r="F4531" s="18">
        <v>0</v>
      </c>
    </row>
    <row r="4532" spans="2:6" x14ac:dyDescent="0.6">
      <c r="B4532" s="6">
        <v>42924.541666666664</v>
      </c>
      <c r="C4532" s="18">
        <v>541.71302717261676</v>
      </c>
      <c r="E4532" s="6">
        <v>43289.541666666664</v>
      </c>
      <c r="F4532" s="18">
        <v>0</v>
      </c>
    </row>
    <row r="4533" spans="2:6" x14ac:dyDescent="0.6">
      <c r="B4533" s="6">
        <v>42924.583333333336</v>
      </c>
      <c r="C4533" s="18">
        <v>534.21883737259327</v>
      </c>
      <c r="E4533" s="6">
        <v>43289.583333333336</v>
      </c>
      <c r="F4533" s="18">
        <v>0</v>
      </c>
    </row>
    <row r="4534" spans="2:6" x14ac:dyDescent="0.6">
      <c r="B4534" s="6">
        <v>42924.625</v>
      </c>
      <c r="C4534" s="18">
        <v>533.53464391231421</v>
      </c>
      <c r="E4534" s="6">
        <v>43289.625</v>
      </c>
      <c r="F4534" s="18">
        <v>0</v>
      </c>
    </row>
    <row r="4535" spans="2:6" x14ac:dyDescent="0.6">
      <c r="B4535" s="6">
        <v>42924.666666666664</v>
      </c>
      <c r="C4535" s="18">
        <v>530.53701379563995</v>
      </c>
      <c r="E4535" s="6">
        <v>43289.666666666664</v>
      </c>
      <c r="F4535" s="18">
        <v>0</v>
      </c>
    </row>
    <row r="4536" spans="2:6" x14ac:dyDescent="0.6">
      <c r="B4536" s="6">
        <v>42924.708333333336</v>
      </c>
      <c r="C4536" s="18">
        <v>532.60269965118755</v>
      </c>
      <c r="E4536" s="6">
        <v>43289.708333333336</v>
      </c>
      <c r="F4536" s="18">
        <v>0</v>
      </c>
    </row>
    <row r="4537" spans="2:6" x14ac:dyDescent="0.6">
      <c r="B4537" s="6">
        <v>42924.75</v>
      </c>
      <c r="C4537" s="18">
        <v>531.06367426978068</v>
      </c>
      <c r="E4537" s="6">
        <v>43289.75</v>
      </c>
      <c r="F4537" s="18">
        <v>385.001008199056</v>
      </c>
    </row>
    <row r="4538" spans="2:6" x14ac:dyDescent="0.6">
      <c r="B4538" s="6">
        <v>42924.791666666664</v>
      </c>
      <c r="C4538" s="18">
        <v>531.54287876764806</v>
      </c>
      <c r="E4538" s="6">
        <v>43289.791666666664</v>
      </c>
      <c r="F4538" s="18">
        <v>384.52950671725802</v>
      </c>
    </row>
    <row r="4539" spans="2:6" x14ac:dyDescent="0.6">
      <c r="B4539" s="6">
        <v>42924.833333333336</v>
      </c>
      <c r="C4539" s="18">
        <v>532.73013764911116</v>
      </c>
      <c r="E4539" s="6">
        <v>43289.833333333336</v>
      </c>
      <c r="F4539" s="18">
        <v>170.43060836791901</v>
      </c>
    </row>
    <row r="4540" spans="2:6" x14ac:dyDescent="0.6">
      <c r="B4540" s="6">
        <v>42924.875</v>
      </c>
      <c r="C4540" s="18">
        <v>532.5837371121504</v>
      </c>
      <c r="E4540" s="6">
        <v>43289.875</v>
      </c>
      <c r="F4540" s="18">
        <v>0</v>
      </c>
    </row>
    <row r="4541" spans="2:6" x14ac:dyDescent="0.6">
      <c r="B4541" s="6">
        <v>42924.916666666664</v>
      </c>
      <c r="C4541" s="18">
        <v>524.7717720131069</v>
      </c>
      <c r="E4541" s="6">
        <v>43289.916666666664</v>
      </c>
      <c r="F4541" s="18">
        <v>167.99505283779499</v>
      </c>
    </row>
    <row r="4542" spans="2:6" x14ac:dyDescent="0.6">
      <c r="B4542" s="6">
        <v>42924.958333333336</v>
      </c>
      <c r="C4542" s="18">
        <v>531.82491655574847</v>
      </c>
      <c r="E4542" s="6">
        <v>43289.958333333336</v>
      </c>
      <c r="F4542" s="18">
        <v>172.03266475253599</v>
      </c>
    </row>
    <row r="4543" spans="2:6" x14ac:dyDescent="0.6">
      <c r="B4543" s="6">
        <v>42925</v>
      </c>
      <c r="C4543" s="18">
        <v>533.20404330571398</v>
      </c>
      <c r="E4543" s="6">
        <v>43290</v>
      </c>
      <c r="F4543" s="18">
        <v>173.66994187249</v>
      </c>
    </row>
    <row r="4544" spans="2:6" x14ac:dyDescent="0.6">
      <c r="B4544" s="6">
        <v>42925.041666666664</v>
      </c>
      <c r="C4544" s="18">
        <v>519.22768970277468</v>
      </c>
      <c r="E4544" s="6">
        <v>43290.041666666664</v>
      </c>
      <c r="F4544" s="18">
        <v>0</v>
      </c>
    </row>
    <row r="4545" spans="2:6" x14ac:dyDescent="0.6">
      <c r="B4545" s="6">
        <v>42925.083333333336</v>
      </c>
      <c r="C4545" s="18">
        <v>36.953976724412598</v>
      </c>
      <c r="E4545" s="6">
        <v>43290.083333333336</v>
      </c>
      <c r="F4545" s="18">
        <v>0</v>
      </c>
    </row>
    <row r="4546" spans="2:6" x14ac:dyDescent="0.6">
      <c r="B4546" s="6">
        <v>42925.125</v>
      </c>
      <c r="C4546" s="18">
        <v>39.169742656151286</v>
      </c>
      <c r="E4546" s="6">
        <v>43290.125</v>
      </c>
      <c r="F4546" s="18">
        <v>0</v>
      </c>
    </row>
    <row r="4547" spans="2:6" x14ac:dyDescent="0.6">
      <c r="B4547" s="6">
        <v>42925.166666666664</v>
      </c>
      <c r="C4547" s="18">
        <v>39.321628112263078</v>
      </c>
      <c r="E4547" s="6">
        <v>43290.166666666664</v>
      </c>
      <c r="F4547" s="18">
        <v>112.470276031494</v>
      </c>
    </row>
    <row r="4548" spans="2:6" x14ac:dyDescent="0.6">
      <c r="B4548" s="6">
        <v>42925.208333333336</v>
      </c>
      <c r="C4548" s="18">
        <v>39.135999292267563</v>
      </c>
      <c r="E4548" s="6">
        <v>43290.208333333336</v>
      </c>
      <c r="F4548" s="18">
        <v>111.851665200127</v>
      </c>
    </row>
    <row r="4549" spans="2:6" x14ac:dyDescent="0.6">
      <c r="B4549" s="6">
        <v>42925.25</v>
      </c>
      <c r="C4549" s="18">
        <v>36.723466000027003</v>
      </c>
      <c r="E4549" s="6">
        <v>43290.25</v>
      </c>
      <c r="F4549" s="18">
        <v>111.79166554344999</v>
      </c>
    </row>
    <row r="4550" spans="2:6" x14ac:dyDescent="0.6">
      <c r="B4550" s="6">
        <v>42925.291666666664</v>
      </c>
      <c r="C4550" s="18">
        <v>38.703888169526991</v>
      </c>
      <c r="E4550" s="6">
        <v>43290.291666666664</v>
      </c>
      <c r="F4550" s="18">
        <v>0</v>
      </c>
    </row>
    <row r="4551" spans="2:6" x14ac:dyDescent="0.6">
      <c r="B4551" s="6">
        <v>42925.333333333336</v>
      </c>
      <c r="C4551" s="18">
        <v>36.575043873257002</v>
      </c>
      <c r="E4551" s="6">
        <v>43290.333333333336</v>
      </c>
      <c r="F4551" s="18">
        <v>0</v>
      </c>
    </row>
    <row r="4552" spans="2:6" x14ac:dyDescent="0.6">
      <c r="B4552" s="6">
        <v>42925.375</v>
      </c>
      <c r="C4552" s="18">
        <v>36.752465782165402</v>
      </c>
      <c r="E4552" s="6">
        <v>43290.375</v>
      </c>
      <c r="F4552" s="18">
        <v>0</v>
      </c>
    </row>
    <row r="4553" spans="2:6" x14ac:dyDescent="0.6">
      <c r="B4553" s="6">
        <v>42925.416666666664</v>
      </c>
      <c r="C4553" s="18">
        <v>538.19426700605243</v>
      </c>
      <c r="E4553" s="6">
        <v>43290.416666666664</v>
      </c>
      <c r="F4553" s="18">
        <v>382.61361963907802</v>
      </c>
    </row>
    <row r="4554" spans="2:6" x14ac:dyDescent="0.6">
      <c r="B4554" s="6">
        <v>42925.458333333336</v>
      </c>
      <c r="C4554" s="18">
        <v>529.56917819128989</v>
      </c>
      <c r="E4554" s="6">
        <v>43290.458333333336</v>
      </c>
      <c r="F4554" s="18">
        <v>377.27150855170299</v>
      </c>
    </row>
    <row r="4555" spans="2:6" x14ac:dyDescent="0.6">
      <c r="B4555" s="6">
        <v>42925.5</v>
      </c>
      <c r="C4555" s="18">
        <v>526.77086967892001</v>
      </c>
      <c r="E4555" s="6">
        <v>43290.5</v>
      </c>
      <c r="F4555" s="18">
        <v>554.07600415547608</v>
      </c>
    </row>
    <row r="4556" spans="2:6" x14ac:dyDescent="0.6">
      <c r="B4556" s="6">
        <v>42925.541666666664</v>
      </c>
      <c r="C4556" s="18">
        <v>529.9386192946954</v>
      </c>
      <c r="E4556" s="6">
        <v>43290.541666666664</v>
      </c>
      <c r="F4556" s="18">
        <v>1161.3118985493961</v>
      </c>
    </row>
    <row r="4557" spans="2:6" x14ac:dyDescent="0.6">
      <c r="B4557" s="6">
        <v>42925.583333333336</v>
      </c>
      <c r="C4557" s="18">
        <v>887.5009134864797</v>
      </c>
      <c r="E4557" s="6">
        <v>43290.583333333336</v>
      </c>
      <c r="F4557" s="18">
        <v>1160.8131696997721</v>
      </c>
    </row>
    <row r="4558" spans="2:6" x14ac:dyDescent="0.6">
      <c r="B4558" s="6">
        <v>42925.625</v>
      </c>
      <c r="C4558" s="18">
        <v>903.83218567331426</v>
      </c>
      <c r="E4558" s="6">
        <v>43290.625</v>
      </c>
      <c r="F4558" s="18">
        <v>739.96278750949398</v>
      </c>
    </row>
    <row r="4559" spans="2:6" x14ac:dyDescent="0.6">
      <c r="B4559" s="6">
        <v>42925.666666666664</v>
      </c>
      <c r="C4559" s="18">
        <v>899.55134716033854</v>
      </c>
      <c r="E4559" s="6">
        <v>43290.666666666664</v>
      </c>
      <c r="F4559" s="18">
        <v>737.13356443616908</v>
      </c>
    </row>
    <row r="4560" spans="2:6" x14ac:dyDescent="0.6">
      <c r="B4560" s="6">
        <v>42925.708333333336</v>
      </c>
      <c r="C4560" s="18">
        <v>785.62141417013186</v>
      </c>
      <c r="E4560" s="6">
        <v>43290.708333333336</v>
      </c>
      <c r="F4560" s="18">
        <v>742.14901240030804</v>
      </c>
    </row>
    <row r="4561" spans="2:6" x14ac:dyDescent="0.6">
      <c r="B4561" s="6">
        <v>42925.75</v>
      </c>
      <c r="C4561" s="18">
        <v>786.77054811278822</v>
      </c>
      <c r="E4561" s="6">
        <v>43290.75</v>
      </c>
      <c r="F4561" s="18">
        <v>739.99445132785308</v>
      </c>
    </row>
    <row r="4562" spans="2:6" x14ac:dyDescent="0.6">
      <c r="B4562" s="6">
        <v>42925.791666666664</v>
      </c>
      <c r="C4562" s="18">
        <v>886.30108806119904</v>
      </c>
      <c r="E4562" s="6">
        <v>43290.791666666664</v>
      </c>
      <c r="F4562" s="18">
        <v>376.56467176649301</v>
      </c>
    </row>
    <row r="4563" spans="2:6" x14ac:dyDescent="0.6">
      <c r="B4563" s="6">
        <v>42925.833333333336</v>
      </c>
      <c r="C4563" s="18">
        <v>414.61239240434338</v>
      </c>
      <c r="E4563" s="6">
        <v>43290.833333333336</v>
      </c>
      <c r="F4563" s="18">
        <v>376.69094367133198</v>
      </c>
    </row>
    <row r="4564" spans="2:6" x14ac:dyDescent="0.6">
      <c r="B4564" s="6">
        <v>42925.875</v>
      </c>
      <c r="C4564" s="18">
        <v>416.3313681648832</v>
      </c>
      <c r="E4564" s="6">
        <v>43290.875</v>
      </c>
      <c r="F4564" s="18">
        <v>376.34339475843598</v>
      </c>
    </row>
    <row r="4565" spans="2:6" x14ac:dyDescent="0.6">
      <c r="B4565" s="6">
        <v>42925.916666666664</v>
      </c>
      <c r="C4565" s="18">
        <v>415.63148690011747</v>
      </c>
      <c r="E4565" s="6">
        <v>43290.916666666664</v>
      </c>
      <c r="F4565" s="18">
        <v>0</v>
      </c>
    </row>
    <row r="4566" spans="2:6" x14ac:dyDescent="0.6">
      <c r="B4566" s="6">
        <v>42925.958333333336</v>
      </c>
      <c r="C4566" s="18">
        <v>415.6212375926969</v>
      </c>
      <c r="E4566" s="6">
        <v>43290.958333333336</v>
      </c>
      <c r="F4566" s="18">
        <v>0</v>
      </c>
    </row>
    <row r="4567" spans="2:6" x14ac:dyDescent="0.6">
      <c r="B4567" s="6">
        <v>42926</v>
      </c>
      <c r="C4567" s="18">
        <v>317.60375665240707</v>
      </c>
      <c r="E4567" s="6">
        <v>43291</v>
      </c>
      <c r="F4567" s="18">
        <v>0</v>
      </c>
    </row>
    <row r="4568" spans="2:6" x14ac:dyDescent="0.6">
      <c r="B4568" s="6">
        <v>42926.041666666664</v>
      </c>
      <c r="C4568" s="18">
        <v>313.98954718165919</v>
      </c>
      <c r="E4568" s="6">
        <v>43291.041666666664</v>
      </c>
      <c r="F4568" s="18">
        <v>0</v>
      </c>
    </row>
    <row r="4569" spans="2:6" x14ac:dyDescent="0.6">
      <c r="B4569" s="6">
        <v>42926.083333333336</v>
      </c>
      <c r="C4569" s="18">
        <v>154.18207342849772</v>
      </c>
      <c r="E4569" s="6">
        <v>43291.083333333336</v>
      </c>
      <c r="F4569" s="18">
        <v>2.24979706605275</v>
      </c>
    </row>
    <row r="4570" spans="2:6" x14ac:dyDescent="0.6">
      <c r="B4570" s="6">
        <v>42926.125</v>
      </c>
      <c r="C4570" s="18">
        <v>154.73296379592614</v>
      </c>
      <c r="E4570" s="6">
        <v>43291.125</v>
      </c>
      <c r="F4570" s="18">
        <v>110.678332032097</v>
      </c>
    </row>
    <row r="4571" spans="2:6" x14ac:dyDescent="0.6">
      <c r="B4571" s="6">
        <v>42926.166666666664</v>
      </c>
      <c r="C4571" s="18">
        <v>154.36215682135597</v>
      </c>
      <c r="E4571" s="6">
        <v>43291.166666666664</v>
      </c>
      <c r="F4571" s="18">
        <v>110.689998393588</v>
      </c>
    </row>
    <row r="4572" spans="2:6" x14ac:dyDescent="0.6">
      <c r="B4572" s="6">
        <v>42926.208333333336</v>
      </c>
      <c r="C4572" s="18">
        <v>154.1652800542771</v>
      </c>
      <c r="E4572" s="6">
        <v>43291.208333333336</v>
      </c>
      <c r="F4572" s="18">
        <v>111.034998575846</v>
      </c>
    </row>
    <row r="4573" spans="2:6" x14ac:dyDescent="0.6">
      <c r="B4573" s="6">
        <v>42926.25</v>
      </c>
      <c r="C4573" s="18">
        <v>154.34594013478994</v>
      </c>
      <c r="E4573" s="6">
        <v>43291.25</v>
      </c>
      <c r="F4573" s="18">
        <v>111.116943062676</v>
      </c>
    </row>
    <row r="4574" spans="2:6" x14ac:dyDescent="0.6">
      <c r="B4574" s="6">
        <v>42926.291666666664</v>
      </c>
      <c r="C4574" s="18">
        <v>527.96752814570903</v>
      </c>
      <c r="E4574" s="6">
        <v>43291.291666666664</v>
      </c>
      <c r="F4574" s="18">
        <v>0</v>
      </c>
    </row>
    <row r="4575" spans="2:6" x14ac:dyDescent="0.6">
      <c r="B4575" s="6">
        <v>42926.333333333336</v>
      </c>
      <c r="C4575" s="18">
        <v>532.22763956811559</v>
      </c>
      <c r="E4575" s="6">
        <v>43291.333333333336</v>
      </c>
      <c r="F4575" s="18">
        <v>0</v>
      </c>
    </row>
    <row r="4576" spans="2:6" x14ac:dyDescent="0.6">
      <c r="B4576" s="6">
        <v>42926.375</v>
      </c>
      <c r="C4576" s="18">
        <v>532.24857373767372</v>
      </c>
      <c r="E4576" s="6">
        <v>43291.375</v>
      </c>
      <c r="F4576" s="18">
        <v>378.75717110527802</v>
      </c>
    </row>
    <row r="4577" spans="2:6" x14ac:dyDescent="0.6">
      <c r="B4577" s="6">
        <v>42926.416666666664</v>
      </c>
      <c r="C4577" s="18">
        <v>410.56045870886834</v>
      </c>
      <c r="E4577" s="6">
        <v>43291.416666666664</v>
      </c>
      <c r="F4577" s="18">
        <v>3190.7675803799048</v>
      </c>
    </row>
    <row r="4578" spans="2:6" x14ac:dyDescent="0.6">
      <c r="B4578" s="6">
        <v>42926.458333333336</v>
      </c>
      <c r="C4578" s="18">
        <v>322.3027892435918</v>
      </c>
      <c r="E4578" s="6">
        <v>43291.458333333336</v>
      </c>
      <c r="F4578" s="18">
        <v>2146.0819808112237</v>
      </c>
    </row>
    <row r="4579" spans="2:6" x14ac:dyDescent="0.6">
      <c r="B4579" s="6">
        <v>42926.5</v>
      </c>
      <c r="C4579" s="18">
        <v>691.48268008443938</v>
      </c>
      <c r="E4579" s="6">
        <v>43291.5</v>
      </c>
      <c r="F4579" s="18">
        <v>2163.5688125271249</v>
      </c>
    </row>
    <row r="4580" spans="2:6" x14ac:dyDescent="0.6">
      <c r="B4580" s="6">
        <v>42926.541666666664</v>
      </c>
      <c r="C4580" s="18">
        <v>414.86293665501773</v>
      </c>
      <c r="E4580" s="6">
        <v>43291.541666666664</v>
      </c>
      <c r="F4580" s="18">
        <v>2119.2380430433473</v>
      </c>
    </row>
    <row r="4581" spans="2:6" x14ac:dyDescent="0.6">
      <c r="B4581" s="6">
        <v>42926.583333333336</v>
      </c>
      <c r="C4581" s="18">
        <v>415.56552658835983</v>
      </c>
      <c r="E4581" s="6">
        <v>43291.583333333336</v>
      </c>
      <c r="F4581" s="18">
        <v>379.67856116400799</v>
      </c>
    </row>
    <row r="4582" spans="2:6" x14ac:dyDescent="0.6">
      <c r="B4582" s="6">
        <v>42926.625</v>
      </c>
      <c r="C4582" s="18">
        <v>802.30090750482213</v>
      </c>
      <c r="E4582" s="6">
        <v>43291.625</v>
      </c>
      <c r="F4582" s="18">
        <v>671.31227793375592</v>
      </c>
    </row>
    <row r="4583" spans="2:6" x14ac:dyDescent="0.6">
      <c r="B4583" s="6">
        <v>42926.666666666664</v>
      </c>
      <c r="C4583" s="18">
        <v>802.39160610212139</v>
      </c>
      <c r="E4583" s="6">
        <v>43291.666666666664</v>
      </c>
      <c r="F4583" s="18">
        <v>814.84998712751394</v>
      </c>
    </row>
    <row r="4584" spans="2:6" x14ac:dyDescent="0.6">
      <c r="B4584" s="6">
        <v>42926.708333333336</v>
      </c>
      <c r="C4584" s="18">
        <v>415.25085127565524</v>
      </c>
      <c r="E4584" s="6">
        <v>43291.708333333336</v>
      </c>
      <c r="F4584" s="18">
        <v>1179.095551126265</v>
      </c>
    </row>
    <row r="4585" spans="2:6" x14ac:dyDescent="0.6">
      <c r="B4585" s="6">
        <v>42926.75</v>
      </c>
      <c r="C4585" s="18">
        <v>415.78556472619266</v>
      </c>
      <c r="E4585" s="6">
        <v>43291.75</v>
      </c>
      <c r="F4585" s="18">
        <v>272.098830468919</v>
      </c>
    </row>
    <row r="4586" spans="2:6" x14ac:dyDescent="0.6">
      <c r="B4586" s="6">
        <v>42926.791666666664</v>
      </c>
      <c r="C4586" s="18">
        <v>415.54858718064065</v>
      </c>
      <c r="E4586" s="6">
        <v>43291.791666666664</v>
      </c>
      <c r="F4586" s="18">
        <v>356.06804836696904</v>
      </c>
    </row>
    <row r="4587" spans="2:6" x14ac:dyDescent="0.6">
      <c r="B4587" s="6">
        <v>42926.833333333336</v>
      </c>
      <c r="C4587" s="18">
        <v>38.835154484510397</v>
      </c>
      <c r="E4587" s="6">
        <v>43291.833333333336</v>
      </c>
      <c r="F4587" s="18">
        <v>359.31701650831303</v>
      </c>
    </row>
    <row r="4588" spans="2:6" x14ac:dyDescent="0.6">
      <c r="B4588" s="6">
        <v>42926.875</v>
      </c>
      <c r="C4588" s="18">
        <v>38.792810315026045</v>
      </c>
      <c r="E4588" s="6">
        <v>43291.875</v>
      </c>
      <c r="F4588" s="18">
        <v>855.32129583994197</v>
      </c>
    </row>
    <row r="4589" spans="2:6" x14ac:dyDescent="0.6">
      <c r="B4589" s="6">
        <v>42926.916666666664</v>
      </c>
      <c r="C4589" s="18">
        <v>38.921490428712559</v>
      </c>
      <c r="E4589" s="6">
        <v>43291.916666666664</v>
      </c>
      <c r="F4589" s="18">
        <v>328.88154156154997</v>
      </c>
    </row>
    <row r="4590" spans="2:6" x14ac:dyDescent="0.6">
      <c r="B4590" s="6">
        <v>42926.958333333336</v>
      </c>
      <c r="C4590" s="18">
        <v>39.106119363572759</v>
      </c>
      <c r="E4590" s="6">
        <v>43291.958333333336</v>
      </c>
      <c r="F4590" s="18">
        <v>337.800710160996</v>
      </c>
    </row>
    <row r="4591" spans="2:6" x14ac:dyDescent="0.6">
      <c r="B4591" s="6">
        <v>42927</v>
      </c>
      <c r="C4591" s="18">
        <v>39.047673331366553</v>
      </c>
      <c r="E4591" s="6">
        <v>43292</v>
      </c>
      <c r="F4591" s="18">
        <v>0</v>
      </c>
    </row>
    <row r="4592" spans="2:6" x14ac:dyDescent="0.6">
      <c r="B4592" s="6">
        <v>42927.041666666664</v>
      </c>
      <c r="C4592" s="18">
        <v>150.00643057081379</v>
      </c>
      <c r="E4592" s="6">
        <v>43292.041666666664</v>
      </c>
      <c r="F4592" s="18">
        <v>113.28138726552299</v>
      </c>
    </row>
    <row r="4593" spans="2:6" x14ac:dyDescent="0.6">
      <c r="B4593" s="6">
        <v>42927.083333333336</v>
      </c>
      <c r="C4593" s="18">
        <v>152.27699794769208</v>
      </c>
      <c r="E4593" s="6">
        <v>43292.083333333336</v>
      </c>
      <c r="F4593" s="18">
        <v>114.502776336669</v>
      </c>
    </row>
    <row r="4594" spans="2:6" x14ac:dyDescent="0.6">
      <c r="B4594" s="6">
        <v>42927.125</v>
      </c>
      <c r="C4594" s="18">
        <v>152.8947313435867</v>
      </c>
      <c r="E4594" s="6">
        <v>43292.125</v>
      </c>
      <c r="F4594" s="18">
        <v>115.256665060255</v>
      </c>
    </row>
    <row r="4595" spans="2:6" x14ac:dyDescent="0.6">
      <c r="B4595" s="6">
        <v>42927.166666666664</v>
      </c>
      <c r="C4595" s="18">
        <v>150.3959418233232</v>
      </c>
      <c r="E4595" s="6">
        <v>43292.166666666664</v>
      </c>
      <c r="F4595" s="18">
        <v>115.74888746473501</v>
      </c>
    </row>
    <row r="4596" spans="2:6" x14ac:dyDescent="0.6">
      <c r="B4596" s="6">
        <v>42927.208333333336</v>
      </c>
      <c r="C4596" s="18">
        <v>151.3770641750757</v>
      </c>
      <c r="E4596" s="6">
        <v>43292.208333333336</v>
      </c>
      <c r="F4596" s="18">
        <v>115.610831769307</v>
      </c>
    </row>
    <row r="4597" spans="2:6" x14ac:dyDescent="0.6">
      <c r="B4597" s="6">
        <v>42927.25</v>
      </c>
      <c r="C4597" s="18">
        <v>150.50249740176659</v>
      </c>
      <c r="E4597" s="6">
        <v>43292.25</v>
      </c>
      <c r="F4597" s="18">
        <v>115.961942418416</v>
      </c>
    </row>
    <row r="4598" spans="2:6" x14ac:dyDescent="0.6">
      <c r="B4598" s="6">
        <v>42927.291666666664</v>
      </c>
      <c r="C4598" s="18">
        <v>150.9968975830075</v>
      </c>
      <c r="E4598" s="6">
        <v>43292.291666666664</v>
      </c>
      <c r="F4598" s="18">
        <v>0</v>
      </c>
    </row>
    <row r="4599" spans="2:6" x14ac:dyDescent="0.6">
      <c r="B4599" s="6">
        <v>42927.333333333336</v>
      </c>
      <c r="C4599" s="18">
        <v>151.01345286899058</v>
      </c>
      <c r="E4599" s="6">
        <v>43292.333333333336</v>
      </c>
      <c r="F4599" s="18">
        <v>0</v>
      </c>
    </row>
    <row r="4600" spans="2:6" x14ac:dyDescent="0.6">
      <c r="B4600" s="6">
        <v>42927.375</v>
      </c>
      <c r="C4600" s="18">
        <v>149.63273113250631</v>
      </c>
      <c r="E4600" s="6">
        <v>43292.375</v>
      </c>
      <c r="F4600" s="18">
        <v>380.12550571017698</v>
      </c>
    </row>
    <row r="4601" spans="2:6" x14ac:dyDescent="0.6">
      <c r="B4601" s="6">
        <v>42927.416666666664</v>
      </c>
      <c r="C4601" s="18">
        <v>36.563932512071297</v>
      </c>
      <c r="E4601" s="6">
        <v>43292.416666666664</v>
      </c>
      <c r="F4601" s="18">
        <v>381.56706475151901</v>
      </c>
    </row>
    <row r="4602" spans="2:6" x14ac:dyDescent="0.6">
      <c r="B4602" s="6">
        <v>42927.458333333336</v>
      </c>
      <c r="C4602" s="18">
        <v>36.724332567850695</v>
      </c>
      <c r="E4602" s="6">
        <v>43292.458333333336</v>
      </c>
      <c r="F4602" s="18">
        <v>379.18622795952598</v>
      </c>
    </row>
    <row r="4603" spans="2:6" x14ac:dyDescent="0.6">
      <c r="B4603" s="6">
        <v>42927.5</v>
      </c>
      <c r="C4603" s="18">
        <v>36.637399321661903</v>
      </c>
      <c r="E4603" s="6">
        <v>43292.5</v>
      </c>
      <c r="F4603" s="18">
        <v>379.66972345987898</v>
      </c>
    </row>
    <row r="4604" spans="2:6" x14ac:dyDescent="0.6">
      <c r="B4604" s="6">
        <v>42927.541666666664</v>
      </c>
      <c r="C4604" s="18">
        <v>36.761510242886004</v>
      </c>
      <c r="E4604" s="6">
        <v>43292.541666666664</v>
      </c>
      <c r="F4604" s="18">
        <v>378.56183795505098</v>
      </c>
    </row>
    <row r="4605" spans="2:6" x14ac:dyDescent="0.6">
      <c r="B4605" s="6">
        <v>42927.583333333336</v>
      </c>
      <c r="C4605" s="18">
        <v>36.889754943847599</v>
      </c>
      <c r="E4605" s="6">
        <v>43292.583333333336</v>
      </c>
      <c r="F4605" s="18">
        <v>377.70872594197499</v>
      </c>
    </row>
    <row r="4606" spans="2:6" x14ac:dyDescent="0.6">
      <c r="B4606" s="6">
        <v>42927.625</v>
      </c>
      <c r="C4606" s="18">
        <v>36.836110026041595</v>
      </c>
      <c r="E4606" s="6">
        <v>43292.625</v>
      </c>
      <c r="F4606" s="18">
        <v>379.26178253173799</v>
      </c>
    </row>
    <row r="4607" spans="2:6" x14ac:dyDescent="0.6">
      <c r="B4607" s="6">
        <v>42927.666666666664</v>
      </c>
      <c r="C4607" s="18">
        <v>36.8991769917805</v>
      </c>
      <c r="E4607" s="6">
        <v>43292.666666666664</v>
      </c>
      <c r="F4607" s="18">
        <v>379.79655731201098</v>
      </c>
    </row>
    <row r="4608" spans="2:6" x14ac:dyDescent="0.6">
      <c r="B4608" s="6">
        <v>42927.708333333336</v>
      </c>
      <c r="C4608" s="18">
        <v>36.985199084811597</v>
      </c>
      <c r="E4608" s="6">
        <v>43292.708333333336</v>
      </c>
      <c r="F4608" s="18">
        <v>379.10939631144203</v>
      </c>
    </row>
    <row r="4609" spans="2:6" x14ac:dyDescent="0.6">
      <c r="B4609" s="6">
        <v>42927.75</v>
      </c>
      <c r="C4609" s="18">
        <v>419.2533070945737</v>
      </c>
      <c r="E4609" s="6">
        <v>43292.75</v>
      </c>
      <c r="F4609" s="18">
        <v>758.34574025471898</v>
      </c>
    </row>
    <row r="4610" spans="2:6" x14ac:dyDescent="0.6">
      <c r="B4610" s="6">
        <v>42927.791666666664</v>
      </c>
      <c r="C4610" s="18">
        <v>36.459466086493499</v>
      </c>
      <c r="E4610" s="6">
        <v>43292.791666666664</v>
      </c>
      <c r="F4610" s="18">
        <v>378.74278442382803</v>
      </c>
    </row>
    <row r="4611" spans="2:6" x14ac:dyDescent="0.6">
      <c r="B4611" s="6">
        <v>42927.833333333336</v>
      </c>
      <c r="C4611" s="18">
        <v>36.187265989515396</v>
      </c>
      <c r="E4611" s="6">
        <v>43292.833333333336</v>
      </c>
      <c r="F4611" s="18">
        <v>379.33189753214498</v>
      </c>
    </row>
    <row r="4612" spans="2:6" x14ac:dyDescent="0.6">
      <c r="B4612" s="6">
        <v>42927.875</v>
      </c>
      <c r="C4612" s="18">
        <v>36.152554673088801</v>
      </c>
      <c r="E4612" s="6">
        <v>43292.875</v>
      </c>
      <c r="F4612" s="18">
        <v>379.33939759996201</v>
      </c>
    </row>
    <row r="4613" spans="2:6" x14ac:dyDescent="0.6">
      <c r="B4613" s="6">
        <v>42927.916666666664</v>
      </c>
      <c r="C4613" s="18">
        <v>17.7681552039252</v>
      </c>
      <c r="E4613" s="6">
        <v>43292.916666666664</v>
      </c>
      <c r="F4613" s="18">
        <v>379.476503414577</v>
      </c>
    </row>
    <row r="4614" spans="2:6" x14ac:dyDescent="0.6">
      <c r="B4614" s="6">
        <v>42927.958333333336</v>
      </c>
      <c r="C4614" s="18">
        <v>35.923921457926397</v>
      </c>
      <c r="E4614" s="6">
        <v>43292.958333333336</v>
      </c>
      <c r="F4614" s="18">
        <v>386.31356641981301</v>
      </c>
    </row>
    <row r="4615" spans="2:6" x14ac:dyDescent="0.6">
      <c r="B4615" s="6">
        <v>42928</v>
      </c>
      <c r="C4615" s="18">
        <v>36.345043186611498</v>
      </c>
      <c r="E4615" s="6">
        <v>43293</v>
      </c>
      <c r="F4615" s="18">
        <v>491.23122668796003</v>
      </c>
    </row>
    <row r="4616" spans="2:6" x14ac:dyDescent="0.6">
      <c r="B4616" s="6">
        <v>42928.041666666664</v>
      </c>
      <c r="C4616" s="18">
        <v>36.152465756734102</v>
      </c>
      <c r="E4616" s="6">
        <v>43293.041666666664</v>
      </c>
      <c r="F4616" s="18">
        <v>114.003220354715</v>
      </c>
    </row>
    <row r="4617" spans="2:6" x14ac:dyDescent="0.6">
      <c r="B4617" s="6">
        <v>42928.083333333336</v>
      </c>
      <c r="C4617" s="18">
        <v>36.0701765198177</v>
      </c>
      <c r="E4617" s="6">
        <v>43293.083333333336</v>
      </c>
      <c r="F4617" s="18">
        <v>113.457442754109</v>
      </c>
    </row>
    <row r="4618" spans="2:6" x14ac:dyDescent="0.6">
      <c r="B4618" s="6">
        <v>42928.125</v>
      </c>
      <c r="C4618" s="18">
        <v>36.065926808251199</v>
      </c>
      <c r="E4618" s="6">
        <v>43293.125</v>
      </c>
      <c r="F4618" s="18">
        <v>113.016887491014</v>
      </c>
    </row>
    <row r="4619" spans="2:6" x14ac:dyDescent="0.6">
      <c r="B4619" s="6">
        <v>42928.166666666664</v>
      </c>
      <c r="C4619" s="18">
        <v>36.015199389987401</v>
      </c>
      <c r="E4619" s="6">
        <v>43293.166666666664</v>
      </c>
      <c r="F4619" s="18">
        <v>113.238054000006</v>
      </c>
    </row>
    <row r="4620" spans="2:6" x14ac:dyDescent="0.6">
      <c r="B4620" s="6">
        <v>42928.208333333336</v>
      </c>
      <c r="C4620" s="18">
        <v>35.911243336995298</v>
      </c>
      <c r="E4620" s="6">
        <v>43293.208333333336</v>
      </c>
      <c r="F4620" s="18">
        <v>112.594665459526</v>
      </c>
    </row>
    <row r="4621" spans="2:6" x14ac:dyDescent="0.6">
      <c r="B4621" s="6">
        <v>42928.25</v>
      </c>
      <c r="C4621" s="18">
        <v>0</v>
      </c>
      <c r="E4621" s="6">
        <v>43293.25</v>
      </c>
      <c r="F4621" s="18">
        <v>112.990665249294</v>
      </c>
    </row>
    <row r="4622" spans="2:6" x14ac:dyDescent="0.6">
      <c r="B4622" s="6">
        <v>42928.291666666664</v>
      </c>
      <c r="C4622" s="18">
        <v>116.759498274061</v>
      </c>
      <c r="E4622" s="6">
        <v>43293.291666666664</v>
      </c>
      <c r="F4622" s="18">
        <v>113.386109555562</v>
      </c>
    </row>
    <row r="4623" spans="2:6" x14ac:dyDescent="0.6">
      <c r="B4623" s="6">
        <v>42928.333333333336</v>
      </c>
      <c r="C4623" s="18">
        <v>116.584942707485</v>
      </c>
      <c r="E4623" s="6">
        <v>43293.333333333336</v>
      </c>
      <c r="F4623" s="18">
        <v>113.735165235731</v>
      </c>
    </row>
    <row r="4624" spans="2:6" x14ac:dyDescent="0.6">
      <c r="B4624" s="6">
        <v>42928.375</v>
      </c>
      <c r="C4624" s="18">
        <v>0</v>
      </c>
      <c r="E4624" s="6">
        <v>43293.375</v>
      </c>
      <c r="F4624" s="18">
        <v>377.046618635389</v>
      </c>
    </row>
    <row r="4625" spans="2:6" x14ac:dyDescent="0.6">
      <c r="B4625" s="6">
        <v>42928.416666666664</v>
      </c>
      <c r="C4625" s="18">
        <v>0</v>
      </c>
      <c r="E4625" s="6">
        <v>43293.416666666664</v>
      </c>
      <c r="F4625" s="18">
        <v>377.00895126342698</v>
      </c>
    </row>
    <row r="4626" spans="2:6" x14ac:dyDescent="0.6">
      <c r="B4626" s="6">
        <v>42928.458333333336</v>
      </c>
      <c r="C4626" s="18">
        <v>0</v>
      </c>
      <c r="E4626" s="6">
        <v>43293.458333333336</v>
      </c>
      <c r="F4626" s="18">
        <v>750.66573360866903</v>
      </c>
    </row>
    <row r="4627" spans="2:6" x14ac:dyDescent="0.6">
      <c r="B4627" s="6">
        <v>42928.5</v>
      </c>
      <c r="C4627" s="18">
        <v>0</v>
      </c>
      <c r="E4627" s="6">
        <v>43293.5</v>
      </c>
      <c r="F4627" s="18">
        <v>752.77534037272108</v>
      </c>
    </row>
    <row r="4628" spans="2:6" x14ac:dyDescent="0.6">
      <c r="B4628" s="6">
        <v>42928.541666666664</v>
      </c>
      <c r="C4628" s="18">
        <v>374.56032888624333</v>
      </c>
      <c r="E4628" s="6">
        <v>43293.541666666664</v>
      </c>
      <c r="F4628" s="18">
        <v>754.37306184556599</v>
      </c>
    </row>
    <row r="4629" spans="2:6" x14ac:dyDescent="0.6">
      <c r="B4629" s="6">
        <v>42928.583333333336</v>
      </c>
      <c r="C4629" s="18">
        <v>380.41448490142761</v>
      </c>
      <c r="E4629" s="6">
        <v>43293.583333333336</v>
      </c>
      <c r="F4629" s="18">
        <v>754.10678905910902</v>
      </c>
    </row>
    <row r="4630" spans="2:6" x14ac:dyDescent="0.6">
      <c r="B4630" s="6">
        <v>42928.625</v>
      </c>
      <c r="C4630" s="18">
        <v>378.23045845561518</v>
      </c>
      <c r="E4630" s="6">
        <v>43293.625</v>
      </c>
      <c r="F4630" s="18">
        <v>733.22284779866402</v>
      </c>
    </row>
    <row r="4631" spans="2:6" x14ac:dyDescent="0.6">
      <c r="B4631" s="6">
        <v>42928.666666666664</v>
      </c>
      <c r="C4631" s="18">
        <v>494.85677407158676</v>
      </c>
      <c r="E4631" s="6">
        <v>43293.666666666664</v>
      </c>
      <c r="F4631" s="18">
        <v>753.28962244669492</v>
      </c>
    </row>
    <row r="4632" spans="2:6" x14ac:dyDescent="0.6">
      <c r="B4632" s="6">
        <v>42928.708333333336</v>
      </c>
      <c r="C4632" s="18">
        <v>828.17371964348604</v>
      </c>
      <c r="E4632" s="6">
        <v>43293.708333333336</v>
      </c>
      <c r="F4632" s="18">
        <v>750.10034110175104</v>
      </c>
    </row>
    <row r="4633" spans="2:6" x14ac:dyDescent="0.6">
      <c r="B4633" s="6">
        <v>42928.75</v>
      </c>
      <c r="C4633" s="18">
        <v>132.5521816804665</v>
      </c>
      <c r="E4633" s="6">
        <v>43293.75</v>
      </c>
      <c r="F4633" s="18">
        <v>988.65584305657194</v>
      </c>
    </row>
    <row r="4634" spans="2:6" x14ac:dyDescent="0.6">
      <c r="B4634" s="6">
        <v>42928.791666666664</v>
      </c>
      <c r="C4634" s="18">
        <v>114.201276075575</v>
      </c>
      <c r="E4634" s="6">
        <v>43293.791666666664</v>
      </c>
      <c r="F4634" s="18">
        <v>377.03316991170198</v>
      </c>
    </row>
    <row r="4635" spans="2:6" x14ac:dyDescent="0.6">
      <c r="B4635" s="6">
        <v>42928.833333333336</v>
      </c>
      <c r="C4635" s="18">
        <v>148.8432533126404</v>
      </c>
      <c r="E4635" s="6">
        <v>43293.833333333336</v>
      </c>
      <c r="F4635" s="18">
        <v>376.91556299845303</v>
      </c>
    </row>
    <row r="4636" spans="2:6" x14ac:dyDescent="0.6">
      <c r="B4636" s="6">
        <v>42928.875</v>
      </c>
      <c r="C4636" s="18">
        <v>148.29190863397278</v>
      </c>
      <c r="E4636" s="6">
        <v>43293.875</v>
      </c>
      <c r="F4636" s="18">
        <v>376.66511588202502</v>
      </c>
    </row>
    <row r="4637" spans="2:6" x14ac:dyDescent="0.6">
      <c r="B4637" s="6">
        <v>42928.916666666664</v>
      </c>
      <c r="C4637" s="18">
        <v>0</v>
      </c>
      <c r="E4637" s="6">
        <v>43293.916666666664</v>
      </c>
      <c r="F4637" s="18">
        <v>376.26411944919101</v>
      </c>
    </row>
    <row r="4638" spans="2:6" x14ac:dyDescent="0.6">
      <c r="B4638" s="6">
        <v>42928.958333333336</v>
      </c>
      <c r="C4638" s="18">
        <v>0</v>
      </c>
      <c r="E4638" s="6">
        <v>43293.958333333336</v>
      </c>
      <c r="F4638" s="18">
        <v>376.21000673082102</v>
      </c>
    </row>
    <row r="4639" spans="2:6" x14ac:dyDescent="0.6">
      <c r="B4639" s="6">
        <v>42929</v>
      </c>
      <c r="C4639" s="18">
        <v>135.24861613803401</v>
      </c>
      <c r="E4639" s="6">
        <v>43294</v>
      </c>
      <c r="F4639" s="18">
        <v>359.39889697604701</v>
      </c>
    </row>
    <row r="4640" spans="2:6" x14ac:dyDescent="0.6">
      <c r="B4640" s="6">
        <v>42929.041666666664</v>
      </c>
      <c r="C4640" s="18">
        <v>142.68808337741399</v>
      </c>
      <c r="E4640" s="6">
        <v>43294.041666666664</v>
      </c>
      <c r="F4640" s="18">
        <v>115.26872104220899</v>
      </c>
    </row>
    <row r="4641" spans="2:6" x14ac:dyDescent="0.6">
      <c r="B4641" s="6">
        <v>42929.083333333336</v>
      </c>
      <c r="C4641" s="18">
        <v>0</v>
      </c>
      <c r="E4641" s="6">
        <v>43294.083333333336</v>
      </c>
      <c r="F4641" s="18">
        <v>116.26427600436701</v>
      </c>
    </row>
    <row r="4642" spans="2:6" x14ac:dyDescent="0.6">
      <c r="B4642" s="6">
        <v>42929.125</v>
      </c>
      <c r="C4642" s="18">
        <v>0</v>
      </c>
      <c r="E4642" s="6">
        <v>43294.125</v>
      </c>
      <c r="F4642" s="18">
        <v>115.613720639546</v>
      </c>
    </row>
    <row r="4643" spans="2:6" x14ac:dyDescent="0.6">
      <c r="B4643" s="6">
        <v>42929.166666666664</v>
      </c>
      <c r="C4643" s="18">
        <v>0</v>
      </c>
      <c r="E4643" s="6">
        <v>43294.166666666664</v>
      </c>
      <c r="F4643" s="18">
        <v>114.38822086758</v>
      </c>
    </row>
    <row r="4644" spans="2:6" x14ac:dyDescent="0.6">
      <c r="B4644" s="6">
        <v>42929.208333333336</v>
      </c>
      <c r="C4644" s="18">
        <v>0</v>
      </c>
      <c r="E4644" s="6">
        <v>43294.208333333336</v>
      </c>
      <c r="F4644" s="18">
        <v>114.705609605577</v>
      </c>
    </row>
    <row r="4645" spans="2:6" x14ac:dyDescent="0.6">
      <c r="B4645" s="6">
        <v>42929.25</v>
      </c>
      <c r="C4645" s="18">
        <v>0</v>
      </c>
      <c r="E4645" s="6">
        <v>43294.25</v>
      </c>
      <c r="F4645" s="18">
        <v>114.88910946316101</v>
      </c>
    </row>
    <row r="4646" spans="2:6" x14ac:dyDescent="0.6">
      <c r="B4646" s="6">
        <v>42929.291666666664</v>
      </c>
      <c r="C4646" s="18">
        <v>0</v>
      </c>
      <c r="E4646" s="6">
        <v>43294.291666666664</v>
      </c>
      <c r="F4646" s="18">
        <v>115.01683195749899</v>
      </c>
    </row>
    <row r="4647" spans="2:6" x14ac:dyDescent="0.6">
      <c r="B4647" s="6">
        <v>42929.333333333336</v>
      </c>
      <c r="C4647" s="18">
        <v>0</v>
      </c>
      <c r="E4647" s="6">
        <v>43294.333333333336</v>
      </c>
      <c r="F4647" s="18">
        <v>110.174275851779</v>
      </c>
    </row>
    <row r="4648" spans="2:6" x14ac:dyDescent="0.6">
      <c r="B4648" s="6">
        <v>42929.375</v>
      </c>
      <c r="C4648" s="18">
        <v>0</v>
      </c>
      <c r="E4648" s="6">
        <v>43294.375</v>
      </c>
      <c r="F4648" s="18">
        <v>370.27394553290401</v>
      </c>
    </row>
    <row r="4649" spans="2:6" x14ac:dyDescent="0.6">
      <c r="B4649" s="6">
        <v>42929.416666666664</v>
      </c>
      <c r="C4649" s="18">
        <v>0</v>
      </c>
      <c r="E4649" s="6">
        <v>43294.416666666664</v>
      </c>
      <c r="F4649" s="18">
        <v>376.028066134982</v>
      </c>
    </row>
    <row r="4650" spans="2:6" x14ac:dyDescent="0.6">
      <c r="B4650" s="6">
        <v>42929.458333333336</v>
      </c>
      <c r="C4650" s="18">
        <v>387.97350591023701</v>
      </c>
      <c r="E4650" s="6">
        <v>43294.458333333336</v>
      </c>
      <c r="F4650" s="18">
        <v>376.135337015787</v>
      </c>
    </row>
    <row r="4651" spans="2:6" x14ac:dyDescent="0.6">
      <c r="B4651" s="6">
        <v>42929.5</v>
      </c>
      <c r="C4651" s="18">
        <v>422.5667825826003</v>
      </c>
      <c r="E4651" s="6">
        <v>43294.5</v>
      </c>
      <c r="F4651" s="18">
        <v>375.62216951158302</v>
      </c>
    </row>
    <row r="4652" spans="2:6" x14ac:dyDescent="0.6">
      <c r="B4652" s="6">
        <v>42929.541666666664</v>
      </c>
      <c r="C4652" s="18">
        <v>401.95661494784821</v>
      </c>
      <c r="E4652" s="6">
        <v>43294.541666666664</v>
      </c>
      <c r="F4652" s="18">
        <v>374.24984466552701</v>
      </c>
    </row>
    <row r="4653" spans="2:6" x14ac:dyDescent="0.6">
      <c r="B4653" s="6">
        <v>42929.583333333336</v>
      </c>
      <c r="C4653" s="18">
        <v>422.3603598997326</v>
      </c>
      <c r="E4653" s="6">
        <v>43294.583333333336</v>
      </c>
      <c r="F4653" s="18">
        <v>374.48694434271903</v>
      </c>
    </row>
    <row r="4654" spans="2:6" x14ac:dyDescent="0.6">
      <c r="B4654" s="6">
        <v>42929.625</v>
      </c>
      <c r="C4654" s="18">
        <v>421.81360695732917</v>
      </c>
      <c r="E4654" s="6">
        <v>43294.625</v>
      </c>
      <c r="F4654" s="18">
        <v>762.29618194580007</v>
      </c>
    </row>
    <row r="4655" spans="2:6" x14ac:dyDescent="0.6">
      <c r="B4655" s="6">
        <v>42929.666666666664</v>
      </c>
      <c r="C4655" s="18">
        <v>421.08946443769577</v>
      </c>
      <c r="E4655" s="6">
        <v>43294.666666666664</v>
      </c>
      <c r="F4655" s="18">
        <v>755.49450842963199</v>
      </c>
    </row>
    <row r="4656" spans="2:6" x14ac:dyDescent="0.6">
      <c r="B4656" s="6">
        <v>42929.708333333336</v>
      </c>
      <c r="C4656" s="18">
        <v>383.28956459893101</v>
      </c>
      <c r="E4656" s="6">
        <v>43294.708333333336</v>
      </c>
      <c r="F4656" s="18">
        <v>374.55895216200003</v>
      </c>
    </row>
    <row r="4657" spans="2:6" x14ac:dyDescent="0.6">
      <c r="B4657" s="6">
        <v>42929.75</v>
      </c>
      <c r="C4657" s="18">
        <v>385.01100396050299</v>
      </c>
      <c r="E4657" s="6">
        <v>43294.75</v>
      </c>
      <c r="F4657" s="18">
        <v>655.78022021823404</v>
      </c>
    </row>
    <row r="4658" spans="2:6" x14ac:dyDescent="0.6">
      <c r="B4658" s="6">
        <v>42929.791666666664</v>
      </c>
      <c r="C4658" s="18">
        <v>36.024888101153806</v>
      </c>
      <c r="E4658" s="6">
        <v>43294.791666666664</v>
      </c>
      <c r="F4658" s="18">
        <v>653.52994450887002</v>
      </c>
    </row>
    <row r="4659" spans="2:6" x14ac:dyDescent="0.6">
      <c r="B4659" s="6">
        <v>42929.833333333336</v>
      </c>
      <c r="C4659" s="18">
        <v>36.015538467831</v>
      </c>
      <c r="E4659" s="6">
        <v>43294.833333333336</v>
      </c>
      <c r="F4659" s="18">
        <v>289.40738271077402</v>
      </c>
    </row>
    <row r="4660" spans="2:6" x14ac:dyDescent="0.6">
      <c r="B4660" s="6">
        <v>42929.875</v>
      </c>
      <c r="C4660" s="18">
        <v>150.0603369331354</v>
      </c>
      <c r="E4660" s="6">
        <v>43294.875</v>
      </c>
      <c r="F4660" s="18">
        <v>550.63658136155698</v>
      </c>
    </row>
    <row r="4661" spans="2:6" x14ac:dyDescent="0.6">
      <c r="B4661" s="6">
        <v>42929.916666666664</v>
      </c>
      <c r="C4661" s="18">
        <v>405.43646452797708</v>
      </c>
      <c r="E4661" s="6">
        <v>43294.916666666664</v>
      </c>
      <c r="F4661" s="18">
        <v>553.05265370686698</v>
      </c>
    </row>
    <row r="4662" spans="2:6" x14ac:dyDescent="0.6">
      <c r="B4662" s="6">
        <v>42929.958333333336</v>
      </c>
      <c r="C4662" s="18">
        <v>435.97210294723311</v>
      </c>
      <c r="E4662" s="6">
        <v>43294.958333333336</v>
      </c>
      <c r="F4662" s="18">
        <v>260.41029895782299</v>
      </c>
    </row>
    <row r="4663" spans="2:6" x14ac:dyDescent="0.6">
      <c r="B4663" s="6">
        <v>42930</v>
      </c>
      <c r="C4663" s="18">
        <v>152.06171469370429</v>
      </c>
      <c r="E4663" s="6">
        <v>43295</v>
      </c>
      <c r="F4663" s="18">
        <v>548.67086472829101</v>
      </c>
    </row>
    <row r="4664" spans="2:6" x14ac:dyDescent="0.6">
      <c r="B4664" s="6">
        <v>42930.041666666664</v>
      </c>
      <c r="C4664" s="18">
        <v>135.23823180728471</v>
      </c>
      <c r="E4664" s="6">
        <v>43295.041666666664</v>
      </c>
      <c r="F4664" s="18">
        <v>456.73321416218982</v>
      </c>
    </row>
    <row r="4665" spans="2:6" x14ac:dyDescent="0.6">
      <c r="B4665" s="6">
        <v>42930.083333333336</v>
      </c>
      <c r="C4665" s="18">
        <v>135.4765756140807</v>
      </c>
      <c r="E4665" s="6">
        <v>43295.083333333336</v>
      </c>
      <c r="F4665" s="18">
        <v>388.12982626597</v>
      </c>
    </row>
    <row r="4666" spans="2:6" x14ac:dyDescent="0.6">
      <c r="B4666" s="6">
        <v>42930.125</v>
      </c>
      <c r="C4666" s="18">
        <v>153.22298636330419</v>
      </c>
      <c r="E4666" s="6">
        <v>43295.125</v>
      </c>
      <c r="F4666" s="18">
        <v>115.15255404154399</v>
      </c>
    </row>
    <row r="4667" spans="2:6" x14ac:dyDescent="0.6">
      <c r="B4667" s="6">
        <v>42930.166666666664</v>
      </c>
      <c r="C4667" s="18">
        <v>152.38990312258329</v>
      </c>
      <c r="E4667" s="6">
        <v>43295.166666666664</v>
      </c>
      <c r="F4667" s="18">
        <v>115.13783164978</v>
      </c>
    </row>
    <row r="4668" spans="2:6" x14ac:dyDescent="0.6">
      <c r="B4668" s="6">
        <v>42930.208333333336</v>
      </c>
      <c r="C4668" s="18">
        <v>36.011976719962206</v>
      </c>
      <c r="E4668" s="6">
        <v>43295.208333333336</v>
      </c>
      <c r="F4668" s="18">
        <v>251.063053482903</v>
      </c>
    </row>
    <row r="4669" spans="2:6" x14ac:dyDescent="0.6">
      <c r="B4669" s="6">
        <v>42930.25</v>
      </c>
      <c r="C4669" s="18">
        <v>17.761266343858502</v>
      </c>
      <c r="E4669" s="6">
        <v>43295.25</v>
      </c>
      <c r="F4669" s="18">
        <v>545.13542094760305</v>
      </c>
    </row>
    <row r="4670" spans="2:6" x14ac:dyDescent="0.6">
      <c r="B4670" s="6">
        <v>42930.291666666664</v>
      </c>
      <c r="C4670" s="18">
        <v>0</v>
      </c>
      <c r="E4670" s="6">
        <v>43295.291666666664</v>
      </c>
      <c r="F4670" s="18">
        <v>539.70540912628098</v>
      </c>
    </row>
    <row r="4671" spans="2:6" x14ac:dyDescent="0.6">
      <c r="B4671" s="6">
        <v>42930.333333333336</v>
      </c>
      <c r="C4671" s="18">
        <v>0</v>
      </c>
      <c r="E4671" s="6">
        <v>43295.333333333336</v>
      </c>
      <c r="F4671" s="18">
        <v>114.355220591227</v>
      </c>
    </row>
    <row r="4672" spans="2:6" x14ac:dyDescent="0.6">
      <c r="B4672" s="6">
        <v>42930.375</v>
      </c>
      <c r="C4672" s="18">
        <v>381.78617150200699</v>
      </c>
      <c r="E4672" s="6">
        <v>43295.375</v>
      </c>
      <c r="F4672" s="18">
        <v>114.58049817827001</v>
      </c>
    </row>
    <row r="4673" spans="2:6" x14ac:dyDescent="0.6">
      <c r="B4673" s="6">
        <v>42930.416666666664</v>
      </c>
      <c r="C4673" s="18">
        <v>385.834506598578</v>
      </c>
      <c r="E4673" s="6">
        <v>43295.416666666664</v>
      </c>
      <c r="F4673" s="18">
        <v>114.277165162828</v>
      </c>
    </row>
    <row r="4674" spans="2:6" x14ac:dyDescent="0.6">
      <c r="B4674" s="6">
        <v>42930.458333333336</v>
      </c>
      <c r="C4674" s="18">
        <v>376.28900709364098</v>
      </c>
      <c r="E4674" s="6">
        <v>43295.458333333336</v>
      </c>
      <c r="F4674" s="18">
        <v>246.094775984021</v>
      </c>
    </row>
    <row r="4675" spans="2:6" x14ac:dyDescent="0.6">
      <c r="B4675" s="6">
        <v>42930.5</v>
      </c>
      <c r="C4675" s="18">
        <v>376.35234288533502</v>
      </c>
      <c r="E4675" s="6">
        <v>43295.5</v>
      </c>
      <c r="F4675" s="18">
        <v>257.037659581502</v>
      </c>
    </row>
    <row r="4676" spans="2:6" x14ac:dyDescent="0.6">
      <c r="B4676" s="6">
        <v>42930.541666666664</v>
      </c>
      <c r="C4676" s="18">
        <v>376.71950422498901</v>
      </c>
      <c r="E4676" s="6">
        <v>43295.541666666664</v>
      </c>
      <c r="F4676" s="18">
        <v>257.26660393608898</v>
      </c>
    </row>
    <row r="4677" spans="2:6" x14ac:dyDescent="0.6">
      <c r="B4677" s="6">
        <v>42930.583333333336</v>
      </c>
      <c r="C4677" s="18">
        <v>413.38843290434841</v>
      </c>
      <c r="E4677" s="6">
        <v>43295.583333333336</v>
      </c>
      <c r="F4677" s="18">
        <v>258.21247066921603</v>
      </c>
    </row>
    <row r="4678" spans="2:6" x14ac:dyDescent="0.6">
      <c r="B4678" s="6">
        <v>42930.625</v>
      </c>
      <c r="C4678" s="18">
        <v>376.52867399427601</v>
      </c>
      <c r="E4678" s="6">
        <v>43295.625</v>
      </c>
      <c r="F4678" s="18">
        <v>143.29001114739299</v>
      </c>
    </row>
    <row r="4679" spans="2:6" x14ac:dyDescent="0.6">
      <c r="B4679" s="6">
        <v>42930.666666666664</v>
      </c>
      <c r="C4679" s="18">
        <v>412.50763236893448</v>
      </c>
      <c r="E4679" s="6">
        <v>43295.666666666664</v>
      </c>
      <c r="F4679" s="18">
        <v>1876.165975498621</v>
      </c>
    </row>
    <row r="4680" spans="2:6" x14ac:dyDescent="0.6">
      <c r="B4680" s="6">
        <v>42930.708333333336</v>
      </c>
      <c r="C4680" s="18">
        <v>412.75615250905309</v>
      </c>
      <c r="E4680" s="6">
        <v>43295.708333333336</v>
      </c>
      <c r="F4680" s="18">
        <v>1757.488474663628</v>
      </c>
    </row>
    <row r="4681" spans="2:6" x14ac:dyDescent="0.6">
      <c r="B4681" s="6">
        <v>42930.75</v>
      </c>
      <c r="C4681" s="18">
        <v>801.55965428670152</v>
      </c>
      <c r="E4681" s="6">
        <v>43295.75</v>
      </c>
      <c r="F4681" s="18">
        <v>1758.878531934949</v>
      </c>
    </row>
    <row r="4682" spans="2:6" x14ac:dyDescent="0.6">
      <c r="B4682" s="6">
        <v>42930.791666666664</v>
      </c>
      <c r="C4682" s="18">
        <v>411.9137836201981</v>
      </c>
      <c r="E4682" s="6">
        <v>43295.791666666664</v>
      </c>
      <c r="F4682" s="18">
        <v>1752.65319837782</v>
      </c>
    </row>
    <row r="4683" spans="2:6" x14ac:dyDescent="0.6">
      <c r="B4683" s="6">
        <v>42930.833333333336</v>
      </c>
      <c r="C4683" s="18">
        <v>394.59307347191674</v>
      </c>
      <c r="E4683" s="6">
        <v>43295.833333333336</v>
      </c>
      <c r="F4683" s="18">
        <v>0</v>
      </c>
    </row>
    <row r="4684" spans="2:6" x14ac:dyDescent="0.6">
      <c r="B4684" s="6">
        <v>42930.875</v>
      </c>
      <c r="C4684" s="18">
        <v>528.78801303439559</v>
      </c>
      <c r="E4684" s="6">
        <v>43295.875</v>
      </c>
      <c r="F4684" s="18">
        <v>0</v>
      </c>
    </row>
    <row r="4685" spans="2:6" x14ac:dyDescent="0.6">
      <c r="B4685" s="6">
        <v>42930.916666666664</v>
      </c>
      <c r="C4685" s="18">
        <v>524.39736294097338</v>
      </c>
      <c r="E4685" s="6">
        <v>43295.916666666664</v>
      </c>
      <c r="F4685" s="18">
        <v>0</v>
      </c>
    </row>
    <row r="4686" spans="2:6" x14ac:dyDescent="0.6">
      <c r="B4686" s="6">
        <v>42930.958333333336</v>
      </c>
      <c r="C4686" s="18">
        <v>513.14639324188204</v>
      </c>
      <c r="E4686" s="6">
        <v>43295.958333333336</v>
      </c>
      <c r="F4686" s="18">
        <v>2182.5721345859088</v>
      </c>
    </row>
    <row r="4687" spans="2:6" x14ac:dyDescent="0.6">
      <c r="B4687" s="6">
        <v>42931</v>
      </c>
      <c r="C4687" s="18">
        <v>153.3324640104496</v>
      </c>
      <c r="E4687" s="6">
        <v>43296</v>
      </c>
      <c r="F4687" s="18">
        <v>1327.312088334824</v>
      </c>
    </row>
    <row r="4688" spans="2:6" x14ac:dyDescent="0.6">
      <c r="B4688" s="6">
        <v>42931.041666666664</v>
      </c>
      <c r="C4688" s="18">
        <v>291.60467519865972</v>
      </c>
      <c r="E4688" s="6">
        <v>43296.041666666664</v>
      </c>
      <c r="F4688" s="18">
        <v>571.95571053398794</v>
      </c>
    </row>
    <row r="4689" spans="2:6" x14ac:dyDescent="0.6">
      <c r="B4689" s="6">
        <v>42931.083333333336</v>
      </c>
      <c r="C4689" s="18">
        <v>294.05498116916988</v>
      </c>
      <c r="E4689" s="6">
        <v>43296.083333333336</v>
      </c>
      <c r="F4689" s="18">
        <v>374.256994035508</v>
      </c>
    </row>
    <row r="4690" spans="2:6" x14ac:dyDescent="0.6">
      <c r="B4690" s="6">
        <v>42931.125</v>
      </c>
      <c r="C4690" s="18">
        <v>259.35188717312201</v>
      </c>
      <c r="E4690" s="6">
        <v>43296.125</v>
      </c>
      <c r="F4690" s="18">
        <v>115.303054021199</v>
      </c>
    </row>
    <row r="4691" spans="2:6" x14ac:dyDescent="0.6">
      <c r="B4691" s="6">
        <v>42931.166666666664</v>
      </c>
      <c r="C4691" s="18">
        <v>260.902148183186</v>
      </c>
      <c r="E4691" s="6">
        <v>43296.166666666664</v>
      </c>
      <c r="F4691" s="18">
        <v>114.685331933763</v>
      </c>
    </row>
    <row r="4692" spans="2:6" x14ac:dyDescent="0.6">
      <c r="B4692" s="6">
        <v>42931.208333333336</v>
      </c>
      <c r="C4692" s="18">
        <v>262.16395972781601</v>
      </c>
      <c r="E4692" s="6">
        <v>43296.208333333336</v>
      </c>
      <c r="F4692" s="18">
        <v>114.511665284898</v>
      </c>
    </row>
    <row r="4693" spans="2:6" x14ac:dyDescent="0.6">
      <c r="B4693" s="6">
        <v>42931.25</v>
      </c>
      <c r="C4693" s="18">
        <v>144.70541114807099</v>
      </c>
      <c r="E4693" s="6">
        <v>43296.25</v>
      </c>
      <c r="F4693" s="18">
        <v>114.46972070058099</v>
      </c>
    </row>
    <row r="4694" spans="2:6" x14ac:dyDescent="0.6">
      <c r="B4694" s="6">
        <v>42931.291666666664</v>
      </c>
      <c r="C4694" s="18">
        <v>142.197438846164</v>
      </c>
      <c r="E4694" s="6">
        <v>43296.291666666664</v>
      </c>
      <c r="F4694" s="18">
        <v>114.91405417548199</v>
      </c>
    </row>
    <row r="4695" spans="2:6" x14ac:dyDescent="0.6">
      <c r="B4695" s="6">
        <v>42931.333333333336</v>
      </c>
      <c r="C4695" s="18">
        <v>138.83213330162801</v>
      </c>
      <c r="E4695" s="6">
        <v>43296.333333333336</v>
      </c>
      <c r="F4695" s="18">
        <v>114.663053889804</v>
      </c>
    </row>
    <row r="4696" spans="2:6" x14ac:dyDescent="0.6">
      <c r="B4696" s="6">
        <v>42931.375</v>
      </c>
      <c r="C4696" s="18">
        <v>0</v>
      </c>
      <c r="E4696" s="6">
        <v>43296.375</v>
      </c>
      <c r="F4696" s="18">
        <v>110.769053836398</v>
      </c>
    </row>
    <row r="4697" spans="2:6" x14ac:dyDescent="0.6">
      <c r="B4697" s="6">
        <v>42931.416666666664</v>
      </c>
      <c r="C4697" s="18">
        <v>0</v>
      </c>
      <c r="E4697" s="6">
        <v>43296.416666666664</v>
      </c>
      <c r="F4697" s="18">
        <v>0</v>
      </c>
    </row>
    <row r="4698" spans="2:6" x14ac:dyDescent="0.6">
      <c r="B4698" s="6">
        <v>42931.458333333336</v>
      </c>
      <c r="C4698" s="18">
        <v>0</v>
      </c>
      <c r="E4698" s="6">
        <v>43296.458333333336</v>
      </c>
      <c r="F4698" s="18">
        <v>1743.0220865207239</v>
      </c>
    </row>
    <row r="4699" spans="2:6" x14ac:dyDescent="0.6">
      <c r="B4699" s="6">
        <v>42931.5</v>
      </c>
      <c r="C4699" s="18">
        <v>357.523505978054</v>
      </c>
      <c r="E4699" s="6">
        <v>43296.5</v>
      </c>
      <c r="F4699" s="18">
        <v>1763.2355312432169</v>
      </c>
    </row>
    <row r="4700" spans="2:6" x14ac:dyDescent="0.6">
      <c r="B4700" s="6">
        <v>42931.541666666664</v>
      </c>
      <c r="C4700" s="18">
        <v>0</v>
      </c>
      <c r="E4700" s="6">
        <v>43296.541666666664</v>
      </c>
      <c r="F4700" s="18">
        <v>2783.915132548012</v>
      </c>
    </row>
    <row r="4701" spans="2:6" x14ac:dyDescent="0.6">
      <c r="B4701" s="6">
        <v>42931.583333333336</v>
      </c>
      <c r="C4701" s="18">
        <v>2.18708830780453</v>
      </c>
      <c r="E4701" s="6">
        <v>43296.583333333336</v>
      </c>
      <c r="F4701" s="18">
        <v>2787.6149640570711</v>
      </c>
    </row>
    <row r="4702" spans="2:6" x14ac:dyDescent="0.6">
      <c r="B4702" s="6">
        <v>42931.625</v>
      </c>
      <c r="C4702" s="18">
        <v>527.26433867984269</v>
      </c>
      <c r="E4702" s="6">
        <v>43296.625</v>
      </c>
      <c r="F4702" s="18">
        <v>2790.998742777505</v>
      </c>
    </row>
    <row r="4703" spans="2:6" x14ac:dyDescent="0.6">
      <c r="B4703" s="6">
        <v>42931.666666666664</v>
      </c>
      <c r="C4703" s="18">
        <v>532.08411864810455</v>
      </c>
      <c r="E4703" s="6">
        <v>43296.666666666664</v>
      </c>
      <c r="F4703" s="18">
        <v>2797.3256296454483</v>
      </c>
    </row>
    <row r="4704" spans="2:6" x14ac:dyDescent="0.6">
      <c r="B4704" s="6">
        <v>42931.708333333336</v>
      </c>
      <c r="C4704" s="18">
        <v>532.36449157714696</v>
      </c>
      <c r="E4704" s="6">
        <v>43296.708333333336</v>
      </c>
      <c r="F4704" s="18">
        <v>2807.8722933620838</v>
      </c>
    </row>
    <row r="4705" spans="2:6" x14ac:dyDescent="0.6">
      <c r="B4705" s="6">
        <v>42931.75</v>
      </c>
      <c r="C4705" s="18">
        <v>532.37060712178391</v>
      </c>
      <c r="E4705" s="6">
        <v>43296.75</v>
      </c>
      <c r="F4705" s="18">
        <v>3161.994356519901</v>
      </c>
    </row>
    <row r="4706" spans="2:6" x14ac:dyDescent="0.6">
      <c r="B4706" s="6">
        <v>42931.791666666664</v>
      </c>
      <c r="C4706" s="18">
        <v>532.49861197153598</v>
      </c>
      <c r="E4706" s="6">
        <v>43296.791666666664</v>
      </c>
      <c r="F4706" s="18">
        <v>3161.2526921081439</v>
      </c>
    </row>
    <row r="4707" spans="2:6" x14ac:dyDescent="0.6">
      <c r="B4707" s="6">
        <v>42931.833333333336</v>
      </c>
      <c r="C4707" s="18">
        <v>530.46593243333905</v>
      </c>
      <c r="E4707" s="6">
        <v>43296.833333333336</v>
      </c>
      <c r="F4707" s="18">
        <v>2804.6095759412892</v>
      </c>
    </row>
    <row r="4708" spans="2:6" x14ac:dyDescent="0.6">
      <c r="B4708" s="6">
        <v>42931.875</v>
      </c>
      <c r="C4708" s="18">
        <v>38.357309206326704</v>
      </c>
      <c r="E4708" s="6">
        <v>43296.875</v>
      </c>
      <c r="F4708" s="18">
        <v>2798.5054630872842</v>
      </c>
    </row>
    <row r="4709" spans="2:6" x14ac:dyDescent="0.6">
      <c r="B4709" s="6">
        <v>42931.916666666664</v>
      </c>
      <c r="C4709" s="18">
        <v>38.331240569750364</v>
      </c>
      <c r="E4709" s="6">
        <v>43296.916666666664</v>
      </c>
      <c r="F4709" s="18">
        <v>2795.100521240227</v>
      </c>
    </row>
    <row r="4710" spans="2:6" x14ac:dyDescent="0.6">
      <c r="B4710" s="6">
        <v>42931.958333333336</v>
      </c>
      <c r="C4710" s="18">
        <v>459.93098191155207</v>
      </c>
      <c r="E4710" s="6">
        <v>43296.958333333336</v>
      </c>
      <c r="F4710" s="18">
        <v>2145.4455380418549</v>
      </c>
    </row>
    <row r="4711" spans="2:6" x14ac:dyDescent="0.6">
      <c r="B4711" s="6">
        <v>42932</v>
      </c>
      <c r="C4711" s="18">
        <v>463.58569026576021</v>
      </c>
      <c r="E4711" s="6">
        <v>43297</v>
      </c>
      <c r="F4711" s="18">
        <v>2372.415641140406</v>
      </c>
    </row>
    <row r="4712" spans="2:6" x14ac:dyDescent="0.6">
      <c r="B4712" s="6">
        <v>42932.041666666664</v>
      </c>
      <c r="C4712" s="18">
        <v>318.33003114859218</v>
      </c>
      <c r="E4712" s="6">
        <v>43297.041666666664</v>
      </c>
      <c r="F4712" s="18">
        <v>2021.36807893541</v>
      </c>
    </row>
    <row r="4713" spans="2:6" x14ac:dyDescent="0.6">
      <c r="B4713" s="6">
        <v>42932.083333333336</v>
      </c>
      <c r="C4713" s="18">
        <v>326.36126478407022</v>
      </c>
      <c r="E4713" s="6">
        <v>43297.083333333336</v>
      </c>
      <c r="F4713" s="18">
        <v>381.90110368940503</v>
      </c>
    </row>
    <row r="4714" spans="2:6" x14ac:dyDescent="0.6">
      <c r="B4714" s="6">
        <v>42932.125</v>
      </c>
      <c r="C4714" s="18">
        <v>325.87614500045709</v>
      </c>
      <c r="E4714" s="6">
        <v>43297.125</v>
      </c>
      <c r="F4714" s="18">
        <v>255.99672618865898</v>
      </c>
    </row>
    <row r="4715" spans="2:6" x14ac:dyDescent="0.6">
      <c r="B4715" s="6">
        <v>42932.166666666664</v>
      </c>
      <c r="C4715" s="18">
        <v>326.4240301259353</v>
      </c>
      <c r="E4715" s="6">
        <v>43297.166666666664</v>
      </c>
      <c r="F4715" s="18">
        <v>260.37786515977598</v>
      </c>
    </row>
    <row r="4716" spans="2:6" x14ac:dyDescent="0.6">
      <c r="B4716" s="6">
        <v>42932.208333333336</v>
      </c>
      <c r="C4716" s="18">
        <v>457.22141847544219</v>
      </c>
      <c r="E4716" s="6">
        <v>43297.208333333336</v>
      </c>
      <c r="F4716" s="18">
        <v>261.23637580447701</v>
      </c>
    </row>
    <row r="4717" spans="2:6" x14ac:dyDescent="0.6">
      <c r="B4717" s="6">
        <v>42932.25</v>
      </c>
      <c r="C4717" s="18">
        <v>619.30201214896124</v>
      </c>
      <c r="E4717" s="6">
        <v>43297.25</v>
      </c>
      <c r="F4717" s="18">
        <v>261.05405953301204</v>
      </c>
    </row>
    <row r="4718" spans="2:6" x14ac:dyDescent="0.6">
      <c r="B4718" s="6">
        <v>42932.291666666664</v>
      </c>
      <c r="C4718" s="18">
        <v>391.24582579294702</v>
      </c>
      <c r="E4718" s="6">
        <v>43297.291666666664</v>
      </c>
      <c r="F4718" s="18">
        <v>257.99207032097701</v>
      </c>
    </row>
    <row r="4719" spans="2:6" x14ac:dyDescent="0.6">
      <c r="B4719" s="6">
        <v>42932.333333333336</v>
      </c>
      <c r="C4719" s="18">
        <v>433.77588189071923</v>
      </c>
      <c r="E4719" s="6">
        <v>43297.333333333336</v>
      </c>
      <c r="F4719" s="18">
        <v>112.55749863094699</v>
      </c>
    </row>
    <row r="4720" spans="2:6" x14ac:dyDescent="0.6">
      <c r="B4720" s="6">
        <v>42932.375</v>
      </c>
      <c r="C4720" s="18">
        <v>396.47197069062099</v>
      </c>
      <c r="E4720" s="6">
        <v>43297.375</v>
      </c>
      <c r="F4720" s="18">
        <v>0</v>
      </c>
    </row>
    <row r="4721" spans="2:6" x14ac:dyDescent="0.6">
      <c r="B4721" s="6">
        <v>42932.416666666664</v>
      </c>
      <c r="C4721" s="18">
        <v>638.73565794202796</v>
      </c>
      <c r="E4721" s="6">
        <v>43297.416666666664</v>
      </c>
      <c r="F4721" s="18">
        <v>0</v>
      </c>
    </row>
    <row r="4722" spans="2:6" x14ac:dyDescent="0.6">
      <c r="B4722" s="6">
        <v>42932.458333333336</v>
      </c>
      <c r="C4722" s="18">
        <v>2275.163577046389</v>
      </c>
      <c r="E4722" s="6">
        <v>43297.458333333336</v>
      </c>
      <c r="F4722" s="18">
        <v>377.89695241292299</v>
      </c>
    </row>
    <row r="4723" spans="2:6" x14ac:dyDescent="0.6">
      <c r="B4723" s="6">
        <v>42932.5</v>
      </c>
      <c r="C4723" s="18">
        <v>2304.8216153632211</v>
      </c>
      <c r="E4723" s="6">
        <v>43297.5</v>
      </c>
      <c r="F4723" s="18">
        <v>740.98373421562997</v>
      </c>
    </row>
    <row r="4724" spans="2:6" x14ac:dyDescent="0.6">
      <c r="B4724" s="6">
        <v>42932.541666666664</v>
      </c>
      <c r="C4724" s="18">
        <v>2276.1444280772675</v>
      </c>
      <c r="E4724" s="6">
        <v>43297.541666666664</v>
      </c>
      <c r="F4724" s="18">
        <v>765.09690202500997</v>
      </c>
    </row>
    <row r="4725" spans="2:6" x14ac:dyDescent="0.6">
      <c r="B4725" s="6">
        <v>42932.583333333336</v>
      </c>
      <c r="C4725" s="18">
        <v>2256.8228573481165</v>
      </c>
      <c r="E4725" s="6">
        <v>43297.583333333336</v>
      </c>
      <c r="F4725" s="18">
        <v>1343.023612636988</v>
      </c>
    </row>
    <row r="4726" spans="2:6" x14ac:dyDescent="0.6">
      <c r="B4726" s="6">
        <v>42932.625</v>
      </c>
      <c r="C4726" s="18">
        <v>2252.290181003139</v>
      </c>
      <c r="E4726" s="6">
        <v>43297.625</v>
      </c>
      <c r="F4726" s="18">
        <v>1006.0139504665781</v>
      </c>
    </row>
    <row r="4727" spans="2:6" x14ac:dyDescent="0.6">
      <c r="B4727" s="6">
        <v>42932.666666666664</v>
      </c>
      <c r="C4727" s="18">
        <v>1450.4088526038297</v>
      </c>
      <c r="E4727" s="6">
        <v>43297.666666666664</v>
      </c>
      <c r="F4727" s="18">
        <v>1185.4440597958019</v>
      </c>
    </row>
    <row r="4728" spans="2:6" x14ac:dyDescent="0.6">
      <c r="B4728" s="6">
        <v>42932.708333333336</v>
      </c>
      <c r="C4728" s="18">
        <v>2277.3342988543982</v>
      </c>
      <c r="E4728" s="6">
        <v>43297.708333333336</v>
      </c>
      <c r="F4728" s="18">
        <v>1014.114119457667</v>
      </c>
    </row>
    <row r="4729" spans="2:6" x14ac:dyDescent="0.6">
      <c r="B4729" s="6">
        <v>42932.75</v>
      </c>
      <c r="C4729" s="18">
        <v>2283.5897317659806</v>
      </c>
      <c r="E4729" s="6">
        <v>43297.75</v>
      </c>
      <c r="F4729" s="18">
        <v>1014.704177907306</v>
      </c>
    </row>
    <row r="4730" spans="2:6" x14ac:dyDescent="0.6">
      <c r="B4730" s="6">
        <v>42932.791666666664</v>
      </c>
      <c r="C4730" s="18">
        <v>793.4449889500911</v>
      </c>
      <c r="E4730" s="6">
        <v>43297.791666666664</v>
      </c>
      <c r="F4730" s="18">
        <v>1015.2825606452091</v>
      </c>
    </row>
    <row r="4731" spans="2:6" x14ac:dyDescent="0.6">
      <c r="B4731" s="6">
        <v>42932.833333333336</v>
      </c>
      <c r="C4731" s="18">
        <v>310.9352099768318</v>
      </c>
      <c r="E4731" s="6">
        <v>43297.833333333336</v>
      </c>
      <c r="F4731" s="18">
        <v>1015.961118265786</v>
      </c>
    </row>
    <row r="4732" spans="2:6" x14ac:dyDescent="0.6">
      <c r="B4732" s="6">
        <v>42932.875</v>
      </c>
      <c r="C4732" s="18">
        <v>0</v>
      </c>
      <c r="E4732" s="6">
        <v>43297.875</v>
      </c>
      <c r="F4732" s="18">
        <v>1008.8937861294201</v>
      </c>
    </row>
    <row r="4733" spans="2:6" x14ac:dyDescent="0.6">
      <c r="B4733" s="6">
        <v>42932.916666666664</v>
      </c>
      <c r="C4733" s="18">
        <v>17.718888202243299</v>
      </c>
      <c r="E4733" s="6">
        <v>43297.916666666664</v>
      </c>
      <c r="F4733" s="18">
        <v>377.20506078084298</v>
      </c>
    </row>
    <row r="4734" spans="2:6" x14ac:dyDescent="0.6">
      <c r="B4734" s="6">
        <v>42932.958333333336</v>
      </c>
      <c r="C4734" s="18">
        <v>154.4624204084603</v>
      </c>
      <c r="E4734" s="6">
        <v>43297.958333333336</v>
      </c>
      <c r="F4734" s="18">
        <v>376.24923075357998</v>
      </c>
    </row>
    <row r="4735" spans="2:6" x14ac:dyDescent="0.6">
      <c r="B4735" s="6">
        <v>42933</v>
      </c>
      <c r="C4735" s="18">
        <v>155.3452756118771</v>
      </c>
      <c r="E4735" s="6">
        <v>43298</v>
      </c>
      <c r="F4735" s="18">
        <v>376.40311409844202</v>
      </c>
    </row>
    <row r="4736" spans="2:6" x14ac:dyDescent="0.6">
      <c r="B4736" s="6">
        <v>42933.041666666664</v>
      </c>
      <c r="C4736" s="18">
        <v>155.44050871955</v>
      </c>
      <c r="E4736" s="6">
        <v>43298.041666666664</v>
      </c>
      <c r="F4736" s="18">
        <v>0</v>
      </c>
    </row>
    <row r="4737" spans="2:6" x14ac:dyDescent="0.6">
      <c r="B4737" s="6">
        <v>42933.083333333336</v>
      </c>
      <c r="C4737" s="18">
        <v>299.8362201224428</v>
      </c>
      <c r="E4737" s="6">
        <v>43298.083333333336</v>
      </c>
      <c r="F4737" s="18">
        <v>0</v>
      </c>
    </row>
    <row r="4738" spans="2:6" x14ac:dyDescent="0.6">
      <c r="B4738" s="6">
        <v>42933.125</v>
      </c>
      <c r="C4738" s="18">
        <v>293.23905836741</v>
      </c>
      <c r="E4738" s="6">
        <v>43298.125</v>
      </c>
      <c r="F4738" s="18">
        <v>0</v>
      </c>
    </row>
    <row r="4739" spans="2:6" x14ac:dyDescent="0.6">
      <c r="B4739" s="6">
        <v>42933.166666666664</v>
      </c>
      <c r="C4739" s="18">
        <v>154.34537577734969</v>
      </c>
      <c r="E4739" s="6">
        <v>43298.166666666664</v>
      </c>
      <c r="F4739" s="18">
        <v>0</v>
      </c>
    </row>
    <row r="4740" spans="2:6" x14ac:dyDescent="0.6">
      <c r="B4740" s="6">
        <v>42933.208333333336</v>
      </c>
      <c r="C4740" s="18">
        <v>36.267188155915903</v>
      </c>
      <c r="E4740" s="6">
        <v>43298.208333333336</v>
      </c>
      <c r="F4740" s="18">
        <v>0</v>
      </c>
    </row>
    <row r="4741" spans="2:6" x14ac:dyDescent="0.6">
      <c r="B4741" s="6">
        <v>42933.25</v>
      </c>
      <c r="C4741" s="18">
        <v>36.341677022509998</v>
      </c>
      <c r="E4741" s="6">
        <v>43298.25</v>
      </c>
      <c r="F4741" s="18">
        <v>0</v>
      </c>
    </row>
    <row r="4742" spans="2:6" x14ac:dyDescent="0.6">
      <c r="B4742" s="6">
        <v>42933.291666666664</v>
      </c>
      <c r="C4742" s="18">
        <v>36.973287913004498</v>
      </c>
      <c r="E4742" s="6">
        <v>43298.291666666664</v>
      </c>
      <c r="F4742" s="18">
        <v>0</v>
      </c>
    </row>
    <row r="4743" spans="2:6" x14ac:dyDescent="0.6">
      <c r="B4743" s="6">
        <v>42933.333333333336</v>
      </c>
      <c r="C4743" s="18">
        <v>36.608643650478697</v>
      </c>
      <c r="E4743" s="6">
        <v>43298.333333333336</v>
      </c>
      <c r="F4743" s="18">
        <v>359.22195415920601</v>
      </c>
    </row>
    <row r="4744" spans="2:6" x14ac:dyDescent="0.6">
      <c r="B4744" s="6">
        <v>42933.375</v>
      </c>
      <c r="C4744" s="18">
        <v>519.10076975504376</v>
      </c>
      <c r="E4744" s="6">
        <v>43298.375</v>
      </c>
      <c r="F4744" s="18">
        <v>379.05778571234799</v>
      </c>
    </row>
    <row r="4745" spans="2:6" x14ac:dyDescent="0.6">
      <c r="B4745" s="6">
        <v>42933.416666666664</v>
      </c>
      <c r="C4745" s="18">
        <v>540.72164477878073</v>
      </c>
      <c r="E4745" s="6">
        <v>43298.416666666664</v>
      </c>
      <c r="F4745" s="18">
        <v>376.31717480129601</v>
      </c>
    </row>
    <row r="4746" spans="2:6" x14ac:dyDescent="0.6">
      <c r="B4746" s="6">
        <v>42933.458333333336</v>
      </c>
      <c r="C4746" s="18">
        <v>677.17623961554523</v>
      </c>
      <c r="E4746" s="6">
        <v>43298.458333333336</v>
      </c>
      <c r="F4746" s="18">
        <v>1163.9416170162599</v>
      </c>
    </row>
    <row r="4747" spans="2:6" x14ac:dyDescent="0.6">
      <c r="B4747" s="6">
        <v>42933.5</v>
      </c>
      <c r="C4747" s="18">
        <v>671.89013225555277</v>
      </c>
      <c r="E4747" s="6">
        <v>43298.5</v>
      </c>
      <c r="F4747" s="18">
        <v>1170.3131174808061</v>
      </c>
    </row>
    <row r="4748" spans="2:6" x14ac:dyDescent="0.6">
      <c r="B4748" s="6">
        <v>42933.541666666664</v>
      </c>
      <c r="C4748" s="18">
        <v>559.44288892110092</v>
      </c>
      <c r="E4748" s="6">
        <v>43298.541666666664</v>
      </c>
      <c r="F4748" s="18">
        <v>983.44922327677295</v>
      </c>
    </row>
    <row r="4749" spans="2:6" x14ac:dyDescent="0.6">
      <c r="B4749" s="6">
        <v>42933.583333333336</v>
      </c>
      <c r="C4749" s="18">
        <v>561.18166499667666</v>
      </c>
      <c r="E4749" s="6">
        <v>43298.583333333336</v>
      </c>
      <c r="F4749" s="18">
        <v>2909.5975776290838</v>
      </c>
    </row>
    <row r="4750" spans="2:6" x14ac:dyDescent="0.6">
      <c r="B4750" s="6">
        <v>42933.625</v>
      </c>
      <c r="C4750" s="18">
        <v>563.28567631615431</v>
      </c>
      <c r="E4750" s="6">
        <v>43298.625</v>
      </c>
      <c r="F4750" s="18">
        <v>2744.8287757025769</v>
      </c>
    </row>
    <row r="4751" spans="2:6" x14ac:dyDescent="0.6">
      <c r="B4751" s="6">
        <v>42933.666666666664</v>
      </c>
      <c r="C4751" s="18">
        <v>555.03401053110701</v>
      </c>
      <c r="E4751" s="6">
        <v>43298.666666666664</v>
      </c>
      <c r="F4751" s="18">
        <v>3769.0415060255218</v>
      </c>
    </row>
    <row r="4752" spans="2:6" x14ac:dyDescent="0.6">
      <c r="B4752" s="6">
        <v>42933.708333333336</v>
      </c>
      <c r="C4752" s="18">
        <v>421.31385630289651</v>
      </c>
      <c r="E4752" s="6">
        <v>43298.708333333336</v>
      </c>
      <c r="F4752" s="18">
        <v>3806.7696104685419</v>
      </c>
    </row>
    <row r="4753" spans="2:6" x14ac:dyDescent="0.6">
      <c r="B4753" s="6">
        <v>42933.75</v>
      </c>
      <c r="C4753" s="18">
        <v>541.37986273023648</v>
      </c>
      <c r="E4753" s="6">
        <v>43298.75</v>
      </c>
      <c r="F4753" s="18">
        <v>3835.7469331020716</v>
      </c>
    </row>
    <row r="4754" spans="2:6" x14ac:dyDescent="0.6">
      <c r="B4754" s="6">
        <v>42933.791666666664</v>
      </c>
      <c r="C4754" s="18">
        <v>524.56082300397952</v>
      </c>
      <c r="E4754" s="6">
        <v>43298.791666666664</v>
      </c>
      <c r="F4754" s="18">
        <v>1834.9008842468231</v>
      </c>
    </row>
    <row r="4755" spans="2:6" x14ac:dyDescent="0.6">
      <c r="B4755" s="6">
        <v>42933.833333333336</v>
      </c>
      <c r="C4755" s="18">
        <v>157.42355348481004</v>
      </c>
      <c r="E4755" s="6">
        <v>43298.833333333336</v>
      </c>
      <c r="F4755" s="18">
        <v>998.02162139044708</v>
      </c>
    </row>
    <row r="4756" spans="2:6" x14ac:dyDescent="0.6">
      <c r="B4756" s="6">
        <v>42933.875</v>
      </c>
      <c r="C4756" s="18">
        <v>39.738418021731803</v>
      </c>
      <c r="E4756" s="6">
        <v>43298.875</v>
      </c>
      <c r="F4756" s="18">
        <v>1792.0125571441629</v>
      </c>
    </row>
    <row r="4757" spans="2:6" x14ac:dyDescent="0.6">
      <c r="B4757" s="6">
        <v>42933.916666666664</v>
      </c>
      <c r="C4757" s="18">
        <v>39.74611078156363</v>
      </c>
      <c r="E4757" s="6">
        <v>43298.916666666664</v>
      </c>
      <c r="F4757" s="18">
        <v>375.70995034111797</v>
      </c>
    </row>
    <row r="4758" spans="2:6" x14ac:dyDescent="0.6">
      <c r="B4758" s="6">
        <v>42933.958333333336</v>
      </c>
      <c r="C4758" s="18">
        <v>40.100930680168858</v>
      </c>
      <c r="E4758" s="6">
        <v>43298.958333333336</v>
      </c>
      <c r="F4758" s="18">
        <v>613.54505996704006</v>
      </c>
    </row>
    <row r="4759" spans="2:6" x14ac:dyDescent="0.6">
      <c r="B4759" s="6">
        <v>42934</v>
      </c>
      <c r="C4759" s="18">
        <v>38.033287739223802</v>
      </c>
      <c r="E4759" s="6">
        <v>43299</v>
      </c>
      <c r="F4759" s="18">
        <v>374.76872495863103</v>
      </c>
    </row>
    <row r="4760" spans="2:6" x14ac:dyDescent="0.6">
      <c r="B4760" s="6">
        <v>42934.041666666664</v>
      </c>
      <c r="C4760" s="18">
        <v>40.185467207696618</v>
      </c>
      <c r="E4760" s="6">
        <v>43299.041666666664</v>
      </c>
      <c r="F4760" s="18">
        <v>0</v>
      </c>
    </row>
    <row r="4761" spans="2:6" x14ac:dyDescent="0.6">
      <c r="B4761" s="6">
        <v>42934.083333333336</v>
      </c>
      <c r="C4761" s="18">
        <v>40.228746024767517</v>
      </c>
      <c r="E4761" s="6">
        <v>43299.083333333336</v>
      </c>
      <c r="F4761" s="18">
        <v>0</v>
      </c>
    </row>
    <row r="4762" spans="2:6" x14ac:dyDescent="0.6">
      <c r="B4762" s="6">
        <v>42934.125</v>
      </c>
      <c r="C4762" s="18">
        <v>40.288532836172266</v>
      </c>
      <c r="E4762" s="6">
        <v>43299.125</v>
      </c>
      <c r="F4762" s="18">
        <v>0</v>
      </c>
    </row>
    <row r="4763" spans="2:6" x14ac:dyDescent="0.6">
      <c r="B4763" s="6">
        <v>42934.166666666664</v>
      </c>
      <c r="C4763" s="18">
        <v>40.35442167176133</v>
      </c>
      <c r="E4763" s="6">
        <v>43299.166666666664</v>
      </c>
      <c r="F4763" s="18">
        <v>0</v>
      </c>
    </row>
    <row r="4764" spans="2:6" x14ac:dyDescent="0.6">
      <c r="B4764" s="6">
        <v>42934.208333333336</v>
      </c>
      <c r="C4764" s="18">
        <v>328.07003204345602</v>
      </c>
      <c r="E4764" s="6">
        <v>43299.208333333336</v>
      </c>
      <c r="F4764" s="18">
        <v>0</v>
      </c>
    </row>
    <row r="4765" spans="2:6" x14ac:dyDescent="0.6">
      <c r="B4765" s="6">
        <v>42934.25</v>
      </c>
      <c r="C4765" s="18">
        <v>496.1528226513322</v>
      </c>
      <c r="E4765" s="6">
        <v>43299.25</v>
      </c>
      <c r="F4765" s="18">
        <v>141.338872248331</v>
      </c>
    </row>
    <row r="4766" spans="2:6" x14ac:dyDescent="0.6">
      <c r="B4766" s="6">
        <v>42934.291666666664</v>
      </c>
      <c r="C4766" s="18">
        <v>501.58589409722128</v>
      </c>
      <c r="E4766" s="6">
        <v>43299.291666666664</v>
      </c>
      <c r="F4766" s="18">
        <v>0</v>
      </c>
    </row>
    <row r="4767" spans="2:6" x14ac:dyDescent="0.6">
      <c r="B4767" s="6">
        <v>42934.333333333336</v>
      </c>
      <c r="C4767" s="18">
        <v>328.64744219885876</v>
      </c>
      <c r="E4767" s="6">
        <v>43299.333333333336</v>
      </c>
      <c r="F4767" s="18">
        <v>0</v>
      </c>
    </row>
    <row r="4768" spans="2:6" x14ac:dyDescent="0.6">
      <c r="B4768" s="6">
        <v>42934.375</v>
      </c>
      <c r="C4768" s="18">
        <v>156.97547565884031</v>
      </c>
      <c r="E4768" s="6">
        <v>43299.375</v>
      </c>
      <c r="F4768" s="18">
        <v>0</v>
      </c>
    </row>
    <row r="4769" spans="2:6" x14ac:dyDescent="0.6">
      <c r="B4769" s="6">
        <v>42934.416666666664</v>
      </c>
      <c r="C4769" s="18">
        <v>513.4341163635238</v>
      </c>
      <c r="E4769" s="6">
        <v>43299.416666666664</v>
      </c>
      <c r="F4769" s="18">
        <v>0</v>
      </c>
    </row>
    <row r="4770" spans="2:6" x14ac:dyDescent="0.6">
      <c r="B4770" s="6">
        <v>42934.458333333336</v>
      </c>
      <c r="C4770" s="18">
        <v>541.89671456442841</v>
      </c>
      <c r="E4770" s="6">
        <v>43299.458333333336</v>
      </c>
      <c r="F4770" s="18">
        <v>498.94785774654702</v>
      </c>
    </row>
    <row r="4771" spans="2:6" x14ac:dyDescent="0.6">
      <c r="B4771" s="6">
        <v>42934.5</v>
      </c>
      <c r="C4771" s="18">
        <v>542.53620500776378</v>
      </c>
      <c r="E4771" s="6">
        <v>43299.5</v>
      </c>
      <c r="F4771" s="18">
        <v>377.47089740329301</v>
      </c>
    </row>
    <row r="4772" spans="2:6" x14ac:dyDescent="0.6">
      <c r="B4772" s="6">
        <v>42934.541666666664</v>
      </c>
      <c r="C4772" s="18">
        <v>539.26334852430386</v>
      </c>
      <c r="E4772" s="6">
        <v>43299.541666666664</v>
      </c>
      <c r="F4772" s="18">
        <v>377.19850567287801</v>
      </c>
    </row>
    <row r="4773" spans="2:6" x14ac:dyDescent="0.6">
      <c r="B4773" s="6">
        <v>42934.583333333336</v>
      </c>
      <c r="C4773" s="18">
        <v>422.4264485889002</v>
      </c>
      <c r="E4773" s="6">
        <v>43299.583333333336</v>
      </c>
      <c r="F4773" s="18">
        <v>2561.6769255404979</v>
      </c>
    </row>
    <row r="4774" spans="2:6" x14ac:dyDescent="0.6">
      <c r="B4774" s="6">
        <v>42934.625</v>
      </c>
      <c r="C4774" s="18">
        <v>424.50307112905602</v>
      </c>
      <c r="E4774" s="6">
        <v>43299.625</v>
      </c>
      <c r="F4774" s="18">
        <v>2592.1226971944147</v>
      </c>
    </row>
    <row r="4775" spans="2:6" x14ac:dyDescent="0.6">
      <c r="B4775" s="6">
        <v>42934.666666666664</v>
      </c>
      <c r="C4775" s="18">
        <v>424.10476359473233</v>
      </c>
      <c r="E4775" s="6">
        <v>43299.666666666664</v>
      </c>
      <c r="F4775" s="18">
        <v>2536.155587081907</v>
      </c>
    </row>
    <row r="4776" spans="2:6" x14ac:dyDescent="0.6">
      <c r="B4776" s="6">
        <v>42934.708333333336</v>
      </c>
      <c r="C4776" s="18">
        <v>426.13945584509014</v>
      </c>
      <c r="E4776" s="6">
        <v>43299.708333333336</v>
      </c>
      <c r="F4776" s="18">
        <v>2758.2745449574763</v>
      </c>
    </row>
    <row r="4777" spans="2:6" x14ac:dyDescent="0.6">
      <c r="B4777" s="6">
        <v>42934.75</v>
      </c>
      <c r="C4777" s="18">
        <v>426.43088181919461</v>
      </c>
      <c r="E4777" s="6">
        <v>43299.75</v>
      </c>
      <c r="F4777" s="18">
        <v>2717.5500453525092</v>
      </c>
    </row>
    <row r="4778" spans="2:6" x14ac:dyDescent="0.6">
      <c r="B4778" s="6">
        <v>42934.791666666664</v>
      </c>
      <c r="C4778" s="18">
        <v>545.51961174911764</v>
      </c>
      <c r="E4778" s="6">
        <v>43299.791666666664</v>
      </c>
      <c r="F4778" s="18">
        <v>627.04283827887502</v>
      </c>
    </row>
    <row r="4779" spans="2:6" x14ac:dyDescent="0.6">
      <c r="B4779" s="6">
        <v>42934.833333333336</v>
      </c>
      <c r="C4779" s="18">
        <v>543.52031863742354</v>
      </c>
      <c r="E4779" s="6">
        <v>43299.833333333336</v>
      </c>
      <c r="F4779" s="18">
        <v>622.91456091986606</v>
      </c>
    </row>
    <row r="4780" spans="2:6" x14ac:dyDescent="0.6">
      <c r="B4780" s="6">
        <v>42934.875</v>
      </c>
      <c r="C4780" s="18">
        <v>543.59222894456525</v>
      </c>
      <c r="E4780" s="6">
        <v>43299.875</v>
      </c>
      <c r="F4780" s="18">
        <v>239.840496792263</v>
      </c>
    </row>
    <row r="4781" spans="2:6" x14ac:dyDescent="0.6">
      <c r="B4781" s="6">
        <v>42934.916666666664</v>
      </c>
      <c r="C4781" s="18">
        <v>518.70773199505243</v>
      </c>
      <c r="E4781" s="6">
        <v>43299.916666666664</v>
      </c>
      <c r="F4781" s="18">
        <v>0</v>
      </c>
    </row>
    <row r="4782" spans="2:6" x14ac:dyDescent="0.6">
      <c r="B4782" s="6">
        <v>42934.958333333336</v>
      </c>
      <c r="C4782" s="18">
        <v>159.27399459203062</v>
      </c>
      <c r="E4782" s="6">
        <v>43299.958333333336</v>
      </c>
      <c r="F4782" s="18">
        <v>0</v>
      </c>
    </row>
    <row r="4783" spans="2:6" x14ac:dyDescent="0.6">
      <c r="B4783" s="6">
        <v>42935</v>
      </c>
      <c r="C4783" s="18">
        <v>155.0362972895299</v>
      </c>
      <c r="E4783" s="6">
        <v>43300</v>
      </c>
      <c r="F4783" s="18">
        <v>0</v>
      </c>
    </row>
    <row r="4784" spans="2:6" x14ac:dyDescent="0.6">
      <c r="B4784" s="6">
        <v>42935.041666666664</v>
      </c>
      <c r="C4784" s="18">
        <v>159.41059808360146</v>
      </c>
      <c r="E4784" s="6">
        <v>43300.041666666664</v>
      </c>
      <c r="F4784" s="18">
        <v>0</v>
      </c>
    </row>
    <row r="4785" spans="2:6" x14ac:dyDescent="0.6">
      <c r="B4785" s="6">
        <v>42935.083333333336</v>
      </c>
      <c r="C4785" s="18">
        <v>159.0372818761401</v>
      </c>
      <c r="E4785" s="6">
        <v>43300.083333333336</v>
      </c>
      <c r="F4785" s="18">
        <v>112.262998241848</v>
      </c>
    </row>
    <row r="4786" spans="2:6" x14ac:dyDescent="0.6">
      <c r="B4786" s="6">
        <v>42935.125</v>
      </c>
      <c r="C4786" s="18">
        <v>159.2627318154434</v>
      </c>
      <c r="E4786" s="6">
        <v>43300.125</v>
      </c>
      <c r="F4786" s="18">
        <v>0</v>
      </c>
    </row>
    <row r="4787" spans="2:6" x14ac:dyDescent="0.6">
      <c r="B4787" s="6">
        <v>42935.166666666664</v>
      </c>
      <c r="C4787" s="18">
        <v>160.51655778937769</v>
      </c>
      <c r="E4787" s="6">
        <v>43300.166666666664</v>
      </c>
      <c r="F4787" s="18">
        <v>307.62567748175701</v>
      </c>
    </row>
    <row r="4788" spans="2:6" x14ac:dyDescent="0.6">
      <c r="B4788" s="6">
        <v>42935.208333333336</v>
      </c>
      <c r="C4788" s="18">
        <v>159.56295280032646</v>
      </c>
      <c r="E4788" s="6">
        <v>43300.208333333336</v>
      </c>
      <c r="F4788" s="18">
        <v>653.29991433037503</v>
      </c>
    </row>
    <row r="4789" spans="2:6" x14ac:dyDescent="0.6">
      <c r="B4789" s="6">
        <v>42935.25</v>
      </c>
      <c r="C4789" s="18">
        <v>39.942084880934672</v>
      </c>
      <c r="E4789" s="6">
        <v>43300.25</v>
      </c>
      <c r="F4789" s="18">
        <v>317.98472045898399</v>
      </c>
    </row>
    <row r="4790" spans="2:6" x14ac:dyDescent="0.6">
      <c r="B4790" s="6">
        <v>42935.291666666664</v>
      </c>
      <c r="C4790" s="18">
        <v>37.258865708245096</v>
      </c>
      <c r="E4790" s="6">
        <v>43300.291666666664</v>
      </c>
      <c r="F4790" s="18">
        <v>3463.8035234917429</v>
      </c>
    </row>
    <row r="4791" spans="2:6" x14ac:dyDescent="0.6">
      <c r="B4791" s="6">
        <v>42935.333333333336</v>
      </c>
      <c r="C4791" s="18">
        <v>37.314799007839497</v>
      </c>
      <c r="E4791" s="6">
        <v>43300.333333333336</v>
      </c>
      <c r="F4791" s="18">
        <v>3513.6171826341351</v>
      </c>
    </row>
    <row r="4792" spans="2:6" x14ac:dyDescent="0.6">
      <c r="B4792" s="6">
        <v>42935.375</v>
      </c>
      <c r="C4792" s="18">
        <v>37.238488040500101</v>
      </c>
      <c r="E4792" s="6">
        <v>43300.375</v>
      </c>
      <c r="F4792" s="18">
        <v>3604.9399207729671</v>
      </c>
    </row>
    <row r="4793" spans="2:6" x14ac:dyDescent="0.6">
      <c r="B4793" s="6">
        <v>42935.416666666664</v>
      </c>
      <c r="C4793" s="18">
        <v>408.55682971106609</v>
      </c>
      <c r="E4793" s="6">
        <v>43300.416666666664</v>
      </c>
      <c r="F4793" s="18">
        <v>3341.5666264173628</v>
      </c>
    </row>
    <row r="4794" spans="2:6" x14ac:dyDescent="0.6">
      <c r="B4794" s="6">
        <v>42935.458333333336</v>
      </c>
      <c r="C4794" s="18">
        <v>414.06546201493899</v>
      </c>
      <c r="E4794" s="6">
        <v>43300.458333333336</v>
      </c>
      <c r="F4794" s="18">
        <v>3847.5854691229852</v>
      </c>
    </row>
    <row r="4795" spans="2:6" x14ac:dyDescent="0.6">
      <c r="B4795" s="6">
        <v>42935.5</v>
      </c>
      <c r="C4795" s="18">
        <v>413.87863774617472</v>
      </c>
      <c r="E4795" s="6">
        <v>43300.5</v>
      </c>
      <c r="F4795" s="18">
        <v>3818.2807884301046</v>
      </c>
    </row>
    <row r="4796" spans="2:6" x14ac:dyDescent="0.6">
      <c r="B4796" s="6">
        <v>42935.541666666664</v>
      </c>
      <c r="C4796" s="18">
        <v>413.52912988450703</v>
      </c>
      <c r="E4796" s="6">
        <v>43300.541666666664</v>
      </c>
      <c r="F4796" s="18">
        <v>4228.013910217277</v>
      </c>
    </row>
    <row r="4797" spans="2:6" x14ac:dyDescent="0.6">
      <c r="B4797" s="6">
        <v>42935.583333333336</v>
      </c>
      <c r="C4797" s="18">
        <v>413.87213557773123</v>
      </c>
      <c r="E4797" s="6">
        <v>43300.583333333336</v>
      </c>
      <c r="F4797" s="18">
        <v>4071.3418297322551</v>
      </c>
    </row>
    <row r="4798" spans="2:6" x14ac:dyDescent="0.6">
      <c r="B4798" s="6">
        <v>42935.625</v>
      </c>
      <c r="C4798" s="18">
        <v>413.73716066678298</v>
      </c>
      <c r="E4798" s="6">
        <v>43300.625</v>
      </c>
      <c r="F4798" s="18">
        <v>743.30278956095299</v>
      </c>
    </row>
    <row r="4799" spans="2:6" x14ac:dyDescent="0.6">
      <c r="B4799" s="6">
        <v>42935.666666666664</v>
      </c>
      <c r="C4799" s="18">
        <v>531.22745939890456</v>
      </c>
      <c r="E4799" s="6">
        <v>43300.666666666664</v>
      </c>
      <c r="F4799" s="18">
        <v>3514.4394063991931</v>
      </c>
    </row>
    <row r="4800" spans="2:6" x14ac:dyDescent="0.6">
      <c r="B4800" s="6">
        <v>42935.708333333336</v>
      </c>
      <c r="C4800" s="18">
        <v>532.8388741387256</v>
      </c>
      <c r="E4800" s="6">
        <v>43300.708333333336</v>
      </c>
      <c r="F4800" s="18">
        <v>3624.3892374165744</v>
      </c>
    </row>
    <row r="4801" spans="2:6" x14ac:dyDescent="0.6">
      <c r="B4801" s="6">
        <v>42935.75</v>
      </c>
      <c r="C4801" s="18">
        <v>533.45383684794001</v>
      </c>
      <c r="E4801" s="6">
        <v>43300.75</v>
      </c>
      <c r="F4801" s="18">
        <v>3683.6720699564512</v>
      </c>
    </row>
    <row r="4802" spans="2:6" x14ac:dyDescent="0.6">
      <c r="B4802" s="6">
        <v>42935.791666666664</v>
      </c>
      <c r="C4802" s="18">
        <v>531.02817918565415</v>
      </c>
      <c r="E4802" s="6">
        <v>43300.791666666664</v>
      </c>
      <c r="F4802" s="18">
        <v>3148.2455186970956</v>
      </c>
    </row>
    <row r="4803" spans="2:6" x14ac:dyDescent="0.6">
      <c r="B4803" s="6">
        <v>42935.833333333336</v>
      </c>
      <c r="C4803" s="18">
        <v>533.6695707135716</v>
      </c>
      <c r="E4803" s="6">
        <v>43300.833333333336</v>
      </c>
      <c r="F4803" s="18">
        <v>376.55317659166099</v>
      </c>
    </row>
    <row r="4804" spans="2:6" x14ac:dyDescent="0.6">
      <c r="B4804" s="6">
        <v>42935.875</v>
      </c>
      <c r="C4804" s="18">
        <v>535.39164635340285</v>
      </c>
      <c r="E4804" s="6">
        <v>43300.875</v>
      </c>
      <c r="F4804" s="18">
        <v>376.77484115600498</v>
      </c>
    </row>
    <row r="4805" spans="2:6" x14ac:dyDescent="0.6">
      <c r="B4805" s="6">
        <v>42935.916666666664</v>
      </c>
      <c r="C4805" s="18">
        <v>536.24024121496302</v>
      </c>
      <c r="E4805" s="6">
        <v>43300.916666666664</v>
      </c>
      <c r="F4805" s="18">
        <v>376.96895104302303</v>
      </c>
    </row>
    <row r="4806" spans="2:6" x14ac:dyDescent="0.6">
      <c r="B4806" s="6">
        <v>42935.958333333336</v>
      </c>
      <c r="C4806" s="18">
        <v>532.74086707644881</v>
      </c>
      <c r="E4806" s="6">
        <v>43300.958333333336</v>
      </c>
      <c r="F4806" s="18">
        <v>362.88030235131498</v>
      </c>
    </row>
    <row r="4807" spans="2:6" x14ac:dyDescent="0.6">
      <c r="B4807" s="6">
        <v>42936</v>
      </c>
      <c r="C4807" s="18">
        <v>155.17740875667951</v>
      </c>
      <c r="E4807" s="6">
        <v>43301</v>
      </c>
      <c r="F4807" s="18">
        <v>0</v>
      </c>
    </row>
    <row r="4808" spans="2:6" x14ac:dyDescent="0.6">
      <c r="B4808" s="6">
        <v>42936.041666666664</v>
      </c>
      <c r="C4808" s="18">
        <v>155.59857547759921</v>
      </c>
      <c r="E4808" s="6">
        <v>43301.041666666664</v>
      </c>
      <c r="F4808" s="18">
        <v>113.226942994859</v>
      </c>
    </row>
    <row r="4809" spans="2:6" x14ac:dyDescent="0.6">
      <c r="B4809" s="6">
        <v>42936.083333333336</v>
      </c>
      <c r="C4809" s="18">
        <v>158.61425257841648</v>
      </c>
      <c r="E4809" s="6">
        <v>43301.083333333336</v>
      </c>
      <c r="F4809" s="18">
        <v>134.99074416266501</v>
      </c>
    </row>
    <row r="4810" spans="2:6" x14ac:dyDescent="0.6">
      <c r="B4810" s="6">
        <v>42936.125</v>
      </c>
      <c r="C4810" s="18">
        <v>158.88811373816532</v>
      </c>
      <c r="E4810" s="6">
        <v>43301.125</v>
      </c>
      <c r="F4810" s="18">
        <v>0</v>
      </c>
    </row>
    <row r="4811" spans="2:6" x14ac:dyDescent="0.6">
      <c r="B4811" s="6">
        <v>42936.166666666664</v>
      </c>
      <c r="C4811" s="18">
        <v>158.16914615631035</v>
      </c>
      <c r="E4811" s="6">
        <v>43301.166666666664</v>
      </c>
      <c r="F4811" s="18">
        <v>0</v>
      </c>
    </row>
    <row r="4812" spans="2:6" x14ac:dyDescent="0.6">
      <c r="B4812" s="6">
        <v>42936.208333333336</v>
      </c>
      <c r="C4812" s="18">
        <v>158.29521638287429</v>
      </c>
      <c r="E4812" s="6">
        <v>43301.208333333336</v>
      </c>
      <c r="F4812" s="18">
        <v>0</v>
      </c>
    </row>
    <row r="4813" spans="2:6" x14ac:dyDescent="0.6">
      <c r="B4813" s="6">
        <v>42936.25</v>
      </c>
      <c r="C4813" s="18">
        <v>155.6403979025944</v>
      </c>
      <c r="E4813" s="6">
        <v>43301.25</v>
      </c>
      <c r="F4813" s="18">
        <v>112.969609375</v>
      </c>
    </row>
    <row r="4814" spans="2:6" x14ac:dyDescent="0.6">
      <c r="B4814" s="6">
        <v>42936.291666666664</v>
      </c>
      <c r="C4814" s="18">
        <v>156.76322041246547</v>
      </c>
      <c r="E4814" s="6">
        <v>43301.291666666664</v>
      </c>
      <c r="F4814" s="18">
        <v>112.689387516445</v>
      </c>
    </row>
    <row r="4815" spans="2:6" x14ac:dyDescent="0.6">
      <c r="B4815" s="6">
        <v>42936.333333333336</v>
      </c>
      <c r="C4815" s="18">
        <v>152.37210353215499</v>
      </c>
      <c r="E4815" s="6">
        <v>43301.333333333336</v>
      </c>
      <c r="F4815" s="18">
        <v>3183.4218358696789</v>
      </c>
    </row>
    <row r="4816" spans="2:6" x14ac:dyDescent="0.6">
      <c r="B4816" s="6">
        <v>42936.375</v>
      </c>
      <c r="C4816" s="18">
        <v>511.06992477046043</v>
      </c>
      <c r="E4816" s="6">
        <v>43301.375</v>
      </c>
      <c r="F4816" s="18">
        <v>3291.7311602613572</v>
      </c>
    </row>
    <row r="4817" spans="2:6" x14ac:dyDescent="0.6">
      <c r="B4817" s="6">
        <v>42936.416666666664</v>
      </c>
      <c r="C4817" s="18">
        <v>518.84498267120637</v>
      </c>
      <c r="E4817" s="6">
        <v>43301.416666666664</v>
      </c>
      <c r="F4817" s="18">
        <v>3307.5937107170903</v>
      </c>
    </row>
    <row r="4818" spans="2:6" x14ac:dyDescent="0.6">
      <c r="B4818" s="6">
        <v>42936.458333333336</v>
      </c>
      <c r="C4818" s="18">
        <v>422.96535641246339</v>
      </c>
      <c r="E4818" s="6">
        <v>43301.458333333336</v>
      </c>
      <c r="F4818" s="18">
        <v>2861.7376154920771</v>
      </c>
    </row>
    <row r="4819" spans="2:6" x14ac:dyDescent="0.6">
      <c r="B4819" s="6">
        <v>42936.5</v>
      </c>
      <c r="C4819" s="18">
        <v>425.91668736404768</v>
      </c>
      <c r="E4819" s="6">
        <v>43301.5</v>
      </c>
      <c r="F4819" s="18">
        <v>3782.3203854539643</v>
      </c>
    </row>
    <row r="4820" spans="2:6" x14ac:dyDescent="0.6">
      <c r="B4820" s="6">
        <v>42936.541666666664</v>
      </c>
      <c r="C4820" s="18">
        <v>426.67715784708599</v>
      </c>
      <c r="E4820" s="6">
        <v>43301.541666666664</v>
      </c>
      <c r="F4820" s="18">
        <v>3804.3364510091083</v>
      </c>
    </row>
    <row r="4821" spans="2:6" x14ac:dyDescent="0.6">
      <c r="B4821" s="6">
        <v>42936.583333333336</v>
      </c>
      <c r="C4821" s="18">
        <v>416.86459501955221</v>
      </c>
      <c r="E4821" s="6">
        <v>43301.583333333336</v>
      </c>
      <c r="F4821" s="18">
        <v>4362.399612545425</v>
      </c>
    </row>
    <row r="4822" spans="2:6" x14ac:dyDescent="0.6">
      <c r="B4822" s="6">
        <v>42936.625</v>
      </c>
      <c r="C4822" s="18">
        <v>413.39350408765921</v>
      </c>
      <c r="E4822" s="6">
        <v>43301.625</v>
      </c>
      <c r="F4822" s="18">
        <v>3262.519240976967</v>
      </c>
    </row>
    <row r="4823" spans="2:6" x14ac:dyDescent="0.6">
      <c r="B4823" s="6">
        <v>42936.666666666664</v>
      </c>
      <c r="C4823" s="18">
        <v>521.0858840348975</v>
      </c>
      <c r="E4823" s="6">
        <v>43301.666666666664</v>
      </c>
      <c r="F4823" s="18">
        <v>3279.5360810852017</v>
      </c>
    </row>
    <row r="4824" spans="2:6" x14ac:dyDescent="0.6">
      <c r="B4824" s="6">
        <v>42936.708333333336</v>
      </c>
      <c r="C4824" s="18">
        <v>940.61495363659196</v>
      </c>
      <c r="E4824" s="6">
        <v>43301.708333333336</v>
      </c>
      <c r="F4824" s="18">
        <v>1074.8301613023541</v>
      </c>
    </row>
    <row r="4825" spans="2:6" x14ac:dyDescent="0.6">
      <c r="B4825" s="6">
        <v>42936.75</v>
      </c>
      <c r="C4825" s="18">
        <v>696.68703456719663</v>
      </c>
      <c r="E4825" s="6">
        <v>43301.75</v>
      </c>
      <c r="F4825" s="18">
        <v>982.83559353298506</v>
      </c>
    </row>
    <row r="4826" spans="2:6" x14ac:dyDescent="0.6">
      <c r="B4826" s="6">
        <v>42936.791666666664</v>
      </c>
      <c r="C4826" s="18">
        <v>535.92653693305078</v>
      </c>
      <c r="E4826" s="6">
        <v>43301.791666666664</v>
      </c>
      <c r="F4826" s="18">
        <v>2727.7050122578921</v>
      </c>
    </row>
    <row r="4827" spans="2:6" x14ac:dyDescent="0.6">
      <c r="B4827" s="6">
        <v>42936.833333333336</v>
      </c>
      <c r="C4827" s="18">
        <v>530.91551877339521</v>
      </c>
      <c r="E4827" s="6">
        <v>43301.833333333336</v>
      </c>
      <c r="F4827" s="18">
        <v>976.50609264797504</v>
      </c>
    </row>
    <row r="4828" spans="2:6" x14ac:dyDescent="0.6">
      <c r="B4828" s="6">
        <v>42936.875</v>
      </c>
      <c r="C4828" s="18">
        <v>479.98347788704734</v>
      </c>
      <c r="E4828" s="6">
        <v>43301.875</v>
      </c>
      <c r="F4828" s="18">
        <v>427.46452097574803</v>
      </c>
    </row>
    <row r="4829" spans="2:6" x14ac:dyDescent="0.6">
      <c r="B4829" s="6">
        <v>42936.916666666664</v>
      </c>
      <c r="C4829" s="18">
        <v>677.40379289414977</v>
      </c>
      <c r="E4829" s="6">
        <v>43301.916666666664</v>
      </c>
      <c r="F4829" s="18">
        <v>292.28105016072499</v>
      </c>
    </row>
    <row r="4830" spans="2:6" x14ac:dyDescent="0.6">
      <c r="B4830" s="6">
        <v>42936.958333333336</v>
      </c>
      <c r="C4830" s="18">
        <v>399.80074792067148</v>
      </c>
      <c r="E4830" s="6">
        <v>43301.958333333336</v>
      </c>
      <c r="F4830" s="18">
        <v>279.017216491699</v>
      </c>
    </row>
    <row r="4831" spans="2:6" x14ac:dyDescent="0.6">
      <c r="B4831" s="6">
        <v>42937</v>
      </c>
      <c r="C4831" s="18">
        <v>119.05519894334947</v>
      </c>
      <c r="E4831" s="6">
        <v>43302</v>
      </c>
      <c r="F4831" s="18">
        <v>0</v>
      </c>
    </row>
    <row r="4832" spans="2:6" x14ac:dyDescent="0.6">
      <c r="B4832" s="6">
        <v>42937.041666666664</v>
      </c>
      <c r="C4832" s="18">
        <v>115.53246930281227</v>
      </c>
      <c r="E4832" s="6">
        <v>43302.041666666664</v>
      </c>
      <c r="F4832" s="18">
        <v>0</v>
      </c>
    </row>
    <row r="4833" spans="2:6" x14ac:dyDescent="0.6">
      <c r="B4833" s="6">
        <v>42937.083333333336</v>
      </c>
      <c r="C4833" s="18">
        <v>119.81196744031308</v>
      </c>
      <c r="E4833" s="6">
        <v>43302.083333333336</v>
      </c>
      <c r="F4833" s="18">
        <v>0</v>
      </c>
    </row>
    <row r="4834" spans="2:6" x14ac:dyDescent="0.6">
      <c r="B4834" s="6">
        <v>42937.125</v>
      </c>
      <c r="C4834" s="18">
        <v>120.19890899062138</v>
      </c>
      <c r="E4834" s="6">
        <v>43302.125</v>
      </c>
      <c r="F4834" s="18">
        <v>0</v>
      </c>
    </row>
    <row r="4835" spans="2:6" x14ac:dyDescent="0.6">
      <c r="B4835" s="6">
        <v>42937.166666666664</v>
      </c>
      <c r="C4835" s="18">
        <v>119.81452697806886</v>
      </c>
      <c r="E4835" s="6">
        <v>43302.166666666664</v>
      </c>
      <c r="F4835" s="18">
        <v>113.75194293128099</v>
      </c>
    </row>
    <row r="4836" spans="2:6" x14ac:dyDescent="0.6">
      <c r="B4836" s="6">
        <v>42937.208333333336</v>
      </c>
      <c r="C4836" s="18">
        <v>2.2600170850753698</v>
      </c>
      <c r="E4836" s="6">
        <v>43302.208333333336</v>
      </c>
      <c r="F4836" s="18">
        <v>0</v>
      </c>
    </row>
    <row r="4837" spans="2:6" x14ac:dyDescent="0.6">
      <c r="B4837" s="6">
        <v>42937.25</v>
      </c>
      <c r="C4837" s="18">
        <v>2.2057510058085099</v>
      </c>
      <c r="E4837" s="6">
        <v>43302.25</v>
      </c>
      <c r="F4837" s="18">
        <v>0</v>
      </c>
    </row>
    <row r="4838" spans="2:6" x14ac:dyDescent="0.6">
      <c r="B4838" s="6">
        <v>42937.291666666664</v>
      </c>
      <c r="C4838" s="18">
        <v>2.2599615017572998</v>
      </c>
      <c r="E4838" s="6">
        <v>43302.291666666664</v>
      </c>
      <c r="F4838" s="18">
        <v>0</v>
      </c>
    </row>
    <row r="4839" spans="2:6" x14ac:dyDescent="0.6">
      <c r="B4839" s="6">
        <v>42937.333333333336</v>
      </c>
      <c r="C4839" s="18">
        <v>2.1933091889487302</v>
      </c>
      <c r="E4839" s="6">
        <v>43302.333333333336</v>
      </c>
      <c r="F4839" s="18">
        <v>0</v>
      </c>
    </row>
    <row r="4840" spans="2:6" x14ac:dyDescent="0.6">
      <c r="B4840" s="6">
        <v>42937.375</v>
      </c>
      <c r="C4840" s="18">
        <v>2.2057509809070099</v>
      </c>
      <c r="E4840" s="6">
        <v>43302.375</v>
      </c>
      <c r="F4840" s="18">
        <v>0</v>
      </c>
    </row>
    <row r="4841" spans="2:6" x14ac:dyDescent="0.6">
      <c r="B4841" s="6">
        <v>42937.416666666664</v>
      </c>
      <c r="C4841" s="18">
        <v>356.0753034867173</v>
      </c>
      <c r="E4841" s="6">
        <v>43302.416666666664</v>
      </c>
      <c r="F4841" s="18">
        <v>0</v>
      </c>
    </row>
    <row r="4842" spans="2:6" x14ac:dyDescent="0.6">
      <c r="B4842" s="6">
        <v>42937.458333333336</v>
      </c>
      <c r="C4842" s="18">
        <v>120.21114060348867</v>
      </c>
      <c r="E4842" s="6">
        <v>43302.458333333336</v>
      </c>
      <c r="F4842" s="18">
        <v>386.66283876207098</v>
      </c>
    </row>
    <row r="4843" spans="2:6" x14ac:dyDescent="0.6">
      <c r="B4843" s="6">
        <v>42937.5</v>
      </c>
      <c r="C4843" s="18">
        <v>119.52075055493187</v>
      </c>
      <c r="E4843" s="6">
        <v>43302.5</v>
      </c>
      <c r="F4843" s="18">
        <v>385.74400634765601</v>
      </c>
    </row>
    <row r="4844" spans="2:6" x14ac:dyDescent="0.6">
      <c r="B4844" s="6">
        <v>42937.541666666664</v>
      </c>
      <c r="C4844" s="18">
        <v>119.6466396713253</v>
      </c>
      <c r="E4844" s="6">
        <v>43302.541666666664</v>
      </c>
      <c r="F4844" s="18">
        <v>382.01928041246202</v>
      </c>
    </row>
    <row r="4845" spans="2:6" x14ac:dyDescent="0.6">
      <c r="B4845" s="6">
        <v>42937.583333333336</v>
      </c>
      <c r="C4845" s="18">
        <v>259.53023768795748</v>
      </c>
      <c r="E4845" s="6">
        <v>43302.583333333336</v>
      </c>
      <c r="F4845" s="18">
        <v>0</v>
      </c>
    </row>
    <row r="4846" spans="2:6" x14ac:dyDescent="0.6">
      <c r="B4846" s="6">
        <v>42937.625</v>
      </c>
      <c r="C4846" s="18">
        <v>254.78094291276278</v>
      </c>
      <c r="E4846" s="6">
        <v>43302.625</v>
      </c>
      <c r="F4846" s="18">
        <v>362.03634126451198</v>
      </c>
    </row>
    <row r="4847" spans="2:6" x14ac:dyDescent="0.6">
      <c r="B4847" s="6">
        <v>42937.666666666664</v>
      </c>
      <c r="C4847" s="18">
        <v>476.92509554637735</v>
      </c>
      <c r="E4847" s="6">
        <v>43302.666666666664</v>
      </c>
      <c r="F4847" s="18">
        <v>0</v>
      </c>
    </row>
    <row r="4848" spans="2:6" x14ac:dyDescent="0.6">
      <c r="B4848" s="6">
        <v>42937.708333333336</v>
      </c>
      <c r="C4848" s="18">
        <v>482.01413837499052</v>
      </c>
      <c r="E4848" s="6">
        <v>43302.708333333336</v>
      </c>
      <c r="F4848" s="18">
        <v>268.83010580274703</v>
      </c>
    </row>
    <row r="4849" spans="2:6" x14ac:dyDescent="0.6">
      <c r="B4849" s="6">
        <v>42937.75</v>
      </c>
      <c r="C4849" s="18">
        <v>378.5207535277471</v>
      </c>
      <c r="E4849" s="6">
        <v>43302.75</v>
      </c>
      <c r="F4849" s="18">
        <v>0</v>
      </c>
    </row>
    <row r="4850" spans="2:6" x14ac:dyDescent="0.6">
      <c r="B4850" s="6">
        <v>42937.791666666664</v>
      </c>
      <c r="C4850" s="18">
        <v>377.63114257388571</v>
      </c>
      <c r="E4850" s="6">
        <v>43302.791666666664</v>
      </c>
      <c r="F4850" s="18">
        <v>504.416717592873</v>
      </c>
    </row>
    <row r="4851" spans="2:6" x14ac:dyDescent="0.6">
      <c r="B4851" s="6">
        <v>42937.833333333336</v>
      </c>
      <c r="C4851" s="18">
        <v>374.28004094017871</v>
      </c>
      <c r="E4851" s="6">
        <v>43302.833333333336</v>
      </c>
      <c r="F4851" s="18">
        <v>0</v>
      </c>
    </row>
    <row r="4852" spans="2:6" x14ac:dyDescent="0.6">
      <c r="B4852" s="6">
        <v>42937.875</v>
      </c>
      <c r="C4852" s="18">
        <v>371.70637143664828</v>
      </c>
      <c r="E4852" s="6">
        <v>43302.875</v>
      </c>
      <c r="F4852" s="18">
        <v>292.30871626112099</v>
      </c>
    </row>
    <row r="4853" spans="2:6" x14ac:dyDescent="0.6">
      <c r="B4853" s="6">
        <v>42937.916666666664</v>
      </c>
      <c r="C4853" s="18">
        <v>369.6058167627113</v>
      </c>
      <c r="E4853" s="6">
        <v>43302.916666666664</v>
      </c>
      <c r="F4853" s="18">
        <v>0</v>
      </c>
    </row>
    <row r="4854" spans="2:6" x14ac:dyDescent="0.6">
      <c r="B4854" s="6">
        <v>42937.958333333336</v>
      </c>
      <c r="C4854" s="18">
        <v>373.78214483684928</v>
      </c>
      <c r="E4854" s="6">
        <v>43302.958333333336</v>
      </c>
      <c r="F4854" s="18">
        <v>0</v>
      </c>
    </row>
    <row r="4855" spans="2:6" x14ac:dyDescent="0.6">
      <c r="B4855" s="6">
        <v>42938</v>
      </c>
      <c r="C4855" s="18">
        <v>2.2328562736511199</v>
      </c>
      <c r="E4855" s="6">
        <v>43303</v>
      </c>
      <c r="F4855" s="18">
        <v>0</v>
      </c>
    </row>
    <row r="4856" spans="2:6" x14ac:dyDescent="0.6">
      <c r="B4856" s="6">
        <v>42938.041666666664</v>
      </c>
      <c r="C4856" s="18">
        <v>2.1929759429560698</v>
      </c>
      <c r="E4856" s="6">
        <v>43303.041666666664</v>
      </c>
      <c r="F4856" s="18">
        <v>113.09277636210101</v>
      </c>
    </row>
    <row r="4857" spans="2:6" x14ac:dyDescent="0.6">
      <c r="B4857" s="6">
        <v>42938.083333333336</v>
      </c>
      <c r="C4857" s="18">
        <v>2.2063619852066001</v>
      </c>
      <c r="E4857" s="6">
        <v>43303.083333333336</v>
      </c>
      <c r="F4857" s="18">
        <v>113.54472058614</v>
      </c>
    </row>
    <row r="4858" spans="2:6" x14ac:dyDescent="0.6">
      <c r="B4858" s="6">
        <v>42938.125</v>
      </c>
      <c r="C4858" s="18">
        <v>117.341498688591</v>
      </c>
      <c r="E4858" s="6">
        <v>43303.125</v>
      </c>
      <c r="F4858" s="18">
        <v>115.00916544596301</v>
      </c>
    </row>
    <row r="4859" spans="2:6" x14ac:dyDescent="0.6">
      <c r="B4859" s="6">
        <v>42938.166666666664</v>
      </c>
      <c r="C4859" s="18">
        <v>118.242443105909</v>
      </c>
      <c r="E4859" s="6">
        <v>43303.166666666664</v>
      </c>
      <c r="F4859" s="18">
        <v>115.213053533766</v>
      </c>
    </row>
    <row r="4860" spans="2:6" x14ac:dyDescent="0.6">
      <c r="B4860" s="6">
        <v>42938.208333333336</v>
      </c>
      <c r="C4860" s="18">
        <v>0</v>
      </c>
      <c r="E4860" s="6">
        <v>43303.208333333336</v>
      </c>
      <c r="F4860" s="18">
        <v>114.773109647962</v>
      </c>
    </row>
    <row r="4861" spans="2:6" x14ac:dyDescent="0.6">
      <c r="B4861" s="6">
        <v>42938.25</v>
      </c>
      <c r="C4861" s="18">
        <v>0</v>
      </c>
      <c r="E4861" s="6">
        <v>43303.25</v>
      </c>
      <c r="F4861" s="18">
        <v>114.679387228224</v>
      </c>
    </row>
    <row r="4862" spans="2:6" x14ac:dyDescent="0.6">
      <c r="B4862" s="6">
        <v>42938.291666666664</v>
      </c>
      <c r="C4862" s="18">
        <v>0</v>
      </c>
      <c r="E4862" s="6">
        <v>43303.291666666664</v>
      </c>
      <c r="F4862" s="18">
        <v>113.954942826165</v>
      </c>
    </row>
    <row r="4863" spans="2:6" x14ac:dyDescent="0.6">
      <c r="B4863" s="6">
        <v>42938.333333333336</v>
      </c>
      <c r="C4863" s="18">
        <v>0</v>
      </c>
      <c r="E4863" s="6">
        <v>43303.333333333336</v>
      </c>
      <c r="F4863" s="18">
        <v>113.488220456441</v>
      </c>
    </row>
    <row r="4864" spans="2:6" x14ac:dyDescent="0.6">
      <c r="B4864" s="6">
        <v>42938.375</v>
      </c>
      <c r="C4864" s="18">
        <v>0</v>
      </c>
      <c r="E4864" s="6">
        <v>43303.375</v>
      </c>
      <c r="F4864" s="18">
        <v>113.02216539594799</v>
      </c>
    </row>
    <row r="4865" spans="2:6" x14ac:dyDescent="0.6">
      <c r="B4865" s="6">
        <v>42938.416666666664</v>
      </c>
      <c r="C4865" s="18">
        <v>0</v>
      </c>
      <c r="E4865" s="6">
        <v>43303.416666666664</v>
      </c>
      <c r="F4865" s="18">
        <v>253.85289850446799</v>
      </c>
    </row>
    <row r="4866" spans="2:6" x14ac:dyDescent="0.6">
      <c r="B4866" s="6">
        <v>42938.458333333336</v>
      </c>
      <c r="C4866" s="18">
        <v>366.63611217922602</v>
      </c>
      <c r="E4866" s="6">
        <v>43303.458333333336</v>
      </c>
      <c r="F4866" s="18">
        <v>136.89572767045701</v>
      </c>
    </row>
    <row r="4867" spans="2:6" x14ac:dyDescent="0.6">
      <c r="B4867" s="6">
        <v>42938.5</v>
      </c>
      <c r="C4867" s="18">
        <v>381.42922361585801</v>
      </c>
      <c r="E4867" s="6">
        <v>43303.5</v>
      </c>
      <c r="F4867" s="18">
        <v>142.282405548095</v>
      </c>
    </row>
    <row r="4868" spans="2:6" x14ac:dyDescent="0.6">
      <c r="B4868" s="6">
        <v>42938.541666666664</v>
      </c>
      <c r="C4868" s="18">
        <v>386.73061338636597</v>
      </c>
      <c r="E4868" s="6">
        <v>43303.541666666664</v>
      </c>
      <c r="F4868" s="18">
        <v>142.373661066691</v>
      </c>
    </row>
    <row r="4869" spans="2:6" x14ac:dyDescent="0.6">
      <c r="B4869" s="6">
        <v>42938.583333333336</v>
      </c>
      <c r="C4869" s="18">
        <v>386.76950686984497</v>
      </c>
      <c r="E4869" s="6">
        <v>43303.583333333336</v>
      </c>
      <c r="F4869" s="18">
        <v>140.57088862101199</v>
      </c>
    </row>
    <row r="4870" spans="2:6" x14ac:dyDescent="0.6">
      <c r="B4870" s="6">
        <v>42938.625</v>
      </c>
      <c r="C4870" s="18">
        <v>387.16788945515901</v>
      </c>
      <c r="E4870" s="6">
        <v>43303.625</v>
      </c>
      <c r="F4870" s="18">
        <v>139.40461112976001</v>
      </c>
    </row>
    <row r="4871" spans="2:6" x14ac:dyDescent="0.6">
      <c r="B4871" s="6">
        <v>42938.666666666664</v>
      </c>
      <c r="C4871" s="18">
        <v>476.38360137939412</v>
      </c>
      <c r="E4871" s="6">
        <v>43303.666666666664</v>
      </c>
      <c r="F4871" s="18">
        <v>136.80992780049601</v>
      </c>
    </row>
    <row r="4872" spans="2:6" x14ac:dyDescent="0.6">
      <c r="B4872" s="6">
        <v>42938.708333333336</v>
      </c>
      <c r="C4872" s="18">
        <v>480.72581855773859</v>
      </c>
      <c r="E4872" s="6">
        <v>43303.708333333336</v>
      </c>
      <c r="F4872" s="18">
        <v>0</v>
      </c>
    </row>
    <row r="4873" spans="2:6" x14ac:dyDescent="0.6">
      <c r="B4873" s="6">
        <v>42938.75</v>
      </c>
      <c r="C4873" s="18">
        <v>480.98015380859317</v>
      </c>
      <c r="E4873" s="6">
        <v>43303.75</v>
      </c>
      <c r="F4873" s="18">
        <v>0</v>
      </c>
    </row>
    <row r="4874" spans="2:6" x14ac:dyDescent="0.6">
      <c r="B4874" s="6">
        <v>42938.791666666664</v>
      </c>
      <c r="C4874" s="18">
        <v>483.12506057408024</v>
      </c>
      <c r="E4874" s="6">
        <v>43303.791666666664</v>
      </c>
      <c r="F4874" s="18">
        <v>360.275228559705</v>
      </c>
    </row>
    <row r="4875" spans="2:6" x14ac:dyDescent="0.6">
      <c r="B4875" s="6">
        <v>42938.833333333336</v>
      </c>
      <c r="C4875" s="18">
        <v>481.75877470228329</v>
      </c>
      <c r="E4875" s="6">
        <v>43303.833333333336</v>
      </c>
      <c r="F4875" s="18">
        <v>0</v>
      </c>
    </row>
    <row r="4876" spans="2:6" x14ac:dyDescent="0.6">
      <c r="B4876" s="6">
        <v>42938.875</v>
      </c>
      <c r="C4876" s="18">
        <v>481.23650424533389</v>
      </c>
      <c r="E4876" s="6">
        <v>43303.875</v>
      </c>
      <c r="F4876" s="18">
        <v>0</v>
      </c>
    </row>
    <row r="4877" spans="2:6" x14ac:dyDescent="0.6">
      <c r="B4877" s="6">
        <v>42938.916666666664</v>
      </c>
      <c r="C4877" s="18">
        <v>485.25768759528711</v>
      </c>
      <c r="E4877" s="6">
        <v>43303.916666666664</v>
      </c>
      <c r="F4877" s="18">
        <v>2.2500192403793302</v>
      </c>
    </row>
    <row r="4878" spans="2:6" x14ac:dyDescent="0.6">
      <c r="B4878" s="6">
        <v>42938.958333333336</v>
      </c>
      <c r="C4878" s="18">
        <v>389.01314447442672</v>
      </c>
      <c r="E4878" s="6">
        <v>43303.958333333336</v>
      </c>
      <c r="F4878" s="18">
        <v>2060.1774691602914</v>
      </c>
    </row>
    <row r="4879" spans="2:6" x14ac:dyDescent="0.6">
      <c r="B4879" s="6">
        <v>42939</v>
      </c>
      <c r="C4879" s="18">
        <v>386.67567676120302</v>
      </c>
      <c r="E4879" s="6">
        <v>43304</v>
      </c>
      <c r="F4879" s="18">
        <v>659.13928363376101</v>
      </c>
    </row>
    <row r="4880" spans="2:6" x14ac:dyDescent="0.6">
      <c r="B4880" s="6">
        <v>42939.041666666664</v>
      </c>
      <c r="C4880" s="18">
        <v>386.69539991590699</v>
      </c>
      <c r="E4880" s="6">
        <v>43304.041666666664</v>
      </c>
      <c r="F4880" s="18">
        <v>316.16025168948636</v>
      </c>
    </row>
    <row r="4881" spans="2:6" x14ac:dyDescent="0.6">
      <c r="B4881" s="6">
        <v>42939.083333333336</v>
      </c>
      <c r="C4881" s="18">
        <v>387.26339904785101</v>
      </c>
      <c r="E4881" s="6">
        <v>43304.083333333336</v>
      </c>
      <c r="F4881" s="18">
        <v>0</v>
      </c>
    </row>
    <row r="4882" spans="2:6" x14ac:dyDescent="0.6">
      <c r="B4882" s="6">
        <v>42939.125</v>
      </c>
      <c r="C4882" s="18">
        <v>495.29709191481146</v>
      </c>
      <c r="E4882" s="6">
        <v>43304.125</v>
      </c>
      <c r="F4882" s="18">
        <v>0</v>
      </c>
    </row>
    <row r="4883" spans="2:6" x14ac:dyDescent="0.6">
      <c r="B4883" s="6">
        <v>42939.166666666664</v>
      </c>
      <c r="C4883" s="18">
        <v>118.96920029520946</v>
      </c>
      <c r="E4883" s="6">
        <v>43304.166666666664</v>
      </c>
      <c r="F4883" s="18">
        <v>0</v>
      </c>
    </row>
    <row r="4884" spans="2:6" x14ac:dyDescent="0.6">
      <c r="B4884" s="6">
        <v>42939.208333333336</v>
      </c>
      <c r="C4884" s="18">
        <v>475.43620294915206</v>
      </c>
      <c r="E4884" s="6">
        <v>43304.208333333336</v>
      </c>
      <c r="F4884" s="18">
        <v>114.31394275241399</v>
      </c>
    </row>
    <row r="4885" spans="2:6" x14ac:dyDescent="0.6">
      <c r="B4885" s="6">
        <v>42939.25</v>
      </c>
      <c r="C4885" s="18">
        <v>0</v>
      </c>
      <c r="E4885" s="6">
        <v>43304.25</v>
      </c>
      <c r="F4885" s="18">
        <v>408.06763235304004</v>
      </c>
    </row>
    <row r="4886" spans="2:6" x14ac:dyDescent="0.6">
      <c r="B4886" s="6">
        <v>42939.291666666664</v>
      </c>
      <c r="C4886" s="18">
        <v>0</v>
      </c>
      <c r="E4886" s="6">
        <v>43304.291666666664</v>
      </c>
      <c r="F4886" s="18">
        <v>652.87025799221396</v>
      </c>
    </row>
    <row r="4887" spans="2:6" x14ac:dyDescent="0.6">
      <c r="B4887" s="6">
        <v>42939.333333333336</v>
      </c>
      <c r="C4887" s="18">
        <v>2.2093613386154098</v>
      </c>
      <c r="E4887" s="6">
        <v>43304.333333333336</v>
      </c>
      <c r="F4887" s="18">
        <v>664.553814663357</v>
      </c>
    </row>
    <row r="4888" spans="2:6" x14ac:dyDescent="0.6">
      <c r="B4888" s="6">
        <v>42939.375</v>
      </c>
      <c r="C4888" s="18">
        <v>2.2063619454701699</v>
      </c>
      <c r="E4888" s="6">
        <v>43304.375</v>
      </c>
      <c r="F4888" s="18">
        <v>2430.1636083475728</v>
      </c>
    </row>
    <row r="4889" spans="2:6" x14ac:dyDescent="0.6">
      <c r="B4889" s="6">
        <v>42939.416666666664</v>
      </c>
      <c r="C4889" s="18">
        <v>386.666951548258</v>
      </c>
      <c r="E4889" s="6">
        <v>43304.416666666664</v>
      </c>
      <c r="F4889" s="18">
        <v>2425.0748050435359</v>
      </c>
    </row>
    <row r="4890" spans="2:6" x14ac:dyDescent="0.6">
      <c r="B4890" s="6">
        <v>42939.458333333336</v>
      </c>
      <c r="C4890" s="18">
        <v>386.13534249199699</v>
      </c>
      <c r="E4890" s="6">
        <v>43304.458333333336</v>
      </c>
      <c r="F4890" s="18">
        <v>386.142284935845</v>
      </c>
    </row>
    <row r="4891" spans="2:6" x14ac:dyDescent="0.6">
      <c r="B4891" s="6">
        <v>42939.5</v>
      </c>
      <c r="C4891" s="18">
        <v>423.64894824981587</v>
      </c>
      <c r="E4891" s="6">
        <v>43304.5</v>
      </c>
      <c r="F4891" s="18">
        <v>2144.8127575683579</v>
      </c>
    </row>
    <row r="4892" spans="2:6" x14ac:dyDescent="0.6">
      <c r="B4892" s="6">
        <v>42939.541666666664</v>
      </c>
      <c r="C4892" s="18">
        <v>418.36751569112039</v>
      </c>
      <c r="E4892" s="6">
        <v>43304.541666666664</v>
      </c>
      <c r="F4892" s="18">
        <v>2178.6030309549951</v>
      </c>
    </row>
    <row r="4893" spans="2:6" x14ac:dyDescent="0.6">
      <c r="B4893" s="6">
        <v>42939.583333333336</v>
      </c>
      <c r="C4893" s="18">
        <v>512.57341502295537</v>
      </c>
      <c r="E4893" s="6">
        <v>43304.583333333336</v>
      </c>
      <c r="F4893" s="18">
        <v>2177.9944210137251</v>
      </c>
    </row>
    <row r="4894" spans="2:6" x14ac:dyDescent="0.6">
      <c r="B4894" s="6">
        <v>42939.625</v>
      </c>
      <c r="C4894" s="18">
        <v>508.95995546976633</v>
      </c>
      <c r="E4894" s="6">
        <v>43304.625</v>
      </c>
      <c r="F4894" s="18">
        <v>2177.477591061061</v>
      </c>
    </row>
    <row r="4895" spans="2:6" x14ac:dyDescent="0.6">
      <c r="B4895" s="6">
        <v>42939.666666666664</v>
      </c>
      <c r="C4895" s="18">
        <v>508.14226042853363</v>
      </c>
      <c r="E4895" s="6">
        <v>43304.666666666664</v>
      </c>
      <c r="F4895" s="18">
        <v>2509.5546564229312</v>
      </c>
    </row>
    <row r="4896" spans="2:6" x14ac:dyDescent="0.6">
      <c r="B4896" s="6">
        <v>42939.708333333336</v>
      </c>
      <c r="C4896" s="18">
        <v>488.58891417185384</v>
      </c>
      <c r="E4896" s="6">
        <v>43304.708333333336</v>
      </c>
      <c r="F4896" s="18">
        <v>2154.3454819064659</v>
      </c>
    </row>
    <row r="4897" spans="2:6" x14ac:dyDescent="0.6">
      <c r="B4897" s="6">
        <v>42939.75</v>
      </c>
      <c r="C4897" s="18">
        <v>775.27634145100751</v>
      </c>
      <c r="E4897" s="6">
        <v>43304.75</v>
      </c>
      <c r="F4897" s="18">
        <v>384.181670616997</v>
      </c>
    </row>
    <row r="4898" spans="2:6" x14ac:dyDescent="0.6">
      <c r="B4898" s="6">
        <v>42939.791666666664</v>
      </c>
      <c r="C4898" s="18">
        <v>696.72427881081774</v>
      </c>
      <c r="E4898" s="6">
        <v>43304.791666666664</v>
      </c>
      <c r="F4898" s="18">
        <v>2315.842133543224</v>
      </c>
    </row>
    <row r="4899" spans="2:6" x14ac:dyDescent="0.6">
      <c r="B4899" s="6">
        <v>42939.833333333336</v>
      </c>
      <c r="C4899" s="18">
        <v>705.75451145013119</v>
      </c>
      <c r="E4899" s="6">
        <v>43304.833333333336</v>
      </c>
      <c r="F4899" s="18">
        <v>1765.9137535603832</v>
      </c>
    </row>
    <row r="4900" spans="2:6" x14ac:dyDescent="0.6">
      <c r="B4900" s="6">
        <v>42939.875</v>
      </c>
      <c r="C4900" s="18">
        <v>797.02859774059675</v>
      </c>
      <c r="E4900" s="6">
        <v>43304.875</v>
      </c>
      <c r="F4900" s="18">
        <v>276.11443825615697</v>
      </c>
    </row>
    <row r="4901" spans="2:6" x14ac:dyDescent="0.6">
      <c r="B4901" s="6">
        <v>42939.916666666664</v>
      </c>
      <c r="C4901" s="18">
        <v>407.37501081241464</v>
      </c>
      <c r="E4901" s="6">
        <v>43304.916666666664</v>
      </c>
      <c r="F4901" s="18">
        <v>0</v>
      </c>
    </row>
    <row r="4902" spans="2:6" x14ac:dyDescent="0.6">
      <c r="B4902" s="6">
        <v>42939.958333333336</v>
      </c>
      <c r="C4902" s="18">
        <v>544.42637544751108</v>
      </c>
      <c r="E4902" s="6">
        <v>43304.958333333336</v>
      </c>
      <c r="F4902" s="18">
        <v>0</v>
      </c>
    </row>
    <row r="4903" spans="2:6" x14ac:dyDescent="0.6">
      <c r="B4903" s="6">
        <v>42940</v>
      </c>
      <c r="C4903" s="18">
        <v>455.11165125475895</v>
      </c>
      <c r="E4903" s="6">
        <v>43305</v>
      </c>
      <c r="F4903" s="18">
        <v>0</v>
      </c>
    </row>
    <row r="4904" spans="2:6" x14ac:dyDescent="0.6">
      <c r="B4904" s="6">
        <v>42940.041666666664</v>
      </c>
      <c r="C4904" s="18">
        <v>180.98410121348144</v>
      </c>
      <c r="E4904" s="6">
        <v>43305.041666666664</v>
      </c>
      <c r="F4904" s="18">
        <v>300.17034531487297</v>
      </c>
    </row>
    <row r="4905" spans="2:6" x14ac:dyDescent="0.6">
      <c r="B4905" s="6">
        <v>42940.083333333336</v>
      </c>
      <c r="C4905" s="18">
        <v>580.04518270810297</v>
      </c>
      <c r="E4905" s="6">
        <v>43305.083333333336</v>
      </c>
      <c r="F4905" s="18">
        <v>0</v>
      </c>
    </row>
    <row r="4906" spans="2:6" x14ac:dyDescent="0.6">
      <c r="B4906" s="6">
        <v>42940.125</v>
      </c>
      <c r="C4906" s="18">
        <v>429.71781326293842</v>
      </c>
      <c r="E4906" s="6">
        <v>43305.125</v>
      </c>
      <c r="F4906" s="18">
        <v>0</v>
      </c>
    </row>
    <row r="4907" spans="2:6" x14ac:dyDescent="0.6">
      <c r="B4907" s="6">
        <v>42940.166666666664</v>
      </c>
      <c r="C4907" s="18">
        <v>153.19707716067543</v>
      </c>
      <c r="E4907" s="6">
        <v>43305.166666666664</v>
      </c>
      <c r="F4907" s="18">
        <v>0</v>
      </c>
    </row>
    <row r="4908" spans="2:6" x14ac:dyDescent="0.6">
      <c r="B4908" s="6">
        <v>42940.208333333336</v>
      </c>
      <c r="C4908" s="18">
        <v>153.16899804909937</v>
      </c>
      <c r="E4908" s="6">
        <v>43305.208333333336</v>
      </c>
      <c r="F4908" s="18">
        <v>0</v>
      </c>
    </row>
    <row r="4909" spans="2:6" x14ac:dyDescent="0.6">
      <c r="B4909" s="6">
        <v>42940.25</v>
      </c>
      <c r="C4909" s="18">
        <v>153.35172627237046</v>
      </c>
      <c r="E4909" s="6">
        <v>43305.25</v>
      </c>
      <c r="F4909" s="18">
        <v>0</v>
      </c>
    </row>
    <row r="4910" spans="2:6" x14ac:dyDescent="0.6">
      <c r="B4910" s="6">
        <v>42940.291666666664</v>
      </c>
      <c r="C4910" s="18">
        <v>150.38974188910501</v>
      </c>
      <c r="E4910" s="6">
        <v>43305.291666666664</v>
      </c>
      <c r="F4910" s="18">
        <v>0</v>
      </c>
    </row>
    <row r="4911" spans="2:6" x14ac:dyDescent="0.6">
      <c r="B4911" s="6">
        <v>42940.333333333336</v>
      </c>
      <c r="C4911" s="18">
        <v>38.363596329159101</v>
      </c>
      <c r="E4911" s="6">
        <v>43305.333333333336</v>
      </c>
      <c r="F4911" s="18">
        <v>0</v>
      </c>
    </row>
    <row r="4912" spans="2:6" x14ac:dyDescent="0.6">
      <c r="B4912" s="6">
        <v>42940.375</v>
      </c>
      <c r="C4912" s="18">
        <v>387.74764573415069</v>
      </c>
      <c r="E4912" s="6">
        <v>43305.375</v>
      </c>
      <c r="F4912" s="18">
        <v>0</v>
      </c>
    </row>
    <row r="4913" spans="2:6" x14ac:dyDescent="0.6">
      <c r="B4913" s="6">
        <v>42940.416666666664</v>
      </c>
      <c r="C4913" s="18">
        <v>530.03602330764022</v>
      </c>
      <c r="E4913" s="6">
        <v>43305.416666666664</v>
      </c>
      <c r="F4913" s="18">
        <v>385.28516794840402</v>
      </c>
    </row>
    <row r="4914" spans="2:6" x14ac:dyDescent="0.6">
      <c r="B4914" s="6">
        <v>42940.458333333336</v>
      </c>
      <c r="C4914" s="18">
        <v>1062.0123629322304</v>
      </c>
      <c r="E4914" s="6">
        <v>43305.458333333336</v>
      </c>
      <c r="F4914" s="18">
        <v>385.276286536322</v>
      </c>
    </row>
    <row r="4915" spans="2:6" x14ac:dyDescent="0.6">
      <c r="B4915" s="6">
        <v>42940.5</v>
      </c>
      <c r="C4915" s="18">
        <v>1146.8232115268688</v>
      </c>
      <c r="E4915" s="6">
        <v>43305.5</v>
      </c>
      <c r="F4915" s="18">
        <v>385.90955732557501</v>
      </c>
    </row>
    <row r="4916" spans="2:6" x14ac:dyDescent="0.6">
      <c r="B4916" s="6">
        <v>42940.541666666664</v>
      </c>
      <c r="C4916" s="18">
        <v>745.07464335971213</v>
      </c>
      <c r="E4916" s="6">
        <v>43305.541666666664</v>
      </c>
      <c r="F4916" s="18">
        <v>385.05572753906199</v>
      </c>
    </row>
    <row r="4917" spans="2:6" x14ac:dyDescent="0.6">
      <c r="B4917" s="6">
        <v>42940.583333333336</v>
      </c>
      <c r="C4917" s="18">
        <v>1113.5369977908647</v>
      </c>
      <c r="E4917" s="6">
        <v>43305.583333333336</v>
      </c>
      <c r="F4917" s="18">
        <v>386.308010287814</v>
      </c>
    </row>
    <row r="4918" spans="2:6" x14ac:dyDescent="0.6">
      <c r="B4918" s="6">
        <v>42940.625</v>
      </c>
      <c r="C4918" s="18">
        <v>754.39360941992675</v>
      </c>
      <c r="E4918" s="6">
        <v>43305.625</v>
      </c>
      <c r="F4918" s="18">
        <v>384.67450544569198</v>
      </c>
    </row>
    <row r="4919" spans="2:6" x14ac:dyDescent="0.6">
      <c r="B4919" s="6">
        <v>42940.666666666664</v>
      </c>
      <c r="C4919" s="18">
        <v>567.07910549587564</v>
      </c>
      <c r="E4919" s="6">
        <v>43305.666666666664</v>
      </c>
      <c r="F4919" s="18">
        <v>385.18378289116703</v>
      </c>
    </row>
    <row r="4920" spans="2:6" x14ac:dyDescent="0.6">
      <c r="B4920" s="6">
        <v>42940.708333333336</v>
      </c>
      <c r="C4920" s="18">
        <v>565.28304286956632</v>
      </c>
      <c r="E4920" s="6">
        <v>43305.708333333336</v>
      </c>
      <c r="F4920" s="18">
        <v>385.264118499755</v>
      </c>
    </row>
    <row r="4921" spans="2:6" x14ac:dyDescent="0.6">
      <c r="B4921" s="6">
        <v>42940.75</v>
      </c>
      <c r="C4921" s="18">
        <v>747.38808282216246</v>
      </c>
      <c r="E4921" s="6">
        <v>43305.75</v>
      </c>
      <c r="F4921" s="18">
        <v>554.93244792938208</v>
      </c>
    </row>
    <row r="4922" spans="2:6" x14ac:dyDescent="0.6">
      <c r="B4922" s="6">
        <v>42940.791666666664</v>
      </c>
      <c r="C4922" s="18">
        <v>569.38762976275439</v>
      </c>
      <c r="E4922" s="6">
        <v>43305.791666666664</v>
      </c>
      <c r="F4922" s="18">
        <v>0</v>
      </c>
    </row>
    <row r="4923" spans="2:6" x14ac:dyDescent="0.6">
      <c r="B4923" s="6">
        <v>42940.833333333336</v>
      </c>
      <c r="C4923" s="18">
        <v>680.99256041208696</v>
      </c>
      <c r="E4923" s="6">
        <v>43305.833333333336</v>
      </c>
      <c r="F4923" s="18">
        <v>0</v>
      </c>
    </row>
    <row r="4924" spans="2:6" x14ac:dyDescent="0.6">
      <c r="B4924" s="6">
        <v>42940.875</v>
      </c>
      <c r="C4924" s="18">
        <v>648.73779535333188</v>
      </c>
      <c r="E4924" s="6">
        <v>43305.875</v>
      </c>
      <c r="F4924" s="18">
        <v>0</v>
      </c>
    </row>
    <row r="4925" spans="2:6" x14ac:dyDescent="0.6">
      <c r="B4925" s="6">
        <v>42940.916666666664</v>
      </c>
      <c r="C4925" s="18">
        <v>153.88608600192492</v>
      </c>
      <c r="E4925" s="6">
        <v>43305.916666666664</v>
      </c>
      <c r="F4925" s="18">
        <v>0</v>
      </c>
    </row>
    <row r="4926" spans="2:6" x14ac:dyDescent="0.6">
      <c r="B4926" s="6">
        <v>42940.958333333336</v>
      </c>
      <c r="C4926" s="18">
        <v>535.89394284990033</v>
      </c>
      <c r="E4926" s="6">
        <v>43305.958333333336</v>
      </c>
      <c r="F4926" s="18">
        <v>375.01944849649999</v>
      </c>
    </row>
    <row r="4927" spans="2:6" x14ac:dyDescent="0.6">
      <c r="B4927" s="6">
        <v>42941</v>
      </c>
      <c r="C4927" s="18">
        <v>539.96571398840865</v>
      </c>
      <c r="E4927" s="6">
        <v>43306</v>
      </c>
      <c r="F4927" s="18">
        <v>0</v>
      </c>
    </row>
    <row r="4928" spans="2:6" x14ac:dyDescent="0.6">
      <c r="B4928" s="6">
        <v>42941.041666666664</v>
      </c>
      <c r="C4928" s="18">
        <v>426.5004180230024</v>
      </c>
      <c r="E4928" s="6">
        <v>43306.041666666664</v>
      </c>
      <c r="F4928" s="18">
        <v>112.89744306352399</v>
      </c>
    </row>
    <row r="4929" spans="2:6" x14ac:dyDescent="0.6">
      <c r="B4929" s="6">
        <v>42941.083333333336</v>
      </c>
      <c r="C4929" s="18">
        <v>39.683421452840001</v>
      </c>
      <c r="E4929" s="6">
        <v>43306.083333333336</v>
      </c>
      <c r="F4929" s="18">
        <v>113.87516495598599</v>
      </c>
    </row>
    <row r="4930" spans="2:6" x14ac:dyDescent="0.6">
      <c r="B4930" s="6">
        <v>42941.125</v>
      </c>
      <c r="C4930" s="18">
        <v>39.684843529595199</v>
      </c>
      <c r="E4930" s="6">
        <v>43306.125</v>
      </c>
      <c r="F4930" s="18">
        <v>0</v>
      </c>
    </row>
    <row r="4931" spans="2:6" x14ac:dyDescent="0.6">
      <c r="B4931" s="6">
        <v>42941.166666666664</v>
      </c>
      <c r="C4931" s="18">
        <v>39.869532669915003</v>
      </c>
      <c r="E4931" s="6">
        <v>43306.166666666664</v>
      </c>
      <c r="F4931" s="18">
        <v>113.10922074635801</v>
      </c>
    </row>
    <row r="4932" spans="2:6" x14ac:dyDescent="0.6">
      <c r="B4932" s="6">
        <v>42941.208333333336</v>
      </c>
      <c r="C4932" s="18">
        <v>39.763510072496103</v>
      </c>
      <c r="E4932" s="6">
        <v>43306.208333333336</v>
      </c>
      <c r="F4932" s="18">
        <v>113.419554070366</v>
      </c>
    </row>
    <row r="4933" spans="2:6" x14ac:dyDescent="0.6">
      <c r="B4933" s="6">
        <v>42941.25</v>
      </c>
      <c r="C4933" s="18">
        <v>39.738354326883901</v>
      </c>
      <c r="E4933" s="6">
        <v>43306.25</v>
      </c>
      <c r="F4933" s="18">
        <v>113.38449860890699</v>
      </c>
    </row>
    <row r="4934" spans="2:6" x14ac:dyDescent="0.6">
      <c r="B4934" s="6">
        <v>42941.291666666664</v>
      </c>
      <c r="C4934" s="18">
        <v>39.300865334404804</v>
      </c>
      <c r="E4934" s="6">
        <v>43306.291666666664</v>
      </c>
      <c r="F4934" s="18">
        <v>488.38005803426</v>
      </c>
    </row>
    <row r="4935" spans="2:6" x14ac:dyDescent="0.6">
      <c r="B4935" s="6">
        <v>42941.333333333336</v>
      </c>
      <c r="C4935" s="18">
        <v>39.193377041286794</v>
      </c>
      <c r="E4935" s="6">
        <v>43306.333333333336</v>
      </c>
      <c r="F4935" s="18">
        <v>500.88578016916802</v>
      </c>
    </row>
    <row r="4936" spans="2:6" x14ac:dyDescent="0.6">
      <c r="B4936" s="6">
        <v>42941.375</v>
      </c>
      <c r="C4936" s="18">
        <v>415.3897520234849</v>
      </c>
      <c r="E4936" s="6">
        <v>43306.375</v>
      </c>
      <c r="F4936" s="18">
        <v>386.51661631266199</v>
      </c>
    </row>
    <row r="4937" spans="2:6" x14ac:dyDescent="0.6">
      <c r="B4937" s="6">
        <v>42941.416666666664</v>
      </c>
      <c r="C4937" s="18">
        <v>385.20156604342901</v>
      </c>
      <c r="E4937" s="6">
        <v>43306.416666666664</v>
      </c>
      <c r="F4937" s="18">
        <v>386.701453687879</v>
      </c>
    </row>
    <row r="4938" spans="2:6" x14ac:dyDescent="0.6">
      <c r="B4938" s="6">
        <v>42941.458333333336</v>
      </c>
      <c r="C4938" s="18">
        <v>765.99534266153898</v>
      </c>
      <c r="E4938" s="6">
        <v>43306.458333333336</v>
      </c>
      <c r="F4938" s="18">
        <v>386.490337812635</v>
      </c>
    </row>
    <row r="4939" spans="2:6" x14ac:dyDescent="0.6">
      <c r="B4939" s="6">
        <v>42941.5</v>
      </c>
      <c r="C4939" s="18">
        <v>776.03112119886498</v>
      </c>
      <c r="E4939" s="6">
        <v>43306.5</v>
      </c>
      <c r="F4939" s="18">
        <v>762.443953264024</v>
      </c>
    </row>
    <row r="4940" spans="2:6" x14ac:dyDescent="0.6">
      <c r="B4940" s="6">
        <v>42941.541666666664</v>
      </c>
      <c r="C4940" s="18">
        <v>776.43340077717994</v>
      </c>
      <c r="E4940" s="6">
        <v>43306.541666666664</v>
      </c>
      <c r="F4940" s="18">
        <v>742.52807191636703</v>
      </c>
    </row>
    <row r="4941" spans="2:6" x14ac:dyDescent="0.6">
      <c r="B4941" s="6">
        <v>42941.583333333336</v>
      </c>
      <c r="C4941" s="18">
        <v>777.244066179063</v>
      </c>
      <c r="E4941" s="6">
        <v>43306.583333333336</v>
      </c>
      <c r="F4941" s="18">
        <v>763.64552139282091</v>
      </c>
    </row>
    <row r="4942" spans="2:6" x14ac:dyDescent="0.6">
      <c r="B4942" s="6">
        <v>42941.625</v>
      </c>
      <c r="C4942" s="18">
        <v>778.02334197997902</v>
      </c>
      <c r="E4942" s="6">
        <v>43306.625</v>
      </c>
      <c r="F4942" s="18">
        <v>763.80006839328303</v>
      </c>
    </row>
    <row r="4943" spans="2:6" x14ac:dyDescent="0.6">
      <c r="B4943" s="6">
        <v>42941.666666666664</v>
      </c>
      <c r="C4943" s="18">
        <v>774.96145417955097</v>
      </c>
      <c r="E4943" s="6">
        <v>43306.666666666664</v>
      </c>
      <c r="F4943" s="18">
        <v>762.51717631022007</v>
      </c>
    </row>
    <row r="4944" spans="2:6" x14ac:dyDescent="0.6">
      <c r="B4944" s="6">
        <v>42941.708333333336</v>
      </c>
      <c r="C4944" s="18">
        <v>771.27915832121994</v>
      </c>
      <c r="E4944" s="6">
        <v>43306.708333333336</v>
      </c>
      <c r="F4944" s="18">
        <v>762.88429256862901</v>
      </c>
    </row>
    <row r="4945" spans="2:6" x14ac:dyDescent="0.6">
      <c r="B4945" s="6">
        <v>42941.75</v>
      </c>
      <c r="C4945" s="18">
        <v>770.14582687616212</v>
      </c>
      <c r="E4945" s="6">
        <v>43306.75</v>
      </c>
      <c r="F4945" s="18">
        <v>760.41450920952593</v>
      </c>
    </row>
    <row r="4946" spans="2:6" x14ac:dyDescent="0.6">
      <c r="B4946" s="6">
        <v>42941.791666666664</v>
      </c>
      <c r="C4946" s="18">
        <v>378.92876209338414</v>
      </c>
      <c r="E4946" s="6">
        <v>43306.791666666664</v>
      </c>
      <c r="F4946" s="18">
        <v>386.17967005411703</v>
      </c>
    </row>
    <row r="4947" spans="2:6" x14ac:dyDescent="0.6">
      <c r="B4947" s="6">
        <v>42941.833333333336</v>
      </c>
      <c r="C4947" s="18">
        <v>761.74950866699191</v>
      </c>
      <c r="E4947" s="6">
        <v>43306.833333333336</v>
      </c>
      <c r="F4947" s="18">
        <v>484.26921747419487</v>
      </c>
    </row>
    <row r="4948" spans="2:6" x14ac:dyDescent="0.6">
      <c r="B4948" s="6">
        <v>42941.875</v>
      </c>
      <c r="C4948" s="18">
        <v>379.11853871928247</v>
      </c>
      <c r="E4948" s="6">
        <v>43306.875</v>
      </c>
      <c r="F4948" s="18">
        <v>583.19185710059207</v>
      </c>
    </row>
    <row r="4949" spans="2:6" x14ac:dyDescent="0.6">
      <c r="B4949" s="6">
        <v>42941.916666666664</v>
      </c>
      <c r="C4949" s="18">
        <v>376.83927939520902</v>
      </c>
      <c r="E4949" s="6">
        <v>43306.916666666664</v>
      </c>
      <c r="F4949" s="18">
        <v>581.77182391696408</v>
      </c>
    </row>
    <row r="4950" spans="2:6" x14ac:dyDescent="0.6">
      <c r="B4950" s="6">
        <v>42941.958333333336</v>
      </c>
      <c r="C4950" s="18">
        <v>377.37822960747599</v>
      </c>
      <c r="E4950" s="6">
        <v>43306.958333333336</v>
      </c>
      <c r="F4950" s="18">
        <v>377.16478266398099</v>
      </c>
    </row>
    <row r="4951" spans="2:6" x14ac:dyDescent="0.6">
      <c r="B4951" s="6">
        <v>42942</v>
      </c>
      <c r="C4951" s="18">
        <v>500.66617423587195</v>
      </c>
      <c r="E4951" s="6">
        <v>43307</v>
      </c>
      <c r="F4951" s="18">
        <v>355.49228235880503</v>
      </c>
    </row>
    <row r="4952" spans="2:6" x14ac:dyDescent="0.6">
      <c r="B4952" s="6">
        <v>42942.041666666664</v>
      </c>
      <c r="C4952" s="18">
        <v>504.44233753204202</v>
      </c>
      <c r="E4952" s="6">
        <v>43307.041666666664</v>
      </c>
      <c r="F4952" s="18">
        <v>384.41683893839502</v>
      </c>
    </row>
    <row r="4953" spans="2:6" x14ac:dyDescent="0.6">
      <c r="B4953" s="6">
        <v>42942.083333333336</v>
      </c>
      <c r="C4953" s="18">
        <v>505.55278305053599</v>
      </c>
      <c r="E4953" s="6">
        <v>43307.083333333336</v>
      </c>
      <c r="F4953" s="18">
        <v>0</v>
      </c>
    </row>
    <row r="4954" spans="2:6" x14ac:dyDescent="0.6">
      <c r="B4954" s="6">
        <v>42942.125</v>
      </c>
      <c r="C4954" s="18">
        <v>494.84433914608297</v>
      </c>
      <c r="E4954" s="6">
        <v>43307.125</v>
      </c>
      <c r="F4954" s="18">
        <v>113.165609529283</v>
      </c>
    </row>
    <row r="4955" spans="2:6" x14ac:dyDescent="0.6">
      <c r="B4955" s="6">
        <v>42942.166666666664</v>
      </c>
      <c r="C4955" s="18">
        <v>486.20250625610197</v>
      </c>
      <c r="E4955" s="6">
        <v>43307.166666666664</v>
      </c>
      <c r="F4955" s="18">
        <v>113.412276301913</v>
      </c>
    </row>
    <row r="4956" spans="2:6" x14ac:dyDescent="0.6">
      <c r="B4956" s="6">
        <v>42942.208333333336</v>
      </c>
      <c r="C4956" s="18">
        <v>471.98294868892998</v>
      </c>
      <c r="E4956" s="6">
        <v>43307.208333333336</v>
      </c>
      <c r="F4956" s="18">
        <v>113.03083172692099</v>
      </c>
    </row>
    <row r="4957" spans="2:6" x14ac:dyDescent="0.6">
      <c r="B4957" s="6">
        <v>42942.25</v>
      </c>
      <c r="C4957" s="18">
        <v>117.86238732231899</v>
      </c>
      <c r="E4957" s="6">
        <v>43307.25</v>
      </c>
      <c r="F4957" s="18">
        <v>113.767276272243</v>
      </c>
    </row>
    <row r="4958" spans="2:6" x14ac:dyDescent="0.6">
      <c r="B4958" s="6">
        <v>42942.291666666664</v>
      </c>
      <c r="C4958" s="18">
        <v>470.97950895945098</v>
      </c>
      <c r="E4958" s="6">
        <v>43307.291666666664</v>
      </c>
      <c r="F4958" s="18">
        <v>0</v>
      </c>
    </row>
    <row r="4959" spans="2:6" x14ac:dyDescent="0.6">
      <c r="B4959" s="6">
        <v>42942.333333333336</v>
      </c>
      <c r="C4959" s="18">
        <v>498.76617210388099</v>
      </c>
      <c r="E4959" s="6">
        <v>43307.333333333336</v>
      </c>
      <c r="F4959" s="18">
        <v>0</v>
      </c>
    </row>
    <row r="4960" spans="2:6" x14ac:dyDescent="0.6">
      <c r="B4960" s="6">
        <v>42942.375</v>
      </c>
      <c r="C4960" s="18">
        <v>377.73267161051399</v>
      </c>
      <c r="E4960" s="6">
        <v>43307.375</v>
      </c>
      <c r="F4960" s="18">
        <v>385.57978486802801</v>
      </c>
    </row>
    <row r="4961" spans="2:6" x14ac:dyDescent="0.6">
      <c r="B4961" s="6">
        <v>42942.416666666664</v>
      </c>
      <c r="C4961" s="18">
        <v>765.91567554049902</v>
      </c>
      <c r="E4961" s="6">
        <v>43307.416666666664</v>
      </c>
      <c r="F4961" s="18">
        <v>385.29284098307198</v>
      </c>
    </row>
    <row r="4962" spans="2:6" x14ac:dyDescent="0.6">
      <c r="B4962" s="6">
        <v>42942.458333333336</v>
      </c>
      <c r="C4962" s="18">
        <v>765.66467722574794</v>
      </c>
      <c r="E4962" s="6">
        <v>43307.458333333336</v>
      </c>
      <c r="F4962" s="18">
        <v>754.72170740763295</v>
      </c>
    </row>
    <row r="4963" spans="2:6" x14ac:dyDescent="0.6">
      <c r="B4963" s="6">
        <v>42942.5</v>
      </c>
      <c r="C4963" s="18">
        <v>395.17151413811519</v>
      </c>
      <c r="E4963" s="6">
        <v>43307.5</v>
      </c>
      <c r="F4963" s="18">
        <v>757.99562533908306</v>
      </c>
    </row>
    <row r="4964" spans="2:6" x14ac:dyDescent="0.6">
      <c r="B4964" s="6">
        <v>42942.541666666664</v>
      </c>
      <c r="C4964" s="18">
        <v>394.79532935354382</v>
      </c>
      <c r="E4964" s="6">
        <v>43307.541666666664</v>
      </c>
      <c r="F4964" s="18">
        <v>754.41312026977494</v>
      </c>
    </row>
    <row r="4965" spans="2:6" x14ac:dyDescent="0.6">
      <c r="B4965" s="6">
        <v>42942.583333333336</v>
      </c>
      <c r="C4965" s="18">
        <v>376.380727674696</v>
      </c>
      <c r="E4965" s="6">
        <v>43307.583333333336</v>
      </c>
      <c r="F4965" s="18">
        <v>756.88106820000507</v>
      </c>
    </row>
    <row r="4966" spans="2:6" x14ac:dyDescent="0.6">
      <c r="B4966" s="6">
        <v>42942.625</v>
      </c>
      <c r="C4966" s="18">
        <v>764.04194905598911</v>
      </c>
      <c r="E4966" s="6">
        <v>43307.625</v>
      </c>
      <c r="F4966" s="18">
        <v>757.26978761460998</v>
      </c>
    </row>
    <row r="4967" spans="2:6" x14ac:dyDescent="0.6">
      <c r="B4967" s="6">
        <v>42942.666666666664</v>
      </c>
      <c r="C4967" s="18">
        <v>787.40917332119284</v>
      </c>
      <c r="E4967" s="6">
        <v>43307.666666666664</v>
      </c>
      <c r="F4967" s="18">
        <v>756.35734931098</v>
      </c>
    </row>
    <row r="4968" spans="2:6" x14ac:dyDescent="0.6">
      <c r="B4968" s="6">
        <v>42942.708333333336</v>
      </c>
      <c r="C4968" s="18">
        <v>787.56456521351993</v>
      </c>
      <c r="E4968" s="6">
        <v>43307.708333333336</v>
      </c>
      <c r="F4968" s="18">
        <v>385.42084342108802</v>
      </c>
    </row>
    <row r="4969" spans="2:6" x14ac:dyDescent="0.6">
      <c r="B4969" s="6">
        <v>42942.75</v>
      </c>
      <c r="C4969" s="18">
        <v>1009.2344489076379</v>
      </c>
      <c r="E4969" s="6">
        <v>43307.75</v>
      </c>
      <c r="F4969" s="18">
        <v>758.44290318806907</v>
      </c>
    </row>
    <row r="4970" spans="2:6" x14ac:dyDescent="0.6">
      <c r="B4970" s="6">
        <v>42942.791666666664</v>
      </c>
      <c r="C4970" s="18">
        <v>1020.7571152114859</v>
      </c>
      <c r="E4970" s="6">
        <v>43307.791666666664</v>
      </c>
      <c r="F4970" s="18">
        <v>387.03550740559803</v>
      </c>
    </row>
    <row r="4971" spans="2:6" x14ac:dyDescent="0.6">
      <c r="B4971" s="6">
        <v>42942.833333333336</v>
      </c>
      <c r="C4971" s="18">
        <v>1033.5065558200406</v>
      </c>
      <c r="E4971" s="6">
        <v>43307.833333333336</v>
      </c>
      <c r="F4971" s="18">
        <v>385.11122897677899</v>
      </c>
    </row>
    <row r="4972" spans="2:6" x14ac:dyDescent="0.6">
      <c r="B4972" s="6">
        <v>42942.875</v>
      </c>
      <c r="C4972" s="18">
        <v>607.43077097574792</v>
      </c>
      <c r="E4972" s="6">
        <v>43307.875</v>
      </c>
      <c r="F4972" s="18">
        <v>0</v>
      </c>
    </row>
    <row r="4973" spans="2:6" x14ac:dyDescent="0.6">
      <c r="B4973" s="6">
        <v>42942.916666666664</v>
      </c>
      <c r="C4973" s="18">
        <v>379.55839367336699</v>
      </c>
      <c r="E4973" s="6">
        <v>43307.916666666664</v>
      </c>
      <c r="F4973" s="18">
        <v>375.93350964016298</v>
      </c>
    </row>
    <row r="4974" spans="2:6" x14ac:dyDescent="0.6">
      <c r="B4974" s="6">
        <v>42942.958333333336</v>
      </c>
      <c r="C4974" s="18">
        <v>753.20287265830484</v>
      </c>
      <c r="E4974" s="6">
        <v>43307.958333333336</v>
      </c>
      <c r="F4974" s="18">
        <v>385.31739724053199</v>
      </c>
    </row>
    <row r="4975" spans="2:6" x14ac:dyDescent="0.6">
      <c r="B4975" s="6">
        <v>42943</v>
      </c>
      <c r="C4975" s="18">
        <v>905.49844820909902</v>
      </c>
      <c r="E4975" s="6">
        <v>43308</v>
      </c>
      <c r="F4975" s="18">
        <v>0</v>
      </c>
    </row>
    <row r="4976" spans="2:6" x14ac:dyDescent="0.6">
      <c r="B4976" s="6">
        <v>42943.041666666664</v>
      </c>
      <c r="C4976" s="18">
        <v>643.41922486993826</v>
      </c>
      <c r="E4976" s="6">
        <v>43308.041666666664</v>
      </c>
      <c r="F4976" s="18">
        <v>0</v>
      </c>
    </row>
    <row r="4977" spans="2:6" x14ac:dyDescent="0.6">
      <c r="B4977" s="6">
        <v>42943.083333333336</v>
      </c>
      <c r="C4977" s="18">
        <v>642.63207509464632</v>
      </c>
      <c r="E4977" s="6">
        <v>43308.083333333336</v>
      </c>
      <c r="F4977" s="18">
        <v>112.85516529083201</v>
      </c>
    </row>
    <row r="4978" spans="2:6" x14ac:dyDescent="0.6">
      <c r="B4978" s="6">
        <v>42943.125</v>
      </c>
      <c r="C4978" s="18">
        <v>630.01698016643377</v>
      </c>
      <c r="E4978" s="6">
        <v>43308.125</v>
      </c>
      <c r="F4978" s="18">
        <v>112.59016516791399</v>
      </c>
    </row>
    <row r="4979" spans="2:6" x14ac:dyDescent="0.6">
      <c r="B4979" s="6">
        <v>42943.166666666664</v>
      </c>
      <c r="C4979" s="18">
        <v>632.60530098649986</v>
      </c>
      <c r="E4979" s="6">
        <v>43308.166666666664</v>
      </c>
      <c r="F4979" s="18">
        <v>112.56883201599101</v>
      </c>
    </row>
    <row r="4980" spans="2:6" x14ac:dyDescent="0.6">
      <c r="B4980" s="6">
        <v>42943.208333333336</v>
      </c>
      <c r="C4980" s="18">
        <v>644.97056265738092</v>
      </c>
      <c r="E4980" s="6">
        <v>43308.208333333336</v>
      </c>
      <c r="F4980" s="18">
        <v>114.94674009958852</v>
      </c>
    </row>
    <row r="4981" spans="2:6" x14ac:dyDescent="0.6">
      <c r="B4981" s="6">
        <v>42943.25</v>
      </c>
      <c r="C4981" s="18">
        <v>641.22493701722738</v>
      </c>
      <c r="E4981" s="6">
        <v>43308.25</v>
      </c>
      <c r="F4981" s="18">
        <v>0</v>
      </c>
    </row>
    <row r="4982" spans="2:6" x14ac:dyDescent="0.6">
      <c r="B4982" s="6">
        <v>42943.291666666664</v>
      </c>
      <c r="C4982" s="18">
        <v>638.55022006458557</v>
      </c>
      <c r="E4982" s="6">
        <v>43308.291666666664</v>
      </c>
      <c r="F4982" s="18">
        <v>0</v>
      </c>
    </row>
    <row r="4983" spans="2:6" x14ac:dyDescent="0.6">
      <c r="B4983" s="6">
        <v>42943.333333333336</v>
      </c>
      <c r="C4983" s="18">
        <v>493.40730989032232</v>
      </c>
      <c r="E4983" s="6">
        <v>43308.333333333336</v>
      </c>
      <c r="F4983" s="18">
        <v>0</v>
      </c>
    </row>
    <row r="4984" spans="2:6" x14ac:dyDescent="0.6">
      <c r="B4984" s="6">
        <v>42943.375</v>
      </c>
      <c r="C4984" s="18">
        <v>389.26564771917054</v>
      </c>
      <c r="E4984" s="6">
        <v>43308.375</v>
      </c>
      <c r="F4984" s="18">
        <v>383.37511773003399</v>
      </c>
    </row>
    <row r="4985" spans="2:6" x14ac:dyDescent="0.6">
      <c r="B4985" s="6">
        <v>42943.416666666664</v>
      </c>
      <c r="C4985" s="18">
        <v>782.60493335763499</v>
      </c>
      <c r="E4985" s="6">
        <v>43308.416666666664</v>
      </c>
      <c r="F4985" s="18">
        <v>387.20750673082102</v>
      </c>
    </row>
    <row r="4986" spans="2:6" x14ac:dyDescent="0.6">
      <c r="B4986" s="6">
        <v>42943.458333333336</v>
      </c>
      <c r="C4986" s="18">
        <v>779.22320750554309</v>
      </c>
      <c r="E4986" s="6">
        <v>43308.458333333336</v>
      </c>
      <c r="F4986" s="18">
        <v>760.58084587944802</v>
      </c>
    </row>
    <row r="4987" spans="2:6" x14ac:dyDescent="0.6">
      <c r="B4987" s="6">
        <v>42943.5</v>
      </c>
      <c r="C4987" s="18">
        <v>778.76895675659102</v>
      </c>
      <c r="E4987" s="6">
        <v>43308.5</v>
      </c>
      <c r="F4987" s="18">
        <v>751.13579110039495</v>
      </c>
    </row>
    <row r="4988" spans="2:6" x14ac:dyDescent="0.6">
      <c r="B4988" s="6">
        <v>42943.541666666664</v>
      </c>
      <c r="C4988" s="18">
        <v>778.80973397148898</v>
      </c>
      <c r="E4988" s="6">
        <v>43308.541666666664</v>
      </c>
      <c r="F4988" s="18">
        <v>759.33601164075901</v>
      </c>
    </row>
    <row r="4989" spans="2:6" x14ac:dyDescent="0.6">
      <c r="B4989" s="6">
        <v>42943.583333333336</v>
      </c>
      <c r="C4989" s="18">
        <v>778.52245635986196</v>
      </c>
      <c r="E4989" s="6">
        <v>43308.583333333336</v>
      </c>
      <c r="F4989" s="18">
        <v>761.71734717474897</v>
      </c>
    </row>
    <row r="4990" spans="2:6" x14ac:dyDescent="0.6">
      <c r="B4990" s="6">
        <v>42943.625</v>
      </c>
      <c r="C4990" s="18">
        <v>776.03001091851104</v>
      </c>
      <c r="E4990" s="6">
        <v>43308.625</v>
      </c>
      <c r="F4990" s="18">
        <v>757.74718104044496</v>
      </c>
    </row>
    <row r="4991" spans="2:6" x14ac:dyDescent="0.6">
      <c r="B4991" s="6">
        <v>42943.666666666664</v>
      </c>
      <c r="C4991" s="18">
        <v>776.62206514146499</v>
      </c>
      <c r="E4991" s="6">
        <v>43308.666666666664</v>
      </c>
      <c r="F4991" s="18">
        <v>757.24228522406599</v>
      </c>
    </row>
    <row r="4992" spans="2:6" x14ac:dyDescent="0.6">
      <c r="B4992" s="6">
        <v>42943.708333333336</v>
      </c>
      <c r="C4992" s="18">
        <v>831.05255628797727</v>
      </c>
      <c r="E4992" s="6">
        <v>43308.708333333336</v>
      </c>
      <c r="F4992" s="18">
        <v>757.59256495157797</v>
      </c>
    </row>
    <row r="4993" spans="2:6" x14ac:dyDescent="0.6">
      <c r="B4993" s="6">
        <v>42943.75</v>
      </c>
      <c r="C4993" s="18">
        <v>748.35895616319408</v>
      </c>
      <c r="E4993" s="6">
        <v>43308.75</v>
      </c>
      <c r="F4993" s="18">
        <v>757.61850687662695</v>
      </c>
    </row>
    <row r="4994" spans="2:6" x14ac:dyDescent="0.6">
      <c r="B4994" s="6">
        <v>42943.791666666664</v>
      </c>
      <c r="C4994" s="18">
        <v>1053.0184284631396</v>
      </c>
      <c r="E4994" s="6">
        <v>43308.791666666664</v>
      </c>
      <c r="F4994" s="18">
        <v>758.14228814018998</v>
      </c>
    </row>
    <row r="4995" spans="2:6" x14ac:dyDescent="0.6">
      <c r="B4995" s="6">
        <v>42943.833333333336</v>
      </c>
      <c r="C4995" s="18">
        <v>388.16382308125401</v>
      </c>
      <c r="E4995" s="6">
        <v>43308.833333333336</v>
      </c>
      <c r="F4995" s="18">
        <v>756.80084484524104</v>
      </c>
    </row>
    <row r="4996" spans="2:6" x14ac:dyDescent="0.6">
      <c r="B4996" s="6">
        <v>42943.875</v>
      </c>
      <c r="C4996" s="18">
        <v>388.86432067539891</v>
      </c>
      <c r="E4996" s="6">
        <v>43308.875</v>
      </c>
      <c r="F4996" s="18">
        <v>387.44534301757801</v>
      </c>
    </row>
    <row r="4997" spans="2:6" x14ac:dyDescent="0.6">
      <c r="B4997" s="6">
        <v>42943.916666666664</v>
      </c>
      <c r="C4997" s="18">
        <v>662.29369521670878</v>
      </c>
      <c r="E4997" s="6">
        <v>43308.916666666664</v>
      </c>
      <c r="F4997" s="18">
        <v>386.924396192762</v>
      </c>
    </row>
    <row r="4998" spans="2:6" x14ac:dyDescent="0.6">
      <c r="B4998" s="6">
        <v>42943.958333333336</v>
      </c>
      <c r="C4998" s="18">
        <v>816.46513695557701</v>
      </c>
      <c r="E4998" s="6">
        <v>43308.958333333336</v>
      </c>
      <c r="F4998" s="18">
        <v>386.60983922322498</v>
      </c>
    </row>
    <row r="4999" spans="2:6" x14ac:dyDescent="0.6">
      <c r="B4999" s="6">
        <v>42944</v>
      </c>
      <c r="C4999" s="18">
        <v>933.34417221228045</v>
      </c>
      <c r="E4999" s="6">
        <v>43309</v>
      </c>
      <c r="F4999" s="18">
        <v>386.61772396511498</v>
      </c>
    </row>
    <row r="5000" spans="2:6" x14ac:dyDescent="0.6">
      <c r="B5000" s="6">
        <v>42944.041666666664</v>
      </c>
      <c r="C5000" s="18">
        <v>517.94940643575399</v>
      </c>
      <c r="E5000" s="6">
        <v>43309.041666666664</v>
      </c>
      <c r="F5000" s="18">
        <v>0</v>
      </c>
    </row>
    <row r="5001" spans="2:6" x14ac:dyDescent="0.6">
      <c r="B5001" s="6">
        <v>42944.083333333336</v>
      </c>
      <c r="C5001" s="18">
        <v>531.76940456390264</v>
      </c>
      <c r="E5001" s="6">
        <v>43309.083333333336</v>
      </c>
      <c r="F5001" s="18">
        <v>2.2828454971313401</v>
      </c>
    </row>
    <row r="5002" spans="2:6" x14ac:dyDescent="0.6">
      <c r="B5002" s="6">
        <v>42944.125</v>
      </c>
      <c r="C5002" s="18">
        <v>520.21068497127908</v>
      </c>
      <c r="E5002" s="6">
        <v>43309.125</v>
      </c>
      <c r="F5002" s="18">
        <v>0</v>
      </c>
    </row>
    <row r="5003" spans="2:6" x14ac:dyDescent="0.6">
      <c r="B5003" s="6">
        <v>42944.166666666664</v>
      </c>
      <c r="C5003" s="18">
        <v>523.88293083204064</v>
      </c>
      <c r="E5003" s="6">
        <v>43309.166666666664</v>
      </c>
      <c r="F5003" s="18">
        <v>2.26346078713734</v>
      </c>
    </row>
    <row r="5004" spans="2:6" x14ac:dyDescent="0.6">
      <c r="B5004" s="6">
        <v>42944.208333333336</v>
      </c>
      <c r="C5004" s="18">
        <v>524.23752424875784</v>
      </c>
      <c r="E5004" s="6">
        <v>43309.208333333336</v>
      </c>
      <c r="F5004" s="18">
        <v>2.2495193481445299</v>
      </c>
    </row>
    <row r="5005" spans="2:6" x14ac:dyDescent="0.6">
      <c r="B5005" s="6">
        <v>42944.25</v>
      </c>
      <c r="C5005" s="18">
        <v>524.19417518628859</v>
      </c>
      <c r="E5005" s="6">
        <v>43309.25</v>
      </c>
      <c r="F5005" s="18">
        <v>0</v>
      </c>
    </row>
    <row r="5006" spans="2:6" x14ac:dyDescent="0.6">
      <c r="B5006" s="6">
        <v>42944.291666666664</v>
      </c>
      <c r="C5006" s="18">
        <v>503.31100678761698</v>
      </c>
      <c r="E5006" s="6">
        <v>43309.291666666664</v>
      </c>
      <c r="F5006" s="18">
        <v>2.26812645263142</v>
      </c>
    </row>
    <row r="5007" spans="2:6" x14ac:dyDescent="0.6">
      <c r="B5007" s="6">
        <v>42944.333333333336</v>
      </c>
      <c r="C5007" s="18">
        <v>387.175671844482</v>
      </c>
      <c r="E5007" s="6">
        <v>43309.333333333336</v>
      </c>
      <c r="F5007" s="18">
        <v>0</v>
      </c>
    </row>
    <row r="5008" spans="2:6" x14ac:dyDescent="0.6">
      <c r="B5008" s="6">
        <v>42944.375</v>
      </c>
      <c r="C5008" s="18">
        <v>386.71150326199</v>
      </c>
      <c r="E5008" s="6">
        <v>43309.375</v>
      </c>
      <c r="F5008" s="18">
        <v>2.2609613259633301</v>
      </c>
    </row>
    <row r="5009" spans="2:6" x14ac:dyDescent="0.6">
      <c r="B5009" s="6">
        <v>42944.416666666664</v>
      </c>
      <c r="C5009" s="18">
        <v>755.76117696126198</v>
      </c>
      <c r="E5009" s="6">
        <v>43309.416666666664</v>
      </c>
      <c r="F5009" s="18">
        <v>373.59669017791657</v>
      </c>
    </row>
    <row r="5010" spans="2:6" x14ac:dyDescent="0.6">
      <c r="B5010" s="6">
        <v>42944.458333333336</v>
      </c>
      <c r="C5010" s="18">
        <v>774.52745763142798</v>
      </c>
      <c r="E5010" s="6">
        <v>43309.458333333336</v>
      </c>
      <c r="F5010" s="18">
        <v>388.79494678073399</v>
      </c>
    </row>
    <row r="5011" spans="2:6" x14ac:dyDescent="0.6">
      <c r="B5011" s="6">
        <v>42944.5</v>
      </c>
      <c r="C5011" s="18">
        <v>772.55035560183933</v>
      </c>
      <c r="E5011" s="6">
        <v>43309.5</v>
      </c>
      <c r="F5011" s="18">
        <v>387.21978749593097</v>
      </c>
    </row>
    <row r="5012" spans="2:6" x14ac:dyDescent="0.6">
      <c r="B5012" s="6">
        <v>42944.541666666664</v>
      </c>
      <c r="C5012" s="18">
        <v>796.17509031083682</v>
      </c>
      <c r="E5012" s="6">
        <v>43309.541666666664</v>
      </c>
      <c r="F5012" s="18">
        <v>385.61222844441698</v>
      </c>
    </row>
    <row r="5013" spans="2:6" x14ac:dyDescent="0.6">
      <c r="B5013" s="6">
        <v>42944.583333333336</v>
      </c>
      <c r="C5013" s="18">
        <v>794.30312316894424</v>
      </c>
      <c r="E5013" s="6">
        <v>43309.583333333336</v>
      </c>
      <c r="F5013" s="18">
        <v>385.98489873250298</v>
      </c>
    </row>
    <row r="5014" spans="2:6" x14ac:dyDescent="0.6">
      <c r="B5014" s="6">
        <v>42944.625</v>
      </c>
      <c r="C5014" s="18">
        <v>794.05375015682557</v>
      </c>
      <c r="E5014" s="6">
        <v>43309.625</v>
      </c>
      <c r="F5014" s="18">
        <v>387.50629773033933</v>
      </c>
    </row>
    <row r="5015" spans="2:6" x14ac:dyDescent="0.6">
      <c r="B5015" s="6">
        <v>42944.666666666664</v>
      </c>
      <c r="C5015" s="18">
        <v>794.09631591372954</v>
      </c>
      <c r="E5015" s="6">
        <v>43309.666666666664</v>
      </c>
      <c r="F5015" s="18">
        <v>388.09625072744137</v>
      </c>
    </row>
    <row r="5016" spans="2:6" x14ac:dyDescent="0.6">
      <c r="B5016" s="6">
        <v>42944.708333333336</v>
      </c>
      <c r="C5016" s="18">
        <v>775.70361862182494</v>
      </c>
      <c r="E5016" s="6">
        <v>43309.708333333336</v>
      </c>
      <c r="F5016" s="18">
        <v>386.17867151896098</v>
      </c>
    </row>
    <row r="5017" spans="2:6" x14ac:dyDescent="0.6">
      <c r="B5017" s="6">
        <v>42944.75</v>
      </c>
      <c r="C5017" s="18">
        <v>386.79251154581698</v>
      </c>
      <c r="E5017" s="6">
        <v>43309.75</v>
      </c>
      <c r="F5017" s="18">
        <v>755.52214818318555</v>
      </c>
    </row>
    <row r="5018" spans="2:6" x14ac:dyDescent="0.6">
      <c r="B5018" s="6">
        <v>42944.791666666664</v>
      </c>
      <c r="C5018" s="18">
        <v>422.79061641269175</v>
      </c>
      <c r="E5018" s="6">
        <v>43309.791666666664</v>
      </c>
      <c r="F5018" s="18">
        <v>757.14003674189235</v>
      </c>
    </row>
    <row r="5019" spans="2:6" x14ac:dyDescent="0.6">
      <c r="B5019" s="6">
        <v>42944.833333333336</v>
      </c>
      <c r="C5019" s="18">
        <v>423.47050758785667</v>
      </c>
      <c r="E5019" s="6">
        <v>43309.833333333336</v>
      </c>
      <c r="F5019" s="18">
        <v>746.85323994954297</v>
      </c>
    </row>
    <row r="5020" spans="2:6" x14ac:dyDescent="0.6">
      <c r="B5020" s="6">
        <v>42944.875</v>
      </c>
      <c r="C5020" s="18">
        <v>422.91511324988437</v>
      </c>
      <c r="E5020" s="6">
        <v>43309.875</v>
      </c>
      <c r="F5020" s="18">
        <v>381.50639351738801</v>
      </c>
    </row>
    <row r="5021" spans="2:6" x14ac:dyDescent="0.6">
      <c r="B5021" s="6">
        <v>42944.916666666664</v>
      </c>
      <c r="C5021" s="18">
        <v>537.87706575181664</v>
      </c>
      <c r="E5021" s="6">
        <v>43309.916666666664</v>
      </c>
      <c r="F5021" s="18">
        <v>386.05522779676602</v>
      </c>
    </row>
    <row r="5022" spans="2:6" x14ac:dyDescent="0.6">
      <c r="B5022" s="6">
        <v>42944.958333333336</v>
      </c>
      <c r="C5022" s="18">
        <v>538.15119833628307</v>
      </c>
      <c r="E5022" s="6">
        <v>43309.958333333336</v>
      </c>
      <c r="F5022" s="18">
        <v>389.48480397542255</v>
      </c>
    </row>
    <row r="5023" spans="2:6" x14ac:dyDescent="0.6">
      <c r="B5023" s="6">
        <v>42945</v>
      </c>
      <c r="C5023" s="18">
        <v>507.55480620490027</v>
      </c>
      <c r="E5023" s="6">
        <v>43310</v>
      </c>
      <c r="F5023" s="18">
        <v>386.48634114583302</v>
      </c>
    </row>
    <row r="5024" spans="2:6" x14ac:dyDescent="0.6">
      <c r="B5024" s="6">
        <v>42945.041666666664</v>
      </c>
      <c r="C5024" s="18">
        <v>150.24107530805708</v>
      </c>
      <c r="E5024" s="6">
        <v>43310.041666666664</v>
      </c>
      <c r="F5024" s="18">
        <v>387.11123260497999</v>
      </c>
    </row>
    <row r="5025" spans="2:6" x14ac:dyDescent="0.6">
      <c r="B5025" s="6">
        <v>42945.083333333336</v>
      </c>
      <c r="C5025" s="18">
        <v>36.8321990119085</v>
      </c>
      <c r="E5025" s="6">
        <v>43310.083333333336</v>
      </c>
      <c r="F5025" s="18">
        <v>386.58183956570002</v>
      </c>
    </row>
    <row r="5026" spans="2:6" x14ac:dyDescent="0.6">
      <c r="B5026" s="6">
        <v>42945.125</v>
      </c>
      <c r="C5026" s="18">
        <v>36.832221429612801</v>
      </c>
      <c r="E5026" s="6">
        <v>43310.125</v>
      </c>
      <c r="F5026" s="18">
        <v>386.80073287963802</v>
      </c>
    </row>
    <row r="5027" spans="2:6" x14ac:dyDescent="0.6">
      <c r="B5027" s="6">
        <v>42945.166666666664</v>
      </c>
      <c r="C5027" s="18">
        <v>39.04818599753898</v>
      </c>
      <c r="E5027" s="6">
        <v>43310.166666666664</v>
      </c>
      <c r="F5027" s="18">
        <v>387.01233891804998</v>
      </c>
    </row>
    <row r="5028" spans="2:6" x14ac:dyDescent="0.6">
      <c r="B5028" s="6">
        <v>42945.208333333336</v>
      </c>
      <c r="C5028" s="18">
        <v>36.960043148464599</v>
      </c>
      <c r="E5028" s="6">
        <v>43310.208333333336</v>
      </c>
      <c r="F5028" s="18">
        <v>387.11044964260498</v>
      </c>
    </row>
    <row r="5029" spans="2:6" x14ac:dyDescent="0.6">
      <c r="B5029" s="6">
        <v>42945.25</v>
      </c>
      <c r="C5029" s="18">
        <v>39.044686226314823</v>
      </c>
      <c r="E5029" s="6">
        <v>43310.25</v>
      </c>
      <c r="F5029" s="18">
        <v>358.83400604247998</v>
      </c>
    </row>
    <row r="5030" spans="2:6" x14ac:dyDescent="0.6">
      <c r="B5030" s="6">
        <v>42945.291666666664</v>
      </c>
      <c r="C5030" s="18">
        <v>36.684754477606802</v>
      </c>
      <c r="E5030" s="6">
        <v>43310.291666666664</v>
      </c>
      <c r="F5030" s="18">
        <v>0</v>
      </c>
    </row>
    <row r="5031" spans="2:6" x14ac:dyDescent="0.6">
      <c r="B5031" s="6">
        <v>42945.333333333336</v>
      </c>
      <c r="C5031" s="18">
        <v>36.586132986280603</v>
      </c>
      <c r="E5031" s="6">
        <v>43310.333333333336</v>
      </c>
      <c r="F5031" s="18">
        <v>0</v>
      </c>
    </row>
    <row r="5032" spans="2:6" x14ac:dyDescent="0.6">
      <c r="B5032" s="6">
        <v>42945.375</v>
      </c>
      <c r="C5032" s="18">
        <v>150.20455361260218</v>
      </c>
      <c r="E5032" s="6">
        <v>43310.375</v>
      </c>
      <c r="F5032" s="18">
        <v>0</v>
      </c>
    </row>
    <row r="5033" spans="2:6" x14ac:dyDescent="0.6">
      <c r="B5033" s="6">
        <v>42945.416666666664</v>
      </c>
      <c r="C5033" s="18">
        <v>519.52686519622625</v>
      </c>
      <c r="E5033" s="6">
        <v>43310.416666666664</v>
      </c>
      <c r="F5033" s="18">
        <v>0</v>
      </c>
    </row>
    <row r="5034" spans="2:6" x14ac:dyDescent="0.6">
      <c r="B5034" s="6">
        <v>42945.458333333336</v>
      </c>
      <c r="C5034" s="18">
        <v>539.12259266323485</v>
      </c>
      <c r="E5034" s="6">
        <v>43310.458333333336</v>
      </c>
      <c r="F5034" s="18">
        <v>2.2661824226379301</v>
      </c>
    </row>
    <row r="5035" spans="2:6" x14ac:dyDescent="0.6">
      <c r="B5035" s="6">
        <v>42945.5</v>
      </c>
      <c r="C5035" s="18">
        <v>538.87120029025482</v>
      </c>
      <c r="E5035" s="6">
        <v>43310.5</v>
      </c>
      <c r="F5035" s="18">
        <v>378.71011566162099</v>
      </c>
    </row>
    <row r="5036" spans="2:6" x14ac:dyDescent="0.6">
      <c r="B5036" s="6">
        <v>42945.541666666664</v>
      </c>
      <c r="C5036" s="18">
        <v>423.20982784271229</v>
      </c>
      <c r="E5036" s="6">
        <v>43310.541666666664</v>
      </c>
      <c r="F5036" s="18">
        <v>386.99191024064925</v>
      </c>
    </row>
    <row r="5037" spans="2:6" x14ac:dyDescent="0.6">
      <c r="B5037" s="6">
        <v>42945.583333333336</v>
      </c>
      <c r="C5037" s="18">
        <v>536.9954182349303</v>
      </c>
      <c r="E5037" s="6">
        <v>43310.583333333336</v>
      </c>
      <c r="F5037" s="18">
        <v>384.98345677693601</v>
      </c>
    </row>
    <row r="5038" spans="2:6" x14ac:dyDescent="0.6">
      <c r="B5038" s="6">
        <v>42945.625</v>
      </c>
      <c r="C5038" s="18">
        <v>423.4662163119836</v>
      </c>
      <c r="E5038" s="6">
        <v>43310.625</v>
      </c>
      <c r="F5038" s="18">
        <v>750.2128635497877</v>
      </c>
    </row>
    <row r="5039" spans="2:6" x14ac:dyDescent="0.6">
      <c r="B5039" s="6">
        <v>42945.666666666664</v>
      </c>
      <c r="C5039" s="18">
        <v>422.62966212802405</v>
      </c>
      <c r="E5039" s="6">
        <v>43310.666666666664</v>
      </c>
      <c r="F5039" s="18">
        <v>748.74664202054214</v>
      </c>
    </row>
    <row r="5040" spans="2:6" x14ac:dyDescent="0.6">
      <c r="B5040" s="6">
        <v>42945.708333333336</v>
      </c>
      <c r="C5040" s="18">
        <v>801.47023367987674</v>
      </c>
      <c r="E5040" s="6">
        <v>43310.708333333336</v>
      </c>
      <c r="F5040" s="18">
        <v>747.14301306830498</v>
      </c>
    </row>
    <row r="5041" spans="2:6" x14ac:dyDescent="0.6">
      <c r="B5041" s="6">
        <v>42945.75</v>
      </c>
      <c r="C5041" s="18">
        <v>812.58437428368347</v>
      </c>
      <c r="E5041" s="6">
        <v>43310.75</v>
      </c>
      <c r="F5041" s="18">
        <v>751.87340664333703</v>
      </c>
    </row>
    <row r="5042" spans="2:6" x14ac:dyDescent="0.6">
      <c r="B5042" s="6">
        <v>42945.791666666664</v>
      </c>
      <c r="C5042" s="18">
        <v>422.9167145199238</v>
      </c>
      <c r="E5042" s="6">
        <v>43310.791666666664</v>
      </c>
      <c r="F5042" s="18">
        <v>755.23775790744253</v>
      </c>
    </row>
    <row r="5043" spans="2:6" x14ac:dyDescent="0.6">
      <c r="B5043" s="6">
        <v>42945.833333333336</v>
      </c>
      <c r="C5043" s="18">
        <v>423.6241830868185</v>
      </c>
      <c r="E5043" s="6">
        <v>43310.833333333336</v>
      </c>
      <c r="F5043" s="18">
        <v>752.46462356567304</v>
      </c>
    </row>
    <row r="5044" spans="2:6" x14ac:dyDescent="0.6">
      <c r="B5044" s="6">
        <v>42945.875</v>
      </c>
      <c r="C5044" s="18">
        <v>397.68809075673369</v>
      </c>
      <c r="E5044" s="6">
        <v>43310.875</v>
      </c>
      <c r="F5044" s="18">
        <v>751.85913096109903</v>
      </c>
    </row>
    <row r="5045" spans="2:6" x14ac:dyDescent="0.6">
      <c r="B5045" s="6">
        <v>42945.916666666664</v>
      </c>
      <c r="C5045" s="18">
        <v>38.812056352429821</v>
      </c>
      <c r="E5045" s="6">
        <v>43310.916666666664</v>
      </c>
      <c r="F5045" s="18">
        <v>762.28618613348999</v>
      </c>
    </row>
    <row r="5046" spans="2:6" x14ac:dyDescent="0.6">
      <c r="B5046" s="6">
        <v>42945.958333333336</v>
      </c>
      <c r="C5046" s="18">
        <v>36.824021055433398</v>
      </c>
      <c r="E5046" s="6">
        <v>43310.958333333336</v>
      </c>
      <c r="F5046" s="18">
        <v>762.35214687930079</v>
      </c>
    </row>
    <row r="5047" spans="2:6" x14ac:dyDescent="0.6">
      <c r="B5047" s="6">
        <v>42946</v>
      </c>
      <c r="C5047" s="18">
        <v>174.93115506490031</v>
      </c>
      <c r="E5047" s="6">
        <v>43311</v>
      </c>
      <c r="F5047" s="18">
        <v>386.65572331746398</v>
      </c>
    </row>
    <row r="5048" spans="2:6" x14ac:dyDescent="0.6">
      <c r="B5048" s="6">
        <v>42946.041666666664</v>
      </c>
      <c r="C5048" s="18">
        <v>180.17336619483058</v>
      </c>
      <c r="E5048" s="6">
        <v>43311.041666666664</v>
      </c>
      <c r="F5048" s="18">
        <v>388.30489944457997</v>
      </c>
    </row>
    <row r="5049" spans="2:6" x14ac:dyDescent="0.6">
      <c r="B5049" s="6">
        <v>42946.083333333336</v>
      </c>
      <c r="C5049" s="18">
        <v>173.5057660675044</v>
      </c>
      <c r="E5049" s="6">
        <v>43311.083333333336</v>
      </c>
      <c r="F5049" s="18">
        <v>390.80668899112237</v>
      </c>
    </row>
    <row r="5050" spans="2:6" x14ac:dyDescent="0.6">
      <c r="B5050" s="6">
        <v>42946.125</v>
      </c>
      <c r="C5050" s="18">
        <v>285.71118624369171</v>
      </c>
      <c r="E5050" s="6">
        <v>43311.125</v>
      </c>
      <c r="F5050" s="18">
        <v>387.26091264724693</v>
      </c>
    </row>
    <row r="5051" spans="2:6" x14ac:dyDescent="0.6">
      <c r="B5051" s="6">
        <v>42946.166666666664</v>
      </c>
      <c r="C5051" s="18">
        <v>290.690002394781</v>
      </c>
      <c r="E5051" s="6">
        <v>43311.166666666664</v>
      </c>
      <c r="F5051" s="18">
        <v>388.65895063612197</v>
      </c>
    </row>
    <row r="5052" spans="2:6" x14ac:dyDescent="0.6">
      <c r="B5052" s="6">
        <v>42946.208333333336</v>
      </c>
      <c r="C5052" s="18">
        <v>293.40283637576539</v>
      </c>
      <c r="E5052" s="6">
        <v>43311.208333333336</v>
      </c>
      <c r="F5052" s="18">
        <v>388.71139651828298</v>
      </c>
    </row>
    <row r="5053" spans="2:6" x14ac:dyDescent="0.6">
      <c r="B5053" s="6">
        <v>42946.25</v>
      </c>
      <c r="C5053" s="18">
        <v>181.32383207956872</v>
      </c>
      <c r="E5053" s="6">
        <v>43311.25</v>
      </c>
      <c r="F5053" s="18">
        <v>386.986616041395</v>
      </c>
    </row>
    <row r="5054" spans="2:6" x14ac:dyDescent="0.6">
      <c r="B5054" s="6">
        <v>42946.291666666664</v>
      </c>
      <c r="C5054" s="18">
        <v>179.13577198028531</v>
      </c>
      <c r="E5054" s="6">
        <v>43311.291666666664</v>
      </c>
      <c r="F5054" s="18">
        <v>386.89817277696397</v>
      </c>
    </row>
    <row r="5055" spans="2:6" x14ac:dyDescent="0.6">
      <c r="B5055" s="6">
        <v>42946.333333333336</v>
      </c>
      <c r="C5055" s="18">
        <v>38.752329239315401</v>
      </c>
      <c r="E5055" s="6">
        <v>43311.333333333336</v>
      </c>
      <c r="F5055" s="18">
        <v>0</v>
      </c>
    </row>
    <row r="5056" spans="2:6" x14ac:dyDescent="0.6">
      <c r="B5056" s="6">
        <v>42946.375</v>
      </c>
      <c r="C5056" s="18">
        <v>36.437532653808503</v>
      </c>
      <c r="E5056" s="6">
        <v>43311.375</v>
      </c>
      <c r="F5056" s="18">
        <v>385.20100526597702</v>
      </c>
    </row>
    <row r="5057" spans="2:6" x14ac:dyDescent="0.6">
      <c r="B5057" s="6">
        <v>42946.416666666664</v>
      </c>
      <c r="C5057" s="18">
        <v>38.808684917555766</v>
      </c>
      <c r="E5057" s="6">
        <v>43311.416666666664</v>
      </c>
      <c r="F5057" s="18">
        <v>387.663917649057</v>
      </c>
    </row>
    <row r="5058" spans="2:6" x14ac:dyDescent="0.6">
      <c r="B5058" s="6">
        <v>42946.458333333336</v>
      </c>
      <c r="C5058" s="18">
        <v>506.42416061825071</v>
      </c>
      <c r="E5058" s="6">
        <v>43311.458333333336</v>
      </c>
      <c r="F5058" s="18">
        <v>762.26756949530602</v>
      </c>
    </row>
    <row r="5059" spans="2:6" x14ac:dyDescent="0.6">
      <c r="B5059" s="6">
        <v>42946.5</v>
      </c>
      <c r="C5059" s="18">
        <v>536.21217019822734</v>
      </c>
      <c r="E5059" s="6">
        <v>43311.5</v>
      </c>
      <c r="F5059" s="18">
        <v>757.77634902953992</v>
      </c>
    </row>
    <row r="5060" spans="2:6" x14ac:dyDescent="0.6">
      <c r="B5060" s="6">
        <v>42946.541666666664</v>
      </c>
      <c r="C5060" s="18">
        <v>386.95483935885898</v>
      </c>
      <c r="E5060" s="6">
        <v>43311.541666666664</v>
      </c>
      <c r="F5060" s="18">
        <v>1208.475173704358</v>
      </c>
    </row>
    <row r="5061" spans="2:6" x14ac:dyDescent="0.6">
      <c r="B5061" s="6">
        <v>42946.583333333336</v>
      </c>
      <c r="C5061" s="18">
        <v>386.39839016384502</v>
      </c>
      <c r="E5061" s="6">
        <v>43311.583333333336</v>
      </c>
      <c r="F5061" s="18">
        <v>836.28327903747504</v>
      </c>
    </row>
    <row r="5062" spans="2:6" x14ac:dyDescent="0.6">
      <c r="B5062" s="6">
        <v>42946.625</v>
      </c>
      <c r="C5062" s="18">
        <v>498.93539655473398</v>
      </c>
      <c r="E5062" s="6">
        <v>43311.625</v>
      </c>
      <c r="F5062" s="18">
        <v>2199.3496228959789</v>
      </c>
    </row>
    <row r="5063" spans="2:6" x14ac:dyDescent="0.6">
      <c r="B5063" s="6">
        <v>42946.666666666664</v>
      </c>
      <c r="C5063" s="18">
        <v>498.79522866142997</v>
      </c>
      <c r="E5063" s="6">
        <v>43311.666666666664</v>
      </c>
      <c r="F5063" s="18">
        <v>607.09000523885004</v>
      </c>
    </row>
    <row r="5064" spans="2:6" x14ac:dyDescent="0.6">
      <c r="B5064" s="6">
        <v>42946.708333333336</v>
      </c>
      <c r="C5064" s="18">
        <v>499.23956315358396</v>
      </c>
      <c r="E5064" s="6">
        <v>43311.708333333336</v>
      </c>
      <c r="F5064" s="18">
        <v>841.72506149291894</v>
      </c>
    </row>
    <row r="5065" spans="2:6" x14ac:dyDescent="0.6">
      <c r="B5065" s="6">
        <v>42946.75</v>
      </c>
      <c r="C5065" s="18">
        <v>498.810508172776</v>
      </c>
      <c r="E5065" s="6">
        <v>43311.75</v>
      </c>
      <c r="F5065" s="18">
        <v>1872.7891783142061</v>
      </c>
    </row>
    <row r="5066" spans="2:6" x14ac:dyDescent="0.6">
      <c r="B5066" s="6">
        <v>42946.791666666664</v>
      </c>
      <c r="C5066" s="18">
        <v>499.54833543565502</v>
      </c>
      <c r="E5066" s="6">
        <v>43311.791666666664</v>
      </c>
      <c r="F5066" s="18">
        <v>1896.3905632273309</v>
      </c>
    </row>
    <row r="5067" spans="2:6" x14ac:dyDescent="0.6">
      <c r="B5067" s="6">
        <v>42946.833333333336</v>
      </c>
      <c r="C5067" s="18">
        <v>384.40356472439203</v>
      </c>
      <c r="E5067" s="6">
        <v>43311.833333333336</v>
      </c>
      <c r="F5067" s="18">
        <v>836.22378040737499</v>
      </c>
    </row>
    <row r="5068" spans="2:6" x14ac:dyDescent="0.6">
      <c r="B5068" s="6">
        <v>42946.875</v>
      </c>
      <c r="C5068" s="18">
        <v>383.45445071750203</v>
      </c>
      <c r="E5068" s="6">
        <v>43311.875</v>
      </c>
      <c r="F5068" s="18">
        <v>376.04700525919498</v>
      </c>
    </row>
    <row r="5069" spans="2:6" x14ac:dyDescent="0.6">
      <c r="B5069" s="6">
        <v>42946.916666666664</v>
      </c>
      <c r="C5069" s="18">
        <v>387.13783827039902</v>
      </c>
      <c r="E5069" s="6">
        <v>43311.916666666664</v>
      </c>
      <c r="F5069" s="18">
        <v>376.950395304361</v>
      </c>
    </row>
    <row r="5070" spans="2:6" x14ac:dyDescent="0.6">
      <c r="B5070" s="6">
        <v>42946.958333333336</v>
      </c>
      <c r="C5070" s="18">
        <v>381.17050538804699</v>
      </c>
      <c r="E5070" s="6">
        <v>43311.958333333336</v>
      </c>
      <c r="F5070" s="18">
        <v>377.03400685628202</v>
      </c>
    </row>
    <row r="5071" spans="2:6" x14ac:dyDescent="0.6">
      <c r="B5071" s="6">
        <v>42947</v>
      </c>
      <c r="C5071" s="18">
        <v>386.38038865831101</v>
      </c>
      <c r="E5071" s="6">
        <v>43312</v>
      </c>
      <c r="F5071" s="18">
        <v>385.47673066880901</v>
      </c>
    </row>
    <row r="5072" spans="2:6" x14ac:dyDescent="0.6">
      <c r="B5072" s="6">
        <v>42947.041666666664</v>
      </c>
      <c r="C5072" s="18">
        <v>386.22145055135002</v>
      </c>
      <c r="E5072" s="6">
        <v>43312.041666666664</v>
      </c>
      <c r="F5072" s="18">
        <v>386.924563462999</v>
      </c>
    </row>
    <row r="5073" spans="2:6" x14ac:dyDescent="0.6">
      <c r="B5073" s="6">
        <v>42947.083333333336</v>
      </c>
      <c r="C5073" s="18">
        <v>387.30811696370398</v>
      </c>
      <c r="E5073" s="6">
        <v>43312.083333333336</v>
      </c>
      <c r="F5073" s="18">
        <v>386.84545316907997</v>
      </c>
    </row>
    <row r="5074" spans="2:6" x14ac:dyDescent="0.6">
      <c r="B5074" s="6">
        <v>42947.125</v>
      </c>
      <c r="C5074" s="18">
        <v>500.99578410254401</v>
      </c>
      <c r="E5074" s="6">
        <v>43312.125</v>
      </c>
      <c r="F5074" s="18">
        <v>386.56916809082003</v>
      </c>
    </row>
    <row r="5075" spans="2:6" x14ac:dyDescent="0.6">
      <c r="B5075" s="6">
        <v>42947.166666666664</v>
      </c>
      <c r="C5075" s="18">
        <v>386.45161710950998</v>
      </c>
      <c r="E5075" s="6">
        <v>43312.166666666664</v>
      </c>
      <c r="F5075" s="18">
        <v>386.44017200046102</v>
      </c>
    </row>
    <row r="5076" spans="2:6" x14ac:dyDescent="0.6">
      <c r="B5076" s="6">
        <v>42947.208333333336</v>
      </c>
      <c r="C5076" s="18">
        <v>386.579561258951</v>
      </c>
      <c r="E5076" s="6">
        <v>43312.208333333336</v>
      </c>
      <c r="F5076" s="18">
        <v>386.99195234510597</v>
      </c>
    </row>
    <row r="5077" spans="2:6" x14ac:dyDescent="0.6">
      <c r="B5077" s="6">
        <v>42947.25</v>
      </c>
      <c r="C5077" s="18">
        <v>386.79678668551901</v>
      </c>
      <c r="E5077" s="6">
        <v>43312.25</v>
      </c>
      <c r="F5077" s="18">
        <v>386.48377887301899</v>
      </c>
    </row>
    <row r="5078" spans="2:6" x14ac:dyDescent="0.6">
      <c r="B5078" s="6">
        <v>42947.291666666664</v>
      </c>
      <c r="C5078" s="18">
        <v>387.31761516994902</v>
      </c>
      <c r="E5078" s="6">
        <v>43312.291666666664</v>
      </c>
      <c r="F5078" s="18">
        <v>386.41106067233602</v>
      </c>
    </row>
    <row r="5079" spans="2:6" x14ac:dyDescent="0.6">
      <c r="B5079" s="6">
        <v>42947.333333333336</v>
      </c>
      <c r="C5079" s="18">
        <v>385.28411939832898</v>
      </c>
      <c r="E5079" s="6">
        <v>43312.333333333336</v>
      </c>
      <c r="F5079" s="18">
        <v>0</v>
      </c>
    </row>
    <row r="5080" spans="2:6" x14ac:dyDescent="0.6">
      <c r="B5080" s="6">
        <v>42947.375</v>
      </c>
      <c r="C5080" s="18">
        <v>387.51034154256098</v>
      </c>
      <c r="E5080" s="6">
        <v>43312.375</v>
      </c>
      <c r="F5080" s="18">
        <v>384.12467346191403</v>
      </c>
    </row>
    <row r="5081" spans="2:6" x14ac:dyDescent="0.6">
      <c r="B5081" s="6">
        <v>42947.416666666664</v>
      </c>
      <c r="C5081" s="18">
        <v>386.93167307535799</v>
      </c>
      <c r="E5081" s="6">
        <v>43312.416666666664</v>
      </c>
      <c r="F5081" s="18">
        <v>384.364398379855</v>
      </c>
    </row>
    <row r="5082" spans="2:6" x14ac:dyDescent="0.6">
      <c r="B5082" s="6">
        <v>42947.458333333336</v>
      </c>
      <c r="C5082" s="18">
        <v>779.435509558783</v>
      </c>
      <c r="E5082" s="6">
        <v>43312.458333333336</v>
      </c>
      <c r="F5082" s="18">
        <v>384.74628038194402</v>
      </c>
    </row>
    <row r="5083" spans="2:6" x14ac:dyDescent="0.6">
      <c r="B5083" s="6">
        <v>42947.5</v>
      </c>
      <c r="C5083" s="18">
        <v>387.275729471842</v>
      </c>
      <c r="E5083" s="6">
        <v>43312.5</v>
      </c>
      <c r="F5083" s="18">
        <v>755.8961249626991</v>
      </c>
    </row>
    <row r="5084" spans="2:6" x14ac:dyDescent="0.6">
      <c r="B5084" s="6">
        <v>42947.541666666664</v>
      </c>
      <c r="C5084" s="18">
        <v>775.66856877644796</v>
      </c>
      <c r="E5084" s="6">
        <v>43312.541666666664</v>
      </c>
      <c r="F5084" s="18">
        <v>750.560200280083</v>
      </c>
    </row>
    <row r="5085" spans="2:6" x14ac:dyDescent="0.6">
      <c r="B5085" s="6">
        <v>42947.583333333336</v>
      </c>
      <c r="C5085" s="18">
        <v>777.32640116373602</v>
      </c>
      <c r="E5085" s="6">
        <v>43312.583333333336</v>
      </c>
      <c r="F5085" s="18">
        <v>743.77806723700496</v>
      </c>
    </row>
    <row r="5086" spans="2:6" x14ac:dyDescent="0.6">
      <c r="B5086" s="6">
        <v>42947.625</v>
      </c>
      <c r="C5086" s="18">
        <v>776.48150783962603</v>
      </c>
      <c r="E5086" s="6">
        <v>43312.625</v>
      </c>
      <c r="F5086" s="18">
        <v>742.5917330763059</v>
      </c>
    </row>
    <row r="5087" spans="2:6" x14ac:dyDescent="0.6">
      <c r="B5087" s="6">
        <v>42947.666666666664</v>
      </c>
      <c r="C5087" s="18">
        <v>775.17606341891792</v>
      </c>
      <c r="E5087" s="6">
        <v>43312.666666666664</v>
      </c>
      <c r="F5087" s="18">
        <v>742.97712597317104</v>
      </c>
    </row>
    <row r="5088" spans="2:6" x14ac:dyDescent="0.6">
      <c r="B5088" s="6">
        <v>42947.708333333336</v>
      </c>
      <c r="C5088" s="18">
        <v>773.69540312025106</v>
      </c>
      <c r="E5088" s="6">
        <v>43312.708333333336</v>
      </c>
      <c r="F5088" s="18">
        <v>1204.1836784786628</v>
      </c>
    </row>
    <row r="5089" spans="2:6" x14ac:dyDescent="0.6">
      <c r="B5089" s="6">
        <v>42947.75</v>
      </c>
      <c r="C5089" s="18">
        <v>768.42428461710506</v>
      </c>
      <c r="E5089" s="6">
        <v>43312.75</v>
      </c>
      <c r="F5089" s="18">
        <v>740.35567935519703</v>
      </c>
    </row>
    <row r="5090" spans="2:6" x14ac:dyDescent="0.6">
      <c r="B5090" s="6">
        <v>42947.791666666664</v>
      </c>
      <c r="C5090" s="18">
        <v>376.81683859931098</v>
      </c>
      <c r="E5090" s="6">
        <v>43312.791666666664</v>
      </c>
      <c r="F5090" s="18">
        <v>735.99751561482708</v>
      </c>
    </row>
    <row r="5091" spans="2:6" x14ac:dyDescent="0.6">
      <c r="B5091" s="6">
        <v>42947.833333333336</v>
      </c>
      <c r="C5091" s="18">
        <v>377.303506978352</v>
      </c>
      <c r="E5091" s="6">
        <v>43312.833333333336</v>
      </c>
      <c r="F5091" s="18">
        <v>377.597342631022</v>
      </c>
    </row>
    <row r="5092" spans="2:6" x14ac:dyDescent="0.6">
      <c r="B5092" s="6">
        <v>42947.875</v>
      </c>
      <c r="C5092" s="18">
        <v>379.77781343724985</v>
      </c>
      <c r="E5092" s="6">
        <v>43312.875</v>
      </c>
      <c r="F5092" s="18">
        <v>376.98961585150801</v>
      </c>
    </row>
    <row r="5093" spans="2:6" x14ac:dyDescent="0.6">
      <c r="B5093" s="6">
        <v>42947.916666666664</v>
      </c>
      <c r="C5093" s="18">
        <v>364.32867404513797</v>
      </c>
      <c r="E5093" s="6">
        <v>43312.916666666664</v>
      </c>
      <c r="F5093" s="18">
        <v>376.06939215765999</v>
      </c>
    </row>
    <row r="5094" spans="2:6" x14ac:dyDescent="0.6">
      <c r="B5094" s="6">
        <v>42947.958333333336</v>
      </c>
      <c r="C5094" s="18">
        <v>274.76035603629185</v>
      </c>
      <c r="E5094" s="6">
        <v>43312.958333333336</v>
      </c>
      <c r="F5094" s="18">
        <v>599.34072937859401</v>
      </c>
    </row>
    <row r="5095" spans="2:6" x14ac:dyDescent="0.6">
      <c r="B5095" s="6">
        <v>42948</v>
      </c>
      <c r="C5095" s="18">
        <v>390.9951035202871</v>
      </c>
      <c r="E5095" s="6">
        <v>43313</v>
      </c>
      <c r="F5095" s="18">
        <v>378.70595365736199</v>
      </c>
    </row>
    <row r="5096" spans="2:6" x14ac:dyDescent="0.6">
      <c r="B5096" s="6">
        <v>42948.041666666664</v>
      </c>
      <c r="C5096" s="18">
        <v>280.58363731066345</v>
      </c>
      <c r="E5096" s="6">
        <v>43313.041666666664</v>
      </c>
      <c r="F5096" s="18">
        <v>381.18483752780401</v>
      </c>
    </row>
    <row r="5097" spans="2:6" x14ac:dyDescent="0.6">
      <c r="B5097" s="6">
        <v>42948.083333333336</v>
      </c>
      <c r="C5097" s="18">
        <v>0</v>
      </c>
      <c r="E5097" s="6">
        <v>43313.083333333336</v>
      </c>
      <c r="F5097" s="18">
        <v>138.356452857123</v>
      </c>
    </row>
    <row r="5098" spans="2:6" x14ac:dyDescent="0.6">
      <c r="B5098" s="6">
        <v>42948.125</v>
      </c>
      <c r="C5098" s="18">
        <v>2.1995300849278698</v>
      </c>
      <c r="E5098" s="6">
        <v>43313.125</v>
      </c>
      <c r="F5098" s="18">
        <v>522.84514069875001</v>
      </c>
    </row>
    <row r="5099" spans="2:6" x14ac:dyDescent="0.6">
      <c r="B5099" s="6">
        <v>42948.166666666664</v>
      </c>
      <c r="C5099" s="18">
        <v>0</v>
      </c>
      <c r="E5099" s="6">
        <v>43313.166666666664</v>
      </c>
      <c r="F5099" s="18">
        <v>142.44932242499399</v>
      </c>
    </row>
    <row r="5100" spans="2:6" x14ac:dyDescent="0.6">
      <c r="B5100" s="6">
        <v>42948.208333333336</v>
      </c>
      <c r="C5100" s="18">
        <v>0</v>
      </c>
      <c r="E5100" s="6">
        <v>43313.208333333336</v>
      </c>
      <c r="F5100" s="18">
        <v>132.530016242133</v>
      </c>
    </row>
    <row r="5101" spans="2:6" x14ac:dyDescent="0.6">
      <c r="B5101" s="6">
        <v>42948.25</v>
      </c>
      <c r="C5101" s="18">
        <v>0</v>
      </c>
      <c r="E5101" s="6">
        <v>43313.25</v>
      </c>
      <c r="F5101" s="18">
        <v>0</v>
      </c>
    </row>
    <row r="5102" spans="2:6" x14ac:dyDescent="0.6">
      <c r="B5102" s="6">
        <v>42948.291666666664</v>
      </c>
      <c r="C5102" s="18">
        <v>0</v>
      </c>
      <c r="E5102" s="6">
        <v>43313.291666666664</v>
      </c>
      <c r="F5102" s="18">
        <v>385.78942411634603</v>
      </c>
    </row>
    <row r="5103" spans="2:6" x14ac:dyDescent="0.6">
      <c r="B5103" s="6">
        <v>42948.333333333336</v>
      </c>
      <c r="C5103" s="18">
        <v>372.018617638482</v>
      </c>
      <c r="E5103" s="6">
        <v>43313.333333333336</v>
      </c>
      <c r="F5103" s="18">
        <v>386.89384021335098</v>
      </c>
    </row>
    <row r="5104" spans="2:6" x14ac:dyDescent="0.6">
      <c r="B5104" s="6">
        <v>42948.375</v>
      </c>
      <c r="C5104" s="18">
        <v>385.44422563340902</v>
      </c>
      <c r="E5104" s="6">
        <v>43313.375</v>
      </c>
      <c r="F5104" s="18">
        <v>386.17856170654198</v>
      </c>
    </row>
    <row r="5105" spans="2:6" x14ac:dyDescent="0.6">
      <c r="B5105" s="6">
        <v>42948.416666666664</v>
      </c>
      <c r="C5105" s="18">
        <v>500.68622564951499</v>
      </c>
      <c r="E5105" s="6">
        <v>43313.416666666664</v>
      </c>
      <c r="F5105" s="18">
        <v>848.90675668504298</v>
      </c>
    </row>
    <row r="5106" spans="2:6" x14ac:dyDescent="0.6">
      <c r="B5106" s="6">
        <v>42948.458333333336</v>
      </c>
      <c r="C5106" s="18">
        <v>505.39903796315059</v>
      </c>
      <c r="E5106" s="6">
        <v>43313.458333333336</v>
      </c>
      <c r="F5106" s="18">
        <v>831.68605608622101</v>
      </c>
    </row>
    <row r="5107" spans="2:6" x14ac:dyDescent="0.6">
      <c r="B5107" s="6">
        <v>42948.5</v>
      </c>
      <c r="C5107" s="18">
        <v>752.00440121120698</v>
      </c>
      <c r="E5107" s="6">
        <v>43313.5</v>
      </c>
      <c r="F5107" s="18">
        <v>616.06802135838268</v>
      </c>
    </row>
    <row r="5108" spans="2:6" x14ac:dyDescent="0.6">
      <c r="B5108" s="6">
        <v>42948.541666666664</v>
      </c>
      <c r="C5108" s="18">
        <v>776.55389912923101</v>
      </c>
      <c r="E5108" s="6">
        <v>43313.541666666664</v>
      </c>
      <c r="F5108" s="18">
        <v>615.836669769286</v>
      </c>
    </row>
    <row r="5109" spans="2:6" x14ac:dyDescent="0.6">
      <c r="B5109" s="6">
        <v>42948.583333333336</v>
      </c>
      <c r="C5109" s="18">
        <v>385.72855919731899</v>
      </c>
      <c r="E5109" s="6">
        <v>43313.583333333336</v>
      </c>
      <c r="F5109" s="18">
        <v>614.32138970269</v>
      </c>
    </row>
    <row r="5110" spans="2:6" x14ac:dyDescent="0.6">
      <c r="B5110" s="6">
        <v>42948.625</v>
      </c>
      <c r="C5110" s="18">
        <v>386.32489713880699</v>
      </c>
      <c r="E5110" s="6">
        <v>43313.625</v>
      </c>
      <c r="F5110" s="18">
        <v>614.30411104837901</v>
      </c>
    </row>
    <row r="5111" spans="2:6" x14ac:dyDescent="0.6">
      <c r="B5111" s="6">
        <v>42948.666666666664</v>
      </c>
      <c r="C5111" s="18">
        <v>386.48711627536301</v>
      </c>
      <c r="E5111" s="6">
        <v>43313.666666666664</v>
      </c>
      <c r="F5111" s="18">
        <v>621.75911187913596</v>
      </c>
    </row>
    <row r="5112" spans="2:6" x14ac:dyDescent="0.6">
      <c r="B5112" s="6">
        <v>42948.708333333336</v>
      </c>
      <c r="C5112" s="18">
        <v>386.89286376370308</v>
      </c>
      <c r="E5112" s="6">
        <v>43313.708333333336</v>
      </c>
      <c r="F5112" s="18">
        <v>626.30955952962108</v>
      </c>
    </row>
    <row r="5113" spans="2:6" x14ac:dyDescent="0.6">
      <c r="B5113" s="6">
        <v>42948.75</v>
      </c>
      <c r="C5113" s="18">
        <v>384.838061642117</v>
      </c>
      <c r="E5113" s="6">
        <v>43313.75</v>
      </c>
      <c r="F5113" s="18">
        <v>629.32033894008896</v>
      </c>
    </row>
    <row r="5114" spans="2:6" x14ac:dyDescent="0.6">
      <c r="B5114" s="6">
        <v>42948.791666666664</v>
      </c>
      <c r="C5114" s="18">
        <v>667.06405449761098</v>
      </c>
      <c r="E5114" s="6">
        <v>43313.791666666664</v>
      </c>
      <c r="F5114" s="18">
        <v>621.95961130777903</v>
      </c>
    </row>
    <row r="5115" spans="2:6" x14ac:dyDescent="0.6">
      <c r="B5115" s="6">
        <v>42948.833333333336</v>
      </c>
      <c r="C5115" s="18">
        <v>385.66028455946099</v>
      </c>
      <c r="E5115" s="6">
        <v>43313.833333333336</v>
      </c>
      <c r="F5115" s="18">
        <v>377.17522340562601</v>
      </c>
    </row>
    <row r="5116" spans="2:6" x14ac:dyDescent="0.6">
      <c r="B5116" s="6">
        <v>42948.875</v>
      </c>
      <c r="C5116" s="18">
        <v>496.099394200642</v>
      </c>
      <c r="E5116" s="6">
        <v>43313.875</v>
      </c>
      <c r="F5116" s="18">
        <v>376.83133968777099</v>
      </c>
    </row>
    <row r="5117" spans="2:6" x14ac:dyDescent="0.6">
      <c r="B5117" s="6">
        <v>42948.916666666664</v>
      </c>
      <c r="C5117" s="18">
        <v>386.32062199910399</v>
      </c>
      <c r="E5117" s="6">
        <v>43313.916666666664</v>
      </c>
      <c r="F5117" s="18">
        <v>376.894504292806</v>
      </c>
    </row>
    <row r="5118" spans="2:6" x14ac:dyDescent="0.6">
      <c r="B5118" s="6">
        <v>42948.958333333336</v>
      </c>
      <c r="C5118" s="18">
        <v>499.80605946434696</v>
      </c>
      <c r="E5118" s="6">
        <v>43313.958333333336</v>
      </c>
      <c r="F5118" s="18">
        <v>379.16247248437611</v>
      </c>
    </row>
    <row r="5119" spans="2:6" x14ac:dyDescent="0.6">
      <c r="B5119" s="6">
        <v>42949</v>
      </c>
      <c r="C5119" s="18">
        <v>498.33073070949899</v>
      </c>
      <c r="E5119" s="6">
        <v>43314</v>
      </c>
      <c r="F5119" s="18">
        <v>387.27858243359458</v>
      </c>
    </row>
    <row r="5120" spans="2:6" x14ac:dyDescent="0.6">
      <c r="B5120" s="6">
        <v>42949.041666666664</v>
      </c>
      <c r="C5120" s="18">
        <v>385.60233947753898</v>
      </c>
      <c r="E5120" s="6">
        <v>43314.041666666664</v>
      </c>
      <c r="F5120" s="18">
        <v>520.50245932684902</v>
      </c>
    </row>
    <row r="5121" spans="2:6" x14ac:dyDescent="0.6">
      <c r="B5121" s="6">
        <v>42949.083333333336</v>
      </c>
      <c r="C5121" s="18">
        <v>385.590785488552</v>
      </c>
      <c r="E5121" s="6">
        <v>43314.083333333336</v>
      </c>
      <c r="F5121" s="18">
        <v>2.2700149297714201</v>
      </c>
    </row>
    <row r="5122" spans="2:6" x14ac:dyDescent="0.6">
      <c r="B5122" s="6">
        <v>42949.125</v>
      </c>
      <c r="C5122" s="18">
        <v>384.84044872707699</v>
      </c>
      <c r="E5122" s="6">
        <v>43314.125</v>
      </c>
      <c r="F5122" s="18">
        <v>0</v>
      </c>
    </row>
    <row r="5123" spans="2:6" x14ac:dyDescent="0.6">
      <c r="B5123" s="6">
        <v>42949.166666666664</v>
      </c>
      <c r="C5123" s="18">
        <v>385.484728478325</v>
      </c>
      <c r="E5123" s="6">
        <v>43314.166666666664</v>
      </c>
      <c r="F5123" s="18">
        <v>0</v>
      </c>
    </row>
    <row r="5124" spans="2:6" x14ac:dyDescent="0.6">
      <c r="B5124" s="6">
        <v>42949.208333333336</v>
      </c>
      <c r="C5124" s="18">
        <v>385.72495378282298</v>
      </c>
      <c r="E5124" s="6">
        <v>43314.208333333336</v>
      </c>
      <c r="F5124" s="18">
        <v>2.2659047047297101</v>
      </c>
    </row>
    <row r="5125" spans="2:6" x14ac:dyDescent="0.6">
      <c r="B5125" s="6">
        <v>42949.25</v>
      </c>
      <c r="C5125" s="18">
        <v>386.64450081719201</v>
      </c>
      <c r="E5125" s="6">
        <v>43314.25</v>
      </c>
      <c r="F5125" s="18">
        <v>2.2495193481445299</v>
      </c>
    </row>
    <row r="5126" spans="2:6" x14ac:dyDescent="0.6">
      <c r="B5126" s="6">
        <v>42949.291666666664</v>
      </c>
      <c r="C5126" s="18">
        <v>386.01339618258999</v>
      </c>
      <c r="E5126" s="6">
        <v>43314.291666666664</v>
      </c>
      <c r="F5126" s="18">
        <v>386.717782270643</v>
      </c>
    </row>
    <row r="5127" spans="2:6" x14ac:dyDescent="0.6">
      <c r="B5127" s="6">
        <v>42949.333333333336</v>
      </c>
      <c r="C5127" s="18">
        <v>386.68283821953599</v>
      </c>
      <c r="E5127" s="6">
        <v>43314.333333333336</v>
      </c>
      <c r="F5127" s="18">
        <v>388.84969270971038</v>
      </c>
    </row>
    <row r="5128" spans="2:6" x14ac:dyDescent="0.6">
      <c r="B5128" s="6">
        <v>42949.375</v>
      </c>
      <c r="C5128" s="18">
        <v>386.254555714925</v>
      </c>
      <c r="E5128" s="6">
        <v>43314.375</v>
      </c>
      <c r="F5128" s="18">
        <v>749.29080711947518</v>
      </c>
    </row>
    <row r="5129" spans="2:6" x14ac:dyDescent="0.6">
      <c r="B5129" s="6">
        <v>42949.416666666664</v>
      </c>
      <c r="C5129" s="18">
        <v>386.59750450981898</v>
      </c>
      <c r="E5129" s="6">
        <v>43314.416666666664</v>
      </c>
      <c r="F5129" s="18">
        <v>745.20091497950966</v>
      </c>
    </row>
    <row r="5130" spans="2:6" x14ac:dyDescent="0.6">
      <c r="B5130" s="6">
        <v>42949.458333333336</v>
      </c>
      <c r="C5130" s="18">
        <v>778.23123550414903</v>
      </c>
      <c r="E5130" s="6">
        <v>43314.458333333336</v>
      </c>
      <c r="F5130" s="18">
        <v>386.69234303792302</v>
      </c>
    </row>
    <row r="5131" spans="2:6" x14ac:dyDescent="0.6">
      <c r="B5131" s="6">
        <v>42949.5</v>
      </c>
      <c r="C5131" s="18">
        <v>778.38967310587395</v>
      </c>
      <c r="E5131" s="6">
        <v>43314.5</v>
      </c>
      <c r="F5131" s="18">
        <v>3599.5966908264131</v>
      </c>
    </row>
    <row r="5132" spans="2:6" x14ac:dyDescent="0.6">
      <c r="B5132" s="6">
        <v>42949.541666666664</v>
      </c>
      <c r="C5132" s="18">
        <v>776.64106296115392</v>
      </c>
      <c r="E5132" s="6">
        <v>43314.541666666664</v>
      </c>
      <c r="F5132" s="18">
        <v>3615.164857313363</v>
      </c>
    </row>
    <row r="5133" spans="2:6" x14ac:dyDescent="0.6">
      <c r="B5133" s="6">
        <v>42949.583333333336</v>
      </c>
      <c r="C5133" s="18">
        <v>777.80129058837804</v>
      </c>
      <c r="E5133" s="6">
        <v>43314.583333333336</v>
      </c>
      <c r="F5133" s="18">
        <v>3631.7387603674879</v>
      </c>
    </row>
    <row r="5134" spans="2:6" x14ac:dyDescent="0.6">
      <c r="B5134" s="6">
        <v>42949.625</v>
      </c>
      <c r="C5134" s="18">
        <v>776.61901797824407</v>
      </c>
      <c r="E5134" s="6">
        <v>43314.625</v>
      </c>
      <c r="F5134" s="18">
        <v>3270.9731835089779</v>
      </c>
    </row>
    <row r="5135" spans="2:6" x14ac:dyDescent="0.6">
      <c r="B5135" s="6">
        <v>42949.666666666664</v>
      </c>
      <c r="C5135" s="18">
        <v>775.22262307060998</v>
      </c>
      <c r="E5135" s="6">
        <v>43314.666666666664</v>
      </c>
      <c r="F5135" s="18">
        <v>3256.8220839118881</v>
      </c>
    </row>
    <row r="5136" spans="2:6" x14ac:dyDescent="0.6">
      <c r="B5136" s="6">
        <v>42949.708333333336</v>
      </c>
      <c r="C5136" s="18">
        <v>779.37201544867503</v>
      </c>
      <c r="E5136" s="6">
        <v>43314.708333333336</v>
      </c>
      <c r="F5136" s="18">
        <v>3248.1937537489971</v>
      </c>
    </row>
    <row r="5137" spans="2:6" x14ac:dyDescent="0.6">
      <c r="B5137" s="6">
        <v>42949.75</v>
      </c>
      <c r="C5137" s="18">
        <v>775.72562710232205</v>
      </c>
      <c r="E5137" s="6">
        <v>43314.75</v>
      </c>
      <c r="F5137" s="18">
        <v>3270.3476380284592</v>
      </c>
    </row>
    <row r="5138" spans="2:6" x14ac:dyDescent="0.6">
      <c r="B5138" s="6">
        <v>42949.791666666664</v>
      </c>
      <c r="C5138" s="18">
        <v>774.47156590779605</v>
      </c>
      <c r="E5138" s="6">
        <v>43314.791666666664</v>
      </c>
      <c r="F5138" s="18">
        <v>3246.4850756221317</v>
      </c>
    </row>
    <row r="5139" spans="2:6" x14ac:dyDescent="0.6">
      <c r="B5139" s="6">
        <v>42949.833333333336</v>
      </c>
      <c r="C5139" s="18">
        <v>387.32378336588499</v>
      </c>
      <c r="E5139" s="6">
        <v>43314.833333333336</v>
      </c>
      <c r="F5139" s="18">
        <v>377.16194349500802</v>
      </c>
    </row>
    <row r="5140" spans="2:6" x14ac:dyDescent="0.6">
      <c r="B5140" s="6">
        <v>42949.875</v>
      </c>
      <c r="C5140" s="18">
        <v>504.972337493895</v>
      </c>
      <c r="E5140" s="6">
        <v>43314.875</v>
      </c>
      <c r="F5140" s="18">
        <v>376.87950583563901</v>
      </c>
    </row>
    <row r="5141" spans="2:6" x14ac:dyDescent="0.6">
      <c r="B5141" s="6">
        <v>42949.916666666664</v>
      </c>
      <c r="C5141" s="18">
        <v>506.89286404079769</v>
      </c>
      <c r="E5141" s="6">
        <v>43314.916666666664</v>
      </c>
      <c r="F5141" s="18">
        <v>379.95196158938933</v>
      </c>
    </row>
    <row r="5142" spans="2:6" x14ac:dyDescent="0.6">
      <c r="B5142" s="6">
        <v>42949.958333333336</v>
      </c>
      <c r="C5142" s="18">
        <v>506.98037520779405</v>
      </c>
      <c r="E5142" s="6">
        <v>43314.958333333336</v>
      </c>
      <c r="F5142" s="18">
        <v>380.47296651946112</v>
      </c>
    </row>
    <row r="5143" spans="2:6" x14ac:dyDescent="0.6">
      <c r="B5143" s="6">
        <v>42950</v>
      </c>
      <c r="C5143" s="18">
        <v>504.45089718288796</v>
      </c>
      <c r="E5143" s="6">
        <v>43315</v>
      </c>
      <c r="F5143" s="18">
        <v>380.35769050823257</v>
      </c>
    </row>
    <row r="5144" spans="2:6" x14ac:dyDescent="0.6">
      <c r="B5144" s="6">
        <v>42950.041666666664</v>
      </c>
      <c r="C5144" s="18">
        <v>504.77445310804501</v>
      </c>
      <c r="E5144" s="6">
        <v>43315.041666666664</v>
      </c>
      <c r="F5144" s="18">
        <v>387.00802556037905</v>
      </c>
    </row>
    <row r="5145" spans="2:6" x14ac:dyDescent="0.6">
      <c r="B5145" s="6">
        <v>42950.083333333336</v>
      </c>
      <c r="C5145" s="18">
        <v>504.088007236056</v>
      </c>
      <c r="E5145" s="6">
        <v>43315.083333333336</v>
      </c>
      <c r="F5145" s="18">
        <v>499.34128632015495</v>
      </c>
    </row>
    <row r="5146" spans="2:6" x14ac:dyDescent="0.6">
      <c r="B5146" s="6">
        <v>42950.125</v>
      </c>
      <c r="C5146" s="18">
        <v>503.13878346337196</v>
      </c>
      <c r="E5146" s="6">
        <v>43315.125</v>
      </c>
      <c r="F5146" s="18">
        <v>116.23107109864537</v>
      </c>
    </row>
    <row r="5147" spans="2:6" x14ac:dyDescent="0.6">
      <c r="B5147" s="6">
        <v>42950.166666666664</v>
      </c>
      <c r="C5147" s="18">
        <v>503.56650338066902</v>
      </c>
      <c r="E5147" s="6">
        <v>43315.166666666664</v>
      </c>
      <c r="F5147" s="18">
        <v>115.109164882236</v>
      </c>
    </row>
    <row r="5148" spans="2:6" x14ac:dyDescent="0.6">
      <c r="B5148" s="6">
        <v>42950.208333333336</v>
      </c>
      <c r="C5148" s="18">
        <v>503.300170266892</v>
      </c>
      <c r="E5148" s="6">
        <v>43315.208333333336</v>
      </c>
      <c r="F5148" s="18">
        <v>115.93934293905846</v>
      </c>
    </row>
    <row r="5149" spans="2:6" x14ac:dyDescent="0.6">
      <c r="B5149" s="6">
        <v>42950.25</v>
      </c>
      <c r="C5149" s="18">
        <v>503.329946975707</v>
      </c>
      <c r="E5149" s="6">
        <v>43315.25</v>
      </c>
      <c r="F5149" s="18">
        <v>114.30494289822001</v>
      </c>
    </row>
    <row r="5150" spans="2:6" x14ac:dyDescent="0.6">
      <c r="B5150" s="6">
        <v>42950.291666666664</v>
      </c>
      <c r="C5150" s="18">
        <v>503.35583948771102</v>
      </c>
      <c r="E5150" s="6">
        <v>43315.291666666664</v>
      </c>
      <c r="F5150" s="18">
        <v>0</v>
      </c>
    </row>
    <row r="5151" spans="2:6" x14ac:dyDescent="0.6">
      <c r="B5151" s="6">
        <v>42950.333333333336</v>
      </c>
      <c r="C5151" s="18">
        <v>503.36039557562799</v>
      </c>
      <c r="E5151" s="6">
        <v>43315.333333333336</v>
      </c>
      <c r="F5151" s="18">
        <v>0</v>
      </c>
    </row>
    <row r="5152" spans="2:6" x14ac:dyDescent="0.6">
      <c r="B5152" s="6">
        <v>42950.375</v>
      </c>
      <c r="C5152" s="18">
        <v>502.69672423468603</v>
      </c>
      <c r="E5152" s="6">
        <v>43315.375</v>
      </c>
      <c r="F5152" s="18">
        <v>2.27862418492635</v>
      </c>
    </row>
    <row r="5153" spans="2:6" x14ac:dyDescent="0.6">
      <c r="B5153" s="6">
        <v>42950.416666666664</v>
      </c>
      <c r="C5153" s="18">
        <v>386.46362177530898</v>
      </c>
      <c r="E5153" s="6">
        <v>43315.416666666664</v>
      </c>
      <c r="F5153" s="18">
        <v>364.04717039320201</v>
      </c>
    </row>
    <row r="5154" spans="2:6" x14ac:dyDescent="0.6">
      <c r="B5154" s="6">
        <v>42950.458333333336</v>
      </c>
      <c r="C5154" s="18">
        <v>386.42422922770101</v>
      </c>
      <c r="E5154" s="6">
        <v>43315.458333333336</v>
      </c>
      <c r="F5154" s="18">
        <v>376.08272630479598</v>
      </c>
    </row>
    <row r="5155" spans="2:6" x14ac:dyDescent="0.6">
      <c r="B5155" s="6">
        <v>42950.5</v>
      </c>
      <c r="C5155" s="18">
        <v>386.69622741699197</v>
      </c>
      <c r="E5155" s="6">
        <v>43315.5</v>
      </c>
      <c r="F5155" s="18">
        <v>354.66850886026998</v>
      </c>
    </row>
    <row r="5156" spans="2:6" x14ac:dyDescent="0.6">
      <c r="B5156" s="6">
        <v>42950.541666666664</v>
      </c>
      <c r="C5156" s="18">
        <v>386.39384097629102</v>
      </c>
      <c r="E5156" s="6">
        <v>43315.541666666664</v>
      </c>
      <c r="F5156" s="18">
        <v>375.258342081705</v>
      </c>
    </row>
    <row r="5157" spans="2:6" x14ac:dyDescent="0.6">
      <c r="B5157" s="6">
        <v>42950.583333333336</v>
      </c>
      <c r="C5157" s="18">
        <v>781.60773529052608</v>
      </c>
      <c r="E5157" s="6">
        <v>43315.583333333336</v>
      </c>
      <c r="F5157" s="18">
        <v>376.77661266750698</v>
      </c>
    </row>
    <row r="5158" spans="2:6" x14ac:dyDescent="0.6">
      <c r="B5158" s="6">
        <v>42950.625</v>
      </c>
      <c r="C5158" s="18">
        <v>779.29417644924501</v>
      </c>
      <c r="E5158" s="6">
        <v>43315.625</v>
      </c>
      <c r="F5158" s="18">
        <v>376.68323123507997</v>
      </c>
    </row>
    <row r="5159" spans="2:6" x14ac:dyDescent="0.6">
      <c r="B5159" s="6">
        <v>42950.666666666664</v>
      </c>
      <c r="C5159" s="18">
        <v>765.43822950575009</v>
      </c>
      <c r="E5159" s="6">
        <v>43315.666666666664</v>
      </c>
      <c r="F5159" s="18">
        <v>377.260617421468</v>
      </c>
    </row>
    <row r="5160" spans="2:6" x14ac:dyDescent="0.6">
      <c r="B5160" s="6">
        <v>42950.708333333336</v>
      </c>
      <c r="C5160" s="18">
        <v>776.98490464952192</v>
      </c>
      <c r="E5160" s="6">
        <v>43315.708333333336</v>
      </c>
      <c r="F5160" s="18">
        <v>376.35211683485198</v>
      </c>
    </row>
    <row r="5161" spans="2:6" x14ac:dyDescent="0.6">
      <c r="B5161" s="6">
        <v>42950.75</v>
      </c>
      <c r="C5161" s="18">
        <v>775.64928254869096</v>
      </c>
      <c r="E5161" s="6">
        <v>43315.75</v>
      </c>
      <c r="F5161" s="18">
        <v>369.84796806229429</v>
      </c>
    </row>
    <row r="5162" spans="2:6" x14ac:dyDescent="0.6">
      <c r="B5162" s="6">
        <v>42950.791666666664</v>
      </c>
      <c r="C5162" s="18">
        <v>780.15465452578269</v>
      </c>
      <c r="E5162" s="6">
        <v>43315.791666666664</v>
      </c>
      <c r="F5162" s="18">
        <v>2.2828454971313401</v>
      </c>
    </row>
    <row r="5163" spans="2:6" x14ac:dyDescent="0.6">
      <c r="B5163" s="6">
        <v>42950.833333333336</v>
      </c>
      <c r="C5163" s="18">
        <v>773.807680257161</v>
      </c>
      <c r="E5163" s="6">
        <v>43315.833333333336</v>
      </c>
      <c r="F5163" s="18">
        <v>2.2661824226379301</v>
      </c>
    </row>
    <row r="5164" spans="2:6" x14ac:dyDescent="0.6">
      <c r="B5164" s="6">
        <v>42950.875</v>
      </c>
      <c r="C5164" s="18">
        <v>388.78015174282842</v>
      </c>
      <c r="E5164" s="6">
        <v>43315.875</v>
      </c>
      <c r="F5164" s="18">
        <v>0</v>
      </c>
    </row>
    <row r="5165" spans="2:6" x14ac:dyDescent="0.6">
      <c r="B5165" s="6">
        <v>42950.916666666664</v>
      </c>
      <c r="C5165" s="18">
        <v>507.89219234784309</v>
      </c>
      <c r="E5165" s="6">
        <v>43315.916666666664</v>
      </c>
      <c r="F5165" s="18">
        <v>2.2495193481445299</v>
      </c>
    </row>
    <row r="5166" spans="2:6" x14ac:dyDescent="0.6">
      <c r="B5166" s="6">
        <v>42950.958333333336</v>
      </c>
      <c r="C5166" s="18">
        <v>506.38781027648014</v>
      </c>
      <c r="E5166" s="6">
        <v>43315.958333333336</v>
      </c>
      <c r="F5166" s="18">
        <v>0</v>
      </c>
    </row>
    <row r="5167" spans="2:6" x14ac:dyDescent="0.6">
      <c r="B5167" s="6">
        <v>42951</v>
      </c>
      <c r="C5167" s="18">
        <v>504.97570112281346</v>
      </c>
      <c r="E5167" s="6">
        <v>43316</v>
      </c>
      <c r="F5167" s="18">
        <v>133.64165524376699</v>
      </c>
    </row>
    <row r="5168" spans="2:6" x14ac:dyDescent="0.6">
      <c r="B5168" s="6">
        <v>42951.041666666664</v>
      </c>
      <c r="C5168" s="18">
        <v>500.48183988783001</v>
      </c>
      <c r="E5168" s="6">
        <v>43316.041666666664</v>
      </c>
      <c r="F5168" s="18">
        <v>136.84668320549801</v>
      </c>
    </row>
    <row r="5169" spans="2:6" x14ac:dyDescent="0.6">
      <c r="B5169" s="6">
        <v>42951.083333333336</v>
      </c>
      <c r="C5169" s="18">
        <v>775.44881214406541</v>
      </c>
      <c r="E5169" s="6">
        <v>43316.083333333336</v>
      </c>
      <c r="F5169" s="18">
        <v>0</v>
      </c>
    </row>
    <row r="5170" spans="2:6" x14ac:dyDescent="0.6">
      <c r="B5170" s="6">
        <v>42951.125</v>
      </c>
      <c r="C5170" s="18">
        <v>493.60881672011345</v>
      </c>
      <c r="E5170" s="6">
        <v>43316.125</v>
      </c>
      <c r="F5170" s="18">
        <v>0</v>
      </c>
    </row>
    <row r="5171" spans="2:6" x14ac:dyDescent="0.6">
      <c r="B5171" s="6">
        <v>42951.166666666664</v>
      </c>
      <c r="C5171" s="18">
        <v>118.99086429741619</v>
      </c>
      <c r="E5171" s="6">
        <v>43316.166666666664</v>
      </c>
      <c r="F5171" s="18">
        <v>0</v>
      </c>
    </row>
    <row r="5172" spans="2:6" x14ac:dyDescent="0.6">
      <c r="B5172" s="6">
        <v>42951.208333333336</v>
      </c>
      <c r="C5172" s="18">
        <v>118.03708045535572</v>
      </c>
      <c r="E5172" s="6">
        <v>43316.208333333336</v>
      </c>
      <c r="F5172" s="18">
        <v>0</v>
      </c>
    </row>
    <row r="5173" spans="2:6" x14ac:dyDescent="0.6">
      <c r="B5173" s="6">
        <v>42951.25</v>
      </c>
      <c r="C5173" s="18">
        <v>117.4458075147204</v>
      </c>
      <c r="E5173" s="6">
        <v>43316.25</v>
      </c>
      <c r="F5173" s="18">
        <v>0</v>
      </c>
    </row>
    <row r="5174" spans="2:6" x14ac:dyDescent="0.6">
      <c r="B5174" s="6">
        <v>42951.291666666664</v>
      </c>
      <c r="C5174" s="18">
        <v>403.06477069006905</v>
      </c>
      <c r="E5174" s="6">
        <v>43316.291666666664</v>
      </c>
      <c r="F5174" s="18">
        <v>0</v>
      </c>
    </row>
    <row r="5175" spans="2:6" x14ac:dyDescent="0.6">
      <c r="B5175" s="6">
        <v>42951.333333333336</v>
      </c>
      <c r="C5175" s="18">
        <v>406.75007121403917</v>
      </c>
      <c r="E5175" s="6">
        <v>43316.333333333336</v>
      </c>
      <c r="F5175" s="18">
        <v>0</v>
      </c>
    </row>
    <row r="5176" spans="2:6" x14ac:dyDescent="0.6">
      <c r="B5176" s="6">
        <v>42951.375</v>
      </c>
      <c r="C5176" s="18">
        <v>770.23557754463422</v>
      </c>
      <c r="E5176" s="6">
        <v>43316.375</v>
      </c>
      <c r="F5176" s="18">
        <v>0</v>
      </c>
    </row>
    <row r="5177" spans="2:6" x14ac:dyDescent="0.6">
      <c r="B5177" s="6">
        <v>42951.416666666664</v>
      </c>
      <c r="C5177" s="18">
        <v>779.61344410790093</v>
      </c>
      <c r="E5177" s="6">
        <v>43316.416666666664</v>
      </c>
      <c r="F5177" s="18">
        <v>0</v>
      </c>
    </row>
    <row r="5178" spans="2:6" x14ac:dyDescent="0.6">
      <c r="B5178" s="6">
        <v>42951.458333333336</v>
      </c>
      <c r="C5178" s="18">
        <v>780.31481028609642</v>
      </c>
      <c r="E5178" s="6">
        <v>43316.458333333336</v>
      </c>
      <c r="F5178" s="18">
        <v>0</v>
      </c>
    </row>
    <row r="5179" spans="2:6" x14ac:dyDescent="0.6">
      <c r="B5179" s="6">
        <v>42951.5</v>
      </c>
      <c r="C5179" s="18">
        <v>776.06238677978399</v>
      </c>
      <c r="E5179" s="6">
        <v>43316.5</v>
      </c>
      <c r="F5179" s="18">
        <v>0</v>
      </c>
    </row>
    <row r="5180" spans="2:6" x14ac:dyDescent="0.6">
      <c r="B5180" s="6">
        <v>42951.541666666664</v>
      </c>
      <c r="C5180" s="18">
        <v>500.31855406867101</v>
      </c>
      <c r="E5180" s="6">
        <v>43316.541666666664</v>
      </c>
      <c r="F5180" s="18">
        <v>0</v>
      </c>
    </row>
    <row r="5181" spans="2:6" x14ac:dyDescent="0.6">
      <c r="B5181" s="6">
        <v>42951.583333333336</v>
      </c>
      <c r="C5181" s="18">
        <v>387.28501017252597</v>
      </c>
      <c r="E5181" s="6">
        <v>43316.583333333336</v>
      </c>
      <c r="F5181" s="18">
        <v>0</v>
      </c>
    </row>
    <row r="5182" spans="2:6" x14ac:dyDescent="0.6">
      <c r="B5182" s="6">
        <v>42951.625</v>
      </c>
      <c r="C5182" s="18">
        <v>386.73650631374699</v>
      </c>
      <c r="E5182" s="6">
        <v>43316.625</v>
      </c>
      <c r="F5182" s="18">
        <v>0</v>
      </c>
    </row>
    <row r="5183" spans="2:6" x14ac:dyDescent="0.6">
      <c r="B5183" s="6">
        <v>42951.666666666664</v>
      </c>
      <c r="C5183" s="18">
        <v>380.60917302449502</v>
      </c>
      <c r="E5183" s="6">
        <v>43316.666666666664</v>
      </c>
      <c r="F5183" s="18">
        <v>269.04205023871498</v>
      </c>
    </row>
    <row r="5184" spans="2:6" x14ac:dyDescent="0.6">
      <c r="B5184" s="6">
        <v>42951.708333333336</v>
      </c>
      <c r="C5184" s="18">
        <v>376.88256354437902</v>
      </c>
      <c r="E5184" s="6">
        <v>43316.708333333336</v>
      </c>
      <c r="F5184" s="18">
        <v>288.19493813408701</v>
      </c>
    </row>
    <row r="5185" spans="2:6" x14ac:dyDescent="0.6">
      <c r="B5185" s="6">
        <v>42951.75</v>
      </c>
      <c r="C5185" s="18">
        <v>376.90916832817902</v>
      </c>
      <c r="E5185" s="6">
        <v>43316.75</v>
      </c>
      <c r="F5185" s="18">
        <v>287.29071641709999</v>
      </c>
    </row>
    <row r="5186" spans="2:6" x14ac:dyDescent="0.6">
      <c r="B5186" s="6">
        <v>42951.791666666664</v>
      </c>
      <c r="C5186" s="18">
        <v>377.57925668716433</v>
      </c>
      <c r="E5186" s="6">
        <v>43316.791666666664</v>
      </c>
      <c r="F5186" s="18">
        <v>373.99706054687499</v>
      </c>
    </row>
    <row r="5187" spans="2:6" x14ac:dyDescent="0.6">
      <c r="B5187" s="6">
        <v>42951.833333333336</v>
      </c>
      <c r="C5187" s="18">
        <v>376.02234193589902</v>
      </c>
      <c r="E5187" s="6">
        <v>43316.833333333336</v>
      </c>
      <c r="F5187" s="18">
        <v>380.87311747233002</v>
      </c>
    </row>
    <row r="5188" spans="2:6" x14ac:dyDescent="0.6">
      <c r="B5188" s="6">
        <v>42951.875</v>
      </c>
      <c r="C5188" s="18">
        <v>379.13953828864544</v>
      </c>
      <c r="E5188" s="6">
        <v>43316.875</v>
      </c>
      <c r="F5188" s="18">
        <v>384.50661904229003</v>
      </c>
    </row>
    <row r="5189" spans="2:6" x14ac:dyDescent="0.6">
      <c r="B5189" s="6">
        <v>42951.916666666664</v>
      </c>
      <c r="C5189" s="18">
        <v>378.923301312658</v>
      </c>
      <c r="E5189" s="6">
        <v>43316.916666666664</v>
      </c>
      <c r="F5189" s="18">
        <v>384.78383768717401</v>
      </c>
    </row>
    <row r="5190" spans="2:6" x14ac:dyDescent="0.6">
      <c r="B5190" s="6">
        <v>42951.958333333336</v>
      </c>
      <c r="C5190" s="18">
        <v>494.9255312410981</v>
      </c>
      <c r="E5190" s="6">
        <v>43316.958333333336</v>
      </c>
      <c r="F5190" s="18">
        <v>385.11700575086797</v>
      </c>
    </row>
    <row r="5191" spans="2:6" x14ac:dyDescent="0.6">
      <c r="B5191" s="6">
        <v>42952</v>
      </c>
      <c r="C5191" s="18">
        <v>491.95578710344</v>
      </c>
      <c r="E5191" s="6">
        <v>43317</v>
      </c>
      <c r="F5191" s="18">
        <v>0</v>
      </c>
    </row>
    <row r="5192" spans="2:6" x14ac:dyDescent="0.6">
      <c r="B5192" s="6">
        <v>42952.041666666664</v>
      </c>
      <c r="C5192" s="18">
        <v>485.35081543233645</v>
      </c>
      <c r="E5192" s="6">
        <v>43317.041666666664</v>
      </c>
      <c r="F5192" s="18">
        <v>0</v>
      </c>
    </row>
    <row r="5193" spans="2:6" x14ac:dyDescent="0.6">
      <c r="B5193" s="6">
        <v>42952.083333333336</v>
      </c>
      <c r="C5193" s="18">
        <v>117.60442078497577</v>
      </c>
      <c r="E5193" s="6">
        <v>43317.083333333336</v>
      </c>
      <c r="F5193" s="18">
        <v>0</v>
      </c>
    </row>
    <row r="5194" spans="2:6" x14ac:dyDescent="0.6">
      <c r="B5194" s="6">
        <v>42952.125</v>
      </c>
      <c r="C5194" s="18">
        <v>115.660165100097</v>
      </c>
      <c r="E5194" s="6">
        <v>43317.125</v>
      </c>
      <c r="F5194" s="18">
        <v>2.25723988466792</v>
      </c>
    </row>
    <row r="5195" spans="2:6" x14ac:dyDescent="0.6">
      <c r="B5195" s="6">
        <v>42952.166666666664</v>
      </c>
      <c r="C5195" s="18">
        <v>115.622331750657</v>
      </c>
      <c r="E5195" s="6">
        <v>43317.166666666664</v>
      </c>
      <c r="F5195" s="18">
        <v>0</v>
      </c>
    </row>
    <row r="5196" spans="2:6" x14ac:dyDescent="0.6">
      <c r="B5196" s="6">
        <v>42952.208333333336</v>
      </c>
      <c r="C5196" s="18">
        <v>114.463109444512</v>
      </c>
      <c r="E5196" s="6">
        <v>43317.208333333336</v>
      </c>
      <c r="F5196" s="18">
        <v>0</v>
      </c>
    </row>
    <row r="5197" spans="2:6" x14ac:dyDescent="0.6">
      <c r="B5197" s="6">
        <v>42952.25</v>
      </c>
      <c r="C5197" s="18">
        <v>0</v>
      </c>
      <c r="E5197" s="6">
        <v>43317.25</v>
      </c>
      <c r="F5197" s="18">
        <v>0</v>
      </c>
    </row>
    <row r="5198" spans="2:6" x14ac:dyDescent="0.6">
      <c r="B5198" s="6">
        <v>42952.291666666664</v>
      </c>
      <c r="C5198" s="18">
        <v>353.15861814710797</v>
      </c>
      <c r="E5198" s="6">
        <v>43317.291666666664</v>
      </c>
      <c r="F5198" s="18">
        <v>2.2577953418095902</v>
      </c>
    </row>
    <row r="5199" spans="2:6" x14ac:dyDescent="0.6">
      <c r="B5199" s="6">
        <v>42952.333333333336</v>
      </c>
      <c r="C5199" s="18">
        <v>0</v>
      </c>
      <c r="E5199" s="6">
        <v>43317.333333333336</v>
      </c>
      <c r="F5199" s="18">
        <v>0</v>
      </c>
    </row>
    <row r="5200" spans="2:6" x14ac:dyDescent="0.6">
      <c r="B5200" s="6">
        <v>42952.375</v>
      </c>
      <c r="C5200" s="18">
        <v>377.25408940844994</v>
      </c>
      <c r="E5200" s="6">
        <v>43317.375</v>
      </c>
      <c r="F5200" s="18">
        <v>0</v>
      </c>
    </row>
    <row r="5201" spans="2:6" x14ac:dyDescent="0.6">
      <c r="B5201" s="6">
        <v>42952.416666666664</v>
      </c>
      <c r="C5201" s="18">
        <v>386.73584165785002</v>
      </c>
      <c r="E5201" s="6">
        <v>43317.416666666664</v>
      </c>
      <c r="F5201" s="18">
        <v>2.2661824226379301</v>
      </c>
    </row>
    <row r="5202" spans="2:6" x14ac:dyDescent="0.6">
      <c r="B5202" s="6">
        <v>42952.458333333336</v>
      </c>
      <c r="C5202" s="18">
        <v>386.60111463758602</v>
      </c>
      <c r="E5202" s="6">
        <v>43317.458333333336</v>
      </c>
      <c r="F5202" s="18">
        <v>385.043227827284</v>
      </c>
    </row>
    <row r="5203" spans="2:6" x14ac:dyDescent="0.6">
      <c r="B5203" s="6">
        <v>42952.5</v>
      </c>
      <c r="C5203" s="18">
        <v>386.41200510660798</v>
      </c>
      <c r="E5203" s="6">
        <v>43317.5</v>
      </c>
      <c r="F5203" s="18">
        <v>387.35191516081494</v>
      </c>
    </row>
    <row r="5204" spans="2:6" x14ac:dyDescent="0.6">
      <c r="B5204" s="6">
        <v>42952.541666666664</v>
      </c>
      <c r="C5204" s="18">
        <v>388.30121024237656</v>
      </c>
      <c r="E5204" s="6">
        <v>43317.541666666664</v>
      </c>
      <c r="F5204" s="18">
        <v>385.05962036132797</v>
      </c>
    </row>
    <row r="5205" spans="2:6" x14ac:dyDescent="0.6">
      <c r="B5205" s="6">
        <v>42952.583333333336</v>
      </c>
      <c r="C5205" s="18">
        <v>387.77366906060098</v>
      </c>
      <c r="E5205" s="6">
        <v>43317.583333333336</v>
      </c>
      <c r="F5205" s="18">
        <v>384.737618323432</v>
      </c>
    </row>
    <row r="5206" spans="2:6" x14ac:dyDescent="0.6">
      <c r="B5206" s="6">
        <v>42952.625</v>
      </c>
      <c r="C5206" s="18">
        <v>501.24794519636305</v>
      </c>
      <c r="E5206" s="6">
        <v>43317.625</v>
      </c>
      <c r="F5206" s="18">
        <v>384.56145139906101</v>
      </c>
    </row>
    <row r="5207" spans="2:6" x14ac:dyDescent="0.6">
      <c r="B5207" s="6">
        <v>42952.666666666664</v>
      </c>
      <c r="C5207" s="18">
        <v>500.80717040167798</v>
      </c>
      <c r="E5207" s="6">
        <v>43317.666666666664</v>
      </c>
      <c r="F5207" s="18">
        <v>385.58039813571497</v>
      </c>
    </row>
    <row r="5208" spans="2:6" x14ac:dyDescent="0.6">
      <c r="B5208" s="6">
        <v>42952.708333333336</v>
      </c>
      <c r="C5208" s="18">
        <v>501.35961841583202</v>
      </c>
      <c r="E5208" s="6">
        <v>43317.708333333336</v>
      </c>
      <c r="F5208" s="18">
        <v>764.83908540089806</v>
      </c>
    </row>
    <row r="5209" spans="2:6" x14ac:dyDescent="0.6">
      <c r="B5209" s="6">
        <v>42952.75</v>
      </c>
      <c r="C5209" s="18">
        <v>501.66117165035496</v>
      </c>
      <c r="E5209" s="6">
        <v>43317.75</v>
      </c>
      <c r="F5209" s="18">
        <v>765.14219536887197</v>
      </c>
    </row>
    <row r="5210" spans="2:6" x14ac:dyDescent="0.6">
      <c r="B5210" s="6">
        <v>42952.791666666664</v>
      </c>
      <c r="C5210" s="18">
        <v>385.85844706217398</v>
      </c>
      <c r="E5210" s="6">
        <v>43317.791666666664</v>
      </c>
      <c r="F5210" s="18">
        <v>764.42040242512894</v>
      </c>
    </row>
    <row r="5211" spans="2:6" x14ac:dyDescent="0.6">
      <c r="B5211" s="6">
        <v>42952.833333333336</v>
      </c>
      <c r="C5211" s="18">
        <v>386.541835784912</v>
      </c>
      <c r="E5211" s="6">
        <v>43317.833333333336</v>
      </c>
      <c r="F5211" s="18">
        <v>763.30351189507292</v>
      </c>
    </row>
    <row r="5212" spans="2:6" x14ac:dyDescent="0.6">
      <c r="B5212" s="6">
        <v>42952.875</v>
      </c>
      <c r="C5212" s="18">
        <v>388.94898115369955</v>
      </c>
      <c r="E5212" s="6">
        <v>43317.875</v>
      </c>
      <c r="F5212" s="18">
        <v>765.14786238617307</v>
      </c>
    </row>
    <row r="5213" spans="2:6" x14ac:dyDescent="0.6">
      <c r="B5213" s="6">
        <v>42952.916666666664</v>
      </c>
      <c r="C5213" s="18">
        <v>387.24311789618599</v>
      </c>
      <c r="E5213" s="6">
        <v>43317.916666666664</v>
      </c>
      <c r="F5213" s="18">
        <v>387.51152144114133</v>
      </c>
    </row>
    <row r="5214" spans="2:6" x14ac:dyDescent="0.6">
      <c r="B5214" s="6">
        <v>42952.958333333336</v>
      </c>
      <c r="C5214" s="18">
        <v>386.108286149766</v>
      </c>
      <c r="E5214" s="6">
        <v>43317.958333333336</v>
      </c>
      <c r="F5214" s="18">
        <v>386.53268500751921</v>
      </c>
    </row>
    <row r="5215" spans="2:6" x14ac:dyDescent="0.6">
      <c r="B5215" s="6">
        <v>42953</v>
      </c>
      <c r="C5215" s="18">
        <v>385.99806272718598</v>
      </c>
      <c r="E5215" s="6">
        <v>43318</v>
      </c>
      <c r="F5215" s="18">
        <v>385.95291062831825</v>
      </c>
    </row>
    <row r="5216" spans="2:6" x14ac:dyDescent="0.6">
      <c r="B5216" s="6">
        <v>42953.041666666664</v>
      </c>
      <c r="C5216" s="18">
        <v>386.12733966403499</v>
      </c>
      <c r="E5216" s="6">
        <v>43318.041666666664</v>
      </c>
      <c r="F5216" s="18">
        <v>363.85229885154212</v>
      </c>
    </row>
    <row r="5217" spans="2:6" x14ac:dyDescent="0.6">
      <c r="B5217" s="6">
        <v>42953.083333333336</v>
      </c>
      <c r="C5217" s="18">
        <v>386.51645277235201</v>
      </c>
      <c r="E5217" s="6">
        <v>43318.083333333336</v>
      </c>
      <c r="F5217" s="18">
        <v>2.27973505655924</v>
      </c>
    </row>
    <row r="5218" spans="2:6" x14ac:dyDescent="0.6">
      <c r="B5218" s="6">
        <v>42953.125</v>
      </c>
      <c r="C5218" s="18">
        <v>386.24056020100898</v>
      </c>
      <c r="E5218" s="6">
        <v>43318.125</v>
      </c>
      <c r="F5218" s="18">
        <v>2.2690151850382398</v>
      </c>
    </row>
    <row r="5219" spans="2:6" x14ac:dyDescent="0.6">
      <c r="B5219" s="6">
        <v>42953.166666666664</v>
      </c>
      <c r="C5219" s="18">
        <v>387.04022686428402</v>
      </c>
      <c r="E5219" s="6">
        <v>43318.166666666664</v>
      </c>
      <c r="F5219" s="18">
        <v>2.2639051357905</v>
      </c>
    </row>
    <row r="5220" spans="2:6" x14ac:dyDescent="0.6">
      <c r="B5220" s="6">
        <v>42953.208333333336</v>
      </c>
      <c r="C5220" s="18">
        <v>386.85517293294203</v>
      </c>
      <c r="E5220" s="6">
        <v>43318.208333333336</v>
      </c>
      <c r="F5220" s="18">
        <v>0</v>
      </c>
    </row>
    <row r="5221" spans="2:6" x14ac:dyDescent="0.6">
      <c r="B5221" s="6">
        <v>42953.25</v>
      </c>
      <c r="C5221" s="18">
        <v>386.28339582655099</v>
      </c>
      <c r="E5221" s="6">
        <v>43318.25</v>
      </c>
      <c r="F5221" s="18">
        <v>0</v>
      </c>
    </row>
    <row r="5222" spans="2:6" x14ac:dyDescent="0.6">
      <c r="B5222" s="6">
        <v>42953.291666666664</v>
      </c>
      <c r="C5222" s="18">
        <v>383.20011922200501</v>
      </c>
      <c r="E5222" s="6">
        <v>43318.291666666664</v>
      </c>
      <c r="F5222" s="18">
        <v>0</v>
      </c>
    </row>
    <row r="5223" spans="2:6" x14ac:dyDescent="0.6">
      <c r="B5223" s="6">
        <v>42953.333333333336</v>
      </c>
      <c r="C5223" s="18">
        <v>367.60911693996798</v>
      </c>
      <c r="E5223" s="6">
        <v>43318.333333333336</v>
      </c>
      <c r="F5223" s="18">
        <v>0</v>
      </c>
    </row>
    <row r="5224" spans="2:6" x14ac:dyDescent="0.6">
      <c r="B5224" s="6">
        <v>42953.375</v>
      </c>
      <c r="C5224" s="18">
        <v>386.58745095146998</v>
      </c>
      <c r="E5224" s="6">
        <v>43318.375</v>
      </c>
      <c r="F5224" s="18">
        <v>0</v>
      </c>
    </row>
    <row r="5225" spans="2:6" x14ac:dyDescent="0.6">
      <c r="B5225" s="6">
        <v>42953.416666666664</v>
      </c>
      <c r="C5225" s="18">
        <v>386.69833831787099</v>
      </c>
      <c r="E5225" s="6">
        <v>43318.416666666664</v>
      </c>
      <c r="F5225" s="18">
        <v>0</v>
      </c>
    </row>
    <row r="5226" spans="2:6" x14ac:dyDescent="0.6">
      <c r="B5226" s="6">
        <v>42953.458333333336</v>
      </c>
      <c r="C5226" s="18">
        <v>386.33255962795602</v>
      </c>
      <c r="E5226" s="6">
        <v>43318.458333333336</v>
      </c>
      <c r="F5226" s="18">
        <v>355.11272888183498</v>
      </c>
    </row>
    <row r="5227" spans="2:6" x14ac:dyDescent="0.6">
      <c r="B5227" s="6">
        <v>42953.5</v>
      </c>
      <c r="C5227" s="18">
        <v>386.35289376152798</v>
      </c>
      <c r="E5227" s="6">
        <v>43318.5</v>
      </c>
      <c r="F5227" s="18">
        <v>375.426283857557</v>
      </c>
    </row>
    <row r="5228" spans="2:6" x14ac:dyDescent="0.6">
      <c r="B5228" s="6">
        <v>42953.541666666664</v>
      </c>
      <c r="C5228" s="18">
        <v>0</v>
      </c>
      <c r="E5228" s="6">
        <v>43318.541666666664</v>
      </c>
      <c r="F5228" s="18">
        <v>757.34545437282895</v>
      </c>
    </row>
    <row r="5229" spans="2:6" x14ac:dyDescent="0.6">
      <c r="B5229" s="6">
        <v>42953.583333333336</v>
      </c>
      <c r="C5229" s="18">
        <v>359.14645186530203</v>
      </c>
      <c r="E5229" s="6">
        <v>43318.583333333336</v>
      </c>
      <c r="F5229" s="18">
        <v>752.95784559461697</v>
      </c>
    </row>
    <row r="5230" spans="2:6" x14ac:dyDescent="0.6">
      <c r="B5230" s="6">
        <v>42953.625</v>
      </c>
      <c r="C5230" s="18">
        <v>2.18258929186397</v>
      </c>
      <c r="E5230" s="6">
        <v>43318.625</v>
      </c>
      <c r="F5230" s="18">
        <v>752.98162502712489</v>
      </c>
    </row>
    <row r="5231" spans="2:6" x14ac:dyDescent="0.6">
      <c r="B5231" s="6">
        <v>42953.666666666664</v>
      </c>
      <c r="C5231" s="18">
        <v>387.54267032199402</v>
      </c>
      <c r="E5231" s="6">
        <v>43318.666666666664</v>
      </c>
      <c r="F5231" s="18">
        <v>754.19134709676098</v>
      </c>
    </row>
    <row r="5232" spans="2:6" x14ac:dyDescent="0.6">
      <c r="B5232" s="6">
        <v>42953.708333333336</v>
      </c>
      <c r="C5232" s="18">
        <v>386.65995400322799</v>
      </c>
      <c r="E5232" s="6">
        <v>43318.708333333336</v>
      </c>
      <c r="F5232" s="18">
        <v>753.54045717027407</v>
      </c>
    </row>
    <row r="5233" spans="2:6" x14ac:dyDescent="0.6">
      <c r="B5233" s="6">
        <v>42953.75</v>
      </c>
      <c r="C5233" s="18">
        <v>386.23239559597403</v>
      </c>
      <c r="E5233" s="6">
        <v>43318.75</v>
      </c>
      <c r="F5233" s="18">
        <v>756.68691743532656</v>
      </c>
    </row>
    <row r="5234" spans="2:6" x14ac:dyDescent="0.6">
      <c r="B5234" s="6">
        <v>42953.791666666664</v>
      </c>
      <c r="C5234" s="18">
        <v>387.29162029690201</v>
      </c>
      <c r="E5234" s="6">
        <v>43318.791666666664</v>
      </c>
      <c r="F5234" s="18">
        <v>755.45634565565206</v>
      </c>
    </row>
    <row r="5235" spans="2:6" x14ac:dyDescent="0.6">
      <c r="B5235" s="6">
        <v>42953.833333333336</v>
      </c>
      <c r="C5235" s="18">
        <v>386.49206673516102</v>
      </c>
      <c r="E5235" s="6">
        <v>43318.833333333336</v>
      </c>
      <c r="F5235" s="18">
        <v>754.55245727539</v>
      </c>
    </row>
    <row r="5236" spans="2:6" x14ac:dyDescent="0.6">
      <c r="B5236" s="6">
        <v>42953.875</v>
      </c>
      <c r="C5236" s="18">
        <v>388.07837157434886</v>
      </c>
      <c r="E5236" s="6">
        <v>43318.875</v>
      </c>
      <c r="F5236" s="18">
        <v>741.91396610008212</v>
      </c>
    </row>
    <row r="5237" spans="2:6" x14ac:dyDescent="0.6">
      <c r="B5237" s="6">
        <v>42953.916666666664</v>
      </c>
      <c r="C5237" s="18">
        <v>387.09225965181963</v>
      </c>
      <c r="E5237" s="6">
        <v>43318.916666666664</v>
      </c>
      <c r="F5237" s="18">
        <v>738.17778566148399</v>
      </c>
    </row>
    <row r="5238" spans="2:6" x14ac:dyDescent="0.6">
      <c r="B5238" s="6">
        <v>42953.958333333336</v>
      </c>
      <c r="C5238" s="18">
        <v>387.96097898059332</v>
      </c>
      <c r="E5238" s="6">
        <v>43318.958333333336</v>
      </c>
      <c r="F5238" s="18">
        <v>738.34345682779895</v>
      </c>
    </row>
    <row r="5239" spans="2:6" x14ac:dyDescent="0.6">
      <c r="B5239" s="6">
        <v>42954</v>
      </c>
      <c r="C5239" s="18">
        <v>388.66564996997437</v>
      </c>
      <c r="E5239" s="6">
        <v>43319</v>
      </c>
      <c r="F5239" s="18">
        <v>0</v>
      </c>
    </row>
    <row r="5240" spans="2:6" x14ac:dyDescent="0.6">
      <c r="B5240" s="6">
        <v>42954.041666666664</v>
      </c>
      <c r="C5240" s="18">
        <v>384.06411682128902</v>
      </c>
      <c r="E5240" s="6">
        <v>43319.041666666664</v>
      </c>
      <c r="F5240" s="18">
        <v>0</v>
      </c>
    </row>
    <row r="5241" spans="2:6" x14ac:dyDescent="0.6">
      <c r="B5241" s="6">
        <v>42954.083333333336</v>
      </c>
      <c r="C5241" s="18">
        <v>497.52695233238899</v>
      </c>
      <c r="E5241" s="6">
        <v>43319.083333333336</v>
      </c>
      <c r="F5241" s="18">
        <v>0</v>
      </c>
    </row>
    <row r="5242" spans="2:6" x14ac:dyDescent="0.6">
      <c r="B5242" s="6">
        <v>42954.125</v>
      </c>
      <c r="C5242" s="18">
        <v>386.11286519302183</v>
      </c>
      <c r="E5242" s="6">
        <v>43319.125</v>
      </c>
      <c r="F5242" s="18">
        <v>2.2536295731862301</v>
      </c>
    </row>
    <row r="5243" spans="2:6" x14ac:dyDescent="0.6">
      <c r="B5243" s="6">
        <v>42954.166666666664</v>
      </c>
      <c r="C5243" s="18">
        <v>384.41195461696998</v>
      </c>
      <c r="E5243" s="6">
        <v>43319.166666666664</v>
      </c>
      <c r="F5243" s="18">
        <v>0</v>
      </c>
    </row>
    <row r="5244" spans="2:6" x14ac:dyDescent="0.6">
      <c r="B5244" s="6">
        <v>42954.208333333336</v>
      </c>
      <c r="C5244" s="18">
        <v>384.32551057603598</v>
      </c>
      <c r="E5244" s="6">
        <v>43319.208333333336</v>
      </c>
      <c r="F5244" s="18">
        <v>2.25390729109446</v>
      </c>
    </row>
    <row r="5245" spans="2:6" x14ac:dyDescent="0.6">
      <c r="B5245" s="6">
        <v>42954.25</v>
      </c>
      <c r="C5245" s="18">
        <v>386.66778444078199</v>
      </c>
      <c r="E5245" s="6">
        <v>43319.25</v>
      </c>
      <c r="F5245" s="18">
        <v>0</v>
      </c>
    </row>
    <row r="5246" spans="2:6" x14ac:dyDescent="0.6">
      <c r="B5246" s="6">
        <v>42954.291666666664</v>
      </c>
      <c r="C5246" s="18">
        <v>386.25000696818</v>
      </c>
      <c r="E5246" s="6">
        <v>43319.291666666664</v>
      </c>
      <c r="F5246" s="18">
        <v>0</v>
      </c>
    </row>
    <row r="5247" spans="2:6" x14ac:dyDescent="0.6">
      <c r="B5247" s="6">
        <v>42954.333333333336</v>
      </c>
      <c r="C5247" s="18">
        <v>386.92770871639215</v>
      </c>
      <c r="E5247" s="6">
        <v>43319.333333333336</v>
      </c>
      <c r="F5247" s="18">
        <v>2.2609613259633301</v>
      </c>
    </row>
    <row r="5248" spans="2:6" x14ac:dyDescent="0.6">
      <c r="B5248" s="6">
        <v>42954.375</v>
      </c>
      <c r="C5248" s="18">
        <v>386.06800752427802</v>
      </c>
      <c r="E5248" s="6">
        <v>43319.375</v>
      </c>
      <c r="F5248" s="18">
        <v>0</v>
      </c>
    </row>
    <row r="5249" spans="2:6" x14ac:dyDescent="0.6">
      <c r="B5249" s="6">
        <v>42954.416666666664</v>
      </c>
      <c r="C5249" s="18">
        <v>385.35661777072397</v>
      </c>
      <c r="E5249" s="6">
        <v>43319.416666666664</v>
      </c>
      <c r="F5249" s="18">
        <v>740.68428997463593</v>
      </c>
    </row>
    <row r="5250" spans="2:6" x14ac:dyDescent="0.6">
      <c r="B5250" s="6">
        <v>42954.458333333336</v>
      </c>
      <c r="C5250" s="18">
        <v>386.75676349215951</v>
      </c>
      <c r="E5250" s="6">
        <v>43319.458333333336</v>
      </c>
      <c r="F5250" s="18">
        <v>748.47387146843698</v>
      </c>
    </row>
    <row r="5251" spans="2:6" x14ac:dyDescent="0.6">
      <c r="B5251" s="6">
        <v>42954.5</v>
      </c>
      <c r="C5251" s="18">
        <v>772.93584476046999</v>
      </c>
      <c r="E5251" s="6">
        <v>43319.5</v>
      </c>
      <c r="F5251" s="18">
        <v>748.85295700073198</v>
      </c>
    </row>
    <row r="5252" spans="2:6" x14ac:dyDescent="0.6">
      <c r="B5252" s="6">
        <v>42954.541666666664</v>
      </c>
      <c r="C5252" s="18">
        <v>763.68792739007108</v>
      </c>
      <c r="E5252" s="6">
        <v>43319.541666666664</v>
      </c>
      <c r="F5252" s="18">
        <v>748.64856779310298</v>
      </c>
    </row>
    <row r="5253" spans="2:6" x14ac:dyDescent="0.6">
      <c r="B5253" s="6">
        <v>42954.583333333336</v>
      </c>
      <c r="C5253" s="18">
        <v>377.00561408148798</v>
      </c>
      <c r="E5253" s="6">
        <v>43319.583333333336</v>
      </c>
      <c r="F5253" s="18">
        <v>749.23857023451001</v>
      </c>
    </row>
    <row r="5254" spans="2:6" x14ac:dyDescent="0.6">
      <c r="B5254" s="6">
        <v>42954.625</v>
      </c>
      <c r="C5254" s="18">
        <v>377.34706558227498</v>
      </c>
      <c r="E5254" s="6">
        <v>43319.625</v>
      </c>
      <c r="F5254" s="18">
        <v>752.30228633986474</v>
      </c>
    </row>
    <row r="5255" spans="2:6" x14ac:dyDescent="0.6">
      <c r="B5255" s="6">
        <v>42954.666666666664</v>
      </c>
      <c r="C5255" s="18">
        <v>376.76989471435502</v>
      </c>
      <c r="E5255" s="6">
        <v>43319.666666666664</v>
      </c>
      <c r="F5255" s="18">
        <v>752.67456690192148</v>
      </c>
    </row>
    <row r="5256" spans="2:6" x14ac:dyDescent="0.6">
      <c r="B5256" s="6">
        <v>42954.708333333336</v>
      </c>
      <c r="C5256" s="18">
        <v>754.94062074449198</v>
      </c>
      <c r="E5256" s="6">
        <v>43319.708333333336</v>
      </c>
      <c r="F5256" s="18">
        <v>748.72640075683489</v>
      </c>
    </row>
    <row r="5257" spans="2:6" x14ac:dyDescent="0.6">
      <c r="B5257" s="6">
        <v>42954.75</v>
      </c>
      <c r="C5257" s="18">
        <v>943.06901362948793</v>
      </c>
      <c r="E5257" s="6">
        <v>43319.75</v>
      </c>
      <c r="F5257" s="18">
        <v>747.88462193806799</v>
      </c>
    </row>
    <row r="5258" spans="2:6" x14ac:dyDescent="0.6">
      <c r="B5258" s="6">
        <v>42954.791666666664</v>
      </c>
      <c r="C5258" s="18">
        <v>376.10472644382003</v>
      </c>
      <c r="E5258" s="6">
        <v>43319.791666666664</v>
      </c>
      <c r="F5258" s="18">
        <v>747.89729109022301</v>
      </c>
    </row>
    <row r="5259" spans="2:6" x14ac:dyDescent="0.6">
      <c r="B5259" s="6">
        <v>42954.833333333336</v>
      </c>
      <c r="C5259" s="18">
        <v>376.69728234185101</v>
      </c>
      <c r="E5259" s="6">
        <v>43319.833333333336</v>
      </c>
      <c r="F5259" s="18">
        <v>748.83428543090804</v>
      </c>
    </row>
    <row r="5260" spans="2:6" x14ac:dyDescent="0.6">
      <c r="B5260" s="6">
        <v>42954.875</v>
      </c>
      <c r="C5260" s="18">
        <v>378.86731463273338</v>
      </c>
      <c r="E5260" s="6">
        <v>43319.875</v>
      </c>
      <c r="F5260" s="18">
        <v>748.46328430175708</v>
      </c>
    </row>
    <row r="5261" spans="2:6" x14ac:dyDescent="0.6">
      <c r="B5261" s="6">
        <v>42954.916666666664</v>
      </c>
      <c r="C5261" s="18">
        <v>379.89253456168683</v>
      </c>
      <c r="E5261" s="6">
        <v>43319.916666666664</v>
      </c>
      <c r="F5261" s="18">
        <v>376.951174197726</v>
      </c>
    </row>
    <row r="5262" spans="2:6" x14ac:dyDescent="0.6">
      <c r="B5262" s="6">
        <v>42954.958333333336</v>
      </c>
      <c r="C5262" s="18">
        <v>377.511064961751</v>
      </c>
      <c r="E5262" s="6">
        <v>43319.958333333336</v>
      </c>
      <c r="F5262" s="18">
        <v>376.88150639851801</v>
      </c>
    </row>
    <row r="5263" spans="2:6" x14ac:dyDescent="0.6">
      <c r="B5263" s="6">
        <v>42955</v>
      </c>
      <c r="C5263" s="18">
        <v>376.941948055691</v>
      </c>
      <c r="E5263" s="6">
        <v>43320</v>
      </c>
      <c r="F5263" s="18">
        <v>376.07534005059102</v>
      </c>
    </row>
    <row r="5264" spans="2:6" x14ac:dyDescent="0.6">
      <c r="B5264" s="6">
        <v>42955.041666666664</v>
      </c>
      <c r="C5264" s="18">
        <v>377.470948554144</v>
      </c>
      <c r="E5264" s="6">
        <v>43320.041666666664</v>
      </c>
      <c r="F5264" s="18">
        <v>374.82400778876399</v>
      </c>
    </row>
    <row r="5265" spans="2:6" x14ac:dyDescent="0.6">
      <c r="B5265" s="6">
        <v>42955.083333333336</v>
      </c>
      <c r="C5265" s="18">
        <v>384.93467096964503</v>
      </c>
      <c r="E5265" s="6">
        <v>43320.083333333336</v>
      </c>
      <c r="F5265" s="18">
        <v>2.2495193481445299</v>
      </c>
    </row>
    <row r="5266" spans="2:6" x14ac:dyDescent="0.6">
      <c r="B5266" s="6">
        <v>42955.125</v>
      </c>
      <c r="C5266" s="18">
        <v>386.077784525553</v>
      </c>
      <c r="E5266" s="6">
        <v>43320.125</v>
      </c>
      <c r="F5266" s="18">
        <v>112.36866542392301</v>
      </c>
    </row>
    <row r="5267" spans="2:6" x14ac:dyDescent="0.6">
      <c r="B5267" s="6">
        <v>42955.166666666664</v>
      </c>
      <c r="C5267" s="18">
        <v>385.36867056952502</v>
      </c>
      <c r="E5267" s="6">
        <v>43320.166666666664</v>
      </c>
      <c r="F5267" s="18">
        <v>115.21179531097353</v>
      </c>
    </row>
    <row r="5268" spans="2:6" x14ac:dyDescent="0.6">
      <c r="B5268" s="6">
        <v>42955.208333333336</v>
      </c>
      <c r="C5268" s="18">
        <v>385.65989529079798</v>
      </c>
      <c r="E5268" s="6">
        <v>43320.208333333336</v>
      </c>
      <c r="F5268" s="18">
        <v>112.750054109361</v>
      </c>
    </row>
    <row r="5269" spans="2:6" x14ac:dyDescent="0.6">
      <c r="B5269" s="6">
        <v>42955.25</v>
      </c>
      <c r="C5269" s="18">
        <v>386.420894826253</v>
      </c>
      <c r="E5269" s="6">
        <v>43320.25</v>
      </c>
      <c r="F5269" s="18">
        <v>0</v>
      </c>
    </row>
    <row r="5270" spans="2:6" x14ac:dyDescent="0.6">
      <c r="B5270" s="6">
        <v>42955.291666666664</v>
      </c>
      <c r="C5270" s="18">
        <v>385.25878278944202</v>
      </c>
      <c r="E5270" s="6">
        <v>43320.291666666664</v>
      </c>
      <c r="F5270" s="18">
        <v>387.530281965467</v>
      </c>
    </row>
    <row r="5271" spans="2:6" x14ac:dyDescent="0.6">
      <c r="B5271" s="6">
        <v>42955.333333333336</v>
      </c>
      <c r="C5271" s="18">
        <v>385.57883953518302</v>
      </c>
      <c r="E5271" s="6">
        <v>43320.333333333336</v>
      </c>
      <c r="F5271" s="18">
        <v>386.47367540147502</v>
      </c>
    </row>
    <row r="5272" spans="2:6" x14ac:dyDescent="0.6">
      <c r="B5272" s="6">
        <v>42955.375</v>
      </c>
      <c r="C5272" s="18">
        <v>386.95328040228901</v>
      </c>
      <c r="E5272" s="6">
        <v>43320.375</v>
      </c>
      <c r="F5272" s="18">
        <v>384.783889414469</v>
      </c>
    </row>
    <row r="5273" spans="2:6" x14ac:dyDescent="0.6">
      <c r="B5273" s="6">
        <v>42955.416666666664</v>
      </c>
      <c r="C5273" s="18">
        <v>386.66033806694799</v>
      </c>
      <c r="E5273" s="6">
        <v>43320.416666666664</v>
      </c>
      <c r="F5273" s="18">
        <v>384.94789420233798</v>
      </c>
    </row>
    <row r="5274" spans="2:6" x14ac:dyDescent="0.6">
      <c r="B5274" s="6">
        <v>42955.458333333336</v>
      </c>
      <c r="C5274" s="18">
        <v>387.40623004489402</v>
      </c>
      <c r="E5274" s="6">
        <v>43320.458333333336</v>
      </c>
      <c r="F5274" s="18">
        <v>377.366391415066</v>
      </c>
    </row>
    <row r="5275" spans="2:6" x14ac:dyDescent="0.6">
      <c r="B5275" s="6">
        <v>42955.5</v>
      </c>
      <c r="C5275" s="18">
        <v>388.190561235215</v>
      </c>
      <c r="E5275" s="6">
        <v>43320.5</v>
      </c>
      <c r="F5275" s="18">
        <v>753.98072950574999</v>
      </c>
    </row>
    <row r="5276" spans="2:6" x14ac:dyDescent="0.6">
      <c r="B5276" s="6">
        <v>42955.541666666664</v>
      </c>
      <c r="C5276" s="18">
        <v>385.566062571207</v>
      </c>
      <c r="E5276" s="6">
        <v>43320.541666666664</v>
      </c>
      <c r="F5276" s="18">
        <v>753.47806710137206</v>
      </c>
    </row>
    <row r="5277" spans="2:6" x14ac:dyDescent="0.6">
      <c r="B5277" s="6">
        <v>42955.583333333336</v>
      </c>
      <c r="C5277" s="18">
        <v>776.36334642198301</v>
      </c>
      <c r="E5277" s="6">
        <v>43320.583333333336</v>
      </c>
      <c r="F5277" s="18">
        <v>755.55906658596405</v>
      </c>
    </row>
    <row r="5278" spans="2:6" x14ac:dyDescent="0.6">
      <c r="B5278" s="6">
        <v>42955.625</v>
      </c>
      <c r="C5278" s="18">
        <v>778.32817540486599</v>
      </c>
      <c r="E5278" s="6">
        <v>43320.625</v>
      </c>
      <c r="F5278" s="18">
        <v>753.18556582980591</v>
      </c>
    </row>
    <row r="5279" spans="2:6" x14ac:dyDescent="0.6">
      <c r="B5279" s="6">
        <v>42955.666666666664</v>
      </c>
      <c r="C5279" s="18">
        <v>772.72250903659301</v>
      </c>
      <c r="E5279" s="6">
        <v>43320.666666666664</v>
      </c>
      <c r="F5279" s="18">
        <v>753.60717781914491</v>
      </c>
    </row>
    <row r="5280" spans="2:6" x14ac:dyDescent="0.6">
      <c r="B5280" s="6">
        <v>42955.708333333336</v>
      </c>
      <c r="C5280" s="18">
        <v>763.81304418192849</v>
      </c>
      <c r="E5280" s="6">
        <v>43320.708333333336</v>
      </c>
      <c r="F5280" s="18">
        <v>754.75962615966705</v>
      </c>
    </row>
    <row r="5281" spans="2:6" x14ac:dyDescent="0.6">
      <c r="B5281" s="6">
        <v>42955.75</v>
      </c>
      <c r="C5281" s="18">
        <v>387.378282012939</v>
      </c>
      <c r="E5281" s="6">
        <v>43320.75</v>
      </c>
      <c r="F5281" s="18">
        <v>381.318451605902</v>
      </c>
    </row>
    <row r="5282" spans="2:6" x14ac:dyDescent="0.6">
      <c r="B5282" s="6">
        <v>42955.791666666664</v>
      </c>
      <c r="C5282" s="18">
        <v>386.95612040201797</v>
      </c>
      <c r="E5282" s="6">
        <v>43320.791666666664</v>
      </c>
      <c r="F5282" s="18">
        <v>377.25661787245002</v>
      </c>
    </row>
    <row r="5283" spans="2:6" x14ac:dyDescent="0.6">
      <c r="B5283" s="6">
        <v>42955.833333333336</v>
      </c>
      <c r="C5283" s="18">
        <v>640.78405890570593</v>
      </c>
      <c r="E5283" s="6">
        <v>43320.833333333336</v>
      </c>
      <c r="F5283" s="18">
        <v>375.02234100341798</v>
      </c>
    </row>
    <row r="5284" spans="2:6" x14ac:dyDescent="0.6">
      <c r="B5284" s="6">
        <v>42955.875</v>
      </c>
      <c r="C5284" s="18">
        <v>386.35350657145102</v>
      </c>
      <c r="E5284" s="6">
        <v>43320.875</v>
      </c>
      <c r="F5284" s="18">
        <v>375.43089875963</v>
      </c>
    </row>
    <row r="5285" spans="2:6" x14ac:dyDescent="0.6">
      <c r="B5285" s="6">
        <v>42955.916666666664</v>
      </c>
      <c r="C5285" s="18">
        <v>386.61850863986501</v>
      </c>
      <c r="E5285" s="6">
        <v>43320.916666666664</v>
      </c>
      <c r="F5285" s="18">
        <v>0</v>
      </c>
    </row>
    <row r="5286" spans="2:6" x14ac:dyDescent="0.6">
      <c r="B5286" s="6">
        <v>42955.958333333336</v>
      </c>
      <c r="C5286" s="18">
        <v>641.87049776713002</v>
      </c>
      <c r="E5286" s="6">
        <v>43320.958333333336</v>
      </c>
      <c r="F5286" s="18">
        <v>0</v>
      </c>
    </row>
    <row r="5287" spans="2:6" x14ac:dyDescent="0.6">
      <c r="B5287" s="6">
        <v>42956</v>
      </c>
      <c r="C5287" s="18">
        <v>386.94192626886883</v>
      </c>
      <c r="E5287" s="6">
        <v>43321</v>
      </c>
      <c r="F5287" s="18">
        <v>0</v>
      </c>
    </row>
    <row r="5288" spans="2:6" x14ac:dyDescent="0.6">
      <c r="B5288" s="6">
        <v>42956.041666666664</v>
      </c>
      <c r="C5288" s="18">
        <v>387.27311972723999</v>
      </c>
      <c r="E5288" s="6">
        <v>43321.041666666664</v>
      </c>
      <c r="F5288" s="18">
        <v>0</v>
      </c>
    </row>
    <row r="5289" spans="2:6" x14ac:dyDescent="0.6">
      <c r="B5289" s="6">
        <v>42956.083333333336</v>
      </c>
      <c r="C5289" s="18">
        <v>375.770783691406</v>
      </c>
      <c r="E5289" s="6">
        <v>43321.083333333336</v>
      </c>
      <c r="F5289" s="18">
        <v>0</v>
      </c>
    </row>
    <row r="5290" spans="2:6" x14ac:dyDescent="0.6">
      <c r="B5290" s="6">
        <v>42956.125</v>
      </c>
      <c r="C5290" s="18">
        <v>370.810949690077</v>
      </c>
      <c r="E5290" s="6">
        <v>43321.125</v>
      </c>
      <c r="F5290" s="18">
        <v>0</v>
      </c>
    </row>
    <row r="5291" spans="2:6" x14ac:dyDescent="0.6">
      <c r="B5291" s="6">
        <v>42956.166666666664</v>
      </c>
      <c r="C5291" s="18">
        <v>359.417726898193</v>
      </c>
      <c r="E5291" s="6">
        <v>43321.166666666664</v>
      </c>
      <c r="F5291" s="18">
        <v>0</v>
      </c>
    </row>
    <row r="5292" spans="2:6" x14ac:dyDescent="0.6">
      <c r="B5292" s="6">
        <v>42956.208333333336</v>
      </c>
      <c r="C5292" s="18">
        <v>468.49833635542001</v>
      </c>
      <c r="E5292" s="6">
        <v>43321.208333333336</v>
      </c>
      <c r="F5292" s="18">
        <v>0</v>
      </c>
    </row>
    <row r="5293" spans="2:6" x14ac:dyDescent="0.6">
      <c r="B5293" s="6">
        <v>42956.25</v>
      </c>
      <c r="C5293" s="18">
        <v>475.41505698309902</v>
      </c>
      <c r="E5293" s="6">
        <v>43321.25</v>
      </c>
      <c r="F5293" s="18">
        <v>0</v>
      </c>
    </row>
    <row r="5294" spans="2:6" x14ac:dyDescent="0.6">
      <c r="B5294" s="6">
        <v>42956.291666666664</v>
      </c>
      <c r="C5294" s="18">
        <v>380.535448421902</v>
      </c>
      <c r="E5294" s="6">
        <v>43321.291666666664</v>
      </c>
      <c r="F5294" s="18">
        <v>0</v>
      </c>
    </row>
    <row r="5295" spans="2:6" x14ac:dyDescent="0.6">
      <c r="B5295" s="6">
        <v>42956.333333333336</v>
      </c>
      <c r="C5295" s="18">
        <v>500.30622858683199</v>
      </c>
      <c r="E5295" s="6">
        <v>43321.333333333336</v>
      </c>
      <c r="F5295" s="18">
        <v>0</v>
      </c>
    </row>
    <row r="5296" spans="2:6" x14ac:dyDescent="0.6">
      <c r="B5296" s="6">
        <v>42956.375</v>
      </c>
      <c r="C5296" s="18">
        <v>503.86600437588004</v>
      </c>
      <c r="E5296" s="6">
        <v>43321.375</v>
      </c>
      <c r="F5296" s="18">
        <v>0</v>
      </c>
    </row>
    <row r="5297" spans="2:6" x14ac:dyDescent="0.6">
      <c r="B5297" s="6">
        <v>42956.416666666664</v>
      </c>
      <c r="C5297" s="18">
        <v>504.03389214833498</v>
      </c>
      <c r="E5297" s="6">
        <v>43321.416666666664</v>
      </c>
      <c r="F5297" s="18">
        <v>0</v>
      </c>
    </row>
    <row r="5298" spans="2:6" x14ac:dyDescent="0.6">
      <c r="B5298" s="6">
        <v>42956.458333333336</v>
      </c>
      <c r="C5298" s="18">
        <v>504.28311680263903</v>
      </c>
      <c r="E5298" s="6">
        <v>43321.458333333336</v>
      </c>
      <c r="F5298" s="18">
        <v>364.36561581081799</v>
      </c>
    </row>
    <row r="5299" spans="2:6" x14ac:dyDescent="0.6">
      <c r="B5299" s="6">
        <v>42956.5</v>
      </c>
      <c r="C5299" s="18">
        <v>386.50656360202299</v>
      </c>
      <c r="E5299" s="6">
        <v>43321.5</v>
      </c>
      <c r="F5299" s="18">
        <v>365.45923002454902</v>
      </c>
    </row>
    <row r="5300" spans="2:6" x14ac:dyDescent="0.6">
      <c r="B5300" s="6">
        <v>42956.541666666664</v>
      </c>
      <c r="C5300" s="18">
        <v>387.49984202066997</v>
      </c>
      <c r="E5300" s="6">
        <v>43321.541666666664</v>
      </c>
      <c r="F5300" s="18">
        <v>364.97289523654501</v>
      </c>
    </row>
    <row r="5301" spans="2:6" x14ac:dyDescent="0.6">
      <c r="B5301" s="6">
        <v>42956.583333333336</v>
      </c>
      <c r="C5301" s="18">
        <v>387.16156338161801</v>
      </c>
      <c r="E5301" s="6">
        <v>43321.583333333336</v>
      </c>
      <c r="F5301" s="18">
        <v>364.62117094251801</v>
      </c>
    </row>
    <row r="5302" spans="2:6" x14ac:dyDescent="0.6">
      <c r="B5302" s="6">
        <v>42956.625</v>
      </c>
      <c r="C5302" s="18">
        <v>386.69912072075698</v>
      </c>
      <c r="E5302" s="6">
        <v>43321.625</v>
      </c>
      <c r="F5302" s="18">
        <v>363.788173675537</v>
      </c>
    </row>
    <row r="5303" spans="2:6" x14ac:dyDescent="0.6">
      <c r="B5303" s="6">
        <v>42956.666666666664</v>
      </c>
      <c r="C5303" s="18">
        <v>388.40576697124317</v>
      </c>
      <c r="E5303" s="6">
        <v>43321.666666666664</v>
      </c>
      <c r="F5303" s="18">
        <v>603.52550404866395</v>
      </c>
    </row>
    <row r="5304" spans="2:6" x14ac:dyDescent="0.6">
      <c r="B5304" s="6">
        <v>42956.708333333336</v>
      </c>
      <c r="C5304" s="18">
        <v>388.09661787245</v>
      </c>
      <c r="E5304" s="6">
        <v>43321.708333333336</v>
      </c>
      <c r="F5304" s="18">
        <v>611.60655943976394</v>
      </c>
    </row>
    <row r="5305" spans="2:6" x14ac:dyDescent="0.6">
      <c r="B5305" s="6">
        <v>42956.75</v>
      </c>
      <c r="C5305" s="18">
        <v>777.18488473097455</v>
      </c>
      <c r="E5305" s="6">
        <v>43321.75</v>
      </c>
      <c r="F5305" s="18">
        <v>611.446394780476</v>
      </c>
    </row>
    <row r="5306" spans="2:6" x14ac:dyDescent="0.6">
      <c r="B5306" s="6">
        <v>42956.791666666664</v>
      </c>
      <c r="C5306" s="18">
        <v>778.32502061631794</v>
      </c>
      <c r="E5306" s="6">
        <v>43321.791666666664</v>
      </c>
      <c r="F5306" s="18">
        <v>610.39311375935802</v>
      </c>
    </row>
    <row r="5307" spans="2:6" x14ac:dyDescent="0.6">
      <c r="B5307" s="6">
        <v>42956.833333333336</v>
      </c>
      <c r="C5307" s="18">
        <v>777.28796115451291</v>
      </c>
      <c r="E5307" s="6">
        <v>43321.833333333336</v>
      </c>
      <c r="F5307" s="18">
        <v>599.56411654154294</v>
      </c>
    </row>
    <row r="5308" spans="2:6" x14ac:dyDescent="0.6">
      <c r="B5308" s="6">
        <v>42956.875</v>
      </c>
      <c r="C5308" s="18">
        <v>390.1981482260756</v>
      </c>
      <c r="E5308" s="6">
        <v>43321.875</v>
      </c>
      <c r="F5308" s="18">
        <v>613.45900374518396</v>
      </c>
    </row>
    <row r="5309" spans="2:6" x14ac:dyDescent="0.6">
      <c r="B5309" s="6">
        <v>42956.916666666664</v>
      </c>
      <c r="C5309" s="18">
        <v>388.139947238498</v>
      </c>
      <c r="E5309" s="6">
        <v>43321.916666666664</v>
      </c>
      <c r="F5309" s="18">
        <v>371.65433493720099</v>
      </c>
    </row>
    <row r="5310" spans="2:6" x14ac:dyDescent="0.6">
      <c r="B5310" s="6">
        <v>42956.958333333336</v>
      </c>
      <c r="C5310" s="18">
        <v>388.03828450520803</v>
      </c>
      <c r="E5310" s="6">
        <v>43321.958333333336</v>
      </c>
      <c r="F5310" s="18">
        <v>642.77883232964302</v>
      </c>
    </row>
    <row r="5311" spans="2:6" x14ac:dyDescent="0.6">
      <c r="B5311" s="6">
        <v>42957</v>
      </c>
      <c r="C5311" s="18">
        <v>389.97025982591742</v>
      </c>
      <c r="E5311" s="6">
        <v>43322</v>
      </c>
      <c r="F5311" s="18">
        <v>371.53650611029701</v>
      </c>
    </row>
    <row r="5312" spans="2:6" x14ac:dyDescent="0.6">
      <c r="B5312" s="6">
        <v>42957.041666666664</v>
      </c>
      <c r="C5312" s="18">
        <v>387.54100572374102</v>
      </c>
      <c r="E5312" s="6">
        <v>43322.041666666664</v>
      </c>
      <c r="F5312" s="18">
        <v>369.385003373887</v>
      </c>
    </row>
    <row r="5313" spans="2:6" x14ac:dyDescent="0.6">
      <c r="B5313" s="6">
        <v>42957.083333333336</v>
      </c>
      <c r="C5313" s="18">
        <v>486.28911457485606</v>
      </c>
      <c r="E5313" s="6">
        <v>43322.083333333336</v>
      </c>
      <c r="F5313" s="18">
        <v>367.95067374335298</v>
      </c>
    </row>
    <row r="5314" spans="2:6" x14ac:dyDescent="0.6">
      <c r="B5314" s="6">
        <v>42957.125</v>
      </c>
      <c r="C5314" s="18">
        <v>115.00033192528601</v>
      </c>
      <c r="E5314" s="6">
        <v>43322.125</v>
      </c>
      <c r="F5314" s="18">
        <v>507.19529337565001</v>
      </c>
    </row>
    <row r="5315" spans="2:6" x14ac:dyDescent="0.6">
      <c r="B5315" s="6">
        <v>42957.166666666664</v>
      </c>
      <c r="C5315" s="18">
        <v>115.17994234296999</v>
      </c>
      <c r="E5315" s="6">
        <v>43322.166666666664</v>
      </c>
      <c r="F5315" s="18">
        <v>371.58178249782901</v>
      </c>
    </row>
    <row r="5316" spans="2:6" x14ac:dyDescent="0.6">
      <c r="B5316" s="6">
        <v>42957.208333333336</v>
      </c>
      <c r="C5316" s="18">
        <v>115.301275982326</v>
      </c>
      <c r="E5316" s="6">
        <v>43322.208333333336</v>
      </c>
      <c r="F5316" s="18">
        <v>374.88557435618463</v>
      </c>
    </row>
    <row r="5317" spans="2:6" x14ac:dyDescent="0.6">
      <c r="B5317" s="6">
        <v>42957.25</v>
      </c>
      <c r="C5317" s="18">
        <v>387.74722705417201</v>
      </c>
      <c r="E5317" s="6">
        <v>43322.25</v>
      </c>
      <c r="F5317" s="18">
        <v>371.704118381076</v>
      </c>
    </row>
    <row r="5318" spans="2:6" x14ac:dyDescent="0.6">
      <c r="B5318" s="6">
        <v>42957.291666666664</v>
      </c>
      <c r="C5318" s="18">
        <v>389.58664898011421</v>
      </c>
      <c r="E5318" s="6">
        <v>43322.291666666664</v>
      </c>
      <c r="F5318" s="18">
        <v>383.406395331488</v>
      </c>
    </row>
    <row r="5319" spans="2:6" x14ac:dyDescent="0.6">
      <c r="B5319" s="6">
        <v>42957.333333333336</v>
      </c>
      <c r="C5319" s="18">
        <v>2.1995301246643</v>
      </c>
      <c r="E5319" s="6">
        <v>43322.333333333336</v>
      </c>
      <c r="F5319" s="18">
        <v>0</v>
      </c>
    </row>
    <row r="5320" spans="2:6" x14ac:dyDescent="0.6">
      <c r="B5320" s="6">
        <v>42957.375</v>
      </c>
      <c r="C5320" s="18">
        <v>2.2495193481445299</v>
      </c>
      <c r="E5320" s="6">
        <v>43322.375</v>
      </c>
      <c r="F5320" s="18">
        <v>370.398008253309</v>
      </c>
    </row>
    <row r="5321" spans="2:6" x14ac:dyDescent="0.6">
      <c r="B5321" s="6">
        <v>42957.416666666664</v>
      </c>
      <c r="C5321" s="18">
        <v>378.78876241313043</v>
      </c>
      <c r="E5321" s="6">
        <v>43322.416666666664</v>
      </c>
      <c r="F5321" s="18">
        <v>377.775447777642</v>
      </c>
    </row>
    <row r="5322" spans="2:6" x14ac:dyDescent="0.6">
      <c r="B5322" s="6">
        <v>42957.458333333336</v>
      </c>
      <c r="C5322" s="18">
        <v>387.35066962347997</v>
      </c>
      <c r="E5322" s="6">
        <v>43322.458333333336</v>
      </c>
      <c r="F5322" s="18">
        <v>765.07290110270105</v>
      </c>
    </row>
    <row r="5323" spans="2:6" x14ac:dyDescent="0.6">
      <c r="B5323" s="6">
        <v>42957.5</v>
      </c>
      <c r="C5323" s="18">
        <v>387.05155946519602</v>
      </c>
      <c r="E5323" s="6">
        <v>43322.5</v>
      </c>
      <c r="F5323" s="18">
        <v>760.31184331257998</v>
      </c>
    </row>
    <row r="5324" spans="2:6" x14ac:dyDescent="0.6">
      <c r="B5324" s="6">
        <v>42957.541666666664</v>
      </c>
      <c r="C5324" s="18">
        <v>778.29099288092584</v>
      </c>
      <c r="E5324" s="6">
        <v>43322.541666666664</v>
      </c>
      <c r="F5324" s="18">
        <v>758.37285035875107</v>
      </c>
    </row>
    <row r="5325" spans="2:6" x14ac:dyDescent="0.6">
      <c r="B5325" s="6">
        <v>42957.583333333336</v>
      </c>
      <c r="C5325" s="18">
        <v>750.57662417941503</v>
      </c>
      <c r="E5325" s="6">
        <v>43322.583333333336</v>
      </c>
      <c r="F5325" s="18">
        <v>1004.847785873412</v>
      </c>
    </row>
    <row r="5326" spans="2:6" x14ac:dyDescent="0.6">
      <c r="B5326" s="6">
        <v>42957.625</v>
      </c>
      <c r="C5326" s="18">
        <v>771.02331395043166</v>
      </c>
      <c r="E5326" s="6">
        <v>43322.625</v>
      </c>
      <c r="F5326" s="18">
        <v>1009.3855666605621</v>
      </c>
    </row>
    <row r="5327" spans="2:6" x14ac:dyDescent="0.6">
      <c r="B5327" s="6">
        <v>42957.666666666664</v>
      </c>
      <c r="C5327" s="18">
        <v>734.66022879706406</v>
      </c>
      <c r="E5327" s="6">
        <v>43322.666666666664</v>
      </c>
      <c r="F5327" s="18">
        <v>1010.9562303161611</v>
      </c>
    </row>
    <row r="5328" spans="2:6" x14ac:dyDescent="0.6">
      <c r="B5328" s="6">
        <v>42957.708333333336</v>
      </c>
      <c r="C5328" s="18">
        <v>378.3004846621875</v>
      </c>
      <c r="E5328" s="6">
        <v>43322.708333333336</v>
      </c>
      <c r="F5328" s="18">
        <v>1011.935172805785</v>
      </c>
    </row>
    <row r="5329" spans="2:6" x14ac:dyDescent="0.6">
      <c r="B5329" s="6">
        <v>42957.75</v>
      </c>
      <c r="C5329" s="18">
        <v>377.20561640421499</v>
      </c>
      <c r="E5329" s="6">
        <v>43322.75</v>
      </c>
      <c r="F5329" s="18">
        <v>768.86429384019493</v>
      </c>
    </row>
    <row r="5330" spans="2:6" x14ac:dyDescent="0.6">
      <c r="B5330" s="6">
        <v>42957.791666666664</v>
      </c>
      <c r="C5330" s="18">
        <v>378.92470486548154</v>
      </c>
      <c r="E5330" s="6">
        <v>43322.791666666664</v>
      </c>
      <c r="F5330" s="18">
        <v>788.219127930534</v>
      </c>
    </row>
    <row r="5331" spans="2:6" x14ac:dyDescent="0.6">
      <c r="B5331" s="6">
        <v>42957.833333333336</v>
      </c>
      <c r="C5331" s="18">
        <v>378.44259513272146</v>
      </c>
      <c r="E5331" s="6">
        <v>43322.833333333336</v>
      </c>
      <c r="F5331" s="18">
        <v>379.465450100368</v>
      </c>
    </row>
    <row r="5332" spans="2:6" x14ac:dyDescent="0.6">
      <c r="B5332" s="6">
        <v>42957.875</v>
      </c>
      <c r="C5332" s="18">
        <v>379.12576231651752</v>
      </c>
      <c r="E5332" s="6">
        <v>43322.875</v>
      </c>
      <c r="F5332" s="18">
        <v>381.55756117078897</v>
      </c>
    </row>
    <row r="5333" spans="2:6" x14ac:dyDescent="0.6">
      <c r="B5333" s="6">
        <v>42957.916666666664</v>
      </c>
      <c r="C5333" s="18">
        <v>378.97987127913325</v>
      </c>
      <c r="E5333" s="6">
        <v>43322.916666666664</v>
      </c>
      <c r="F5333" s="18">
        <v>379.91100740220799</v>
      </c>
    </row>
    <row r="5334" spans="2:6" x14ac:dyDescent="0.6">
      <c r="B5334" s="6">
        <v>42957.958333333336</v>
      </c>
      <c r="C5334" s="18">
        <v>765.85745875040607</v>
      </c>
      <c r="E5334" s="6">
        <v>43322.958333333336</v>
      </c>
      <c r="F5334" s="18">
        <v>355.60684022691498</v>
      </c>
    </row>
    <row r="5335" spans="2:6" x14ac:dyDescent="0.6">
      <c r="B5335" s="6">
        <v>42958</v>
      </c>
      <c r="C5335" s="18">
        <v>376.61356363932202</v>
      </c>
      <c r="E5335" s="6">
        <v>43323</v>
      </c>
      <c r="F5335" s="18">
        <v>722.461292622884</v>
      </c>
    </row>
    <row r="5336" spans="2:6" x14ac:dyDescent="0.6">
      <c r="B5336" s="6">
        <v>42958.041666666664</v>
      </c>
      <c r="C5336" s="18">
        <v>376.65423207600901</v>
      </c>
      <c r="E5336" s="6">
        <v>43323.041666666664</v>
      </c>
      <c r="F5336" s="18">
        <v>360.49778177897099</v>
      </c>
    </row>
    <row r="5337" spans="2:6" x14ac:dyDescent="0.6">
      <c r="B5337" s="6">
        <v>42958.083333333336</v>
      </c>
      <c r="C5337" s="18">
        <v>378.47980818695424</v>
      </c>
      <c r="E5337" s="6">
        <v>43323.083333333336</v>
      </c>
      <c r="F5337" s="18">
        <v>373.80057685269168</v>
      </c>
    </row>
    <row r="5338" spans="2:6" x14ac:dyDescent="0.6">
      <c r="B5338" s="6">
        <v>42958.125</v>
      </c>
      <c r="C5338" s="18">
        <v>379.87225828674093</v>
      </c>
      <c r="E5338" s="6">
        <v>43323.125</v>
      </c>
      <c r="F5338" s="18">
        <v>374.51212819682172</v>
      </c>
    </row>
    <row r="5339" spans="2:6" x14ac:dyDescent="0.6">
      <c r="B5339" s="6">
        <v>42958.166666666664</v>
      </c>
      <c r="C5339" s="18">
        <v>378.86392162005075</v>
      </c>
      <c r="E5339" s="6">
        <v>43323.166666666664</v>
      </c>
      <c r="F5339" s="18">
        <v>368.94190969943986</v>
      </c>
    </row>
    <row r="5340" spans="2:6" x14ac:dyDescent="0.6">
      <c r="B5340" s="6">
        <v>42958.208333333336</v>
      </c>
      <c r="C5340" s="18">
        <v>379.18125763734179</v>
      </c>
      <c r="E5340" s="6">
        <v>43323.208333333336</v>
      </c>
      <c r="F5340" s="18">
        <v>502.88242948015369</v>
      </c>
    </row>
    <row r="5341" spans="2:6" x14ac:dyDescent="0.6">
      <c r="B5341" s="6">
        <v>42958.25</v>
      </c>
      <c r="C5341" s="18">
        <v>386.09304179324045</v>
      </c>
      <c r="E5341" s="6">
        <v>43323.25</v>
      </c>
      <c r="F5341" s="18">
        <v>2.32055963926845</v>
      </c>
    </row>
    <row r="5342" spans="2:6" x14ac:dyDescent="0.6">
      <c r="B5342" s="6">
        <v>42958.291666666664</v>
      </c>
      <c r="C5342" s="18">
        <v>387.74344638400601</v>
      </c>
      <c r="E5342" s="6">
        <v>43323.291666666664</v>
      </c>
      <c r="F5342" s="18">
        <v>2.3284468466705701</v>
      </c>
    </row>
    <row r="5343" spans="2:6" x14ac:dyDescent="0.6">
      <c r="B5343" s="6">
        <v>42958.333333333336</v>
      </c>
      <c r="C5343" s="18">
        <v>386.84872675577799</v>
      </c>
      <c r="E5343" s="6">
        <v>43323.333333333336</v>
      </c>
      <c r="F5343" s="18">
        <v>283.62688400798339</v>
      </c>
    </row>
    <row r="5344" spans="2:6" x14ac:dyDescent="0.6">
      <c r="B5344" s="6">
        <v>42958.375</v>
      </c>
      <c r="C5344" s="18">
        <v>387.653449554443</v>
      </c>
      <c r="E5344" s="6">
        <v>43323.375</v>
      </c>
      <c r="F5344" s="18">
        <v>2.2661268790562898</v>
      </c>
    </row>
    <row r="5345" spans="2:6" x14ac:dyDescent="0.6">
      <c r="B5345" s="6">
        <v>42958.416666666664</v>
      </c>
      <c r="C5345" s="18">
        <v>387.12961915757899</v>
      </c>
      <c r="E5345" s="6">
        <v>43323.416666666664</v>
      </c>
      <c r="F5345" s="18">
        <v>0</v>
      </c>
    </row>
    <row r="5346" spans="2:6" x14ac:dyDescent="0.6">
      <c r="B5346" s="6">
        <v>42958.458333333336</v>
      </c>
      <c r="C5346" s="18">
        <v>387.356283416748</v>
      </c>
      <c r="E5346" s="6">
        <v>43323.458333333336</v>
      </c>
      <c r="F5346" s="18">
        <v>0</v>
      </c>
    </row>
    <row r="5347" spans="2:6" x14ac:dyDescent="0.6">
      <c r="B5347" s="6">
        <v>42958.5</v>
      </c>
      <c r="C5347" s="18">
        <v>386.23278574625601</v>
      </c>
      <c r="E5347" s="6">
        <v>43323.5</v>
      </c>
      <c r="F5347" s="18">
        <v>0</v>
      </c>
    </row>
    <row r="5348" spans="2:6" x14ac:dyDescent="0.6">
      <c r="B5348" s="6">
        <v>42958.541666666664</v>
      </c>
      <c r="C5348" s="18">
        <v>387.22583468967002</v>
      </c>
      <c r="E5348" s="6">
        <v>43323.541666666664</v>
      </c>
      <c r="F5348" s="18">
        <v>382.65655934651602</v>
      </c>
    </row>
    <row r="5349" spans="2:6" x14ac:dyDescent="0.6">
      <c r="B5349" s="6">
        <v>42958.583333333336</v>
      </c>
      <c r="C5349" s="18">
        <v>387.59694819132397</v>
      </c>
      <c r="E5349" s="6">
        <v>43323.583333333336</v>
      </c>
      <c r="F5349" s="18">
        <v>375.76028286403999</v>
      </c>
    </row>
    <row r="5350" spans="2:6" x14ac:dyDescent="0.6">
      <c r="B5350" s="6">
        <v>42958.625</v>
      </c>
      <c r="C5350" s="18">
        <v>386.97589238484699</v>
      </c>
      <c r="E5350" s="6">
        <v>43323.625</v>
      </c>
      <c r="F5350" s="18">
        <v>1861.7771219762126</v>
      </c>
    </row>
    <row r="5351" spans="2:6" x14ac:dyDescent="0.6">
      <c r="B5351" s="6">
        <v>42958.666666666664</v>
      </c>
      <c r="C5351" s="18">
        <v>386.91700380113298</v>
      </c>
      <c r="E5351" s="6">
        <v>43323.666666666664</v>
      </c>
      <c r="F5351" s="18">
        <v>2228.658232803341</v>
      </c>
    </row>
    <row r="5352" spans="2:6" x14ac:dyDescent="0.6">
      <c r="B5352" s="6">
        <v>42958.708333333336</v>
      </c>
      <c r="C5352" s="18">
        <v>386.42922743055499</v>
      </c>
      <c r="E5352" s="6">
        <v>43323.708333333336</v>
      </c>
      <c r="F5352" s="18">
        <v>2310.3268409474654</v>
      </c>
    </row>
    <row r="5353" spans="2:6" x14ac:dyDescent="0.6">
      <c r="B5353" s="6">
        <v>42958.75</v>
      </c>
      <c r="C5353" s="18">
        <v>766.07462656656799</v>
      </c>
      <c r="E5353" s="6">
        <v>43323.75</v>
      </c>
      <c r="F5353" s="18">
        <v>1876.7902287525562</v>
      </c>
    </row>
    <row r="5354" spans="2:6" x14ac:dyDescent="0.6">
      <c r="B5354" s="6">
        <v>42958.791666666664</v>
      </c>
      <c r="C5354" s="18">
        <v>764.17701193915298</v>
      </c>
      <c r="E5354" s="6">
        <v>43323.791666666664</v>
      </c>
      <c r="F5354" s="18">
        <v>878.53111125522037</v>
      </c>
    </row>
    <row r="5355" spans="2:6" x14ac:dyDescent="0.6">
      <c r="B5355" s="6">
        <v>42958.833333333336</v>
      </c>
      <c r="C5355" s="18">
        <v>387.31728188408698</v>
      </c>
      <c r="E5355" s="6">
        <v>43323.833333333336</v>
      </c>
      <c r="F5355" s="18">
        <v>421.10906109491975</v>
      </c>
    </row>
    <row r="5356" spans="2:6" x14ac:dyDescent="0.6">
      <c r="B5356" s="6">
        <v>42958.875</v>
      </c>
      <c r="C5356" s="18">
        <v>388.86620948738459</v>
      </c>
      <c r="E5356" s="6">
        <v>43323.875</v>
      </c>
      <c r="F5356" s="18">
        <v>43.308999922010599</v>
      </c>
    </row>
    <row r="5357" spans="2:6" x14ac:dyDescent="0.6">
      <c r="B5357" s="6">
        <v>42958.916666666664</v>
      </c>
      <c r="C5357" s="18">
        <v>387.62295137193399</v>
      </c>
      <c r="E5357" s="6">
        <v>43323.916666666664</v>
      </c>
      <c r="F5357" s="18">
        <v>0</v>
      </c>
    </row>
    <row r="5358" spans="2:6" x14ac:dyDescent="0.6">
      <c r="B5358" s="6">
        <v>42958.958333333336</v>
      </c>
      <c r="C5358" s="18">
        <v>425.64749328931111</v>
      </c>
      <c r="E5358" s="6">
        <v>43323.958333333336</v>
      </c>
      <c r="F5358" s="18">
        <v>140.31804957071901</v>
      </c>
    </row>
    <row r="5359" spans="2:6" x14ac:dyDescent="0.6">
      <c r="B5359" s="6">
        <v>42959</v>
      </c>
      <c r="C5359" s="18">
        <v>426.51129189491166</v>
      </c>
      <c r="E5359" s="6">
        <v>43324</v>
      </c>
      <c r="F5359" s="18">
        <v>372.53973027547198</v>
      </c>
    </row>
    <row r="5360" spans="2:6" x14ac:dyDescent="0.6">
      <c r="B5360" s="6">
        <v>42959.041666666664</v>
      </c>
      <c r="C5360" s="18">
        <v>768.53594550662524</v>
      </c>
      <c r="E5360" s="6">
        <v>43324.041666666664</v>
      </c>
      <c r="F5360" s="18">
        <v>0</v>
      </c>
    </row>
    <row r="5361" spans="2:6" x14ac:dyDescent="0.6">
      <c r="B5361" s="6">
        <v>42959.083333333336</v>
      </c>
      <c r="C5361" s="18">
        <v>416.35775396241013</v>
      </c>
      <c r="E5361" s="6">
        <v>43324.083333333336</v>
      </c>
      <c r="F5361" s="18">
        <v>369.823953586154</v>
      </c>
    </row>
    <row r="5362" spans="2:6" x14ac:dyDescent="0.6">
      <c r="B5362" s="6">
        <v>42959.125</v>
      </c>
      <c r="C5362" s="18">
        <v>423.47784776382906</v>
      </c>
      <c r="E5362" s="6">
        <v>43324.125</v>
      </c>
      <c r="F5362" s="18">
        <v>379.62861882527602</v>
      </c>
    </row>
    <row r="5363" spans="2:6" x14ac:dyDescent="0.6">
      <c r="B5363" s="6">
        <v>42959.166666666664</v>
      </c>
      <c r="C5363" s="18">
        <v>410.80297787970852</v>
      </c>
      <c r="E5363" s="6">
        <v>43324.166666666664</v>
      </c>
      <c r="F5363" s="18">
        <v>384.65900753444998</v>
      </c>
    </row>
    <row r="5364" spans="2:6" x14ac:dyDescent="0.6">
      <c r="B5364" s="6">
        <v>42959.208333333336</v>
      </c>
      <c r="C5364" s="18">
        <v>414.33629244539378</v>
      </c>
      <c r="E5364" s="6">
        <v>43324.208333333336</v>
      </c>
      <c r="F5364" s="18">
        <v>384.61106197780998</v>
      </c>
    </row>
    <row r="5365" spans="2:6" x14ac:dyDescent="0.6">
      <c r="B5365" s="6">
        <v>42959.25</v>
      </c>
      <c r="C5365" s="18">
        <v>411.49338964144329</v>
      </c>
      <c r="E5365" s="6">
        <v>43324.25</v>
      </c>
      <c r="F5365" s="18">
        <v>385.34617541842903</v>
      </c>
    </row>
    <row r="5366" spans="2:6" x14ac:dyDescent="0.6">
      <c r="B5366" s="6">
        <v>42959.291666666664</v>
      </c>
      <c r="C5366" s="18">
        <v>407.35607962714244</v>
      </c>
      <c r="E5366" s="6">
        <v>43324.291666666664</v>
      </c>
      <c r="F5366" s="18">
        <v>385.24138917711002</v>
      </c>
    </row>
    <row r="5367" spans="2:6" x14ac:dyDescent="0.6">
      <c r="B5367" s="6">
        <v>42959.333333333336</v>
      </c>
      <c r="C5367" s="18">
        <v>416.68028029653664</v>
      </c>
      <c r="E5367" s="6">
        <v>43324.333333333336</v>
      </c>
      <c r="F5367" s="18">
        <v>0</v>
      </c>
    </row>
    <row r="5368" spans="2:6" x14ac:dyDescent="0.6">
      <c r="B5368" s="6">
        <v>42959.375</v>
      </c>
      <c r="C5368" s="18">
        <v>423.4853692616349</v>
      </c>
      <c r="E5368" s="6">
        <v>43324.375</v>
      </c>
      <c r="F5368" s="18">
        <v>0</v>
      </c>
    </row>
    <row r="5369" spans="2:6" x14ac:dyDescent="0.6">
      <c r="B5369" s="6">
        <v>42959.416666666664</v>
      </c>
      <c r="C5369" s="18">
        <v>414.48024117681649</v>
      </c>
      <c r="E5369" s="6">
        <v>43324.416666666664</v>
      </c>
      <c r="F5369" s="18">
        <v>384.01683915879897</v>
      </c>
    </row>
    <row r="5370" spans="2:6" x14ac:dyDescent="0.6">
      <c r="B5370" s="6">
        <v>42959.458333333336</v>
      </c>
      <c r="C5370" s="18">
        <v>415.01596059799101</v>
      </c>
      <c r="E5370" s="6">
        <v>43324.458333333336</v>
      </c>
      <c r="F5370" s="18">
        <v>384.65767447577502</v>
      </c>
    </row>
    <row r="5371" spans="2:6" x14ac:dyDescent="0.6">
      <c r="B5371" s="6">
        <v>42959.5</v>
      </c>
      <c r="C5371" s="18">
        <v>414.16980784204225</v>
      </c>
      <c r="E5371" s="6">
        <v>43324.5</v>
      </c>
      <c r="F5371" s="18">
        <v>385.11606489393398</v>
      </c>
    </row>
    <row r="5372" spans="2:6" x14ac:dyDescent="0.6">
      <c r="B5372" s="6">
        <v>42959.541666666664</v>
      </c>
      <c r="C5372" s="18">
        <v>414.17370666080052</v>
      </c>
      <c r="E5372" s="6">
        <v>43324.541666666664</v>
      </c>
      <c r="F5372" s="18">
        <v>384.49733732435402</v>
      </c>
    </row>
    <row r="5373" spans="2:6" x14ac:dyDescent="0.6">
      <c r="B5373" s="6">
        <v>42959.583333333336</v>
      </c>
      <c r="C5373" s="18">
        <v>758.89683866288874</v>
      </c>
      <c r="E5373" s="6">
        <v>43324.583333333336</v>
      </c>
      <c r="F5373" s="18">
        <v>362.86822726779502</v>
      </c>
    </row>
    <row r="5374" spans="2:6" x14ac:dyDescent="0.6">
      <c r="B5374" s="6">
        <v>42959.625</v>
      </c>
      <c r="C5374" s="18">
        <v>761.79451275719498</v>
      </c>
      <c r="E5374" s="6">
        <v>43324.625</v>
      </c>
      <c r="F5374" s="18">
        <v>0</v>
      </c>
    </row>
    <row r="5375" spans="2:6" x14ac:dyDescent="0.6">
      <c r="B5375" s="6">
        <v>42959.666666666664</v>
      </c>
      <c r="C5375" s="18">
        <v>1166.151021708381</v>
      </c>
      <c r="E5375" s="6">
        <v>43324.666666666664</v>
      </c>
      <c r="F5375" s="18">
        <v>0</v>
      </c>
    </row>
    <row r="5376" spans="2:6" x14ac:dyDescent="0.6">
      <c r="B5376" s="6">
        <v>42959.708333333336</v>
      </c>
      <c r="C5376" s="18">
        <v>1150.2223602496231</v>
      </c>
      <c r="E5376" s="6">
        <v>43324.708333333336</v>
      </c>
      <c r="F5376" s="18">
        <v>357.375892978244</v>
      </c>
    </row>
    <row r="5377" spans="2:6" x14ac:dyDescent="0.6">
      <c r="B5377" s="6">
        <v>42959.75</v>
      </c>
      <c r="C5377" s="18">
        <v>1149.1446357324385</v>
      </c>
      <c r="E5377" s="6">
        <v>43324.75</v>
      </c>
      <c r="F5377" s="18">
        <v>384.76395317925301</v>
      </c>
    </row>
    <row r="5378" spans="2:6" x14ac:dyDescent="0.6">
      <c r="B5378" s="6">
        <v>42959.791666666664</v>
      </c>
      <c r="C5378" s="18">
        <v>1144.954016291299</v>
      </c>
      <c r="E5378" s="6">
        <v>43324.791666666664</v>
      </c>
      <c r="F5378" s="18">
        <v>384.10350755479601</v>
      </c>
    </row>
    <row r="5379" spans="2:6" x14ac:dyDescent="0.6">
      <c r="B5379" s="6">
        <v>42959.833333333336</v>
      </c>
      <c r="C5379" s="18">
        <v>762.00187383651632</v>
      </c>
      <c r="E5379" s="6">
        <v>43324.833333333336</v>
      </c>
      <c r="F5379" s="18">
        <v>384.61928302340999</v>
      </c>
    </row>
    <row r="5380" spans="2:6" x14ac:dyDescent="0.6">
      <c r="B5380" s="6">
        <v>42959.875</v>
      </c>
      <c r="C5380" s="18">
        <v>758.44379533979486</v>
      </c>
      <c r="E5380" s="6">
        <v>43324.875</v>
      </c>
      <c r="F5380" s="18">
        <v>384.75411955091602</v>
      </c>
    </row>
    <row r="5381" spans="2:6" x14ac:dyDescent="0.6">
      <c r="B5381" s="6">
        <v>42959.916666666664</v>
      </c>
      <c r="C5381" s="18">
        <v>687.45298808336156</v>
      </c>
      <c r="E5381" s="6">
        <v>43324.916666666664</v>
      </c>
      <c r="F5381" s="18">
        <v>382.96961412217797</v>
      </c>
    </row>
    <row r="5382" spans="2:6" x14ac:dyDescent="0.6">
      <c r="B5382" s="6">
        <v>42959.958333333336</v>
      </c>
      <c r="C5382" s="18">
        <v>641.63235633187651</v>
      </c>
      <c r="E5382" s="6">
        <v>43324.958333333336</v>
      </c>
      <c r="F5382" s="18">
        <v>0</v>
      </c>
    </row>
    <row r="5383" spans="2:6" x14ac:dyDescent="0.6">
      <c r="B5383" s="6">
        <v>42960</v>
      </c>
      <c r="C5383" s="18">
        <v>570.09287511825323</v>
      </c>
      <c r="E5383" s="6">
        <v>43325</v>
      </c>
      <c r="F5383" s="18">
        <v>0</v>
      </c>
    </row>
    <row r="5384" spans="2:6" x14ac:dyDescent="0.6">
      <c r="B5384" s="6">
        <v>42960.041666666664</v>
      </c>
      <c r="C5384" s="18">
        <v>580.41510271708125</v>
      </c>
      <c r="E5384" s="6">
        <v>43325.041666666664</v>
      </c>
      <c r="F5384" s="18">
        <v>0</v>
      </c>
    </row>
    <row r="5385" spans="2:6" x14ac:dyDescent="0.6">
      <c r="B5385" s="6">
        <v>42960.083333333336</v>
      </c>
      <c r="C5385" s="18">
        <v>573.55195147699601</v>
      </c>
      <c r="E5385" s="6">
        <v>43325.083333333336</v>
      </c>
      <c r="F5385" s="18">
        <v>0</v>
      </c>
    </row>
    <row r="5386" spans="2:6" x14ac:dyDescent="0.6">
      <c r="B5386" s="6">
        <v>42960.125</v>
      </c>
      <c r="C5386" s="18">
        <v>296.81748765932105</v>
      </c>
      <c r="E5386" s="6">
        <v>43325.125</v>
      </c>
      <c r="F5386" s="18">
        <v>0</v>
      </c>
    </row>
    <row r="5387" spans="2:6" x14ac:dyDescent="0.6">
      <c r="B5387" s="6">
        <v>42960.166666666664</v>
      </c>
      <c r="C5387" s="18">
        <v>297.18783608568958</v>
      </c>
      <c r="E5387" s="6">
        <v>43325.166666666664</v>
      </c>
      <c r="F5387" s="18">
        <v>0</v>
      </c>
    </row>
    <row r="5388" spans="2:6" x14ac:dyDescent="0.6">
      <c r="B5388" s="6">
        <v>42960.208333333336</v>
      </c>
      <c r="C5388" s="18">
        <v>182.16261533737111</v>
      </c>
      <c r="E5388" s="6">
        <v>43325.208333333336</v>
      </c>
      <c r="F5388" s="18">
        <v>0</v>
      </c>
    </row>
    <row r="5389" spans="2:6" x14ac:dyDescent="0.6">
      <c r="B5389" s="6">
        <v>42960.25</v>
      </c>
      <c r="C5389" s="18">
        <v>184.37216671652217</v>
      </c>
      <c r="E5389" s="6">
        <v>43325.25</v>
      </c>
      <c r="F5389" s="18">
        <v>0</v>
      </c>
    </row>
    <row r="5390" spans="2:6" x14ac:dyDescent="0.6">
      <c r="B5390" s="6">
        <v>42960.291666666664</v>
      </c>
      <c r="C5390" s="18">
        <v>182.415526911417</v>
      </c>
      <c r="E5390" s="6">
        <v>43325.291666666664</v>
      </c>
      <c r="F5390" s="18">
        <v>378.06767269558298</v>
      </c>
    </row>
    <row r="5391" spans="2:6" x14ac:dyDescent="0.6">
      <c r="B5391" s="6">
        <v>42960.333333333336</v>
      </c>
      <c r="C5391" s="18">
        <v>181.33642629199528</v>
      </c>
      <c r="E5391" s="6">
        <v>43325.333333333336</v>
      </c>
      <c r="F5391" s="18">
        <v>367.25428344726498</v>
      </c>
    </row>
    <row r="5392" spans="2:6" x14ac:dyDescent="0.6">
      <c r="B5392" s="6">
        <v>42960.375</v>
      </c>
      <c r="C5392" s="18">
        <v>537.12664598623792</v>
      </c>
      <c r="E5392" s="6">
        <v>43325.375</v>
      </c>
      <c r="F5392" s="18">
        <v>385.335676252577</v>
      </c>
    </row>
    <row r="5393" spans="2:6" x14ac:dyDescent="0.6">
      <c r="B5393" s="6">
        <v>42960.416666666664</v>
      </c>
      <c r="C5393" s="18">
        <v>566.4487765947963</v>
      </c>
      <c r="E5393" s="6">
        <v>43325.416666666664</v>
      </c>
      <c r="F5393" s="18">
        <v>383.67184036254798</v>
      </c>
    </row>
    <row r="5394" spans="2:6" x14ac:dyDescent="0.6">
      <c r="B5394" s="6">
        <v>42960.458333333336</v>
      </c>
      <c r="C5394" s="18">
        <v>558.78752262433295</v>
      </c>
      <c r="E5394" s="6">
        <v>43325.458333333336</v>
      </c>
      <c r="F5394" s="18">
        <v>385.28045198228602</v>
      </c>
    </row>
    <row r="5395" spans="2:6" x14ac:dyDescent="0.6">
      <c r="B5395" s="6">
        <v>42960.5</v>
      </c>
      <c r="C5395" s="18">
        <v>948.68014040629009</v>
      </c>
      <c r="E5395" s="6">
        <v>43325.5</v>
      </c>
      <c r="F5395" s="18">
        <v>796.945607833861</v>
      </c>
    </row>
    <row r="5396" spans="2:6" x14ac:dyDescent="0.6">
      <c r="B5396" s="6">
        <v>42960.541666666664</v>
      </c>
      <c r="C5396" s="18">
        <v>935.00625359879416</v>
      </c>
      <c r="E5396" s="6">
        <v>43325.541666666664</v>
      </c>
      <c r="F5396" s="18">
        <v>883.79304844326225</v>
      </c>
    </row>
    <row r="5397" spans="2:6" x14ac:dyDescent="0.6">
      <c r="B5397" s="6">
        <v>42960.583333333336</v>
      </c>
      <c r="C5397" s="18">
        <v>2034.4306293519296</v>
      </c>
      <c r="E5397" s="6">
        <v>43325.583333333336</v>
      </c>
      <c r="F5397" s="18">
        <v>827.86144499036891</v>
      </c>
    </row>
    <row r="5398" spans="2:6" x14ac:dyDescent="0.6">
      <c r="B5398" s="6">
        <v>42960.625</v>
      </c>
      <c r="C5398" s="18">
        <v>901.9395573658403</v>
      </c>
      <c r="E5398" s="6">
        <v>43325.625</v>
      </c>
      <c r="F5398" s="18">
        <v>967.75261021083998</v>
      </c>
    </row>
    <row r="5399" spans="2:6" x14ac:dyDescent="0.6">
      <c r="B5399" s="6">
        <v>42960.666666666664</v>
      </c>
      <c r="C5399" s="18">
        <v>773.44404697948016</v>
      </c>
      <c r="E5399" s="6">
        <v>43325.666666666664</v>
      </c>
      <c r="F5399" s="18">
        <v>762.22189870198497</v>
      </c>
    </row>
    <row r="5400" spans="2:6" x14ac:dyDescent="0.6">
      <c r="B5400" s="6">
        <v>42960.708333333336</v>
      </c>
      <c r="C5400" s="18">
        <v>1068.5242386907992</v>
      </c>
      <c r="E5400" s="6">
        <v>43325.708333333336</v>
      </c>
      <c r="F5400" s="18">
        <v>846.70684410095112</v>
      </c>
    </row>
    <row r="5401" spans="2:6" x14ac:dyDescent="0.6">
      <c r="B5401" s="6">
        <v>42960.75</v>
      </c>
      <c r="C5401" s="18">
        <v>1065.8874893718269</v>
      </c>
      <c r="E5401" s="6">
        <v>43325.75</v>
      </c>
      <c r="F5401" s="18">
        <v>1040.2934740193666</v>
      </c>
    </row>
    <row r="5402" spans="2:6" x14ac:dyDescent="0.6">
      <c r="B5402" s="6">
        <v>42960.791666666664</v>
      </c>
      <c r="C5402" s="18">
        <v>1552.7185010613325</v>
      </c>
      <c r="E5402" s="6">
        <v>43325.791666666664</v>
      </c>
      <c r="F5402" s="18">
        <v>465.70494413587727</v>
      </c>
    </row>
    <row r="5403" spans="2:6" x14ac:dyDescent="0.6">
      <c r="B5403" s="6">
        <v>42960.833333333336</v>
      </c>
      <c r="C5403" s="18">
        <v>2480.8233014072284</v>
      </c>
      <c r="E5403" s="6">
        <v>43325.833333333336</v>
      </c>
      <c r="F5403" s="18">
        <v>465.29991887834279</v>
      </c>
    </row>
    <row r="5404" spans="2:6" x14ac:dyDescent="0.6">
      <c r="B5404" s="6">
        <v>42960.875</v>
      </c>
      <c r="C5404" s="18">
        <v>2675.4508223609091</v>
      </c>
      <c r="E5404" s="6">
        <v>43325.875</v>
      </c>
      <c r="F5404" s="18">
        <v>385.94122919718399</v>
      </c>
    </row>
    <row r="5405" spans="2:6" x14ac:dyDescent="0.6">
      <c r="B5405" s="6">
        <v>42960.916666666664</v>
      </c>
      <c r="C5405" s="18">
        <v>2470.5299209266204</v>
      </c>
      <c r="E5405" s="6">
        <v>43325.916666666664</v>
      </c>
      <c r="F5405" s="18">
        <v>385.95678517659502</v>
      </c>
    </row>
    <row r="5406" spans="2:6" x14ac:dyDescent="0.6">
      <c r="B5406" s="6">
        <v>42960.958333333336</v>
      </c>
      <c r="C5406" s="18">
        <v>2655.8652291333642</v>
      </c>
      <c r="E5406" s="6">
        <v>43325.958333333336</v>
      </c>
      <c r="F5406" s="18">
        <v>386.44289167616103</v>
      </c>
    </row>
    <row r="5407" spans="2:6" x14ac:dyDescent="0.6">
      <c r="B5407" s="6">
        <v>42961</v>
      </c>
      <c r="C5407" s="18">
        <v>1798.7743866348235</v>
      </c>
      <c r="E5407" s="6">
        <v>43326</v>
      </c>
      <c r="F5407" s="18">
        <v>0</v>
      </c>
    </row>
    <row r="5408" spans="2:6" x14ac:dyDescent="0.6">
      <c r="B5408" s="6">
        <v>42961.041666666664</v>
      </c>
      <c r="C5408" s="18">
        <v>1812.3366145080963</v>
      </c>
      <c r="E5408" s="6">
        <v>43326.041666666664</v>
      </c>
      <c r="F5408" s="18">
        <v>375.011615905761</v>
      </c>
    </row>
    <row r="5409" spans="2:6" x14ac:dyDescent="0.6">
      <c r="B5409" s="6">
        <v>42961.083333333336</v>
      </c>
      <c r="C5409" s="18">
        <v>1802.588768372666</v>
      </c>
      <c r="E5409" s="6">
        <v>43326.083333333336</v>
      </c>
      <c r="F5409" s="18">
        <v>111.882220531039</v>
      </c>
    </row>
    <row r="5410" spans="2:6" x14ac:dyDescent="0.6">
      <c r="B5410" s="6">
        <v>42961.125</v>
      </c>
      <c r="C5410" s="18">
        <v>1808.583435282176</v>
      </c>
      <c r="E5410" s="6">
        <v>43326.125</v>
      </c>
      <c r="F5410" s="18">
        <v>380.94971601274199</v>
      </c>
    </row>
    <row r="5411" spans="2:6" x14ac:dyDescent="0.6">
      <c r="B5411" s="6">
        <v>42961.166666666664</v>
      </c>
      <c r="C5411" s="18">
        <v>1931.525220934546</v>
      </c>
      <c r="E5411" s="6">
        <v>43326.166666666664</v>
      </c>
      <c r="F5411" s="18">
        <v>385.79710406409299</v>
      </c>
    </row>
    <row r="5412" spans="2:6" x14ac:dyDescent="0.6">
      <c r="B5412" s="6">
        <v>42961.208333333336</v>
      </c>
      <c r="C5412" s="18">
        <v>1924.7876542313859</v>
      </c>
      <c r="E5412" s="6">
        <v>43326.208333333336</v>
      </c>
      <c r="F5412" s="18">
        <v>111.01672089894601</v>
      </c>
    </row>
    <row r="5413" spans="2:6" x14ac:dyDescent="0.6">
      <c r="B5413" s="6">
        <v>42961.25</v>
      </c>
      <c r="C5413" s="18">
        <v>1450.354931334386</v>
      </c>
      <c r="E5413" s="6">
        <v>43326.25</v>
      </c>
      <c r="F5413" s="18">
        <v>110.908053788079</v>
      </c>
    </row>
    <row r="5414" spans="2:6" x14ac:dyDescent="0.6">
      <c r="B5414" s="6">
        <v>42961.291666666664</v>
      </c>
      <c r="C5414" s="18">
        <v>808.2013193098694</v>
      </c>
      <c r="E5414" s="6">
        <v>43326.291666666664</v>
      </c>
      <c r="F5414" s="18">
        <v>474.35005732218298</v>
      </c>
    </row>
    <row r="5415" spans="2:6" x14ac:dyDescent="0.6">
      <c r="B5415" s="6">
        <v>42961.333333333336</v>
      </c>
      <c r="C5415" s="18">
        <v>425.16244578467388</v>
      </c>
      <c r="E5415" s="6">
        <v>43326.333333333336</v>
      </c>
      <c r="F5415" s="18">
        <v>499.63600591447499</v>
      </c>
    </row>
    <row r="5416" spans="2:6" x14ac:dyDescent="0.6">
      <c r="B5416" s="6">
        <v>42961.375</v>
      </c>
      <c r="C5416" s="18">
        <v>536.83573775397292</v>
      </c>
      <c r="E5416" s="6">
        <v>43326.375</v>
      </c>
      <c r="F5416" s="18">
        <v>385.801840193006</v>
      </c>
    </row>
    <row r="5417" spans="2:6" x14ac:dyDescent="0.6">
      <c r="B5417" s="6">
        <v>42961.416666666664</v>
      </c>
      <c r="C5417" s="18">
        <v>538.77478617072006</v>
      </c>
      <c r="E5417" s="6">
        <v>43326.416666666664</v>
      </c>
      <c r="F5417" s="18">
        <v>386.53522479587099</v>
      </c>
    </row>
    <row r="5418" spans="2:6" x14ac:dyDescent="0.6">
      <c r="B5418" s="6">
        <v>42961.458333333336</v>
      </c>
      <c r="C5418" s="18">
        <v>923.84119800951498</v>
      </c>
      <c r="E5418" s="6">
        <v>43326.458333333336</v>
      </c>
      <c r="F5418" s="18">
        <v>465.95069429185651</v>
      </c>
    </row>
    <row r="5419" spans="2:6" x14ac:dyDescent="0.6">
      <c r="B5419" s="6">
        <v>42961.5</v>
      </c>
      <c r="C5419" s="18">
        <v>809.01655488225992</v>
      </c>
      <c r="E5419" s="6">
        <v>43326.5</v>
      </c>
      <c r="F5419" s="18">
        <v>951.54050855848402</v>
      </c>
    </row>
    <row r="5420" spans="2:6" x14ac:dyDescent="0.6">
      <c r="B5420" s="6">
        <v>42961.541666666664</v>
      </c>
      <c r="C5420" s="18">
        <v>811.9975146908223</v>
      </c>
      <c r="E5420" s="6">
        <v>43326.541666666664</v>
      </c>
      <c r="F5420" s="18">
        <v>957.40383461846091</v>
      </c>
    </row>
    <row r="5421" spans="2:6" x14ac:dyDescent="0.6">
      <c r="B5421" s="6">
        <v>42961.583333333336</v>
      </c>
      <c r="C5421" s="18">
        <v>812.66126340124197</v>
      </c>
      <c r="E5421" s="6">
        <v>43326.583333333336</v>
      </c>
      <c r="F5421" s="18">
        <v>1393.658561096189</v>
      </c>
    </row>
    <row r="5422" spans="2:6" x14ac:dyDescent="0.6">
      <c r="B5422" s="6">
        <v>42961.625</v>
      </c>
      <c r="C5422" s="18">
        <v>421.78973648812962</v>
      </c>
      <c r="E5422" s="6">
        <v>43326.625</v>
      </c>
      <c r="F5422" s="18">
        <v>1176.122619993419</v>
      </c>
    </row>
    <row r="5423" spans="2:6" x14ac:dyDescent="0.6">
      <c r="B5423" s="6">
        <v>42961.666666666664</v>
      </c>
      <c r="C5423" s="18">
        <v>422.91390884823227</v>
      </c>
      <c r="E5423" s="6">
        <v>43326.666666666664</v>
      </c>
      <c r="F5423" s="18">
        <v>1385.6983933088479</v>
      </c>
    </row>
    <row r="5424" spans="2:6" x14ac:dyDescent="0.6">
      <c r="B5424" s="6">
        <v>42961.708333333336</v>
      </c>
      <c r="C5424" s="18">
        <v>422.75468302514741</v>
      </c>
      <c r="E5424" s="6">
        <v>43326.708333333336</v>
      </c>
      <c r="F5424" s="18">
        <v>1571.1408880016511</v>
      </c>
    </row>
    <row r="5425" spans="2:6" x14ac:dyDescent="0.6">
      <c r="B5425" s="6">
        <v>42961.75</v>
      </c>
      <c r="C5425" s="18">
        <v>422.29859474182092</v>
      </c>
      <c r="E5425" s="6">
        <v>43326.75</v>
      </c>
      <c r="F5425" s="18">
        <v>1560.1197447374111</v>
      </c>
    </row>
    <row r="5426" spans="2:6" x14ac:dyDescent="0.6">
      <c r="B5426" s="6">
        <v>42961.791666666664</v>
      </c>
      <c r="C5426" s="18">
        <v>422.42150161319228</v>
      </c>
      <c r="E5426" s="6">
        <v>43326.791666666664</v>
      </c>
      <c r="F5426" s="18">
        <v>1383.6785586886911</v>
      </c>
    </row>
    <row r="5427" spans="2:6" x14ac:dyDescent="0.6">
      <c r="B5427" s="6">
        <v>42961.833333333336</v>
      </c>
      <c r="C5427" s="18">
        <v>538.34973558756894</v>
      </c>
      <c r="E5427" s="6">
        <v>43326.833333333336</v>
      </c>
      <c r="F5427" s="18">
        <v>1189.009613918726</v>
      </c>
    </row>
    <row r="5428" spans="2:6" x14ac:dyDescent="0.6">
      <c r="B5428" s="6">
        <v>42961.875</v>
      </c>
      <c r="C5428" s="18">
        <v>538.40146081288549</v>
      </c>
      <c r="E5428" s="6">
        <v>43326.875</v>
      </c>
      <c r="F5428" s="18">
        <v>805.77061123318003</v>
      </c>
    </row>
    <row r="5429" spans="2:6" x14ac:dyDescent="0.6">
      <c r="B5429" s="6">
        <v>42961.916666666664</v>
      </c>
      <c r="C5429" s="18">
        <v>540.62334633469459</v>
      </c>
      <c r="E5429" s="6">
        <v>43326.916666666664</v>
      </c>
      <c r="F5429" s="18">
        <v>805.44855341593302</v>
      </c>
    </row>
    <row r="5430" spans="2:6" x14ac:dyDescent="0.6">
      <c r="B5430" s="6">
        <v>42961.958333333336</v>
      </c>
      <c r="C5430" s="18">
        <v>928.13838216887382</v>
      </c>
      <c r="E5430" s="6">
        <v>43326.958333333336</v>
      </c>
      <c r="F5430" s="18">
        <v>385.29078309800798</v>
      </c>
    </row>
    <row r="5431" spans="2:6" x14ac:dyDescent="0.6">
      <c r="B5431" s="6">
        <v>42962</v>
      </c>
      <c r="C5431" s="18">
        <v>810.33929546899185</v>
      </c>
      <c r="E5431" s="6">
        <v>43327</v>
      </c>
      <c r="F5431" s="18">
        <v>383.39351050482799</v>
      </c>
    </row>
    <row r="5432" spans="2:6" x14ac:dyDescent="0.6">
      <c r="B5432" s="6">
        <v>42962.041666666664</v>
      </c>
      <c r="C5432" s="18">
        <v>539.44278047111197</v>
      </c>
      <c r="E5432" s="6">
        <v>43327.041666666664</v>
      </c>
      <c r="F5432" s="18">
        <v>389.21313473383492</v>
      </c>
    </row>
    <row r="5433" spans="2:6" x14ac:dyDescent="0.6">
      <c r="B5433" s="6">
        <v>42962.083333333336</v>
      </c>
      <c r="C5433" s="18">
        <v>903.02972523159201</v>
      </c>
      <c r="E5433" s="6">
        <v>43327.083333333336</v>
      </c>
      <c r="F5433" s="18">
        <v>2.2644605716069499</v>
      </c>
    </row>
    <row r="5434" spans="2:6" x14ac:dyDescent="0.6">
      <c r="B5434" s="6">
        <v>42962.125</v>
      </c>
      <c r="C5434" s="18">
        <v>423.87038847605368</v>
      </c>
      <c r="E5434" s="6">
        <v>43327.125</v>
      </c>
      <c r="F5434" s="18">
        <v>0</v>
      </c>
    </row>
    <row r="5435" spans="2:6" x14ac:dyDescent="0.6">
      <c r="B5435" s="6">
        <v>42962.166666666664</v>
      </c>
      <c r="C5435" s="18">
        <v>541.33304001278304</v>
      </c>
      <c r="E5435" s="6">
        <v>43327.166666666664</v>
      </c>
      <c r="F5435" s="18">
        <v>0</v>
      </c>
    </row>
    <row r="5436" spans="2:6" x14ac:dyDescent="0.6">
      <c r="B5436" s="6">
        <v>42962.208333333336</v>
      </c>
      <c r="C5436" s="18">
        <v>424.26856791178352</v>
      </c>
      <c r="E5436" s="6">
        <v>43327.208333333336</v>
      </c>
      <c r="F5436" s="18">
        <v>0</v>
      </c>
    </row>
    <row r="5437" spans="2:6" x14ac:dyDescent="0.6">
      <c r="B5437" s="6">
        <v>42962.25</v>
      </c>
      <c r="C5437" s="18">
        <v>423.78507992214588</v>
      </c>
      <c r="E5437" s="6">
        <v>43327.25</v>
      </c>
      <c r="F5437" s="18">
        <v>0</v>
      </c>
    </row>
    <row r="5438" spans="2:6" x14ac:dyDescent="0.6">
      <c r="B5438" s="6">
        <v>42962.291666666664</v>
      </c>
      <c r="C5438" s="18">
        <v>423.2575436401363</v>
      </c>
      <c r="E5438" s="6">
        <v>43327.291666666664</v>
      </c>
      <c r="F5438" s="18">
        <v>378.85772810194197</v>
      </c>
    </row>
    <row r="5439" spans="2:6" x14ac:dyDescent="0.6">
      <c r="B5439" s="6">
        <v>42962.333333333336</v>
      </c>
      <c r="C5439" s="18">
        <v>36.783888138664999</v>
      </c>
      <c r="E5439" s="6">
        <v>43327.333333333336</v>
      </c>
      <c r="F5439" s="18">
        <v>383.27494935777401</v>
      </c>
    </row>
    <row r="5440" spans="2:6" x14ac:dyDescent="0.6">
      <c r="B5440" s="6">
        <v>42962.375</v>
      </c>
      <c r="C5440" s="18">
        <v>419.16703984154549</v>
      </c>
      <c r="E5440" s="6">
        <v>43327.375</v>
      </c>
      <c r="F5440" s="18">
        <v>2.2661268790562898</v>
      </c>
    </row>
    <row r="5441" spans="2:6" x14ac:dyDescent="0.6">
      <c r="B5441" s="6">
        <v>42962.416666666664</v>
      </c>
      <c r="C5441" s="18">
        <v>387.04356302897099</v>
      </c>
      <c r="E5441" s="6">
        <v>43327.416666666664</v>
      </c>
      <c r="F5441" s="18">
        <v>375.25251675128885</v>
      </c>
    </row>
    <row r="5442" spans="2:6" x14ac:dyDescent="0.6">
      <c r="B5442" s="6">
        <v>42962.458333333336</v>
      </c>
      <c r="C5442" s="18">
        <v>386.53778552585101</v>
      </c>
      <c r="E5442" s="6">
        <v>43327.458333333336</v>
      </c>
      <c r="F5442" s="18">
        <v>387.62430263837172</v>
      </c>
    </row>
    <row r="5443" spans="2:6" x14ac:dyDescent="0.6">
      <c r="B5443" s="6">
        <v>42962.5</v>
      </c>
      <c r="C5443" s="18">
        <v>385.96489724053203</v>
      </c>
      <c r="E5443" s="6">
        <v>43327.5</v>
      </c>
      <c r="F5443" s="18">
        <v>577.30188798692393</v>
      </c>
    </row>
    <row r="5444" spans="2:6" x14ac:dyDescent="0.6">
      <c r="B5444" s="6">
        <v>42962.541666666664</v>
      </c>
      <c r="C5444" s="18">
        <v>386.86684166802303</v>
      </c>
      <c r="E5444" s="6">
        <v>43327.541666666664</v>
      </c>
      <c r="F5444" s="18">
        <v>797.14622929043094</v>
      </c>
    </row>
    <row r="5445" spans="2:6" x14ac:dyDescent="0.6">
      <c r="B5445" s="6">
        <v>42962.583333333336</v>
      </c>
      <c r="C5445" s="18">
        <v>358.69872997707699</v>
      </c>
      <c r="E5445" s="6">
        <v>43327.583333333336</v>
      </c>
      <c r="F5445" s="18">
        <v>1006.765323842364</v>
      </c>
    </row>
    <row r="5446" spans="2:6" x14ac:dyDescent="0.6">
      <c r="B5446" s="6">
        <v>42962.625</v>
      </c>
      <c r="C5446" s="18">
        <v>0</v>
      </c>
      <c r="E5446" s="6">
        <v>43327.625</v>
      </c>
      <c r="F5446" s="18">
        <v>664.6307088639993</v>
      </c>
    </row>
    <row r="5447" spans="2:6" x14ac:dyDescent="0.6">
      <c r="B5447" s="6">
        <v>42962.666666666664</v>
      </c>
      <c r="C5447" s="18">
        <v>0</v>
      </c>
      <c r="E5447" s="6">
        <v>43327.666666666664</v>
      </c>
      <c r="F5447" s="18">
        <v>1019.3007833523207</v>
      </c>
    </row>
    <row r="5448" spans="2:6" x14ac:dyDescent="0.6">
      <c r="B5448" s="6">
        <v>42962.708333333336</v>
      </c>
      <c r="C5448" s="18">
        <v>0</v>
      </c>
      <c r="E5448" s="6">
        <v>43327.708333333336</v>
      </c>
      <c r="F5448" s="18">
        <v>1024.4487976201358</v>
      </c>
    </row>
    <row r="5449" spans="2:6" x14ac:dyDescent="0.6">
      <c r="B5449" s="6">
        <v>42962.75</v>
      </c>
      <c r="C5449" s="18">
        <v>387.68783810085699</v>
      </c>
      <c r="E5449" s="6">
        <v>43327.75</v>
      </c>
      <c r="F5449" s="18">
        <v>656.16589771800477</v>
      </c>
    </row>
    <row r="5450" spans="2:6" x14ac:dyDescent="0.6">
      <c r="B5450" s="6">
        <v>42962.791666666664</v>
      </c>
      <c r="C5450" s="18">
        <v>386.57644365098702</v>
      </c>
      <c r="E5450" s="6">
        <v>43327.791666666664</v>
      </c>
      <c r="F5450" s="18">
        <v>463.90959720611551</v>
      </c>
    </row>
    <row r="5451" spans="2:6" x14ac:dyDescent="0.6">
      <c r="B5451" s="6">
        <v>42962.833333333336</v>
      </c>
      <c r="C5451" s="18">
        <v>386.46055526733397</v>
      </c>
      <c r="E5451" s="6">
        <v>43327.833333333336</v>
      </c>
      <c r="F5451" s="18">
        <v>386.71311472574803</v>
      </c>
    </row>
    <row r="5452" spans="2:6" x14ac:dyDescent="0.6">
      <c r="B5452" s="6">
        <v>42962.875</v>
      </c>
      <c r="C5452" s="18">
        <v>381.95211927625797</v>
      </c>
      <c r="E5452" s="6">
        <v>43327.875</v>
      </c>
      <c r="F5452" s="18">
        <v>387.297508629692</v>
      </c>
    </row>
    <row r="5453" spans="2:6" x14ac:dyDescent="0.6">
      <c r="B5453" s="6">
        <v>42962.916666666664</v>
      </c>
      <c r="C5453" s="18">
        <v>711.08445942004346</v>
      </c>
      <c r="E5453" s="6">
        <v>43327.916666666664</v>
      </c>
      <c r="F5453" s="18">
        <v>385.58134056939002</v>
      </c>
    </row>
    <row r="5454" spans="2:6" x14ac:dyDescent="0.6">
      <c r="B5454" s="6">
        <v>42962.958333333336</v>
      </c>
      <c r="C5454" s="18">
        <v>362.85161288791198</v>
      </c>
      <c r="E5454" s="6">
        <v>43327.958333333336</v>
      </c>
      <c r="F5454" s="18">
        <v>386.46856079101502</v>
      </c>
    </row>
    <row r="5455" spans="2:6" x14ac:dyDescent="0.6">
      <c r="B5455" s="6">
        <v>42963</v>
      </c>
      <c r="C5455" s="18">
        <v>2.1779236198796101</v>
      </c>
      <c r="E5455" s="6">
        <v>43328</v>
      </c>
      <c r="F5455" s="18">
        <v>387.22039859347802</v>
      </c>
    </row>
    <row r="5456" spans="2:6" x14ac:dyDescent="0.6">
      <c r="B5456" s="6">
        <v>42963.041666666664</v>
      </c>
      <c r="C5456" s="18">
        <v>362.40345262315498</v>
      </c>
      <c r="E5456" s="6">
        <v>43328.041666666664</v>
      </c>
      <c r="F5456" s="18">
        <v>500.11583850436699</v>
      </c>
    </row>
    <row r="5457" spans="2:6" x14ac:dyDescent="0.6">
      <c r="B5457" s="6">
        <v>42963.083333333336</v>
      </c>
      <c r="C5457" s="18">
        <v>0</v>
      </c>
      <c r="E5457" s="6">
        <v>43328.083333333336</v>
      </c>
      <c r="F5457" s="18">
        <v>0</v>
      </c>
    </row>
    <row r="5458" spans="2:6" x14ac:dyDescent="0.6">
      <c r="B5458" s="6">
        <v>42963.125</v>
      </c>
      <c r="C5458" s="18">
        <v>0</v>
      </c>
      <c r="E5458" s="6">
        <v>43328.125</v>
      </c>
      <c r="F5458" s="18">
        <v>2.2594060975975401</v>
      </c>
    </row>
    <row r="5459" spans="2:6" x14ac:dyDescent="0.6">
      <c r="B5459" s="6">
        <v>42963.166666666664</v>
      </c>
      <c r="C5459" s="18">
        <v>0</v>
      </c>
      <c r="E5459" s="6">
        <v>43328.166666666664</v>
      </c>
      <c r="F5459" s="18">
        <v>2.2961204448011099</v>
      </c>
    </row>
    <row r="5460" spans="2:6" x14ac:dyDescent="0.6">
      <c r="B5460" s="6">
        <v>42963.208333333336</v>
      </c>
      <c r="C5460" s="18">
        <v>0</v>
      </c>
      <c r="E5460" s="6">
        <v>43328.208333333336</v>
      </c>
      <c r="F5460" s="18">
        <v>0</v>
      </c>
    </row>
    <row r="5461" spans="2:6" x14ac:dyDescent="0.6">
      <c r="B5461" s="6">
        <v>42963.25</v>
      </c>
      <c r="C5461" s="18">
        <v>0</v>
      </c>
      <c r="E5461" s="6">
        <v>43328.25</v>
      </c>
      <c r="F5461" s="18">
        <v>0</v>
      </c>
    </row>
    <row r="5462" spans="2:6" x14ac:dyDescent="0.6">
      <c r="B5462" s="6">
        <v>42963.291666666664</v>
      </c>
      <c r="C5462" s="18">
        <v>378.05389417860198</v>
      </c>
      <c r="E5462" s="6">
        <v>43328.291666666664</v>
      </c>
      <c r="F5462" s="18">
        <v>369.44922598944697</v>
      </c>
    </row>
    <row r="5463" spans="2:6" x14ac:dyDescent="0.6">
      <c r="B5463" s="6">
        <v>42963.333333333336</v>
      </c>
      <c r="C5463" s="18">
        <v>361.10667533026799</v>
      </c>
      <c r="E5463" s="6">
        <v>43328.333333333336</v>
      </c>
      <c r="F5463" s="18">
        <v>0</v>
      </c>
    </row>
    <row r="5464" spans="2:6" x14ac:dyDescent="0.6">
      <c r="B5464" s="6">
        <v>42963.375</v>
      </c>
      <c r="C5464" s="18">
        <v>375.60461691962303</v>
      </c>
      <c r="E5464" s="6">
        <v>43328.375</v>
      </c>
      <c r="F5464" s="18">
        <v>382.91772820366702</v>
      </c>
    </row>
    <row r="5465" spans="2:6" x14ac:dyDescent="0.6">
      <c r="B5465" s="6">
        <v>42963.416666666664</v>
      </c>
      <c r="C5465" s="18">
        <v>387.15511679755298</v>
      </c>
      <c r="E5465" s="6">
        <v>43328.416666666664</v>
      </c>
      <c r="F5465" s="18">
        <v>386.88545121934601</v>
      </c>
    </row>
    <row r="5466" spans="2:6" x14ac:dyDescent="0.6">
      <c r="B5466" s="6">
        <v>42963.458333333336</v>
      </c>
      <c r="C5466" s="18">
        <v>386.76917185465402</v>
      </c>
      <c r="E5466" s="6">
        <v>43328.458333333336</v>
      </c>
      <c r="F5466" s="18">
        <v>465.51962348937923</v>
      </c>
    </row>
    <row r="5467" spans="2:6" x14ac:dyDescent="0.6">
      <c r="B5467" s="6">
        <v>42963.5</v>
      </c>
      <c r="C5467" s="18">
        <v>387.15627716064398</v>
      </c>
      <c r="E5467" s="6">
        <v>43328.5</v>
      </c>
      <c r="F5467" s="18">
        <v>655.16816552056105</v>
      </c>
    </row>
    <row r="5468" spans="2:6" x14ac:dyDescent="0.6">
      <c r="B5468" s="6">
        <v>42963.541666666664</v>
      </c>
      <c r="C5468" s="18">
        <v>388.30843082030549</v>
      </c>
      <c r="E5468" s="6">
        <v>43328.541666666664</v>
      </c>
      <c r="F5468" s="18">
        <v>950.98245500352505</v>
      </c>
    </row>
    <row r="5469" spans="2:6" x14ac:dyDescent="0.6">
      <c r="B5469" s="6">
        <v>42963.583333333336</v>
      </c>
      <c r="C5469" s="18">
        <v>388.01392450306054</v>
      </c>
      <c r="E5469" s="6">
        <v>43328.583333333336</v>
      </c>
      <c r="F5469" s="18">
        <v>962.83345679389004</v>
      </c>
    </row>
    <row r="5470" spans="2:6" x14ac:dyDescent="0.6">
      <c r="B5470" s="6">
        <v>42963.625</v>
      </c>
      <c r="C5470" s="18">
        <v>388.82903126160238</v>
      </c>
      <c r="E5470" s="6">
        <v>43328.625</v>
      </c>
      <c r="F5470" s="18">
        <v>1565.5455551740822</v>
      </c>
    </row>
    <row r="5471" spans="2:6" x14ac:dyDescent="0.6">
      <c r="B5471" s="6">
        <v>42963.666666666664</v>
      </c>
      <c r="C5471" s="18">
        <v>387.82375975343888</v>
      </c>
      <c r="E5471" s="6">
        <v>43328.666666666664</v>
      </c>
      <c r="F5471" s="18">
        <v>961.20956787109196</v>
      </c>
    </row>
    <row r="5472" spans="2:6" x14ac:dyDescent="0.6">
      <c r="B5472" s="6">
        <v>42963.708333333336</v>
      </c>
      <c r="C5472" s="18">
        <v>389.22458255184989</v>
      </c>
      <c r="E5472" s="6">
        <v>43328.708333333336</v>
      </c>
      <c r="F5472" s="18">
        <v>1385.4692261589878</v>
      </c>
    </row>
    <row r="5473" spans="2:6" x14ac:dyDescent="0.6">
      <c r="B5473" s="6">
        <v>42963.75</v>
      </c>
      <c r="C5473" s="18">
        <v>388.15719717290574</v>
      </c>
      <c r="E5473" s="6">
        <v>43328.75</v>
      </c>
      <c r="F5473" s="18">
        <v>1376.737445873682</v>
      </c>
    </row>
    <row r="5474" spans="2:6" x14ac:dyDescent="0.6">
      <c r="B5474" s="6">
        <v>42963.791666666664</v>
      </c>
      <c r="C5474" s="18">
        <v>388.24158815330907</v>
      </c>
      <c r="E5474" s="6">
        <v>43328.791666666664</v>
      </c>
      <c r="F5474" s="18">
        <v>1176.8852312978081</v>
      </c>
    </row>
    <row r="5475" spans="2:6" x14ac:dyDescent="0.6">
      <c r="B5475" s="6">
        <v>42963.833333333336</v>
      </c>
      <c r="C5475" s="18">
        <v>387.24706115722603</v>
      </c>
      <c r="E5475" s="6">
        <v>43328.833333333336</v>
      </c>
      <c r="F5475" s="18">
        <v>1010.891884655421</v>
      </c>
    </row>
    <row r="5476" spans="2:6" x14ac:dyDescent="0.6">
      <c r="B5476" s="6">
        <v>42963.875</v>
      </c>
      <c r="C5476" s="18">
        <v>371.97195437961102</v>
      </c>
      <c r="E5476" s="6">
        <v>43328.875</v>
      </c>
      <c r="F5476" s="18">
        <v>803.90129485818989</v>
      </c>
    </row>
    <row r="5477" spans="2:6" x14ac:dyDescent="0.6">
      <c r="B5477" s="6">
        <v>42963.916666666664</v>
      </c>
      <c r="C5477" s="18">
        <v>389.49603838576138</v>
      </c>
      <c r="E5477" s="6">
        <v>43328.916666666664</v>
      </c>
      <c r="F5477" s="18">
        <v>800.05850121391995</v>
      </c>
    </row>
    <row r="5478" spans="2:6" x14ac:dyDescent="0.6">
      <c r="B5478" s="6">
        <v>42963.958333333336</v>
      </c>
      <c r="C5478" s="18">
        <v>2.211305324369</v>
      </c>
      <c r="E5478" s="6">
        <v>43328.958333333336</v>
      </c>
      <c r="F5478" s="18">
        <v>0</v>
      </c>
    </row>
    <row r="5479" spans="2:6" x14ac:dyDescent="0.6">
      <c r="B5479" s="6">
        <v>42964</v>
      </c>
      <c r="C5479" s="18">
        <v>2.2044735034306799</v>
      </c>
      <c r="E5479" s="6">
        <v>43329</v>
      </c>
      <c r="F5479" s="18">
        <v>0</v>
      </c>
    </row>
    <row r="5480" spans="2:6" x14ac:dyDescent="0.6">
      <c r="B5480" s="6">
        <v>42964.041666666664</v>
      </c>
      <c r="C5480" s="18">
        <v>2.22791289488474</v>
      </c>
      <c r="E5480" s="6">
        <v>43329.041666666664</v>
      </c>
      <c r="F5480" s="18">
        <v>0</v>
      </c>
    </row>
    <row r="5481" spans="2:6" x14ac:dyDescent="0.6">
      <c r="B5481" s="6">
        <v>42964.083333333336</v>
      </c>
      <c r="C5481" s="18">
        <v>2.2045290072758901</v>
      </c>
      <c r="E5481" s="6">
        <v>43329.083333333336</v>
      </c>
      <c r="F5481" s="18">
        <v>2.2496304353078198</v>
      </c>
    </row>
    <row r="5482" spans="2:6" x14ac:dyDescent="0.6">
      <c r="B5482" s="6">
        <v>42964.125</v>
      </c>
      <c r="C5482" s="18">
        <v>2.2045290191968201</v>
      </c>
      <c r="E5482" s="6">
        <v>43329.125</v>
      </c>
      <c r="F5482" s="18">
        <v>113.05357091373848</v>
      </c>
    </row>
    <row r="5483" spans="2:6" x14ac:dyDescent="0.6">
      <c r="B5483" s="6">
        <v>42964.166666666664</v>
      </c>
      <c r="C5483" s="18">
        <v>2.19453115065892</v>
      </c>
      <c r="E5483" s="6">
        <v>43329.166666666664</v>
      </c>
      <c r="F5483" s="18">
        <v>114.77357219378098</v>
      </c>
    </row>
    <row r="5484" spans="2:6" x14ac:dyDescent="0.6">
      <c r="B5484" s="6">
        <v>42964.208333333336</v>
      </c>
      <c r="C5484" s="18">
        <v>2.1995300849278698</v>
      </c>
      <c r="E5484" s="6">
        <v>43329.208333333336</v>
      </c>
      <c r="F5484" s="18">
        <v>114.48945506784577</v>
      </c>
    </row>
    <row r="5485" spans="2:6" x14ac:dyDescent="0.6">
      <c r="B5485" s="6">
        <v>42964.25</v>
      </c>
      <c r="C5485" s="18">
        <v>0</v>
      </c>
      <c r="E5485" s="6">
        <v>43329.25</v>
      </c>
      <c r="F5485" s="18">
        <v>113.024332067701</v>
      </c>
    </row>
    <row r="5486" spans="2:6" x14ac:dyDescent="0.6">
      <c r="B5486" s="6">
        <v>42964.291666666664</v>
      </c>
      <c r="C5486" s="18">
        <v>0</v>
      </c>
      <c r="E5486" s="6">
        <v>43329.291666666664</v>
      </c>
      <c r="F5486" s="18">
        <v>2.2614056746164901</v>
      </c>
    </row>
    <row r="5487" spans="2:6" x14ac:dyDescent="0.6">
      <c r="B5487" s="6">
        <v>42964.333333333336</v>
      </c>
      <c r="C5487" s="18">
        <v>380.64847788068971</v>
      </c>
      <c r="E5487" s="6">
        <v>43329.333333333336</v>
      </c>
      <c r="F5487" s="18">
        <v>0</v>
      </c>
    </row>
    <row r="5488" spans="2:6" x14ac:dyDescent="0.6">
      <c r="B5488" s="6">
        <v>42964.375</v>
      </c>
      <c r="C5488" s="18">
        <v>388.60014740255144</v>
      </c>
      <c r="E5488" s="6">
        <v>43329.375</v>
      </c>
      <c r="F5488" s="18">
        <v>0</v>
      </c>
    </row>
    <row r="5489" spans="2:6" x14ac:dyDescent="0.6">
      <c r="B5489" s="6">
        <v>42964.416666666664</v>
      </c>
      <c r="C5489" s="18">
        <v>389.42720156563632</v>
      </c>
      <c r="E5489" s="6">
        <v>43329.416666666664</v>
      </c>
      <c r="F5489" s="18">
        <v>605.18324002583768</v>
      </c>
    </row>
    <row r="5490" spans="2:6" x14ac:dyDescent="0.6">
      <c r="B5490" s="6">
        <v>42964.458333333336</v>
      </c>
      <c r="C5490" s="18">
        <v>356.81442507637831</v>
      </c>
      <c r="E5490" s="6">
        <v>43329.458333333336</v>
      </c>
      <c r="F5490" s="18">
        <v>796.98990749782854</v>
      </c>
    </row>
    <row r="5491" spans="2:6" x14ac:dyDescent="0.6">
      <c r="B5491" s="6">
        <v>42964.5</v>
      </c>
      <c r="C5491" s="18">
        <v>383.86036712010633</v>
      </c>
      <c r="E5491" s="6">
        <v>43329.5</v>
      </c>
      <c r="F5491" s="18">
        <v>1005.1244434271899</v>
      </c>
    </row>
    <row r="5492" spans="2:6" x14ac:dyDescent="0.6">
      <c r="B5492" s="6">
        <v>42964.541666666664</v>
      </c>
      <c r="C5492" s="18">
        <v>389.67435173564434</v>
      </c>
      <c r="E5492" s="6">
        <v>43329.541666666664</v>
      </c>
      <c r="F5492" s="18">
        <v>590.10074326621088</v>
      </c>
    </row>
    <row r="5493" spans="2:6" x14ac:dyDescent="0.6">
      <c r="B5493" s="6">
        <v>42964.583333333336</v>
      </c>
      <c r="C5493" s="18">
        <v>389.17275150246047</v>
      </c>
      <c r="E5493" s="6">
        <v>43329.583333333336</v>
      </c>
      <c r="F5493" s="18">
        <v>1009.1165513102189</v>
      </c>
    </row>
    <row r="5494" spans="2:6" x14ac:dyDescent="0.6">
      <c r="B5494" s="6">
        <v>42964.625</v>
      </c>
      <c r="C5494" s="18">
        <v>387.3828538968819</v>
      </c>
      <c r="E5494" s="6">
        <v>43329.625</v>
      </c>
      <c r="F5494" s="18">
        <v>1088.493111703659</v>
      </c>
    </row>
    <row r="5495" spans="2:6" x14ac:dyDescent="0.6">
      <c r="B5495" s="6">
        <v>42964.666666666664</v>
      </c>
      <c r="C5495" s="18">
        <v>2.2379107395807898</v>
      </c>
      <c r="E5495" s="6">
        <v>43329.666666666664</v>
      </c>
      <c r="F5495" s="18">
        <v>1098.6082945818359</v>
      </c>
    </row>
    <row r="5496" spans="2:6" x14ac:dyDescent="0.6">
      <c r="B5496" s="6">
        <v>42964.708333333336</v>
      </c>
      <c r="C5496" s="18">
        <v>2.19453116257985</v>
      </c>
      <c r="E5496" s="6">
        <v>43329.708333333336</v>
      </c>
      <c r="F5496" s="18">
        <v>1463.3427996730779</v>
      </c>
    </row>
    <row r="5497" spans="2:6" x14ac:dyDescent="0.6">
      <c r="B5497" s="6">
        <v>42964.75</v>
      </c>
      <c r="C5497" s="18">
        <v>358.647144145038</v>
      </c>
      <c r="E5497" s="6">
        <v>43329.75</v>
      </c>
      <c r="F5497" s="18">
        <v>1450.7415044063971</v>
      </c>
    </row>
    <row r="5498" spans="2:6" x14ac:dyDescent="0.6">
      <c r="B5498" s="6">
        <v>42964.791666666664</v>
      </c>
      <c r="C5498" s="18">
        <v>2.2445204257964999</v>
      </c>
      <c r="E5498" s="6">
        <v>43329.791666666664</v>
      </c>
      <c r="F5498" s="18">
        <v>852.35635455025465</v>
      </c>
    </row>
    <row r="5499" spans="2:6" x14ac:dyDescent="0.6">
      <c r="B5499" s="6">
        <v>42964.833333333336</v>
      </c>
      <c r="C5499" s="18">
        <v>2.24257637196117</v>
      </c>
      <c r="E5499" s="6">
        <v>43329.833333333336</v>
      </c>
      <c r="F5499" s="18">
        <v>1044.1597030777384</v>
      </c>
    </row>
    <row r="5500" spans="2:6" x14ac:dyDescent="0.6">
      <c r="B5500" s="6">
        <v>42964.875</v>
      </c>
      <c r="C5500" s="18">
        <v>2.2395214915275501</v>
      </c>
      <c r="E5500" s="6">
        <v>43329.875</v>
      </c>
      <c r="F5500" s="18">
        <v>810.4432983753411</v>
      </c>
    </row>
    <row r="5501" spans="2:6" x14ac:dyDescent="0.6">
      <c r="B5501" s="6">
        <v>42964.916666666664</v>
      </c>
      <c r="C5501" s="18">
        <v>956.22598507033308</v>
      </c>
      <c r="E5501" s="6">
        <v>43329.916666666664</v>
      </c>
      <c r="F5501" s="18">
        <v>972.70467877599742</v>
      </c>
    </row>
    <row r="5502" spans="2:6" x14ac:dyDescent="0.6">
      <c r="B5502" s="6">
        <v>42964.958333333336</v>
      </c>
      <c r="C5502" s="18">
        <v>791.16165985107205</v>
      </c>
      <c r="E5502" s="6">
        <v>43329.958333333336</v>
      </c>
      <c r="F5502" s="18">
        <v>969.31723718696003</v>
      </c>
    </row>
    <row r="5503" spans="2:6" x14ac:dyDescent="0.6">
      <c r="B5503" s="6">
        <v>42965</v>
      </c>
      <c r="C5503" s="18">
        <v>2.19453116257985</v>
      </c>
      <c r="E5503" s="6">
        <v>43330</v>
      </c>
      <c r="F5503" s="18">
        <v>2.2495193481445299</v>
      </c>
    </row>
    <row r="5504" spans="2:6" x14ac:dyDescent="0.6">
      <c r="B5504" s="6">
        <v>42965.041666666664</v>
      </c>
      <c r="C5504" s="18">
        <v>2.2044179199801501</v>
      </c>
      <c r="E5504" s="6">
        <v>43330.041666666664</v>
      </c>
      <c r="F5504" s="18">
        <v>195.024440019395</v>
      </c>
    </row>
    <row r="5505" spans="2:6" x14ac:dyDescent="0.6">
      <c r="B5505" s="6">
        <v>42965.083333333336</v>
      </c>
      <c r="C5505" s="18">
        <v>2.2161376157071802</v>
      </c>
      <c r="E5505" s="6">
        <v>43330.083333333336</v>
      </c>
      <c r="F5505" s="18">
        <v>197.3106778309072</v>
      </c>
    </row>
    <row r="5506" spans="2:6" x14ac:dyDescent="0.6">
      <c r="B5506" s="6">
        <v>42965.125</v>
      </c>
      <c r="C5506" s="18">
        <v>2.1995301246643</v>
      </c>
      <c r="E5506" s="6">
        <v>43330.125</v>
      </c>
      <c r="F5506" s="18">
        <v>2.2662379662195802</v>
      </c>
    </row>
    <row r="5507" spans="2:6" x14ac:dyDescent="0.6">
      <c r="B5507" s="6">
        <v>42965.166666666664</v>
      </c>
      <c r="C5507" s="18">
        <v>2.2161931592888302</v>
      </c>
      <c r="E5507" s="6">
        <v>43330.166666666664</v>
      </c>
      <c r="F5507" s="18">
        <v>2.3161716858545902</v>
      </c>
    </row>
    <row r="5508" spans="2:6" x14ac:dyDescent="0.6">
      <c r="B5508" s="6">
        <v>42965.208333333336</v>
      </c>
      <c r="C5508" s="18">
        <v>2.1995301246643</v>
      </c>
      <c r="E5508" s="6">
        <v>43330.208333333336</v>
      </c>
      <c r="F5508" s="18">
        <v>2.28256777922312</v>
      </c>
    </row>
    <row r="5509" spans="2:6" x14ac:dyDescent="0.6">
      <c r="B5509" s="6">
        <v>42965.25</v>
      </c>
      <c r="C5509" s="18">
        <v>2.1995300849278698</v>
      </c>
      <c r="E5509" s="6">
        <v>43330.25</v>
      </c>
      <c r="F5509" s="18">
        <v>2.2829010407129902</v>
      </c>
    </row>
    <row r="5510" spans="2:6" x14ac:dyDescent="0.6">
      <c r="B5510" s="6">
        <v>42965.291666666664</v>
      </c>
      <c r="C5510" s="18">
        <v>2.1828670104344599</v>
      </c>
      <c r="E5510" s="6">
        <v>43330.291666666664</v>
      </c>
      <c r="F5510" s="18">
        <v>2.2661824226379301</v>
      </c>
    </row>
    <row r="5511" spans="2:6" x14ac:dyDescent="0.6">
      <c r="B5511" s="6">
        <v>42965.333333333336</v>
      </c>
      <c r="C5511" s="18">
        <v>0</v>
      </c>
      <c r="E5511" s="6">
        <v>43330.333333333336</v>
      </c>
      <c r="F5511" s="18">
        <v>136.27059873474923</v>
      </c>
    </row>
    <row r="5512" spans="2:6" x14ac:dyDescent="0.6">
      <c r="B5512" s="6">
        <v>42965.375</v>
      </c>
      <c r="C5512" s="18">
        <v>0</v>
      </c>
      <c r="E5512" s="6">
        <v>43330.375</v>
      </c>
      <c r="F5512" s="18">
        <v>0</v>
      </c>
    </row>
    <row r="5513" spans="2:6" x14ac:dyDescent="0.6">
      <c r="B5513" s="6">
        <v>42965.416666666664</v>
      </c>
      <c r="C5513" s="18">
        <v>504.09331334219928</v>
      </c>
      <c r="E5513" s="6">
        <v>43330.416666666664</v>
      </c>
      <c r="F5513" s="18">
        <v>0</v>
      </c>
    </row>
    <row r="5514" spans="2:6" x14ac:dyDescent="0.6">
      <c r="B5514" s="6">
        <v>42965.458333333336</v>
      </c>
      <c r="C5514" s="18">
        <v>503.32456397586299</v>
      </c>
      <c r="E5514" s="6">
        <v>43330.458333333336</v>
      </c>
      <c r="F5514" s="18">
        <v>0</v>
      </c>
    </row>
    <row r="5515" spans="2:6" x14ac:dyDescent="0.6">
      <c r="B5515" s="6">
        <v>42965.5</v>
      </c>
      <c r="C5515" s="18">
        <v>501.48939306470999</v>
      </c>
      <c r="E5515" s="6">
        <v>43330.5</v>
      </c>
      <c r="F5515" s="18">
        <v>285.11932734171501</v>
      </c>
    </row>
    <row r="5516" spans="2:6" x14ac:dyDescent="0.6">
      <c r="B5516" s="6">
        <v>42965.541666666664</v>
      </c>
      <c r="C5516" s="18">
        <v>388.4130973157616</v>
      </c>
      <c r="E5516" s="6">
        <v>43330.541666666664</v>
      </c>
      <c r="F5516" s="18">
        <v>280.30560473971798</v>
      </c>
    </row>
    <row r="5517" spans="2:6" x14ac:dyDescent="0.6">
      <c r="B5517" s="6">
        <v>42965.583333333336</v>
      </c>
      <c r="C5517" s="18">
        <v>606.53272975497703</v>
      </c>
      <c r="E5517" s="6">
        <v>43330.583333333336</v>
      </c>
      <c r="F5517" s="18">
        <v>0</v>
      </c>
    </row>
    <row r="5518" spans="2:6" x14ac:dyDescent="0.6">
      <c r="B5518" s="6">
        <v>42965.625</v>
      </c>
      <c r="C5518" s="18">
        <v>0</v>
      </c>
      <c r="E5518" s="6">
        <v>43330.625</v>
      </c>
      <c r="F5518" s="18">
        <v>0</v>
      </c>
    </row>
    <row r="5519" spans="2:6" x14ac:dyDescent="0.6">
      <c r="B5519" s="6">
        <v>42965.666666666664</v>
      </c>
      <c r="C5519" s="18">
        <v>0</v>
      </c>
      <c r="E5519" s="6">
        <v>43330.666666666664</v>
      </c>
      <c r="F5519" s="18">
        <v>0</v>
      </c>
    </row>
    <row r="5520" spans="2:6" x14ac:dyDescent="0.6">
      <c r="B5520" s="6">
        <v>42965.708333333336</v>
      </c>
      <c r="C5520" s="18">
        <v>1202.94903628879</v>
      </c>
      <c r="E5520" s="6">
        <v>43330.708333333336</v>
      </c>
      <c r="F5520" s="18">
        <v>0</v>
      </c>
    </row>
    <row r="5521" spans="2:6" x14ac:dyDescent="0.6">
      <c r="B5521" s="6">
        <v>42965.75</v>
      </c>
      <c r="C5521" s="18">
        <v>1193.062539325289</v>
      </c>
      <c r="E5521" s="6">
        <v>43330.75</v>
      </c>
      <c r="F5521" s="18">
        <v>0</v>
      </c>
    </row>
    <row r="5522" spans="2:6" x14ac:dyDescent="0.6">
      <c r="B5522" s="6">
        <v>42965.791666666664</v>
      </c>
      <c r="C5522" s="18">
        <v>1207.0218132273349</v>
      </c>
      <c r="E5522" s="6">
        <v>43330.791666666664</v>
      </c>
      <c r="F5522" s="18">
        <v>0</v>
      </c>
    </row>
    <row r="5523" spans="2:6" x14ac:dyDescent="0.6">
      <c r="B5523" s="6">
        <v>42965.833333333336</v>
      </c>
      <c r="C5523" s="18">
        <v>1221.8277252138971</v>
      </c>
      <c r="E5523" s="6">
        <v>43330.833333333336</v>
      </c>
      <c r="F5523" s="18">
        <v>0</v>
      </c>
    </row>
    <row r="5524" spans="2:6" x14ac:dyDescent="0.6">
      <c r="B5524" s="6">
        <v>42965.875</v>
      </c>
      <c r="C5524" s="18">
        <v>1206.4681124252731</v>
      </c>
      <c r="E5524" s="6">
        <v>43330.875</v>
      </c>
      <c r="F5524" s="18">
        <v>0</v>
      </c>
    </row>
    <row r="5525" spans="2:6" x14ac:dyDescent="0.6">
      <c r="B5525" s="6">
        <v>42965.916666666664</v>
      </c>
      <c r="C5525" s="18">
        <v>1217.5023873599366</v>
      </c>
      <c r="E5525" s="6">
        <v>43330.916666666664</v>
      </c>
      <c r="F5525" s="18">
        <v>363.77889600965699</v>
      </c>
    </row>
    <row r="5526" spans="2:6" x14ac:dyDescent="0.6">
      <c r="B5526" s="6">
        <v>42965.958333333336</v>
      </c>
      <c r="C5526" s="18">
        <v>1347.0214566702307</v>
      </c>
      <c r="E5526" s="6">
        <v>43330.958333333336</v>
      </c>
      <c r="F5526" s="18">
        <v>0</v>
      </c>
    </row>
    <row r="5527" spans="2:6" x14ac:dyDescent="0.6">
      <c r="B5527" s="6">
        <v>42966</v>
      </c>
      <c r="C5527" s="18">
        <v>1428.179171152643</v>
      </c>
      <c r="E5527" s="6">
        <v>43331</v>
      </c>
      <c r="F5527" s="18">
        <v>2.2576287110646498</v>
      </c>
    </row>
    <row r="5528" spans="2:6" x14ac:dyDescent="0.6">
      <c r="B5528" s="6">
        <v>42966.041666666664</v>
      </c>
      <c r="C5528" s="18">
        <v>530.16105097333377</v>
      </c>
      <c r="E5528" s="6">
        <v>43331.041666666664</v>
      </c>
      <c r="F5528" s="18">
        <v>2.2495193481445299</v>
      </c>
    </row>
    <row r="5529" spans="2:6" x14ac:dyDescent="0.6">
      <c r="B5529" s="6">
        <v>42966.083333333336</v>
      </c>
      <c r="C5529" s="18">
        <v>425.74599915398403</v>
      </c>
      <c r="E5529" s="6">
        <v>43331.083333333336</v>
      </c>
      <c r="F5529" s="18">
        <v>0</v>
      </c>
    </row>
    <row r="5530" spans="2:6" x14ac:dyDescent="0.6">
      <c r="B5530" s="6">
        <v>42966.125</v>
      </c>
      <c r="C5530" s="18">
        <v>2.1995301246643</v>
      </c>
      <c r="E5530" s="6">
        <v>43331.125</v>
      </c>
      <c r="F5530" s="18">
        <v>0</v>
      </c>
    </row>
    <row r="5531" spans="2:6" x14ac:dyDescent="0.6">
      <c r="B5531" s="6">
        <v>42966.166666666664</v>
      </c>
      <c r="C5531" s="18">
        <v>2.21619319915771</v>
      </c>
      <c r="E5531" s="6">
        <v>43331.166666666664</v>
      </c>
      <c r="F5531" s="18">
        <v>0</v>
      </c>
    </row>
    <row r="5532" spans="2:6" x14ac:dyDescent="0.6">
      <c r="B5532" s="6">
        <v>42966.208333333336</v>
      </c>
      <c r="C5532" s="18">
        <v>2.1995301246643</v>
      </c>
      <c r="E5532" s="6">
        <v>43331.208333333336</v>
      </c>
      <c r="F5532" s="18">
        <v>0</v>
      </c>
    </row>
    <row r="5533" spans="2:6" x14ac:dyDescent="0.6">
      <c r="B5533" s="6">
        <v>42966.25</v>
      </c>
      <c r="C5533" s="18">
        <v>0</v>
      </c>
      <c r="E5533" s="6">
        <v>43331.25</v>
      </c>
      <c r="F5533" s="18">
        <v>0</v>
      </c>
    </row>
    <row r="5534" spans="2:6" x14ac:dyDescent="0.6">
      <c r="B5534" s="6">
        <v>42966.291666666664</v>
      </c>
      <c r="C5534" s="18">
        <v>0</v>
      </c>
      <c r="E5534" s="6">
        <v>43331.291666666664</v>
      </c>
      <c r="F5534" s="18">
        <v>0</v>
      </c>
    </row>
    <row r="5535" spans="2:6" x14ac:dyDescent="0.6">
      <c r="B5535" s="6">
        <v>42966.333333333336</v>
      </c>
      <c r="C5535" s="18">
        <v>2.1995300849278698</v>
      </c>
      <c r="E5535" s="6">
        <v>43331.333333333336</v>
      </c>
      <c r="F5535" s="18">
        <v>0</v>
      </c>
    </row>
    <row r="5536" spans="2:6" x14ac:dyDescent="0.6">
      <c r="B5536" s="6">
        <v>42966.375</v>
      </c>
      <c r="C5536" s="18">
        <v>2.1828670104344599</v>
      </c>
      <c r="E5536" s="6">
        <v>43331.375</v>
      </c>
      <c r="F5536" s="18">
        <v>0</v>
      </c>
    </row>
    <row r="5537" spans="2:6" x14ac:dyDescent="0.6">
      <c r="B5537" s="6">
        <v>42966.416666666664</v>
      </c>
      <c r="C5537" s="18">
        <v>515.24616997029943</v>
      </c>
      <c r="E5537" s="6">
        <v>43331.416666666664</v>
      </c>
      <c r="F5537" s="18">
        <v>2.27451395988464</v>
      </c>
    </row>
    <row r="5538" spans="2:6" x14ac:dyDescent="0.6">
      <c r="B5538" s="6">
        <v>42966.458333333336</v>
      </c>
      <c r="C5538" s="18">
        <v>501.59672727796703</v>
      </c>
      <c r="E5538" s="6">
        <v>43331.458333333336</v>
      </c>
      <c r="F5538" s="18">
        <v>383.78722830878303</v>
      </c>
    </row>
    <row r="5539" spans="2:6" x14ac:dyDescent="0.6">
      <c r="B5539" s="6">
        <v>42966.5</v>
      </c>
      <c r="C5539" s="18">
        <v>385.60478759765601</v>
      </c>
      <c r="E5539" s="6">
        <v>43331.5</v>
      </c>
      <c r="F5539" s="18">
        <v>388.74707818825942</v>
      </c>
    </row>
    <row r="5540" spans="2:6" x14ac:dyDescent="0.6">
      <c r="B5540" s="6">
        <v>42966.541666666664</v>
      </c>
      <c r="C5540" s="18">
        <v>388.67465479148717</v>
      </c>
      <c r="E5540" s="6">
        <v>43331.541666666664</v>
      </c>
      <c r="F5540" s="18">
        <v>463.92243828667529</v>
      </c>
    </row>
    <row r="5541" spans="2:6" x14ac:dyDescent="0.6">
      <c r="B5541" s="6">
        <v>42966.583333333336</v>
      </c>
      <c r="C5541" s="18">
        <v>385.92428412543399</v>
      </c>
      <c r="E5541" s="6">
        <v>43331.583333333336</v>
      </c>
      <c r="F5541" s="18">
        <v>465.35617947472451</v>
      </c>
    </row>
    <row r="5542" spans="2:6" x14ac:dyDescent="0.6">
      <c r="B5542" s="6">
        <v>42966.625</v>
      </c>
      <c r="C5542" s="18">
        <v>425.49692389859064</v>
      </c>
      <c r="E5542" s="6">
        <v>43331.625</v>
      </c>
      <c r="F5542" s="18">
        <v>463.01413126203653</v>
      </c>
    </row>
    <row r="5543" spans="2:6" x14ac:dyDescent="0.6">
      <c r="B5543" s="6">
        <v>42966.666666666664</v>
      </c>
      <c r="C5543" s="18">
        <v>423.81489384121284</v>
      </c>
      <c r="E5543" s="6">
        <v>43331.666666666664</v>
      </c>
      <c r="F5543" s="18">
        <v>464.52739794413191</v>
      </c>
    </row>
    <row r="5544" spans="2:6" x14ac:dyDescent="0.6">
      <c r="B5544" s="6">
        <v>42966.708333333336</v>
      </c>
      <c r="C5544" s="18">
        <v>424.53527693165626</v>
      </c>
      <c r="E5544" s="6">
        <v>43331.708333333336</v>
      </c>
      <c r="F5544" s="18">
        <v>663.59492897033556</v>
      </c>
    </row>
    <row r="5545" spans="2:6" x14ac:dyDescent="0.6">
      <c r="B5545" s="6">
        <v>42966.75</v>
      </c>
      <c r="C5545" s="18">
        <v>425.3638421593763</v>
      </c>
      <c r="E5545" s="6">
        <v>43331.75</v>
      </c>
      <c r="F5545" s="18">
        <v>880.64106798807597</v>
      </c>
    </row>
    <row r="5546" spans="2:6" x14ac:dyDescent="0.6">
      <c r="B5546" s="6">
        <v>42966.791666666664</v>
      </c>
      <c r="C5546" s="18">
        <v>423.87461834377626</v>
      </c>
      <c r="E5546" s="6">
        <v>43331.791666666664</v>
      </c>
      <c r="F5546" s="18">
        <v>661.19657983143998</v>
      </c>
    </row>
    <row r="5547" spans="2:6" x14ac:dyDescent="0.6">
      <c r="B5547" s="6">
        <v>42966.833333333336</v>
      </c>
      <c r="C5547" s="18">
        <v>425.66455703099473</v>
      </c>
      <c r="E5547" s="6">
        <v>43331.833333333336</v>
      </c>
      <c r="F5547" s="18">
        <v>384.65117496066603</v>
      </c>
    </row>
    <row r="5548" spans="2:6" x14ac:dyDescent="0.6">
      <c r="B5548" s="6">
        <v>42966.875</v>
      </c>
      <c r="C5548" s="18">
        <v>425.14101131121214</v>
      </c>
      <c r="E5548" s="6">
        <v>43331.875</v>
      </c>
      <c r="F5548" s="18">
        <v>387.85646780172891</v>
      </c>
    </row>
    <row r="5549" spans="2:6" x14ac:dyDescent="0.6">
      <c r="B5549" s="6">
        <v>42966.916666666664</v>
      </c>
      <c r="C5549" s="18">
        <v>425.60979765680054</v>
      </c>
      <c r="E5549" s="6">
        <v>43331.916666666664</v>
      </c>
      <c r="F5549" s="18">
        <v>388.24235504998012</v>
      </c>
    </row>
    <row r="5550" spans="2:6" x14ac:dyDescent="0.6">
      <c r="B5550" s="6">
        <v>42966.958333333336</v>
      </c>
      <c r="C5550" s="18">
        <v>418.28497681101112</v>
      </c>
      <c r="E5550" s="6">
        <v>43331.958333333336</v>
      </c>
      <c r="F5550" s="18">
        <v>79.5188502963384</v>
      </c>
    </row>
    <row r="5551" spans="2:6" x14ac:dyDescent="0.6">
      <c r="B5551" s="6">
        <v>42967</v>
      </c>
      <c r="C5551" s="18">
        <v>419.61468014558113</v>
      </c>
      <c r="E5551" s="6">
        <v>43332</v>
      </c>
      <c r="F5551" s="18">
        <v>2.2828454971313401</v>
      </c>
    </row>
    <row r="5552" spans="2:6" x14ac:dyDescent="0.6">
      <c r="B5552" s="6">
        <v>42967.041666666664</v>
      </c>
      <c r="C5552" s="18">
        <v>507.01836865530947</v>
      </c>
      <c r="E5552" s="6">
        <v>43332.041666666664</v>
      </c>
      <c r="F5552" s="18">
        <v>2.2661824226379301</v>
      </c>
    </row>
    <row r="5553" spans="2:6" x14ac:dyDescent="0.6">
      <c r="B5553" s="6">
        <v>42967.083333333336</v>
      </c>
      <c r="C5553" s="18">
        <v>150.76091989305232</v>
      </c>
      <c r="E5553" s="6">
        <v>43332.083333333336</v>
      </c>
      <c r="F5553" s="18">
        <v>2.2661824226379301</v>
      </c>
    </row>
    <row r="5554" spans="2:6" x14ac:dyDescent="0.6">
      <c r="B5554" s="6">
        <v>42967.125</v>
      </c>
      <c r="C5554" s="18">
        <v>151.71979419761166</v>
      </c>
      <c r="E5554" s="6">
        <v>43332.125</v>
      </c>
      <c r="F5554" s="18">
        <v>2.2828455368677698</v>
      </c>
    </row>
    <row r="5555" spans="2:6" x14ac:dyDescent="0.6">
      <c r="B5555" s="6">
        <v>42967.166666666664</v>
      </c>
      <c r="C5555" s="18">
        <v>152.0513308976752</v>
      </c>
      <c r="E5555" s="6">
        <v>43332.166666666664</v>
      </c>
      <c r="F5555" s="18">
        <v>2.3259473959604899</v>
      </c>
    </row>
    <row r="5556" spans="2:6" x14ac:dyDescent="0.6">
      <c r="B5556" s="6">
        <v>42967.208333333336</v>
      </c>
      <c r="C5556" s="18">
        <v>149.1320308176669</v>
      </c>
      <c r="E5556" s="6">
        <v>43332.208333333336</v>
      </c>
      <c r="F5556" s="18">
        <v>0</v>
      </c>
    </row>
    <row r="5557" spans="2:6" x14ac:dyDescent="0.6">
      <c r="B5557" s="6">
        <v>42967.25</v>
      </c>
      <c r="C5557" s="18">
        <v>36.745776926676299</v>
      </c>
      <c r="E5557" s="6">
        <v>43332.25</v>
      </c>
      <c r="F5557" s="18">
        <v>0</v>
      </c>
    </row>
    <row r="5558" spans="2:6" x14ac:dyDescent="0.6">
      <c r="B5558" s="6">
        <v>42967.291666666664</v>
      </c>
      <c r="C5558" s="18">
        <v>36.642976832919601</v>
      </c>
      <c r="E5558" s="6">
        <v>43332.291666666664</v>
      </c>
      <c r="F5558" s="18">
        <v>0</v>
      </c>
    </row>
    <row r="5559" spans="2:6" x14ac:dyDescent="0.6">
      <c r="B5559" s="6">
        <v>42967.333333333336</v>
      </c>
      <c r="C5559" s="18">
        <v>38.61255389147324</v>
      </c>
      <c r="E5559" s="6">
        <v>43332.333333333336</v>
      </c>
      <c r="F5559" s="18">
        <v>0</v>
      </c>
    </row>
    <row r="5560" spans="2:6" x14ac:dyDescent="0.6">
      <c r="B5560" s="6">
        <v>42967.375</v>
      </c>
      <c r="C5560" s="18">
        <v>38.378366294436915</v>
      </c>
      <c r="E5560" s="6">
        <v>43332.375</v>
      </c>
      <c r="F5560" s="18">
        <v>439.75242943657668</v>
      </c>
    </row>
    <row r="5561" spans="2:6" x14ac:dyDescent="0.6">
      <c r="B5561" s="6">
        <v>42967.416666666664</v>
      </c>
      <c r="C5561" s="18">
        <v>19.967131097051759</v>
      </c>
      <c r="E5561" s="6">
        <v>43332.416666666664</v>
      </c>
      <c r="F5561" s="18">
        <v>385.19522961086699</v>
      </c>
    </row>
    <row r="5562" spans="2:6" x14ac:dyDescent="0.6">
      <c r="B5562" s="6">
        <v>42967.458333333336</v>
      </c>
      <c r="C5562" s="18">
        <v>374.87576363788662</v>
      </c>
      <c r="E5562" s="6">
        <v>43332.458333333336</v>
      </c>
      <c r="F5562" s="18">
        <v>385.52455893622499</v>
      </c>
    </row>
    <row r="5563" spans="2:6" x14ac:dyDescent="0.6">
      <c r="B5563" s="6">
        <v>42967.5</v>
      </c>
      <c r="C5563" s="18">
        <v>502.4910965650609</v>
      </c>
      <c r="E5563" s="6">
        <v>43332.5</v>
      </c>
      <c r="F5563" s="18">
        <v>581.23656737592376</v>
      </c>
    </row>
    <row r="5564" spans="2:6" x14ac:dyDescent="0.6">
      <c r="B5564" s="6">
        <v>42967.541666666664</v>
      </c>
      <c r="C5564" s="18">
        <v>502.57361781226098</v>
      </c>
      <c r="E5564" s="6">
        <v>43332.541666666664</v>
      </c>
      <c r="F5564" s="18">
        <v>580.05855840047093</v>
      </c>
    </row>
    <row r="5565" spans="2:6" x14ac:dyDescent="0.6">
      <c r="B5565" s="6">
        <v>42967.583333333336</v>
      </c>
      <c r="C5565" s="18">
        <v>502.00939737531701</v>
      </c>
      <c r="E5565" s="6">
        <v>43332.583333333336</v>
      </c>
      <c r="F5565" s="18">
        <v>582.17672481960597</v>
      </c>
    </row>
    <row r="5566" spans="2:6" x14ac:dyDescent="0.6">
      <c r="B5566" s="6">
        <v>42967.625</v>
      </c>
      <c r="C5566" s="18">
        <v>506.40075385835331</v>
      </c>
      <c r="E5566" s="6">
        <v>43332.625</v>
      </c>
      <c r="F5566" s="18">
        <v>581.01844935946906</v>
      </c>
    </row>
    <row r="5567" spans="2:6" x14ac:dyDescent="0.6">
      <c r="B5567" s="6">
        <v>42967.666666666664</v>
      </c>
      <c r="C5567" s="18">
        <v>504.87196710639415</v>
      </c>
      <c r="E5567" s="6">
        <v>43332.666666666664</v>
      </c>
      <c r="F5567" s="18">
        <v>953.63585262152651</v>
      </c>
    </row>
    <row r="5568" spans="2:6" x14ac:dyDescent="0.6">
      <c r="B5568" s="6">
        <v>42967.708333333336</v>
      </c>
      <c r="C5568" s="18">
        <v>424.33136649145013</v>
      </c>
      <c r="E5568" s="6">
        <v>43332.708333333336</v>
      </c>
      <c r="F5568" s="18">
        <v>960.50946344997976</v>
      </c>
    </row>
    <row r="5569" spans="2:6" x14ac:dyDescent="0.6">
      <c r="B5569" s="6">
        <v>42967.75</v>
      </c>
      <c r="C5569" s="18">
        <v>424.84131109025685</v>
      </c>
      <c r="E5569" s="6">
        <v>43332.75</v>
      </c>
      <c r="F5569" s="18">
        <v>578.51072590562887</v>
      </c>
    </row>
    <row r="5570" spans="2:6" x14ac:dyDescent="0.6">
      <c r="B5570" s="6">
        <v>42967.791666666664</v>
      </c>
      <c r="C5570" s="18">
        <v>425.28261106967852</v>
      </c>
      <c r="E5570" s="6">
        <v>43332.791666666664</v>
      </c>
      <c r="F5570" s="18">
        <v>387.08635321034279</v>
      </c>
    </row>
    <row r="5571" spans="2:6" x14ac:dyDescent="0.6">
      <c r="B5571" s="6">
        <v>42967.833333333336</v>
      </c>
      <c r="C5571" s="18">
        <v>425.93286787509868</v>
      </c>
      <c r="E5571" s="6">
        <v>43332.833333333336</v>
      </c>
      <c r="F5571" s="18">
        <v>384.38917402479302</v>
      </c>
    </row>
    <row r="5572" spans="2:6" x14ac:dyDescent="0.6">
      <c r="B5572" s="6">
        <v>42967.875</v>
      </c>
      <c r="C5572" s="18">
        <v>426.08933039294243</v>
      </c>
      <c r="E5572" s="6">
        <v>43332.875</v>
      </c>
      <c r="F5572" s="18">
        <v>386.68406078762399</v>
      </c>
    </row>
    <row r="5573" spans="2:6" x14ac:dyDescent="0.6">
      <c r="B5573" s="6">
        <v>42967.916666666664</v>
      </c>
      <c r="C5573" s="18">
        <v>425.07195617728684</v>
      </c>
      <c r="E5573" s="6">
        <v>43332.916666666664</v>
      </c>
      <c r="F5573" s="18">
        <v>383.85883690728002</v>
      </c>
    </row>
    <row r="5574" spans="2:6" x14ac:dyDescent="0.6">
      <c r="B5574" s="6">
        <v>42967.958333333336</v>
      </c>
      <c r="C5574" s="18">
        <v>425.62790408756979</v>
      </c>
      <c r="E5574" s="6">
        <v>43332.958333333336</v>
      </c>
      <c r="F5574" s="18">
        <v>2.2495193481445299</v>
      </c>
    </row>
    <row r="5575" spans="2:6" x14ac:dyDescent="0.6">
      <c r="B5575" s="6">
        <v>42968</v>
      </c>
      <c r="C5575" s="18">
        <v>390.9263943566209</v>
      </c>
      <c r="E5575" s="6">
        <v>43333</v>
      </c>
      <c r="F5575" s="18">
        <v>2.2552958806355701</v>
      </c>
    </row>
    <row r="5576" spans="2:6" x14ac:dyDescent="0.6">
      <c r="B5576" s="6">
        <v>42968.041666666664</v>
      </c>
      <c r="C5576" s="18">
        <v>153.96613175868885</v>
      </c>
      <c r="E5576" s="6">
        <v>43333.041666666664</v>
      </c>
      <c r="F5576" s="18">
        <v>2.27734668254852</v>
      </c>
    </row>
    <row r="5577" spans="2:6" x14ac:dyDescent="0.6">
      <c r="B5577" s="6">
        <v>42968.083333333336</v>
      </c>
      <c r="C5577" s="18">
        <v>508.137371500862</v>
      </c>
      <c r="E5577" s="6">
        <v>43333.083333333336</v>
      </c>
      <c r="F5577" s="18">
        <v>0</v>
      </c>
    </row>
    <row r="5578" spans="2:6" x14ac:dyDescent="0.6">
      <c r="B5578" s="6">
        <v>42968.125</v>
      </c>
      <c r="C5578" s="18">
        <v>515.7892333767137</v>
      </c>
      <c r="E5578" s="6">
        <v>43333.125</v>
      </c>
      <c r="F5578" s="18">
        <v>0</v>
      </c>
    </row>
    <row r="5579" spans="2:6" x14ac:dyDescent="0.6">
      <c r="B5579" s="6">
        <v>42968.166666666664</v>
      </c>
      <c r="C5579" s="18">
        <v>513.70742305596571</v>
      </c>
      <c r="E5579" s="6">
        <v>43333.166666666664</v>
      </c>
      <c r="F5579" s="18">
        <v>112.834331482781</v>
      </c>
    </row>
    <row r="5580" spans="2:6" x14ac:dyDescent="0.6">
      <c r="B5580" s="6">
        <v>42968.208333333336</v>
      </c>
      <c r="C5580" s="18">
        <v>526.76184601889554</v>
      </c>
      <c r="E5580" s="6">
        <v>43333.208333333336</v>
      </c>
      <c r="F5580" s="18">
        <v>0</v>
      </c>
    </row>
    <row r="5581" spans="2:6" x14ac:dyDescent="0.6">
      <c r="B5581" s="6">
        <v>42968.25</v>
      </c>
      <c r="C5581" s="18">
        <v>538.78700244585536</v>
      </c>
      <c r="E5581" s="6">
        <v>43333.25</v>
      </c>
      <c r="F5581" s="18">
        <v>113.368665169609</v>
      </c>
    </row>
    <row r="5582" spans="2:6" x14ac:dyDescent="0.6">
      <c r="B5582" s="6">
        <v>42968.291666666664</v>
      </c>
      <c r="C5582" s="18">
        <v>527.21095956166459</v>
      </c>
      <c r="E5582" s="6">
        <v>43333.291666666664</v>
      </c>
      <c r="F5582" s="18">
        <v>113.15288725535</v>
      </c>
    </row>
    <row r="5583" spans="2:6" x14ac:dyDescent="0.6">
      <c r="B5583" s="6">
        <v>42968.333333333336</v>
      </c>
      <c r="C5583" s="18">
        <v>524.37778024461454</v>
      </c>
      <c r="E5583" s="6">
        <v>43333.333333333336</v>
      </c>
      <c r="F5583" s="18">
        <v>0</v>
      </c>
    </row>
    <row r="5584" spans="2:6" x14ac:dyDescent="0.6">
      <c r="B5584" s="6">
        <v>42968.375</v>
      </c>
      <c r="C5584" s="18">
        <v>423.59879679785752</v>
      </c>
      <c r="E5584" s="6">
        <v>43333.375</v>
      </c>
      <c r="F5584" s="18">
        <v>0</v>
      </c>
    </row>
    <row r="5585" spans="2:6" x14ac:dyDescent="0.6">
      <c r="B5585" s="6">
        <v>42968.416666666664</v>
      </c>
      <c r="C5585" s="18">
        <v>424.20142127778718</v>
      </c>
      <c r="E5585" s="6">
        <v>43333.416666666664</v>
      </c>
      <c r="F5585" s="18">
        <v>382.0088059828015</v>
      </c>
    </row>
    <row r="5586" spans="2:6" x14ac:dyDescent="0.6">
      <c r="B5586" s="6">
        <v>42968.458333333336</v>
      </c>
      <c r="C5586" s="18">
        <v>816.2291997596941</v>
      </c>
      <c r="E5586" s="6">
        <v>43333.458333333336</v>
      </c>
      <c r="F5586" s="18">
        <v>386.59944827609502</v>
      </c>
    </row>
    <row r="5587" spans="2:6" x14ac:dyDescent="0.6">
      <c r="B5587" s="6">
        <v>42968.5</v>
      </c>
      <c r="C5587" s="18">
        <v>813.12025334755424</v>
      </c>
      <c r="E5587" s="6">
        <v>43333.5</v>
      </c>
      <c r="F5587" s="18">
        <v>997.54899697197607</v>
      </c>
    </row>
    <row r="5588" spans="2:6" x14ac:dyDescent="0.6">
      <c r="B5588" s="6">
        <v>42968.541666666664</v>
      </c>
      <c r="C5588" s="18">
        <v>815.46655148969603</v>
      </c>
      <c r="E5588" s="6">
        <v>43333.541666666664</v>
      </c>
      <c r="F5588" s="18">
        <v>803.83672063191602</v>
      </c>
    </row>
    <row r="5589" spans="2:6" x14ac:dyDescent="0.6">
      <c r="B5589" s="6">
        <v>42968.583333333336</v>
      </c>
      <c r="C5589" s="18">
        <v>812.34668424924075</v>
      </c>
      <c r="E5589" s="6">
        <v>43333.583333333336</v>
      </c>
      <c r="F5589" s="18">
        <v>1385.3281679704419</v>
      </c>
    </row>
    <row r="5590" spans="2:6" x14ac:dyDescent="0.6">
      <c r="B5590" s="6">
        <v>42968.625</v>
      </c>
      <c r="C5590" s="18">
        <v>814.60454432063534</v>
      </c>
      <c r="E5590" s="6">
        <v>43333.625</v>
      </c>
      <c r="F5590" s="18">
        <v>965.98634736802705</v>
      </c>
    </row>
    <row r="5591" spans="2:6" x14ac:dyDescent="0.6">
      <c r="B5591" s="6">
        <v>42968.666666666664</v>
      </c>
      <c r="C5591" s="18">
        <v>814.64209669007096</v>
      </c>
      <c r="E5591" s="6">
        <v>43333.666666666664</v>
      </c>
      <c r="F5591" s="18">
        <v>963.88218059115798</v>
      </c>
    </row>
    <row r="5592" spans="2:6" x14ac:dyDescent="0.6">
      <c r="B5592" s="6">
        <v>42968.708333333336</v>
      </c>
      <c r="C5592" s="18">
        <v>815.00668188465909</v>
      </c>
      <c r="E5592" s="6">
        <v>43333.708333333336</v>
      </c>
      <c r="F5592" s="18">
        <v>961.60806093003896</v>
      </c>
    </row>
    <row r="5593" spans="2:6" x14ac:dyDescent="0.6">
      <c r="B5593" s="6">
        <v>42968.75</v>
      </c>
      <c r="C5593" s="18">
        <v>812.05612652407694</v>
      </c>
      <c r="E5593" s="6">
        <v>43333.75</v>
      </c>
      <c r="F5593" s="18">
        <v>1564.4544076359241</v>
      </c>
    </row>
    <row r="5594" spans="2:6" x14ac:dyDescent="0.6">
      <c r="B5594" s="6">
        <v>42968.791666666664</v>
      </c>
      <c r="C5594" s="18">
        <v>424.72433048089255</v>
      </c>
      <c r="E5594" s="6">
        <v>43333.791666666664</v>
      </c>
      <c r="F5594" s="18">
        <v>958.08797122107376</v>
      </c>
    </row>
    <row r="5595" spans="2:6" x14ac:dyDescent="0.6">
      <c r="B5595" s="6">
        <v>42968.833333333336</v>
      </c>
      <c r="C5595" s="18">
        <v>541.00699139012113</v>
      </c>
      <c r="E5595" s="6">
        <v>43333.833333333336</v>
      </c>
      <c r="F5595" s="18">
        <v>574.29639385647101</v>
      </c>
    </row>
    <row r="5596" spans="2:6" x14ac:dyDescent="0.6">
      <c r="B5596" s="6">
        <v>42968.875</v>
      </c>
      <c r="C5596" s="18">
        <v>539.58453762690124</v>
      </c>
      <c r="E5596" s="6">
        <v>43333.875</v>
      </c>
      <c r="F5596" s="18">
        <v>384.99874586317213</v>
      </c>
    </row>
    <row r="5597" spans="2:6" x14ac:dyDescent="0.6">
      <c r="B5597" s="6">
        <v>42968.916666666664</v>
      </c>
      <c r="C5597" s="18">
        <v>913.39195592337001</v>
      </c>
      <c r="E5597" s="6">
        <v>43333.916666666664</v>
      </c>
      <c r="F5597" s="18">
        <v>354.93600577460302</v>
      </c>
    </row>
    <row r="5598" spans="2:6" x14ac:dyDescent="0.6">
      <c r="B5598" s="6">
        <v>42968.958333333336</v>
      </c>
      <c r="C5598" s="18">
        <v>539.21138937102387</v>
      </c>
      <c r="E5598" s="6">
        <v>43333.958333333336</v>
      </c>
      <c r="F5598" s="18">
        <v>0</v>
      </c>
    </row>
    <row r="5599" spans="2:6" x14ac:dyDescent="0.6">
      <c r="B5599" s="6">
        <v>42969</v>
      </c>
      <c r="C5599" s="18">
        <v>531.23453359550854</v>
      </c>
      <c r="E5599" s="6">
        <v>43334</v>
      </c>
      <c r="F5599" s="18">
        <v>289.64478510114878</v>
      </c>
    </row>
    <row r="5600" spans="2:6" x14ac:dyDescent="0.6">
      <c r="B5600" s="6">
        <v>42969.041666666664</v>
      </c>
      <c r="C5600" s="18">
        <v>539.90342947324029</v>
      </c>
      <c r="E5600" s="6">
        <v>43334.041666666664</v>
      </c>
      <c r="F5600" s="18">
        <v>426.88689703994191</v>
      </c>
    </row>
    <row r="5601" spans="2:6" x14ac:dyDescent="0.6">
      <c r="B5601" s="6">
        <v>42969.083333333336</v>
      </c>
      <c r="C5601" s="18">
        <v>525.06980981667766</v>
      </c>
      <c r="E5601" s="6">
        <v>43334.083333333336</v>
      </c>
      <c r="F5601" s="18">
        <v>419.96136857986374</v>
      </c>
    </row>
    <row r="5602" spans="2:6" x14ac:dyDescent="0.6">
      <c r="B5602" s="6">
        <v>42969.125</v>
      </c>
      <c r="C5602" s="18">
        <v>39.517222613361092</v>
      </c>
      <c r="E5602" s="6">
        <v>43334.125</v>
      </c>
      <c r="F5602" s="18">
        <v>273.25134423520797</v>
      </c>
    </row>
    <row r="5603" spans="2:6" x14ac:dyDescent="0.6">
      <c r="B5603" s="6">
        <v>42969.166666666664</v>
      </c>
      <c r="C5603" s="18">
        <v>156.21305760224573</v>
      </c>
      <c r="E5603" s="6">
        <v>43334.166666666664</v>
      </c>
      <c r="F5603" s="18">
        <v>0</v>
      </c>
    </row>
    <row r="5604" spans="2:6" x14ac:dyDescent="0.6">
      <c r="B5604" s="6">
        <v>42969.208333333336</v>
      </c>
      <c r="C5604" s="18">
        <v>155.83223710483892</v>
      </c>
      <c r="E5604" s="6">
        <v>43334.208333333336</v>
      </c>
      <c r="F5604" s="18">
        <v>0</v>
      </c>
    </row>
    <row r="5605" spans="2:6" x14ac:dyDescent="0.6">
      <c r="B5605" s="6">
        <v>42969.25</v>
      </c>
      <c r="C5605" s="18">
        <v>523.91319623311199</v>
      </c>
      <c r="E5605" s="6">
        <v>43334.25</v>
      </c>
      <c r="F5605" s="18">
        <v>0</v>
      </c>
    </row>
    <row r="5606" spans="2:6" x14ac:dyDescent="0.6">
      <c r="B5606" s="6">
        <v>42969.291666666664</v>
      </c>
      <c r="C5606" s="18">
        <v>538.42704697661895</v>
      </c>
      <c r="E5606" s="6">
        <v>43334.291666666664</v>
      </c>
      <c r="F5606" s="18">
        <v>0</v>
      </c>
    </row>
    <row r="5607" spans="2:6" x14ac:dyDescent="0.6">
      <c r="B5607" s="6">
        <v>42969.333333333336</v>
      </c>
      <c r="C5607" s="18">
        <v>425.75627854294231</v>
      </c>
      <c r="E5607" s="6">
        <v>43334.333333333336</v>
      </c>
      <c r="F5607" s="18">
        <v>0</v>
      </c>
    </row>
    <row r="5608" spans="2:6" x14ac:dyDescent="0.6">
      <c r="B5608" s="6">
        <v>42969.375</v>
      </c>
      <c r="C5608" s="18">
        <v>422.77473973062251</v>
      </c>
      <c r="E5608" s="6">
        <v>43334.375</v>
      </c>
      <c r="F5608" s="18">
        <v>0</v>
      </c>
    </row>
    <row r="5609" spans="2:6" x14ac:dyDescent="0.6">
      <c r="B5609" s="6">
        <v>42969.416666666664</v>
      </c>
      <c r="C5609" s="18">
        <v>425.2391085137258</v>
      </c>
      <c r="E5609" s="6">
        <v>43334.416666666664</v>
      </c>
      <c r="F5609" s="18">
        <v>0</v>
      </c>
    </row>
    <row r="5610" spans="2:6" x14ac:dyDescent="0.6">
      <c r="B5610" s="6">
        <v>42969.458333333336</v>
      </c>
      <c r="C5610" s="18">
        <v>407.74146409352556</v>
      </c>
      <c r="E5610" s="6">
        <v>43334.458333333336</v>
      </c>
      <c r="F5610" s="18">
        <v>384.87461176554302</v>
      </c>
    </row>
    <row r="5611" spans="2:6" x14ac:dyDescent="0.6">
      <c r="B5611" s="6">
        <v>42969.5</v>
      </c>
      <c r="C5611" s="18">
        <v>794.464624860551</v>
      </c>
      <c r="E5611" s="6">
        <v>43334.5</v>
      </c>
      <c r="F5611" s="18">
        <v>998.79843918694087</v>
      </c>
    </row>
    <row r="5612" spans="2:6" x14ac:dyDescent="0.6">
      <c r="B5612" s="6">
        <v>42969.541666666664</v>
      </c>
      <c r="C5612" s="18">
        <v>779.65793036142975</v>
      </c>
      <c r="E5612" s="6">
        <v>43334.541666666664</v>
      </c>
      <c r="F5612" s="18">
        <v>1008.752383151583</v>
      </c>
    </row>
    <row r="5613" spans="2:6" x14ac:dyDescent="0.6">
      <c r="B5613" s="6">
        <v>42969.583333333336</v>
      </c>
      <c r="C5613" s="18">
        <v>780.4364186096185</v>
      </c>
      <c r="E5613" s="6">
        <v>43334.583333333336</v>
      </c>
      <c r="F5613" s="18">
        <v>714.98194387223907</v>
      </c>
    </row>
    <row r="5614" spans="2:6" x14ac:dyDescent="0.6">
      <c r="B5614" s="6">
        <v>42969.625</v>
      </c>
      <c r="C5614" s="18">
        <v>776.20897278706093</v>
      </c>
      <c r="E5614" s="6">
        <v>43334.625</v>
      </c>
      <c r="F5614" s="18">
        <v>713.33138988070903</v>
      </c>
    </row>
    <row r="5615" spans="2:6" x14ac:dyDescent="0.6">
      <c r="B5615" s="6">
        <v>42969.666666666664</v>
      </c>
      <c r="C5615" s="18">
        <v>777.06797312445053</v>
      </c>
      <c r="E5615" s="6">
        <v>43334.666666666664</v>
      </c>
      <c r="F5615" s="18">
        <v>710.90577985551499</v>
      </c>
    </row>
    <row r="5616" spans="2:6" x14ac:dyDescent="0.6">
      <c r="B5616" s="6">
        <v>42969.708333333336</v>
      </c>
      <c r="C5616" s="18">
        <v>774.90680445670978</v>
      </c>
      <c r="E5616" s="6">
        <v>43334.708333333336</v>
      </c>
      <c r="F5616" s="18">
        <v>1069.967616043089</v>
      </c>
    </row>
    <row r="5617" spans="2:6" x14ac:dyDescent="0.6">
      <c r="B5617" s="6">
        <v>42969.75</v>
      </c>
      <c r="C5617" s="18">
        <v>760.20502403153228</v>
      </c>
      <c r="E5617" s="6">
        <v>43334.75</v>
      </c>
      <c r="F5617" s="18">
        <v>935.68772864447487</v>
      </c>
    </row>
    <row r="5618" spans="2:6" x14ac:dyDescent="0.6">
      <c r="B5618" s="6">
        <v>42969.791666666664</v>
      </c>
      <c r="C5618" s="18">
        <v>769.99125680446468</v>
      </c>
      <c r="E5618" s="6">
        <v>43334.791666666664</v>
      </c>
      <c r="F5618" s="18">
        <v>374.34711758083699</v>
      </c>
    </row>
    <row r="5619" spans="2:6" x14ac:dyDescent="0.6">
      <c r="B5619" s="6">
        <v>42969.833333333336</v>
      </c>
      <c r="C5619" s="18">
        <v>768.49287521944939</v>
      </c>
      <c r="E5619" s="6">
        <v>43334.833333333336</v>
      </c>
      <c r="F5619" s="18">
        <v>0</v>
      </c>
    </row>
    <row r="5620" spans="2:6" x14ac:dyDescent="0.6">
      <c r="B5620" s="6">
        <v>42969.875</v>
      </c>
      <c r="C5620" s="18">
        <v>772.45393361713968</v>
      </c>
      <c r="E5620" s="6">
        <v>43334.875</v>
      </c>
      <c r="F5620" s="18">
        <v>140.78510886298201</v>
      </c>
    </row>
    <row r="5621" spans="2:6" x14ac:dyDescent="0.6">
      <c r="B5621" s="6">
        <v>42969.916666666664</v>
      </c>
      <c r="C5621" s="18">
        <v>767.51159927580068</v>
      </c>
      <c r="E5621" s="6">
        <v>43334.916666666664</v>
      </c>
      <c r="F5621" s="18">
        <v>517.51978283352196</v>
      </c>
    </row>
    <row r="5622" spans="2:6" x14ac:dyDescent="0.6">
      <c r="B5622" s="6">
        <v>42969.958333333336</v>
      </c>
      <c r="C5622" s="18">
        <v>415.28609115759485</v>
      </c>
      <c r="E5622" s="6">
        <v>43334.958333333336</v>
      </c>
      <c r="F5622" s="18">
        <v>0</v>
      </c>
    </row>
    <row r="5623" spans="2:6" x14ac:dyDescent="0.6">
      <c r="B5623" s="6">
        <v>42970</v>
      </c>
      <c r="C5623" s="18">
        <v>415.57379025353305</v>
      </c>
      <c r="E5623" s="6">
        <v>43335</v>
      </c>
      <c r="F5623" s="18">
        <v>0</v>
      </c>
    </row>
    <row r="5624" spans="2:6" x14ac:dyDescent="0.6">
      <c r="B5624" s="6">
        <v>42970.041666666664</v>
      </c>
      <c r="C5624" s="18">
        <v>154.74919464111252</v>
      </c>
      <c r="E5624" s="6">
        <v>43335.041666666664</v>
      </c>
      <c r="F5624" s="18">
        <v>2.2723477602005002</v>
      </c>
    </row>
    <row r="5625" spans="2:6" x14ac:dyDescent="0.6">
      <c r="B5625" s="6">
        <v>42970.083333333336</v>
      </c>
      <c r="C5625" s="18">
        <v>152.8348126324012</v>
      </c>
      <c r="E5625" s="6">
        <v>43335.083333333336</v>
      </c>
      <c r="F5625" s="18">
        <v>117.00523413922978</v>
      </c>
    </row>
    <row r="5626" spans="2:6" x14ac:dyDescent="0.6">
      <c r="B5626" s="6">
        <v>42970.125</v>
      </c>
      <c r="C5626" s="18">
        <v>156.41710733572558</v>
      </c>
      <c r="E5626" s="6">
        <v>43335.125</v>
      </c>
      <c r="F5626" s="18">
        <v>116.92151082780533</v>
      </c>
    </row>
    <row r="5627" spans="2:6" x14ac:dyDescent="0.6">
      <c r="B5627" s="6">
        <v>42970.166666666664</v>
      </c>
      <c r="C5627" s="18">
        <v>155.26460920757694</v>
      </c>
      <c r="E5627" s="6">
        <v>43335.166666666664</v>
      </c>
      <c r="F5627" s="18">
        <v>116.61246250576353</v>
      </c>
    </row>
    <row r="5628" spans="2:6" x14ac:dyDescent="0.6">
      <c r="B5628" s="6">
        <v>42970.208333333336</v>
      </c>
      <c r="C5628" s="18">
        <v>155.07147661950839</v>
      </c>
      <c r="E5628" s="6">
        <v>43335.208333333336</v>
      </c>
      <c r="F5628" s="18">
        <v>114.308720737033</v>
      </c>
    </row>
    <row r="5629" spans="2:6" x14ac:dyDescent="0.6">
      <c r="B5629" s="6">
        <v>42970.25</v>
      </c>
      <c r="C5629" s="18">
        <v>520.18799495485018</v>
      </c>
      <c r="E5629" s="6">
        <v>43335.25</v>
      </c>
      <c r="F5629" s="18">
        <v>114.77533175150501</v>
      </c>
    </row>
    <row r="5630" spans="2:6" x14ac:dyDescent="0.6">
      <c r="B5630" s="6">
        <v>42970.291666666664</v>
      </c>
      <c r="C5630" s="18">
        <v>543.08579553498078</v>
      </c>
      <c r="E5630" s="6">
        <v>43335.291666666664</v>
      </c>
      <c r="F5630" s="18">
        <v>0</v>
      </c>
    </row>
    <row r="5631" spans="2:6" x14ac:dyDescent="0.6">
      <c r="B5631" s="6">
        <v>42970.333333333336</v>
      </c>
      <c r="C5631" s="18">
        <v>524.52379313998699</v>
      </c>
      <c r="E5631" s="6">
        <v>43335.333333333336</v>
      </c>
      <c r="F5631" s="18">
        <v>0</v>
      </c>
    </row>
    <row r="5632" spans="2:6" x14ac:dyDescent="0.6">
      <c r="B5632" s="6">
        <v>42970.375</v>
      </c>
      <c r="C5632" s="18">
        <v>504.69169907834731</v>
      </c>
      <c r="E5632" s="6">
        <v>43335.375</v>
      </c>
      <c r="F5632" s="18">
        <v>0</v>
      </c>
    </row>
    <row r="5633" spans="2:6" x14ac:dyDescent="0.6">
      <c r="B5633" s="6">
        <v>42970.416666666664</v>
      </c>
      <c r="C5633" s="18">
        <v>503.52225376764926</v>
      </c>
      <c r="E5633" s="6">
        <v>43335.416666666664</v>
      </c>
      <c r="F5633" s="18">
        <v>0</v>
      </c>
    </row>
    <row r="5634" spans="2:6" x14ac:dyDescent="0.6">
      <c r="B5634" s="6">
        <v>42970.458333333336</v>
      </c>
      <c r="C5634" s="18">
        <v>504.24170649925748</v>
      </c>
      <c r="E5634" s="6">
        <v>43335.458333333336</v>
      </c>
      <c r="F5634" s="18">
        <v>0</v>
      </c>
    </row>
    <row r="5635" spans="2:6" x14ac:dyDescent="0.6">
      <c r="B5635" s="6">
        <v>42970.5</v>
      </c>
      <c r="C5635" s="18">
        <v>388.40109424643987</v>
      </c>
      <c r="E5635" s="6">
        <v>43335.5</v>
      </c>
      <c r="F5635" s="18">
        <v>577.71939374287797</v>
      </c>
    </row>
    <row r="5636" spans="2:6" x14ac:dyDescent="0.6">
      <c r="B5636" s="6">
        <v>42970.541666666664</v>
      </c>
      <c r="C5636" s="18">
        <v>388.54165573212833</v>
      </c>
      <c r="E5636" s="6">
        <v>43335.541666666664</v>
      </c>
      <c r="F5636" s="18">
        <v>581.68389306810104</v>
      </c>
    </row>
    <row r="5637" spans="2:6" x14ac:dyDescent="0.6">
      <c r="B5637" s="6">
        <v>42970.583333333336</v>
      </c>
      <c r="C5637" s="18">
        <v>406.8188070779367</v>
      </c>
      <c r="E5637" s="6">
        <v>43335.583333333336</v>
      </c>
      <c r="F5637" s="18">
        <v>586.49934181213303</v>
      </c>
    </row>
    <row r="5638" spans="2:6" x14ac:dyDescent="0.6">
      <c r="B5638" s="6">
        <v>42970.625</v>
      </c>
      <c r="C5638" s="18">
        <v>823.88178547898781</v>
      </c>
      <c r="E5638" s="6">
        <v>43335.625</v>
      </c>
      <c r="F5638" s="18">
        <v>560.29317225985994</v>
      </c>
    </row>
    <row r="5639" spans="2:6" x14ac:dyDescent="0.6">
      <c r="B5639" s="6">
        <v>42970.666666666664</v>
      </c>
      <c r="C5639" s="18">
        <v>1260.2846374715673</v>
      </c>
      <c r="E5639" s="6">
        <v>43335.666666666664</v>
      </c>
      <c r="F5639" s="18">
        <v>980.44760820176703</v>
      </c>
    </row>
    <row r="5640" spans="2:6" x14ac:dyDescent="0.6">
      <c r="B5640" s="6">
        <v>42970.708333333336</v>
      </c>
      <c r="C5640" s="18">
        <v>1255.0975592867499</v>
      </c>
      <c r="E5640" s="6">
        <v>43335.708333333336</v>
      </c>
      <c r="F5640" s="18">
        <v>997.72555573357408</v>
      </c>
    </row>
    <row r="5641" spans="2:6" x14ac:dyDescent="0.6">
      <c r="B5641" s="6">
        <v>42970.75</v>
      </c>
      <c r="C5641" s="18">
        <v>388.35337282233746</v>
      </c>
      <c r="E5641" s="6">
        <v>43335.75</v>
      </c>
      <c r="F5641" s="18">
        <v>891.54548589070509</v>
      </c>
    </row>
    <row r="5642" spans="2:6" x14ac:dyDescent="0.6">
      <c r="B5642" s="6">
        <v>42970.791666666664</v>
      </c>
      <c r="C5642" s="18">
        <v>387.55858545727114</v>
      </c>
      <c r="E5642" s="6">
        <v>43335.791666666664</v>
      </c>
      <c r="F5642" s="18">
        <v>278.488104977077</v>
      </c>
    </row>
    <row r="5643" spans="2:6" x14ac:dyDescent="0.6">
      <c r="B5643" s="6">
        <v>42970.833333333336</v>
      </c>
      <c r="C5643" s="18">
        <v>379.01065382480544</v>
      </c>
      <c r="E5643" s="6">
        <v>43335.833333333336</v>
      </c>
      <c r="F5643" s="18">
        <v>272.21510498046803</v>
      </c>
    </row>
    <row r="5644" spans="2:6" x14ac:dyDescent="0.6">
      <c r="B5644" s="6">
        <v>42970.875</v>
      </c>
      <c r="C5644" s="18">
        <v>496.05480975309888</v>
      </c>
      <c r="E5644" s="6">
        <v>43335.875</v>
      </c>
      <c r="F5644" s="18">
        <v>290.48216049194298</v>
      </c>
    </row>
    <row r="5645" spans="2:6" x14ac:dyDescent="0.6">
      <c r="B5645" s="6">
        <v>42970.916666666664</v>
      </c>
      <c r="C5645" s="18">
        <v>623.87207180128974</v>
      </c>
      <c r="E5645" s="6">
        <v>43335.916666666664</v>
      </c>
      <c r="F5645" s="18">
        <v>294.13627141316698</v>
      </c>
    </row>
    <row r="5646" spans="2:6" x14ac:dyDescent="0.6">
      <c r="B5646" s="6">
        <v>42970.958333333336</v>
      </c>
      <c r="C5646" s="18">
        <v>257.12780944731406</v>
      </c>
      <c r="E5646" s="6">
        <v>43335.958333333336</v>
      </c>
      <c r="F5646" s="18">
        <v>297.39967768086245</v>
      </c>
    </row>
    <row r="5647" spans="2:6" x14ac:dyDescent="0.6">
      <c r="B5647" s="6">
        <v>42971</v>
      </c>
      <c r="C5647" s="18">
        <v>545.47494234389649</v>
      </c>
      <c r="E5647" s="6">
        <v>43336</v>
      </c>
      <c r="F5647" s="18">
        <v>294.64493867662202</v>
      </c>
    </row>
    <row r="5648" spans="2:6" x14ac:dyDescent="0.6">
      <c r="B5648" s="6">
        <v>42971.041666666664</v>
      </c>
      <c r="C5648" s="18">
        <v>550.52398219002521</v>
      </c>
      <c r="E5648" s="6">
        <v>43336.041666666664</v>
      </c>
      <c r="F5648" s="18">
        <v>294.00243799845299</v>
      </c>
    </row>
    <row r="5649" spans="2:6" x14ac:dyDescent="0.6">
      <c r="B5649" s="6">
        <v>42971.083333333336</v>
      </c>
      <c r="C5649" s="18">
        <v>543.32000172932771</v>
      </c>
      <c r="E5649" s="6">
        <v>43336.083333333336</v>
      </c>
      <c r="F5649" s="18">
        <v>0</v>
      </c>
    </row>
    <row r="5650" spans="2:6" x14ac:dyDescent="0.6">
      <c r="B5650" s="6">
        <v>42971.125</v>
      </c>
      <c r="C5650" s="18">
        <v>382.50551807615426</v>
      </c>
      <c r="E5650" s="6">
        <v>43336.125</v>
      </c>
      <c r="F5650" s="18">
        <v>2.2586284955342601</v>
      </c>
    </row>
    <row r="5651" spans="2:6" x14ac:dyDescent="0.6">
      <c r="B5651" s="6">
        <v>42971.166666666664</v>
      </c>
      <c r="C5651" s="18">
        <v>403.7011279492902</v>
      </c>
      <c r="E5651" s="6">
        <v>43336.166666666664</v>
      </c>
      <c r="F5651" s="18">
        <v>2.2661824226379301</v>
      </c>
    </row>
    <row r="5652" spans="2:6" x14ac:dyDescent="0.6">
      <c r="B5652" s="6">
        <v>42971.208333333336</v>
      </c>
      <c r="C5652" s="18">
        <v>409.64241083939828</v>
      </c>
      <c r="E5652" s="6">
        <v>43336.208333333336</v>
      </c>
      <c r="F5652" s="18">
        <v>0</v>
      </c>
    </row>
    <row r="5653" spans="2:6" x14ac:dyDescent="0.6">
      <c r="B5653" s="6">
        <v>42971.25</v>
      </c>
      <c r="C5653" s="18">
        <v>412.29696742375631</v>
      </c>
      <c r="E5653" s="6">
        <v>43336.25</v>
      </c>
      <c r="F5653" s="18">
        <v>0</v>
      </c>
    </row>
    <row r="5654" spans="2:6" x14ac:dyDescent="0.6">
      <c r="B5654" s="6">
        <v>42971.291666666664</v>
      </c>
      <c r="C5654" s="18">
        <v>411.19280254112169</v>
      </c>
      <c r="E5654" s="6">
        <v>43336.291666666664</v>
      </c>
      <c r="F5654" s="18">
        <v>2.2828454971313401</v>
      </c>
    </row>
    <row r="5655" spans="2:6" x14ac:dyDescent="0.6">
      <c r="B5655" s="6">
        <v>42971.333333333336</v>
      </c>
      <c r="C5655" s="18">
        <v>805.40595291071349</v>
      </c>
      <c r="E5655" s="6">
        <v>43336.333333333336</v>
      </c>
      <c r="F5655" s="18">
        <v>267.394160597059</v>
      </c>
    </row>
    <row r="5656" spans="2:6" x14ac:dyDescent="0.6">
      <c r="B5656" s="6">
        <v>42971.375</v>
      </c>
      <c r="C5656" s="18">
        <v>409.62507545789032</v>
      </c>
      <c r="E5656" s="6">
        <v>43336.375</v>
      </c>
      <c r="F5656" s="18">
        <v>0</v>
      </c>
    </row>
    <row r="5657" spans="2:6" x14ac:dyDescent="0.6">
      <c r="B5657" s="6">
        <v>42971.416666666664</v>
      </c>
      <c r="C5657" s="18">
        <v>290.24845775445209</v>
      </c>
      <c r="E5657" s="6">
        <v>43336.416666666664</v>
      </c>
      <c r="F5657" s="18">
        <v>0</v>
      </c>
    </row>
    <row r="5658" spans="2:6" x14ac:dyDescent="0.6">
      <c r="B5658" s="6">
        <v>42971.458333333336</v>
      </c>
      <c r="C5658" s="18">
        <v>403.96562255859254</v>
      </c>
      <c r="E5658" s="6">
        <v>43336.458333333336</v>
      </c>
      <c r="F5658" s="18">
        <v>384.32739356146902</v>
      </c>
    </row>
    <row r="5659" spans="2:6" x14ac:dyDescent="0.6">
      <c r="B5659" s="6">
        <v>42971.5</v>
      </c>
      <c r="C5659" s="18">
        <v>291.89923532326935</v>
      </c>
      <c r="E5659" s="6">
        <v>43336.5</v>
      </c>
      <c r="F5659" s="18">
        <v>388.04139509412897</v>
      </c>
    </row>
    <row r="5660" spans="2:6" x14ac:dyDescent="0.6">
      <c r="B5660" s="6">
        <v>42971.541666666664</v>
      </c>
      <c r="C5660" s="18">
        <v>669.56635982036471</v>
      </c>
      <c r="E5660" s="6">
        <v>43336.541666666664</v>
      </c>
      <c r="F5660" s="18">
        <v>367.12539532131598</v>
      </c>
    </row>
    <row r="5661" spans="2:6" x14ac:dyDescent="0.6">
      <c r="B5661" s="6">
        <v>42971.583333333336</v>
      </c>
      <c r="C5661" s="18">
        <v>802.91938248369217</v>
      </c>
      <c r="E5661" s="6">
        <v>43336.583333333336</v>
      </c>
      <c r="F5661" s="18">
        <v>0</v>
      </c>
    </row>
    <row r="5662" spans="2:6" x14ac:dyDescent="0.6">
      <c r="B5662" s="6">
        <v>42971.625</v>
      </c>
      <c r="C5662" s="18">
        <v>1216.1966284031309</v>
      </c>
      <c r="E5662" s="6">
        <v>43336.625</v>
      </c>
      <c r="F5662" s="18">
        <v>2.2495193481445299</v>
      </c>
    </row>
    <row r="5663" spans="2:6" x14ac:dyDescent="0.6">
      <c r="B5663" s="6">
        <v>42971.666666666664</v>
      </c>
      <c r="C5663" s="18">
        <v>777.79067606819808</v>
      </c>
      <c r="E5663" s="6">
        <v>43336.666666666664</v>
      </c>
      <c r="F5663" s="18">
        <v>0</v>
      </c>
    </row>
    <row r="5664" spans="2:6" x14ac:dyDescent="0.6">
      <c r="B5664" s="6">
        <v>42971.708333333336</v>
      </c>
      <c r="C5664" s="18">
        <v>294.45062780645065</v>
      </c>
      <c r="E5664" s="6">
        <v>43336.708333333336</v>
      </c>
      <c r="F5664" s="18">
        <v>2.2741806983947699</v>
      </c>
    </row>
    <row r="5665" spans="2:6" x14ac:dyDescent="0.6">
      <c r="B5665" s="6">
        <v>42971.75</v>
      </c>
      <c r="C5665" s="18">
        <v>649.33873782740625</v>
      </c>
      <c r="E5665" s="6">
        <v>43336.75</v>
      </c>
      <c r="F5665" s="18">
        <v>0</v>
      </c>
    </row>
    <row r="5666" spans="2:6" x14ac:dyDescent="0.6">
      <c r="B5666" s="6">
        <v>42971.791666666664</v>
      </c>
      <c r="C5666" s="18">
        <v>295.42645461400298</v>
      </c>
      <c r="E5666" s="6">
        <v>43336.791666666664</v>
      </c>
      <c r="F5666" s="18">
        <v>0</v>
      </c>
    </row>
    <row r="5667" spans="2:6" x14ac:dyDescent="0.6">
      <c r="B5667" s="6">
        <v>42971.833333333336</v>
      </c>
      <c r="C5667" s="18">
        <v>294.98079072793325</v>
      </c>
      <c r="E5667" s="6">
        <v>43336.833333333336</v>
      </c>
      <c r="F5667" s="18">
        <v>2.2495193481445299</v>
      </c>
    </row>
    <row r="5668" spans="2:6" x14ac:dyDescent="0.6">
      <c r="B5668" s="6">
        <v>42971.875</v>
      </c>
      <c r="C5668" s="18">
        <v>426.15750382953127</v>
      </c>
      <c r="E5668" s="6">
        <v>43336.875</v>
      </c>
      <c r="F5668" s="18">
        <v>2.2572399059931398</v>
      </c>
    </row>
    <row r="5669" spans="2:6" x14ac:dyDescent="0.6">
      <c r="B5669" s="6">
        <v>42971.916666666664</v>
      </c>
      <c r="C5669" s="18">
        <v>443.99134894476936</v>
      </c>
      <c r="E5669" s="6">
        <v>43336.916666666664</v>
      </c>
      <c r="F5669" s="18">
        <v>0</v>
      </c>
    </row>
    <row r="5670" spans="2:6" x14ac:dyDescent="0.6">
      <c r="B5670" s="6">
        <v>42971.958333333336</v>
      </c>
      <c r="C5670" s="18">
        <v>409.40090377224664</v>
      </c>
      <c r="E5670" s="6">
        <v>43336.958333333336</v>
      </c>
      <c r="F5670" s="18">
        <v>0</v>
      </c>
    </row>
    <row r="5671" spans="2:6" x14ac:dyDescent="0.6">
      <c r="B5671" s="6">
        <v>42972</v>
      </c>
      <c r="C5671" s="18">
        <v>419.8762269269078</v>
      </c>
      <c r="E5671" s="6">
        <v>43337</v>
      </c>
      <c r="F5671" s="18">
        <v>0</v>
      </c>
    </row>
    <row r="5672" spans="2:6" x14ac:dyDescent="0.6">
      <c r="B5672" s="6">
        <v>42972.041666666664</v>
      </c>
      <c r="C5672" s="18">
        <v>117.75623960759825</v>
      </c>
      <c r="E5672" s="6">
        <v>43337.041666666664</v>
      </c>
      <c r="F5672" s="18">
        <v>0</v>
      </c>
    </row>
    <row r="5673" spans="2:6" x14ac:dyDescent="0.6">
      <c r="B5673" s="6">
        <v>42972.083333333336</v>
      </c>
      <c r="C5673" s="18">
        <v>2.1828669706980302</v>
      </c>
      <c r="E5673" s="6">
        <v>43337.083333333336</v>
      </c>
      <c r="F5673" s="18">
        <v>0</v>
      </c>
    </row>
    <row r="5674" spans="2:6" x14ac:dyDescent="0.6">
      <c r="B5674" s="6">
        <v>42972.125</v>
      </c>
      <c r="C5674" s="18">
        <v>20.380318173699852</v>
      </c>
      <c r="E5674" s="6">
        <v>43337.125</v>
      </c>
      <c r="F5674" s="18">
        <v>0</v>
      </c>
    </row>
    <row r="5675" spans="2:6" x14ac:dyDescent="0.6">
      <c r="B5675" s="6">
        <v>42972.166666666664</v>
      </c>
      <c r="C5675" s="18">
        <v>38.26072463260742</v>
      </c>
      <c r="E5675" s="6">
        <v>43337.166666666664</v>
      </c>
      <c r="F5675" s="18">
        <v>0</v>
      </c>
    </row>
    <row r="5676" spans="2:6" x14ac:dyDescent="0.6">
      <c r="B5676" s="6">
        <v>42972.208333333336</v>
      </c>
      <c r="C5676" s="18">
        <v>153.31460590786347</v>
      </c>
      <c r="E5676" s="6">
        <v>43337.208333333336</v>
      </c>
      <c r="F5676" s="18">
        <v>0</v>
      </c>
    </row>
    <row r="5677" spans="2:6" x14ac:dyDescent="0.6">
      <c r="B5677" s="6">
        <v>42972.25</v>
      </c>
      <c r="C5677" s="18">
        <v>153.2705971399935</v>
      </c>
      <c r="E5677" s="6">
        <v>43337.25</v>
      </c>
      <c r="F5677" s="18">
        <v>0</v>
      </c>
    </row>
    <row r="5678" spans="2:6" x14ac:dyDescent="0.6">
      <c r="B5678" s="6">
        <v>42972.291666666664</v>
      </c>
      <c r="C5678" s="18">
        <v>520.91020275539756</v>
      </c>
      <c r="E5678" s="6">
        <v>43337.291666666664</v>
      </c>
      <c r="F5678" s="18">
        <v>2.2569621880849202</v>
      </c>
    </row>
    <row r="5679" spans="2:6" x14ac:dyDescent="0.6">
      <c r="B5679" s="6">
        <v>42972.333333333336</v>
      </c>
      <c r="C5679" s="18">
        <v>515.94055021497911</v>
      </c>
      <c r="E5679" s="6">
        <v>43337.333333333336</v>
      </c>
      <c r="F5679" s="18">
        <v>0</v>
      </c>
    </row>
    <row r="5680" spans="2:6" x14ac:dyDescent="0.6">
      <c r="B5680" s="6">
        <v>42972.375</v>
      </c>
      <c r="C5680" s="18">
        <v>515.91048435211133</v>
      </c>
      <c r="E5680" s="6">
        <v>43337.375</v>
      </c>
      <c r="F5680" s="18">
        <v>0</v>
      </c>
    </row>
    <row r="5681" spans="2:6" x14ac:dyDescent="0.6">
      <c r="B5681" s="6">
        <v>42972.416666666664</v>
      </c>
      <c r="C5681" s="18">
        <v>387.545287289089</v>
      </c>
      <c r="E5681" s="6">
        <v>43337.416666666664</v>
      </c>
      <c r="F5681" s="18">
        <v>0</v>
      </c>
    </row>
    <row r="5682" spans="2:6" x14ac:dyDescent="0.6">
      <c r="B5682" s="6">
        <v>42972.458333333336</v>
      </c>
      <c r="C5682" s="18">
        <v>2.2328562736511199</v>
      </c>
      <c r="E5682" s="6">
        <v>43337.458333333336</v>
      </c>
      <c r="F5682" s="18">
        <v>2.2923434495925901</v>
      </c>
    </row>
    <row r="5683" spans="2:6" x14ac:dyDescent="0.6">
      <c r="B5683" s="6">
        <v>42972.5</v>
      </c>
      <c r="C5683" s="18">
        <v>389.39554091188586</v>
      </c>
      <c r="E5683" s="6">
        <v>43337.5</v>
      </c>
      <c r="F5683" s="18">
        <v>2.2733475844065301</v>
      </c>
    </row>
    <row r="5684" spans="2:6" x14ac:dyDescent="0.6">
      <c r="B5684" s="6">
        <v>42972.541666666664</v>
      </c>
      <c r="C5684" s="18">
        <v>389.43620619469152</v>
      </c>
      <c r="E5684" s="6">
        <v>43337.541666666664</v>
      </c>
      <c r="F5684" s="18">
        <v>0</v>
      </c>
    </row>
    <row r="5685" spans="2:6" x14ac:dyDescent="0.6">
      <c r="B5685" s="6">
        <v>42972.583333333336</v>
      </c>
      <c r="C5685" s="18">
        <v>512.20363397028643</v>
      </c>
      <c r="E5685" s="6">
        <v>43337.583333333336</v>
      </c>
      <c r="F5685" s="18">
        <v>0</v>
      </c>
    </row>
    <row r="5686" spans="2:6" x14ac:dyDescent="0.6">
      <c r="B5686" s="6">
        <v>42972.625</v>
      </c>
      <c r="C5686" s="18">
        <v>533.57877507116939</v>
      </c>
      <c r="E5686" s="6">
        <v>43337.625</v>
      </c>
      <c r="F5686" s="18">
        <v>0</v>
      </c>
    </row>
    <row r="5687" spans="2:6" x14ac:dyDescent="0.6">
      <c r="B5687" s="6">
        <v>42972.666666666664</v>
      </c>
      <c r="C5687" s="18">
        <v>976.10932258407183</v>
      </c>
      <c r="E5687" s="6">
        <v>43337.666666666664</v>
      </c>
      <c r="F5687" s="18">
        <v>0</v>
      </c>
    </row>
    <row r="5688" spans="2:6" x14ac:dyDescent="0.6">
      <c r="B5688" s="6">
        <v>42972.708333333336</v>
      </c>
      <c r="C5688" s="18">
        <v>986.34351121412215</v>
      </c>
      <c r="E5688" s="6">
        <v>43337.708333333336</v>
      </c>
      <c r="F5688" s="18">
        <v>0</v>
      </c>
    </row>
    <row r="5689" spans="2:6" x14ac:dyDescent="0.6">
      <c r="B5689" s="6">
        <v>42972.75</v>
      </c>
      <c r="C5689" s="18">
        <v>553.2708547274259</v>
      </c>
      <c r="E5689" s="6">
        <v>43337.75</v>
      </c>
      <c r="F5689" s="18">
        <v>0</v>
      </c>
    </row>
    <row r="5690" spans="2:6" x14ac:dyDescent="0.6">
      <c r="B5690" s="6">
        <v>42972.791666666664</v>
      </c>
      <c r="C5690" s="18">
        <v>405.37273670633567</v>
      </c>
      <c r="E5690" s="6">
        <v>43337.791666666664</v>
      </c>
      <c r="F5690" s="18">
        <v>0</v>
      </c>
    </row>
    <row r="5691" spans="2:6" x14ac:dyDescent="0.6">
      <c r="B5691" s="6">
        <v>42972.833333333336</v>
      </c>
      <c r="C5691" s="18">
        <v>425.29277495596068</v>
      </c>
      <c r="E5691" s="6">
        <v>43337.833333333336</v>
      </c>
      <c r="F5691" s="18">
        <v>0</v>
      </c>
    </row>
    <row r="5692" spans="2:6" x14ac:dyDescent="0.6">
      <c r="B5692" s="6">
        <v>42972.875</v>
      </c>
      <c r="C5692" s="18">
        <v>423.23200982411618</v>
      </c>
      <c r="E5692" s="6">
        <v>43337.875</v>
      </c>
      <c r="F5692" s="18">
        <v>0</v>
      </c>
    </row>
    <row r="5693" spans="2:6" x14ac:dyDescent="0.6">
      <c r="B5693" s="6">
        <v>42972.916666666664</v>
      </c>
      <c r="C5693" s="18">
        <v>425.74833048502575</v>
      </c>
      <c r="E5693" s="6">
        <v>43337.916666666664</v>
      </c>
      <c r="F5693" s="18">
        <v>0</v>
      </c>
    </row>
    <row r="5694" spans="2:6" x14ac:dyDescent="0.6">
      <c r="B5694" s="6">
        <v>42972.958333333336</v>
      </c>
      <c r="C5694" s="18">
        <v>425.75112863964478</v>
      </c>
      <c r="E5694" s="6">
        <v>43337.958333333336</v>
      </c>
      <c r="F5694" s="18">
        <v>0</v>
      </c>
    </row>
    <row r="5695" spans="2:6" x14ac:dyDescent="0.6">
      <c r="B5695" s="6">
        <v>42973</v>
      </c>
      <c r="C5695" s="18">
        <v>546.36796783990269</v>
      </c>
      <c r="E5695" s="6">
        <v>43338</v>
      </c>
      <c r="F5695" s="18">
        <v>0</v>
      </c>
    </row>
    <row r="5696" spans="2:6" x14ac:dyDescent="0.6">
      <c r="B5696" s="6">
        <v>42973.041666666664</v>
      </c>
      <c r="C5696" s="18">
        <v>424.56781803912531</v>
      </c>
      <c r="E5696" s="6">
        <v>43338.041666666664</v>
      </c>
      <c r="F5696" s="18">
        <v>0</v>
      </c>
    </row>
    <row r="5697" spans="2:6" x14ac:dyDescent="0.6">
      <c r="B5697" s="6">
        <v>42973.083333333336</v>
      </c>
      <c r="C5697" s="18">
        <v>416.53400099131761</v>
      </c>
      <c r="E5697" s="6">
        <v>43338.083333333336</v>
      </c>
      <c r="F5697" s="18">
        <v>0</v>
      </c>
    </row>
    <row r="5698" spans="2:6" x14ac:dyDescent="0.6">
      <c r="B5698" s="6">
        <v>42973.125</v>
      </c>
      <c r="C5698" s="18">
        <v>38.440203507211351</v>
      </c>
      <c r="E5698" s="6">
        <v>43338.125</v>
      </c>
      <c r="F5698" s="18">
        <v>0</v>
      </c>
    </row>
    <row r="5699" spans="2:6" x14ac:dyDescent="0.6">
      <c r="B5699" s="6">
        <v>42973.166666666664</v>
      </c>
      <c r="C5699" s="18">
        <v>38.516410319142764</v>
      </c>
      <c r="E5699" s="6">
        <v>43338.166666666664</v>
      </c>
      <c r="F5699" s="18">
        <v>0</v>
      </c>
    </row>
    <row r="5700" spans="2:6" x14ac:dyDescent="0.6">
      <c r="B5700" s="6">
        <v>42973.208333333336</v>
      </c>
      <c r="C5700" s="18">
        <v>36.355643246968498</v>
      </c>
      <c r="E5700" s="6">
        <v>43338.208333333336</v>
      </c>
      <c r="F5700" s="18">
        <v>0</v>
      </c>
    </row>
    <row r="5701" spans="2:6" x14ac:dyDescent="0.6">
      <c r="B5701" s="6">
        <v>42973.25</v>
      </c>
      <c r="C5701" s="18">
        <v>36.464043430752099</v>
      </c>
      <c r="E5701" s="6">
        <v>43338.25</v>
      </c>
      <c r="F5701" s="18">
        <v>0</v>
      </c>
    </row>
    <row r="5702" spans="2:6" x14ac:dyDescent="0.6">
      <c r="B5702" s="6">
        <v>42973.291666666664</v>
      </c>
      <c r="C5702" s="18">
        <v>36.468643519083599</v>
      </c>
      <c r="E5702" s="6">
        <v>43338.291666666664</v>
      </c>
      <c r="F5702" s="18">
        <v>2.2661824226379301</v>
      </c>
    </row>
    <row r="5703" spans="2:6" x14ac:dyDescent="0.6">
      <c r="B5703" s="6">
        <v>42973.333333333336</v>
      </c>
      <c r="C5703" s="18">
        <v>36.124243469238195</v>
      </c>
      <c r="E5703" s="6">
        <v>43338.333333333336</v>
      </c>
      <c r="F5703" s="18">
        <v>0</v>
      </c>
    </row>
    <row r="5704" spans="2:6" x14ac:dyDescent="0.6">
      <c r="B5704" s="6">
        <v>42973.375</v>
      </c>
      <c r="C5704" s="18">
        <v>413.32252329084514</v>
      </c>
      <c r="E5704" s="6">
        <v>43338.375</v>
      </c>
      <c r="F5704" s="18">
        <v>2.25585131645202</v>
      </c>
    </row>
    <row r="5705" spans="2:6" x14ac:dyDescent="0.6">
      <c r="B5705" s="6">
        <v>42973.416666666664</v>
      </c>
      <c r="C5705" s="18">
        <v>388.424786139594</v>
      </c>
      <c r="E5705" s="6">
        <v>43338.416666666664</v>
      </c>
      <c r="F5705" s="18">
        <v>2.30584055503209</v>
      </c>
    </row>
    <row r="5706" spans="2:6" x14ac:dyDescent="0.6">
      <c r="B5706" s="6">
        <v>42973.458333333336</v>
      </c>
      <c r="C5706" s="18">
        <v>760.92206956651398</v>
      </c>
      <c r="E5706" s="6">
        <v>43338.458333333336</v>
      </c>
      <c r="F5706" s="18">
        <v>0</v>
      </c>
    </row>
    <row r="5707" spans="2:6" x14ac:dyDescent="0.6">
      <c r="B5707" s="6">
        <v>42973.5</v>
      </c>
      <c r="C5707" s="18">
        <v>777.4421246337879</v>
      </c>
      <c r="E5707" s="6">
        <v>43338.5</v>
      </c>
      <c r="F5707" s="18">
        <v>2.2495193481445299</v>
      </c>
    </row>
    <row r="5708" spans="2:6" x14ac:dyDescent="0.6">
      <c r="B5708" s="6">
        <v>42973.541666666664</v>
      </c>
      <c r="C5708" s="18">
        <v>774.35666293806344</v>
      </c>
      <c r="E5708" s="6">
        <v>43338.541666666664</v>
      </c>
      <c r="F5708" s="18">
        <v>2.2825678189595502</v>
      </c>
    </row>
    <row r="5709" spans="2:6" x14ac:dyDescent="0.6">
      <c r="B5709" s="6">
        <v>42973.583333333336</v>
      </c>
      <c r="C5709" s="18">
        <v>772.234125722248</v>
      </c>
      <c r="E5709" s="6">
        <v>43338.583333333336</v>
      </c>
      <c r="F5709" s="18">
        <v>2.2495193481445299</v>
      </c>
    </row>
    <row r="5710" spans="2:6" x14ac:dyDescent="0.6">
      <c r="B5710" s="6">
        <v>42973.625</v>
      </c>
      <c r="C5710" s="18">
        <v>776.47259932835732</v>
      </c>
      <c r="E5710" s="6">
        <v>43338.625</v>
      </c>
      <c r="F5710" s="18">
        <v>2.3052851178910898</v>
      </c>
    </row>
    <row r="5711" spans="2:6" x14ac:dyDescent="0.6">
      <c r="B5711" s="6">
        <v>42973.666666666664</v>
      </c>
      <c r="C5711" s="18">
        <v>776.87599033991432</v>
      </c>
      <c r="E5711" s="6">
        <v>43338.666666666664</v>
      </c>
      <c r="F5711" s="18">
        <v>2.2828455368677698</v>
      </c>
    </row>
    <row r="5712" spans="2:6" x14ac:dyDescent="0.6">
      <c r="B5712" s="6">
        <v>42973.708333333336</v>
      </c>
      <c r="C5712" s="18">
        <v>501.79909385945945</v>
      </c>
      <c r="E5712" s="6">
        <v>43338.708333333336</v>
      </c>
      <c r="F5712" s="18">
        <v>2.3270582935545101</v>
      </c>
    </row>
    <row r="5713" spans="2:6" x14ac:dyDescent="0.6">
      <c r="B5713" s="6">
        <v>42973.75</v>
      </c>
      <c r="C5713" s="18">
        <v>502.76070785191234</v>
      </c>
      <c r="E5713" s="6">
        <v>43338.75</v>
      </c>
      <c r="F5713" s="18">
        <v>2.3161717255910199</v>
      </c>
    </row>
    <row r="5714" spans="2:6" x14ac:dyDescent="0.6">
      <c r="B5714" s="6">
        <v>42973.791666666664</v>
      </c>
      <c r="C5714" s="18">
        <v>520.05053947713566</v>
      </c>
      <c r="E5714" s="6">
        <v>43338.791666666664</v>
      </c>
      <c r="F5714" s="18">
        <v>2.3219482718573601</v>
      </c>
    </row>
    <row r="5715" spans="2:6" x14ac:dyDescent="0.6">
      <c r="B5715" s="6">
        <v>42973.833333333336</v>
      </c>
      <c r="C5715" s="18">
        <v>860.01664279937677</v>
      </c>
      <c r="E5715" s="6">
        <v>43338.833333333336</v>
      </c>
      <c r="F5715" s="18">
        <v>2.3273360121250102</v>
      </c>
    </row>
    <row r="5716" spans="2:6" x14ac:dyDescent="0.6">
      <c r="B5716" s="6">
        <v>42973.875</v>
      </c>
      <c r="C5716" s="18">
        <v>521.4214357258204</v>
      </c>
      <c r="E5716" s="6">
        <v>43338.875</v>
      </c>
      <c r="F5716" s="18">
        <v>0</v>
      </c>
    </row>
    <row r="5717" spans="2:6" x14ac:dyDescent="0.6">
      <c r="B5717" s="6">
        <v>42973.916666666664</v>
      </c>
      <c r="C5717" s="18">
        <v>523.09481444464632</v>
      </c>
      <c r="E5717" s="6">
        <v>43338.916666666664</v>
      </c>
      <c r="F5717" s="18">
        <v>2.2606836477915402</v>
      </c>
    </row>
    <row r="5718" spans="2:6" x14ac:dyDescent="0.6">
      <c r="B5718" s="6">
        <v>42973.958333333336</v>
      </c>
      <c r="C5718" s="18">
        <v>522.56018230650056</v>
      </c>
      <c r="E5718" s="6">
        <v>43338.958333333336</v>
      </c>
      <c r="F5718" s="18">
        <v>295.36149402194502</v>
      </c>
    </row>
    <row r="5719" spans="2:6" x14ac:dyDescent="0.6">
      <c r="B5719" s="6">
        <v>42974</v>
      </c>
      <c r="C5719" s="18">
        <v>538.9530396694596</v>
      </c>
      <c r="E5719" s="6">
        <v>43339</v>
      </c>
      <c r="F5719" s="18">
        <v>297.24412419636951</v>
      </c>
    </row>
    <row r="5720" spans="2:6" x14ac:dyDescent="0.6">
      <c r="B5720" s="6">
        <v>42974.041666666664</v>
      </c>
      <c r="C5720" s="18">
        <v>522.80759888331011</v>
      </c>
      <c r="E5720" s="6">
        <v>43339.041666666664</v>
      </c>
      <c r="F5720" s="18">
        <v>404.87023066626602</v>
      </c>
    </row>
    <row r="5721" spans="2:6" x14ac:dyDescent="0.6">
      <c r="B5721" s="6">
        <v>42974.083333333336</v>
      </c>
      <c r="C5721" s="18">
        <v>389.33819163534332</v>
      </c>
      <c r="E5721" s="6">
        <v>43339.083333333336</v>
      </c>
      <c r="F5721" s="18">
        <v>407.38072807153003</v>
      </c>
    </row>
    <row r="5722" spans="2:6" x14ac:dyDescent="0.6">
      <c r="B5722" s="6">
        <v>42974.125</v>
      </c>
      <c r="C5722" s="18">
        <v>502.93403752843403</v>
      </c>
      <c r="E5722" s="6">
        <v>43339.125</v>
      </c>
      <c r="F5722" s="18">
        <v>285.56934558126613</v>
      </c>
    </row>
    <row r="5723" spans="2:6" x14ac:dyDescent="0.6">
      <c r="B5723" s="6">
        <v>42974.166666666664</v>
      </c>
      <c r="C5723" s="18">
        <v>405.79035305023172</v>
      </c>
      <c r="E5723" s="6">
        <v>43339.166666666664</v>
      </c>
      <c r="F5723" s="18">
        <v>2.2661824226379301</v>
      </c>
    </row>
    <row r="5724" spans="2:6" x14ac:dyDescent="0.6">
      <c r="B5724" s="6">
        <v>42974.208333333336</v>
      </c>
      <c r="C5724" s="18">
        <v>501.16522573682903</v>
      </c>
      <c r="E5724" s="6">
        <v>43339.208333333336</v>
      </c>
      <c r="F5724" s="18">
        <v>281.36572944535072</v>
      </c>
    </row>
    <row r="5725" spans="2:6" x14ac:dyDescent="0.6">
      <c r="B5725" s="6">
        <v>42974.25</v>
      </c>
      <c r="C5725" s="18">
        <v>500.439674237568</v>
      </c>
      <c r="E5725" s="6">
        <v>43339.25</v>
      </c>
      <c r="F5725" s="18">
        <v>710.29542766570921</v>
      </c>
    </row>
    <row r="5726" spans="2:6" x14ac:dyDescent="0.6">
      <c r="B5726" s="6">
        <v>42974.291666666664</v>
      </c>
      <c r="C5726" s="18">
        <v>500.11383869594903</v>
      </c>
      <c r="E5726" s="6">
        <v>43339.291666666664</v>
      </c>
      <c r="F5726" s="18">
        <v>600.37688909318501</v>
      </c>
    </row>
    <row r="5727" spans="2:6" x14ac:dyDescent="0.6">
      <c r="B5727" s="6">
        <v>42974.333333333336</v>
      </c>
      <c r="C5727" s="18">
        <v>499.81372833251896</v>
      </c>
      <c r="E5727" s="6">
        <v>43339.333333333336</v>
      </c>
      <c r="F5727" s="18">
        <v>546.14183101230105</v>
      </c>
    </row>
    <row r="5728" spans="2:6" x14ac:dyDescent="0.6">
      <c r="B5728" s="6">
        <v>42974.375</v>
      </c>
      <c r="C5728" s="18">
        <v>500.76277694278201</v>
      </c>
      <c r="E5728" s="6">
        <v>43339.375</v>
      </c>
      <c r="F5728" s="18">
        <v>541.78183125389705</v>
      </c>
    </row>
    <row r="5729" spans="2:6" x14ac:dyDescent="0.6">
      <c r="B5729" s="6">
        <v>42974.416666666664</v>
      </c>
      <c r="C5729" s="18">
        <v>499.49661758846599</v>
      </c>
      <c r="E5729" s="6">
        <v>43339.416666666664</v>
      </c>
      <c r="F5729" s="18">
        <v>420.95747145758696</v>
      </c>
    </row>
    <row r="5730" spans="2:6" x14ac:dyDescent="0.6">
      <c r="B5730" s="6">
        <v>42974.458333333336</v>
      </c>
      <c r="C5730" s="18">
        <v>892.97810046103098</v>
      </c>
      <c r="E5730" s="6">
        <v>43339.458333333336</v>
      </c>
      <c r="F5730" s="18">
        <v>425.40411092969998</v>
      </c>
    </row>
    <row r="5731" spans="2:6" x14ac:dyDescent="0.6">
      <c r="B5731" s="6">
        <v>42974.5</v>
      </c>
      <c r="C5731" s="18">
        <v>778.63272776285794</v>
      </c>
      <c r="E5731" s="6">
        <v>43339.5</v>
      </c>
      <c r="F5731" s="18">
        <v>292.06993837144603</v>
      </c>
    </row>
    <row r="5732" spans="2:6" x14ac:dyDescent="0.6">
      <c r="B5732" s="6">
        <v>42974.541666666664</v>
      </c>
      <c r="C5732" s="18">
        <v>768.89272745768199</v>
      </c>
      <c r="E5732" s="6">
        <v>43339.541666666664</v>
      </c>
      <c r="F5732" s="18">
        <v>291.89454957750098</v>
      </c>
    </row>
    <row r="5733" spans="2:6" x14ac:dyDescent="0.6">
      <c r="B5733" s="6">
        <v>42974.583333333336</v>
      </c>
      <c r="C5733" s="18">
        <v>775.77522672865098</v>
      </c>
      <c r="E5733" s="6">
        <v>43339.583333333336</v>
      </c>
      <c r="F5733" s="18">
        <v>2014.0201365492069</v>
      </c>
    </row>
    <row r="5734" spans="2:6" x14ac:dyDescent="0.6">
      <c r="B5734" s="6">
        <v>42974.625</v>
      </c>
      <c r="C5734" s="18">
        <v>775.81943743321494</v>
      </c>
      <c r="E5734" s="6">
        <v>43339.625</v>
      </c>
      <c r="F5734" s="18">
        <v>3055.5263153669521</v>
      </c>
    </row>
    <row r="5735" spans="2:6" x14ac:dyDescent="0.6">
      <c r="B5735" s="6">
        <v>42974.666666666664</v>
      </c>
      <c r="C5735" s="18">
        <v>776.41104187064616</v>
      </c>
      <c r="E5735" s="6">
        <v>43339.666666666664</v>
      </c>
      <c r="F5735" s="18">
        <v>2819.9827835082915</v>
      </c>
    </row>
    <row r="5736" spans="2:6" x14ac:dyDescent="0.6">
      <c r="B5736" s="6">
        <v>42974.708333333336</v>
      </c>
      <c r="C5736" s="18">
        <v>774.53776371160984</v>
      </c>
      <c r="E5736" s="6">
        <v>43339.708333333336</v>
      </c>
      <c r="F5736" s="18">
        <v>2854.5833942667587</v>
      </c>
    </row>
    <row r="5737" spans="2:6" x14ac:dyDescent="0.6">
      <c r="B5737" s="6">
        <v>42974.75</v>
      </c>
      <c r="C5737" s="18">
        <v>776.35448061307261</v>
      </c>
      <c r="E5737" s="6">
        <v>43339.75</v>
      </c>
      <c r="F5737" s="18">
        <v>2860.8514744636668</v>
      </c>
    </row>
    <row r="5738" spans="2:6" x14ac:dyDescent="0.6">
      <c r="B5738" s="6">
        <v>42974.791666666664</v>
      </c>
      <c r="C5738" s="18">
        <v>812.90276525669515</v>
      </c>
      <c r="E5738" s="6">
        <v>43339.791666666664</v>
      </c>
      <c r="F5738" s="18">
        <v>2844.3618672010616</v>
      </c>
    </row>
    <row r="5739" spans="2:6" x14ac:dyDescent="0.6">
      <c r="B5739" s="6">
        <v>42974.833333333336</v>
      </c>
      <c r="C5739" s="18">
        <v>520.04215669631776</v>
      </c>
      <c r="E5739" s="6">
        <v>43339.833333333336</v>
      </c>
      <c r="F5739" s="18">
        <v>1755.0094746229379</v>
      </c>
    </row>
    <row r="5740" spans="2:6" x14ac:dyDescent="0.6">
      <c r="B5740" s="6">
        <v>42974.875</v>
      </c>
      <c r="C5740" s="18">
        <v>425.67531565772089</v>
      </c>
      <c r="E5740" s="6">
        <v>43339.875</v>
      </c>
      <c r="F5740" s="18">
        <v>1771.457752719454</v>
      </c>
    </row>
    <row r="5741" spans="2:6" x14ac:dyDescent="0.6">
      <c r="B5741" s="6">
        <v>42974.916666666664</v>
      </c>
      <c r="C5741" s="18">
        <v>425.7123472453485</v>
      </c>
      <c r="E5741" s="6">
        <v>43339.916666666664</v>
      </c>
      <c r="F5741" s="18">
        <v>3156.3411368475972</v>
      </c>
    </row>
    <row r="5742" spans="2:6" x14ac:dyDescent="0.6">
      <c r="B5742" s="6">
        <v>42974.958333333336</v>
      </c>
      <c r="C5742" s="18">
        <v>425.98066856119272</v>
      </c>
      <c r="E5742" s="6">
        <v>43339.958333333336</v>
      </c>
      <c r="F5742" s="18">
        <v>0</v>
      </c>
    </row>
    <row r="5743" spans="2:6" x14ac:dyDescent="0.6">
      <c r="B5743" s="6">
        <v>42975</v>
      </c>
      <c r="C5743" s="18">
        <v>427.32024567312635</v>
      </c>
      <c r="E5743" s="6">
        <v>43340</v>
      </c>
      <c r="F5743" s="18">
        <v>0</v>
      </c>
    </row>
    <row r="5744" spans="2:6" x14ac:dyDescent="0.6">
      <c r="B5744" s="6">
        <v>42975.041666666664</v>
      </c>
      <c r="C5744" s="18">
        <v>426.03066156546231</v>
      </c>
      <c r="E5744" s="6">
        <v>43340.041666666664</v>
      </c>
      <c r="F5744" s="18">
        <v>0</v>
      </c>
    </row>
    <row r="5745" spans="2:6" x14ac:dyDescent="0.6">
      <c r="B5745" s="6">
        <v>42975.083333333336</v>
      </c>
      <c r="C5745" s="18">
        <v>412.23635224395235</v>
      </c>
      <c r="E5745" s="6">
        <v>43340.083333333336</v>
      </c>
      <c r="F5745" s="18">
        <v>0</v>
      </c>
    </row>
    <row r="5746" spans="2:6" x14ac:dyDescent="0.6">
      <c r="B5746" s="6">
        <v>42975.125</v>
      </c>
      <c r="C5746" s="18">
        <v>38.726304188304411</v>
      </c>
      <c r="E5746" s="6">
        <v>43340.125</v>
      </c>
      <c r="F5746" s="18">
        <v>0</v>
      </c>
    </row>
    <row r="5747" spans="2:6" x14ac:dyDescent="0.6">
      <c r="B5747" s="6">
        <v>42975.166666666664</v>
      </c>
      <c r="C5747" s="18">
        <v>2.2162487030029299</v>
      </c>
      <c r="E5747" s="6">
        <v>43340.166666666664</v>
      </c>
      <c r="F5747" s="18">
        <v>114.58444285922501</v>
      </c>
    </row>
    <row r="5748" spans="2:6" x14ac:dyDescent="0.6">
      <c r="B5748" s="6">
        <v>42975.208333333336</v>
      </c>
      <c r="C5748" s="18">
        <v>38.373088738123521</v>
      </c>
      <c r="E5748" s="6">
        <v>43340.208333333336</v>
      </c>
      <c r="F5748" s="18">
        <v>114.689721128675</v>
      </c>
    </row>
    <row r="5749" spans="2:6" x14ac:dyDescent="0.6">
      <c r="B5749" s="6">
        <v>42975.25</v>
      </c>
      <c r="C5749" s="18">
        <v>519.82955573399772</v>
      </c>
      <c r="E5749" s="6">
        <v>43340.25</v>
      </c>
      <c r="F5749" s="18">
        <v>0</v>
      </c>
    </row>
    <row r="5750" spans="2:6" x14ac:dyDescent="0.6">
      <c r="B5750" s="6">
        <v>42975.291666666664</v>
      </c>
      <c r="C5750" s="18">
        <v>424.0526925743942</v>
      </c>
      <c r="E5750" s="6">
        <v>43340.291666666664</v>
      </c>
      <c r="F5750" s="18">
        <v>0</v>
      </c>
    </row>
    <row r="5751" spans="2:6" x14ac:dyDescent="0.6">
      <c r="B5751" s="6">
        <v>42975.333333333336</v>
      </c>
      <c r="C5751" s="18">
        <v>426.60672083311596</v>
      </c>
      <c r="E5751" s="6">
        <v>43340.333333333336</v>
      </c>
      <c r="F5751" s="18">
        <v>0</v>
      </c>
    </row>
    <row r="5752" spans="2:6" x14ac:dyDescent="0.6">
      <c r="B5752" s="6">
        <v>42975.375</v>
      </c>
      <c r="C5752" s="18">
        <v>529.16734423623961</v>
      </c>
      <c r="E5752" s="6">
        <v>43340.375</v>
      </c>
      <c r="F5752" s="18">
        <v>0</v>
      </c>
    </row>
    <row r="5753" spans="2:6" x14ac:dyDescent="0.6">
      <c r="B5753" s="6">
        <v>42975.416666666664</v>
      </c>
      <c r="C5753" s="18">
        <v>425.51112930840816</v>
      </c>
      <c r="E5753" s="6">
        <v>43340.416666666664</v>
      </c>
      <c r="F5753" s="18">
        <v>385.67306033664198</v>
      </c>
    </row>
    <row r="5754" spans="2:6" x14ac:dyDescent="0.6">
      <c r="B5754" s="6">
        <v>42975.458333333336</v>
      </c>
      <c r="C5754" s="18">
        <v>519.84180822822691</v>
      </c>
      <c r="E5754" s="6">
        <v>43340.458333333336</v>
      </c>
      <c r="F5754" s="18">
        <v>700.73977837456505</v>
      </c>
    </row>
    <row r="5755" spans="2:6" x14ac:dyDescent="0.6">
      <c r="B5755" s="6">
        <v>42975.5</v>
      </c>
      <c r="C5755" s="18">
        <v>424.53938986672188</v>
      </c>
      <c r="E5755" s="6">
        <v>43340.5</v>
      </c>
      <c r="F5755" s="18">
        <v>725.68861177232498</v>
      </c>
    </row>
    <row r="5756" spans="2:6" x14ac:dyDescent="0.6">
      <c r="B5756" s="6">
        <v>42975.541666666664</v>
      </c>
      <c r="C5756" s="18">
        <v>425.29088909096151</v>
      </c>
      <c r="E5756" s="6">
        <v>43340.541666666664</v>
      </c>
      <c r="F5756" s="18">
        <v>721.03516587999093</v>
      </c>
    </row>
    <row r="5757" spans="2:6" x14ac:dyDescent="0.6">
      <c r="B5757" s="6">
        <v>42975.583333333336</v>
      </c>
      <c r="C5757" s="18">
        <v>425.72479633914043</v>
      </c>
      <c r="E5757" s="6">
        <v>43340.583333333336</v>
      </c>
      <c r="F5757" s="18">
        <v>728.47733252631201</v>
      </c>
    </row>
    <row r="5758" spans="2:6" x14ac:dyDescent="0.6">
      <c r="B5758" s="6">
        <v>42975.625</v>
      </c>
      <c r="C5758" s="18">
        <v>423.38054563151383</v>
      </c>
      <c r="E5758" s="6">
        <v>43340.625</v>
      </c>
      <c r="F5758" s="18">
        <v>733.96627726236898</v>
      </c>
    </row>
    <row r="5759" spans="2:6" x14ac:dyDescent="0.6">
      <c r="B5759" s="6">
        <v>42975.666666666664</v>
      </c>
      <c r="C5759" s="18">
        <v>785.73412122196487</v>
      </c>
      <c r="E5759" s="6">
        <v>43340.666666666664</v>
      </c>
      <c r="F5759" s="18">
        <v>384.31711953057101</v>
      </c>
    </row>
    <row r="5760" spans="2:6" x14ac:dyDescent="0.6">
      <c r="B5760" s="6">
        <v>42975.708333333336</v>
      </c>
      <c r="C5760" s="18">
        <v>797.48210520214479</v>
      </c>
      <c r="E5760" s="6">
        <v>43340.708333333336</v>
      </c>
      <c r="F5760" s="18">
        <v>384.989838189019</v>
      </c>
    </row>
    <row r="5761" spans="2:6" x14ac:dyDescent="0.6">
      <c r="B5761" s="6">
        <v>42975.75</v>
      </c>
      <c r="C5761" s="18">
        <v>1132.400098566477</v>
      </c>
      <c r="E5761" s="6">
        <v>43340.75</v>
      </c>
      <c r="F5761" s="18">
        <v>368.94200527614998</v>
      </c>
    </row>
    <row r="5762" spans="2:6" x14ac:dyDescent="0.6">
      <c r="B5762" s="6">
        <v>42975.791666666664</v>
      </c>
      <c r="C5762" s="18">
        <v>768.88094110886118</v>
      </c>
      <c r="E5762" s="6">
        <v>43340.791666666664</v>
      </c>
      <c r="F5762" s="18">
        <v>612.47620188394899</v>
      </c>
    </row>
    <row r="5763" spans="2:6" x14ac:dyDescent="0.6">
      <c r="B5763" s="6">
        <v>42975.833333333336</v>
      </c>
      <c r="C5763" s="18">
        <v>762.63445199529156</v>
      </c>
      <c r="E5763" s="6">
        <v>43340.833333333336</v>
      </c>
      <c r="F5763" s="18">
        <v>662.25422314113894</v>
      </c>
    </row>
    <row r="5764" spans="2:6" x14ac:dyDescent="0.6">
      <c r="B5764" s="6">
        <v>42975.875</v>
      </c>
      <c r="C5764" s="18">
        <v>753.38382561047763</v>
      </c>
      <c r="E5764" s="6">
        <v>43340.875</v>
      </c>
      <c r="F5764" s="18">
        <v>638.64095685322798</v>
      </c>
    </row>
    <row r="5765" spans="2:6" x14ac:dyDescent="0.6">
      <c r="B5765" s="6">
        <v>42975.916666666664</v>
      </c>
      <c r="C5765" s="18">
        <v>529.44162040233471</v>
      </c>
      <c r="E5765" s="6">
        <v>43340.916666666664</v>
      </c>
      <c r="F5765" s="18">
        <v>0</v>
      </c>
    </row>
    <row r="5766" spans="2:6" x14ac:dyDescent="0.6">
      <c r="B5766" s="6">
        <v>42975.958333333336</v>
      </c>
      <c r="C5766" s="18">
        <v>531.00406484815721</v>
      </c>
      <c r="E5766" s="6">
        <v>43340.958333333336</v>
      </c>
      <c r="F5766" s="18">
        <v>0</v>
      </c>
    </row>
    <row r="5767" spans="2:6" x14ac:dyDescent="0.6">
      <c r="B5767" s="6">
        <v>42976</v>
      </c>
      <c r="C5767" s="18">
        <v>530.66917746649824</v>
      </c>
      <c r="E5767" s="6">
        <v>43341</v>
      </c>
      <c r="F5767" s="18">
        <v>0</v>
      </c>
    </row>
    <row r="5768" spans="2:6" x14ac:dyDescent="0.6">
      <c r="B5768" s="6">
        <v>42976.041666666664</v>
      </c>
      <c r="C5768" s="18">
        <v>537.89400476137666</v>
      </c>
      <c r="E5768" s="6">
        <v>43341.041666666664</v>
      </c>
      <c r="F5768" s="18">
        <v>0</v>
      </c>
    </row>
    <row r="5769" spans="2:6" x14ac:dyDescent="0.6">
      <c r="B5769" s="6">
        <v>42976.083333333336</v>
      </c>
      <c r="C5769" s="18">
        <v>539.75429409397861</v>
      </c>
      <c r="E5769" s="6">
        <v>43341.083333333336</v>
      </c>
      <c r="F5769" s="18">
        <v>0</v>
      </c>
    </row>
    <row r="5770" spans="2:6" x14ac:dyDescent="0.6">
      <c r="B5770" s="6">
        <v>42976.125</v>
      </c>
      <c r="C5770" s="18">
        <v>539.17141509267913</v>
      </c>
      <c r="E5770" s="6">
        <v>43341.125</v>
      </c>
      <c r="F5770" s="18">
        <v>0</v>
      </c>
    </row>
    <row r="5771" spans="2:6" x14ac:dyDescent="0.6">
      <c r="B5771" s="6">
        <v>42976.166666666664</v>
      </c>
      <c r="C5771" s="18">
        <v>423.45107658810065</v>
      </c>
      <c r="E5771" s="6">
        <v>43341.166666666664</v>
      </c>
      <c r="F5771" s="18">
        <v>0</v>
      </c>
    </row>
    <row r="5772" spans="2:6" x14ac:dyDescent="0.6">
      <c r="B5772" s="6">
        <v>42976.208333333336</v>
      </c>
      <c r="C5772" s="18">
        <v>420.95255961682977</v>
      </c>
      <c r="E5772" s="6">
        <v>43341.208333333336</v>
      </c>
      <c r="F5772" s="18">
        <v>0</v>
      </c>
    </row>
    <row r="5773" spans="2:6" x14ac:dyDescent="0.6">
      <c r="B5773" s="6">
        <v>42976.25</v>
      </c>
      <c r="C5773" s="18">
        <v>426.32568482875786</v>
      </c>
      <c r="E5773" s="6">
        <v>43341.25</v>
      </c>
      <c r="F5773" s="18">
        <v>0</v>
      </c>
    </row>
    <row r="5774" spans="2:6" x14ac:dyDescent="0.6">
      <c r="B5774" s="6">
        <v>42976.291666666664</v>
      </c>
      <c r="C5774" s="18">
        <v>885.11272406577905</v>
      </c>
      <c r="E5774" s="6">
        <v>43341.291666666664</v>
      </c>
      <c r="F5774" s="18">
        <v>0</v>
      </c>
    </row>
    <row r="5775" spans="2:6" x14ac:dyDescent="0.6">
      <c r="B5775" s="6">
        <v>42976.333333333336</v>
      </c>
      <c r="C5775" s="18">
        <v>877.64905949062563</v>
      </c>
      <c r="E5775" s="6">
        <v>43341.333333333336</v>
      </c>
      <c r="F5775" s="18">
        <v>0</v>
      </c>
    </row>
    <row r="5776" spans="2:6" x14ac:dyDescent="0.6">
      <c r="B5776" s="6">
        <v>42976.375</v>
      </c>
      <c r="C5776" s="18">
        <v>425.05089888519637</v>
      </c>
      <c r="E5776" s="6">
        <v>43341.375</v>
      </c>
      <c r="F5776" s="18">
        <v>0</v>
      </c>
    </row>
    <row r="5777" spans="2:6" x14ac:dyDescent="0.6">
      <c r="B5777" s="6">
        <v>42976.416666666664</v>
      </c>
      <c r="C5777" s="18">
        <v>386.91880852235596</v>
      </c>
      <c r="E5777" s="6">
        <v>43341.416666666664</v>
      </c>
      <c r="F5777" s="18">
        <v>0</v>
      </c>
    </row>
    <row r="5778" spans="2:6" x14ac:dyDescent="0.6">
      <c r="B5778" s="6">
        <v>42976.458333333336</v>
      </c>
      <c r="C5778" s="18">
        <v>389.21308861189374</v>
      </c>
      <c r="E5778" s="6">
        <v>43341.458333333336</v>
      </c>
      <c r="F5778" s="18">
        <v>384.62339374118301</v>
      </c>
    </row>
    <row r="5779" spans="2:6" x14ac:dyDescent="0.6">
      <c r="B5779" s="6">
        <v>42976.5</v>
      </c>
      <c r="C5779" s="18">
        <v>387.01392217238697</v>
      </c>
      <c r="E5779" s="6">
        <v>43341.5</v>
      </c>
      <c r="F5779" s="18">
        <v>267.75105028788198</v>
      </c>
    </row>
    <row r="5780" spans="2:6" x14ac:dyDescent="0.6">
      <c r="B5780" s="6">
        <v>42976.541666666664</v>
      </c>
      <c r="C5780" s="18">
        <v>721.41852676497399</v>
      </c>
      <c r="E5780" s="6">
        <v>43341.541666666664</v>
      </c>
      <c r="F5780" s="18">
        <v>0</v>
      </c>
    </row>
    <row r="5781" spans="2:6" x14ac:dyDescent="0.6">
      <c r="B5781" s="6">
        <v>42976.583333333336</v>
      </c>
      <c r="C5781" s="18">
        <v>726.10126083810951</v>
      </c>
      <c r="E5781" s="6">
        <v>43341.583333333336</v>
      </c>
      <c r="F5781" s="18">
        <v>0</v>
      </c>
    </row>
    <row r="5782" spans="2:6" x14ac:dyDescent="0.6">
      <c r="B5782" s="6">
        <v>42976.625</v>
      </c>
      <c r="C5782" s="18">
        <v>726.17183809068297</v>
      </c>
      <c r="E5782" s="6">
        <v>43341.625</v>
      </c>
      <c r="F5782" s="18">
        <v>269.91235534667902</v>
      </c>
    </row>
    <row r="5783" spans="2:6" x14ac:dyDescent="0.6">
      <c r="B5783" s="6">
        <v>42976.666666666664</v>
      </c>
      <c r="C5783" s="18">
        <v>734.72708539750761</v>
      </c>
      <c r="E5783" s="6">
        <v>43341.666666666664</v>
      </c>
      <c r="F5783" s="18">
        <v>0</v>
      </c>
    </row>
    <row r="5784" spans="2:6" x14ac:dyDescent="0.6">
      <c r="B5784" s="6">
        <v>42976.708333333336</v>
      </c>
      <c r="C5784" s="18">
        <v>741.35013375441201</v>
      </c>
      <c r="E5784" s="6">
        <v>43341.708333333336</v>
      </c>
      <c r="F5784" s="18">
        <v>0</v>
      </c>
    </row>
    <row r="5785" spans="2:6" x14ac:dyDescent="0.6">
      <c r="B5785" s="6">
        <v>42976.75</v>
      </c>
      <c r="C5785" s="18">
        <v>739.26679813967712</v>
      </c>
      <c r="E5785" s="6">
        <v>43341.75</v>
      </c>
      <c r="F5785" s="18">
        <v>0</v>
      </c>
    </row>
    <row r="5786" spans="2:6" x14ac:dyDescent="0.6">
      <c r="B5786" s="6">
        <v>42976.791666666664</v>
      </c>
      <c r="C5786" s="18">
        <v>729.77018872525775</v>
      </c>
      <c r="E5786" s="6">
        <v>43341.791666666664</v>
      </c>
      <c r="F5786" s="18">
        <v>0</v>
      </c>
    </row>
    <row r="5787" spans="2:6" x14ac:dyDescent="0.6">
      <c r="B5787" s="6">
        <v>42976.833333333336</v>
      </c>
      <c r="C5787" s="18">
        <v>387.29165033340433</v>
      </c>
      <c r="E5787" s="6">
        <v>43341.833333333336</v>
      </c>
      <c r="F5787" s="18">
        <v>289.44377139621298</v>
      </c>
    </row>
    <row r="5788" spans="2:6" x14ac:dyDescent="0.6">
      <c r="B5788" s="6">
        <v>42976.875</v>
      </c>
      <c r="C5788" s="18">
        <v>387.59952880806378</v>
      </c>
      <c r="E5788" s="6">
        <v>43341.875</v>
      </c>
      <c r="F5788" s="18">
        <v>284.189383036295</v>
      </c>
    </row>
    <row r="5789" spans="2:6" x14ac:dyDescent="0.6">
      <c r="B5789" s="6">
        <v>42976.916666666664</v>
      </c>
      <c r="C5789" s="18">
        <v>538.70054510023749</v>
      </c>
      <c r="E5789" s="6">
        <v>43341.916666666664</v>
      </c>
      <c r="F5789" s="18">
        <v>293.56140179369135</v>
      </c>
    </row>
    <row r="5790" spans="2:6" x14ac:dyDescent="0.6">
      <c r="B5790" s="6">
        <v>42976.958333333336</v>
      </c>
      <c r="C5790" s="18">
        <v>502.12481409125746</v>
      </c>
      <c r="E5790" s="6">
        <v>43341.958333333336</v>
      </c>
      <c r="F5790" s="18">
        <v>2.2827899535496998</v>
      </c>
    </row>
    <row r="5791" spans="2:6" x14ac:dyDescent="0.6">
      <c r="B5791" s="6">
        <v>42977</v>
      </c>
      <c r="C5791" s="18">
        <v>503.00354060782212</v>
      </c>
      <c r="E5791" s="6">
        <v>43342</v>
      </c>
      <c r="F5791" s="18">
        <v>0</v>
      </c>
    </row>
    <row r="5792" spans="2:6" x14ac:dyDescent="0.6">
      <c r="B5792" s="6">
        <v>42977.041666666664</v>
      </c>
      <c r="C5792" s="18">
        <v>501.79099127451559</v>
      </c>
      <c r="E5792" s="6">
        <v>43342.041666666664</v>
      </c>
      <c r="F5792" s="18">
        <v>0</v>
      </c>
    </row>
    <row r="5793" spans="2:6" x14ac:dyDescent="0.6">
      <c r="B5793" s="6">
        <v>42977.083333333336</v>
      </c>
      <c r="C5793" s="18">
        <v>135.18498377296629</v>
      </c>
      <c r="E5793" s="6">
        <v>43342.083333333336</v>
      </c>
      <c r="F5793" s="18">
        <v>2.2505191326141301</v>
      </c>
    </row>
    <row r="5794" spans="2:6" x14ac:dyDescent="0.6">
      <c r="B5794" s="6">
        <v>42977.125</v>
      </c>
      <c r="C5794" s="18">
        <v>135.1605573891261</v>
      </c>
      <c r="E5794" s="6">
        <v>43342.125</v>
      </c>
      <c r="F5794" s="18">
        <v>278.79549425760899</v>
      </c>
    </row>
    <row r="5795" spans="2:6" x14ac:dyDescent="0.6">
      <c r="B5795" s="6">
        <v>42977.166666666664</v>
      </c>
      <c r="C5795" s="18">
        <v>152.73823625564481</v>
      </c>
      <c r="E5795" s="6">
        <v>43342.166666666664</v>
      </c>
      <c r="F5795" s="18">
        <v>284.09923538366951</v>
      </c>
    </row>
    <row r="5796" spans="2:6" x14ac:dyDescent="0.6">
      <c r="B5796" s="6">
        <v>42977.208333333336</v>
      </c>
      <c r="C5796" s="18">
        <v>115.21019872135503</v>
      </c>
      <c r="E5796" s="6">
        <v>43342.208333333336</v>
      </c>
      <c r="F5796" s="18">
        <v>0</v>
      </c>
    </row>
    <row r="5797" spans="2:6" x14ac:dyDescent="0.6">
      <c r="B5797" s="6">
        <v>42977.25</v>
      </c>
      <c r="C5797" s="18">
        <v>488.129782443576</v>
      </c>
      <c r="E5797" s="6">
        <v>43342.25</v>
      </c>
      <c r="F5797" s="18">
        <v>0</v>
      </c>
    </row>
    <row r="5798" spans="2:6" x14ac:dyDescent="0.6">
      <c r="B5798" s="6">
        <v>42977.291666666664</v>
      </c>
      <c r="C5798" s="18">
        <v>505.15315240753904</v>
      </c>
      <c r="E5798" s="6">
        <v>43342.291666666664</v>
      </c>
      <c r="F5798" s="18">
        <v>0</v>
      </c>
    </row>
    <row r="5799" spans="2:6" x14ac:dyDescent="0.6">
      <c r="B5799" s="6">
        <v>42977.333333333336</v>
      </c>
      <c r="C5799" s="18">
        <v>505.29097297668369</v>
      </c>
      <c r="E5799" s="6">
        <v>43342.333333333336</v>
      </c>
      <c r="F5799" s="18">
        <v>0</v>
      </c>
    </row>
    <row r="5800" spans="2:6" x14ac:dyDescent="0.6">
      <c r="B5800" s="6">
        <v>42977.375</v>
      </c>
      <c r="C5800" s="18">
        <v>504.15537261499162</v>
      </c>
      <c r="E5800" s="6">
        <v>43342.375</v>
      </c>
      <c r="F5800" s="18">
        <v>0</v>
      </c>
    </row>
    <row r="5801" spans="2:6" x14ac:dyDescent="0.6">
      <c r="B5801" s="6">
        <v>42977.416666666664</v>
      </c>
      <c r="C5801" s="18">
        <v>505.39514700452378</v>
      </c>
      <c r="E5801" s="6">
        <v>43342.416666666664</v>
      </c>
      <c r="F5801" s="18">
        <v>386.668173268636</v>
      </c>
    </row>
    <row r="5802" spans="2:6" x14ac:dyDescent="0.6">
      <c r="B5802" s="6">
        <v>42977.458333333336</v>
      </c>
      <c r="C5802" s="18">
        <v>389.68647621578572</v>
      </c>
      <c r="E5802" s="6">
        <v>43342.458333333336</v>
      </c>
      <c r="F5802" s="18">
        <v>386.85672400580501</v>
      </c>
    </row>
    <row r="5803" spans="2:6" x14ac:dyDescent="0.6">
      <c r="B5803" s="6">
        <v>42977.5</v>
      </c>
      <c r="C5803" s="18">
        <v>389.16431365330931</v>
      </c>
      <c r="E5803" s="6">
        <v>43342.5</v>
      </c>
      <c r="F5803" s="18">
        <v>386.08917355007497</v>
      </c>
    </row>
    <row r="5804" spans="2:6" x14ac:dyDescent="0.6">
      <c r="B5804" s="6">
        <v>42977.541666666664</v>
      </c>
      <c r="C5804" s="18">
        <v>389.04002564589109</v>
      </c>
      <c r="E5804" s="6">
        <v>43342.541666666664</v>
      </c>
      <c r="F5804" s="18">
        <v>386.10228686862501</v>
      </c>
    </row>
    <row r="5805" spans="2:6" x14ac:dyDescent="0.6">
      <c r="B5805" s="6">
        <v>42977.583333333336</v>
      </c>
      <c r="C5805" s="18">
        <v>388.69103903558459</v>
      </c>
      <c r="E5805" s="6">
        <v>43342.583333333336</v>
      </c>
      <c r="F5805" s="18">
        <v>385.16111709594702</v>
      </c>
    </row>
    <row r="5806" spans="2:6" x14ac:dyDescent="0.6">
      <c r="B5806" s="6">
        <v>42977.625</v>
      </c>
      <c r="C5806" s="18">
        <v>722.3270856258589</v>
      </c>
      <c r="E5806" s="6">
        <v>43342.625</v>
      </c>
      <c r="F5806" s="18">
        <v>360.67411710951001</v>
      </c>
    </row>
    <row r="5807" spans="2:6" x14ac:dyDescent="0.6">
      <c r="B5807" s="6">
        <v>42977.666666666664</v>
      </c>
      <c r="C5807" s="18">
        <v>1122.1722543425017</v>
      </c>
      <c r="E5807" s="6">
        <v>43342.666666666664</v>
      </c>
      <c r="F5807" s="18">
        <v>0</v>
      </c>
    </row>
    <row r="5808" spans="2:6" x14ac:dyDescent="0.6">
      <c r="B5808" s="6">
        <v>42977.708333333336</v>
      </c>
      <c r="C5808" s="18">
        <v>736.58108063803729</v>
      </c>
      <c r="E5808" s="6">
        <v>43342.708333333336</v>
      </c>
      <c r="F5808" s="18">
        <v>381.86217422485299</v>
      </c>
    </row>
    <row r="5809" spans="2:6" x14ac:dyDescent="0.6">
      <c r="B5809" s="6">
        <v>42977.75</v>
      </c>
      <c r="C5809" s="18">
        <v>769.65895562754656</v>
      </c>
      <c r="E5809" s="6">
        <v>43342.75</v>
      </c>
      <c r="F5809" s="18">
        <v>0</v>
      </c>
    </row>
    <row r="5810" spans="2:6" x14ac:dyDescent="0.6">
      <c r="B5810" s="6">
        <v>42977.791666666664</v>
      </c>
      <c r="C5810" s="18">
        <v>761.35182454850815</v>
      </c>
      <c r="E5810" s="6">
        <v>43342.791666666664</v>
      </c>
      <c r="F5810" s="18">
        <v>0</v>
      </c>
    </row>
    <row r="5811" spans="2:6" x14ac:dyDescent="0.6">
      <c r="B5811" s="6">
        <v>42977.833333333336</v>
      </c>
      <c r="C5811" s="18">
        <v>424.3822411251067</v>
      </c>
      <c r="E5811" s="6">
        <v>43342.833333333336</v>
      </c>
      <c r="F5811" s="18">
        <v>0</v>
      </c>
    </row>
    <row r="5812" spans="2:6" x14ac:dyDescent="0.6">
      <c r="B5812" s="6">
        <v>42977.875</v>
      </c>
      <c r="C5812" s="18">
        <v>424.57817000230074</v>
      </c>
      <c r="E5812" s="6">
        <v>43342.875</v>
      </c>
      <c r="F5812" s="18">
        <v>0</v>
      </c>
    </row>
    <row r="5813" spans="2:6" x14ac:dyDescent="0.6">
      <c r="B5813" s="6">
        <v>42977.916666666664</v>
      </c>
      <c r="C5813" s="18">
        <v>38.429399639765329</v>
      </c>
      <c r="E5813" s="6">
        <v>43342.916666666664</v>
      </c>
      <c r="F5813" s="18">
        <v>0</v>
      </c>
    </row>
    <row r="5814" spans="2:6" x14ac:dyDescent="0.6">
      <c r="B5814" s="6">
        <v>42977.958333333336</v>
      </c>
      <c r="C5814" s="18">
        <v>38.293462926546589</v>
      </c>
      <c r="E5814" s="6">
        <v>43342.958333333336</v>
      </c>
      <c r="F5814" s="18">
        <v>0</v>
      </c>
    </row>
    <row r="5815" spans="2:6" x14ac:dyDescent="0.6">
      <c r="B5815" s="6">
        <v>42978</v>
      </c>
      <c r="C5815" s="18">
        <v>38.33288920508474</v>
      </c>
      <c r="E5815" s="6">
        <v>43343</v>
      </c>
      <c r="F5815" s="18">
        <v>0</v>
      </c>
    </row>
    <row r="5816" spans="2:6" x14ac:dyDescent="0.6">
      <c r="B5816" s="6">
        <v>42978.041666666664</v>
      </c>
      <c r="C5816" s="18">
        <v>385.82106887605426</v>
      </c>
      <c r="E5816" s="6">
        <v>43343.041666666664</v>
      </c>
      <c r="F5816" s="18">
        <v>291.73460493299598</v>
      </c>
    </row>
    <row r="5817" spans="2:6" x14ac:dyDescent="0.6">
      <c r="B5817" s="6">
        <v>42978.083333333336</v>
      </c>
      <c r="C5817" s="18">
        <v>134.62197341283107</v>
      </c>
      <c r="E5817" s="6">
        <v>43343.083333333336</v>
      </c>
      <c r="F5817" s="18">
        <v>2.2641828902562402</v>
      </c>
    </row>
    <row r="5818" spans="2:6" x14ac:dyDescent="0.6">
      <c r="B5818" s="6">
        <v>42978.125</v>
      </c>
      <c r="C5818" s="18">
        <v>119.22273684700235</v>
      </c>
      <c r="E5818" s="6">
        <v>43343.125</v>
      </c>
      <c r="F5818" s="18">
        <v>0</v>
      </c>
    </row>
    <row r="5819" spans="2:6" x14ac:dyDescent="0.6">
      <c r="B5819" s="6">
        <v>42978.166666666664</v>
      </c>
      <c r="C5819" s="18">
        <v>136.74875070730789</v>
      </c>
      <c r="E5819" s="6">
        <v>43343.166666666664</v>
      </c>
      <c r="F5819" s="18">
        <v>0</v>
      </c>
    </row>
    <row r="5820" spans="2:6" x14ac:dyDescent="0.6">
      <c r="B5820" s="6">
        <v>42978.208333333336</v>
      </c>
      <c r="C5820" s="18">
        <v>445.20290345297792</v>
      </c>
      <c r="E5820" s="6">
        <v>43343.208333333336</v>
      </c>
      <c r="F5820" s="18">
        <v>0</v>
      </c>
    </row>
    <row r="5821" spans="2:6" x14ac:dyDescent="0.6">
      <c r="B5821" s="6">
        <v>42978.25</v>
      </c>
      <c r="C5821" s="18">
        <v>330.44531325446178</v>
      </c>
      <c r="E5821" s="6">
        <v>43343.25</v>
      </c>
      <c r="F5821" s="18">
        <v>0</v>
      </c>
    </row>
    <row r="5822" spans="2:6" x14ac:dyDescent="0.6">
      <c r="B5822" s="6">
        <v>42978.291666666664</v>
      </c>
      <c r="C5822" s="18">
        <v>442.89492932054611</v>
      </c>
      <c r="E5822" s="6">
        <v>43343.291666666664</v>
      </c>
      <c r="F5822" s="18">
        <v>0</v>
      </c>
    </row>
    <row r="5823" spans="2:6" x14ac:dyDescent="0.6">
      <c r="B5823" s="6">
        <v>42978.333333333336</v>
      </c>
      <c r="C5823" s="18">
        <v>407.03606692790959</v>
      </c>
      <c r="E5823" s="6">
        <v>43343.333333333336</v>
      </c>
      <c r="F5823" s="18">
        <v>0</v>
      </c>
    </row>
    <row r="5824" spans="2:6" x14ac:dyDescent="0.6">
      <c r="B5824" s="6">
        <v>42978.375</v>
      </c>
      <c r="C5824" s="18">
        <v>662.93891174581199</v>
      </c>
      <c r="E5824" s="6">
        <v>43343.375</v>
      </c>
      <c r="F5824" s="18">
        <v>0</v>
      </c>
    </row>
    <row r="5825" spans="2:6" x14ac:dyDescent="0.6">
      <c r="B5825" s="6">
        <v>42978.416666666664</v>
      </c>
      <c r="C5825" s="18">
        <v>380.07052976396272</v>
      </c>
      <c r="E5825" s="6">
        <v>43343.416666666664</v>
      </c>
      <c r="F5825" s="18">
        <v>386.40811828613198</v>
      </c>
    </row>
    <row r="5826" spans="2:6" x14ac:dyDescent="0.6">
      <c r="B5826" s="6">
        <v>42978.458333333336</v>
      </c>
      <c r="C5826" s="18">
        <v>378.62330682701514</v>
      </c>
      <c r="E5826" s="6">
        <v>43343.458333333336</v>
      </c>
      <c r="F5826" s="18">
        <v>387.05772894965202</v>
      </c>
    </row>
    <row r="5827" spans="2:6" x14ac:dyDescent="0.6">
      <c r="B5827" s="6">
        <v>42978.5</v>
      </c>
      <c r="C5827" s="18">
        <v>378.71388858636203</v>
      </c>
      <c r="E5827" s="6">
        <v>43343.5</v>
      </c>
      <c r="F5827" s="18">
        <v>385.92011996798999</v>
      </c>
    </row>
    <row r="5828" spans="2:6" x14ac:dyDescent="0.6">
      <c r="B5828" s="6">
        <v>42978.541666666664</v>
      </c>
      <c r="C5828" s="18">
        <v>493.76747411727808</v>
      </c>
      <c r="E5828" s="6">
        <v>43343.541666666664</v>
      </c>
      <c r="F5828" s="18">
        <v>386.17905946519602</v>
      </c>
    </row>
    <row r="5829" spans="2:6" x14ac:dyDescent="0.6">
      <c r="B5829" s="6">
        <v>42978.583333333336</v>
      </c>
      <c r="C5829" s="18">
        <v>596.44748709506416</v>
      </c>
      <c r="E5829" s="6">
        <v>43343.583333333336</v>
      </c>
      <c r="F5829" s="18">
        <v>0</v>
      </c>
    </row>
    <row r="5830" spans="2:6" x14ac:dyDescent="0.6">
      <c r="B5830" s="6">
        <v>42978.625</v>
      </c>
      <c r="C5830" s="18">
        <v>600.2280228563128</v>
      </c>
      <c r="E5830" s="6">
        <v>43343.625</v>
      </c>
      <c r="F5830" s="18">
        <v>0</v>
      </c>
    </row>
    <row r="5831" spans="2:6" x14ac:dyDescent="0.6">
      <c r="B5831" s="6">
        <v>42978.666666666664</v>
      </c>
      <c r="C5831" s="18">
        <v>636.07716911050829</v>
      </c>
      <c r="E5831" s="6">
        <v>43343.666666666664</v>
      </c>
      <c r="F5831" s="18">
        <v>0</v>
      </c>
    </row>
    <row r="5832" spans="2:6" x14ac:dyDescent="0.6">
      <c r="B5832" s="6">
        <v>42978.708333333336</v>
      </c>
      <c r="C5832" s="18">
        <v>599.30273747814886</v>
      </c>
      <c r="E5832" s="6">
        <v>43343.708333333336</v>
      </c>
      <c r="F5832" s="18">
        <v>0</v>
      </c>
    </row>
    <row r="5833" spans="2:6" x14ac:dyDescent="0.6">
      <c r="B5833" s="6">
        <v>42978.75</v>
      </c>
      <c r="C5833" s="18">
        <v>617.41571808496951</v>
      </c>
      <c r="E5833" s="6">
        <v>43343.75</v>
      </c>
      <c r="F5833" s="18">
        <v>0</v>
      </c>
    </row>
    <row r="5834" spans="2:6" x14ac:dyDescent="0.6">
      <c r="B5834" s="6">
        <v>42978.791666666664</v>
      </c>
      <c r="C5834" s="18">
        <v>414.20609177695354</v>
      </c>
      <c r="E5834" s="6">
        <v>43343.791666666664</v>
      </c>
      <c r="F5834" s="18">
        <v>0</v>
      </c>
    </row>
    <row r="5835" spans="2:6" x14ac:dyDescent="0.6">
      <c r="B5835" s="6">
        <v>42978.833333333336</v>
      </c>
      <c r="C5835" s="18">
        <v>414.16971784644545</v>
      </c>
      <c r="E5835" s="6">
        <v>43343.833333333336</v>
      </c>
      <c r="F5835" s="18">
        <v>0</v>
      </c>
    </row>
    <row r="5836" spans="2:6" x14ac:dyDescent="0.6">
      <c r="B5836" s="6">
        <v>42978.875</v>
      </c>
      <c r="C5836" s="18">
        <v>412.96853243086059</v>
      </c>
      <c r="E5836" s="6">
        <v>43343.875</v>
      </c>
      <c r="F5836" s="18">
        <v>0</v>
      </c>
    </row>
    <row r="5837" spans="2:6" x14ac:dyDescent="0.6">
      <c r="B5837" s="6">
        <v>42978.916666666664</v>
      </c>
      <c r="C5837" s="18">
        <v>530.14039796127133</v>
      </c>
      <c r="E5837" s="6">
        <v>43343.916666666664</v>
      </c>
      <c r="F5837" s="18">
        <v>2.2644050280252999</v>
      </c>
    </row>
    <row r="5838" spans="2:6" x14ac:dyDescent="0.6">
      <c r="B5838" s="6">
        <v>42978.958333333336</v>
      </c>
      <c r="C5838" s="18">
        <v>531.78190938896535</v>
      </c>
      <c r="E5838" s="6">
        <v>43343.958333333336</v>
      </c>
      <c r="F5838" s="18">
        <v>0</v>
      </c>
    </row>
    <row r="5839" spans="2:6" x14ac:dyDescent="0.6">
      <c r="B5839" s="6">
        <v>42979</v>
      </c>
      <c r="C5839" s="18">
        <v>507.89746840000055</v>
      </c>
      <c r="E5839" s="6">
        <v>43344</v>
      </c>
      <c r="F5839" s="18">
        <v>0</v>
      </c>
    </row>
    <row r="5840" spans="2:6" x14ac:dyDescent="0.6">
      <c r="B5840" s="6">
        <v>42979.041666666664</v>
      </c>
      <c r="C5840" s="18">
        <v>152.42685313860486</v>
      </c>
      <c r="E5840" s="6">
        <v>43344.041666666664</v>
      </c>
      <c r="F5840" s="18">
        <v>0</v>
      </c>
    </row>
    <row r="5841" spans="2:6" x14ac:dyDescent="0.6">
      <c r="B5841" s="6">
        <v>42979.083333333336</v>
      </c>
      <c r="C5841" s="18">
        <v>152.10067996978711</v>
      </c>
      <c r="E5841" s="6">
        <v>43344.083333333336</v>
      </c>
      <c r="F5841" s="18">
        <v>281.97254954020099</v>
      </c>
    </row>
    <row r="5842" spans="2:6" x14ac:dyDescent="0.6">
      <c r="B5842" s="6">
        <v>42979.125</v>
      </c>
      <c r="C5842" s="18">
        <v>152.92859913719988</v>
      </c>
      <c r="E5842" s="6">
        <v>43344.125</v>
      </c>
      <c r="F5842" s="18">
        <v>294.678493584526</v>
      </c>
    </row>
    <row r="5843" spans="2:6" x14ac:dyDescent="0.6">
      <c r="B5843" s="6">
        <v>42979.166666666664</v>
      </c>
      <c r="C5843" s="18">
        <v>153.72775760650566</v>
      </c>
      <c r="E5843" s="6">
        <v>43344.166666666664</v>
      </c>
      <c r="F5843" s="18">
        <v>294.577604793972</v>
      </c>
    </row>
    <row r="5844" spans="2:6" x14ac:dyDescent="0.6">
      <c r="B5844" s="6">
        <v>42979.208333333336</v>
      </c>
      <c r="C5844" s="18">
        <v>153.19994675530242</v>
      </c>
      <c r="E5844" s="6">
        <v>43344.208333333336</v>
      </c>
      <c r="F5844" s="18">
        <v>295.13266014946799</v>
      </c>
    </row>
    <row r="5845" spans="2:6" x14ac:dyDescent="0.6">
      <c r="B5845" s="6">
        <v>42979.25</v>
      </c>
      <c r="C5845" s="18">
        <v>537.92479281584292</v>
      </c>
      <c r="E5845" s="6">
        <v>43344.25</v>
      </c>
      <c r="F5845" s="18">
        <v>295.17832706027502</v>
      </c>
    </row>
    <row r="5846" spans="2:6" x14ac:dyDescent="0.6">
      <c r="B5846" s="6">
        <v>42979.291666666664</v>
      </c>
      <c r="C5846" s="18">
        <v>539.29166800816722</v>
      </c>
      <c r="E5846" s="6">
        <v>43344.291666666664</v>
      </c>
      <c r="F5846" s="18">
        <v>295.5777325030167</v>
      </c>
    </row>
    <row r="5847" spans="2:6" x14ac:dyDescent="0.6">
      <c r="B5847" s="6">
        <v>42979.333333333336</v>
      </c>
      <c r="C5847" s="18">
        <v>538.96599492920677</v>
      </c>
      <c r="E5847" s="6">
        <v>43344.333333333336</v>
      </c>
      <c r="F5847" s="18">
        <v>288.60623153474535</v>
      </c>
    </row>
    <row r="5848" spans="2:6" x14ac:dyDescent="0.6">
      <c r="B5848" s="6">
        <v>42979.375</v>
      </c>
      <c r="C5848" s="18">
        <v>539.49698690414243</v>
      </c>
      <c r="E5848" s="6">
        <v>43344.375</v>
      </c>
      <c r="F5848" s="18">
        <v>2.28278999328613</v>
      </c>
    </row>
    <row r="5849" spans="2:6" x14ac:dyDescent="0.6">
      <c r="B5849" s="6">
        <v>42979.416666666664</v>
      </c>
      <c r="C5849" s="18">
        <v>389.2390360281193</v>
      </c>
      <c r="E5849" s="6">
        <v>43344.416666666664</v>
      </c>
      <c r="F5849" s="18">
        <v>282.19749613801628</v>
      </c>
    </row>
    <row r="5850" spans="2:6" x14ac:dyDescent="0.6">
      <c r="B5850" s="6">
        <v>42979.458333333336</v>
      </c>
      <c r="C5850" s="18">
        <v>388.99890972985139</v>
      </c>
      <c r="E5850" s="6">
        <v>43344.458333333336</v>
      </c>
      <c r="F5850" s="18">
        <v>2.2697927596833898</v>
      </c>
    </row>
    <row r="5851" spans="2:6" x14ac:dyDescent="0.6">
      <c r="B5851" s="6">
        <v>42979.5</v>
      </c>
      <c r="C5851" s="18">
        <v>756.34848610824997</v>
      </c>
      <c r="E5851" s="6">
        <v>43344.5</v>
      </c>
      <c r="F5851" s="18">
        <v>140.18792789883</v>
      </c>
    </row>
    <row r="5852" spans="2:6" x14ac:dyDescent="0.6">
      <c r="B5852" s="6">
        <v>42979.541666666664</v>
      </c>
      <c r="C5852" s="18">
        <v>388.12985328462378</v>
      </c>
      <c r="E5852" s="6">
        <v>43344.541666666664</v>
      </c>
      <c r="F5852" s="18">
        <v>140.835216403537</v>
      </c>
    </row>
    <row r="5853" spans="2:6" x14ac:dyDescent="0.6">
      <c r="B5853" s="6">
        <v>42979.583333333336</v>
      </c>
      <c r="C5853" s="18">
        <v>605.28580780241111</v>
      </c>
      <c r="E5853" s="6">
        <v>43344.583333333336</v>
      </c>
      <c r="F5853" s="18">
        <v>135.34881663004501</v>
      </c>
    </row>
    <row r="5854" spans="2:6" x14ac:dyDescent="0.6">
      <c r="B5854" s="6">
        <v>42979.625</v>
      </c>
      <c r="C5854" s="18">
        <v>643.83012165917125</v>
      </c>
      <c r="E5854" s="6">
        <v>43344.625</v>
      </c>
      <c r="F5854" s="18">
        <v>0</v>
      </c>
    </row>
    <row r="5855" spans="2:6" x14ac:dyDescent="0.6">
      <c r="B5855" s="6">
        <v>42979.666666666664</v>
      </c>
      <c r="C5855" s="18">
        <v>643.22880073123429</v>
      </c>
      <c r="E5855" s="6">
        <v>43344.666666666664</v>
      </c>
      <c r="F5855" s="18">
        <v>0</v>
      </c>
    </row>
    <row r="5856" spans="2:6" x14ac:dyDescent="0.6">
      <c r="B5856" s="6">
        <v>42979.708333333336</v>
      </c>
      <c r="C5856" s="18">
        <v>609.74237524297428</v>
      </c>
      <c r="E5856" s="6">
        <v>43344.708333333336</v>
      </c>
      <c r="F5856" s="18">
        <v>0</v>
      </c>
    </row>
    <row r="5857" spans="2:6" x14ac:dyDescent="0.6">
      <c r="B5857" s="6">
        <v>42979.75</v>
      </c>
      <c r="C5857" s="18">
        <v>626.76495962884519</v>
      </c>
      <c r="E5857" s="6">
        <v>43344.75</v>
      </c>
      <c r="F5857" s="18">
        <v>0</v>
      </c>
    </row>
    <row r="5858" spans="2:6" x14ac:dyDescent="0.6">
      <c r="B5858" s="6">
        <v>42979.791666666664</v>
      </c>
      <c r="C5858" s="18">
        <v>625.03561011380418</v>
      </c>
      <c r="E5858" s="6">
        <v>43344.791666666664</v>
      </c>
      <c r="F5858" s="18">
        <v>2.2661824226379301</v>
      </c>
    </row>
    <row r="5859" spans="2:6" x14ac:dyDescent="0.6">
      <c r="B5859" s="6">
        <v>42979.833333333336</v>
      </c>
      <c r="C5859" s="18">
        <v>2066.7800097905238</v>
      </c>
      <c r="E5859" s="6">
        <v>43344.833333333336</v>
      </c>
      <c r="F5859" s="18">
        <v>0</v>
      </c>
    </row>
    <row r="5860" spans="2:6" x14ac:dyDescent="0.6">
      <c r="B5860" s="6">
        <v>42979.875</v>
      </c>
      <c r="C5860" s="18">
        <v>643.8138062090336</v>
      </c>
      <c r="E5860" s="6">
        <v>43344.875</v>
      </c>
      <c r="F5860" s="18">
        <v>2.2662379662195802</v>
      </c>
    </row>
    <row r="5861" spans="2:6" x14ac:dyDescent="0.6">
      <c r="B5861" s="6">
        <v>42979.916666666664</v>
      </c>
      <c r="C5861" s="18">
        <v>637.82736603206854</v>
      </c>
      <c r="E5861" s="6">
        <v>43344.916666666664</v>
      </c>
      <c r="F5861" s="18">
        <v>359.83056770907461</v>
      </c>
    </row>
    <row r="5862" spans="2:6" x14ac:dyDescent="0.6">
      <c r="B5862" s="6">
        <v>42979.958333333336</v>
      </c>
      <c r="C5862" s="18">
        <v>744.99836915969559</v>
      </c>
      <c r="E5862" s="6">
        <v>43344.958333333336</v>
      </c>
      <c r="F5862" s="18">
        <v>357.80424537605631</v>
      </c>
    </row>
    <row r="5863" spans="2:6" x14ac:dyDescent="0.6">
      <c r="B5863" s="6">
        <v>42980</v>
      </c>
      <c r="C5863" s="18">
        <v>378.71914277778649</v>
      </c>
      <c r="E5863" s="6">
        <v>43345</v>
      </c>
      <c r="F5863" s="18">
        <v>2.2682375351587898</v>
      </c>
    </row>
    <row r="5864" spans="2:6" x14ac:dyDescent="0.6">
      <c r="B5864" s="6">
        <v>42980.041666666664</v>
      </c>
      <c r="C5864" s="18">
        <v>636.03520259949767</v>
      </c>
      <c r="E5864" s="6">
        <v>43345.041666666664</v>
      </c>
      <c r="F5864" s="18">
        <v>0</v>
      </c>
    </row>
    <row r="5865" spans="2:6" x14ac:dyDescent="0.6">
      <c r="B5865" s="6">
        <v>42980.083333333336</v>
      </c>
      <c r="C5865" s="18">
        <v>528.22657515790627</v>
      </c>
      <c r="E5865" s="6">
        <v>43345.083333333336</v>
      </c>
      <c r="F5865" s="18">
        <v>0</v>
      </c>
    </row>
    <row r="5866" spans="2:6" x14ac:dyDescent="0.6">
      <c r="B5866" s="6">
        <v>42980.125</v>
      </c>
      <c r="C5866" s="18">
        <v>416.80813574684885</v>
      </c>
      <c r="E5866" s="6">
        <v>43345.125</v>
      </c>
      <c r="F5866" s="18">
        <v>0</v>
      </c>
    </row>
    <row r="5867" spans="2:6" x14ac:dyDescent="0.6">
      <c r="B5867" s="6">
        <v>42980.166666666664</v>
      </c>
      <c r="C5867" s="18">
        <v>405.89564980612795</v>
      </c>
      <c r="E5867" s="6">
        <v>43345.166666666664</v>
      </c>
      <c r="F5867" s="18">
        <v>0</v>
      </c>
    </row>
    <row r="5868" spans="2:6" x14ac:dyDescent="0.6">
      <c r="B5868" s="6">
        <v>42980.208333333336</v>
      </c>
      <c r="C5868" s="18">
        <v>1121.8679292636441</v>
      </c>
      <c r="E5868" s="6">
        <v>43345.208333333336</v>
      </c>
      <c r="F5868" s="18">
        <v>2.25218544006347</v>
      </c>
    </row>
    <row r="5869" spans="2:6" x14ac:dyDescent="0.6">
      <c r="B5869" s="6">
        <v>42980.25</v>
      </c>
      <c r="C5869" s="18">
        <v>1853.6846878180218</v>
      </c>
      <c r="E5869" s="6">
        <v>43345.25</v>
      </c>
      <c r="F5869" s="18">
        <v>0</v>
      </c>
    </row>
    <row r="5870" spans="2:6" x14ac:dyDescent="0.6">
      <c r="B5870" s="6">
        <v>42980.291666666664</v>
      </c>
      <c r="C5870" s="18">
        <v>1843.1793012124945</v>
      </c>
      <c r="E5870" s="6">
        <v>43345.291666666664</v>
      </c>
      <c r="F5870" s="18">
        <v>2.2638495922088602</v>
      </c>
    </row>
    <row r="5871" spans="2:6" x14ac:dyDescent="0.6">
      <c r="B5871" s="6">
        <v>42980.333333333336</v>
      </c>
      <c r="C5871" s="18">
        <v>152.39243202421375</v>
      </c>
      <c r="E5871" s="6">
        <v>43345.333333333336</v>
      </c>
      <c r="F5871" s="18">
        <v>2.2828454971313401</v>
      </c>
    </row>
    <row r="5872" spans="2:6" x14ac:dyDescent="0.6">
      <c r="B5872" s="6">
        <v>42980.375</v>
      </c>
      <c r="C5872" s="18">
        <v>153.22421343750364</v>
      </c>
      <c r="E5872" s="6">
        <v>43345.375</v>
      </c>
      <c r="F5872" s="18">
        <v>2.2829010805818699</v>
      </c>
    </row>
    <row r="5873" spans="2:6" x14ac:dyDescent="0.6">
      <c r="B5873" s="6">
        <v>42980.416666666664</v>
      </c>
      <c r="C5873" s="18">
        <v>117.2743026982411</v>
      </c>
      <c r="E5873" s="6">
        <v>43345.416666666664</v>
      </c>
      <c r="F5873" s="18">
        <v>2.2685707966486599</v>
      </c>
    </row>
    <row r="5874" spans="2:6" x14ac:dyDescent="0.6">
      <c r="B5874" s="6">
        <v>42980.458333333336</v>
      </c>
      <c r="C5874" s="18">
        <v>720.09728358480538</v>
      </c>
      <c r="E5874" s="6">
        <v>43345.458333333336</v>
      </c>
      <c r="F5874" s="18">
        <v>0</v>
      </c>
    </row>
    <row r="5875" spans="2:6" x14ac:dyDescent="0.6">
      <c r="B5875" s="6">
        <v>42980.5</v>
      </c>
      <c r="C5875" s="18">
        <v>721.49524329768133</v>
      </c>
      <c r="E5875" s="6">
        <v>43345.5</v>
      </c>
      <c r="F5875" s="18">
        <v>2.2496304353078198</v>
      </c>
    </row>
    <row r="5876" spans="2:6" x14ac:dyDescent="0.6">
      <c r="B5876" s="6">
        <v>42980.541666666664</v>
      </c>
      <c r="C5876" s="18">
        <v>607.17691070132571</v>
      </c>
      <c r="E5876" s="6">
        <v>43345.541666666664</v>
      </c>
      <c r="F5876" s="18">
        <v>0</v>
      </c>
    </row>
    <row r="5877" spans="2:6" x14ac:dyDescent="0.6">
      <c r="B5877" s="6">
        <v>42980.583333333336</v>
      </c>
      <c r="C5877" s="18">
        <v>387.67080284595414</v>
      </c>
      <c r="E5877" s="6">
        <v>43345.583333333336</v>
      </c>
      <c r="F5877" s="18">
        <v>0</v>
      </c>
    </row>
    <row r="5878" spans="2:6" x14ac:dyDescent="0.6">
      <c r="B5878" s="6">
        <v>42980.625</v>
      </c>
      <c r="C5878" s="18">
        <v>606.47374595218025</v>
      </c>
      <c r="E5878" s="6">
        <v>43345.625</v>
      </c>
      <c r="F5878" s="18">
        <v>0</v>
      </c>
    </row>
    <row r="5879" spans="2:6" x14ac:dyDescent="0.6">
      <c r="B5879" s="6">
        <v>42980.666666666664</v>
      </c>
      <c r="C5879" s="18">
        <v>614.2271335241519</v>
      </c>
      <c r="E5879" s="6">
        <v>43345.666666666664</v>
      </c>
      <c r="F5879" s="18">
        <v>0</v>
      </c>
    </row>
    <row r="5880" spans="2:6" x14ac:dyDescent="0.6">
      <c r="B5880" s="6">
        <v>42980.708333333336</v>
      </c>
      <c r="C5880" s="18">
        <v>613.4311682531561</v>
      </c>
      <c r="E5880" s="6">
        <v>43345.708333333336</v>
      </c>
      <c r="F5880" s="18">
        <v>2.2495193481445299</v>
      </c>
    </row>
    <row r="5881" spans="2:6" x14ac:dyDescent="0.6">
      <c r="B5881" s="6">
        <v>42980.75</v>
      </c>
      <c r="C5881" s="18">
        <v>998.86967908435304</v>
      </c>
      <c r="E5881" s="6">
        <v>43345.75</v>
      </c>
      <c r="F5881" s="18">
        <v>0</v>
      </c>
    </row>
    <row r="5882" spans="2:6" x14ac:dyDescent="0.6">
      <c r="B5882" s="6">
        <v>42980.791666666664</v>
      </c>
      <c r="C5882" s="18">
        <v>389.86736287434854</v>
      </c>
      <c r="E5882" s="6">
        <v>43345.791666666664</v>
      </c>
      <c r="F5882" s="18">
        <v>0</v>
      </c>
    </row>
    <row r="5883" spans="2:6" x14ac:dyDescent="0.6">
      <c r="B5883" s="6">
        <v>42980.833333333336</v>
      </c>
      <c r="C5883" s="18">
        <v>503.39246839523247</v>
      </c>
      <c r="E5883" s="6">
        <v>43345.833333333336</v>
      </c>
      <c r="F5883" s="18">
        <v>2.2495748917261702</v>
      </c>
    </row>
    <row r="5884" spans="2:6" x14ac:dyDescent="0.6">
      <c r="B5884" s="6">
        <v>42980.875</v>
      </c>
      <c r="C5884" s="18">
        <v>504.60724291960315</v>
      </c>
      <c r="E5884" s="6">
        <v>43345.875</v>
      </c>
      <c r="F5884" s="18">
        <v>0</v>
      </c>
    </row>
    <row r="5885" spans="2:6" x14ac:dyDescent="0.6">
      <c r="B5885" s="6">
        <v>42980.916666666664</v>
      </c>
      <c r="C5885" s="18">
        <v>731.85981883525676</v>
      </c>
      <c r="E5885" s="6">
        <v>43345.916666666664</v>
      </c>
      <c r="F5885" s="18">
        <v>0</v>
      </c>
    </row>
    <row r="5886" spans="2:6" x14ac:dyDescent="0.6">
      <c r="B5886" s="6">
        <v>42980.958333333336</v>
      </c>
      <c r="C5886" s="18">
        <v>1011.7256205055435</v>
      </c>
      <c r="E5886" s="6">
        <v>43345.958333333336</v>
      </c>
      <c r="F5886" s="18">
        <v>0</v>
      </c>
    </row>
    <row r="5887" spans="2:6" x14ac:dyDescent="0.6">
      <c r="B5887" s="6">
        <v>42981</v>
      </c>
      <c r="C5887" s="18">
        <v>890.92858043882381</v>
      </c>
      <c r="E5887" s="6">
        <v>43346</v>
      </c>
      <c r="F5887" s="18">
        <v>2.26618246171209</v>
      </c>
    </row>
    <row r="5888" spans="2:6" x14ac:dyDescent="0.6">
      <c r="B5888" s="6">
        <v>42981.041666666664</v>
      </c>
      <c r="C5888" s="18">
        <v>282.57068685584528</v>
      </c>
      <c r="E5888" s="6">
        <v>43346.041666666664</v>
      </c>
      <c r="F5888" s="18">
        <v>2.2661268790562898</v>
      </c>
    </row>
    <row r="5889" spans="2:6" x14ac:dyDescent="0.6">
      <c r="B5889" s="6">
        <v>42981.083333333336</v>
      </c>
      <c r="C5889" s="18">
        <v>115.18801815085915</v>
      </c>
      <c r="E5889" s="6">
        <v>43346.083333333336</v>
      </c>
      <c r="F5889" s="18">
        <v>0</v>
      </c>
    </row>
    <row r="5890" spans="2:6" x14ac:dyDescent="0.6">
      <c r="B5890" s="6">
        <v>42981.125</v>
      </c>
      <c r="C5890" s="18">
        <v>2.21619319915771</v>
      </c>
      <c r="E5890" s="6">
        <v>43346.125</v>
      </c>
      <c r="F5890" s="18">
        <v>249.17549264695799</v>
      </c>
    </row>
    <row r="5891" spans="2:6" x14ac:dyDescent="0.6">
      <c r="B5891" s="6">
        <v>42981.166666666664</v>
      </c>
      <c r="C5891" s="18">
        <v>407.61335716777342</v>
      </c>
      <c r="E5891" s="6">
        <v>43346.166666666664</v>
      </c>
      <c r="F5891" s="18">
        <v>277.93432686699703</v>
      </c>
    </row>
    <row r="5892" spans="2:6" x14ac:dyDescent="0.6">
      <c r="B5892" s="6">
        <v>42981.208333333336</v>
      </c>
      <c r="C5892" s="18">
        <v>418.33623536427802</v>
      </c>
      <c r="E5892" s="6">
        <v>43346.208333333336</v>
      </c>
      <c r="F5892" s="18">
        <v>290.12110538058801</v>
      </c>
    </row>
    <row r="5893" spans="2:6" x14ac:dyDescent="0.6">
      <c r="B5893" s="6">
        <v>42981.25</v>
      </c>
      <c r="C5893" s="18">
        <v>396.46331512292124</v>
      </c>
      <c r="E5893" s="6">
        <v>43346.25</v>
      </c>
      <c r="F5893" s="18">
        <v>286.66027175903298</v>
      </c>
    </row>
    <row r="5894" spans="2:6" x14ac:dyDescent="0.6">
      <c r="B5894" s="6">
        <v>42981.291666666664</v>
      </c>
      <c r="C5894" s="18">
        <v>417.81094676706419</v>
      </c>
      <c r="E5894" s="6">
        <v>43346.291666666664</v>
      </c>
      <c r="F5894" s="18">
        <v>292.232216322157</v>
      </c>
    </row>
    <row r="5895" spans="2:6" x14ac:dyDescent="0.6">
      <c r="B5895" s="6">
        <v>42981.333333333336</v>
      </c>
      <c r="C5895" s="18">
        <v>117.33696215735453</v>
      </c>
      <c r="E5895" s="6">
        <v>43346.333333333336</v>
      </c>
      <c r="F5895" s="18">
        <v>281.77066102769601</v>
      </c>
    </row>
    <row r="5896" spans="2:6" x14ac:dyDescent="0.6">
      <c r="B5896" s="6">
        <v>42981.375</v>
      </c>
      <c r="C5896" s="18">
        <v>117.5129733636643</v>
      </c>
      <c r="E5896" s="6">
        <v>43346.375</v>
      </c>
      <c r="F5896" s="18">
        <v>0</v>
      </c>
    </row>
    <row r="5897" spans="2:6" x14ac:dyDescent="0.6">
      <c r="B5897" s="6">
        <v>42981.416666666664</v>
      </c>
      <c r="C5897" s="18">
        <v>503.02241645177111</v>
      </c>
      <c r="E5897" s="6">
        <v>43346.416666666664</v>
      </c>
      <c r="F5897" s="18">
        <v>281.400438342624</v>
      </c>
    </row>
    <row r="5898" spans="2:6" x14ac:dyDescent="0.6">
      <c r="B5898" s="6">
        <v>42981.458333333336</v>
      </c>
      <c r="C5898" s="18">
        <v>486.33333588070195</v>
      </c>
      <c r="E5898" s="6">
        <v>43346.458333333336</v>
      </c>
      <c r="F5898" s="18">
        <v>289.241494208441</v>
      </c>
    </row>
    <row r="5899" spans="2:6" x14ac:dyDescent="0.6">
      <c r="B5899" s="6">
        <v>42981.5</v>
      </c>
      <c r="C5899" s="18">
        <v>115.75541376590728</v>
      </c>
      <c r="E5899" s="6">
        <v>43346.5</v>
      </c>
      <c r="F5899" s="18">
        <v>291.637827148437</v>
      </c>
    </row>
    <row r="5900" spans="2:6" x14ac:dyDescent="0.6">
      <c r="B5900" s="6">
        <v>42981.541666666664</v>
      </c>
      <c r="C5900" s="18">
        <v>370.14614203347014</v>
      </c>
      <c r="E5900" s="6">
        <v>43346.541666666664</v>
      </c>
      <c r="F5900" s="18">
        <v>282.41654953002899</v>
      </c>
    </row>
    <row r="5901" spans="2:6" x14ac:dyDescent="0.6">
      <c r="B5901" s="6">
        <v>42981.583333333336</v>
      </c>
      <c r="C5901" s="18">
        <v>390.54375570932973</v>
      </c>
      <c r="E5901" s="6">
        <v>43346.583333333336</v>
      </c>
      <c r="F5901" s="18">
        <v>0</v>
      </c>
    </row>
    <row r="5902" spans="2:6" x14ac:dyDescent="0.6">
      <c r="B5902" s="6">
        <v>42981.625</v>
      </c>
      <c r="C5902" s="18">
        <v>498.70707144472289</v>
      </c>
      <c r="E5902" s="6">
        <v>43346.625</v>
      </c>
      <c r="F5902" s="18">
        <v>137.32487782796201</v>
      </c>
    </row>
    <row r="5903" spans="2:6" x14ac:dyDescent="0.6">
      <c r="B5903" s="6">
        <v>42981.666666666664</v>
      </c>
      <c r="C5903" s="18">
        <v>499.1805743323423</v>
      </c>
      <c r="E5903" s="6">
        <v>43346.666666666664</v>
      </c>
      <c r="F5903" s="18">
        <v>135.820688726637</v>
      </c>
    </row>
    <row r="5904" spans="2:6" x14ac:dyDescent="0.6">
      <c r="B5904" s="6">
        <v>42981.708333333336</v>
      </c>
      <c r="C5904" s="18">
        <v>219.67006827195377</v>
      </c>
      <c r="E5904" s="6">
        <v>43346.708333333336</v>
      </c>
      <c r="F5904" s="18">
        <v>0</v>
      </c>
    </row>
    <row r="5905" spans="2:6" x14ac:dyDescent="0.6">
      <c r="B5905" s="6">
        <v>42981.75</v>
      </c>
      <c r="C5905" s="18">
        <v>220.4918550210522</v>
      </c>
      <c r="E5905" s="6">
        <v>43346.75</v>
      </c>
      <c r="F5905" s="18">
        <v>345.67810069613898</v>
      </c>
    </row>
    <row r="5906" spans="2:6" x14ac:dyDescent="0.6">
      <c r="B5906" s="6">
        <v>42981.791666666664</v>
      </c>
      <c r="C5906" s="18">
        <v>2.2828455368677698</v>
      </c>
      <c r="E5906" s="6">
        <v>43346.791666666664</v>
      </c>
      <c r="F5906" s="18">
        <v>480.2812507608175</v>
      </c>
    </row>
    <row r="5907" spans="2:6" x14ac:dyDescent="0.6">
      <c r="B5907" s="6">
        <v>42981.833333333336</v>
      </c>
      <c r="C5907" s="18">
        <v>383.63807108402182</v>
      </c>
      <c r="E5907" s="6">
        <v>43346.833333333336</v>
      </c>
      <c r="F5907" s="18">
        <v>347.29840102222136</v>
      </c>
    </row>
    <row r="5908" spans="2:6" x14ac:dyDescent="0.6">
      <c r="B5908" s="6">
        <v>42981.875</v>
      </c>
      <c r="C5908" s="18">
        <v>435.02280873722458</v>
      </c>
      <c r="E5908" s="6">
        <v>43346.875</v>
      </c>
      <c r="F5908" s="18">
        <v>347.90788369946853</v>
      </c>
    </row>
    <row r="5909" spans="2:6" x14ac:dyDescent="0.6">
      <c r="B5909" s="6">
        <v>42981.916666666664</v>
      </c>
      <c r="C5909" s="18">
        <v>357.14454516569583</v>
      </c>
      <c r="E5909" s="6">
        <v>43346.916666666664</v>
      </c>
      <c r="F5909" s="18">
        <v>348.57744115193555</v>
      </c>
    </row>
    <row r="5910" spans="2:6" x14ac:dyDescent="0.6">
      <c r="B5910" s="6">
        <v>42981.958333333336</v>
      </c>
      <c r="C5910" s="18">
        <v>134.69075219896024</v>
      </c>
      <c r="E5910" s="6">
        <v>43346.958333333336</v>
      </c>
      <c r="F5910" s="18">
        <v>348.04450270758599</v>
      </c>
    </row>
    <row r="5911" spans="2:6" x14ac:dyDescent="0.6">
      <c r="B5911" s="6">
        <v>42982</v>
      </c>
      <c r="C5911" s="18">
        <v>116.3616806623661</v>
      </c>
      <c r="E5911" s="6">
        <v>43347</v>
      </c>
      <c r="F5911" s="18">
        <v>346.45328191121303</v>
      </c>
    </row>
    <row r="5912" spans="2:6" x14ac:dyDescent="0.6">
      <c r="B5912" s="6">
        <v>42982.041666666664</v>
      </c>
      <c r="C5912" s="18">
        <v>115.74801471445221</v>
      </c>
      <c r="E5912" s="6">
        <v>43347.041666666664</v>
      </c>
      <c r="F5912" s="18">
        <v>346.00900472005105</v>
      </c>
    </row>
    <row r="5913" spans="2:6" x14ac:dyDescent="0.6">
      <c r="B5913" s="6">
        <v>42982.083333333336</v>
      </c>
      <c r="C5913" s="18">
        <v>114.75596917523244</v>
      </c>
      <c r="E5913" s="6">
        <v>43347.083333333336</v>
      </c>
      <c r="F5913" s="18">
        <v>345.90435013665001</v>
      </c>
    </row>
    <row r="5914" spans="2:6" x14ac:dyDescent="0.6">
      <c r="B5914" s="6">
        <v>42982.125</v>
      </c>
      <c r="C5914" s="18">
        <v>286.7302978934166</v>
      </c>
      <c r="E5914" s="6">
        <v>43347.125</v>
      </c>
      <c r="F5914" s="18">
        <v>345.92240345425</v>
      </c>
    </row>
    <row r="5915" spans="2:6" x14ac:dyDescent="0.6">
      <c r="B5915" s="6">
        <v>42982.166666666664</v>
      </c>
      <c r="C5915" s="18">
        <v>288.43477759520147</v>
      </c>
      <c r="E5915" s="6">
        <v>43347.166666666664</v>
      </c>
      <c r="F5915" s="18">
        <v>348.19561849329159</v>
      </c>
    </row>
    <row r="5916" spans="2:6" x14ac:dyDescent="0.6">
      <c r="B5916" s="6">
        <v>42982.208333333336</v>
      </c>
      <c r="C5916" s="18">
        <v>480.90436523437398</v>
      </c>
      <c r="E5916" s="6">
        <v>43347.208333333336</v>
      </c>
      <c r="F5916" s="18">
        <v>348.73625135792577</v>
      </c>
    </row>
    <row r="5917" spans="2:6" x14ac:dyDescent="0.6">
      <c r="B5917" s="6">
        <v>42982.25</v>
      </c>
      <c r="C5917" s="18">
        <v>498.26354224045969</v>
      </c>
      <c r="E5917" s="6">
        <v>43347.25</v>
      </c>
      <c r="F5917" s="18">
        <v>348.42410860273526</v>
      </c>
    </row>
    <row r="5918" spans="2:6" x14ac:dyDescent="0.6">
      <c r="B5918" s="6">
        <v>42982.291666666664</v>
      </c>
      <c r="C5918" s="18">
        <v>856.77203601081976</v>
      </c>
      <c r="E5918" s="6">
        <v>43347.291666666664</v>
      </c>
      <c r="F5918" s="18">
        <v>346.31518353780001</v>
      </c>
    </row>
    <row r="5919" spans="2:6" x14ac:dyDescent="0.6">
      <c r="B5919" s="6">
        <v>42982.333333333336</v>
      </c>
      <c r="C5919" s="18">
        <v>462.38824223160668</v>
      </c>
      <c r="E5919" s="6">
        <v>43347.333333333336</v>
      </c>
      <c r="F5919" s="18">
        <v>349.12894117236038</v>
      </c>
    </row>
    <row r="5920" spans="2:6" x14ac:dyDescent="0.6">
      <c r="B5920" s="6">
        <v>42982.375</v>
      </c>
      <c r="C5920" s="18">
        <v>458.52439825958584</v>
      </c>
      <c r="E5920" s="6">
        <v>43347.375</v>
      </c>
      <c r="F5920" s="18">
        <v>726.64393182118647</v>
      </c>
    </row>
    <row r="5921" spans="2:6" x14ac:dyDescent="0.6">
      <c r="B5921" s="6">
        <v>42982.416666666664</v>
      </c>
      <c r="C5921" s="18">
        <v>489.43085840384077</v>
      </c>
      <c r="E5921" s="6">
        <v>43347.416666666664</v>
      </c>
      <c r="F5921" s="18">
        <v>740.46517131752216</v>
      </c>
    </row>
    <row r="5922" spans="2:6" x14ac:dyDescent="0.6">
      <c r="B5922" s="6">
        <v>42982.458333333336</v>
      </c>
      <c r="C5922" s="18">
        <v>385.6689216576674</v>
      </c>
      <c r="E5922" s="6">
        <v>43347.458333333336</v>
      </c>
      <c r="F5922" s="18">
        <v>735.85188646369375</v>
      </c>
    </row>
    <row r="5923" spans="2:6" x14ac:dyDescent="0.6">
      <c r="B5923" s="6">
        <v>42982.5</v>
      </c>
      <c r="C5923" s="18">
        <v>388.13570106294355</v>
      </c>
      <c r="E5923" s="6">
        <v>43347.5</v>
      </c>
      <c r="F5923" s="18">
        <v>174.08284854888834</v>
      </c>
    </row>
    <row r="5924" spans="2:6" x14ac:dyDescent="0.6">
      <c r="B5924" s="6">
        <v>42982.541666666664</v>
      </c>
      <c r="C5924" s="18">
        <v>388.82764447795</v>
      </c>
      <c r="E5924" s="6">
        <v>43347.541666666664</v>
      </c>
      <c r="F5924" s="18">
        <v>2.2716256936391099</v>
      </c>
    </row>
    <row r="5925" spans="2:6" x14ac:dyDescent="0.6">
      <c r="B5925" s="6">
        <v>42982.583333333336</v>
      </c>
      <c r="C5925" s="18">
        <v>388.91964827060644</v>
      </c>
      <c r="E5925" s="6">
        <v>43347.583333333336</v>
      </c>
      <c r="F5925" s="18">
        <v>387.52289659288101</v>
      </c>
    </row>
    <row r="5926" spans="2:6" x14ac:dyDescent="0.6">
      <c r="B5926" s="6">
        <v>42982.625</v>
      </c>
      <c r="C5926" s="18">
        <v>406.95560652030832</v>
      </c>
      <c r="E5926" s="6">
        <v>43347.625</v>
      </c>
      <c r="F5926" s="18">
        <v>386.43756364610402</v>
      </c>
    </row>
    <row r="5927" spans="2:6" x14ac:dyDescent="0.6">
      <c r="B5927" s="6">
        <v>42982.666666666664</v>
      </c>
      <c r="C5927" s="18">
        <v>424.79849701841579</v>
      </c>
      <c r="E5927" s="6">
        <v>43347.666666666664</v>
      </c>
      <c r="F5927" s="18">
        <v>386.096451755099</v>
      </c>
    </row>
    <row r="5928" spans="2:6" x14ac:dyDescent="0.6">
      <c r="B5928" s="6">
        <v>42982.708333333336</v>
      </c>
      <c r="C5928" s="18">
        <v>626.17845759709553</v>
      </c>
      <c r="E5928" s="6">
        <v>43347.708333333336</v>
      </c>
      <c r="F5928" s="18">
        <v>386.83156161838099</v>
      </c>
    </row>
    <row r="5929" spans="2:6" x14ac:dyDescent="0.6">
      <c r="B5929" s="6">
        <v>42982.75</v>
      </c>
      <c r="C5929" s="18">
        <v>422.69811554378879</v>
      </c>
      <c r="E5929" s="6">
        <v>43347.75</v>
      </c>
      <c r="F5929" s="18">
        <v>385.26072701348198</v>
      </c>
    </row>
    <row r="5930" spans="2:6" x14ac:dyDescent="0.6">
      <c r="B5930" s="6">
        <v>42982.791666666664</v>
      </c>
      <c r="C5930" s="18">
        <v>425.8625296598006</v>
      </c>
      <c r="E5930" s="6">
        <v>43347.791666666664</v>
      </c>
      <c r="F5930" s="18">
        <v>386.39139483981597</v>
      </c>
    </row>
    <row r="5931" spans="2:6" x14ac:dyDescent="0.6">
      <c r="B5931" s="6">
        <v>42982.833333333336</v>
      </c>
      <c r="C5931" s="18">
        <v>535.93376092698645</v>
      </c>
      <c r="E5931" s="6">
        <v>43347.833333333336</v>
      </c>
      <c r="F5931" s="18">
        <v>385.06422337849898</v>
      </c>
    </row>
    <row r="5932" spans="2:6" x14ac:dyDescent="0.6">
      <c r="B5932" s="6">
        <v>42982.875</v>
      </c>
      <c r="C5932" s="18">
        <v>539.21768053955361</v>
      </c>
      <c r="E5932" s="6">
        <v>43347.875</v>
      </c>
      <c r="F5932" s="18">
        <v>386.04783827039898</v>
      </c>
    </row>
    <row r="5933" spans="2:6" x14ac:dyDescent="0.6">
      <c r="B5933" s="6">
        <v>42982.916666666664</v>
      </c>
      <c r="C5933" s="18">
        <v>536.86983804384772</v>
      </c>
      <c r="E5933" s="6">
        <v>43347.916666666664</v>
      </c>
      <c r="F5933" s="18">
        <v>2.2994530676470801</v>
      </c>
    </row>
    <row r="5934" spans="2:6" x14ac:dyDescent="0.6">
      <c r="B5934" s="6">
        <v>42982.958333333336</v>
      </c>
      <c r="C5934" s="18">
        <v>38.77138501485183</v>
      </c>
      <c r="E5934" s="6">
        <v>43347.958333333336</v>
      </c>
      <c r="F5934" s="18">
        <v>3.20961114923159</v>
      </c>
    </row>
    <row r="5935" spans="2:6" x14ac:dyDescent="0.6">
      <c r="B5935" s="6">
        <v>42983</v>
      </c>
      <c r="C5935" s="18">
        <v>38.854370008044611</v>
      </c>
      <c r="E5935" s="6">
        <v>43348</v>
      </c>
      <c r="F5935" s="18">
        <v>0</v>
      </c>
    </row>
    <row r="5936" spans="2:6" x14ac:dyDescent="0.6">
      <c r="B5936" s="6">
        <v>42983.041666666664</v>
      </c>
      <c r="C5936" s="18">
        <v>38.878051082160653</v>
      </c>
      <c r="E5936" s="6">
        <v>43348.041666666664</v>
      </c>
      <c r="F5936" s="18">
        <v>110.974331804911</v>
      </c>
    </row>
    <row r="5937" spans="2:6" x14ac:dyDescent="0.6">
      <c r="B5937" s="6">
        <v>42983.083333333336</v>
      </c>
      <c r="C5937" s="18">
        <v>38.932655691173288</v>
      </c>
      <c r="E5937" s="6">
        <v>43348.083333333336</v>
      </c>
      <c r="F5937" s="18">
        <v>114.381998596191</v>
      </c>
    </row>
    <row r="5938" spans="2:6" x14ac:dyDescent="0.6">
      <c r="B5938" s="6">
        <v>42983.125</v>
      </c>
      <c r="C5938" s="18">
        <v>152.6732530042857</v>
      </c>
      <c r="E5938" s="6">
        <v>43348.125</v>
      </c>
      <c r="F5938" s="18">
        <v>117.92216513395232</v>
      </c>
    </row>
    <row r="5939" spans="2:6" x14ac:dyDescent="0.6">
      <c r="B5939" s="6">
        <v>42983.166666666664</v>
      </c>
      <c r="C5939" s="18">
        <v>152.97524272494772</v>
      </c>
      <c r="E5939" s="6">
        <v>43348.166666666664</v>
      </c>
      <c r="F5939" s="18">
        <v>120.16368465741375</v>
      </c>
    </row>
    <row r="5940" spans="2:6" x14ac:dyDescent="0.6">
      <c r="B5940" s="6">
        <v>42983.208333333336</v>
      </c>
      <c r="C5940" s="18">
        <v>154.0823954413994</v>
      </c>
      <c r="E5940" s="6">
        <v>43348.208333333336</v>
      </c>
      <c r="F5940" s="18">
        <v>116.80823705514219</v>
      </c>
    </row>
    <row r="5941" spans="2:6" x14ac:dyDescent="0.6">
      <c r="B5941" s="6">
        <v>42983.25</v>
      </c>
      <c r="C5941" s="18">
        <v>151.92145288679311</v>
      </c>
      <c r="E5941" s="6">
        <v>43348.25</v>
      </c>
      <c r="F5941" s="18">
        <v>116.20106926282153</v>
      </c>
    </row>
    <row r="5942" spans="2:6" x14ac:dyDescent="0.6">
      <c r="B5942" s="6">
        <v>42983.291666666664</v>
      </c>
      <c r="C5942" s="18">
        <v>154.27907178878752</v>
      </c>
      <c r="E5942" s="6">
        <v>43348.291666666664</v>
      </c>
      <c r="F5942" s="18">
        <v>174.63564826541435</v>
      </c>
    </row>
    <row r="5943" spans="2:6" x14ac:dyDescent="0.6">
      <c r="B5943" s="6">
        <v>42983.333333333336</v>
      </c>
      <c r="C5943" s="18">
        <v>151.21776387532481</v>
      </c>
      <c r="E5943" s="6">
        <v>43348.333333333336</v>
      </c>
      <c r="F5943" s="18">
        <v>174.63763961579974</v>
      </c>
    </row>
    <row r="5944" spans="2:6" x14ac:dyDescent="0.6">
      <c r="B5944" s="6">
        <v>42983.375</v>
      </c>
      <c r="C5944" s="18">
        <v>152.76649507747703</v>
      </c>
      <c r="E5944" s="6">
        <v>43348.375</v>
      </c>
      <c r="F5944" s="18">
        <v>2.2828454971313401</v>
      </c>
    </row>
    <row r="5945" spans="2:6" x14ac:dyDescent="0.6">
      <c r="B5945" s="6">
        <v>42983.416666666664</v>
      </c>
      <c r="C5945" s="18">
        <v>412.90294235494332</v>
      </c>
      <c r="E5945" s="6">
        <v>43348.416666666664</v>
      </c>
      <c r="F5945" s="18">
        <v>2.2867891006999499</v>
      </c>
    </row>
    <row r="5946" spans="2:6" x14ac:dyDescent="0.6">
      <c r="B5946" s="6">
        <v>42983.458333333336</v>
      </c>
      <c r="C5946" s="18">
        <v>38.246681247287214</v>
      </c>
      <c r="E5946" s="6">
        <v>43348.458333333336</v>
      </c>
      <c r="F5946" s="18">
        <v>2.2828454971313401</v>
      </c>
    </row>
    <row r="5947" spans="2:6" x14ac:dyDescent="0.6">
      <c r="B5947" s="6">
        <v>42983.5</v>
      </c>
      <c r="C5947" s="18">
        <v>38.284580955902555</v>
      </c>
      <c r="E5947" s="6">
        <v>43348.5</v>
      </c>
      <c r="F5947" s="18">
        <v>387.5419105953639</v>
      </c>
    </row>
    <row r="5948" spans="2:6" x14ac:dyDescent="0.6">
      <c r="B5948" s="6">
        <v>42983.541666666664</v>
      </c>
      <c r="C5948" s="18">
        <v>36.210843760172502</v>
      </c>
      <c r="E5948" s="6">
        <v>43348.541666666664</v>
      </c>
      <c r="F5948" s="18">
        <v>387.21300496419201</v>
      </c>
    </row>
    <row r="5949" spans="2:6" x14ac:dyDescent="0.6">
      <c r="B5949" s="6">
        <v>42983.583333333336</v>
      </c>
      <c r="C5949" s="18">
        <v>412.30825139429794</v>
      </c>
      <c r="E5949" s="6">
        <v>43348.583333333336</v>
      </c>
      <c r="F5949" s="18">
        <v>0</v>
      </c>
    </row>
    <row r="5950" spans="2:6" x14ac:dyDescent="0.6">
      <c r="B5950" s="6">
        <v>42983.625</v>
      </c>
      <c r="C5950" s="18">
        <v>422.28093708038267</v>
      </c>
      <c r="E5950" s="6">
        <v>43348.625</v>
      </c>
      <c r="F5950" s="18">
        <v>381.66578587849898</v>
      </c>
    </row>
    <row r="5951" spans="2:6" x14ac:dyDescent="0.6">
      <c r="B5951" s="6">
        <v>42983.666666666664</v>
      </c>
      <c r="C5951" s="18">
        <v>424.58617427137051</v>
      </c>
      <c r="E5951" s="6">
        <v>43348.666666666664</v>
      </c>
      <c r="F5951" s="18">
        <v>386.622782406277</v>
      </c>
    </row>
    <row r="5952" spans="2:6" x14ac:dyDescent="0.6">
      <c r="B5952" s="6">
        <v>42983.708333333336</v>
      </c>
      <c r="C5952" s="18">
        <v>425.07678972721004</v>
      </c>
      <c r="E5952" s="6">
        <v>43348.708333333336</v>
      </c>
      <c r="F5952" s="18">
        <v>388.54452031665295</v>
      </c>
    </row>
    <row r="5953" spans="2:6" x14ac:dyDescent="0.6">
      <c r="B5953" s="6">
        <v>42983.75</v>
      </c>
      <c r="C5953" s="18">
        <v>424.41929464340109</v>
      </c>
      <c r="E5953" s="6">
        <v>43348.75</v>
      </c>
      <c r="F5953" s="18">
        <v>387.18300737169</v>
      </c>
    </row>
    <row r="5954" spans="2:6" x14ac:dyDescent="0.6">
      <c r="B5954" s="6">
        <v>42983.791666666664</v>
      </c>
      <c r="C5954" s="18">
        <v>424.83485696633642</v>
      </c>
      <c r="E5954" s="6">
        <v>43348.791666666664</v>
      </c>
      <c r="F5954" s="18">
        <v>386.79894753350101</v>
      </c>
    </row>
    <row r="5955" spans="2:6" x14ac:dyDescent="0.6">
      <c r="B5955" s="6">
        <v>42983.833333333336</v>
      </c>
      <c r="C5955" s="18">
        <v>425.18970076295983</v>
      </c>
      <c r="E5955" s="6">
        <v>43348.833333333336</v>
      </c>
      <c r="F5955" s="18">
        <v>386.10817192925299</v>
      </c>
    </row>
    <row r="5956" spans="2:6" x14ac:dyDescent="0.6">
      <c r="B5956" s="6">
        <v>42983.875</v>
      </c>
      <c r="C5956" s="18">
        <v>406.29505374060648</v>
      </c>
      <c r="E5956" s="6">
        <v>43348.875</v>
      </c>
      <c r="F5956" s="18">
        <v>366.47994903564398</v>
      </c>
    </row>
    <row r="5957" spans="2:6" x14ac:dyDescent="0.6">
      <c r="B5957" s="6">
        <v>42983.916666666664</v>
      </c>
      <c r="C5957" s="18">
        <v>38.558355988926294</v>
      </c>
      <c r="E5957" s="6">
        <v>43348.916666666664</v>
      </c>
      <c r="F5957" s="18">
        <v>174.99835580083979</v>
      </c>
    </row>
    <row r="5958" spans="2:6" x14ac:dyDescent="0.6">
      <c r="B5958" s="6">
        <v>42983.958333333336</v>
      </c>
      <c r="C5958" s="18">
        <v>38.449929197099394</v>
      </c>
      <c r="E5958" s="6">
        <v>43348.958333333336</v>
      </c>
      <c r="F5958" s="18">
        <v>387.08041728602393</v>
      </c>
    </row>
    <row r="5959" spans="2:6" x14ac:dyDescent="0.6">
      <c r="B5959" s="6">
        <v>42984</v>
      </c>
      <c r="C5959" s="18">
        <v>38.585417906443197</v>
      </c>
      <c r="E5959" s="6">
        <v>43349</v>
      </c>
      <c r="F5959" s="18">
        <v>391.30902141941777</v>
      </c>
    </row>
    <row r="5960" spans="2:6" x14ac:dyDescent="0.6">
      <c r="B5960" s="6">
        <v>42984.041666666664</v>
      </c>
      <c r="C5960" s="18">
        <v>38.609466290473861</v>
      </c>
      <c r="E5960" s="6">
        <v>43349.041666666664</v>
      </c>
      <c r="F5960" s="18">
        <v>505.7924131324537</v>
      </c>
    </row>
    <row r="5961" spans="2:6" x14ac:dyDescent="0.6">
      <c r="B5961" s="6">
        <v>42984.083333333336</v>
      </c>
      <c r="C5961" s="18">
        <v>38.631040594842574</v>
      </c>
      <c r="E5961" s="6">
        <v>43349.083333333336</v>
      </c>
      <c r="F5961" s="18">
        <v>641.28880774073968</v>
      </c>
    </row>
    <row r="5962" spans="2:6" x14ac:dyDescent="0.6">
      <c r="B5962" s="6">
        <v>42984.125</v>
      </c>
      <c r="C5962" s="18">
        <v>38.85419392943367</v>
      </c>
      <c r="E5962" s="6">
        <v>43349.125</v>
      </c>
      <c r="F5962" s="18">
        <v>644.60884515020371</v>
      </c>
    </row>
    <row r="5963" spans="2:6" x14ac:dyDescent="0.6">
      <c r="B5963" s="6">
        <v>42984.166666666664</v>
      </c>
      <c r="C5963" s="18">
        <v>38.80279883119784</v>
      </c>
      <c r="E5963" s="6">
        <v>43349.166666666664</v>
      </c>
      <c r="F5963" s="18">
        <v>646.77020658704714</v>
      </c>
    </row>
    <row r="5964" spans="2:6" x14ac:dyDescent="0.6">
      <c r="B5964" s="6">
        <v>42984.208333333336</v>
      </c>
      <c r="C5964" s="18">
        <v>36.4751494248708</v>
      </c>
      <c r="E5964" s="6">
        <v>43349.208333333336</v>
      </c>
      <c r="F5964" s="18">
        <v>638.51389810137994</v>
      </c>
    </row>
    <row r="5965" spans="2:6" x14ac:dyDescent="0.6">
      <c r="B5965" s="6">
        <v>42984.25</v>
      </c>
      <c r="C5965" s="18">
        <v>36.674721652136796</v>
      </c>
      <c r="E5965" s="6">
        <v>43349.25</v>
      </c>
      <c r="F5965" s="18">
        <v>392.150485503938</v>
      </c>
    </row>
    <row r="5966" spans="2:6" x14ac:dyDescent="0.6">
      <c r="B5966" s="6">
        <v>42984.291666666664</v>
      </c>
      <c r="C5966" s="18">
        <v>413.56717819743659</v>
      </c>
      <c r="E5966" s="6">
        <v>43349.291666666664</v>
      </c>
      <c r="F5966" s="18">
        <v>391.08640870623941</v>
      </c>
    </row>
    <row r="5967" spans="2:6" x14ac:dyDescent="0.6">
      <c r="B5967" s="6">
        <v>42984.333333333336</v>
      </c>
      <c r="C5967" s="18">
        <v>423.29507222493476</v>
      </c>
      <c r="E5967" s="6">
        <v>43349.333333333336</v>
      </c>
      <c r="F5967" s="18">
        <v>391.84127371152084</v>
      </c>
    </row>
    <row r="5968" spans="2:6" x14ac:dyDescent="0.6">
      <c r="B5968" s="6">
        <v>42984.375</v>
      </c>
      <c r="C5968" s="18">
        <v>550.09269724183468</v>
      </c>
      <c r="E5968" s="6">
        <v>43349.375</v>
      </c>
      <c r="F5968" s="18">
        <v>390.31174876212935</v>
      </c>
    </row>
    <row r="5969" spans="2:6" x14ac:dyDescent="0.6">
      <c r="B5969" s="6">
        <v>42984.416666666664</v>
      </c>
      <c r="C5969" s="18">
        <v>518.07453006903143</v>
      </c>
      <c r="E5969" s="6">
        <v>43349.416666666664</v>
      </c>
      <c r="F5969" s="18">
        <v>392.09253682984149</v>
      </c>
    </row>
    <row r="5970" spans="2:6" x14ac:dyDescent="0.6">
      <c r="B5970" s="6">
        <v>42984.458333333336</v>
      </c>
      <c r="C5970" s="18">
        <v>425.15545427388531</v>
      </c>
      <c r="E5970" s="6">
        <v>43349.458333333336</v>
      </c>
      <c r="F5970" s="18">
        <v>766.00769105169343</v>
      </c>
    </row>
    <row r="5971" spans="2:6" x14ac:dyDescent="0.6">
      <c r="B5971" s="6">
        <v>42984.5</v>
      </c>
      <c r="C5971" s="18">
        <v>424.32026694787783</v>
      </c>
      <c r="E5971" s="6">
        <v>43349.5</v>
      </c>
      <c r="F5971" s="18">
        <v>759.63527408281743</v>
      </c>
    </row>
    <row r="5972" spans="2:6" x14ac:dyDescent="0.6">
      <c r="B5972" s="6">
        <v>42984.541666666664</v>
      </c>
      <c r="C5972" s="18">
        <v>425.23978527969751</v>
      </c>
      <c r="E5972" s="6">
        <v>43349.541666666664</v>
      </c>
      <c r="F5972" s="18">
        <v>759.26566358672108</v>
      </c>
    </row>
    <row r="5973" spans="2:6" x14ac:dyDescent="0.6">
      <c r="B5973" s="6">
        <v>42984.583333333336</v>
      </c>
      <c r="C5973" s="18">
        <v>425.71750623544028</v>
      </c>
      <c r="E5973" s="6">
        <v>43349.583333333336</v>
      </c>
      <c r="F5973" s="18">
        <v>758.00644371138458</v>
      </c>
    </row>
    <row r="5974" spans="2:6" x14ac:dyDescent="0.6">
      <c r="B5974" s="6">
        <v>42984.625</v>
      </c>
      <c r="C5974" s="18">
        <v>426.03766313552785</v>
      </c>
      <c r="E5974" s="6">
        <v>43349.625</v>
      </c>
      <c r="F5974" s="18">
        <v>755.15101919703875</v>
      </c>
    </row>
    <row r="5975" spans="2:6" x14ac:dyDescent="0.6">
      <c r="B5975" s="6">
        <v>42984.666666666664</v>
      </c>
      <c r="C5975" s="18">
        <v>425.42486308627576</v>
      </c>
      <c r="E5975" s="6">
        <v>43349.666666666664</v>
      </c>
      <c r="F5975" s="18">
        <v>583.60936171001822</v>
      </c>
    </row>
    <row r="5976" spans="2:6" x14ac:dyDescent="0.6">
      <c r="B5976" s="6">
        <v>42984.708333333336</v>
      </c>
      <c r="C5976" s="18">
        <v>800.24694428920679</v>
      </c>
      <c r="E5976" s="6">
        <v>43349.708333333336</v>
      </c>
      <c r="F5976" s="18">
        <v>757.46855244689402</v>
      </c>
    </row>
    <row r="5977" spans="2:6" x14ac:dyDescent="0.6">
      <c r="B5977" s="6">
        <v>42984.75</v>
      </c>
      <c r="C5977" s="18">
        <v>807.98251573721427</v>
      </c>
      <c r="E5977" s="6">
        <v>43349.75</v>
      </c>
      <c r="F5977" s="18">
        <v>757.67456237633883</v>
      </c>
    </row>
    <row r="5978" spans="2:6" x14ac:dyDescent="0.6">
      <c r="B5978" s="6">
        <v>42984.791666666664</v>
      </c>
      <c r="C5978" s="18">
        <v>809.80866680516124</v>
      </c>
      <c r="E5978" s="6">
        <v>43349.791666666664</v>
      </c>
      <c r="F5978" s="18">
        <v>755.34992138226619</v>
      </c>
    </row>
    <row r="5979" spans="2:6" x14ac:dyDescent="0.6">
      <c r="B5979" s="6">
        <v>42984.833333333336</v>
      </c>
      <c r="C5979" s="18">
        <v>809.75144499513704</v>
      </c>
      <c r="E5979" s="6">
        <v>43349.833333333336</v>
      </c>
      <c r="F5979" s="18">
        <v>385.12701317469146</v>
      </c>
    </row>
    <row r="5980" spans="2:6" x14ac:dyDescent="0.6">
      <c r="B5980" s="6">
        <v>42984.875</v>
      </c>
      <c r="C5980" s="18">
        <v>803.92592841890041</v>
      </c>
      <c r="E5980" s="6">
        <v>43349.875</v>
      </c>
      <c r="F5980" s="18">
        <v>387.38895116964858</v>
      </c>
    </row>
    <row r="5981" spans="2:6" x14ac:dyDescent="0.6">
      <c r="B5981" s="6">
        <v>42984.916666666664</v>
      </c>
      <c r="C5981" s="18">
        <v>425.84663032107846</v>
      </c>
      <c r="E5981" s="6">
        <v>43349.916666666664</v>
      </c>
      <c r="F5981" s="18">
        <v>387.37262797355584</v>
      </c>
    </row>
    <row r="5982" spans="2:6" x14ac:dyDescent="0.6">
      <c r="B5982" s="6">
        <v>42984.958333333336</v>
      </c>
      <c r="C5982" s="18">
        <v>536.93418099297264</v>
      </c>
      <c r="E5982" s="6">
        <v>43349.958333333336</v>
      </c>
      <c r="F5982" s="18">
        <v>522.02604493776812</v>
      </c>
    </row>
    <row r="5983" spans="2:6" x14ac:dyDescent="0.6">
      <c r="B5983" s="6">
        <v>42985</v>
      </c>
      <c r="C5983" s="18">
        <v>529.93466198709223</v>
      </c>
      <c r="E5983" s="6">
        <v>43350</v>
      </c>
      <c r="F5983" s="18">
        <v>464.52178665266933</v>
      </c>
    </row>
    <row r="5984" spans="2:6" x14ac:dyDescent="0.6">
      <c r="B5984" s="6">
        <v>42985.041666666664</v>
      </c>
      <c r="C5984" s="18">
        <v>152.76466459459678</v>
      </c>
      <c r="E5984" s="6">
        <v>43350.041666666664</v>
      </c>
      <c r="F5984" s="18">
        <v>465.91205893304516</v>
      </c>
    </row>
    <row r="5985" spans="2:6" x14ac:dyDescent="0.6">
      <c r="B5985" s="6">
        <v>42985.083333333336</v>
      </c>
      <c r="C5985" s="18">
        <v>522.87454339967746</v>
      </c>
      <c r="E5985" s="6">
        <v>43350.083333333336</v>
      </c>
      <c r="F5985" s="18">
        <v>464.33766146023947</v>
      </c>
    </row>
    <row r="5986" spans="2:6" x14ac:dyDescent="0.6">
      <c r="B5986" s="6">
        <v>42985.125</v>
      </c>
      <c r="C5986" s="18">
        <v>152.79622598912928</v>
      </c>
      <c r="E5986" s="6">
        <v>43350.125</v>
      </c>
      <c r="F5986" s="18">
        <v>462.61082148763768</v>
      </c>
    </row>
    <row r="5987" spans="2:6" x14ac:dyDescent="0.6">
      <c r="B5987" s="6">
        <v>42985.166666666664</v>
      </c>
      <c r="C5987" s="18">
        <v>150.97914737807341</v>
      </c>
      <c r="E5987" s="6">
        <v>43350.166666666664</v>
      </c>
      <c r="F5987" s="18">
        <v>635.97309875806002</v>
      </c>
    </row>
    <row r="5988" spans="2:6" x14ac:dyDescent="0.6">
      <c r="B5988" s="6">
        <v>42985.208333333336</v>
      </c>
      <c r="C5988" s="18">
        <v>152.8627036677459</v>
      </c>
      <c r="E5988" s="6">
        <v>43350.208333333336</v>
      </c>
      <c r="F5988" s="18">
        <v>633.49604391097864</v>
      </c>
    </row>
    <row r="5989" spans="2:6" x14ac:dyDescent="0.6">
      <c r="B5989" s="6">
        <v>42985.25</v>
      </c>
      <c r="C5989" s="18">
        <v>509.02054395993412</v>
      </c>
      <c r="E5989" s="6">
        <v>43350.25</v>
      </c>
      <c r="F5989" s="18">
        <v>635.46927274915777</v>
      </c>
    </row>
    <row r="5990" spans="2:6" x14ac:dyDescent="0.6">
      <c r="B5990" s="6">
        <v>42985.291666666664</v>
      </c>
      <c r="C5990" s="18">
        <v>539.96065316729937</v>
      </c>
      <c r="E5990" s="6">
        <v>43350.291666666664</v>
      </c>
      <c r="F5990" s="18">
        <v>386.41320919884453</v>
      </c>
    </row>
    <row r="5991" spans="2:6" x14ac:dyDescent="0.6">
      <c r="B5991" s="6">
        <v>42985.333333333336</v>
      </c>
      <c r="C5991" s="18">
        <v>516.51770730336318</v>
      </c>
      <c r="E5991" s="6">
        <v>43350.333333333336</v>
      </c>
      <c r="F5991" s="18">
        <v>386.26253094249256</v>
      </c>
    </row>
    <row r="5992" spans="2:6" x14ac:dyDescent="0.6">
      <c r="B5992" s="6">
        <v>42985.375</v>
      </c>
      <c r="C5992" s="18">
        <v>509.76124896579176</v>
      </c>
      <c r="E5992" s="6">
        <v>43350.375</v>
      </c>
      <c r="F5992" s="18">
        <v>215.47601778825091</v>
      </c>
    </row>
    <row r="5993" spans="2:6" x14ac:dyDescent="0.6">
      <c r="B5993" s="6">
        <v>42985.416666666664</v>
      </c>
      <c r="C5993" s="18">
        <v>418.14228810469285</v>
      </c>
      <c r="E5993" s="6">
        <v>43350.416666666664</v>
      </c>
      <c r="F5993" s="18">
        <v>40.404387852350801</v>
      </c>
    </row>
    <row r="5994" spans="2:6" x14ac:dyDescent="0.6">
      <c r="B5994" s="6">
        <v>42985.458333333336</v>
      </c>
      <c r="C5994" s="18">
        <v>418.3442899394031</v>
      </c>
      <c r="E5994" s="6">
        <v>43350.458333333336</v>
      </c>
      <c r="F5994" s="18">
        <v>419.59738457679663</v>
      </c>
    </row>
    <row r="5995" spans="2:6" x14ac:dyDescent="0.6">
      <c r="B5995" s="6">
        <v>42985.5</v>
      </c>
      <c r="C5995" s="18">
        <v>412.63535634676538</v>
      </c>
      <c r="E5995" s="6">
        <v>43350.5</v>
      </c>
      <c r="F5995" s="18">
        <v>417.10455680529248</v>
      </c>
    </row>
    <row r="5996" spans="2:6" x14ac:dyDescent="0.6">
      <c r="B5996" s="6">
        <v>42985.541666666664</v>
      </c>
      <c r="C5996" s="18">
        <v>528.17165755775102</v>
      </c>
      <c r="E5996" s="6">
        <v>43350.541666666664</v>
      </c>
      <c r="F5996" s="18">
        <v>39.531127150853401</v>
      </c>
    </row>
    <row r="5997" spans="2:6" x14ac:dyDescent="0.6">
      <c r="B5997" s="6">
        <v>42985.583333333336</v>
      </c>
      <c r="C5997" s="18">
        <v>415.95747453358399</v>
      </c>
      <c r="E5997" s="6">
        <v>43350.583333333336</v>
      </c>
      <c r="F5997" s="18">
        <v>39.828438220553899</v>
      </c>
    </row>
    <row r="5998" spans="2:6" x14ac:dyDescent="0.6">
      <c r="B5998" s="6">
        <v>42985.625</v>
      </c>
      <c r="C5998" s="18">
        <v>413.7238563209101</v>
      </c>
      <c r="E5998" s="6">
        <v>43350.625</v>
      </c>
      <c r="F5998" s="18">
        <v>39.798065452575599</v>
      </c>
    </row>
    <row r="5999" spans="2:6" x14ac:dyDescent="0.6">
      <c r="B5999" s="6">
        <v>42985.666666666664</v>
      </c>
      <c r="C5999" s="18">
        <v>603.09074182722247</v>
      </c>
      <c r="E5999" s="6">
        <v>43350.666666666664</v>
      </c>
      <c r="F5999" s="18">
        <v>412.72456932597629</v>
      </c>
    </row>
    <row r="6000" spans="2:6" x14ac:dyDescent="0.6">
      <c r="B6000" s="6">
        <v>42985.708333333336</v>
      </c>
      <c r="C6000" s="18">
        <v>414.85962776025116</v>
      </c>
      <c r="E6000" s="6">
        <v>43350.708333333336</v>
      </c>
      <c r="F6000" s="18">
        <v>414.05027438481568</v>
      </c>
    </row>
    <row r="6001" spans="2:6" x14ac:dyDescent="0.6">
      <c r="B6001" s="6">
        <v>42985.75</v>
      </c>
      <c r="C6001" s="18">
        <v>412.96159484969218</v>
      </c>
      <c r="E6001" s="6">
        <v>43350.75</v>
      </c>
      <c r="F6001" s="18">
        <v>39.970320984522402</v>
      </c>
    </row>
    <row r="6002" spans="2:6" x14ac:dyDescent="0.6">
      <c r="B6002" s="6">
        <v>42985.791666666664</v>
      </c>
      <c r="C6002" s="18">
        <v>412.92891087425971</v>
      </c>
      <c r="E6002" s="6">
        <v>43350.791666666664</v>
      </c>
      <c r="F6002" s="18">
        <v>40.046521198484598</v>
      </c>
    </row>
    <row r="6003" spans="2:6" x14ac:dyDescent="0.6">
      <c r="B6003" s="6">
        <v>42985.833333333336</v>
      </c>
      <c r="C6003" s="18">
        <v>410.93926227675502</v>
      </c>
      <c r="E6003" s="6">
        <v>43350.833333333336</v>
      </c>
      <c r="F6003" s="18">
        <v>40.256309916178196</v>
      </c>
    </row>
    <row r="6004" spans="2:6" x14ac:dyDescent="0.6">
      <c r="B6004" s="6">
        <v>42985.875</v>
      </c>
      <c r="C6004" s="18">
        <v>579.4601328765018</v>
      </c>
      <c r="E6004" s="6">
        <v>43350.875</v>
      </c>
      <c r="F6004" s="18">
        <v>410.78618412335663</v>
      </c>
    </row>
    <row r="6005" spans="2:6" x14ac:dyDescent="0.6">
      <c r="B6005" s="6">
        <v>42985.916666666664</v>
      </c>
      <c r="C6005" s="18">
        <v>355.24834786838892</v>
      </c>
      <c r="E6005" s="6">
        <v>43350.916666666664</v>
      </c>
      <c r="F6005" s="18">
        <v>323.17584877120061</v>
      </c>
    </row>
    <row r="6006" spans="2:6" x14ac:dyDescent="0.6">
      <c r="B6006" s="6">
        <v>42985.958333333336</v>
      </c>
      <c r="C6006" s="18">
        <v>470.95603224542299</v>
      </c>
      <c r="E6006" s="6">
        <v>43350.958333333336</v>
      </c>
      <c r="F6006" s="18">
        <v>330.1719764984968</v>
      </c>
    </row>
    <row r="6007" spans="2:6" x14ac:dyDescent="0.6">
      <c r="B6007" s="6">
        <v>42986</v>
      </c>
      <c r="C6007" s="18">
        <v>578.61541342841031</v>
      </c>
      <c r="E6007" s="6">
        <v>43351</v>
      </c>
      <c r="F6007" s="18">
        <v>317.59507732510554</v>
      </c>
    </row>
    <row r="6008" spans="2:6" x14ac:dyDescent="0.6">
      <c r="B6008" s="6">
        <v>42986.041666666664</v>
      </c>
      <c r="C6008" s="18">
        <v>575.02095526165283</v>
      </c>
      <c r="E6008" s="6">
        <v>43351.041666666664</v>
      </c>
      <c r="F6008" s="18">
        <v>42.88374597549435</v>
      </c>
    </row>
    <row r="6009" spans="2:6" x14ac:dyDescent="0.6">
      <c r="B6009" s="6">
        <v>42986.083333333336</v>
      </c>
      <c r="C6009" s="18">
        <v>295.89861277156331</v>
      </c>
      <c r="E6009" s="6">
        <v>43351.083333333336</v>
      </c>
      <c r="F6009" s="18">
        <v>42.770620534154958</v>
      </c>
    </row>
    <row r="6010" spans="2:6" x14ac:dyDescent="0.6">
      <c r="B6010" s="6">
        <v>42986.125</v>
      </c>
      <c r="C6010" s="18">
        <v>568.87445543235958</v>
      </c>
      <c r="E6010" s="6">
        <v>43351.125</v>
      </c>
      <c r="F6010" s="18">
        <v>320.94702131112371</v>
      </c>
    </row>
    <row r="6011" spans="2:6" x14ac:dyDescent="0.6">
      <c r="B6011" s="6">
        <v>42986.166666666664</v>
      </c>
      <c r="C6011" s="18">
        <v>293.3764296468097</v>
      </c>
      <c r="E6011" s="6">
        <v>43351.166666666664</v>
      </c>
      <c r="F6011" s="18">
        <v>325.41787609312178</v>
      </c>
    </row>
    <row r="6012" spans="2:6" x14ac:dyDescent="0.6">
      <c r="B6012" s="6">
        <v>42986.208333333336</v>
      </c>
      <c r="C6012" s="18">
        <v>292.16512904273031</v>
      </c>
      <c r="E6012" s="6">
        <v>43351.208333333336</v>
      </c>
      <c r="F6012" s="18">
        <v>42.892625940110833</v>
      </c>
    </row>
    <row r="6013" spans="2:6" x14ac:dyDescent="0.6">
      <c r="B6013" s="6">
        <v>42986.25</v>
      </c>
      <c r="C6013" s="18">
        <v>295.82535207682048</v>
      </c>
      <c r="E6013" s="6">
        <v>43351.25</v>
      </c>
      <c r="F6013" s="18">
        <v>43.036411137051019</v>
      </c>
    </row>
    <row r="6014" spans="2:6" x14ac:dyDescent="0.6">
      <c r="B6014" s="6">
        <v>42986.291666666664</v>
      </c>
      <c r="C6014" s="18">
        <v>669.19450810538217</v>
      </c>
      <c r="E6014" s="6">
        <v>43351.291666666664</v>
      </c>
      <c r="F6014" s="18">
        <v>40.8004101594288</v>
      </c>
    </row>
    <row r="6015" spans="2:6" x14ac:dyDescent="0.6">
      <c r="B6015" s="6">
        <v>42986.333333333336</v>
      </c>
      <c r="C6015" s="18">
        <v>654.65928685717995</v>
      </c>
      <c r="E6015" s="6">
        <v>43351.333333333336</v>
      </c>
      <c r="F6015" s="18">
        <v>321.43492030779453</v>
      </c>
    </row>
    <row r="6016" spans="2:6" x14ac:dyDescent="0.6">
      <c r="B6016" s="6">
        <v>42986.375</v>
      </c>
      <c r="C6016" s="18">
        <v>529.63676592191018</v>
      </c>
      <c r="E6016" s="6">
        <v>43351.375</v>
      </c>
      <c r="F6016" s="18">
        <v>324.82701534695047</v>
      </c>
    </row>
    <row r="6017" spans="2:6" x14ac:dyDescent="0.6">
      <c r="B6017" s="6">
        <v>42986.416666666664</v>
      </c>
      <c r="C6017" s="18">
        <v>425.22199476917552</v>
      </c>
      <c r="E6017" s="6">
        <v>43351.416666666664</v>
      </c>
      <c r="F6017" s="18">
        <v>328.24421531677228</v>
      </c>
    </row>
    <row r="6018" spans="2:6" x14ac:dyDescent="0.6">
      <c r="B6018" s="6">
        <v>42986.458333333336</v>
      </c>
      <c r="C6018" s="18">
        <v>613.48829432858236</v>
      </c>
      <c r="E6018" s="6">
        <v>43351.458333333336</v>
      </c>
      <c r="F6018" s="18">
        <v>325.96928270763817</v>
      </c>
    </row>
    <row r="6019" spans="2:6" x14ac:dyDescent="0.6">
      <c r="B6019" s="6">
        <v>42986.5</v>
      </c>
      <c r="C6019" s="18">
        <v>972.60726416587795</v>
      </c>
      <c r="E6019" s="6">
        <v>43351.5</v>
      </c>
      <c r="F6019" s="18">
        <v>326.71007636494051</v>
      </c>
    </row>
    <row r="6020" spans="2:6" x14ac:dyDescent="0.6">
      <c r="B6020" s="6">
        <v>42986.541666666664</v>
      </c>
      <c r="C6020" s="18">
        <v>996.69121464093359</v>
      </c>
      <c r="E6020" s="6">
        <v>43351.541666666664</v>
      </c>
      <c r="F6020" s="18">
        <v>323.6647146150795</v>
      </c>
    </row>
    <row r="6021" spans="2:6" x14ac:dyDescent="0.6">
      <c r="B6021" s="6">
        <v>42986.583333333336</v>
      </c>
      <c r="C6021" s="18">
        <v>617.7120919333554</v>
      </c>
      <c r="E6021" s="6">
        <v>43351.583333333336</v>
      </c>
      <c r="F6021" s="18">
        <v>667.42044229083422</v>
      </c>
    </row>
    <row r="6022" spans="2:6" x14ac:dyDescent="0.6">
      <c r="B6022" s="6">
        <v>42986.625</v>
      </c>
      <c r="C6022" s="18">
        <v>609.27627249717602</v>
      </c>
      <c r="E6022" s="6">
        <v>43351.625</v>
      </c>
      <c r="F6022" s="18">
        <v>292.30728040747988</v>
      </c>
    </row>
    <row r="6023" spans="2:6" x14ac:dyDescent="0.6">
      <c r="B6023" s="6">
        <v>42986.666666666664</v>
      </c>
      <c r="C6023" s="18">
        <v>609.70283958487948</v>
      </c>
      <c r="E6023" s="6">
        <v>43351.666666666664</v>
      </c>
      <c r="F6023" s="18">
        <v>42.418557123608053</v>
      </c>
    </row>
    <row r="6024" spans="2:6" x14ac:dyDescent="0.6">
      <c r="B6024" s="6">
        <v>42986.708333333336</v>
      </c>
      <c r="C6024" s="18">
        <v>614.12380223168179</v>
      </c>
      <c r="E6024" s="6">
        <v>43351.708333333336</v>
      </c>
      <c r="F6024" s="18">
        <v>42.453692547480159</v>
      </c>
    </row>
    <row r="6025" spans="2:6" x14ac:dyDescent="0.6">
      <c r="B6025" s="6">
        <v>42986.75</v>
      </c>
      <c r="C6025" s="18">
        <v>425.9124226803242</v>
      </c>
      <c r="E6025" s="6">
        <v>43351.75</v>
      </c>
      <c r="F6025" s="18">
        <v>42.484635453753953</v>
      </c>
    </row>
    <row r="6026" spans="2:6" x14ac:dyDescent="0.6">
      <c r="B6026" s="6">
        <v>42986.791666666664</v>
      </c>
      <c r="C6026" s="18">
        <v>424.95702330271331</v>
      </c>
      <c r="E6026" s="6">
        <v>43351.791666666664</v>
      </c>
      <c r="F6026" s="18">
        <v>42.739437319040192</v>
      </c>
    </row>
    <row r="6027" spans="2:6" x14ac:dyDescent="0.6">
      <c r="B6027" s="6">
        <v>42986.833333333336</v>
      </c>
      <c r="C6027" s="18">
        <v>537.76370072046825</v>
      </c>
      <c r="E6027" s="6">
        <v>43351.833333333336</v>
      </c>
      <c r="F6027" s="18">
        <v>43.153346584637866</v>
      </c>
    </row>
    <row r="6028" spans="2:6" x14ac:dyDescent="0.6">
      <c r="B6028" s="6">
        <v>42986.875</v>
      </c>
      <c r="C6028" s="18">
        <v>542.65915095647142</v>
      </c>
      <c r="E6028" s="6">
        <v>43351.875</v>
      </c>
      <c r="F6028" s="18">
        <v>40.742554610570195</v>
      </c>
    </row>
    <row r="6029" spans="2:6" x14ac:dyDescent="0.6">
      <c r="B6029" s="6">
        <v>42986.916666666664</v>
      </c>
      <c r="C6029" s="18">
        <v>541.09288872241848</v>
      </c>
      <c r="E6029" s="6">
        <v>43351.916666666664</v>
      </c>
      <c r="F6029" s="18">
        <v>40.721443588468603</v>
      </c>
    </row>
    <row r="6030" spans="2:6" x14ac:dyDescent="0.6">
      <c r="B6030" s="6">
        <v>42986.958333333336</v>
      </c>
      <c r="C6030" s="18">
        <v>417.3717044448843</v>
      </c>
      <c r="E6030" s="6">
        <v>43351.958333333336</v>
      </c>
      <c r="F6030" s="18">
        <v>42.908987241321029</v>
      </c>
    </row>
    <row r="6031" spans="2:6" x14ac:dyDescent="0.6">
      <c r="B6031" s="6">
        <v>42987</v>
      </c>
      <c r="C6031" s="18">
        <v>419.55916131072559</v>
      </c>
      <c r="E6031" s="6">
        <v>43352</v>
      </c>
      <c r="F6031" s="18">
        <v>42.991995163890948</v>
      </c>
    </row>
    <row r="6032" spans="2:6" x14ac:dyDescent="0.6">
      <c r="B6032" s="6">
        <v>42987.041666666664</v>
      </c>
      <c r="C6032" s="18">
        <v>542.94086873796186</v>
      </c>
      <c r="E6032" s="6">
        <v>43352.041666666664</v>
      </c>
      <c r="F6032" s="18">
        <v>40.721916218863498</v>
      </c>
    </row>
    <row r="6033" spans="2:6" x14ac:dyDescent="0.6">
      <c r="B6033" s="6">
        <v>42987.083333333336</v>
      </c>
      <c r="C6033" s="18">
        <v>542.40111969523821</v>
      </c>
      <c r="E6033" s="6">
        <v>43352.083333333336</v>
      </c>
      <c r="F6033" s="18">
        <v>43.178824195331856</v>
      </c>
    </row>
    <row r="6034" spans="2:6" x14ac:dyDescent="0.6">
      <c r="B6034" s="6">
        <v>42987.125</v>
      </c>
      <c r="C6034" s="18">
        <v>537.29520242372973</v>
      </c>
      <c r="E6034" s="6">
        <v>43352.125</v>
      </c>
      <c r="F6034" s="18">
        <v>43.147509397400626</v>
      </c>
    </row>
    <row r="6035" spans="2:6" x14ac:dyDescent="0.6">
      <c r="B6035" s="6">
        <v>42987.166666666664</v>
      </c>
      <c r="C6035" s="18">
        <v>154.64259101443744</v>
      </c>
      <c r="E6035" s="6">
        <v>43352.166666666664</v>
      </c>
      <c r="F6035" s="18">
        <v>41.015409950680102</v>
      </c>
    </row>
    <row r="6036" spans="2:6" x14ac:dyDescent="0.6">
      <c r="B6036" s="6">
        <v>42987.208333333336</v>
      </c>
      <c r="C6036" s="18">
        <v>154.8237373214296</v>
      </c>
      <c r="E6036" s="6">
        <v>43352.208333333336</v>
      </c>
      <c r="F6036" s="18">
        <v>43.375701691839353</v>
      </c>
    </row>
    <row r="6037" spans="2:6" x14ac:dyDescent="0.6">
      <c r="B6037" s="6">
        <v>42987.25</v>
      </c>
      <c r="C6037" s="18">
        <v>154.36142950587714</v>
      </c>
      <c r="E6037" s="6">
        <v>43352.25</v>
      </c>
      <c r="F6037" s="18">
        <v>41.168543900383696</v>
      </c>
    </row>
    <row r="6038" spans="2:6" x14ac:dyDescent="0.6">
      <c r="B6038" s="6">
        <v>42987.291666666664</v>
      </c>
      <c r="C6038" s="18">
        <v>154.10391341050379</v>
      </c>
      <c r="E6038" s="6">
        <v>43352.291666666664</v>
      </c>
      <c r="F6038" s="18">
        <v>41.362637661827797</v>
      </c>
    </row>
    <row r="6039" spans="2:6" x14ac:dyDescent="0.6">
      <c r="B6039" s="6">
        <v>42987.333333333336</v>
      </c>
      <c r="C6039" s="18">
        <v>154.07961848205937</v>
      </c>
      <c r="E6039" s="6">
        <v>43352.333333333336</v>
      </c>
      <c r="F6039" s="18">
        <v>41.443060758378707</v>
      </c>
    </row>
    <row r="6040" spans="2:6" x14ac:dyDescent="0.6">
      <c r="B6040" s="6">
        <v>42987.375</v>
      </c>
      <c r="C6040" s="18">
        <v>693.63961729579307</v>
      </c>
      <c r="E6040" s="6">
        <v>43352.375</v>
      </c>
      <c r="F6040" s="18">
        <v>41.319865578545404</v>
      </c>
    </row>
    <row r="6041" spans="2:6" x14ac:dyDescent="0.6">
      <c r="B6041" s="6">
        <v>42987.416666666664</v>
      </c>
      <c r="C6041" s="18">
        <v>713.66112653202413</v>
      </c>
      <c r="E6041" s="6">
        <v>43352.416666666664</v>
      </c>
      <c r="F6041" s="18">
        <v>215.72384519961037</v>
      </c>
    </row>
    <row r="6042" spans="2:6" x14ac:dyDescent="0.6">
      <c r="B6042" s="6">
        <v>42987.458333333336</v>
      </c>
      <c r="C6042" s="18">
        <v>712.75442540963343</v>
      </c>
      <c r="E6042" s="6">
        <v>43352.458333333336</v>
      </c>
      <c r="F6042" s="18">
        <v>1047.0754037539139</v>
      </c>
    </row>
    <row r="6043" spans="2:6" x14ac:dyDescent="0.6">
      <c r="B6043" s="6">
        <v>42987.5</v>
      </c>
      <c r="C6043" s="18">
        <v>674.21333258734694</v>
      </c>
      <c r="E6043" s="6">
        <v>43352.5</v>
      </c>
      <c r="F6043" s="18">
        <v>766.95908642132918</v>
      </c>
    </row>
    <row r="6044" spans="2:6" x14ac:dyDescent="0.6">
      <c r="B6044" s="6">
        <v>42987.541666666664</v>
      </c>
      <c r="C6044" s="18">
        <v>679.57275944391836</v>
      </c>
      <c r="E6044" s="6">
        <v>43352.541666666664</v>
      </c>
      <c r="F6044" s="18">
        <v>769.09211351182603</v>
      </c>
    </row>
    <row r="6045" spans="2:6" x14ac:dyDescent="0.6">
      <c r="B6045" s="6">
        <v>42987.583333333336</v>
      </c>
      <c r="C6045" s="18">
        <v>678.21574714342671</v>
      </c>
      <c r="E6045" s="6">
        <v>43352.583333333336</v>
      </c>
      <c r="F6045" s="18">
        <v>770.25949698130125</v>
      </c>
    </row>
    <row r="6046" spans="2:6" x14ac:dyDescent="0.6">
      <c r="B6046" s="6">
        <v>42987.625</v>
      </c>
      <c r="C6046" s="18">
        <v>292.95841662035963</v>
      </c>
      <c r="E6046" s="6">
        <v>43352.625</v>
      </c>
      <c r="F6046" s="18">
        <v>769.34502407179696</v>
      </c>
    </row>
    <row r="6047" spans="2:6" x14ac:dyDescent="0.6">
      <c r="B6047" s="6">
        <v>42987.666666666664</v>
      </c>
      <c r="C6047" s="18">
        <v>292.77751329210054</v>
      </c>
      <c r="E6047" s="6">
        <v>43352.666666666664</v>
      </c>
      <c r="F6047" s="18">
        <v>596.41192591243157</v>
      </c>
    </row>
    <row r="6048" spans="2:6" x14ac:dyDescent="0.6">
      <c r="B6048" s="6">
        <v>42987.708333333336</v>
      </c>
      <c r="C6048" s="18">
        <v>293.04161959648133</v>
      </c>
      <c r="E6048" s="6">
        <v>43352.708333333336</v>
      </c>
      <c r="F6048" s="18">
        <v>1263.6905995114626</v>
      </c>
    </row>
    <row r="6049" spans="2:6" x14ac:dyDescent="0.6">
      <c r="B6049" s="6">
        <v>42987.75</v>
      </c>
      <c r="C6049" s="18">
        <v>311.18203514522924</v>
      </c>
      <c r="E6049" s="6">
        <v>43352.75</v>
      </c>
      <c r="F6049" s="18">
        <v>1439.9048082351669</v>
      </c>
    </row>
    <row r="6050" spans="2:6" x14ac:dyDescent="0.6">
      <c r="B6050" s="6">
        <v>42987.791666666664</v>
      </c>
      <c r="C6050" s="18">
        <v>443.34465484407099</v>
      </c>
      <c r="E6050" s="6">
        <v>43352.791666666664</v>
      </c>
      <c r="F6050" s="18">
        <v>1435.6582756911364</v>
      </c>
    </row>
    <row r="6051" spans="2:6" x14ac:dyDescent="0.6">
      <c r="B6051" s="6">
        <v>42987.833333333336</v>
      </c>
      <c r="C6051" s="18">
        <v>446.17551260630211</v>
      </c>
      <c r="E6051" s="6">
        <v>43352.833333333336</v>
      </c>
      <c r="F6051" s="18">
        <v>1434.656722206008</v>
      </c>
    </row>
    <row r="6052" spans="2:6" x14ac:dyDescent="0.6">
      <c r="B6052" s="6">
        <v>42987.875</v>
      </c>
      <c r="C6052" s="18">
        <v>446.50246655358171</v>
      </c>
      <c r="E6052" s="6">
        <v>43352.875</v>
      </c>
      <c r="F6052" s="18">
        <v>748.29180152363119</v>
      </c>
    </row>
    <row r="6053" spans="2:6" x14ac:dyDescent="0.6">
      <c r="B6053" s="6">
        <v>42987.916666666664</v>
      </c>
      <c r="C6053" s="18">
        <v>328.45009936120698</v>
      </c>
      <c r="E6053" s="6">
        <v>43352.916666666664</v>
      </c>
      <c r="F6053" s="18">
        <v>758.59013582653347</v>
      </c>
    </row>
    <row r="6054" spans="2:6" x14ac:dyDescent="0.6">
      <c r="B6054" s="6">
        <v>42987.958333333336</v>
      </c>
      <c r="C6054" s="18">
        <v>329.92407654643006</v>
      </c>
      <c r="E6054" s="6">
        <v>43352.958333333336</v>
      </c>
      <c r="F6054" s="18">
        <v>42.690136642456054</v>
      </c>
    </row>
    <row r="6055" spans="2:6" x14ac:dyDescent="0.6">
      <c r="B6055" s="6">
        <v>42988</v>
      </c>
      <c r="C6055" s="18">
        <v>327.3110708893667</v>
      </c>
      <c r="E6055" s="6">
        <v>43353</v>
      </c>
      <c r="F6055" s="18">
        <v>42.747600370645408</v>
      </c>
    </row>
    <row r="6056" spans="2:6" x14ac:dyDescent="0.6">
      <c r="B6056" s="6">
        <v>42988.041666666664</v>
      </c>
      <c r="C6056" s="18">
        <v>447.99385263548913</v>
      </c>
      <c r="E6056" s="6">
        <v>43353.041666666664</v>
      </c>
      <c r="F6056" s="18">
        <v>42.819120678239315</v>
      </c>
    </row>
    <row r="6057" spans="2:6" x14ac:dyDescent="0.6">
      <c r="B6057" s="6">
        <v>42988.083333333336</v>
      </c>
      <c r="C6057" s="18">
        <v>449.58691457311204</v>
      </c>
      <c r="E6057" s="6">
        <v>43353.083333333336</v>
      </c>
      <c r="F6057" s="18">
        <v>42.845732949177304</v>
      </c>
    </row>
    <row r="6058" spans="2:6" x14ac:dyDescent="0.6">
      <c r="B6058" s="6">
        <v>42988.125</v>
      </c>
      <c r="C6058" s="18">
        <v>447.17105215708239</v>
      </c>
      <c r="E6058" s="6">
        <v>43353.125</v>
      </c>
      <c r="F6058" s="18">
        <v>42.728929771317269</v>
      </c>
    </row>
    <row r="6059" spans="2:6" x14ac:dyDescent="0.6">
      <c r="B6059" s="6">
        <v>42988.166666666664</v>
      </c>
      <c r="C6059" s="18">
        <v>575.92053145196496</v>
      </c>
      <c r="E6059" s="6">
        <v>43353.166666666664</v>
      </c>
      <c r="F6059" s="18">
        <v>40.708699280420802</v>
      </c>
    </row>
    <row r="6060" spans="2:6" x14ac:dyDescent="0.6">
      <c r="B6060" s="6">
        <v>42988.208333333336</v>
      </c>
      <c r="C6060" s="18">
        <v>155.89685771942112</v>
      </c>
      <c r="E6060" s="6">
        <v>43353.208333333336</v>
      </c>
      <c r="F6060" s="18">
        <v>40.618410018284997</v>
      </c>
    </row>
    <row r="6061" spans="2:6" x14ac:dyDescent="0.6">
      <c r="B6061" s="6">
        <v>42988.25</v>
      </c>
      <c r="C6061" s="18">
        <v>297.05531518816832</v>
      </c>
      <c r="E6061" s="6">
        <v>43353.25</v>
      </c>
      <c r="F6061" s="18">
        <v>40.719971321953601</v>
      </c>
    </row>
    <row r="6062" spans="2:6" x14ac:dyDescent="0.6">
      <c r="B6062" s="6">
        <v>42988.291666666664</v>
      </c>
      <c r="C6062" s="18">
        <v>158.67690140048629</v>
      </c>
      <c r="E6062" s="6">
        <v>43353.291666666664</v>
      </c>
      <c r="F6062" s="18">
        <v>43.027245980368605</v>
      </c>
    </row>
    <row r="6063" spans="2:6" x14ac:dyDescent="0.6">
      <c r="B6063" s="6">
        <v>42988.333333333336</v>
      </c>
      <c r="C6063" s="18">
        <v>38.799015104505642</v>
      </c>
      <c r="E6063" s="6">
        <v>43353.333333333336</v>
      </c>
      <c r="F6063" s="18">
        <v>40.444087987475797</v>
      </c>
    </row>
    <row r="6064" spans="2:6" x14ac:dyDescent="0.6">
      <c r="B6064" s="6">
        <v>42988.375</v>
      </c>
      <c r="C6064" s="18">
        <v>38.733138998349304</v>
      </c>
      <c r="E6064" s="6">
        <v>43353.375</v>
      </c>
      <c r="F6064" s="18">
        <v>40.4738275369007</v>
      </c>
    </row>
    <row r="6065" spans="2:6" x14ac:dyDescent="0.6">
      <c r="B6065" s="6">
        <v>42988.416666666664</v>
      </c>
      <c r="C6065" s="18">
        <v>19.959579757054598</v>
      </c>
      <c r="E6065" s="6">
        <v>43353.416666666664</v>
      </c>
      <c r="F6065" s="18">
        <v>312.78386489126359</v>
      </c>
    </row>
    <row r="6066" spans="2:6" x14ac:dyDescent="0.6">
      <c r="B6066" s="6">
        <v>42988.458333333336</v>
      </c>
      <c r="C6066" s="18">
        <v>2.1998078034983699</v>
      </c>
      <c r="E6066" s="6">
        <v>43353.458333333336</v>
      </c>
      <c r="F6066" s="18">
        <v>678.81269901434416</v>
      </c>
    </row>
    <row r="6067" spans="2:6" x14ac:dyDescent="0.6">
      <c r="B6067" s="6">
        <v>42988.5</v>
      </c>
      <c r="C6067" s="18">
        <v>139.45755381385433</v>
      </c>
      <c r="E6067" s="6">
        <v>43353.5</v>
      </c>
      <c r="F6067" s="18">
        <v>870.23783591588221</v>
      </c>
    </row>
    <row r="6068" spans="2:6" x14ac:dyDescent="0.6">
      <c r="B6068" s="6">
        <v>42988.541666666664</v>
      </c>
      <c r="C6068" s="18">
        <v>137.27843167199009</v>
      </c>
      <c r="E6068" s="6">
        <v>43353.541666666664</v>
      </c>
      <c r="F6068" s="18">
        <v>484.8639789358765</v>
      </c>
    </row>
    <row r="6069" spans="2:6" x14ac:dyDescent="0.6">
      <c r="B6069" s="6">
        <v>42988.583333333336</v>
      </c>
      <c r="C6069" s="18">
        <v>153.7388973278461</v>
      </c>
      <c r="E6069" s="6">
        <v>43353.583333333336</v>
      </c>
      <c r="F6069" s="18">
        <v>318.35920991897558</v>
      </c>
    </row>
    <row r="6070" spans="2:6" x14ac:dyDescent="0.6">
      <c r="B6070" s="6">
        <v>42988.625</v>
      </c>
      <c r="C6070" s="18">
        <v>156.24568656762418</v>
      </c>
      <c r="E6070" s="6">
        <v>43353.625</v>
      </c>
      <c r="F6070" s="18">
        <v>324.80758723576861</v>
      </c>
    </row>
    <row r="6071" spans="2:6" x14ac:dyDescent="0.6">
      <c r="B6071" s="6">
        <v>42988.666666666664</v>
      </c>
      <c r="C6071" s="18">
        <v>152.2869306521944</v>
      </c>
      <c r="E6071" s="6">
        <v>43353.666666666664</v>
      </c>
      <c r="F6071" s="18">
        <v>323.56208768526687</v>
      </c>
    </row>
    <row r="6072" spans="2:6" x14ac:dyDescent="0.6">
      <c r="B6072" s="6">
        <v>42988.708333333336</v>
      </c>
      <c r="C6072" s="18">
        <v>36.138311021592799</v>
      </c>
      <c r="E6072" s="6">
        <v>43353.708333333336</v>
      </c>
      <c r="F6072" s="18">
        <v>38.562293579313405</v>
      </c>
    </row>
    <row r="6073" spans="2:6" x14ac:dyDescent="0.6">
      <c r="B6073" s="6">
        <v>42988.75</v>
      </c>
      <c r="C6073" s="18">
        <v>36.1397325346204</v>
      </c>
      <c r="E6073" s="6">
        <v>43353.75</v>
      </c>
      <c r="F6073" s="18">
        <v>398.95334207110767</v>
      </c>
    </row>
    <row r="6074" spans="2:6" x14ac:dyDescent="0.6">
      <c r="B6074" s="6">
        <v>42988.791666666664</v>
      </c>
      <c r="C6074" s="18">
        <v>35.993493355645001</v>
      </c>
      <c r="E6074" s="6">
        <v>43353.791666666664</v>
      </c>
      <c r="F6074" s="18">
        <v>263.42358586205228</v>
      </c>
    </row>
    <row r="6075" spans="2:6" x14ac:dyDescent="0.6">
      <c r="B6075" s="6">
        <v>42988.833333333336</v>
      </c>
      <c r="C6075" s="18">
        <v>36.177715779410306</v>
      </c>
      <c r="E6075" s="6">
        <v>43353.833333333336</v>
      </c>
      <c r="F6075" s="18">
        <v>41.947735370000146</v>
      </c>
    </row>
    <row r="6076" spans="2:6" x14ac:dyDescent="0.6">
      <c r="B6076" s="6">
        <v>42988.875</v>
      </c>
      <c r="C6076" s="18">
        <v>36.374799406263506</v>
      </c>
      <c r="E6076" s="6">
        <v>43353.875</v>
      </c>
      <c r="F6076" s="18">
        <v>42.255470676422028</v>
      </c>
    </row>
    <row r="6077" spans="2:6" x14ac:dyDescent="0.6">
      <c r="B6077" s="6">
        <v>42988.916666666664</v>
      </c>
      <c r="C6077" s="18">
        <v>151.78713094923151</v>
      </c>
      <c r="E6077" s="6">
        <v>43353.916666666664</v>
      </c>
      <c r="F6077" s="18">
        <v>39.961493389341499</v>
      </c>
    </row>
    <row r="6078" spans="2:6" x14ac:dyDescent="0.6">
      <c r="B6078" s="6">
        <v>42988.958333333336</v>
      </c>
      <c r="C6078" s="18">
        <v>153.83185408539146</v>
      </c>
      <c r="E6078" s="6">
        <v>43353.958333333336</v>
      </c>
      <c r="F6078" s="18">
        <v>42.335157068570354</v>
      </c>
    </row>
    <row r="6079" spans="2:6" x14ac:dyDescent="0.6">
      <c r="B6079" s="6">
        <v>42989</v>
      </c>
      <c r="C6079" s="18">
        <v>154.34766105016021</v>
      </c>
      <c r="E6079" s="6">
        <v>43354</v>
      </c>
      <c r="F6079" s="18">
        <v>40.001849066416298</v>
      </c>
    </row>
    <row r="6080" spans="2:6" x14ac:dyDescent="0.6">
      <c r="B6080" s="6">
        <v>42989.041666666664</v>
      </c>
      <c r="C6080" s="18">
        <v>155.539472459157</v>
      </c>
      <c r="E6080" s="6">
        <v>43354.041666666664</v>
      </c>
      <c r="F6080" s="18">
        <v>40.163771615558105</v>
      </c>
    </row>
    <row r="6081" spans="2:6" x14ac:dyDescent="0.6">
      <c r="B6081" s="6">
        <v>42989.083333333336</v>
      </c>
      <c r="C6081" s="18">
        <v>439.84855883015393</v>
      </c>
      <c r="E6081" s="6">
        <v>43354.083333333336</v>
      </c>
      <c r="F6081" s="18">
        <v>40.053304858737405</v>
      </c>
    </row>
    <row r="6082" spans="2:6" x14ac:dyDescent="0.6">
      <c r="B6082" s="6">
        <v>42989.125</v>
      </c>
      <c r="C6082" s="18">
        <v>439.76549225952738</v>
      </c>
      <c r="E6082" s="6">
        <v>43354.125</v>
      </c>
      <c r="F6082" s="18">
        <v>40.027582827673996</v>
      </c>
    </row>
    <row r="6083" spans="2:6" x14ac:dyDescent="0.6">
      <c r="B6083" s="6">
        <v>42989.166666666664</v>
      </c>
      <c r="C6083" s="18">
        <v>434.89801437801782</v>
      </c>
      <c r="E6083" s="6">
        <v>43354.166666666664</v>
      </c>
      <c r="F6083" s="18">
        <v>40.1240047740935</v>
      </c>
    </row>
    <row r="6084" spans="2:6" x14ac:dyDescent="0.6">
      <c r="B6084" s="6">
        <v>42989.208333333336</v>
      </c>
      <c r="C6084" s="18">
        <v>580.16374688890141</v>
      </c>
      <c r="E6084" s="6">
        <v>43354.208333333336</v>
      </c>
      <c r="F6084" s="18">
        <v>384.53262537850128</v>
      </c>
    </row>
    <row r="6085" spans="2:6" x14ac:dyDescent="0.6">
      <c r="B6085" s="6">
        <v>42989.25</v>
      </c>
      <c r="C6085" s="18">
        <v>667.5910678651577</v>
      </c>
      <c r="E6085" s="6">
        <v>43354.25</v>
      </c>
      <c r="F6085" s="18">
        <v>212.16420759094999</v>
      </c>
    </row>
    <row r="6086" spans="2:6" x14ac:dyDescent="0.6">
      <c r="B6086" s="6">
        <v>42989.291666666664</v>
      </c>
      <c r="C6086" s="18">
        <v>440.94623824145913</v>
      </c>
      <c r="E6086" s="6">
        <v>43354.291666666664</v>
      </c>
      <c r="F6086" s="18">
        <v>587.28841816054353</v>
      </c>
    </row>
    <row r="6087" spans="2:6" x14ac:dyDescent="0.6">
      <c r="B6087" s="6">
        <v>42989.333333333336</v>
      </c>
      <c r="C6087" s="18">
        <v>442.48220311058782</v>
      </c>
      <c r="E6087" s="6">
        <v>43354.333333333336</v>
      </c>
      <c r="F6087" s="18">
        <v>597.03287361144908</v>
      </c>
    </row>
    <row r="6088" spans="2:6" x14ac:dyDescent="0.6">
      <c r="B6088" s="6">
        <v>42989.375</v>
      </c>
      <c r="C6088" s="18">
        <v>152.07270888010618</v>
      </c>
      <c r="E6088" s="6">
        <v>43354.375</v>
      </c>
      <c r="F6088" s="18">
        <v>771.86264901055097</v>
      </c>
    </row>
    <row r="6089" spans="2:6" x14ac:dyDescent="0.6">
      <c r="B6089" s="6">
        <v>42989.416666666664</v>
      </c>
      <c r="C6089" s="18">
        <v>153.4272636371181</v>
      </c>
      <c r="E6089" s="6">
        <v>43354.416666666664</v>
      </c>
      <c r="F6089" s="18">
        <v>774.09968949158815</v>
      </c>
    </row>
    <row r="6090" spans="2:6" x14ac:dyDescent="0.6">
      <c r="B6090" s="6">
        <v>42989.458333333336</v>
      </c>
      <c r="C6090" s="18">
        <v>389.00934073977817</v>
      </c>
      <c r="E6090" s="6">
        <v>43354.458333333336</v>
      </c>
      <c r="F6090" s="18">
        <v>427.27057087103464</v>
      </c>
    </row>
    <row r="6091" spans="2:6" x14ac:dyDescent="0.6">
      <c r="B6091" s="6">
        <v>42989.5</v>
      </c>
      <c r="C6091" s="18">
        <v>151.39515286975382</v>
      </c>
      <c r="E6091" s="6">
        <v>43354.5</v>
      </c>
      <c r="F6091" s="18">
        <v>428.77643104129334</v>
      </c>
    </row>
    <row r="6092" spans="2:6" x14ac:dyDescent="0.6">
      <c r="B6092" s="6">
        <v>42989.541666666664</v>
      </c>
      <c r="C6092" s="18">
        <v>645.45580260382678</v>
      </c>
      <c r="E6092" s="6">
        <v>43354.541666666664</v>
      </c>
      <c r="F6092" s="18">
        <v>429.11440064959982</v>
      </c>
    </row>
    <row r="6093" spans="2:6" x14ac:dyDescent="0.6">
      <c r="B6093" s="6">
        <v>42989.583333333336</v>
      </c>
      <c r="C6093" s="18">
        <v>676.16733159806904</v>
      </c>
      <c r="E6093" s="6">
        <v>43354.583333333336</v>
      </c>
      <c r="F6093" s="18">
        <v>426.37537130567733</v>
      </c>
    </row>
    <row r="6094" spans="2:6" x14ac:dyDescent="0.6">
      <c r="B6094" s="6">
        <v>42989.625</v>
      </c>
      <c r="C6094" s="18">
        <v>962.40961649245401</v>
      </c>
      <c r="E6094" s="6">
        <v>43354.625</v>
      </c>
      <c r="F6094" s="18">
        <v>426.93163273387438</v>
      </c>
    </row>
    <row r="6095" spans="2:6" x14ac:dyDescent="0.6">
      <c r="B6095" s="6">
        <v>42989.666666666664</v>
      </c>
      <c r="C6095" s="18">
        <v>962.06839462359596</v>
      </c>
      <c r="E6095" s="6">
        <v>43354.666666666664</v>
      </c>
      <c r="F6095" s="18">
        <v>422.9681704415209</v>
      </c>
    </row>
    <row r="6096" spans="2:6" x14ac:dyDescent="0.6">
      <c r="B6096" s="6">
        <v>42989.708333333336</v>
      </c>
      <c r="C6096" s="18">
        <v>949.26966202629637</v>
      </c>
      <c r="E6096" s="6">
        <v>43354.708333333336</v>
      </c>
      <c r="F6096" s="18">
        <v>426.14266273922328</v>
      </c>
    </row>
    <row r="6097" spans="2:6" x14ac:dyDescent="0.6">
      <c r="B6097" s="6">
        <v>42989.75</v>
      </c>
      <c r="C6097" s="18">
        <v>659.85260216182849</v>
      </c>
      <c r="E6097" s="6">
        <v>43354.75</v>
      </c>
      <c r="F6097" s="18">
        <v>769.47992931365752</v>
      </c>
    </row>
    <row r="6098" spans="2:6" x14ac:dyDescent="0.6">
      <c r="B6098" s="6">
        <v>42989.791666666664</v>
      </c>
      <c r="C6098" s="18">
        <v>800.90728035820757</v>
      </c>
      <c r="E6098" s="6">
        <v>43354.791666666664</v>
      </c>
      <c r="F6098" s="18">
        <v>40.057954593234498</v>
      </c>
    </row>
    <row r="6099" spans="2:6" x14ac:dyDescent="0.6">
      <c r="B6099" s="6">
        <v>42989.833333333336</v>
      </c>
      <c r="C6099" s="18">
        <v>834.85214421166165</v>
      </c>
      <c r="E6099" s="6">
        <v>43354.833333333336</v>
      </c>
      <c r="F6099" s="18">
        <v>405.83451522827107</v>
      </c>
    </row>
    <row r="6100" spans="2:6" x14ac:dyDescent="0.6">
      <c r="B6100" s="6">
        <v>42989.875</v>
      </c>
      <c r="C6100" s="18">
        <v>1641.1995807324486</v>
      </c>
      <c r="E6100" s="6">
        <v>43354.875</v>
      </c>
      <c r="F6100" s="18">
        <v>428.19321880764352</v>
      </c>
    </row>
    <row r="6101" spans="2:6" x14ac:dyDescent="0.6">
      <c r="B6101" s="6">
        <v>42989.916666666664</v>
      </c>
      <c r="C6101" s="18">
        <v>718.37716488361286</v>
      </c>
      <c r="E6101" s="6">
        <v>43354.916666666664</v>
      </c>
      <c r="F6101" s="18">
        <v>406.32076055738594</v>
      </c>
    </row>
    <row r="6102" spans="2:6" x14ac:dyDescent="0.6">
      <c r="B6102" s="6">
        <v>42989.958333333336</v>
      </c>
      <c r="C6102" s="18">
        <v>715.10372807820568</v>
      </c>
      <c r="E6102" s="6">
        <v>43354.958333333336</v>
      </c>
      <c r="F6102" s="18">
        <v>40.571888245476501</v>
      </c>
    </row>
    <row r="6103" spans="2:6" x14ac:dyDescent="0.6">
      <c r="B6103" s="6">
        <v>42990</v>
      </c>
      <c r="C6103" s="18">
        <v>697.75449724515192</v>
      </c>
      <c r="E6103" s="6">
        <v>43355</v>
      </c>
      <c r="F6103" s="18">
        <v>40.203021481831698</v>
      </c>
    </row>
    <row r="6104" spans="2:6" x14ac:dyDescent="0.6">
      <c r="B6104" s="6">
        <v>42990.041666666664</v>
      </c>
      <c r="C6104" s="18">
        <v>328.92654789513961</v>
      </c>
      <c r="E6104" s="6">
        <v>43355.041666666664</v>
      </c>
      <c r="F6104" s="18">
        <v>40.554621594746799</v>
      </c>
    </row>
    <row r="6105" spans="2:6" x14ac:dyDescent="0.6">
      <c r="B6105" s="6">
        <v>42990.083333333336</v>
      </c>
      <c r="C6105" s="18">
        <v>813.70033390044955</v>
      </c>
      <c r="E6105" s="6">
        <v>43355.083333333336</v>
      </c>
      <c r="F6105" s="18">
        <v>42.652763290405233</v>
      </c>
    </row>
    <row r="6106" spans="2:6" x14ac:dyDescent="0.6">
      <c r="B6106" s="6">
        <v>42990.125</v>
      </c>
      <c r="C6106" s="18">
        <v>578.19395230187115</v>
      </c>
      <c r="E6106" s="6">
        <v>43355.125</v>
      </c>
      <c r="F6106" s="18">
        <v>40.531843295627098</v>
      </c>
    </row>
    <row r="6107" spans="2:6" x14ac:dyDescent="0.6">
      <c r="B6107" s="6">
        <v>42990.166666666664</v>
      </c>
      <c r="C6107" s="18">
        <v>430.42342555151947</v>
      </c>
      <c r="E6107" s="6">
        <v>43355.166666666664</v>
      </c>
      <c r="F6107" s="18">
        <v>156.27813079410069</v>
      </c>
    </row>
    <row r="6108" spans="2:6" x14ac:dyDescent="0.6">
      <c r="B6108" s="6">
        <v>42990.208333333336</v>
      </c>
      <c r="C6108" s="18">
        <v>36.793888367546799</v>
      </c>
      <c r="E6108" s="6">
        <v>43355.208333333336</v>
      </c>
      <c r="F6108" s="18">
        <v>328.13385003831536</v>
      </c>
    </row>
    <row r="6109" spans="2:6" x14ac:dyDescent="0.6">
      <c r="B6109" s="6">
        <v>42990.25</v>
      </c>
      <c r="C6109" s="18">
        <v>392.56953872256713</v>
      </c>
      <c r="E6109" s="6">
        <v>43355.25</v>
      </c>
      <c r="F6109" s="18">
        <v>212.18445268419001</v>
      </c>
    </row>
    <row r="6110" spans="2:6" x14ac:dyDescent="0.6">
      <c r="B6110" s="6">
        <v>42990.291666666664</v>
      </c>
      <c r="C6110" s="18">
        <v>155.48484282109445</v>
      </c>
      <c r="E6110" s="6">
        <v>43355.291666666664</v>
      </c>
      <c r="F6110" s="18">
        <v>212.25765278286352</v>
      </c>
    </row>
    <row r="6111" spans="2:6" x14ac:dyDescent="0.6">
      <c r="B6111" s="6">
        <v>42990.333333333336</v>
      </c>
      <c r="C6111" s="18">
        <v>507.8099585978174</v>
      </c>
      <c r="E6111" s="6">
        <v>43355.333333333336</v>
      </c>
      <c r="F6111" s="18">
        <v>592.05990546756266</v>
      </c>
    </row>
    <row r="6112" spans="2:6" x14ac:dyDescent="0.6">
      <c r="B6112" s="6">
        <v>42990.375</v>
      </c>
      <c r="C6112" s="18">
        <v>1848.7827360110778</v>
      </c>
      <c r="E6112" s="6">
        <v>43355.375</v>
      </c>
      <c r="F6112" s="18">
        <v>770.05884769015677</v>
      </c>
    </row>
    <row r="6113" spans="2:6" x14ac:dyDescent="0.6">
      <c r="B6113" s="6">
        <v>42990.416666666664</v>
      </c>
      <c r="C6113" s="18">
        <v>1801.2609115770106</v>
      </c>
      <c r="E6113" s="6">
        <v>43355.416666666664</v>
      </c>
      <c r="F6113" s="18">
        <v>769.73633782280649</v>
      </c>
    </row>
    <row r="6114" spans="2:6" x14ac:dyDescent="0.6">
      <c r="B6114" s="6">
        <v>42990.458333333336</v>
      </c>
      <c r="C6114" s="18">
        <v>1791.6910304556927</v>
      </c>
      <c r="E6114" s="6">
        <v>43355.458333333336</v>
      </c>
      <c r="F6114" s="18">
        <v>771.13555120574028</v>
      </c>
    </row>
    <row r="6115" spans="2:6" x14ac:dyDescent="0.6">
      <c r="B6115" s="6">
        <v>42990.5</v>
      </c>
      <c r="C6115" s="18">
        <v>1732.2391288132117</v>
      </c>
      <c r="E6115" s="6">
        <v>43355.5</v>
      </c>
      <c r="F6115" s="18">
        <v>773.1294091203456</v>
      </c>
    </row>
    <row r="6116" spans="2:6" x14ac:dyDescent="0.6">
      <c r="B6116" s="6">
        <v>42990.541666666664</v>
      </c>
      <c r="C6116" s="18">
        <v>805.48067252264946</v>
      </c>
      <c r="E6116" s="6">
        <v>43355.541666666664</v>
      </c>
      <c r="F6116" s="18">
        <v>776.00728751288375</v>
      </c>
    </row>
    <row r="6117" spans="2:6" x14ac:dyDescent="0.6">
      <c r="B6117" s="6">
        <v>42990.583333333336</v>
      </c>
      <c r="C6117" s="18">
        <v>805.3934946568794</v>
      </c>
      <c r="E6117" s="6">
        <v>43355.583333333336</v>
      </c>
      <c r="F6117" s="18">
        <v>777.95996064927704</v>
      </c>
    </row>
    <row r="6118" spans="2:6" x14ac:dyDescent="0.6">
      <c r="B6118" s="6">
        <v>42990.625</v>
      </c>
      <c r="C6118" s="18">
        <v>808.53079615539832</v>
      </c>
      <c r="E6118" s="6">
        <v>43355.625</v>
      </c>
      <c r="F6118" s="18">
        <v>777.45026528252242</v>
      </c>
    </row>
    <row r="6119" spans="2:6" x14ac:dyDescent="0.6">
      <c r="B6119" s="6">
        <v>42990.666666666664</v>
      </c>
      <c r="C6119" s="18">
        <v>1104.9260475169276</v>
      </c>
      <c r="E6119" s="6">
        <v>43355.666666666664</v>
      </c>
      <c r="F6119" s="18">
        <v>778.17719829559223</v>
      </c>
    </row>
    <row r="6120" spans="2:6" x14ac:dyDescent="0.6">
      <c r="B6120" s="6">
        <v>42990.708333333336</v>
      </c>
      <c r="C6120" s="18">
        <v>1720.0002788665531</v>
      </c>
      <c r="E6120" s="6">
        <v>43355.708333333336</v>
      </c>
      <c r="F6120" s="18">
        <v>776.10709894180195</v>
      </c>
    </row>
    <row r="6121" spans="2:6" x14ac:dyDescent="0.6">
      <c r="B6121" s="6">
        <v>42990.75</v>
      </c>
      <c r="C6121" s="18">
        <v>3141.4912034273102</v>
      </c>
      <c r="E6121" s="6">
        <v>43355.75</v>
      </c>
      <c r="F6121" s="18">
        <v>778.89224290635798</v>
      </c>
    </row>
    <row r="6122" spans="2:6" x14ac:dyDescent="0.6">
      <c r="B6122" s="6">
        <v>42990.791666666664</v>
      </c>
      <c r="C6122" s="18">
        <v>2454.9397420687114</v>
      </c>
      <c r="E6122" s="6">
        <v>43355.791666666664</v>
      </c>
      <c r="F6122" s="18">
        <v>780.04086428430173</v>
      </c>
    </row>
    <row r="6123" spans="2:6" x14ac:dyDescent="0.6">
      <c r="B6123" s="6">
        <v>42990.833333333336</v>
      </c>
      <c r="C6123" s="18">
        <v>2106.6198357783387</v>
      </c>
      <c r="E6123" s="6">
        <v>43355.833333333336</v>
      </c>
      <c r="F6123" s="18">
        <v>780.69076889885514</v>
      </c>
    </row>
    <row r="6124" spans="2:6" x14ac:dyDescent="0.6">
      <c r="B6124" s="6">
        <v>42990.875</v>
      </c>
      <c r="C6124" s="18">
        <v>1135.6699254454481</v>
      </c>
      <c r="E6124" s="6">
        <v>43355.875</v>
      </c>
      <c r="F6124" s="18">
        <v>781.60154584672478</v>
      </c>
    </row>
    <row r="6125" spans="2:6" x14ac:dyDescent="0.6">
      <c r="B6125" s="6">
        <v>42990.916666666664</v>
      </c>
      <c r="C6125" s="18">
        <v>435.47237799962204</v>
      </c>
      <c r="E6125" s="6">
        <v>43355.916666666664</v>
      </c>
      <c r="F6125" s="18">
        <v>781.85195004913351</v>
      </c>
    </row>
    <row r="6126" spans="2:6" x14ac:dyDescent="0.6">
      <c r="B6126" s="6">
        <v>42990.958333333336</v>
      </c>
      <c r="C6126" s="18">
        <v>434.59171423845748</v>
      </c>
      <c r="E6126" s="6">
        <v>43355.958333333336</v>
      </c>
      <c r="F6126" s="18">
        <v>754.14192367977398</v>
      </c>
    </row>
    <row r="6127" spans="2:6" x14ac:dyDescent="0.6">
      <c r="B6127" s="6">
        <v>42991</v>
      </c>
      <c r="C6127" s="18">
        <v>518.68451294634042</v>
      </c>
      <c r="E6127" s="6">
        <v>43356</v>
      </c>
      <c r="F6127" s="18">
        <v>390.51191931830414</v>
      </c>
    </row>
    <row r="6128" spans="2:6" x14ac:dyDescent="0.6">
      <c r="B6128" s="6">
        <v>42991.041666666664</v>
      </c>
      <c r="C6128" s="18">
        <v>153.72622578832809</v>
      </c>
      <c r="E6128" s="6">
        <v>43356.041666666664</v>
      </c>
      <c r="F6128" s="18">
        <v>388.38695479498847</v>
      </c>
    </row>
    <row r="6129" spans="2:6" x14ac:dyDescent="0.6">
      <c r="B6129" s="6">
        <v>42991.083333333336</v>
      </c>
      <c r="C6129" s="18">
        <v>522.20287432829389</v>
      </c>
      <c r="E6129" s="6">
        <v>43356.083333333336</v>
      </c>
      <c r="F6129" s="18">
        <v>387.97535972171232</v>
      </c>
    </row>
    <row r="6130" spans="2:6" x14ac:dyDescent="0.6">
      <c r="B6130" s="6">
        <v>42991.125</v>
      </c>
      <c r="C6130" s="18">
        <v>154.5603197309697</v>
      </c>
      <c r="E6130" s="6">
        <v>43356.125</v>
      </c>
      <c r="F6130" s="18">
        <v>389.50229500240687</v>
      </c>
    </row>
    <row r="6131" spans="2:6" x14ac:dyDescent="0.6">
      <c r="B6131" s="6">
        <v>42991.166666666664</v>
      </c>
      <c r="C6131" s="18">
        <v>156.86177167574544</v>
      </c>
      <c r="E6131" s="6">
        <v>43356.166666666664</v>
      </c>
      <c r="F6131" s="18">
        <v>391.20153103298526</v>
      </c>
    </row>
    <row r="6132" spans="2:6" x14ac:dyDescent="0.6">
      <c r="B6132" s="6">
        <v>42991.208333333336</v>
      </c>
      <c r="C6132" s="18">
        <v>38.918340734905549</v>
      </c>
      <c r="E6132" s="6">
        <v>43356.208333333336</v>
      </c>
      <c r="F6132" s="18">
        <v>390.65869260999796</v>
      </c>
    </row>
    <row r="6133" spans="2:6" x14ac:dyDescent="0.6">
      <c r="B6133" s="6">
        <v>42991.25</v>
      </c>
      <c r="C6133" s="18">
        <v>36.628354670206605</v>
      </c>
      <c r="E6133" s="6">
        <v>43356.25</v>
      </c>
      <c r="F6133" s="18">
        <v>764.99421731736686</v>
      </c>
    </row>
    <row r="6134" spans="2:6" x14ac:dyDescent="0.6">
      <c r="B6134" s="6">
        <v>42991.291666666664</v>
      </c>
      <c r="C6134" s="18">
        <v>402.91784364912201</v>
      </c>
      <c r="E6134" s="6">
        <v>43356.291666666664</v>
      </c>
      <c r="F6134" s="18">
        <v>768.2434640550598</v>
      </c>
    </row>
    <row r="6135" spans="2:6" x14ac:dyDescent="0.6">
      <c r="B6135" s="6">
        <v>42991.333333333336</v>
      </c>
      <c r="C6135" s="18">
        <v>423.31672495947913</v>
      </c>
      <c r="E6135" s="6">
        <v>43356.333333333336</v>
      </c>
      <c r="F6135" s="18">
        <v>777.82582840813313</v>
      </c>
    </row>
    <row r="6136" spans="2:6" x14ac:dyDescent="0.6">
      <c r="B6136" s="6">
        <v>42991.375</v>
      </c>
      <c r="C6136" s="18">
        <v>801.86822659849963</v>
      </c>
      <c r="E6136" s="6">
        <v>43356.375</v>
      </c>
      <c r="F6136" s="18">
        <v>780.06799174732464</v>
      </c>
    </row>
    <row r="6137" spans="2:6" x14ac:dyDescent="0.6">
      <c r="B6137" s="6">
        <v>42991.416666666664</v>
      </c>
      <c r="C6137" s="18">
        <v>803.95439353094991</v>
      </c>
      <c r="E6137" s="6">
        <v>43356.416666666664</v>
      </c>
      <c r="F6137" s="18">
        <v>781.4993591721834</v>
      </c>
    </row>
    <row r="6138" spans="2:6" x14ac:dyDescent="0.6">
      <c r="B6138" s="6">
        <v>42991.458333333336</v>
      </c>
      <c r="C6138" s="18">
        <v>1142.0030150143275</v>
      </c>
      <c r="E6138" s="6">
        <v>43356.458333333336</v>
      </c>
      <c r="F6138" s="18">
        <v>783.31075418684054</v>
      </c>
    </row>
    <row r="6139" spans="2:6" x14ac:dyDescent="0.6">
      <c r="B6139" s="6">
        <v>42991.5</v>
      </c>
      <c r="C6139" s="18">
        <v>1141.0087732129618</v>
      </c>
      <c r="E6139" s="6">
        <v>43356.5</v>
      </c>
      <c r="F6139" s="18">
        <v>782.20900545861775</v>
      </c>
    </row>
    <row r="6140" spans="2:6" x14ac:dyDescent="0.6">
      <c r="B6140" s="6">
        <v>42991.541666666664</v>
      </c>
      <c r="C6140" s="18">
        <v>1127.599675413765</v>
      </c>
      <c r="E6140" s="6">
        <v>43356.541666666664</v>
      </c>
      <c r="F6140" s="18">
        <v>781.83669612248582</v>
      </c>
    </row>
    <row r="6141" spans="2:6" x14ac:dyDescent="0.6">
      <c r="B6141" s="6">
        <v>42991.583333333336</v>
      </c>
      <c r="C6141" s="18">
        <v>1531.253921258181</v>
      </c>
      <c r="E6141" s="6">
        <v>43356.583333333336</v>
      </c>
      <c r="F6141" s="18">
        <v>779.58596897125199</v>
      </c>
    </row>
    <row r="6142" spans="2:6" x14ac:dyDescent="0.6">
      <c r="B6142" s="6">
        <v>42991.625</v>
      </c>
      <c r="C6142" s="18">
        <v>1532.9503143098589</v>
      </c>
      <c r="E6142" s="6">
        <v>43356.625</v>
      </c>
      <c r="F6142" s="18">
        <v>776.69397398630667</v>
      </c>
    </row>
    <row r="6143" spans="2:6" x14ac:dyDescent="0.6">
      <c r="B6143" s="6">
        <v>42991.666666666664</v>
      </c>
      <c r="C6143" s="18">
        <v>1723.0880255296456</v>
      </c>
      <c r="E6143" s="6">
        <v>43356.666666666664</v>
      </c>
      <c r="F6143" s="18">
        <v>778.54480896141695</v>
      </c>
    </row>
    <row r="6144" spans="2:6" x14ac:dyDescent="0.6">
      <c r="B6144" s="6">
        <v>42991.708333333336</v>
      </c>
      <c r="C6144" s="18">
        <v>1513.5229234705992</v>
      </c>
      <c r="E6144" s="6">
        <v>43356.708333333336</v>
      </c>
      <c r="F6144" s="18">
        <v>776.23576901753563</v>
      </c>
    </row>
    <row r="6145" spans="2:6" x14ac:dyDescent="0.6">
      <c r="B6145" s="6">
        <v>42991.75</v>
      </c>
      <c r="C6145" s="18">
        <v>1080.5210639995987</v>
      </c>
      <c r="E6145" s="6">
        <v>43356.75</v>
      </c>
      <c r="F6145" s="18">
        <v>774.6144252141296</v>
      </c>
    </row>
    <row r="6146" spans="2:6" x14ac:dyDescent="0.6">
      <c r="B6146" s="6">
        <v>42991.791666666664</v>
      </c>
      <c r="C6146" s="18">
        <v>683.27373288313413</v>
      </c>
      <c r="E6146" s="6">
        <v>43356.791666666664</v>
      </c>
      <c r="F6146" s="18">
        <v>776.94070792052332</v>
      </c>
    </row>
    <row r="6147" spans="2:6" x14ac:dyDescent="0.6">
      <c r="B6147" s="6">
        <v>42991.833333333336</v>
      </c>
      <c r="C6147" s="18">
        <v>685.64866875118526</v>
      </c>
      <c r="E6147" s="6">
        <v>43356.833333333336</v>
      </c>
      <c r="F6147" s="18">
        <v>780.26421918603978</v>
      </c>
    </row>
    <row r="6148" spans="2:6" x14ac:dyDescent="0.6">
      <c r="B6148" s="6">
        <v>42991.875</v>
      </c>
      <c r="C6148" s="18">
        <v>825.52822440465184</v>
      </c>
      <c r="E6148" s="6">
        <v>43356.875</v>
      </c>
      <c r="F6148" s="18">
        <v>781.13415267295136</v>
      </c>
    </row>
    <row r="6149" spans="2:6" x14ac:dyDescent="0.6">
      <c r="B6149" s="6">
        <v>42991.916666666664</v>
      </c>
      <c r="C6149" s="18">
        <v>1003.0053261036317</v>
      </c>
      <c r="E6149" s="6">
        <v>43356.916666666664</v>
      </c>
      <c r="F6149" s="18">
        <v>780.75889668994319</v>
      </c>
    </row>
    <row r="6150" spans="2:6" x14ac:dyDescent="0.6">
      <c r="B6150" s="6">
        <v>42991.958333333336</v>
      </c>
      <c r="C6150" s="18">
        <v>814.90099629719884</v>
      </c>
      <c r="E6150" s="6">
        <v>43356.958333333336</v>
      </c>
      <c r="F6150" s="18">
        <v>782.89519380516367</v>
      </c>
    </row>
    <row r="6151" spans="2:6" x14ac:dyDescent="0.6">
      <c r="B6151" s="6">
        <v>42992</v>
      </c>
      <c r="C6151" s="18">
        <v>399.75218644036141</v>
      </c>
      <c r="E6151" s="6">
        <v>43357</v>
      </c>
      <c r="F6151" s="18">
        <v>394.71778995937683</v>
      </c>
    </row>
    <row r="6152" spans="2:6" x14ac:dyDescent="0.6">
      <c r="B6152" s="6">
        <v>42992.041666666664</v>
      </c>
      <c r="C6152" s="18">
        <v>783.32307422213898</v>
      </c>
      <c r="E6152" s="6">
        <v>43357.041666666664</v>
      </c>
      <c r="F6152" s="18">
        <v>394.90273494932319</v>
      </c>
    </row>
    <row r="6153" spans="2:6" x14ac:dyDescent="0.6">
      <c r="B6153" s="6">
        <v>42992.083333333336</v>
      </c>
      <c r="C6153" s="18">
        <v>891.6379078870325</v>
      </c>
      <c r="E6153" s="6">
        <v>43357.083333333336</v>
      </c>
      <c r="F6153" s="18">
        <v>752.33955309549776</v>
      </c>
    </row>
    <row r="6154" spans="2:6" x14ac:dyDescent="0.6">
      <c r="B6154" s="6">
        <v>42992.125</v>
      </c>
      <c r="C6154" s="18">
        <v>543.92034099949637</v>
      </c>
      <c r="E6154" s="6">
        <v>43357.125</v>
      </c>
      <c r="F6154" s="18">
        <v>397.41623001681324</v>
      </c>
    </row>
    <row r="6155" spans="2:6" x14ac:dyDescent="0.6">
      <c r="B6155" s="6">
        <v>42992.166666666664</v>
      </c>
      <c r="C6155" s="18">
        <v>551.93894090440301</v>
      </c>
      <c r="E6155" s="6">
        <v>43357.166666666664</v>
      </c>
      <c r="F6155" s="18">
        <v>769.00658419714864</v>
      </c>
    </row>
    <row r="6156" spans="2:6" x14ac:dyDescent="0.6">
      <c r="B6156" s="6">
        <v>42992.208333333336</v>
      </c>
      <c r="C6156" s="18">
        <v>1856.0940147272718</v>
      </c>
      <c r="E6156" s="6">
        <v>43357.208333333336</v>
      </c>
      <c r="F6156" s="18">
        <v>1130.1817723846411</v>
      </c>
    </row>
    <row r="6157" spans="2:6" x14ac:dyDescent="0.6">
      <c r="B6157" s="6">
        <v>42992.25</v>
      </c>
      <c r="C6157" s="18">
        <v>531.34867362764055</v>
      </c>
      <c r="E6157" s="6">
        <v>43357.25</v>
      </c>
      <c r="F6157" s="18">
        <v>1134.7210182968747</v>
      </c>
    </row>
    <row r="6158" spans="2:6" x14ac:dyDescent="0.6">
      <c r="B6158" s="6">
        <v>42992.291666666664</v>
      </c>
      <c r="C6158" s="18">
        <v>537.34937034182997</v>
      </c>
      <c r="E6158" s="6">
        <v>43357.291666666664</v>
      </c>
      <c r="F6158" s="18">
        <v>1124.7991514290691</v>
      </c>
    </row>
    <row r="6159" spans="2:6" x14ac:dyDescent="0.6">
      <c r="B6159" s="6">
        <v>42992.333333333336</v>
      </c>
      <c r="C6159" s="18">
        <v>538.18048143598662</v>
      </c>
      <c r="E6159" s="6">
        <v>43357.333333333336</v>
      </c>
      <c r="F6159" s="18">
        <v>772.41583498371858</v>
      </c>
    </row>
    <row r="6160" spans="2:6" x14ac:dyDescent="0.6">
      <c r="B6160" s="6">
        <v>42992.375</v>
      </c>
      <c r="C6160" s="18">
        <v>1847.3012008121248</v>
      </c>
      <c r="E6160" s="6">
        <v>43357.375</v>
      </c>
      <c r="F6160" s="18">
        <v>774.89789318720352</v>
      </c>
    </row>
    <row r="6161" spans="2:6" x14ac:dyDescent="0.6">
      <c r="B6161" s="6">
        <v>42992.416666666664</v>
      </c>
      <c r="C6161" s="18">
        <v>1843.4390545309871</v>
      </c>
      <c r="E6161" s="6">
        <v>43357.416666666664</v>
      </c>
      <c r="F6161" s="18">
        <v>775.13124951375744</v>
      </c>
    </row>
    <row r="6162" spans="2:6" x14ac:dyDescent="0.6">
      <c r="B6162" s="6">
        <v>42992.458333333336</v>
      </c>
      <c r="C6162" s="18">
        <v>1711.7773575316503</v>
      </c>
      <c r="E6162" s="6">
        <v>43357.458333333336</v>
      </c>
      <c r="F6162" s="18">
        <v>771.56988497296834</v>
      </c>
    </row>
    <row r="6163" spans="2:6" x14ac:dyDescent="0.6">
      <c r="B6163" s="6">
        <v>42992.5</v>
      </c>
      <c r="C6163" s="18">
        <v>1711.7985448625336</v>
      </c>
      <c r="E6163" s="6">
        <v>43357.5</v>
      </c>
      <c r="F6163" s="18">
        <v>769.28105967892452</v>
      </c>
    </row>
    <row r="6164" spans="2:6" x14ac:dyDescent="0.6">
      <c r="B6164" s="6">
        <v>42992.541666666664</v>
      </c>
      <c r="C6164" s="18">
        <v>1698.9214635066164</v>
      </c>
      <c r="E6164" s="6">
        <v>43357.541666666664</v>
      </c>
      <c r="F6164" s="18">
        <v>767.08680529011497</v>
      </c>
    </row>
    <row r="6165" spans="2:6" x14ac:dyDescent="0.6">
      <c r="B6165" s="6">
        <v>42992.583333333336</v>
      </c>
      <c r="C6165" s="18">
        <v>1707.2163170814492</v>
      </c>
      <c r="E6165" s="6">
        <v>43357.583333333336</v>
      </c>
      <c r="F6165" s="18">
        <v>764.77479651609906</v>
      </c>
    </row>
    <row r="6166" spans="2:6" x14ac:dyDescent="0.6">
      <c r="B6166" s="6">
        <v>42992.625</v>
      </c>
      <c r="C6166" s="18">
        <v>1698.2800781016865</v>
      </c>
      <c r="E6166" s="6">
        <v>43357.625</v>
      </c>
      <c r="F6166" s="18">
        <v>762.77710962507285</v>
      </c>
    </row>
    <row r="6167" spans="2:6" x14ac:dyDescent="0.6">
      <c r="B6167" s="6">
        <v>42992.666666666664</v>
      </c>
      <c r="C6167" s="18">
        <v>406.05962383694032</v>
      </c>
      <c r="E6167" s="6">
        <v>43357.666666666664</v>
      </c>
      <c r="F6167" s="18">
        <v>761.68820959726781</v>
      </c>
    </row>
    <row r="6168" spans="2:6" x14ac:dyDescent="0.6">
      <c r="B6168" s="6">
        <v>42992.708333333336</v>
      </c>
      <c r="C6168" s="18">
        <v>423.97494221634298</v>
      </c>
      <c r="E6168" s="6">
        <v>43357.708333333336</v>
      </c>
      <c r="F6168" s="18">
        <v>762.13541311475865</v>
      </c>
    </row>
    <row r="6169" spans="2:6" x14ac:dyDescent="0.6">
      <c r="B6169" s="6">
        <v>42992.75</v>
      </c>
      <c r="C6169" s="18">
        <v>424.8658293762461</v>
      </c>
      <c r="E6169" s="6">
        <v>43357.75</v>
      </c>
      <c r="F6169" s="18">
        <v>762.38677893744443</v>
      </c>
    </row>
    <row r="6170" spans="2:6" x14ac:dyDescent="0.6">
      <c r="B6170" s="6">
        <v>42992.791666666664</v>
      </c>
      <c r="C6170" s="18">
        <v>423.84340414881649</v>
      </c>
      <c r="E6170" s="6">
        <v>43357.791666666664</v>
      </c>
      <c r="F6170" s="18">
        <v>763.40453480614462</v>
      </c>
    </row>
    <row r="6171" spans="2:6" x14ac:dyDescent="0.6">
      <c r="B6171" s="6">
        <v>42992.833333333336</v>
      </c>
      <c r="C6171" s="18">
        <v>425.54783008363472</v>
      </c>
      <c r="E6171" s="6">
        <v>43357.833333333336</v>
      </c>
      <c r="F6171" s="18">
        <v>766.36047969394053</v>
      </c>
    </row>
    <row r="6172" spans="2:6" x14ac:dyDescent="0.6">
      <c r="B6172" s="6">
        <v>42992.875</v>
      </c>
      <c r="C6172" s="18">
        <v>426.20639327631989</v>
      </c>
      <c r="E6172" s="6">
        <v>43357.875</v>
      </c>
      <c r="F6172" s="18">
        <v>765.81437413533331</v>
      </c>
    </row>
    <row r="6173" spans="2:6" x14ac:dyDescent="0.6">
      <c r="B6173" s="6">
        <v>42992.916666666664</v>
      </c>
      <c r="C6173" s="18">
        <v>425.57517801443674</v>
      </c>
      <c r="E6173" s="6">
        <v>43357.916666666664</v>
      </c>
      <c r="F6173" s="18">
        <v>771.1567797215771</v>
      </c>
    </row>
    <row r="6174" spans="2:6" x14ac:dyDescent="0.6">
      <c r="B6174" s="6">
        <v>42992.958333333336</v>
      </c>
      <c r="C6174" s="18">
        <v>426.4699676111</v>
      </c>
      <c r="E6174" s="6">
        <v>43357.958333333336</v>
      </c>
      <c r="F6174" s="18">
        <v>768.30211731804627</v>
      </c>
    </row>
    <row r="6175" spans="2:6" x14ac:dyDescent="0.6">
      <c r="B6175" s="6">
        <v>42993</v>
      </c>
      <c r="C6175" s="18">
        <v>425.75797153048995</v>
      </c>
      <c r="E6175" s="6">
        <v>43358</v>
      </c>
      <c r="F6175" s="18">
        <v>394.29405938042396</v>
      </c>
    </row>
    <row r="6176" spans="2:6" x14ac:dyDescent="0.6">
      <c r="B6176" s="6">
        <v>42993.041666666664</v>
      </c>
      <c r="C6176" s="18">
        <v>542.81527787314428</v>
      </c>
      <c r="E6176" s="6">
        <v>43358.041666666664</v>
      </c>
      <c r="F6176" s="18">
        <v>765.72701628578875</v>
      </c>
    </row>
    <row r="6177" spans="2:6" x14ac:dyDescent="0.6">
      <c r="B6177" s="6">
        <v>42993.083333333336</v>
      </c>
      <c r="C6177" s="18">
        <v>539.09138968997422</v>
      </c>
      <c r="E6177" s="6">
        <v>43358.083333333336</v>
      </c>
      <c r="F6177" s="18">
        <v>766.96362933529667</v>
      </c>
    </row>
    <row r="6178" spans="2:6" x14ac:dyDescent="0.6">
      <c r="B6178" s="6">
        <v>42993.125</v>
      </c>
      <c r="C6178" s="18">
        <v>537.40005275236138</v>
      </c>
      <c r="E6178" s="6">
        <v>43358.125</v>
      </c>
      <c r="F6178" s="18">
        <v>763.92535725487448</v>
      </c>
    </row>
    <row r="6179" spans="2:6" x14ac:dyDescent="0.6">
      <c r="B6179" s="6">
        <v>42993.166666666664</v>
      </c>
      <c r="C6179" s="18">
        <v>537.2406502321021</v>
      </c>
      <c r="E6179" s="6">
        <v>43358.166666666664</v>
      </c>
      <c r="F6179" s="18">
        <v>764.26804790920539</v>
      </c>
    </row>
    <row r="6180" spans="2:6" x14ac:dyDescent="0.6">
      <c r="B6180" s="6">
        <v>42993.208333333336</v>
      </c>
      <c r="C6180" s="18">
        <v>425.54849580168707</v>
      </c>
      <c r="E6180" s="6">
        <v>43358.208333333336</v>
      </c>
      <c r="F6180" s="18">
        <v>767.31935785505334</v>
      </c>
    </row>
    <row r="6181" spans="2:6" x14ac:dyDescent="0.6">
      <c r="B6181" s="6">
        <v>42993.25</v>
      </c>
      <c r="C6181" s="18">
        <v>425.86945433563551</v>
      </c>
      <c r="E6181" s="6">
        <v>43358.25</v>
      </c>
      <c r="F6181" s="18">
        <v>767.00339765336651</v>
      </c>
    </row>
    <row r="6182" spans="2:6" x14ac:dyDescent="0.6">
      <c r="B6182" s="6">
        <v>42993.291666666664</v>
      </c>
      <c r="C6182" s="18">
        <v>425.47491416719174</v>
      </c>
      <c r="E6182" s="6">
        <v>43358.291666666664</v>
      </c>
      <c r="F6182" s="18">
        <v>765.50396992577271</v>
      </c>
    </row>
    <row r="6183" spans="2:6" x14ac:dyDescent="0.6">
      <c r="B6183" s="6">
        <v>42993.333333333336</v>
      </c>
      <c r="C6183" s="18">
        <v>425.8418053838941</v>
      </c>
      <c r="E6183" s="6">
        <v>43358.333333333336</v>
      </c>
      <c r="F6183" s="18">
        <v>781.83519393496852</v>
      </c>
    </row>
    <row r="6184" spans="2:6" x14ac:dyDescent="0.6">
      <c r="B6184" s="6">
        <v>42993.375</v>
      </c>
      <c r="C6184" s="18">
        <v>425.4886540667207</v>
      </c>
      <c r="E6184" s="6">
        <v>43358.375</v>
      </c>
      <c r="F6184" s="18">
        <v>778.99818937937312</v>
      </c>
    </row>
    <row r="6185" spans="2:6" x14ac:dyDescent="0.6">
      <c r="B6185" s="6">
        <v>42993.416666666664</v>
      </c>
      <c r="C6185" s="18">
        <v>425.29529594845189</v>
      </c>
      <c r="E6185" s="6">
        <v>43358.416666666664</v>
      </c>
      <c r="F6185" s="18">
        <v>778.90394291347741</v>
      </c>
    </row>
    <row r="6186" spans="2:6" x14ac:dyDescent="0.6">
      <c r="B6186" s="6">
        <v>42993.458333333336</v>
      </c>
      <c r="C6186" s="18">
        <v>424.49984538184219</v>
      </c>
      <c r="E6186" s="6">
        <v>43358.458333333336</v>
      </c>
      <c r="F6186" s="18">
        <v>778.89543723636075</v>
      </c>
    </row>
    <row r="6187" spans="2:6" x14ac:dyDescent="0.6">
      <c r="B6187" s="6">
        <v>42993.5</v>
      </c>
      <c r="C6187" s="18">
        <v>524.45226074907339</v>
      </c>
      <c r="E6187" s="6">
        <v>43358.5</v>
      </c>
      <c r="F6187" s="18">
        <v>427.99300674544372</v>
      </c>
    </row>
    <row r="6188" spans="2:6" x14ac:dyDescent="0.6">
      <c r="B6188" s="6">
        <v>42993.541666666664</v>
      </c>
      <c r="C6188" s="18">
        <v>543.14547777705616</v>
      </c>
      <c r="E6188" s="6">
        <v>43358.541666666664</v>
      </c>
      <c r="F6188" s="18">
        <v>426.82752106560537</v>
      </c>
    </row>
    <row r="6189" spans="2:6" x14ac:dyDescent="0.6">
      <c r="B6189" s="6">
        <v>42993.583333333336</v>
      </c>
      <c r="C6189" s="18">
        <v>522.15813888761659</v>
      </c>
      <c r="E6189" s="6">
        <v>43358.583333333336</v>
      </c>
      <c r="F6189" s="18">
        <v>423.82515862358878</v>
      </c>
    </row>
    <row r="6190" spans="2:6" x14ac:dyDescent="0.6">
      <c r="B6190" s="6">
        <v>42993.625</v>
      </c>
      <c r="C6190" s="18">
        <v>389.2515305540287</v>
      </c>
      <c r="E6190" s="6">
        <v>43358.625</v>
      </c>
      <c r="F6190" s="18">
        <v>423.50107213761999</v>
      </c>
    </row>
    <row r="6191" spans="2:6" x14ac:dyDescent="0.6">
      <c r="B6191" s="6">
        <v>42993.666666666664</v>
      </c>
      <c r="C6191" s="18">
        <v>388.5105919498863</v>
      </c>
      <c r="E6191" s="6">
        <v>43358.666666666664</v>
      </c>
      <c r="F6191" s="18">
        <v>753.84100222693417</v>
      </c>
    </row>
    <row r="6192" spans="2:6" x14ac:dyDescent="0.6">
      <c r="B6192" s="6">
        <v>42993.708333333336</v>
      </c>
      <c r="C6192" s="18">
        <v>389.12475005308778</v>
      </c>
      <c r="E6192" s="6">
        <v>43358.708333333336</v>
      </c>
      <c r="F6192" s="18">
        <v>769.14557543436467</v>
      </c>
    </row>
    <row r="6193" spans="2:6" x14ac:dyDescent="0.6">
      <c r="B6193" s="6">
        <v>42993.75</v>
      </c>
      <c r="C6193" s="18">
        <v>388.59730874856268</v>
      </c>
      <c r="E6193" s="6">
        <v>43358.75</v>
      </c>
      <c r="F6193" s="18">
        <v>596.65281641218291</v>
      </c>
    </row>
    <row r="6194" spans="2:6" x14ac:dyDescent="0.6">
      <c r="B6194" s="6">
        <v>42993.791666666664</v>
      </c>
      <c r="C6194" s="18">
        <v>406.64113819228271</v>
      </c>
      <c r="E6194" s="6">
        <v>43358.791666666664</v>
      </c>
      <c r="F6194" s="18">
        <v>596.67195553249633</v>
      </c>
    </row>
    <row r="6195" spans="2:6" x14ac:dyDescent="0.6">
      <c r="B6195" s="6">
        <v>42993.833333333336</v>
      </c>
      <c r="C6195" s="18">
        <v>424.75339756223792</v>
      </c>
      <c r="E6195" s="6">
        <v>43358.833333333336</v>
      </c>
      <c r="F6195" s="18">
        <v>764.56968401590893</v>
      </c>
    </row>
    <row r="6196" spans="2:6" x14ac:dyDescent="0.6">
      <c r="B6196" s="6">
        <v>42993.875</v>
      </c>
      <c r="C6196" s="18">
        <v>542.69024422751386</v>
      </c>
      <c r="E6196" s="6">
        <v>43358.875</v>
      </c>
      <c r="F6196" s="18">
        <v>772.80828470865811</v>
      </c>
    </row>
    <row r="6197" spans="2:6" x14ac:dyDescent="0.6">
      <c r="B6197" s="6">
        <v>42993.916666666664</v>
      </c>
      <c r="C6197" s="18">
        <v>542.59935896184618</v>
      </c>
      <c r="E6197" s="6">
        <v>43358.916666666664</v>
      </c>
      <c r="F6197" s="18">
        <v>387.86158856285874</v>
      </c>
    </row>
    <row r="6198" spans="2:6" x14ac:dyDescent="0.6">
      <c r="B6198" s="6">
        <v>42993.958333333336</v>
      </c>
      <c r="C6198" s="18">
        <v>425.6050844966033</v>
      </c>
      <c r="E6198" s="6">
        <v>43358.958333333336</v>
      </c>
      <c r="F6198" s="18">
        <v>388.3683541573406</v>
      </c>
    </row>
    <row r="6199" spans="2:6" x14ac:dyDescent="0.6">
      <c r="B6199" s="6">
        <v>42994</v>
      </c>
      <c r="C6199" s="18">
        <v>425.03295113616468</v>
      </c>
      <c r="E6199" s="6">
        <v>43359</v>
      </c>
      <c r="F6199" s="18">
        <v>392.27653544531819</v>
      </c>
    </row>
    <row r="6200" spans="2:6" x14ac:dyDescent="0.6">
      <c r="B6200" s="6">
        <v>42994.041666666664</v>
      </c>
      <c r="C6200" s="18">
        <v>531.65886600918134</v>
      </c>
      <c r="E6200" s="6">
        <v>43359.041666666664</v>
      </c>
      <c r="F6200" s="18">
        <v>393.25996286180185</v>
      </c>
    </row>
    <row r="6201" spans="2:6" x14ac:dyDescent="0.6">
      <c r="B6201" s="6">
        <v>42994.083333333336</v>
      </c>
      <c r="C6201" s="18">
        <v>528.17586792362943</v>
      </c>
      <c r="E6201" s="6">
        <v>43359.083333333336</v>
      </c>
      <c r="F6201" s="18">
        <v>395.08275178697312</v>
      </c>
    </row>
    <row r="6202" spans="2:6" x14ac:dyDescent="0.6">
      <c r="B6202" s="6">
        <v>42994.125</v>
      </c>
      <c r="C6202" s="18">
        <v>508.21016792615217</v>
      </c>
      <c r="E6202" s="6">
        <v>43359.125</v>
      </c>
      <c r="F6202" s="18">
        <v>399.00953831407639</v>
      </c>
    </row>
    <row r="6203" spans="2:6" x14ac:dyDescent="0.6">
      <c r="B6203" s="6">
        <v>42994.166666666664</v>
      </c>
      <c r="C6203" s="18">
        <v>413.96098087310781</v>
      </c>
      <c r="E6203" s="6">
        <v>43359.166666666664</v>
      </c>
      <c r="F6203" s="18">
        <v>399.93431284586444</v>
      </c>
    </row>
    <row r="6204" spans="2:6" x14ac:dyDescent="0.6">
      <c r="B6204" s="6">
        <v>42994.208333333336</v>
      </c>
      <c r="C6204" s="18">
        <v>530.96792636341411</v>
      </c>
      <c r="E6204" s="6">
        <v>43359.208333333336</v>
      </c>
      <c r="F6204" s="18">
        <v>400.24968032624918</v>
      </c>
    </row>
    <row r="6205" spans="2:6" x14ac:dyDescent="0.6">
      <c r="B6205" s="6">
        <v>42994.25</v>
      </c>
      <c r="C6205" s="18">
        <v>522.4142113770373</v>
      </c>
      <c r="E6205" s="6">
        <v>43359.25</v>
      </c>
      <c r="F6205" s="18">
        <v>774.0634684097746</v>
      </c>
    </row>
    <row r="6206" spans="2:6" x14ac:dyDescent="0.6">
      <c r="B6206" s="6">
        <v>42994.291666666664</v>
      </c>
      <c r="C6206" s="18">
        <v>419.25306332270253</v>
      </c>
      <c r="E6206" s="6">
        <v>43359.291666666664</v>
      </c>
      <c r="F6206" s="18">
        <v>401.17167268911879</v>
      </c>
    </row>
    <row r="6207" spans="2:6" x14ac:dyDescent="0.6">
      <c r="B6207" s="6">
        <v>42994.333333333336</v>
      </c>
      <c r="C6207" s="18">
        <v>410.38593490441633</v>
      </c>
      <c r="E6207" s="6">
        <v>43359.333333333336</v>
      </c>
      <c r="F6207" s="18">
        <v>402.37986058553025</v>
      </c>
    </row>
    <row r="6208" spans="2:6" x14ac:dyDescent="0.6">
      <c r="B6208" s="6">
        <v>42994.375</v>
      </c>
      <c r="C6208" s="18">
        <v>421.43756092919216</v>
      </c>
      <c r="E6208" s="6">
        <v>43359.375</v>
      </c>
      <c r="F6208" s="18">
        <v>402.38080691628846</v>
      </c>
    </row>
    <row r="6209" spans="2:6" x14ac:dyDescent="0.6">
      <c r="B6209" s="6">
        <v>42994.416666666664</v>
      </c>
      <c r="C6209" s="18">
        <v>423.31636602083802</v>
      </c>
      <c r="E6209" s="6">
        <v>43359.416666666664</v>
      </c>
      <c r="F6209" s="18">
        <v>785.70175203548297</v>
      </c>
    </row>
    <row r="6210" spans="2:6" x14ac:dyDescent="0.6">
      <c r="B6210" s="6">
        <v>42994.458333333336</v>
      </c>
      <c r="C6210" s="18">
        <v>415.89253468301553</v>
      </c>
      <c r="E6210" s="6">
        <v>43359.458333333336</v>
      </c>
      <c r="F6210" s="18">
        <v>782.05889777978143</v>
      </c>
    </row>
    <row r="6211" spans="2:6" x14ac:dyDescent="0.6">
      <c r="B6211" s="6">
        <v>42994.5</v>
      </c>
      <c r="C6211" s="18">
        <v>382.56375057114468</v>
      </c>
      <c r="E6211" s="6">
        <v>43359.5</v>
      </c>
      <c r="F6211" s="18">
        <v>778.33870347910238</v>
      </c>
    </row>
    <row r="6212" spans="2:6" x14ac:dyDescent="0.6">
      <c r="B6212" s="6">
        <v>42994.541666666664</v>
      </c>
      <c r="C6212" s="18">
        <v>367.10308747609372</v>
      </c>
      <c r="E6212" s="6">
        <v>43359.541666666664</v>
      </c>
      <c r="F6212" s="18">
        <v>777.02997346401128</v>
      </c>
    </row>
    <row r="6213" spans="2:6" x14ac:dyDescent="0.6">
      <c r="B6213" s="6">
        <v>42994.583333333336</v>
      </c>
      <c r="C6213" s="18">
        <v>492.89508491727952</v>
      </c>
      <c r="E6213" s="6">
        <v>43359.583333333336</v>
      </c>
      <c r="F6213" s="18">
        <v>774.40803133169743</v>
      </c>
    </row>
    <row r="6214" spans="2:6" x14ac:dyDescent="0.6">
      <c r="B6214" s="6">
        <v>42994.625</v>
      </c>
      <c r="C6214" s="18">
        <v>36.1861209932962</v>
      </c>
      <c r="E6214" s="6">
        <v>43359.625</v>
      </c>
      <c r="F6214" s="18">
        <v>596.40457781473731</v>
      </c>
    </row>
    <row r="6215" spans="2:6" x14ac:dyDescent="0.6">
      <c r="B6215" s="6">
        <v>42994.666666666664</v>
      </c>
      <c r="C6215" s="18">
        <v>36.041287731594402</v>
      </c>
      <c r="E6215" s="6">
        <v>43359.666666666664</v>
      </c>
      <c r="F6215" s="18">
        <v>428.72324056095511</v>
      </c>
    </row>
    <row r="6216" spans="2:6" x14ac:dyDescent="0.6">
      <c r="B6216" s="6">
        <v>42994.708333333336</v>
      </c>
      <c r="C6216" s="18">
        <v>17.741822039286198</v>
      </c>
      <c r="E6216" s="6">
        <v>43359.708333333336</v>
      </c>
      <c r="F6216" s="18">
        <v>428.29657326274406</v>
      </c>
    </row>
    <row r="6217" spans="2:6" x14ac:dyDescent="0.6">
      <c r="B6217" s="6">
        <v>42994.75</v>
      </c>
      <c r="C6217" s="18">
        <v>17.738466389973901</v>
      </c>
      <c r="E6217" s="6">
        <v>43359.75</v>
      </c>
      <c r="F6217" s="18">
        <v>424.58822573343849</v>
      </c>
    </row>
    <row r="6218" spans="2:6" x14ac:dyDescent="0.6">
      <c r="B6218" s="6">
        <v>42994.791666666664</v>
      </c>
      <c r="C6218" s="18">
        <v>36.137310456169899</v>
      </c>
      <c r="E6218" s="6">
        <v>43359.791666666664</v>
      </c>
      <c r="F6218" s="18">
        <v>425.14902137756309</v>
      </c>
    </row>
    <row r="6219" spans="2:6" x14ac:dyDescent="0.6">
      <c r="B6219" s="6">
        <v>42994.833333333336</v>
      </c>
      <c r="C6219" s="18">
        <v>38.725681385464014</v>
      </c>
      <c r="E6219" s="6">
        <v>43359.833333333336</v>
      </c>
      <c r="F6219" s="18">
        <v>597.00722583346783</v>
      </c>
    </row>
    <row r="6220" spans="2:6" x14ac:dyDescent="0.6">
      <c r="B6220" s="6">
        <v>42994.875</v>
      </c>
      <c r="C6220" s="18">
        <v>425.40102513631052</v>
      </c>
      <c r="E6220" s="6">
        <v>43359.875</v>
      </c>
      <c r="F6220" s="18">
        <v>598.59627444797002</v>
      </c>
    </row>
    <row r="6221" spans="2:6" x14ac:dyDescent="0.6">
      <c r="B6221" s="6">
        <v>42994.916666666664</v>
      </c>
      <c r="C6221" s="18">
        <v>153.91581959194551</v>
      </c>
      <c r="E6221" s="6">
        <v>43359.916666666664</v>
      </c>
      <c r="F6221" s="18">
        <v>773.64482629934673</v>
      </c>
    </row>
    <row r="6222" spans="2:6" x14ac:dyDescent="0.6">
      <c r="B6222" s="6">
        <v>42994.958333333336</v>
      </c>
      <c r="C6222" s="18">
        <v>151.81093109554601</v>
      </c>
      <c r="E6222" s="6">
        <v>43359.958333333336</v>
      </c>
      <c r="F6222" s="18">
        <v>389.187098439534</v>
      </c>
    </row>
    <row r="6223" spans="2:6" x14ac:dyDescent="0.6">
      <c r="B6223" s="6">
        <v>42995</v>
      </c>
      <c r="C6223" s="18">
        <v>518.37860248141749</v>
      </c>
      <c r="E6223" s="6">
        <v>43360</v>
      </c>
      <c r="F6223" s="18">
        <v>394.1194865465153</v>
      </c>
    </row>
    <row r="6224" spans="2:6" x14ac:dyDescent="0.6">
      <c r="B6224" s="6">
        <v>42995.041666666664</v>
      </c>
      <c r="C6224" s="18">
        <v>507.14273897382827</v>
      </c>
      <c r="E6224" s="6">
        <v>43360.041666666664</v>
      </c>
      <c r="F6224" s="18">
        <v>760.6329088248126</v>
      </c>
    </row>
    <row r="6225" spans="2:6" x14ac:dyDescent="0.6">
      <c r="B6225" s="6">
        <v>42995.083333333336</v>
      </c>
      <c r="C6225" s="18">
        <v>505.15103861914622</v>
      </c>
      <c r="E6225" s="6">
        <v>43360.083333333336</v>
      </c>
      <c r="F6225" s="18">
        <v>395.34751741197226</v>
      </c>
    </row>
    <row r="6226" spans="2:6" x14ac:dyDescent="0.6">
      <c r="B6226" s="6">
        <v>42995.125</v>
      </c>
      <c r="C6226" s="18">
        <v>515.15473011864447</v>
      </c>
      <c r="E6226" s="6">
        <v>43360.125</v>
      </c>
      <c r="F6226" s="18">
        <v>396.62970064865073</v>
      </c>
    </row>
    <row r="6227" spans="2:6" x14ac:dyDescent="0.6">
      <c r="B6227" s="6">
        <v>42995.166666666664</v>
      </c>
      <c r="C6227" s="18">
        <v>509.15057322502105</v>
      </c>
      <c r="E6227" s="6">
        <v>43360.166666666664</v>
      </c>
      <c r="F6227" s="18">
        <v>758.01633002069025</v>
      </c>
    </row>
    <row r="6228" spans="2:6" x14ac:dyDescent="0.6">
      <c r="B6228" s="6">
        <v>42995.208333333336</v>
      </c>
      <c r="C6228" s="18">
        <v>511.60172314855669</v>
      </c>
      <c r="E6228" s="6">
        <v>43360.208333333336</v>
      </c>
      <c r="F6228" s="18">
        <v>396.44087428622674</v>
      </c>
    </row>
    <row r="6229" spans="2:6" x14ac:dyDescent="0.6">
      <c r="B6229" s="6">
        <v>42995.25</v>
      </c>
      <c r="C6229" s="18">
        <v>172.63010669708211</v>
      </c>
      <c r="E6229" s="6">
        <v>43360.25</v>
      </c>
      <c r="F6229" s="18">
        <v>768.80254956986983</v>
      </c>
    </row>
    <row r="6230" spans="2:6" x14ac:dyDescent="0.6">
      <c r="B6230" s="6">
        <v>42995.291666666664</v>
      </c>
      <c r="C6230" s="18">
        <v>537.95424022886345</v>
      </c>
      <c r="E6230" s="6">
        <v>43360.291666666664</v>
      </c>
      <c r="F6230" s="18">
        <v>769.35504389868618</v>
      </c>
    </row>
    <row r="6231" spans="2:6" x14ac:dyDescent="0.6">
      <c r="B6231" s="6">
        <v>42995.333333333336</v>
      </c>
      <c r="C6231" s="18">
        <v>178.49733019934703</v>
      </c>
      <c r="E6231" s="6">
        <v>43360.333333333336</v>
      </c>
      <c r="F6231" s="18">
        <v>777.36003250333897</v>
      </c>
    </row>
    <row r="6232" spans="2:6" x14ac:dyDescent="0.6">
      <c r="B6232" s="6">
        <v>42995.375</v>
      </c>
      <c r="C6232" s="18">
        <v>38.86599921094033</v>
      </c>
      <c r="E6232" s="6">
        <v>43360.375</v>
      </c>
      <c r="F6232" s="18">
        <v>773.70369148678037</v>
      </c>
    </row>
    <row r="6233" spans="2:6" x14ac:dyDescent="0.6">
      <c r="B6233" s="6">
        <v>42995.416666666664</v>
      </c>
      <c r="C6233" s="18">
        <v>38.556615582572022</v>
      </c>
      <c r="E6233" s="6">
        <v>43360.416666666664</v>
      </c>
      <c r="F6233" s="18">
        <v>774.65068003495401</v>
      </c>
    </row>
    <row r="6234" spans="2:6" x14ac:dyDescent="0.6">
      <c r="B6234" s="6">
        <v>42995.458333333336</v>
      </c>
      <c r="C6234" s="18">
        <v>38.204535191588889</v>
      </c>
      <c r="E6234" s="6">
        <v>43360.458333333336</v>
      </c>
      <c r="F6234" s="18">
        <v>772.48976066854038</v>
      </c>
    </row>
    <row r="6235" spans="2:6" x14ac:dyDescent="0.6">
      <c r="B6235" s="6">
        <v>42995.5</v>
      </c>
      <c r="C6235" s="18">
        <v>19.964634879430118</v>
      </c>
      <c r="E6235" s="6">
        <v>43360.5</v>
      </c>
      <c r="F6235" s="18">
        <v>768.6551006020419</v>
      </c>
    </row>
    <row r="6236" spans="2:6" x14ac:dyDescent="0.6">
      <c r="B6236" s="6">
        <v>42995.541666666664</v>
      </c>
      <c r="C6236" s="18">
        <v>2.2495193481445299</v>
      </c>
      <c r="E6236" s="6">
        <v>43360.541666666664</v>
      </c>
      <c r="F6236" s="18">
        <v>768.90429160647705</v>
      </c>
    </row>
    <row r="6237" spans="2:6" x14ac:dyDescent="0.6">
      <c r="B6237" s="6">
        <v>42995.583333333336</v>
      </c>
      <c r="C6237" s="18">
        <v>382.99008635282456</v>
      </c>
      <c r="E6237" s="6">
        <v>43360.583333333336</v>
      </c>
      <c r="F6237" s="18">
        <v>748.31870988633659</v>
      </c>
    </row>
    <row r="6238" spans="2:6" x14ac:dyDescent="0.6">
      <c r="B6238" s="6">
        <v>42995.625</v>
      </c>
      <c r="C6238" s="18">
        <v>400.28483871036008</v>
      </c>
      <c r="E6238" s="6">
        <v>43360.625</v>
      </c>
      <c r="F6238" s="18">
        <v>421.63532895829843</v>
      </c>
    </row>
    <row r="6239" spans="2:6" x14ac:dyDescent="0.6">
      <c r="B6239" s="6">
        <v>42995.666666666664</v>
      </c>
      <c r="C6239" s="18">
        <v>384.57022640652099</v>
      </c>
      <c r="E6239" s="6">
        <v>43360.666666666664</v>
      </c>
      <c r="F6239" s="18">
        <v>424.94256230672141</v>
      </c>
    </row>
    <row r="6240" spans="2:6" x14ac:dyDescent="0.6">
      <c r="B6240" s="6">
        <v>42995.708333333336</v>
      </c>
      <c r="C6240" s="18">
        <v>385.81617016262402</v>
      </c>
      <c r="E6240" s="6">
        <v>43360.708333333336</v>
      </c>
      <c r="F6240" s="18">
        <v>425.8884948094684</v>
      </c>
    </row>
    <row r="6241" spans="2:6" x14ac:dyDescent="0.6">
      <c r="B6241" s="6">
        <v>42995.75</v>
      </c>
      <c r="C6241" s="18">
        <v>382.41195200602198</v>
      </c>
      <c r="E6241" s="6">
        <v>43360.75</v>
      </c>
      <c r="F6241" s="18">
        <v>424.4970987913336</v>
      </c>
    </row>
    <row r="6242" spans="2:6" x14ac:dyDescent="0.6">
      <c r="B6242" s="6">
        <v>42995.791666666664</v>
      </c>
      <c r="C6242" s="18">
        <v>377.76833952162002</v>
      </c>
      <c r="E6242" s="6">
        <v>43360.791666666664</v>
      </c>
      <c r="F6242" s="18">
        <v>423.70587026807902</v>
      </c>
    </row>
    <row r="6243" spans="2:6" x14ac:dyDescent="0.6">
      <c r="B6243" s="6">
        <v>42995.833333333336</v>
      </c>
      <c r="C6243" s="18">
        <v>414.4349275885686</v>
      </c>
      <c r="E6243" s="6">
        <v>43360.833333333336</v>
      </c>
      <c r="F6243" s="18">
        <v>425.18729372660221</v>
      </c>
    </row>
    <row r="6244" spans="2:6" x14ac:dyDescent="0.6">
      <c r="B6244" s="6">
        <v>42995.875</v>
      </c>
      <c r="C6244" s="18">
        <v>545.67625999450536</v>
      </c>
      <c r="E6244" s="6">
        <v>43360.875</v>
      </c>
      <c r="F6244" s="18">
        <v>425.356659698486</v>
      </c>
    </row>
    <row r="6245" spans="2:6" x14ac:dyDescent="0.6">
      <c r="B6245" s="6">
        <v>42995.916666666664</v>
      </c>
      <c r="C6245" s="18">
        <v>585.22609680599498</v>
      </c>
      <c r="E6245" s="6">
        <v>43360.916666666664</v>
      </c>
      <c r="F6245" s="18">
        <v>771.7033942794784</v>
      </c>
    </row>
    <row r="6246" spans="2:6" x14ac:dyDescent="0.6">
      <c r="B6246" s="6">
        <v>42995.958333333336</v>
      </c>
      <c r="C6246" s="18">
        <v>952.08478132300729</v>
      </c>
      <c r="E6246" s="6">
        <v>43360.958333333336</v>
      </c>
      <c r="F6246" s="18">
        <v>768.92665986802649</v>
      </c>
    </row>
    <row r="6247" spans="2:6" x14ac:dyDescent="0.6">
      <c r="B6247" s="6">
        <v>42996</v>
      </c>
      <c r="C6247" s="18">
        <v>948.63259810553507</v>
      </c>
      <c r="E6247" s="6">
        <v>43361</v>
      </c>
      <c r="F6247" s="18">
        <v>761.09064961751096</v>
      </c>
    </row>
    <row r="6248" spans="2:6" x14ac:dyDescent="0.6">
      <c r="B6248" s="6">
        <v>42996.041666666664</v>
      </c>
      <c r="C6248" s="18">
        <v>574.25210811190937</v>
      </c>
      <c r="E6248" s="6">
        <v>43361.041666666664</v>
      </c>
      <c r="F6248" s="18">
        <v>771.28064747280337</v>
      </c>
    </row>
    <row r="6249" spans="2:6" x14ac:dyDescent="0.6">
      <c r="B6249" s="6">
        <v>42996.083333333336</v>
      </c>
      <c r="C6249" s="18">
        <v>930.99288974337878</v>
      </c>
      <c r="E6249" s="6">
        <v>43361.083333333336</v>
      </c>
      <c r="F6249" s="18">
        <v>774.98640697479073</v>
      </c>
    </row>
    <row r="6250" spans="2:6" x14ac:dyDescent="0.6">
      <c r="B6250" s="6">
        <v>42996.125</v>
      </c>
      <c r="C6250" s="18">
        <v>935.20724711100013</v>
      </c>
      <c r="E6250" s="6">
        <v>43361.125</v>
      </c>
      <c r="F6250" s="18">
        <v>774.64182026757021</v>
      </c>
    </row>
    <row r="6251" spans="2:6" x14ac:dyDescent="0.6">
      <c r="B6251" s="6">
        <v>42996.166666666664</v>
      </c>
      <c r="C6251" s="18">
        <v>808.46789011054375</v>
      </c>
      <c r="E6251" s="6">
        <v>43361.166666666664</v>
      </c>
      <c r="F6251" s="18">
        <v>776.6009344100944</v>
      </c>
    </row>
    <row r="6252" spans="2:6" x14ac:dyDescent="0.6">
      <c r="B6252" s="6">
        <v>42996.208333333336</v>
      </c>
      <c r="C6252" s="18">
        <v>806.31989664554476</v>
      </c>
      <c r="E6252" s="6">
        <v>43361.208333333336</v>
      </c>
      <c r="F6252" s="18">
        <v>777.6269132778375</v>
      </c>
    </row>
    <row r="6253" spans="2:6" x14ac:dyDescent="0.6">
      <c r="B6253" s="6">
        <v>42996.25</v>
      </c>
      <c r="C6253" s="18">
        <v>706.0114850595246</v>
      </c>
      <c r="E6253" s="6">
        <v>43361.25</v>
      </c>
      <c r="F6253" s="18">
        <v>774.539022174411</v>
      </c>
    </row>
    <row r="6254" spans="2:6" x14ac:dyDescent="0.6">
      <c r="B6254" s="6">
        <v>42996.291666666664</v>
      </c>
      <c r="C6254" s="18">
        <v>830.06699883831789</v>
      </c>
      <c r="E6254" s="6">
        <v>43361.291666666664</v>
      </c>
      <c r="F6254" s="18">
        <v>774.20024013519208</v>
      </c>
    </row>
    <row r="6255" spans="2:6" x14ac:dyDescent="0.6">
      <c r="B6255" s="6">
        <v>42996.333333333336</v>
      </c>
      <c r="C6255" s="18">
        <v>830.9951859601324</v>
      </c>
      <c r="E6255" s="6">
        <v>43361.333333333336</v>
      </c>
      <c r="F6255" s="18">
        <v>773.1506098514119</v>
      </c>
    </row>
    <row r="6256" spans="2:6" x14ac:dyDescent="0.6">
      <c r="B6256" s="6">
        <v>42996.375</v>
      </c>
      <c r="C6256" s="18">
        <v>819.15770334084664</v>
      </c>
      <c r="E6256" s="6">
        <v>43361.375</v>
      </c>
      <c r="F6256" s="18">
        <v>776.10227514054895</v>
      </c>
    </row>
    <row r="6257" spans="2:6" x14ac:dyDescent="0.6">
      <c r="B6257" s="6">
        <v>42996.416666666664</v>
      </c>
      <c r="C6257" s="18">
        <v>811.5470568158886</v>
      </c>
      <c r="E6257" s="6">
        <v>43361.416666666664</v>
      </c>
      <c r="F6257" s="18">
        <v>775.78501333448503</v>
      </c>
    </row>
    <row r="6258" spans="2:6" x14ac:dyDescent="0.6">
      <c r="B6258" s="6">
        <v>42996.458333333336</v>
      </c>
      <c r="C6258" s="18">
        <v>1076.2073268466515</v>
      </c>
      <c r="E6258" s="6">
        <v>43361.458333333336</v>
      </c>
      <c r="F6258" s="18">
        <v>773.3386556455805</v>
      </c>
    </row>
    <row r="6259" spans="2:6" x14ac:dyDescent="0.6">
      <c r="B6259" s="6">
        <v>42996.5</v>
      </c>
      <c r="C6259" s="18">
        <v>1192.2312756771489</v>
      </c>
      <c r="E6259" s="6">
        <v>43361.5</v>
      </c>
      <c r="F6259" s="18">
        <v>774.24242903391382</v>
      </c>
    </row>
    <row r="6260" spans="2:6" x14ac:dyDescent="0.6">
      <c r="B6260" s="6">
        <v>42996.541666666664</v>
      </c>
      <c r="C6260" s="18">
        <v>917.74745267656021</v>
      </c>
      <c r="E6260" s="6">
        <v>43361.541666666664</v>
      </c>
      <c r="F6260" s="18">
        <v>774.41071444193358</v>
      </c>
    </row>
    <row r="6261" spans="2:6" x14ac:dyDescent="0.6">
      <c r="B6261" s="6">
        <v>42996.583333333336</v>
      </c>
      <c r="C6261" s="18">
        <v>512.78508759392525</v>
      </c>
      <c r="E6261" s="6">
        <v>43361.583333333336</v>
      </c>
      <c r="F6261" s="18">
        <v>773.22387589772336</v>
      </c>
    </row>
    <row r="6262" spans="2:6" x14ac:dyDescent="0.6">
      <c r="B6262" s="6">
        <v>42996.625</v>
      </c>
      <c r="C6262" s="18">
        <v>499.43427820841299</v>
      </c>
      <c r="E6262" s="6">
        <v>43361.625</v>
      </c>
      <c r="F6262" s="18">
        <v>425.27054104699005</v>
      </c>
    </row>
    <row r="6263" spans="2:6" x14ac:dyDescent="0.6">
      <c r="B6263" s="6">
        <v>42996.666666666664</v>
      </c>
      <c r="C6263" s="18">
        <v>781.32422238243896</v>
      </c>
      <c r="E6263" s="6">
        <v>43361.666666666664</v>
      </c>
      <c r="F6263" s="18">
        <v>424.35478245311248</v>
      </c>
    </row>
    <row r="6264" spans="2:6" x14ac:dyDescent="0.6">
      <c r="B6264" s="6">
        <v>42996.708333333336</v>
      </c>
      <c r="C6264" s="18">
        <v>1374.4736098882859</v>
      </c>
      <c r="E6264" s="6">
        <v>43361.708333333336</v>
      </c>
      <c r="F6264" s="18">
        <v>425.25062880621982</v>
      </c>
    </row>
    <row r="6265" spans="2:6" x14ac:dyDescent="0.6">
      <c r="B6265" s="6">
        <v>42996.75</v>
      </c>
      <c r="C6265" s="18">
        <v>1351.7033076265102</v>
      </c>
      <c r="E6265" s="6">
        <v>43361.75</v>
      </c>
      <c r="F6265" s="18">
        <v>424.05494979858361</v>
      </c>
    </row>
    <row r="6266" spans="2:6" x14ac:dyDescent="0.6">
      <c r="B6266" s="6">
        <v>42996.791666666664</v>
      </c>
      <c r="C6266" s="18">
        <v>708.30418974982251</v>
      </c>
      <c r="E6266" s="6">
        <v>43361.791666666664</v>
      </c>
      <c r="F6266" s="18">
        <v>426.0621614201861</v>
      </c>
    </row>
    <row r="6267" spans="2:6" x14ac:dyDescent="0.6">
      <c r="B6267" s="6">
        <v>42996.833333333336</v>
      </c>
      <c r="C6267" s="18">
        <v>678.36088798098956</v>
      </c>
      <c r="E6267" s="6">
        <v>43361.833333333336</v>
      </c>
      <c r="F6267" s="18">
        <v>769.7152213753576</v>
      </c>
    </row>
    <row r="6268" spans="2:6" x14ac:dyDescent="0.6">
      <c r="B6268" s="6">
        <v>42996.875</v>
      </c>
      <c r="C6268" s="18">
        <v>324.03931541442864</v>
      </c>
      <c r="E6268" s="6">
        <v>43361.875</v>
      </c>
      <c r="F6268" s="18">
        <v>768.55350646124816</v>
      </c>
    </row>
    <row r="6269" spans="2:6" x14ac:dyDescent="0.6">
      <c r="B6269" s="6">
        <v>42996.916666666664</v>
      </c>
      <c r="C6269" s="18">
        <v>310.68739371405633</v>
      </c>
      <c r="E6269" s="6">
        <v>43361.916666666664</v>
      </c>
      <c r="F6269" s="18">
        <v>769.08751914553955</v>
      </c>
    </row>
    <row r="6270" spans="2:6" x14ac:dyDescent="0.6">
      <c r="B6270" s="6">
        <v>42996.958333333336</v>
      </c>
      <c r="C6270" s="18">
        <v>153.29163102891681</v>
      </c>
      <c r="E6270" s="6">
        <v>43361.958333333336</v>
      </c>
      <c r="F6270" s="18">
        <v>773.47016109466392</v>
      </c>
    </row>
    <row r="6271" spans="2:6" x14ac:dyDescent="0.6">
      <c r="B6271" s="6">
        <v>42997</v>
      </c>
      <c r="C6271" s="18">
        <v>651.59814672681864</v>
      </c>
      <c r="E6271" s="6">
        <v>43362</v>
      </c>
      <c r="F6271" s="18">
        <v>773.62978358798409</v>
      </c>
    </row>
    <row r="6272" spans="2:6" x14ac:dyDescent="0.6">
      <c r="B6272" s="6">
        <v>42997.041666666664</v>
      </c>
      <c r="C6272" s="18">
        <v>291.21905331929372</v>
      </c>
      <c r="E6272" s="6">
        <v>43362.041666666664</v>
      </c>
      <c r="F6272" s="18">
        <v>775.68003676520402</v>
      </c>
    </row>
    <row r="6273" spans="2:6" x14ac:dyDescent="0.6">
      <c r="B6273" s="6">
        <v>42997.083333333336</v>
      </c>
      <c r="C6273" s="18">
        <v>153.5306533220074</v>
      </c>
      <c r="E6273" s="6">
        <v>43362.083333333336</v>
      </c>
      <c r="F6273" s="18">
        <v>773.75101636250633</v>
      </c>
    </row>
    <row r="6274" spans="2:6" x14ac:dyDescent="0.6">
      <c r="B6274" s="6">
        <v>42997.125</v>
      </c>
      <c r="C6274" s="18">
        <v>152.5515078692965</v>
      </c>
      <c r="E6274" s="6">
        <v>43362.125</v>
      </c>
      <c r="F6274" s="18">
        <v>773.6972313563017</v>
      </c>
    </row>
    <row r="6275" spans="2:6" x14ac:dyDescent="0.6">
      <c r="B6275" s="6">
        <v>42997.166666666664</v>
      </c>
      <c r="C6275" s="18">
        <v>153.4581647830536</v>
      </c>
      <c r="E6275" s="6">
        <v>43362.166666666664</v>
      </c>
      <c r="F6275" s="18">
        <v>771.85780085669455</v>
      </c>
    </row>
    <row r="6276" spans="2:6" x14ac:dyDescent="0.6">
      <c r="B6276" s="6">
        <v>42997.208333333336</v>
      </c>
      <c r="C6276" s="18">
        <v>153.2265529123932</v>
      </c>
      <c r="E6276" s="6">
        <v>43362.208333333336</v>
      </c>
      <c r="F6276" s="18">
        <v>770.76236409928924</v>
      </c>
    </row>
    <row r="6277" spans="2:6" x14ac:dyDescent="0.6">
      <c r="B6277" s="6">
        <v>42997.25</v>
      </c>
      <c r="C6277" s="18">
        <v>152.16361991882269</v>
      </c>
      <c r="E6277" s="6">
        <v>43362.25</v>
      </c>
      <c r="F6277" s="18">
        <v>597.92715908474315</v>
      </c>
    </row>
    <row r="6278" spans="2:6" x14ac:dyDescent="0.6">
      <c r="B6278" s="6">
        <v>42997.291666666664</v>
      </c>
      <c r="C6278" s="18">
        <v>534.33241817898045</v>
      </c>
      <c r="E6278" s="6">
        <v>43362.291666666664</v>
      </c>
      <c r="F6278" s="18">
        <v>599.63327890607934</v>
      </c>
    </row>
    <row r="6279" spans="2:6" x14ac:dyDescent="0.6">
      <c r="B6279" s="6">
        <v>42997.333333333336</v>
      </c>
      <c r="C6279" s="18">
        <v>423.09103293524799</v>
      </c>
      <c r="E6279" s="6">
        <v>43362.333333333336</v>
      </c>
      <c r="F6279" s="18">
        <v>425.84435998704618</v>
      </c>
    </row>
    <row r="6280" spans="2:6" x14ac:dyDescent="0.6">
      <c r="B6280" s="6">
        <v>42997.375</v>
      </c>
      <c r="C6280" s="18">
        <v>422.49276901245059</v>
      </c>
      <c r="E6280" s="6">
        <v>43362.375</v>
      </c>
      <c r="F6280" s="18">
        <v>426.4268472035717</v>
      </c>
    </row>
    <row r="6281" spans="2:6" x14ac:dyDescent="0.6">
      <c r="B6281" s="6">
        <v>42997.416666666664</v>
      </c>
      <c r="C6281" s="18">
        <v>423.60656995985147</v>
      </c>
      <c r="E6281" s="6">
        <v>43362.416666666664</v>
      </c>
      <c r="F6281" s="18">
        <v>772.41066489325408</v>
      </c>
    </row>
    <row r="6282" spans="2:6" x14ac:dyDescent="0.6">
      <c r="B6282" s="6">
        <v>42997.458333333336</v>
      </c>
      <c r="C6282" s="18">
        <v>1383.3876438342181</v>
      </c>
      <c r="E6282" s="6">
        <v>43362.458333333336</v>
      </c>
      <c r="F6282" s="18">
        <v>775.54752034928993</v>
      </c>
    </row>
    <row r="6283" spans="2:6" x14ac:dyDescent="0.6">
      <c r="B6283" s="6">
        <v>42997.5</v>
      </c>
      <c r="C6283" s="18">
        <v>532.49072365336872</v>
      </c>
      <c r="E6283" s="6">
        <v>43362.5</v>
      </c>
      <c r="F6283" s="18">
        <v>776.26199720912348</v>
      </c>
    </row>
    <row r="6284" spans="2:6" x14ac:dyDescent="0.6">
      <c r="B6284" s="6">
        <v>42997.541666666664</v>
      </c>
      <c r="C6284" s="18">
        <v>389.26211770799353</v>
      </c>
      <c r="E6284" s="6">
        <v>43362.541666666664</v>
      </c>
      <c r="F6284" s="18">
        <v>773.68824001735982</v>
      </c>
    </row>
    <row r="6285" spans="2:6" x14ac:dyDescent="0.6">
      <c r="B6285" s="6">
        <v>42997.583333333336</v>
      </c>
      <c r="C6285" s="18">
        <v>36.026354624430198</v>
      </c>
      <c r="E6285" s="6">
        <v>43362.583333333336</v>
      </c>
      <c r="F6285" s="18">
        <v>769.87305613623607</v>
      </c>
    </row>
    <row r="6286" spans="2:6" x14ac:dyDescent="0.6">
      <c r="B6286" s="6">
        <v>42997.625</v>
      </c>
      <c r="C6286" s="18">
        <v>393.13502359602097</v>
      </c>
      <c r="E6286" s="6">
        <v>43362.625</v>
      </c>
      <c r="F6286" s="18">
        <v>425.63332659827239</v>
      </c>
    </row>
    <row r="6287" spans="2:6" x14ac:dyDescent="0.6">
      <c r="B6287" s="6">
        <v>42997.666666666664</v>
      </c>
      <c r="C6287" s="18">
        <v>528.1649483108506</v>
      </c>
      <c r="E6287" s="6">
        <v>43362.666666666664</v>
      </c>
      <c r="F6287" s="18">
        <v>426.7126279407077</v>
      </c>
    </row>
    <row r="6288" spans="2:6" x14ac:dyDescent="0.6">
      <c r="B6288" s="6">
        <v>42997.708333333336</v>
      </c>
      <c r="C6288" s="18">
        <v>1030.1204327074679</v>
      </c>
      <c r="E6288" s="6">
        <v>43362.708333333336</v>
      </c>
      <c r="F6288" s="18">
        <v>427.61501462300521</v>
      </c>
    </row>
    <row r="6289" spans="2:6" x14ac:dyDescent="0.6">
      <c r="B6289" s="6">
        <v>42997.75</v>
      </c>
      <c r="C6289" s="18">
        <v>1853.205568177962</v>
      </c>
      <c r="E6289" s="6">
        <v>43362.75</v>
      </c>
      <c r="F6289" s="18">
        <v>426.36251805623289</v>
      </c>
    </row>
    <row r="6290" spans="2:6" x14ac:dyDescent="0.6">
      <c r="B6290" s="6">
        <v>42997.791666666664</v>
      </c>
      <c r="C6290" s="18">
        <v>970.76782621595385</v>
      </c>
      <c r="E6290" s="6">
        <v>43362.791666666664</v>
      </c>
      <c r="F6290" s="18">
        <v>425.8956007215707</v>
      </c>
    </row>
    <row r="6291" spans="2:6" x14ac:dyDescent="0.6">
      <c r="B6291" s="6">
        <v>42997.833333333336</v>
      </c>
      <c r="C6291" s="18">
        <v>1112.6916463046573</v>
      </c>
      <c r="E6291" s="6">
        <v>43362.833333333336</v>
      </c>
      <c r="F6291" s="18">
        <v>426.37003704918692</v>
      </c>
    </row>
    <row r="6292" spans="2:6" x14ac:dyDescent="0.6">
      <c r="B6292" s="6">
        <v>42997.875</v>
      </c>
      <c r="C6292" s="18">
        <v>838.87364187876278</v>
      </c>
      <c r="E6292" s="6">
        <v>43362.875</v>
      </c>
      <c r="F6292" s="18">
        <v>426.51906918843531</v>
      </c>
    </row>
    <row r="6293" spans="2:6" x14ac:dyDescent="0.6">
      <c r="B6293" s="6">
        <v>42997.916666666664</v>
      </c>
      <c r="C6293" s="18">
        <v>445.49965850406113</v>
      </c>
      <c r="E6293" s="6">
        <v>43362.916666666664</v>
      </c>
      <c r="F6293" s="18">
        <v>768.89419472588418</v>
      </c>
    </row>
    <row r="6294" spans="2:6" x14ac:dyDescent="0.6">
      <c r="B6294" s="6">
        <v>42997.958333333336</v>
      </c>
      <c r="C6294" s="18">
        <v>154.0888201056585</v>
      </c>
      <c r="E6294" s="6">
        <v>43362.958333333336</v>
      </c>
      <c r="F6294" s="18">
        <v>385.74958147260782</v>
      </c>
    </row>
    <row r="6295" spans="2:6" x14ac:dyDescent="0.6">
      <c r="B6295" s="6">
        <v>42998</v>
      </c>
      <c r="C6295" s="18">
        <v>154.28085361904519</v>
      </c>
      <c r="E6295" s="6">
        <v>43363</v>
      </c>
      <c r="F6295" s="18">
        <v>388.11280684153149</v>
      </c>
    </row>
    <row r="6296" spans="2:6" x14ac:dyDescent="0.6">
      <c r="B6296" s="6">
        <v>42998.041666666664</v>
      </c>
      <c r="C6296" s="18">
        <v>154.03960831536142</v>
      </c>
      <c r="E6296" s="6">
        <v>43363.041666666664</v>
      </c>
      <c r="F6296" s="18">
        <v>503.38703224605916</v>
      </c>
    </row>
    <row r="6297" spans="2:6" x14ac:dyDescent="0.6">
      <c r="B6297" s="6">
        <v>42998.083333333336</v>
      </c>
      <c r="C6297" s="18">
        <v>317.99671584235273</v>
      </c>
      <c r="E6297" s="6">
        <v>43363.083333333336</v>
      </c>
      <c r="F6297" s="18">
        <v>388.37086754692893</v>
      </c>
    </row>
    <row r="6298" spans="2:6" x14ac:dyDescent="0.6">
      <c r="B6298" s="6">
        <v>42998.125</v>
      </c>
      <c r="C6298" s="18">
        <v>330.18998194376587</v>
      </c>
      <c r="E6298" s="6">
        <v>43363.125</v>
      </c>
      <c r="F6298" s="18">
        <v>391.39602111392435</v>
      </c>
    </row>
    <row r="6299" spans="2:6" x14ac:dyDescent="0.6">
      <c r="B6299" s="6">
        <v>42998.166666666664</v>
      </c>
      <c r="C6299" s="18">
        <v>560.5010691918252</v>
      </c>
      <c r="E6299" s="6">
        <v>43363.166666666664</v>
      </c>
      <c r="F6299" s="18">
        <v>393.27731453789562</v>
      </c>
    </row>
    <row r="6300" spans="2:6" x14ac:dyDescent="0.6">
      <c r="B6300" s="6">
        <v>42998.208333333336</v>
      </c>
      <c r="C6300" s="18">
        <v>451.21744592878395</v>
      </c>
      <c r="E6300" s="6">
        <v>43363.208333333336</v>
      </c>
      <c r="F6300" s="18">
        <v>394.02149173312654</v>
      </c>
    </row>
    <row r="6301" spans="2:6" x14ac:dyDescent="0.6">
      <c r="B6301" s="6">
        <v>42998.25</v>
      </c>
      <c r="C6301" s="18">
        <v>451.60149171617195</v>
      </c>
      <c r="E6301" s="6">
        <v>43363.25</v>
      </c>
      <c r="F6301" s="18">
        <v>396.12897800445432</v>
      </c>
    </row>
    <row r="6302" spans="2:6" x14ac:dyDescent="0.6">
      <c r="B6302" s="6">
        <v>42998.291666666664</v>
      </c>
      <c r="C6302" s="18">
        <v>449.41495805952206</v>
      </c>
      <c r="E6302" s="6">
        <v>43363.291666666664</v>
      </c>
      <c r="F6302" s="18">
        <v>398.23746237860661</v>
      </c>
    </row>
    <row r="6303" spans="2:6" x14ac:dyDescent="0.6">
      <c r="B6303" s="6">
        <v>42998.333333333336</v>
      </c>
      <c r="C6303" s="18">
        <v>449.99105772230268</v>
      </c>
      <c r="E6303" s="6">
        <v>43363.333333333336</v>
      </c>
      <c r="F6303" s="18">
        <v>785.42189381069443</v>
      </c>
    </row>
    <row r="6304" spans="2:6" x14ac:dyDescent="0.6">
      <c r="B6304" s="6">
        <v>42998.375</v>
      </c>
      <c r="C6304" s="18">
        <v>522.92468680328705</v>
      </c>
      <c r="E6304" s="6">
        <v>43363.375</v>
      </c>
      <c r="F6304" s="18">
        <v>785.642415411206</v>
      </c>
    </row>
    <row r="6305" spans="2:6" x14ac:dyDescent="0.6">
      <c r="B6305" s="6">
        <v>42998.416666666664</v>
      </c>
      <c r="C6305" s="18">
        <v>318.8784538078304</v>
      </c>
      <c r="E6305" s="6">
        <v>43363.416666666664</v>
      </c>
      <c r="F6305" s="18">
        <v>786.1343229929596</v>
      </c>
    </row>
    <row r="6306" spans="2:6" x14ac:dyDescent="0.6">
      <c r="B6306" s="6">
        <v>42998.458333333336</v>
      </c>
      <c r="C6306" s="18">
        <v>546.40878042856775</v>
      </c>
      <c r="E6306" s="6">
        <v>43363.458333333336</v>
      </c>
      <c r="F6306" s="18">
        <v>783.09348273806904</v>
      </c>
    </row>
    <row r="6307" spans="2:6" x14ac:dyDescent="0.6">
      <c r="B6307" s="6">
        <v>42998.5</v>
      </c>
      <c r="C6307" s="18">
        <v>36.592266120910494</v>
      </c>
      <c r="E6307" s="6">
        <v>43363.5</v>
      </c>
      <c r="F6307" s="18">
        <v>785.00344790140707</v>
      </c>
    </row>
    <row r="6308" spans="2:6" x14ac:dyDescent="0.6">
      <c r="B6308" s="6">
        <v>42998.541666666664</v>
      </c>
      <c r="C6308" s="18">
        <v>267.1264978493578</v>
      </c>
      <c r="E6308" s="6">
        <v>43363.541666666664</v>
      </c>
      <c r="F6308" s="18">
        <v>783.32170887417078</v>
      </c>
    </row>
    <row r="6309" spans="2:6" x14ac:dyDescent="0.6">
      <c r="B6309" s="6">
        <v>42998.583333333336</v>
      </c>
      <c r="C6309" s="18">
        <v>267.47001980251639</v>
      </c>
      <c r="E6309" s="6">
        <v>43363.583333333336</v>
      </c>
      <c r="F6309" s="18">
        <v>781.77105969746685</v>
      </c>
    </row>
    <row r="6310" spans="2:6" x14ac:dyDescent="0.6">
      <c r="B6310" s="6">
        <v>42998.625</v>
      </c>
      <c r="C6310" s="18">
        <v>36.433088285658002</v>
      </c>
      <c r="E6310" s="6">
        <v>43363.625</v>
      </c>
      <c r="F6310" s="18">
        <v>779.63368707444772</v>
      </c>
    </row>
    <row r="6311" spans="2:6" x14ac:dyDescent="0.6">
      <c r="B6311" s="6">
        <v>42998.666666666664</v>
      </c>
      <c r="C6311" s="18">
        <v>265.14103089650399</v>
      </c>
      <c r="E6311" s="6">
        <v>43363.666666666664</v>
      </c>
      <c r="F6311" s="18">
        <v>777.4422372055036</v>
      </c>
    </row>
    <row r="6312" spans="2:6" x14ac:dyDescent="0.6">
      <c r="B6312" s="6">
        <v>42998.708333333336</v>
      </c>
      <c r="C6312" s="18">
        <v>270.77177548302399</v>
      </c>
      <c r="E6312" s="6">
        <v>43363.708333333336</v>
      </c>
      <c r="F6312" s="18">
        <v>774.75869118160472</v>
      </c>
    </row>
    <row r="6313" spans="2:6" x14ac:dyDescent="0.6">
      <c r="B6313" s="6">
        <v>42998.75</v>
      </c>
      <c r="C6313" s="18">
        <v>267.34173075781769</v>
      </c>
      <c r="E6313" s="6">
        <v>43363.75</v>
      </c>
      <c r="F6313" s="18">
        <v>774.24531821356754</v>
      </c>
    </row>
    <row r="6314" spans="2:6" x14ac:dyDescent="0.6">
      <c r="B6314" s="6">
        <v>42998.791666666664</v>
      </c>
      <c r="C6314" s="18">
        <v>37.001332613627099</v>
      </c>
      <c r="E6314" s="6">
        <v>43363.791666666664</v>
      </c>
      <c r="F6314" s="18">
        <v>775.52163698832101</v>
      </c>
    </row>
    <row r="6315" spans="2:6" x14ac:dyDescent="0.6">
      <c r="B6315" s="6">
        <v>42998.833333333336</v>
      </c>
      <c r="C6315" s="18">
        <v>155.84945260365697</v>
      </c>
      <c r="E6315" s="6">
        <v>43363.833333333336</v>
      </c>
      <c r="F6315" s="18">
        <v>774.34389107598042</v>
      </c>
    </row>
    <row r="6316" spans="2:6" x14ac:dyDescent="0.6">
      <c r="B6316" s="6">
        <v>42998.875</v>
      </c>
      <c r="C6316" s="18">
        <v>155.3302755991613</v>
      </c>
      <c r="E6316" s="6">
        <v>43363.875</v>
      </c>
      <c r="F6316" s="18">
        <v>777.11173884497589</v>
      </c>
    </row>
    <row r="6317" spans="2:6" x14ac:dyDescent="0.6">
      <c r="B6317" s="6">
        <v>42998.916666666664</v>
      </c>
      <c r="C6317" s="18">
        <v>154.9746969180635</v>
      </c>
      <c r="E6317" s="6">
        <v>43363.916666666664</v>
      </c>
      <c r="F6317" s="18">
        <v>764.22572317335164</v>
      </c>
    </row>
    <row r="6318" spans="2:6" x14ac:dyDescent="0.6">
      <c r="B6318" s="6">
        <v>42998.958333333336</v>
      </c>
      <c r="C6318" s="18">
        <v>155.9274420038858</v>
      </c>
      <c r="E6318" s="6">
        <v>43363.958333333336</v>
      </c>
      <c r="F6318" s="18">
        <v>396.1708769522765</v>
      </c>
    </row>
    <row r="6319" spans="2:6" x14ac:dyDescent="0.6">
      <c r="B6319" s="6">
        <v>42999</v>
      </c>
      <c r="C6319" s="18">
        <v>155.45881996578632</v>
      </c>
      <c r="E6319" s="6">
        <v>43364</v>
      </c>
      <c r="F6319" s="18">
        <v>509.7372236802824</v>
      </c>
    </row>
    <row r="6320" spans="2:6" x14ac:dyDescent="0.6">
      <c r="B6320" s="6">
        <v>42999.041666666664</v>
      </c>
      <c r="C6320" s="18">
        <v>155.27759743584488</v>
      </c>
      <c r="E6320" s="6">
        <v>43364.041666666664</v>
      </c>
      <c r="F6320" s="18">
        <v>397.78884195963388</v>
      </c>
    </row>
    <row r="6321" spans="2:6" x14ac:dyDescent="0.6">
      <c r="B6321" s="6">
        <v>42999.083333333336</v>
      </c>
      <c r="C6321" s="18">
        <v>155.05436425103022</v>
      </c>
      <c r="E6321" s="6">
        <v>43364.083333333336</v>
      </c>
      <c r="F6321" s="18">
        <v>397.76717106289209</v>
      </c>
    </row>
    <row r="6322" spans="2:6" x14ac:dyDescent="0.6">
      <c r="B6322" s="6">
        <v>42999.125</v>
      </c>
      <c r="C6322" s="18">
        <v>154.359052857292</v>
      </c>
      <c r="E6322" s="6">
        <v>43364.125</v>
      </c>
      <c r="F6322" s="18">
        <v>398.35125139024382</v>
      </c>
    </row>
    <row r="6323" spans="2:6" x14ac:dyDescent="0.6">
      <c r="B6323" s="6">
        <v>42999.166666666664</v>
      </c>
      <c r="C6323" s="18">
        <v>155.41045317755791</v>
      </c>
      <c r="E6323" s="6">
        <v>43364.166666666664</v>
      </c>
      <c r="F6323" s="18">
        <v>399.3291100989436</v>
      </c>
    </row>
    <row r="6324" spans="2:6" x14ac:dyDescent="0.6">
      <c r="B6324" s="6">
        <v>42999.208333333336</v>
      </c>
      <c r="C6324" s="18">
        <v>155.45299725002641</v>
      </c>
      <c r="E6324" s="6">
        <v>43364.208333333336</v>
      </c>
      <c r="F6324" s="18">
        <v>401.10941364288249</v>
      </c>
    </row>
    <row r="6325" spans="2:6" x14ac:dyDescent="0.6">
      <c r="B6325" s="6">
        <v>42999.25</v>
      </c>
      <c r="C6325" s="18">
        <v>155.9503971989943</v>
      </c>
      <c r="E6325" s="6">
        <v>43364.25</v>
      </c>
      <c r="F6325" s="18">
        <v>402.34752905527694</v>
      </c>
    </row>
    <row r="6326" spans="2:6" x14ac:dyDescent="0.6">
      <c r="B6326" s="6">
        <v>42999.291666666664</v>
      </c>
      <c r="C6326" s="18">
        <v>544.56757667541456</v>
      </c>
      <c r="E6326" s="6">
        <v>43364.291666666664</v>
      </c>
      <c r="F6326" s="18">
        <v>402.52073126898779</v>
      </c>
    </row>
    <row r="6327" spans="2:6" x14ac:dyDescent="0.6">
      <c r="B6327" s="6">
        <v>42999.333333333336</v>
      </c>
      <c r="C6327" s="18">
        <v>542.75728155347849</v>
      </c>
      <c r="E6327" s="6">
        <v>43364.333333333336</v>
      </c>
      <c r="F6327" s="18">
        <v>401.79624220530025</v>
      </c>
    </row>
    <row r="6328" spans="2:6" x14ac:dyDescent="0.6">
      <c r="B6328" s="6">
        <v>42999.375</v>
      </c>
      <c r="C6328" s="18">
        <v>543.20953807406806</v>
      </c>
      <c r="E6328" s="6">
        <v>43364.375</v>
      </c>
      <c r="F6328" s="18">
        <v>789.61808333502745</v>
      </c>
    </row>
    <row r="6329" spans="2:6" x14ac:dyDescent="0.6">
      <c r="B6329" s="6">
        <v>42999.416666666664</v>
      </c>
      <c r="C6329" s="18">
        <v>542.18047669940415</v>
      </c>
      <c r="E6329" s="6">
        <v>43364.416666666664</v>
      </c>
      <c r="F6329" s="18">
        <v>787.72807309468351</v>
      </c>
    </row>
    <row r="6330" spans="2:6" x14ac:dyDescent="0.6">
      <c r="B6330" s="6">
        <v>42999.458333333336</v>
      </c>
      <c r="C6330" s="18">
        <v>544.60450415558205</v>
      </c>
      <c r="E6330" s="6">
        <v>43364.458333333336</v>
      </c>
      <c r="F6330" s="18">
        <v>782.60304303487032</v>
      </c>
    </row>
    <row r="6331" spans="2:6" x14ac:dyDescent="0.6">
      <c r="B6331" s="6">
        <v>42999.5</v>
      </c>
      <c r="C6331" s="18">
        <v>424.08585111829871</v>
      </c>
      <c r="E6331" s="6">
        <v>43364.5</v>
      </c>
      <c r="F6331" s="18">
        <v>393.39406246609013</v>
      </c>
    </row>
    <row r="6332" spans="2:6" x14ac:dyDescent="0.6">
      <c r="B6332" s="6">
        <v>42999.541666666664</v>
      </c>
      <c r="C6332" s="18">
        <v>423.34492947472359</v>
      </c>
      <c r="E6332" s="6">
        <v>43364.541666666664</v>
      </c>
      <c r="F6332" s="18">
        <v>389.0983383009152</v>
      </c>
    </row>
    <row r="6333" spans="2:6" x14ac:dyDescent="0.6">
      <c r="B6333" s="6">
        <v>42999.583333333336</v>
      </c>
      <c r="C6333" s="18">
        <v>424.03168084356435</v>
      </c>
      <c r="E6333" s="6">
        <v>43364.583333333336</v>
      </c>
      <c r="F6333" s="18">
        <v>388.26923781500824</v>
      </c>
    </row>
    <row r="6334" spans="2:6" x14ac:dyDescent="0.6">
      <c r="B6334" s="6">
        <v>42999.625</v>
      </c>
      <c r="C6334" s="18">
        <v>423.02194062974689</v>
      </c>
      <c r="E6334" s="6">
        <v>43364.625</v>
      </c>
      <c r="F6334" s="18">
        <v>387.19514971203085</v>
      </c>
    </row>
    <row r="6335" spans="2:6" x14ac:dyDescent="0.6">
      <c r="B6335" s="6">
        <v>42999.666666666664</v>
      </c>
      <c r="C6335" s="18">
        <v>423.82336117214527</v>
      </c>
      <c r="E6335" s="6">
        <v>43364.666666666664</v>
      </c>
      <c r="F6335" s="18">
        <v>384.62734742906252</v>
      </c>
    </row>
    <row r="6336" spans="2:6" x14ac:dyDescent="0.6">
      <c r="B6336" s="6">
        <v>42999.708333333336</v>
      </c>
      <c r="C6336" s="18">
        <v>423.83307206047868</v>
      </c>
      <c r="E6336" s="6">
        <v>43364.708333333336</v>
      </c>
      <c r="F6336" s="18">
        <v>384.14206809573619</v>
      </c>
    </row>
    <row r="6337" spans="2:6" x14ac:dyDescent="0.6">
      <c r="B6337" s="6">
        <v>42999.75</v>
      </c>
      <c r="C6337" s="18">
        <v>423.86650297800622</v>
      </c>
      <c r="E6337" s="6">
        <v>43364.75</v>
      </c>
      <c r="F6337" s="18">
        <v>383.72254544575969</v>
      </c>
    </row>
    <row r="6338" spans="2:6" x14ac:dyDescent="0.6">
      <c r="B6338" s="6">
        <v>42999.791666666664</v>
      </c>
      <c r="C6338" s="18">
        <v>424.23452896436021</v>
      </c>
      <c r="E6338" s="6">
        <v>43364.791666666664</v>
      </c>
      <c r="F6338" s="18">
        <v>384.49968474070124</v>
      </c>
    </row>
    <row r="6339" spans="2:6" x14ac:dyDescent="0.6">
      <c r="B6339" s="6">
        <v>42999.833333333336</v>
      </c>
      <c r="C6339" s="18">
        <v>542.5334051683202</v>
      </c>
      <c r="E6339" s="6">
        <v>43364.833333333336</v>
      </c>
      <c r="F6339" s="18">
        <v>386.31043618096106</v>
      </c>
    </row>
    <row r="6340" spans="2:6" x14ac:dyDescent="0.6">
      <c r="B6340" s="6">
        <v>42999.875</v>
      </c>
      <c r="C6340" s="18">
        <v>910.21747647179347</v>
      </c>
      <c r="E6340" s="6">
        <v>43364.875</v>
      </c>
      <c r="F6340" s="18">
        <v>388.94932325575019</v>
      </c>
    </row>
    <row r="6341" spans="2:6" x14ac:dyDescent="0.6">
      <c r="B6341" s="6">
        <v>42999.916666666664</v>
      </c>
      <c r="C6341" s="18">
        <v>932.8569532140084</v>
      </c>
      <c r="E6341" s="6">
        <v>43364.916666666664</v>
      </c>
      <c r="F6341" s="18">
        <v>389.97704087575147</v>
      </c>
    </row>
    <row r="6342" spans="2:6" x14ac:dyDescent="0.6">
      <c r="B6342" s="6">
        <v>42999.958333333336</v>
      </c>
      <c r="C6342" s="18">
        <v>423.34443210601717</v>
      </c>
      <c r="E6342" s="6">
        <v>43364.958333333336</v>
      </c>
      <c r="F6342" s="18">
        <v>765.55299597845999</v>
      </c>
    </row>
    <row r="6343" spans="2:6" x14ac:dyDescent="0.6">
      <c r="B6343" s="6">
        <v>43000</v>
      </c>
      <c r="C6343" s="18">
        <v>423.98666798061771</v>
      </c>
      <c r="E6343" s="6">
        <v>43365</v>
      </c>
      <c r="F6343" s="18">
        <v>396.51062471336718</v>
      </c>
    </row>
    <row r="6344" spans="2:6" x14ac:dyDescent="0.6">
      <c r="B6344" s="6">
        <v>43000.041666666664</v>
      </c>
      <c r="C6344" s="18">
        <v>423.40948481665669</v>
      </c>
      <c r="E6344" s="6">
        <v>43365.041666666664</v>
      </c>
      <c r="F6344" s="18">
        <v>509.46445952097554</v>
      </c>
    </row>
    <row r="6345" spans="2:6" x14ac:dyDescent="0.6">
      <c r="B6345" s="6">
        <v>43000.083333333336</v>
      </c>
      <c r="C6345" s="18">
        <v>543.85641340891402</v>
      </c>
      <c r="E6345" s="6">
        <v>43365.083333333336</v>
      </c>
      <c r="F6345" s="18">
        <v>515.80522826300466</v>
      </c>
    </row>
    <row r="6346" spans="2:6" x14ac:dyDescent="0.6">
      <c r="B6346" s="6">
        <v>43000.125</v>
      </c>
      <c r="C6346" s="18">
        <v>542.80762387593484</v>
      </c>
      <c r="E6346" s="6">
        <v>43365.125</v>
      </c>
      <c r="F6346" s="18">
        <v>518.67320204509542</v>
      </c>
    </row>
    <row r="6347" spans="2:6" x14ac:dyDescent="0.6">
      <c r="B6347" s="6">
        <v>43000.166666666664</v>
      </c>
      <c r="C6347" s="18">
        <v>544.02429075452869</v>
      </c>
      <c r="E6347" s="6">
        <v>43365.166666666664</v>
      </c>
      <c r="F6347" s="18">
        <v>519.49039477679355</v>
      </c>
    </row>
    <row r="6348" spans="2:6" x14ac:dyDescent="0.6">
      <c r="B6348" s="6">
        <v>43000.208333333336</v>
      </c>
      <c r="C6348" s="18">
        <v>423.21593428293829</v>
      </c>
      <c r="E6348" s="6">
        <v>43365.208333333336</v>
      </c>
      <c r="F6348" s="18">
        <v>520.45397577126744</v>
      </c>
    </row>
    <row r="6349" spans="2:6" x14ac:dyDescent="0.6">
      <c r="B6349" s="6">
        <v>43000.25</v>
      </c>
      <c r="C6349" s="18">
        <v>423.67748203913311</v>
      </c>
      <c r="E6349" s="6">
        <v>43365.25</v>
      </c>
      <c r="F6349" s="18">
        <v>403.0286276690149</v>
      </c>
    </row>
    <row r="6350" spans="2:6" x14ac:dyDescent="0.6">
      <c r="B6350" s="6">
        <v>43000.291666666664</v>
      </c>
      <c r="C6350" s="18">
        <v>426.62710849867835</v>
      </c>
      <c r="E6350" s="6">
        <v>43365.291666666664</v>
      </c>
      <c r="F6350" s="18">
        <v>401.4076631640051</v>
      </c>
    </row>
    <row r="6351" spans="2:6" x14ac:dyDescent="0.6">
      <c r="B6351" s="6">
        <v>43000.333333333336</v>
      </c>
      <c r="C6351" s="18">
        <v>536.78382337358175</v>
      </c>
      <c r="E6351" s="6">
        <v>43365.333333333336</v>
      </c>
      <c r="F6351" s="18">
        <v>403.25178761932466</v>
      </c>
    </row>
    <row r="6352" spans="2:6" x14ac:dyDescent="0.6">
      <c r="B6352" s="6">
        <v>43000.375</v>
      </c>
      <c r="C6352" s="18">
        <v>544.45778085920415</v>
      </c>
      <c r="E6352" s="6">
        <v>43365.375</v>
      </c>
      <c r="F6352" s="18">
        <v>404.06295256137747</v>
      </c>
    </row>
    <row r="6353" spans="2:6" x14ac:dyDescent="0.6">
      <c r="B6353" s="6">
        <v>43000.416666666664</v>
      </c>
      <c r="C6353" s="18">
        <v>1341.6230552657421</v>
      </c>
      <c r="E6353" s="6">
        <v>43365.416666666664</v>
      </c>
      <c r="F6353" s="18">
        <v>765.86459371023489</v>
      </c>
    </row>
    <row r="6354" spans="2:6" x14ac:dyDescent="0.6">
      <c r="B6354" s="6">
        <v>43000.458333333336</v>
      </c>
      <c r="C6354" s="18">
        <v>1748.2639606910243</v>
      </c>
      <c r="E6354" s="6">
        <v>43365.458333333336</v>
      </c>
      <c r="F6354" s="18">
        <v>779.48516415648896</v>
      </c>
    </row>
    <row r="6355" spans="2:6" x14ac:dyDescent="0.6">
      <c r="B6355" s="6">
        <v>43000.5</v>
      </c>
      <c r="C6355" s="18">
        <v>1738.0170040999492</v>
      </c>
      <c r="E6355" s="6">
        <v>43365.5</v>
      </c>
      <c r="F6355" s="18">
        <v>774.94113109164709</v>
      </c>
    </row>
    <row r="6356" spans="2:6" x14ac:dyDescent="0.6">
      <c r="B6356" s="6">
        <v>43000.541666666664</v>
      </c>
      <c r="C6356" s="18">
        <v>425.70100350167968</v>
      </c>
      <c r="E6356" s="6">
        <v>43365.541666666664</v>
      </c>
      <c r="F6356" s="18">
        <v>772.20595863289111</v>
      </c>
    </row>
    <row r="6357" spans="2:6" x14ac:dyDescent="0.6">
      <c r="B6357" s="6">
        <v>43000.583333333336</v>
      </c>
      <c r="C6357" s="18">
        <v>388.7764844809634</v>
      </c>
      <c r="E6357" s="6">
        <v>43365.583333333336</v>
      </c>
      <c r="F6357" s="18">
        <v>427.79719998995449</v>
      </c>
    </row>
    <row r="6358" spans="2:6" x14ac:dyDescent="0.6">
      <c r="B6358" s="6">
        <v>43000.625</v>
      </c>
      <c r="C6358" s="18">
        <v>387.00497397528756</v>
      </c>
      <c r="E6358" s="6">
        <v>43365.625</v>
      </c>
      <c r="F6358" s="18">
        <v>426.63937430567171</v>
      </c>
    </row>
    <row r="6359" spans="2:6" x14ac:dyDescent="0.6">
      <c r="B6359" s="6">
        <v>43000.666666666664</v>
      </c>
      <c r="C6359" s="18">
        <v>388.23559260368319</v>
      </c>
      <c r="E6359" s="6">
        <v>43365.666666666664</v>
      </c>
      <c r="F6359" s="18">
        <v>418.09481602191812</v>
      </c>
    </row>
    <row r="6360" spans="2:6" x14ac:dyDescent="0.6">
      <c r="B6360" s="6">
        <v>43000.708333333336</v>
      </c>
      <c r="C6360" s="18">
        <v>387.97380971060812</v>
      </c>
      <c r="E6360" s="6">
        <v>43365.708333333336</v>
      </c>
      <c r="F6360" s="18">
        <v>40.729398419856921</v>
      </c>
    </row>
    <row r="6361" spans="2:6" x14ac:dyDescent="0.6">
      <c r="B6361" s="6">
        <v>43000.75</v>
      </c>
      <c r="C6361" s="18">
        <v>388.70386511524418</v>
      </c>
      <c r="E6361" s="6">
        <v>43365.75</v>
      </c>
      <c r="F6361" s="18">
        <v>40.789570402966461</v>
      </c>
    </row>
    <row r="6362" spans="2:6" x14ac:dyDescent="0.6">
      <c r="B6362" s="6">
        <v>43000.791666666664</v>
      </c>
      <c r="C6362" s="18">
        <v>388.76242710444609</v>
      </c>
      <c r="E6362" s="6">
        <v>43365.791666666664</v>
      </c>
      <c r="F6362" s="18">
        <v>41.079544699986727</v>
      </c>
    </row>
    <row r="6363" spans="2:6" x14ac:dyDescent="0.6">
      <c r="B6363" s="6">
        <v>43000.833333333336</v>
      </c>
      <c r="C6363" s="18">
        <v>387.23781485464838</v>
      </c>
      <c r="E6363" s="6">
        <v>43365.833333333336</v>
      </c>
      <c r="F6363" s="18">
        <v>41.475007926622865</v>
      </c>
    </row>
    <row r="6364" spans="2:6" x14ac:dyDescent="0.6">
      <c r="B6364" s="6">
        <v>43000.875</v>
      </c>
      <c r="C6364" s="18">
        <v>750.32137492404956</v>
      </c>
      <c r="E6364" s="6">
        <v>43365.875</v>
      </c>
      <c r="F6364" s="18">
        <v>591.41034780555242</v>
      </c>
    </row>
    <row r="6365" spans="2:6" x14ac:dyDescent="0.6">
      <c r="B6365" s="6">
        <v>43000.916666666664</v>
      </c>
      <c r="C6365" s="18">
        <v>388.14620549784746</v>
      </c>
      <c r="E6365" s="6">
        <v>43365.916666666664</v>
      </c>
      <c r="F6365" s="18">
        <v>772.74156507703856</v>
      </c>
    </row>
    <row r="6366" spans="2:6" x14ac:dyDescent="0.6">
      <c r="B6366" s="6">
        <v>43000.958333333336</v>
      </c>
      <c r="C6366" s="18">
        <v>388.38603947321531</v>
      </c>
      <c r="E6366" s="6">
        <v>43365.958333333336</v>
      </c>
      <c r="F6366" s="18">
        <v>776.34855475690495</v>
      </c>
    </row>
    <row r="6367" spans="2:6" x14ac:dyDescent="0.6">
      <c r="B6367" s="6">
        <v>43001</v>
      </c>
      <c r="C6367" s="18">
        <v>387.89908732798312</v>
      </c>
      <c r="E6367" s="6">
        <v>43366</v>
      </c>
      <c r="F6367" s="18">
        <v>769.41486427254017</v>
      </c>
    </row>
    <row r="6368" spans="2:6" x14ac:dyDescent="0.6">
      <c r="B6368" s="6">
        <v>43001.041666666664</v>
      </c>
      <c r="C6368" s="18">
        <v>386.709506598578</v>
      </c>
      <c r="E6368" s="6">
        <v>43366.041666666664</v>
      </c>
      <c r="F6368" s="18">
        <v>777.94566141711232</v>
      </c>
    </row>
    <row r="6369" spans="2:6" x14ac:dyDescent="0.6">
      <c r="B6369" s="6">
        <v>43001.083333333336</v>
      </c>
      <c r="C6369" s="18">
        <v>505.02345172882002</v>
      </c>
      <c r="E6369" s="6">
        <v>43366.083333333336</v>
      </c>
      <c r="F6369" s="18">
        <v>749.05110425034979</v>
      </c>
    </row>
    <row r="6370" spans="2:6" x14ac:dyDescent="0.6">
      <c r="B6370" s="6">
        <v>43001.125</v>
      </c>
      <c r="C6370" s="18">
        <v>504.483060701157</v>
      </c>
      <c r="E6370" s="6">
        <v>43366.125</v>
      </c>
      <c r="F6370" s="18">
        <v>395.32526552888953</v>
      </c>
    </row>
    <row r="6371" spans="2:6" x14ac:dyDescent="0.6">
      <c r="B6371" s="6">
        <v>43001.166666666664</v>
      </c>
      <c r="C6371" s="18">
        <v>501.7622041153893</v>
      </c>
      <c r="E6371" s="6">
        <v>43366.166666666664</v>
      </c>
      <c r="F6371" s="18">
        <v>395.68087220032913</v>
      </c>
    </row>
    <row r="6372" spans="2:6" x14ac:dyDescent="0.6">
      <c r="B6372" s="6">
        <v>43001.208333333336</v>
      </c>
      <c r="C6372" s="18">
        <v>386.19378284030398</v>
      </c>
      <c r="E6372" s="6">
        <v>43366.208333333336</v>
      </c>
      <c r="F6372" s="18">
        <v>394.67233407642959</v>
      </c>
    </row>
    <row r="6373" spans="2:6" x14ac:dyDescent="0.6">
      <c r="B6373" s="6">
        <v>43001.25</v>
      </c>
      <c r="C6373" s="18">
        <v>388.90648466573759</v>
      </c>
      <c r="E6373" s="6">
        <v>43366.25</v>
      </c>
      <c r="F6373" s="18">
        <v>394.35284953647107</v>
      </c>
    </row>
    <row r="6374" spans="2:6" x14ac:dyDescent="0.6">
      <c r="B6374" s="6">
        <v>43001.291666666664</v>
      </c>
      <c r="C6374" s="18">
        <v>506.20984331766698</v>
      </c>
      <c r="E6374" s="6">
        <v>43366.291666666664</v>
      </c>
      <c r="F6374" s="18">
        <v>776.23631590895957</v>
      </c>
    </row>
    <row r="6375" spans="2:6" x14ac:dyDescent="0.6">
      <c r="B6375" s="6">
        <v>43001.333333333336</v>
      </c>
      <c r="C6375" s="18">
        <v>505.76403589182314</v>
      </c>
      <c r="E6375" s="6">
        <v>43366.333333333336</v>
      </c>
      <c r="F6375" s="18">
        <v>391.66220774041176</v>
      </c>
    </row>
    <row r="6376" spans="2:6" x14ac:dyDescent="0.6">
      <c r="B6376" s="6">
        <v>43001.375</v>
      </c>
      <c r="C6376" s="18">
        <v>504.3789585510886</v>
      </c>
      <c r="E6376" s="6">
        <v>43366.375</v>
      </c>
      <c r="F6376" s="18">
        <v>41.696211943096529</v>
      </c>
    </row>
    <row r="6377" spans="2:6" x14ac:dyDescent="0.6">
      <c r="B6377" s="6">
        <v>43001.416666666664</v>
      </c>
      <c r="C6377" s="18">
        <v>388.63147493680287</v>
      </c>
      <c r="E6377" s="6">
        <v>43366.416666666664</v>
      </c>
      <c r="F6377" s="18">
        <v>420.4478072145248</v>
      </c>
    </row>
    <row r="6378" spans="2:6" x14ac:dyDescent="0.6">
      <c r="B6378" s="6">
        <v>43001.458333333336</v>
      </c>
      <c r="C6378" s="18">
        <v>748.9098148488988</v>
      </c>
      <c r="E6378" s="6">
        <v>43366.458333333336</v>
      </c>
      <c r="F6378" s="18">
        <v>427.01972604817763</v>
      </c>
    </row>
    <row r="6379" spans="2:6" x14ac:dyDescent="0.6">
      <c r="B6379" s="6">
        <v>43001.5</v>
      </c>
      <c r="C6379" s="18">
        <v>757.22059893488859</v>
      </c>
      <c r="E6379" s="6">
        <v>43366.5</v>
      </c>
      <c r="F6379" s="18">
        <v>428.98094860977596</v>
      </c>
    </row>
    <row r="6380" spans="2:6" x14ac:dyDescent="0.6">
      <c r="B6380" s="6">
        <v>43001.541666666664</v>
      </c>
      <c r="C6380" s="18">
        <v>769.40386099550346</v>
      </c>
      <c r="E6380" s="6">
        <v>43366.541666666664</v>
      </c>
      <c r="F6380" s="18">
        <v>41.471452446513567</v>
      </c>
    </row>
    <row r="6381" spans="2:6" x14ac:dyDescent="0.6">
      <c r="B6381" s="6">
        <v>43001.583333333336</v>
      </c>
      <c r="C6381" s="18">
        <v>389.22753799875557</v>
      </c>
      <c r="E6381" s="6">
        <v>43366.583333333336</v>
      </c>
      <c r="F6381" s="18">
        <v>41.315577043824675</v>
      </c>
    </row>
    <row r="6382" spans="2:6" x14ac:dyDescent="0.6">
      <c r="B6382" s="6">
        <v>43001.625</v>
      </c>
      <c r="C6382" s="18">
        <v>386.25017452663798</v>
      </c>
      <c r="E6382" s="6">
        <v>43366.625</v>
      </c>
      <c r="F6382" s="18">
        <v>41.033768803808258</v>
      </c>
    </row>
    <row r="6383" spans="2:6" x14ac:dyDescent="0.6">
      <c r="B6383" s="6">
        <v>43001.666666666664</v>
      </c>
      <c r="C6383" s="18">
        <v>500.11617344326402</v>
      </c>
      <c r="E6383" s="6">
        <v>43366.666666666664</v>
      </c>
      <c r="F6383" s="18">
        <v>41.020127375390715</v>
      </c>
    </row>
    <row r="6384" spans="2:6" x14ac:dyDescent="0.6">
      <c r="B6384" s="6">
        <v>43001.708333333336</v>
      </c>
      <c r="C6384" s="18">
        <v>501.15017716301696</v>
      </c>
      <c r="E6384" s="6">
        <v>43366.708333333336</v>
      </c>
      <c r="F6384" s="18">
        <v>38.841265890333304</v>
      </c>
    </row>
    <row r="6385" spans="2:6" x14ac:dyDescent="0.6">
      <c r="B6385" s="6">
        <v>43001.75</v>
      </c>
      <c r="C6385" s="18">
        <v>503.96192659868024</v>
      </c>
      <c r="E6385" s="6">
        <v>43366.75</v>
      </c>
      <c r="F6385" s="18">
        <v>41.244716726144034</v>
      </c>
    </row>
    <row r="6386" spans="2:6" x14ac:dyDescent="0.6">
      <c r="B6386" s="6">
        <v>43001.791666666664</v>
      </c>
      <c r="C6386" s="18">
        <v>503.16014997111347</v>
      </c>
      <c r="E6386" s="6">
        <v>43366.791666666664</v>
      </c>
      <c r="F6386" s="18">
        <v>41.346441977288933</v>
      </c>
    </row>
    <row r="6387" spans="2:6" x14ac:dyDescent="0.6">
      <c r="B6387" s="6">
        <v>43001.833333333336</v>
      </c>
      <c r="C6387" s="18">
        <v>503.92126232663634</v>
      </c>
      <c r="E6387" s="6">
        <v>43366.833333333336</v>
      </c>
      <c r="F6387" s="18">
        <v>41.576291208267094</v>
      </c>
    </row>
    <row r="6388" spans="2:6" x14ac:dyDescent="0.6">
      <c r="B6388" s="6">
        <v>43001.875</v>
      </c>
      <c r="C6388" s="18">
        <v>500.083952496846</v>
      </c>
      <c r="E6388" s="6">
        <v>43366.875</v>
      </c>
      <c r="F6388" s="18">
        <v>41.748159467379161</v>
      </c>
    </row>
    <row r="6389" spans="2:6" x14ac:dyDescent="0.6">
      <c r="B6389" s="6">
        <v>43001.916666666664</v>
      </c>
      <c r="C6389" s="18">
        <v>500.53516740163099</v>
      </c>
      <c r="E6389" s="6">
        <v>43366.916666666664</v>
      </c>
      <c r="F6389" s="18">
        <v>409.00960580190008</v>
      </c>
    </row>
    <row r="6390" spans="2:6" x14ac:dyDescent="0.6">
      <c r="B6390" s="6">
        <v>43001.958333333336</v>
      </c>
      <c r="C6390" s="18">
        <v>499.47228052351102</v>
      </c>
      <c r="E6390" s="6">
        <v>43366.958333333336</v>
      </c>
      <c r="F6390" s="18">
        <v>427.45912338150811</v>
      </c>
    </row>
    <row r="6391" spans="2:6" x14ac:dyDescent="0.6">
      <c r="B6391" s="6">
        <v>43002</v>
      </c>
      <c r="C6391" s="18">
        <v>502.18314511020947</v>
      </c>
      <c r="E6391" s="6">
        <v>43367</v>
      </c>
      <c r="F6391" s="18">
        <v>428.87063844203908</v>
      </c>
    </row>
    <row r="6392" spans="2:6" x14ac:dyDescent="0.6">
      <c r="B6392" s="6">
        <v>43002.041666666664</v>
      </c>
      <c r="C6392" s="18">
        <v>500.30811614990102</v>
      </c>
      <c r="E6392" s="6">
        <v>43367.041666666664</v>
      </c>
      <c r="F6392" s="18">
        <v>41.662961351076675</v>
      </c>
    </row>
    <row r="6393" spans="2:6" x14ac:dyDescent="0.6">
      <c r="B6393" s="6">
        <v>43002.083333333336</v>
      </c>
      <c r="C6393" s="18">
        <v>386.91573310004298</v>
      </c>
      <c r="E6393" s="6">
        <v>43367.083333333336</v>
      </c>
      <c r="F6393" s="18">
        <v>41.616498781310156</v>
      </c>
    </row>
    <row r="6394" spans="2:6" x14ac:dyDescent="0.6">
      <c r="B6394" s="6">
        <v>43002.125</v>
      </c>
      <c r="C6394" s="18">
        <v>389.61948525587644</v>
      </c>
      <c r="E6394" s="6">
        <v>43367.125</v>
      </c>
      <c r="F6394" s="18">
        <v>41.796250633133667</v>
      </c>
    </row>
    <row r="6395" spans="2:6" x14ac:dyDescent="0.6">
      <c r="B6395" s="6">
        <v>43002.166666666664</v>
      </c>
      <c r="C6395" s="18">
        <v>389.02264741049828</v>
      </c>
      <c r="E6395" s="6">
        <v>43367.166666666664</v>
      </c>
      <c r="F6395" s="18">
        <v>41.7729372490776</v>
      </c>
    </row>
    <row r="6396" spans="2:6" x14ac:dyDescent="0.6">
      <c r="B6396" s="6">
        <v>43002.208333333336</v>
      </c>
      <c r="C6396" s="18">
        <v>385.94706347995299</v>
      </c>
      <c r="E6396" s="6">
        <v>43367.208333333336</v>
      </c>
      <c r="F6396" s="18">
        <v>41.970534218152238</v>
      </c>
    </row>
    <row r="6397" spans="2:6" x14ac:dyDescent="0.6">
      <c r="B6397" s="6">
        <v>43002.25</v>
      </c>
      <c r="C6397" s="18">
        <v>385.768785179985</v>
      </c>
      <c r="E6397" s="6">
        <v>43367.25</v>
      </c>
      <c r="F6397" s="18">
        <v>41.733658110962928</v>
      </c>
    </row>
    <row r="6398" spans="2:6" x14ac:dyDescent="0.6">
      <c r="B6398" s="6">
        <v>43002.291666666664</v>
      </c>
      <c r="C6398" s="18">
        <v>499.81328522576098</v>
      </c>
      <c r="E6398" s="6">
        <v>43367.291666666664</v>
      </c>
      <c r="F6398" s="18">
        <v>411.35155578705962</v>
      </c>
    </row>
    <row r="6399" spans="2:6" x14ac:dyDescent="0.6">
      <c r="B6399" s="6">
        <v>43002.333333333336</v>
      </c>
      <c r="C6399" s="18">
        <v>503.90181571324632</v>
      </c>
      <c r="E6399" s="6">
        <v>43367.333333333336</v>
      </c>
      <c r="F6399" s="18">
        <v>412.96215892328121</v>
      </c>
    </row>
    <row r="6400" spans="2:6" x14ac:dyDescent="0.6">
      <c r="B6400" s="6">
        <v>43002.375</v>
      </c>
      <c r="C6400" s="18">
        <v>500.01545389387297</v>
      </c>
      <c r="E6400" s="6">
        <v>43367.375</v>
      </c>
      <c r="F6400" s="18">
        <v>417.78242169525822</v>
      </c>
    </row>
    <row r="6401" spans="2:6" x14ac:dyDescent="0.6">
      <c r="B6401" s="6">
        <v>43002.416666666664</v>
      </c>
      <c r="C6401" s="18">
        <v>499.52078281402504</v>
      </c>
      <c r="E6401" s="6">
        <v>43367.416666666664</v>
      </c>
      <c r="F6401" s="18">
        <v>424.52466183450463</v>
      </c>
    </row>
    <row r="6402" spans="2:6" x14ac:dyDescent="0.6">
      <c r="B6402" s="6">
        <v>43002.458333333336</v>
      </c>
      <c r="C6402" s="18">
        <v>501.45650371551397</v>
      </c>
      <c r="E6402" s="6">
        <v>43367.458333333336</v>
      </c>
      <c r="F6402" s="18">
        <v>424.56468193954822</v>
      </c>
    </row>
    <row r="6403" spans="2:6" x14ac:dyDescent="0.6">
      <c r="B6403" s="6">
        <v>43002.5</v>
      </c>
      <c r="C6403" s="18">
        <v>503.77541945086477</v>
      </c>
      <c r="E6403" s="6">
        <v>43367.5</v>
      </c>
      <c r="F6403" s="18">
        <v>423.12586585574604</v>
      </c>
    </row>
    <row r="6404" spans="2:6" x14ac:dyDescent="0.6">
      <c r="B6404" s="6">
        <v>43002.541666666664</v>
      </c>
      <c r="C6404" s="18">
        <v>502.44981639742741</v>
      </c>
      <c r="E6404" s="6">
        <v>43367.541666666664</v>
      </c>
      <c r="F6404" s="18">
        <v>423.26936777459173</v>
      </c>
    </row>
    <row r="6405" spans="2:6" x14ac:dyDescent="0.6">
      <c r="B6405" s="6">
        <v>43002.583333333336</v>
      </c>
      <c r="C6405" s="18">
        <v>501.20427122592849</v>
      </c>
      <c r="E6405" s="6">
        <v>43367.583333333336</v>
      </c>
      <c r="F6405" s="18">
        <v>1030.7147990830726</v>
      </c>
    </row>
    <row r="6406" spans="2:6" x14ac:dyDescent="0.6">
      <c r="B6406" s="6">
        <v>43002.625</v>
      </c>
      <c r="C6406" s="18">
        <v>498.49883778889898</v>
      </c>
      <c r="E6406" s="6">
        <v>43367.625</v>
      </c>
      <c r="F6406" s="18">
        <v>1040.4833955804488</v>
      </c>
    </row>
    <row r="6407" spans="2:6" x14ac:dyDescent="0.6">
      <c r="B6407" s="6">
        <v>43002.666666666664</v>
      </c>
      <c r="C6407" s="18">
        <v>385.97422871907497</v>
      </c>
      <c r="E6407" s="6">
        <v>43367.666666666664</v>
      </c>
      <c r="F6407" s="18">
        <v>1031.1347989907513</v>
      </c>
    </row>
    <row r="6408" spans="2:6" x14ac:dyDescent="0.6">
      <c r="B6408" s="6">
        <v>43002.708333333336</v>
      </c>
      <c r="C6408" s="18">
        <v>386.41417509290898</v>
      </c>
      <c r="E6408" s="6">
        <v>43367.708333333336</v>
      </c>
      <c r="F6408" s="18">
        <v>480.91407793071369</v>
      </c>
    </row>
    <row r="6409" spans="2:6" x14ac:dyDescent="0.6">
      <c r="B6409" s="6">
        <v>43002.75</v>
      </c>
      <c r="C6409" s="18">
        <v>386.82205975002699</v>
      </c>
      <c r="E6409" s="6">
        <v>43367.75</v>
      </c>
      <c r="F6409" s="18">
        <v>878.68904066191635</v>
      </c>
    </row>
    <row r="6410" spans="2:6" x14ac:dyDescent="0.6">
      <c r="B6410" s="6">
        <v>43002.791666666664</v>
      </c>
      <c r="C6410" s="18">
        <v>386.31077972412101</v>
      </c>
      <c r="E6410" s="6">
        <v>43367.791666666664</v>
      </c>
      <c r="F6410" s="18">
        <v>728.35818065100079</v>
      </c>
    </row>
    <row r="6411" spans="2:6" x14ac:dyDescent="0.6">
      <c r="B6411" s="6">
        <v>43002.833333333336</v>
      </c>
      <c r="C6411" s="18">
        <v>386.08578572591102</v>
      </c>
      <c r="E6411" s="6">
        <v>43367.833333333336</v>
      </c>
      <c r="F6411" s="18">
        <v>424.19003355026155</v>
      </c>
    </row>
    <row r="6412" spans="2:6" x14ac:dyDescent="0.6">
      <c r="B6412" s="6">
        <v>43002.875</v>
      </c>
      <c r="C6412" s="18">
        <v>385.960567152235</v>
      </c>
      <c r="E6412" s="6">
        <v>43367.875</v>
      </c>
      <c r="F6412" s="18">
        <v>424.81907213767312</v>
      </c>
    </row>
    <row r="6413" spans="2:6" x14ac:dyDescent="0.6">
      <c r="B6413" s="6">
        <v>43002.916666666664</v>
      </c>
      <c r="C6413" s="18">
        <v>386.348117251926</v>
      </c>
      <c r="E6413" s="6">
        <v>43367.916666666664</v>
      </c>
      <c r="F6413" s="18">
        <v>424.24029822521703</v>
      </c>
    </row>
    <row r="6414" spans="2:6" x14ac:dyDescent="0.6">
      <c r="B6414" s="6">
        <v>43002.958333333336</v>
      </c>
      <c r="C6414" s="18">
        <v>360.26272903442299</v>
      </c>
      <c r="E6414" s="6">
        <v>43367.958333333336</v>
      </c>
      <c r="F6414" s="18">
        <v>419.81331422236156</v>
      </c>
    </row>
    <row r="6415" spans="2:6" x14ac:dyDescent="0.6">
      <c r="B6415" s="6">
        <v>43003</v>
      </c>
      <c r="C6415" s="18">
        <v>114.840665228101</v>
      </c>
      <c r="E6415" s="6">
        <v>43368</v>
      </c>
      <c r="F6415" s="18">
        <v>879.59335246191904</v>
      </c>
    </row>
    <row r="6416" spans="2:6" x14ac:dyDescent="0.6">
      <c r="B6416" s="6">
        <v>43003.041666666664</v>
      </c>
      <c r="C6416" s="18">
        <v>113.67622094048301</v>
      </c>
      <c r="E6416" s="6">
        <v>43368.041666666664</v>
      </c>
      <c r="F6416" s="18">
        <v>744.27787394563211</v>
      </c>
    </row>
    <row r="6417" spans="2:6" x14ac:dyDescent="0.6">
      <c r="B6417" s="6">
        <v>43003.083333333336</v>
      </c>
      <c r="C6417" s="18">
        <v>114.047720633612</v>
      </c>
      <c r="E6417" s="6">
        <v>43368.083333333336</v>
      </c>
      <c r="F6417" s="18">
        <v>509.760708148346</v>
      </c>
    </row>
    <row r="6418" spans="2:6" x14ac:dyDescent="0.6">
      <c r="B6418" s="6">
        <v>43003.125</v>
      </c>
      <c r="C6418" s="18">
        <v>114.313665279812</v>
      </c>
      <c r="E6418" s="6">
        <v>43368.125</v>
      </c>
      <c r="F6418" s="18">
        <v>508.96596430155853</v>
      </c>
    </row>
    <row r="6419" spans="2:6" x14ac:dyDescent="0.6">
      <c r="B6419" s="6">
        <v>43003.166666666664</v>
      </c>
      <c r="C6419" s="18">
        <v>116.63797728551741</v>
      </c>
      <c r="E6419" s="6">
        <v>43368.166666666664</v>
      </c>
      <c r="F6419" s="18">
        <v>640.68653457151436</v>
      </c>
    </row>
    <row r="6420" spans="2:6" x14ac:dyDescent="0.6">
      <c r="B6420" s="6">
        <v>43003.208333333336</v>
      </c>
      <c r="C6420" s="18">
        <v>115.66764330400312</v>
      </c>
      <c r="E6420" s="6">
        <v>43368.208333333336</v>
      </c>
      <c r="F6420" s="18">
        <v>507.38669722239052</v>
      </c>
    </row>
    <row r="6421" spans="2:6" x14ac:dyDescent="0.6">
      <c r="B6421" s="6">
        <v>43003.25</v>
      </c>
      <c r="C6421" s="18">
        <v>114.21466519673599</v>
      </c>
      <c r="E6421" s="6">
        <v>43368.25</v>
      </c>
      <c r="F6421" s="18">
        <v>391.81337661848931</v>
      </c>
    </row>
    <row r="6422" spans="2:6" x14ac:dyDescent="0.6">
      <c r="B6422" s="6">
        <v>43003.291666666664</v>
      </c>
      <c r="C6422" s="18">
        <v>500.59462151845196</v>
      </c>
      <c r="E6422" s="6">
        <v>43368.291666666664</v>
      </c>
      <c r="F6422" s="18">
        <v>759.64117468661561</v>
      </c>
    </row>
    <row r="6423" spans="2:6" x14ac:dyDescent="0.6">
      <c r="B6423" s="6">
        <v>43003.333333333336</v>
      </c>
      <c r="C6423" s="18">
        <v>503.58120496551055</v>
      </c>
      <c r="E6423" s="6">
        <v>43368.333333333336</v>
      </c>
      <c r="F6423" s="18">
        <v>765.50019892745422</v>
      </c>
    </row>
    <row r="6424" spans="2:6" x14ac:dyDescent="0.6">
      <c r="B6424" s="6">
        <v>43003.375</v>
      </c>
      <c r="C6424" s="18">
        <v>500.06883839077398</v>
      </c>
      <c r="E6424" s="6">
        <v>43368.375</v>
      </c>
      <c r="F6424" s="18">
        <v>771.00827333781353</v>
      </c>
    </row>
    <row r="6425" spans="2:6" x14ac:dyDescent="0.6">
      <c r="B6425" s="6">
        <v>43003.416666666664</v>
      </c>
      <c r="C6425" s="18">
        <v>386.75067470974301</v>
      </c>
      <c r="E6425" s="6">
        <v>43368.416666666664</v>
      </c>
      <c r="F6425" s="18">
        <v>770.98508793632072</v>
      </c>
    </row>
    <row r="6426" spans="2:6" x14ac:dyDescent="0.6">
      <c r="B6426" s="6">
        <v>43003.458333333336</v>
      </c>
      <c r="C6426" s="18">
        <v>386.56484081692099</v>
      </c>
      <c r="E6426" s="6">
        <v>43368.458333333336</v>
      </c>
      <c r="F6426" s="18">
        <v>419.69936358875651</v>
      </c>
    </row>
    <row r="6427" spans="2:6" x14ac:dyDescent="0.6">
      <c r="B6427" s="6">
        <v>43003.5</v>
      </c>
      <c r="C6427" s="18">
        <v>386.44761501736099</v>
      </c>
      <c r="E6427" s="6">
        <v>43368.5</v>
      </c>
      <c r="F6427" s="18">
        <v>419.40257756696747</v>
      </c>
    </row>
    <row r="6428" spans="2:6" x14ac:dyDescent="0.6">
      <c r="B6428" s="6">
        <v>43003.541666666664</v>
      </c>
      <c r="C6428" s="18">
        <v>775.04029100206094</v>
      </c>
      <c r="E6428" s="6">
        <v>43368.541666666664</v>
      </c>
      <c r="F6428" s="18">
        <v>645.65128938727753</v>
      </c>
    </row>
    <row r="6429" spans="2:6" x14ac:dyDescent="0.6">
      <c r="B6429" s="6">
        <v>43003.583333333336</v>
      </c>
      <c r="C6429" s="18">
        <v>778.23901468912698</v>
      </c>
      <c r="E6429" s="6">
        <v>43368.583333333336</v>
      </c>
      <c r="F6429" s="18">
        <v>640.0932932872895</v>
      </c>
    </row>
    <row r="6430" spans="2:6" x14ac:dyDescent="0.6">
      <c r="B6430" s="6">
        <v>43003.625</v>
      </c>
      <c r="C6430" s="18">
        <v>386.602006106906</v>
      </c>
      <c r="E6430" s="6">
        <v>43368.625</v>
      </c>
      <c r="F6430" s="18">
        <v>1089.4761215268215</v>
      </c>
    </row>
    <row r="6431" spans="2:6" x14ac:dyDescent="0.6">
      <c r="B6431" s="6">
        <v>43003.666666666664</v>
      </c>
      <c r="C6431" s="18">
        <v>385.75442615085097</v>
      </c>
      <c r="E6431" s="6">
        <v>43368.666666666664</v>
      </c>
      <c r="F6431" s="18">
        <v>643.50645740614914</v>
      </c>
    </row>
    <row r="6432" spans="2:6" x14ac:dyDescent="0.6">
      <c r="B6432" s="6">
        <v>43003.708333333336</v>
      </c>
      <c r="C6432" s="18">
        <v>958.03911935594192</v>
      </c>
      <c r="E6432" s="6">
        <v>43368.708333333336</v>
      </c>
      <c r="F6432" s="18">
        <v>649.31613595750389</v>
      </c>
    </row>
    <row r="6433" spans="2:6" x14ac:dyDescent="0.6">
      <c r="B6433" s="6">
        <v>43003.75</v>
      </c>
      <c r="C6433" s="18">
        <v>1048.9885623338469</v>
      </c>
      <c r="E6433" s="6">
        <v>43368.75</v>
      </c>
      <c r="F6433" s="18">
        <v>645.14807111104187</v>
      </c>
    </row>
    <row r="6434" spans="2:6" x14ac:dyDescent="0.6">
      <c r="B6434" s="6">
        <v>43003.791666666664</v>
      </c>
      <c r="C6434" s="18">
        <v>499.79795295291399</v>
      </c>
      <c r="E6434" s="6">
        <v>43368.791666666664</v>
      </c>
      <c r="F6434" s="18">
        <v>644.49819378322798</v>
      </c>
    </row>
    <row r="6435" spans="2:6" x14ac:dyDescent="0.6">
      <c r="B6435" s="6">
        <v>43003.833333333336</v>
      </c>
      <c r="C6435" s="18">
        <v>501.60700170305</v>
      </c>
      <c r="E6435" s="6">
        <v>43368.833333333336</v>
      </c>
      <c r="F6435" s="18">
        <v>640.3859571117805</v>
      </c>
    </row>
    <row r="6436" spans="2:6" x14ac:dyDescent="0.6">
      <c r="B6436" s="6">
        <v>43003.875</v>
      </c>
      <c r="C6436" s="18">
        <v>501.84488990783598</v>
      </c>
      <c r="E6436" s="6">
        <v>43368.875</v>
      </c>
      <c r="F6436" s="18">
        <v>646.20966547647959</v>
      </c>
    </row>
    <row r="6437" spans="2:6" x14ac:dyDescent="0.6">
      <c r="B6437" s="6">
        <v>43003.916666666664</v>
      </c>
      <c r="C6437" s="18">
        <v>496.95850540161098</v>
      </c>
      <c r="E6437" s="6">
        <v>43368.916666666664</v>
      </c>
      <c r="F6437" s="18">
        <v>282.00513889736538</v>
      </c>
    </row>
    <row r="6438" spans="2:6" x14ac:dyDescent="0.6">
      <c r="B6438" s="6">
        <v>43003.958333333336</v>
      </c>
      <c r="C6438" s="18">
        <v>114.050554423862</v>
      </c>
      <c r="E6438" s="6">
        <v>43368.958333333336</v>
      </c>
      <c r="F6438" s="18">
        <v>396.9668396335158</v>
      </c>
    </row>
    <row r="6439" spans="2:6" x14ac:dyDescent="0.6">
      <c r="B6439" s="6">
        <v>43004</v>
      </c>
      <c r="C6439" s="18">
        <v>0</v>
      </c>
      <c r="E6439" s="6">
        <v>43369</v>
      </c>
      <c r="F6439" s="18">
        <v>393.72941190507572</v>
      </c>
    </row>
    <row r="6440" spans="2:6" x14ac:dyDescent="0.6">
      <c r="B6440" s="6">
        <v>43004.041666666664</v>
      </c>
      <c r="C6440" s="18">
        <v>0</v>
      </c>
      <c r="E6440" s="6">
        <v>43369.041666666664</v>
      </c>
      <c r="F6440" s="18">
        <v>530.19975767771291</v>
      </c>
    </row>
    <row r="6441" spans="2:6" x14ac:dyDescent="0.6">
      <c r="B6441" s="6">
        <v>43004.083333333336</v>
      </c>
      <c r="C6441" s="18">
        <v>0</v>
      </c>
      <c r="E6441" s="6">
        <v>43369.083333333336</v>
      </c>
      <c r="F6441" s="18">
        <v>393.18884520954407</v>
      </c>
    </row>
    <row r="6442" spans="2:6" x14ac:dyDescent="0.6">
      <c r="B6442" s="6">
        <v>43004.125</v>
      </c>
      <c r="C6442" s="18">
        <v>0</v>
      </c>
      <c r="E6442" s="6">
        <v>43369.125</v>
      </c>
      <c r="F6442" s="18">
        <v>523.03254418266886</v>
      </c>
    </row>
    <row r="6443" spans="2:6" x14ac:dyDescent="0.6">
      <c r="B6443" s="6">
        <v>43004.166666666664</v>
      </c>
      <c r="C6443" s="18">
        <v>0</v>
      </c>
      <c r="E6443" s="6">
        <v>43369.166666666664</v>
      </c>
      <c r="F6443" s="18">
        <v>483.69366378519078</v>
      </c>
    </row>
    <row r="6444" spans="2:6" x14ac:dyDescent="0.6">
      <c r="B6444" s="6">
        <v>43004.208333333336</v>
      </c>
      <c r="C6444" s="18">
        <v>0</v>
      </c>
      <c r="E6444" s="6">
        <v>43369.208333333336</v>
      </c>
      <c r="F6444" s="18">
        <v>256.64592944608665</v>
      </c>
    </row>
    <row r="6445" spans="2:6" x14ac:dyDescent="0.6">
      <c r="B6445" s="6">
        <v>43004.25</v>
      </c>
      <c r="C6445" s="18">
        <v>113.501387447781</v>
      </c>
      <c r="E6445" s="6">
        <v>43369.25</v>
      </c>
      <c r="F6445" s="18">
        <v>342.97051911671815</v>
      </c>
    </row>
    <row r="6446" spans="2:6" x14ac:dyDescent="0.6">
      <c r="B6446" s="6">
        <v>43004.291666666664</v>
      </c>
      <c r="C6446" s="18">
        <v>0</v>
      </c>
      <c r="E6446" s="6">
        <v>43369.291666666664</v>
      </c>
      <c r="F6446" s="18">
        <v>343.88224946922452</v>
      </c>
    </row>
    <row r="6447" spans="2:6" x14ac:dyDescent="0.6">
      <c r="B6447" s="6">
        <v>43004.333333333336</v>
      </c>
      <c r="C6447" s="18">
        <v>368.392171478271</v>
      </c>
      <c r="E6447" s="6">
        <v>43369.333333333336</v>
      </c>
      <c r="F6447" s="18">
        <v>704.83672481324811</v>
      </c>
    </row>
    <row r="6448" spans="2:6" x14ac:dyDescent="0.6">
      <c r="B6448" s="6">
        <v>43004.375</v>
      </c>
      <c r="C6448" s="18">
        <v>378.085263477034</v>
      </c>
      <c r="E6448" s="6">
        <v>43369.375</v>
      </c>
      <c r="F6448" s="18">
        <v>485.16046230898837</v>
      </c>
    </row>
    <row r="6449" spans="2:6" x14ac:dyDescent="0.6">
      <c r="B6449" s="6">
        <v>43004.416666666664</v>
      </c>
      <c r="C6449" s="18">
        <v>386.76172502305701</v>
      </c>
      <c r="E6449" s="6">
        <v>43369.416666666664</v>
      </c>
      <c r="F6449" s="18">
        <v>336.36681678520199</v>
      </c>
    </row>
    <row r="6450" spans="2:6" x14ac:dyDescent="0.6">
      <c r="B6450" s="6">
        <v>43004.458333333336</v>
      </c>
      <c r="C6450" s="18">
        <v>385.69516955905402</v>
      </c>
      <c r="E6450" s="6">
        <v>43369.458333333336</v>
      </c>
      <c r="F6450" s="18">
        <v>229.5684736733956</v>
      </c>
    </row>
    <row r="6451" spans="2:6" x14ac:dyDescent="0.6">
      <c r="B6451" s="6">
        <v>43004.5</v>
      </c>
      <c r="C6451" s="18">
        <v>386.15772694905598</v>
      </c>
      <c r="E6451" s="6">
        <v>43369.5</v>
      </c>
      <c r="F6451" s="18">
        <v>236.53680829670662</v>
      </c>
    </row>
    <row r="6452" spans="2:6" x14ac:dyDescent="0.6">
      <c r="B6452" s="6">
        <v>43004.541666666664</v>
      </c>
      <c r="C6452" s="18">
        <v>1514.399275114268</v>
      </c>
      <c r="E6452" s="6">
        <v>43369.541666666664</v>
      </c>
      <c r="F6452" s="18">
        <v>239.56028319067264</v>
      </c>
    </row>
    <row r="6453" spans="2:6" x14ac:dyDescent="0.6">
      <c r="B6453" s="6">
        <v>43004.583333333336</v>
      </c>
      <c r="C6453" s="18">
        <v>373.98244954427003</v>
      </c>
      <c r="E6453" s="6">
        <v>43369.583333333336</v>
      </c>
      <c r="F6453" s="18">
        <v>245.52650160259577</v>
      </c>
    </row>
    <row r="6454" spans="2:6" x14ac:dyDescent="0.6">
      <c r="B6454" s="6">
        <v>43004.625</v>
      </c>
      <c r="C6454" s="18">
        <v>392.76578443739101</v>
      </c>
      <c r="E6454" s="6">
        <v>43369.625</v>
      </c>
      <c r="F6454" s="18">
        <v>247.68078522576135</v>
      </c>
    </row>
    <row r="6455" spans="2:6" x14ac:dyDescent="0.6">
      <c r="B6455" s="6">
        <v>43004.666666666664</v>
      </c>
      <c r="C6455" s="18">
        <v>390.66094479031</v>
      </c>
      <c r="E6455" s="6">
        <v>43369.666666666664</v>
      </c>
      <c r="F6455" s="18">
        <v>244.59405943552599</v>
      </c>
    </row>
    <row r="6456" spans="2:6" x14ac:dyDescent="0.6">
      <c r="B6456" s="6">
        <v>43004.708333333336</v>
      </c>
      <c r="C6456" s="18">
        <v>371.37906056721999</v>
      </c>
      <c r="E6456" s="6">
        <v>43369.708333333336</v>
      </c>
      <c r="F6456" s="18">
        <v>246.01620989269639</v>
      </c>
    </row>
    <row r="6457" spans="2:6" x14ac:dyDescent="0.6">
      <c r="B6457" s="6">
        <v>43004.75</v>
      </c>
      <c r="C6457" s="18">
        <v>386.86523181491401</v>
      </c>
      <c r="E6457" s="6">
        <v>43369.75</v>
      </c>
      <c r="F6457" s="18">
        <v>238.50742000579726</v>
      </c>
    </row>
    <row r="6458" spans="2:6" x14ac:dyDescent="0.6">
      <c r="B6458" s="6">
        <v>43004.791666666664</v>
      </c>
      <c r="C6458" s="18">
        <v>588.62290112813196</v>
      </c>
      <c r="E6458" s="6">
        <v>43369.791666666664</v>
      </c>
      <c r="F6458" s="18">
        <v>239.20035384707899</v>
      </c>
    </row>
    <row r="6459" spans="2:6" x14ac:dyDescent="0.6">
      <c r="B6459" s="6">
        <v>43004.833333333336</v>
      </c>
      <c r="C6459" s="18">
        <v>587.08078920152298</v>
      </c>
      <c r="E6459" s="6">
        <v>43369.833333333336</v>
      </c>
      <c r="F6459" s="18">
        <v>449.02834550274531</v>
      </c>
    </row>
    <row r="6460" spans="2:6" x14ac:dyDescent="0.6">
      <c r="B6460" s="6">
        <v>43004.875</v>
      </c>
      <c r="C6460" s="18">
        <v>777.42766323513297</v>
      </c>
      <c r="E6460" s="6">
        <v>43369.875</v>
      </c>
      <c r="F6460" s="18">
        <v>628.605312777623</v>
      </c>
    </row>
    <row r="6461" spans="2:6" x14ac:dyDescent="0.6">
      <c r="B6461" s="6">
        <v>43004.916666666664</v>
      </c>
      <c r="C6461" s="18">
        <v>384.47311843872001</v>
      </c>
      <c r="E6461" s="6">
        <v>43369.916666666664</v>
      </c>
      <c r="F6461" s="18">
        <v>626.59664548595538</v>
      </c>
    </row>
    <row r="6462" spans="2:6" x14ac:dyDescent="0.6">
      <c r="B6462" s="6">
        <v>43004.958333333336</v>
      </c>
      <c r="C6462" s="18">
        <v>385.25911507500501</v>
      </c>
      <c r="E6462" s="6">
        <v>43369.958333333336</v>
      </c>
      <c r="F6462" s="18">
        <v>738.38805012503985</v>
      </c>
    </row>
    <row r="6463" spans="2:6" x14ac:dyDescent="0.6">
      <c r="B6463" s="6">
        <v>43005</v>
      </c>
      <c r="C6463" s="18">
        <v>385.78350841946002</v>
      </c>
      <c r="E6463" s="6">
        <v>43370</v>
      </c>
      <c r="F6463" s="18">
        <v>615.12397041532472</v>
      </c>
    </row>
    <row r="6464" spans="2:6" x14ac:dyDescent="0.6">
      <c r="B6464" s="6">
        <v>43005.041666666664</v>
      </c>
      <c r="C6464" s="18">
        <v>388.27372734917498</v>
      </c>
      <c r="E6464" s="6">
        <v>43370.041666666664</v>
      </c>
      <c r="F6464" s="18">
        <v>517.24482794602591</v>
      </c>
    </row>
    <row r="6465" spans="2:6" x14ac:dyDescent="0.6">
      <c r="B6465" s="6">
        <v>43005.083333333336</v>
      </c>
      <c r="C6465" s="18">
        <v>385.54267081366601</v>
      </c>
      <c r="E6465" s="6">
        <v>43370.083333333336</v>
      </c>
      <c r="F6465" s="18">
        <v>515.13601992289045</v>
      </c>
    </row>
    <row r="6466" spans="2:6" x14ac:dyDescent="0.6">
      <c r="B6466" s="6">
        <v>43005.125</v>
      </c>
      <c r="C6466" s="18">
        <v>361.57323628743399</v>
      </c>
      <c r="E6466" s="6">
        <v>43370.125</v>
      </c>
      <c r="F6466" s="18">
        <v>517.40195338778858</v>
      </c>
    </row>
    <row r="6467" spans="2:6" x14ac:dyDescent="0.6">
      <c r="B6467" s="6">
        <v>43005.166666666664</v>
      </c>
      <c r="C6467" s="18">
        <v>0</v>
      </c>
      <c r="E6467" s="6">
        <v>43370.166666666664</v>
      </c>
      <c r="F6467" s="18">
        <v>517.58111658731991</v>
      </c>
    </row>
    <row r="6468" spans="2:6" x14ac:dyDescent="0.6">
      <c r="B6468" s="6">
        <v>43005.208333333336</v>
      </c>
      <c r="C6468" s="18">
        <v>0</v>
      </c>
      <c r="E6468" s="6">
        <v>43370.208333333336</v>
      </c>
      <c r="F6468" s="18">
        <v>518.33066930558755</v>
      </c>
    </row>
    <row r="6469" spans="2:6" x14ac:dyDescent="0.6">
      <c r="B6469" s="6">
        <v>43005.25</v>
      </c>
      <c r="C6469" s="18">
        <v>353.24111280653199</v>
      </c>
      <c r="E6469" s="6">
        <v>43370.25</v>
      </c>
      <c r="F6469" s="18">
        <v>512.8288542699795</v>
      </c>
    </row>
    <row r="6470" spans="2:6" x14ac:dyDescent="0.6">
      <c r="B6470" s="6">
        <v>43005.291666666664</v>
      </c>
      <c r="C6470" s="18">
        <v>384.14050542195599</v>
      </c>
      <c r="E6470" s="6">
        <v>43370.291666666664</v>
      </c>
      <c r="F6470" s="18">
        <v>904.79047043614742</v>
      </c>
    </row>
    <row r="6471" spans="2:6" x14ac:dyDescent="0.6">
      <c r="B6471" s="6">
        <v>43005.333333333336</v>
      </c>
      <c r="C6471" s="18">
        <v>387.21017374674398</v>
      </c>
      <c r="E6471" s="6">
        <v>43370.333333333336</v>
      </c>
      <c r="F6471" s="18">
        <v>789.50843929211203</v>
      </c>
    </row>
    <row r="6472" spans="2:6" x14ac:dyDescent="0.6">
      <c r="B6472" s="6">
        <v>43005.375</v>
      </c>
      <c r="C6472" s="18">
        <v>387.13478527492902</v>
      </c>
      <c r="E6472" s="6">
        <v>43370.375</v>
      </c>
      <c r="F6472" s="18">
        <v>1009.8261460518809</v>
      </c>
    </row>
    <row r="6473" spans="2:6" x14ac:dyDescent="0.6">
      <c r="B6473" s="6">
        <v>43005.416666666664</v>
      </c>
      <c r="C6473" s="18">
        <v>387.29917122734901</v>
      </c>
      <c r="E6473" s="6">
        <v>43370.416666666664</v>
      </c>
      <c r="F6473" s="18">
        <v>1008.6634410231626</v>
      </c>
    </row>
    <row r="6474" spans="2:6" x14ac:dyDescent="0.6">
      <c r="B6474" s="6">
        <v>43005.458333333336</v>
      </c>
      <c r="C6474" s="18">
        <v>387.07650587293801</v>
      </c>
      <c r="E6474" s="6">
        <v>43370.458333333336</v>
      </c>
      <c r="F6474" s="18">
        <v>1010.9424896396499</v>
      </c>
    </row>
    <row r="6475" spans="2:6" x14ac:dyDescent="0.6">
      <c r="B6475" s="6">
        <v>43005.5</v>
      </c>
      <c r="C6475" s="18">
        <v>1086.2214332377889</v>
      </c>
      <c r="E6475" s="6">
        <v>43370.5</v>
      </c>
      <c r="F6475" s="18">
        <v>1009.7179916159282</v>
      </c>
    </row>
    <row r="6476" spans="2:6" x14ac:dyDescent="0.6">
      <c r="B6476" s="6">
        <v>43005.541666666664</v>
      </c>
      <c r="C6476" s="18">
        <v>585.12817654927505</v>
      </c>
      <c r="E6476" s="6">
        <v>43370.541666666664</v>
      </c>
      <c r="F6476" s="18">
        <v>1005.271643766824</v>
      </c>
    </row>
    <row r="6477" spans="2:6" x14ac:dyDescent="0.6">
      <c r="B6477" s="6">
        <v>43005.583333333336</v>
      </c>
      <c r="C6477" s="18">
        <v>584.78206234402001</v>
      </c>
      <c r="E6477" s="6">
        <v>43370.583333333336</v>
      </c>
      <c r="F6477" s="18">
        <v>1007.813138554888</v>
      </c>
    </row>
    <row r="6478" spans="2:6" x14ac:dyDescent="0.6">
      <c r="B6478" s="6">
        <v>43005.625</v>
      </c>
      <c r="C6478" s="18">
        <v>781.32722531636398</v>
      </c>
      <c r="E6478" s="6">
        <v>43370.625</v>
      </c>
      <c r="F6478" s="18">
        <v>1005.8549617506382</v>
      </c>
    </row>
    <row r="6479" spans="2:6" x14ac:dyDescent="0.6">
      <c r="B6479" s="6">
        <v>43005.666666666664</v>
      </c>
      <c r="C6479" s="18">
        <v>785.15605387634537</v>
      </c>
      <c r="E6479" s="6">
        <v>43370.666666666664</v>
      </c>
      <c r="F6479" s="18">
        <v>1002.4287586516775</v>
      </c>
    </row>
    <row r="6480" spans="2:6" x14ac:dyDescent="0.6">
      <c r="B6480" s="6">
        <v>43005.708333333336</v>
      </c>
      <c r="C6480" s="18">
        <v>1484.7946746571829</v>
      </c>
      <c r="E6480" s="6">
        <v>43370.708333333336</v>
      </c>
      <c r="F6480" s="18">
        <v>780.32424382686418</v>
      </c>
    </row>
    <row r="6481" spans="2:6" x14ac:dyDescent="0.6">
      <c r="B6481" s="6">
        <v>43005.75</v>
      </c>
      <c r="C6481" s="18">
        <v>387.648950703938</v>
      </c>
      <c r="E6481" s="6">
        <v>43370.75</v>
      </c>
      <c r="F6481" s="18">
        <v>779.96342243777281</v>
      </c>
    </row>
    <row r="6482" spans="2:6" x14ac:dyDescent="0.6">
      <c r="B6482" s="6">
        <v>43005.791666666664</v>
      </c>
      <c r="C6482" s="18">
        <v>387.00083750406901</v>
      </c>
      <c r="E6482" s="6">
        <v>43370.791666666664</v>
      </c>
      <c r="F6482" s="18">
        <v>781.64705163081408</v>
      </c>
    </row>
    <row r="6483" spans="2:6" x14ac:dyDescent="0.6">
      <c r="B6483" s="6">
        <v>43005.833333333336</v>
      </c>
      <c r="C6483" s="18">
        <v>500.440890112982</v>
      </c>
      <c r="E6483" s="6">
        <v>43370.833333333336</v>
      </c>
      <c r="F6483" s="18">
        <v>782.21125361468899</v>
      </c>
    </row>
    <row r="6484" spans="2:6" x14ac:dyDescent="0.6">
      <c r="B6484" s="6">
        <v>43005.875</v>
      </c>
      <c r="C6484" s="18">
        <v>698.66967305501089</v>
      </c>
      <c r="E6484" s="6">
        <v>43370.875</v>
      </c>
      <c r="F6484" s="18">
        <v>782.75063727590714</v>
      </c>
    </row>
    <row r="6485" spans="2:6" x14ac:dyDescent="0.6">
      <c r="B6485" s="6">
        <v>43005.916666666664</v>
      </c>
      <c r="C6485" s="18">
        <v>386.97911844889302</v>
      </c>
      <c r="E6485" s="6">
        <v>43370.916666666664</v>
      </c>
      <c r="F6485" s="18">
        <v>787.38412991152745</v>
      </c>
    </row>
    <row r="6486" spans="2:6" x14ac:dyDescent="0.6">
      <c r="B6486" s="6">
        <v>43005.958333333336</v>
      </c>
      <c r="C6486" s="18">
        <v>363.92345219930002</v>
      </c>
      <c r="E6486" s="6">
        <v>43370.958333333336</v>
      </c>
      <c r="F6486" s="18">
        <v>787.76590434604066</v>
      </c>
    </row>
    <row r="6487" spans="2:6" x14ac:dyDescent="0.6">
      <c r="B6487" s="6">
        <v>43006</v>
      </c>
      <c r="C6487" s="18">
        <v>0</v>
      </c>
      <c r="E6487" s="6">
        <v>43371</v>
      </c>
      <c r="F6487" s="18">
        <v>905.35029950393425</v>
      </c>
    </row>
    <row r="6488" spans="2:6" x14ac:dyDescent="0.6">
      <c r="B6488" s="6">
        <v>43006.041666666664</v>
      </c>
      <c r="C6488" s="18">
        <v>0</v>
      </c>
      <c r="E6488" s="6">
        <v>43371.041666666664</v>
      </c>
      <c r="F6488" s="18">
        <v>877.29244781030332</v>
      </c>
    </row>
    <row r="6489" spans="2:6" x14ac:dyDescent="0.6">
      <c r="B6489" s="6">
        <v>43006.083333333336</v>
      </c>
      <c r="C6489" s="18">
        <v>0</v>
      </c>
      <c r="E6489" s="6">
        <v>43371.083333333336</v>
      </c>
      <c r="F6489" s="18">
        <v>519.12923716107889</v>
      </c>
    </row>
    <row r="6490" spans="2:6" x14ac:dyDescent="0.6">
      <c r="B6490" s="6">
        <v>43006.125</v>
      </c>
      <c r="C6490" s="18">
        <v>0</v>
      </c>
      <c r="E6490" s="6">
        <v>43371.125</v>
      </c>
      <c r="F6490" s="18">
        <v>518.43398351576445</v>
      </c>
    </row>
    <row r="6491" spans="2:6" x14ac:dyDescent="0.6">
      <c r="B6491" s="6">
        <v>43006.166666666664</v>
      </c>
      <c r="C6491" s="18">
        <v>0</v>
      </c>
      <c r="E6491" s="6">
        <v>43371.166666666664</v>
      </c>
      <c r="F6491" s="18">
        <v>517.1955149590957</v>
      </c>
    </row>
    <row r="6492" spans="2:6" x14ac:dyDescent="0.6">
      <c r="B6492" s="6">
        <v>43006.208333333336</v>
      </c>
      <c r="C6492" s="18">
        <v>0</v>
      </c>
      <c r="E6492" s="6">
        <v>43371.208333333336</v>
      </c>
      <c r="F6492" s="18">
        <v>511.35150850083949</v>
      </c>
    </row>
    <row r="6493" spans="2:6" x14ac:dyDescent="0.6">
      <c r="B6493" s="6">
        <v>43006.25</v>
      </c>
      <c r="C6493" s="18">
        <v>0</v>
      </c>
      <c r="E6493" s="6">
        <v>43371.25</v>
      </c>
      <c r="F6493" s="18">
        <v>776.1911944542976</v>
      </c>
    </row>
    <row r="6494" spans="2:6" x14ac:dyDescent="0.6">
      <c r="B6494" s="6">
        <v>43006.291666666664</v>
      </c>
      <c r="C6494" s="18">
        <v>487.38303229649728</v>
      </c>
      <c r="E6494" s="6">
        <v>43371.291666666664</v>
      </c>
      <c r="F6494" s="18">
        <v>775.64379613280107</v>
      </c>
    </row>
    <row r="6495" spans="2:6" x14ac:dyDescent="0.6">
      <c r="B6495" s="6">
        <v>43006.333333333336</v>
      </c>
      <c r="C6495" s="18">
        <v>503.37703008386791</v>
      </c>
      <c r="E6495" s="6">
        <v>43371.333333333336</v>
      </c>
      <c r="F6495" s="18">
        <v>399.55212611675148</v>
      </c>
    </row>
    <row r="6496" spans="2:6" x14ac:dyDescent="0.6">
      <c r="B6496" s="6">
        <v>43006.375</v>
      </c>
      <c r="C6496" s="18">
        <v>388.7125369877283</v>
      </c>
      <c r="E6496" s="6">
        <v>43371.375</v>
      </c>
      <c r="F6496" s="18">
        <v>399.08984511017678</v>
      </c>
    </row>
    <row r="6497" spans="2:6" x14ac:dyDescent="0.6">
      <c r="B6497" s="6">
        <v>43006.416666666664</v>
      </c>
      <c r="C6497" s="18">
        <v>388.29054348680643</v>
      </c>
      <c r="E6497" s="6">
        <v>43371.416666666664</v>
      </c>
      <c r="F6497" s="18">
        <v>397.30020972940582</v>
      </c>
    </row>
    <row r="6498" spans="2:6" x14ac:dyDescent="0.6">
      <c r="B6498" s="6">
        <v>43006.458333333336</v>
      </c>
      <c r="C6498" s="18">
        <v>388.40186149332231</v>
      </c>
      <c r="E6498" s="6">
        <v>43371.458333333336</v>
      </c>
      <c r="F6498" s="18">
        <v>393.62877135170703</v>
      </c>
    </row>
    <row r="6499" spans="2:6" x14ac:dyDescent="0.6">
      <c r="B6499" s="6">
        <v>43006.5</v>
      </c>
      <c r="C6499" s="18">
        <v>388.93619435204374</v>
      </c>
      <c r="E6499" s="6">
        <v>43371.5</v>
      </c>
      <c r="F6499" s="18">
        <v>389.35436272713707</v>
      </c>
    </row>
    <row r="6500" spans="2:6" x14ac:dyDescent="0.6">
      <c r="B6500" s="6">
        <v>43006.541666666664</v>
      </c>
      <c r="C6500" s="18">
        <v>386.51564645555197</v>
      </c>
      <c r="E6500" s="6">
        <v>43371.541666666664</v>
      </c>
      <c r="F6500" s="18">
        <v>387.84201745933944</v>
      </c>
    </row>
    <row r="6501" spans="2:6" x14ac:dyDescent="0.6">
      <c r="B6501" s="6">
        <v>43006.583333333336</v>
      </c>
      <c r="C6501" s="18">
        <v>385.69889334784602</v>
      </c>
      <c r="E6501" s="6">
        <v>43371.583333333336</v>
      </c>
      <c r="F6501" s="18">
        <v>387.13240253236449</v>
      </c>
    </row>
    <row r="6502" spans="2:6" x14ac:dyDescent="0.6">
      <c r="B6502" s="6">
        <v>43006.625</v>
      </c>
      <c r="C6502" s="18">
        <v>387.76069591840036</v>
      </c>
      <c r="E6502" s="6">
        <v>43371.625</v>
      </c>
      <c r="F6502" s="18">
        <v>386.27178187105295</v>
      </c>
    </row>
    <row r="6503" spans="2:6" x14ac:dyDescent="0.6">
      <c r="B6503" s="6">
        <v>43006.666666666664</v>
      </c>
      <c r="C6503" s="18">
        <v>585.29487308820001</v>
      </c>
      <c r="E6503" s="6">
        <v>43371.666666666664</v>
      </c>
      <c r="F6503" s="18">
        <v>386.31263983183374</v>
      </c>
    </row>
    <row r="6504" spans="2:6" x14ac:dyDescent="0.6">
      <c r="B6504" s="6">
        <v>43006.708333333336</v>
      </c>
      <c r="C6504" s="18">
        <v>586.46014928446846</v>
      </c>
      <c r="E6504" s="6">
        <v>43371.708333333336</v>
      </c>
      <c r="F6504" s="18">
        <v>386.01311914020027</v>
      </c>
    </row>
    <row r="6505" spans="2:6" x14ac:dyDescent="0.6">
      <c r="B6505" s="6">
        <v>43006.75</v>
      </c>
      <c r="C6505" s="18">
        <v>585.763621504041</v>
      </c>
      <c r="E6505" s="6">
        <v>43371.75</v>
      </c>
      <c r="F6505" s="18">
        <v>387.47848430673207</v>
      </c>
    </row>
    <row r="6506" spans="2:6" x14ac:dyDescent="0.6">
      <c r="B6506" s="6">
        <v>43006.791666666664</v>
      </c>
      <c r="C6506" s="18">
        <v>385.28406358506902</v>
      </c>
      <c r="E6506" s="6">
        <v>43371.791666666664</v>
      </c>
      <c r="F6506" s="18">
        <v>388.11425260239105</v>
      </c>
    </row>
    <row r="6507" spans="2:6" x14ac:dyDescent="0.6">
      <c r="B6507" s="6">
        <v>43006.833333333336</v>
      </c>
      <c r="C6507" s="18">
        <v>386.63295215182802</v>
      </c>
      <c r="E6507" s="6">
        <v>43371.833333333336</v>
      </c>
      <c r="F6507" s="18">
        <v>388.43023498256895</v>
      </c>
    </row>
    <row r="6508" spans="2:6" x14ac:dyDescent="0.6">
      <c r="B6508" s="6">
        <v>43006.875</v>
      </c>
      <c r="C6508" s="18">
        <v>635.06316977606798</v>
      </c>
      <c r="E6508" s="6">
        <v>43371.875</v>
      </c>
      <c r="F6508" s="18">
        <v>829.9303375364658</v>
      </c>
    </row>
    <row r="6509" spans="2:6" x14ac:dyDescent="0.6">
      <c r="B6509" s="6">
        <v>43006.916666666664</v>
      </c>
      <c r="C6509" s="18">
        <v>543.16985377417598</v>
      </c>
      <c r="E6509" s="6">
        <v>43371.916666666664</v>
      </c>
      <c r="F6509" s="18">
        <v>390.58981525579901</v>
      </c>
    </row>
    <row r="6510" spans="2:6" x14ac:dyDescent="0.6">
      <c r="B6510" s="6">
        <v>43006.958333333336</v>
      </c>
      <c r="C6510" s="18">
        <v>544.76910472022007</v>
      </c>
      <c r="E6510" s="6">
        <v>43371.958333333336</v>
      </c>
      <c r="F6510" s="18">
        <v>745.81230477756776</v>
      </c>
    </row>
    <row r="6511" spans="2:6" x14ac:dyDescent="0.6">
      <c r="B6511" s="6">
        <v>43007</v>
      </c>
      <c r="C6511" s="18">
        <v>547.67599858323592</v>
      </c>
      <c r="E6511" s="6">
        <v>43372</v>
      </c>
      <c r="F6511" s="18">
        <v>771.16585959235681</v>
      </c>
    </row>
    <row r="6512" spans="2:6" x14ac:dyDescent="0.6">
      <c r="B6512" s="6">
        <v>43007.041666666664</v>
      </c>
      <c r="C6512" s="18">
        <v>533.71865915934097</v>
      </c>
      <c r="E6512" s="6">
        <v>43372.041666666664</v>
      </c>
      <c r="F6512" s="18">
        <v>771.97411942442091</v>
      </c>
    </row>
    <row r="6513" spans="2:6" x14ac:dyDescent="0.6">
      <c r="B6513" s="6">
        <v>43007.083333333336</v>
      </c>
      <c r="C6513" s="18">
        <v>539.20303684234398</v>
      </c>
      <c r="E6513" s="6">
        <v>43372.083333333336</v>
      </c>
      <c r="F6513" s="18">
        <v>772.10760275880421</v>
      </c>
    </row>
    <row r="6514" spans="2:6" x14ac:dyDescent="0.6">
      <c r="B6514" s="6">
        <v>43007.125</v>
      </c>
      <c r="C6514" s="18">
        <v>531.79828108045604</v>
      </c>
      <c r="E6514" s="6">
        <v>43372.125</v>
      </c>
      <c r="F6514" s="18">
        <v>771.92201745642524</v>
      </c>
    </row>
    <row r="6515" spans="2:6" x14ac:dyDescent="0.6">
      <c r="B6515" s="6">
        <v>43007.166666666664</v>
      </c>
      <c r="C6515" s="18">
        <v>410.81227199130501</v>
      </c>
      <c r="E6515" s="6">
        <v>43372.166666666664</v>
      </c>
      <c r="F6515" s="18">
        <v>771.55169772320153</v>
      </c>
    </row>
    <row r="6516" spans="2:6" x14ac:dyDescent="0.6">
      <c r="B6516" s="6">
        <v>43007.208333333336</v>
      </c>
      <c r="C6516" s="18">
        <v>139.934583511352</v>
      </c>
      <c r="E6516" s="6">
        <v>43372.208333333336</v>
      </c>
      <c r="F6516" s="18">
        <v>771.30897256109336</v>
      </c>
    </row>
    <row r="6517" spans="2:6" x14ac:dyDescent="0.6">
      <c r="B6517" s="6">
        <v>43007.25</v>
      </c>
      <c r="C6517" s="18">
        <v>140.53360531277099</v>
      </c>
      <c r="E6517" s="6">
        <v>43372.25</v>
      </c>
      <c r="F6517" s="18">
        <v>878.31451744066203</v>
      </c>
    </row>
    <row r="6518" spans="2:6" x14ac:dyDescent="0.6">
      <c r="B6518" s="6">
        <v>43007.291666666664</v>
      </c>
      <c r="C6518" s="18">
        <v>143.48004092110432</v>
      </c>
      <c r="E6518" s="6">
        <v>43372.291666666664</v>
      </c>
      <c r="F6518" s="18">
        <v>396.26703352835347</v>
      </c>
    </row>
    <row r="6519" spans="2:6" x14ac:dyDescent="0.6">
      <c r="B6519" s="6">
        <v>43007.333333333336</v>
      </c>
      <c r="C6519" s="18">
        <v>144.10588300069099</v>
      </c>
      <c r="E6519" s="6">
        <v>43372.333333333336</v>
      </c>
      <c r="F6519" s="18">
        <v>1019.3360215361887</v>
      </c>
    </row>
    <row r="6520" spans="2:6" x14ac:dyDescent="0.6">
      <c r="B6520" s="6">
        <v>43007.375</v>
      </c>
      <c r="C6520" s="18">
        <v>139.14513411760248</v>
      </c>
      <c r="E6520" s="6">
        <v>43372.375</v>
      </c>
      <c r="F6520" s="18">
        <v>1409.2456700717044</v>
      </c>
    </row>
    <row r="6521" spans="2:6" x14ac:dyDescent="0.6">
      <c r="B6521" s="6">
        <v>43007.416666666664</v>
      </c>
      <c r="C6521" s="18">
        <v>383.63345021565698</v>
      </c>
      <c r="E6521" s="6">
        <v>43372.416666666664</v>
      </c>
      <c r="F6521" s="18">
        <v>774.0979482175228</v>
      </c>
    </row>
    <row r="6522" spans="2:6" x14ac:dyDescent="0.6">
      <c r="B6522" s="6">
        <v>43007.458333333336</v>
      </c>
      <c r="C6522" s="18">
        <v>385.167952490912</v>
      </c>
      <c r="E6522" s="6">
        <v>43372.458333333336</v>
      </c>
      <c r="F6522" s="18">
        <v>773.19605144222373</v>
      </c>
    </row>
    <row r="6523" spans="2:6" x14ac:dyDescent="0.6">
      <c r="B6523" s="6">
        <v>43007.5</v>
      </c>
      <c r="C6523" s="18">
        <v>356.91611885918502</v>
      </c>
      <c r="E6523" s="6">
        <v>43372.5</v>
      </c>
      <c r="F6523" s="18">
        <v>773.3288364909738</v>
      </c>
    </row>
    <row r="6524" spans="2:6" x14ac:dyDescent="0.6">
      <c r="B6524" s="6">
        <v>43007.541666666664</v>
      </c>
      <c r="C6524" s="18">
        <v>0</v>
      </c>
      <c r="E6524" s="6">
        <v>43372.541666666664</v>
      </c>
      <c r="F6524" s="18">
        <v>772.01732811358102</v>
      </c>
    </row>
    <row r="6525" spans="2:6" x14ac:dyDescent="0.6">
      <c r="B6525" s="6">
        <v>43007.583333333336</v>
      </c>
      <c r="C6525" s="18">
        <v>0</v>
      </c>
      <c r="E6525" s="6">
        <v>43372.583333333336</v>
      </c>
      <c r="F6525" s="18">
        <v>774.45320175793336</v>
      </c>
    </row>
    <row r="6526" spans="2:6" x14ac:dyDescent="0.6">
      <c r="B6526" s="6">
        <v>43007.625</v>
      </c>
      <c r="C6526" s="18">
        <v>648.876640794541</v>
      </c>
      <c r="E6526" s="6">
        <v>43372.625</v>
      </c>
      <c r="F6526" s="18">
        <v>771.40876408431075</v>
      </c>
    </row>
    <row r="6527" spans="2:6" x14ac:dyDescent="0.6">
      <c r="B6527" s="6">
        <v>43007.666666666664</v>
      </c>
      <c r="C6527" s="18">
        <v>1165.097633381285</v>
      </c>
      <c r="E6527" s="6">
        <v>43372.666666666664</v>
      </c>
      <c r="F6527" s="18">
        <v>774.10477679451105</v>
      </c>
    </row>
    <row r="6528" spans="2:6" x14ac:dyDescent="0.6">
      <c r="B6528" s="6">
        <v>43007.708333333336</v>
      </c>
      <c r="C6528" s="18">
        <v>1077.809121348062</v>
      </c>
      <c r="E6528" s="6">
        <v>43372.708333333336</v>
      </c>
      <c r="F6528" s="18">
        <v>1411.3339265766385</v>
      </c>
    </row>
    <row r="6529" spans="2:6" x14ac:dyDescent="0.6">
      <c r="B6529" s="6">
        <v>43007.75</v>
      </c>
      <c r="C6529" s="18">
        <v>473.710170957777</v>
      </c>
      <c r="E6529" s="6">
        <v>43372.75</v>
      </c>
      <c r="F6529" s="18">
        <v>1416.252422643764</v>
      </c>
    </row>
    <row r="6530" spans="2:6" x14ac:dyDescent="0.6">
      <c r="B6530" s="6">
        <v>43007.791666666664</v>
      </c>
      <c r="C6530" s="18">
        <v>113.78472067515</v>
      </c>
      <c r="E6530" s="6">
        <v>43372.791666666664</v>
      </c>
      <c r="F6530" s="18">
        <v>774.20697957303616</v>
      </c>
    </row>
    <row r="6531" spans="2:6" x14ac:dyDescent="0.6">
      <c r="B6531" s="6">
        <v>43007.833333333336</v>
      </c>
      <c r="C6531" s="18">
        <v>0</v>
      </c>
      <c r="E6531" s="6">
        <v>43372.833333333336</v>
      </c>
      <c r="F6531" s="18">
        <v>774.61741243150311</v>
      </c>
    </row>
    <row r="6532" spans="2:6" x14ac:dyDescent="0.6">
      <c r="B6532" s="6">
        <v>43007.875</v>
      </c>
      <c r="C6532" s="18">
        <v>431.18882667541402</v>
      </c>
      <c r="E6532" s="6">
        <v>43372.875</v>
      </c>
      <c r="F6532" s="18">
        <v>775.66560633831364</v>
      </c>
    </row>
    <row r="6533" spans="2:6" x14ac:dyDescent="0.6">
      <c r="B6533" s="6">
        <v>43007.916666666664</v>
      </c>
      <c r="C6533" s="18">
        <v>432.241305177475</v>
      </c>
      <c r="E6533" s="6">
        <v>43372.916666666664</v>
      </c>
      <c r="F6533" s="18">
        <v>776.54272112104536</v>
      </c>
    </row>
    <row r="6534" spans="2:6" x14ac:dyDescent="0.6">
      <c r="B6534" s="6">
        <v>43007.958333333336</v>
      </c>
      <c r="C6534" s="18">
        <v>434.24301661173399</v>
      </c>
      <c r="E6534" s="6">
        <v>43372.958333333336</v>
      </c>
      <c r="F6534" s="18">
        <v>773.72426188733675</v>
      </c>
    </row>
    <row r="6535" spans="2:6" x14ac:dyDescent="0.6">
      <c r="B6535" s="6">
        <v>43008</v>
      </c>
      <c r="C6535" s="18">
        <v>426.02162750244099</v>
      </c>
      <c r="E6535" s="6">
        <v>43373</v>
      </c>
      <c r="F6535" s="18">
        <v>773.60594803492097</v>
      </c>
    </row>
    <row r="6536" spans="2:6" x14ac:dyDescent="0.6">
      <c r="B6536" s="6">
        <v>43008.041666666664</v>
      </c>
      <c r="C6536" s="18">
        <v>0</v>
      </c>
      <c r="E6536" s="6">
        <v>43373.041666666664</v>
      </c>
      <c r="F6536" s="18">
        <v>889.14723696377405</v>
      </c>
    </row>
    <row r="6537" spans="2:6" x14ac:dyDescent="0.6">
      <c r="B6537" s="6">
        <v>43008.083333333336</v>
      </c>
      <c r="C6537" s="18">
        <v>114.77916556464299</v>
      </c>
      <c r="E6537" s="6">
        <v>43373.083333333336</v>
      </c>
      <c r="F6537" s="18">
        <v>513.84411635372305</v>
      </c>
    </row>
    <row r="6538" spans="2:6" x14ac:dyDescent="0.6">
      <c r="B6538" s="6">
        <v>43008.125</v>
      </c>
      <c r="C6538" s="18">
        <v>113.337498813205</v>
      </c>
      <c r="E6538" s="6">
        <v>43373.125</v>
      </c>
      <c r="F6538" s="18">
        <v>514.03638670828468</v>
      </c>
    </row>
    <row r="6539" spans="2:6" x14ac:dyDescent="0.6">
      <c r="B6539" s="6">
        <v>43008.166666666664</v>
      </c>
      <c r="C6539" s="18">
        <v>113.65472041236001</v>
      </c>
      <c r="E6539" s="6">
        <v>43373.166666666664</v>
      </c>
      <c r="F6539" s="18">
        <v>513.11121483259626</v>
      </c>
    </row>
    <row r="6540" spans="2:6" x14ac:dyDescent="0.6">
      <c r="B6540" s="6">
        <v>43008.208333333336</v>
      </c>
      <c r="C6540" s="18">
        <v>113.139998351203</v>
      </c>
      <c r="E6540" s="6">
        <v>43373.208333333336</v>
      </c>
      <c r="F6540" s="18">
        <v>885.78489451183032</v>
      </c>
    </row>
    <row r="6541" spans="2:6" x14ac:dyDescent="0.6">
      <c r="B6541" s="6">
        <v>43008.25</v>
      </c>
      <c r="C6541" s="18">
        <v>286.91249370998798</v>
      </c>
      <c r="E6541" s="6">
        <v>43373.25</v>
      </c>
      <c r="F6541" s="18">
        <v>884.72727056582607</v>
      </c>
    </row>
    <row r="6542" spans="2:6" x14ac:dyDescent="0.6">
      <c r="B6542" s="6">
        <v>43008.291666666664</v>
      </c>
      <c r="C6542" s="18">
        <v>291.76943878173802</v>
      </c>
      <c r="E6542" s="6">
        <v>43373.291666666664</v>
      </c>
      <c r="F6542" s="18">
        <v>884.05960295796103</v>
      </c>
    </row>
    <row r="6543" spans="2:6" x14ac:dyDescent="0.6">
      <c r="B6543" s="6">
        <v>43008.333333333336</v>
      </c>
      <c r="C6543" s="18">
        <v>291.97088434855101</v>
      </c>
      <c r="E6543" s="6">
        <v>43373.333333333336</v>
      </c>
      <c r="F6543" s="18">
        <v>884.97108179317433</v>
      </c>
    </row>
    <row r="6544" spans="2:6" x14ac:dyDescent="0.6">
      <c r="B6544" s="6">
        <v>43008.375</v>
      </c>
      <c r="C6544" s="18">
        <v>291.48838246663399</v>
      </c>
      <c r="E6544" s="6">
        <v>43373.375</v>
      </c>
      <c r="F6544" s="18">
        <v>774.09681890845081</v>
      </c>
    </row>
    <row r="6545" spans="2:6" x14ac:dyDescent="0.6">
      <c r="B6545" s="6">
        <v>43008.416666666664</v>
      </c>
      <c r="C6545" s="18">
        <v>291.05060489230601</v>
      </c>
      <c r="E6545" s="6">
        <v>43373.416666666664</v>
      </c>
      <c r="F6545" s="18">
        <v>772.85057834386657</v>
      </c>
    </row>
    <row r="6546" spans="2:6" x14ac:dyDescent="0.6">
      <c r="B6546" s="6">
        <v>43008.458333333336</v>
      </c>
      <c r="C6546" s="18">
        <v>286.56729929341151</v>
      </c>
      <c r="E6546" s="6">
        <v>43373.458333333336</v>
      </c>
      <c r="F6546" s="18">
        <v>769.8772725163542</v>
      </c>
    </row>
    <row r="6547" spans="2:6" x14ac:dyDescent="0.6">
      <c r="B6547" s="6">
        <v>43008.5</v>
      </c>
      <c r="C6547" s="18">
        <v>230.71055417378602</v>
      </c>
      <c r="E6547" s="6">
        <v>43373.5</v>
      </c>
      <c r="F6547" s="18">
        <v>769.05266902499648</v>
      </c>
    </row>
    <row r="6548" spans="2:6" x14ac:dyDescent="0.6">
      <c r="B6548" s="6">
        <v>43008.541666666664</v>
      </c>
      <c r="C6548" s="18">
        <v>361.45133200751297</v>
      </c>
      <c r="E6548" s="6">
        <v>43373.541666666664</v>
      </c>
      <c r="F6548" s="18">
        <v>765.75116403102697</v>
      </c>
    </row>
    <row r="6549" spans="2:6" x14ac:dyDescent="0.6">
      <c r="B6549" s="6">
        <v>43008.583333333336</v>
      </c>
      <c r="C6549" s="18">
        <v>136.92542766147099</v>
      </c>
      <c r="E6549" s="6">
        <v>43373.583333333336</v>
      </c>
      <c r="F6549" s="18">
        <v>765.76774195233884</v>
      </c>
    </row>
    <row r="6550" spans="2:6" x14ac:dyDescent="0.6">
      <c r="B6550" s="6">
        <v>43008.625</v>
      </c>
      <c r="C6550" s="18">
        <v>134.172977481418</v>
      </c>
      <c r="E6550" s="6">
        <v>43373.625</v>
      </c>
      <c r="F6550" s="18">
        <v>766.41925182315902</v>
      </c>
    </row>
    <row r="6551" spans="2:6" x14ac:dyDescent="0.6">
      <c r="B6551" s="6">
        <v>43008.666666666664</v>
      </c>
      <c r="C6551" s="18">
        <v>136.451194466484</v>
      </c>
      <c r="E6551" s="6">
        <v>43373.666666666664</v>
      </c>
      <c r="F6551" s="18">
        <v>764.69749928222677</v>
      </c>
    </row>
    <row r="6552" spans="2:6" x14ac:dyDescent="0.6">
      <c r="B6552" s="6">
        <v>43008.708333333336</v>
      </c>
      <c r="C6552" s="18">
        <v>135.54499418470499</v>
      </c>
      <c r="E6552" s="6">
        <v>43373.708333333336</v>
      </c>
      <c r="F6552" s="18">
        <v>764.19178463286676</v>
      </c>
    </row>
    <row r="6553" spans="2:6" x14ac:dyDescent="0.6">
      <c r="B6553" s="6">
        <v>43008.75</v>
      </c>
      <c r="C6553" s="18">
        <v>2.1995301246643</v>
      </c>
      <c r="E6553" s="6">
        <v>43373.75</v>
      </c>
      <c r="F6553" s="18">
        <v>763.65872361447873</v>
      </c>
    </row>
    <row r="6554" spans="2:6" x14ac:dyDescent="0.6">
      <c r="B6554" s="6">
        <v>43008.791666666664</v>
      </c>
      <c r="C6554" s="18">
        <v>0</v>
      </c>
      <c r="E6554" s="6">
        <v>43373.791666666664</v>
      </c>
      <c r="F6554" s="18">
        <v>765.72241651918955</v>
      </c>
    </row>
    <row r="6555" spans="2:6" x14ac:dyDescent="0.6">
      <c r="B6555" s="6">
        <v>43008.833333333336</v>
      </c>
      <c r="C6555" s="18">
        <v>0</v>
      </c>
      <c r="E6555" s="6">
        <v>43373.833333333336</v>
      </c>
      <c r="F6555" s="18">
        <v>766.25405815919032</v>
      </c>
    </row>
    <row r="6556" spans="2:6" x14ac:dyDescent="0.6">
      <c r="B6556" s="6">
        <v>43008.875</v>
      </c>
      <c r="C6556" s="18">
        <v>115.96786127951333</v>
      </c>
      <c r="E6556" s="6">
        <v>43373.875</v>
      </c>
      <c r="F6556" s="18">
        <v>781.79965891188886</v>
      </c>
    </row>
    <row r="6557" spans="2:6" x14ac:dyDescent="0.6">
      <c r="B6557" s="6">
        <v>43008.916666666664</v>
      </c>
      <c r="C6557" s="18">
        <v>252.91446216199085</v>
      </c>
      <c r="E6557" s="6">
        <v>43373.916666666664</v>
      </c>
      <c r="F6557" s="18">
        <v>783.32759545577824</v>
      </c>
    </row>
    <row r="6558" spans="2:6" x14ac:dyDescent="0.6">
      <c r="B6558" s="6">
        <v>43008.958333333336</v>
      </c>
      <c r="C6558" s="18">
        <v>112.58944312201599</v>
      </c>
      <c r="E6558" s="6">
        <v>43373.958333333336</v>
      </c>
      <c r="F6558" s="18">
        <v>767.82008684144944</v>
      </c>
    </row>
    <row r="6559" spans="2:6" x14ac:dyDescent="0.6">
      <c r="B6559" s="6">
        <v>43009</v>
      </c>
      <c r="C6559" s="18">
        <v>112.646942626105</v>
      </c>
      <c r="E6559" s="6">
        <v>43374</v>
      </c>
      <c r="F6559" s="18">
        <v>881.89637962062989</v>
      </c>
    </row>
    <row r="6560" spans="2:6" x14ac:dyDescent="0.6">
      <c r="B6560" s="6">
        <v>43009.041666666664</v>
      </c>
      <c r="C6560" s="18">
        <v>112.727220789591</v>
      </c>
      <c r="E6560" s="6">
        <v>43374.041666666664</v>
      </c>
      <c r="F6560" s="18">
        <v>508.42250083923238</v>
      </c>
    </row>
    <row r="6561" spans="2:6" x14ac:dyDescent="0.6">
      <c r="B6561" s="6">
        <v>43009.083333333336</v>
      </c>
      <c r="C6561" s="18">
        <v>112.963887638515</v>
      </c>
      <c r="E6561" s="6">
        <v>43374.083333333336</v>
      </c>
      <c r="F6561" s="18">
        <v>884.15929649935697</v>
      </c>
    </row>
    <row r="6562" spans="2:6" x14ac:dyDescent="0.6">
      <c r="B6562" s="6">
        <v>43009.125</v>
      </c>
      <c r="C6562" s="18">
        <v>403.23238097720599</v>
      </c>
      <c r="E6562" s="6">
        <v>43374.125</v>
      </c>
      <c r="F6562" s="18">
        <v>884.23726778983894</v>
      </c>
    </row>
    <row r="6563" spans="2:6" x14ac:dyDescent="0.6">
      <c r="B6563" s="6">
        <v>43009.166666666664</v>
      </c>
      <c r="C6563" s="18">
        <v>0</v>
      </c>
      <c r="E6563" s="6">
        <v>43374.166666666664</v>
      </c>
      <c r="F6563" s="18">
        <v>884.70476275165709</v>
      </c>
    </row>
    <row r="6564" spans="2:6" x14ac:dyDescent="0.6">
      <c r="B6564" s="6">
        <v>43009.208333333336</v>
      </c>
      <c r="C6564" s="18">
        <v>0</v>
      </c>
      <c r="E6564" s="6">
        <v>43374.208333333336</v>
      </c>
      <c r="F6564" s="18">
        <v>884.7306814040054</v>
      </c>
    </row>
    <row r="6565" spans="2:6" x14ac:dyDescent="0.6">
      <c r="B6565" s="6">
        <v>43009.25</v>
      </c>
      <c r="C6565" s="18">
        <v>0</v>
      </c>
      <c r="E6565" s="6">
        <v>43374.25</v>
      </c>
      <c r="F6565" s="18">
        <v>772.07027777711301</v>
      </c>
    </row>
    <row r="6566" spans="2:6" x14ac:dyDescent="0.6">
      <c r="B6566" s="6">
        <v>43009.291666666664</v>
      </c>
      <c r="C6566" s="18">
        <v>135.067433213127</v>
      </c>
      <c r="E6566" s="6">
        <v>43374.291666666664</v>
      </c>
      <c r="F6566" s="18">
        <v>771.1115908670406</v>
      </c>
    </row>
    <row r="6567" spans="2:6" x14ac:dyDescent="0.6">
      <c r="B6567" s="6">
        <v>43009.333333333336</v>
      </c>
      <c r="C6567" s="18">
        <v>132.38242750803599</v>
      </c>
      <c r="E6567" s="6">
        <v>43374.333333333336</v>
      </c>
      <c r="F6567" s="18">
        <v>772.44225897947831</v>
      </c>
    </row>
    <row r="6568" spans="2:6" x14ac:dyDescent="0.6">
      <c r="B6568" s="6">
        <v>43009.375</v>
      </c>
      <c r="C6568" s="18">
        <v>0</v>
      </c>
      <c r="E6568" s="6">
        <v>43374.375</v>
      </c>
      <c r="F6568" s="18">
        <v>771.01631329801126</v>
      </c>
    </row>
    <row r="6569" spans="2:6" x14ac:dyDescent="0.6">
      <c r="B6569" s="6">
        <v>43009.416666666664</v>
      </c>
      <c r="C6569" s="18">
        <v>1680.3113024504964</v>
      </c>
      <c r="E6569" s="6">
        <v>43374.416666666664</v>
      </c>
      <c r="F6569" s="18">
        <v>770.39734569138864</v>
      </c>
    </row>
    <row r="6570" spans="2:6" x14ac:dyDescent="0.6">
      <c r="B6570" s="6">
        <v>43009.458333333336</v>
      </c>
      <c r="C6570" s="18">
        <v>1732.8797110599924</v>
      </c>
      <c r="E6570" s="6">
        <v>43374.458333333336</v>
      </c>
      <c r="F6570" s="18">
        <v>768.41534780926031</v>
      </c>
    </row>
    <row r="6571" spans="2:6" x14ac:dyDescent="0.6">
      <c r="B6571" s="6">
        <v>43009.5</v>
      </c>
      <c r="C6571" s="18">
        <v>2009.827369935776</v>
      </c>
      <c r="E6571" s="6">
        <v>43374.5</v>
      </c>
      <c r="F6571" s="18">
        <v>765.80032541698711</v>
      </c>
    </row>
    <row r="6572" spans="2:6" x14ac:dyDescent="0.6">
      <c r="B6572" s="6">
        <v>43009.541666666664</v>
      </c>
      <c r="C6572" s="18">
        <v>2012.646692674424</v>
      </c>
      <c r="E6572" s="6">
        <v>43374.541666666664</v>
      </c>
      <c r="F6572" s="18">
        <v>766.44634494410502</v>
      </c>
    </row>
    <row r="6573" spans="2:6" x14ac:dyDescent="0.6">
      <c r="B6573" s="6">
        <v>43009.583333333336</v>
      </c>
      <c r="C6573" s="18">
        <v>2027.3909478505429</v>
      </c>
      <c r="E6573" s="6">
        <v>43374.583333333336</v>
      </c>
      <c r="F6573" s="18">
        <v>765.40093329058584</v>
      </c>
    </row>
    <row r="6574" spans="2:6" x14ac:dyDescent="0.6">
      <c r="B6574" s="6">
        <v>43009.625</v>
      </c>
      <c r="C6574" s="18">
        <v>2028.2050688595232</v>
      </c>
      <c r="E6574" s="6">
        <v>43374.625</v>
      </c>
      <c r="F6574" s="18">
        <v>762.11904719935376</v>
      </c>
    </row>
    <row r="6575" spans="2:6" x14ac:dyDescent="0.6">
      <c r="B6575" s="6">
        <v>43009.666666666664</v>
      </c>
      <c r="C6575" s="18">
        <v>2030.0306961229089</v>
      </c>
      <c r="E6575" s="6">
        <v>43374.666666666664</v>
      </c>
      <c r="F6575" s="18">
        <v>760.74589287651759</v>
      </c>
    </row>
    <row r="6576" spans="2:6" x14ac:dyDescent="0.6">
      <c r="B6576" s="6">
        <v>43009.708333333336</v>
      </c>
      <c r="C6576" s="18">
        <v>2005.405682959688</v>
      </c>
      <c r="E6576" s="6">
        <v>43374.708333333336</v>
      </c>
      <c r="F6576" s="18">
        <v>762.68324576748591</v>
      </c>
    </row>
    <row r="6577" spans="2:6" x14ac:dyDescent="0.6">
      <c r="B6577" s="6">
        <v>43009.75</v>
      </c>
      <c r="C6577" s="18">
        <v>1975.1459239366297</v>
      </c>
      <c r="E6577" s="6">
        <v>43374.75</v>
      </c>
      <c r="F6577" s="18">
        <v>417.15946524460998</v>
      </c>
    </row>
    <row r="6578" spans="2:6" x14ac:dyDescent="0.6">
      <c r="B6578" s="6">
        <v>43009.791666666664</v>
      </c>
      <c r="C6578" s="18">
        <v>1947.293479961817</v>
      </c>
      <c r="E6578" s="6">
        <v>43374.791666666664</v>
      </c>
      <c r="F6578" s="18">
        <v>766.6602498430658</v>
      </c>
    </row>
    <row r="6579" spans="2:6" x14ac:dyDescent="0.6">
      <c r="B6579" s="6">
        <v>43009.833333333336</v>
      </c>
      <c r="C6579" s="18">
        <v>1925.7773313310381</v>
      </c>
      <c r="E6579" s="6">
        <v>43374.833333333336</v>
      </c>
      <c r="F6579" s="18">
        <v>769.09783020496297</v>
      </c>
    </row>
    <row r="6580" spans="2:6" x14ac:dyDescent="0.6">
      <c r="B6580" s="6">
        <v>43009.875</v>
      </c>
      <c r="C6580" s="18">
        <v>1901.9882144927949</v>
      </c>
      <c r="E6580" s="6">
        <v>43374.875</v>
      </c>
      <c r="F6580" s="18">
        <v>766.65668859216794</v>
      </c>
    </row>
    <row r="6581" spans="2:6" x14ac:dyDescent="0.6">
      <c r="B6581" s="6">
        <v>43009.916666666664</v>
      </c>
      <c r="C6581" s="18">
        <v>1965.5420139397499</v>
      </c>
      <c r="E6581" s="6">
        <v>43374.916666666664</v>
      </c>
      <c r="F6581" s="18">
        <v>768.30262656211721</v>
      </c>
    </row>
    <row r="6582" spans="2:6" x14ac:dyDescent="0.6">
      <c r="B6582" s="6">
        <v>43009.958333333336</v>
      </c>
      <c r="C6582" s="18">
        <v>1942.453475189207</v>
      </c>
      <c r="E6582" s="6">
        <v>43374.958333333336</v>
      </c>
      <c r="F6582" s="18">
        <v>772.18659721215431</v>
      </c>
    </row>
    <row r="6583" spans="2:6" x14ac:dyDescent="0.6">
      <c r="B6583" s="6">
        <v>43010</v>
      </c>
      <c r="C6583" s="18">
        <v>1956.70427970886</v>
      </c>
      <c r="E6583" s="6">
        <v>43375</v>
      </c>
      <c r="F6583" s="18">
        <v>773.95563170869991</v>
      </c>
    </row>
    <row r="6584" spans="2:6" x14ac:dyDescent="0.6">
      <c r="B6584" s="6">
        <v>43010.041666666664</v>
      </c>
      <c r="C6584" s="18">
        <v>436.581055230034</v>
      </c>
      <c r="E6584" s="6">
        <v>43375.041666666664</v>
      </c>
      <c r="F6584" s="18">
        <v>773.20486233366751</v>
      </c>
    </row>
    <row r="6585" spans="2:6" x14ac:dyDescent="0.6">
      <c r="B6585" s="6">
        <v>43010.083333333336</v>
      </c>
      <c r="C6585" s="18">
        <v>1958.5600170580531</v>
      </c>
      <c r="E6585" s="6">
        <v>43375.083333333336</v>
      </c>
      <c r="F6585" s="18">
        <v>891.47206196625871</v>
      </c>
    </row>
    <row r="6586" spans="2:6" x14ac:dyDescent="0.6">
      <c r="B6586" s="6">
        <v>43010.125</v>
      </c>
      <c r="C6586" s="18">
        <v>1942.5390807766371</v>
      </c>
      <c r="E6586" s="6">
        <v>43375.125</v>
      </c>
      <c r="F6586" s="18">
        <v>893.08357021742074</v>
      </c>
    </row>
    <row r="6587" spans="2:6" x14ac:dyDescent="0.6">
      <c r="B6587" s="6">
        <v>43010.166666666664</v>
      </c>
      <c r="C6587" s="18">
        <v>436.63363888780134</v>
      </c>
      <c r="E6587" s="6">
        <v>43375.166666666664</v>
      </c>
      <c r="F6587" s="18">
        <v>780.52743288927468</v>
      </c>
    </row>
    <row r="6588" spans="2:6" x14ac:dyDescent="0.6">
      <c r="B6588" s="6">
        <v>43010.208333333336</v>
      </c>
      <c r="C6588" s="18">
        <v>432.93352170308299</v>
      </c>
      <c r="E6588" s="6">
        <v>43375.208333333336</v>
      </c>
      <c r="F6588" s="18">
        <v>894.93502205464506</v>
      </c>
    </row>
    <row r="6589" spans="2:6" x14ac:dyDescent="0.6">
      <c r="B6589" s="6">
        <v>43010.25</v>
      </c>
      <c r="C6589" s="18">
        <v>431.98597738477798</v>
      </c>
      <c r="E6589" s="6">
        <v>43375.25</v>
      </c>
      <c r="F6589" s="18">
        <v>778.40456472608639</v>
      </c>
    </row>
    <row r="6590" spans="2:6" x14ac:dyDescent="0.6">
      <c r="B6590" s="6">
        <v>43010.291666666664</v>
      </c>
      <c r="C6590" s="18">
        <v>1888.9372420401023</v>
      </c>
      <c r="E6590" s="6">
        <v>43375.291666666664</v>
      </c>
      <c r="F6590" s="18">
        <v>777.45637118140701</v>
      </c>
    </row>
    <row r="6591" spans="2:6" x14ac:dyDescent="0.6">
      <c r="B6591" s="6">
        <v>43010.333333333336</v>
      </c>
      <c r="C6591" s="18">
        <v>1888.3771321492702</v>
      </c>
      <c r="E6591" s="6">
        <v>43375.333333333336</v>
      </c>
      <c r="F6591" s="18">
        <v>776.91758253547664</v>
      </c>
    </row>
    <row r="6592" spans="2:6" x14ac:dyDescent="0.6">
      <c r="B6592" s="6">
        <v>43010.375</v>
      </c>
      <c r="C6592" s="18">
        <v>420.28413534283493</v>
      </c>
      <c r="E6592" s="6">
        <v>43375.375</v>
      </c>
      <c r="F6592" s="18">
        <v>774.73905629714136</v>
      </c>
    </row>
    <row r="6593" spans="2:6" x14ac:dyDescent="0.6">
      <c r="B6593" s="6">
        <v>43010.416666666664</v>
      </c>
      <c r="C6593" s="18">
        <v>2337.4359131028896</v>
      </c>
      <c r="E6593" s="6">
        <v>43375.416666666664</v>
      </c>
      <c r="F6593" s="18">
        <v>773.03984097374655</v>
      </c>
    </row>
    <row r="6594" spans="2:6" x14ac:dyDescent="0.6">
      <c r="B6594" s="6">
        <v>43010.458333333336</v>
      </c>
      <c r="C6594" s="18">
        <v>2456.4044689898983</v>
      </c>
      <c r="E6594" s="6">
        <v>43375.458333333336</v>
      </c>
      <c r="F6594" s="18">
        <v>768.67872552964309</v>
      </c>
    </row>
    <row r="6595" spans="2:6" x14ac:dyDescent="0.6">
      <c r="B6595" s="6">
        <v>43010.5</v>
      </c>
      <c r="C6595" s="18">
        <v>585.51055657704501</v>
      </c>
      <c r="E6595" s="6">
        <v>43375.5</v>
      </c>
      <c r="F6595" s="18">
        <v>768.20053855948868</v>
      </c>
    </row>
    <row r="6596" spans="2:6" x14ac:dyDescent="0.6">
      <c r="B6596" s="6">
        <v>43010.541666666664</v>
      </c>
      <c r="C6596" s="18">
        <v>274.81249357435399</v>
      </c>
      <c r="E6596" s="6">
        <v>43375.541666666664</v>
      </c>
      <c r="F6596" s="18">
        <v>765.43566336565391</v>
      </c>
    </row>
    <row r="6597" spans="2:6" x14ac:dyDescent="0.6">
      <c r="B6597" s="6">
        <v>43010.583333333336</v>
      </c>
      <c r="C6597" s="18">
        <v>0</v>
      </c>
      <c r="E6597" s="6">
        <v>43375.583333333336</v>
      </c>
      <c r="F6597" s="18">
        <v>763.64454529603177</v>
      </c>
    </row>
    <row r="6598" spans="2:6" x14ac:dyDescent="0.6">
      <c r="B6598" s="6">
        <v>43010.625</v>
      </c>
      <c r="C6598" s="18">
        <v>0</v>
      </c>
      <c r="E6598" s="6">
        <v>43375.625</v>
      </c>
      <c r="F6598" s="18">
        <v>416.17307468149306</v>
      </c>
    </row>
    <row r="6599" spans="2:6" x14ac:dyDescent="0.6">
      <c r="B6599" s="6">
        <v>43010.666666666664</v>
      </c>
      <c r="C6599" s="18">
        <v>270.941605105929</v>
      </c>
      <c r="E6599" s="6">
        <v>43375.666666666664</v>
      </c>
      <c r="F6599" s="18">
        <v>417.57250838756465</v>
      </c>
    </row>
    <row r="6600" spans="2:6" x14ac:dyDescent="0.6">
      <c r="B6600" s="6">
        <v>43010.708333333336</v>
      </c>
      <c r="C6600" s="18">
        <v>0</v>
      </c>
      <c r="E6600" s="6">
        <v>43375.708333333336</v>
      </c>
      <c r="F6600" s="18">
        <v>417.26604529566185</v>
      </c>
    </row>
    <row r="6601" spans="2:6" x14ac:dyDescent="0.6">
      <c r="B6601" s="6">
        <v>43010.75</v>
      </c>
      <c r="C6601" s="18">
        <v>2.1995301246643</v>
      </c>
      <c r="E6601" s="6">
        <v>43375.75</v>
      </c>
      <c r="F6601" s="18">
        <v>416.20513545552853</v>
      </c>
    </row>
    <row r="6602" spans="2:6" x14ac:dyDescent="0.6">
      <c r="B6602" s="6">
        <v>43010.791666666664</v>
      </c>
      <c r="C6602" s="18">
        <v>0</v>
      </c>
      <c r="E6602" s="6">
        <v>43375.791666666664</v>
      </c>
      <c r="F6602" s="18">
        <v>414.85531671682963</v>
      </c>
    </row>
    <row r="6603" spans="2:6" x14ac:dyDescent="0.6">
      <c r="B6603" s="6">
        <v>43010.833333333336</v>
      </c>
      <c r="C6603" s="18">
        <v>277.16082736545098</v>
      </c>
      <c r="E6603" s="6">
        <v>43375.833333333336</v>
      </c>
      <c r="F6603" s="18">
        <v>760.9569074079717</v>
      </c>
    </row>
    <row r="6604" spans="2:6" x14ac:dyDescent="0.6">
      <c r="B6604" s="6">
        <v>43010.875</v>
      </c>
      <c r="C6604" s="18">
        <v>279.308716023763</v>
      </c>
      <c r="E6604" s="6">
        <v>43375.875</v>
      </c>
      <c r="F6604" s="18">
        <v>761.70945761958615</v>
      </c>
    </row>
    <row r="6605" spans="2:6" x14ac:dyDescent="0.6">
      <c r="B6605" s="6">
        <v>43010.916666666664</v>
      </c>
      <c r="C6605" s="18">
        <v>2.1828670104344599</v>
      </c>
      <c r="E6605" s="6">
        <v>43375.916666666664</v>
      </c>
      <c r="F6605" s="18">
        <v>762.44839682353631</v>
      </c>
    </row>
    <row r="6606" spans="2:6" x14ac:dyDescent="0.6">
      <c r="B6606" s="6">
        <v>43010.958333333336</v>
      </c>
      <c r="C6606" s="18">
        <v>2.1995301246643</v>
      </c>
      <c r="E6606" s="6">
        <v>43375.958333333336</v>
      </c>
      <c r="F6606" s="18">
        <v>763.98781324147944</v>
      </c>
    </row>
    <row r="6607" spans="2:6" x14ac:dyDescent="0.6">
      <c r="B6607" s="6">
        <v>43011</v>
      </c>
      <c r="C6607" s="18">
        <v>285.40488260904903</v>
      </c>
      <c r="E6607" s="6">
        <v>43376</v>
      </c>
      <c r="F6607" s="18">
        <v>766.94686475117851</v>
      </c>
    </row>
    <row r="6608" spans="2:6" x14ac:dyDescent="0.6">
      <c r="B6608" s="6">
        <v>43011.041666666664</v>
      </c>
      <c r="C6608" s="18">
        <v>287.48524339742124</v>
      </c>
      <c r="E6608" s="6">
        <v>43376.041666666664</v>
      </c>
      <c r="F6608" s="18">
        <v>770.31368480986794</v>
      </c>
    </row>
    <row r="6609" spans="2:6" x14ac:dyDescent="0.6">
      <c r="B6609" s="6">
        <v>43011.083333333336</v>
      </c>
      <c r="C6609" s="18">
        <v>287.59569041993831</v>
      </c>
      <c r="E6609" s="6">
        <v>43376.083333333336</v>
      </c>
      <c r="F6609" s="18">
        <v>886.56549846794701</v>
      </c>
    </row>
    <row r="6610" spans="2:6" x14ac:dyDescent="0.6">
      <c r="B6610" s="6">
        <v>43011.125</v>
      </c>
      <c r="C6610" s="18">
        <v>277.8856385453534</v>
      </c>
      <c r="E6610" s="6">
        <v>43376.125</v>
      </c>
      <c r="F6610" s="18">
        <v>887.58773189133854</v>
      </c>
    </row>
    <row r="6611" spans="2:6" x14ac:dyDescent="0.6">
      <c r="B6611" s="6">
        <v>43011.166666666664</v>
      </c>
      <c r="C6611" s="18">
        <v>279.72913310183384</v>
      </c>
      <c r="E6611" s="6">
        <v>43376.166666666664</v>
      </c>
      <c r="F6611" s="18">
        <v>889.49957925266449</v>
      </c>
    </row>
    <row r="6612" spans="2:6" x14ac:dyDescent="0.6">
      <c r="B6612" s="6">
        <v>43011.208333333336</v>
      </c>
      <c r="C6612" s="18">
        <v>278.84902804321661</v>
      </c>
      <c r="E6612" s="6">
        <v>43376.208333333336</v>
      </c>
      <c r="F6612" s="18">
        <v>890.99162334124003</v>
      </c>
    </row>
    <row r="6613" spans="2:6" x14ac:dyDescent="0.6">
      <c r="B6613" s="6">
        <v>43011.25</v>
      </c>
      <c r="C6613" s="18">
        <v>2.1828669706980302</v>
      </c>
      <c r="E6613" s="6">
        <v>43376.25</v>
      </c>
      <c r="F6613" s="18">
        <v>775.53476436349877</v>
      </c>
    </row>
    <row r="6614" spans="2:6" x14ac:dyDescent="0.6">
      <c r="B6614" s="6">
        <v>43011.291666666664</v>
      </c>
      <c r="C6614" s="18">
        <v>111.52316033972538</v>
      </c>
      <c r="E6614" s="6">
        <v>43376.291666666664</v>
      </c>
      <c r="F6614" s="18">
        <v>777.09882676415759</v>
      </c>
    </row>
    <row r="6615" spans="2:6" x14ac:dyDescent="0.6">
      <c r="B6615" s="6">
        <v>43011.333333333336</v>
      </c>
      <c r="C6615" s="18">
        <v>497.4302771672933</v>
      </c>
      <c r="E6615" s="6">
        <v>43376.333333333336</v>
      </c>
      <c r="F6615" s="18">
        <v>776.17470597942417</v>
      </c>
    </row>
    <row r="6616" spans="2:6" x14ac:dyDescent="0.6">
      <c r="B6616" s="6">
        <v>43011.375</v>
      </c>
      <c r="C6616" s="18">
        <v>2073.8073417541677</v>
      </c>
      <c r="E6616" s="6">
        <v>43376.375</v>
      </c>
      <c r="F6616" s="18">
        <v>947.11522459917319</v>
      </c>
    </row>
    <row r="6617" spans="2:6" x14ac:dyDescent="0.6">
      <c r="B6617" s="6">
        <v>43011.416666666664</v>
      </c>
      <c r="C6617" s="18">
        <v>2148.7952964929709</v>
      </c>
      <c r="E6617" s="6">
        <v>43376.416666666664</v>
      </c>
      <c r="F6617" s="18">
        <v>779.28012810733435</v>
      </c>
    </row>
    <row r="6618" spans="2:6" x14ac:dyDescent="0.6">
      <c r="B6618" s="6">
        <v>43011.458333333336</v>
      </c>
      <c r="C6618" s="18">
        <v>503.28666761742647</v>
      </c>
      <c r="E6618" s="6">
        <v>43376.458333333336</v>
      </c>
      <c r="F6618" s="18">
        <v>1400.7363859918348</v>
      </c>
    </row>
    <row r="6619" spans="2:6" x14ac:dyDescent="0.6">
      <c r="B6619" s="6">
        <v>43011.5</v>
      </c>
      <c r="C6619" s="18">
        <v>1163.7824819522411</v>
      </c>
      <c r="E6619" s="6">
        <v>43376.5</v>
      </c>
      <c r="F6619" s="18">
        <v>1405.1531889067714</v>
      </c>
    </row>
    <row r="6620" spans="2:6" x14ac:dyDescent="0.6">
      <c r="B6620" s="6">
        <v>43011.541666666664</v>
      </c>
      <c r="C6620" s="18">
        <v>1169.1483767127972</v>
      </c>
      <c r="E6620" s="6">
        <v>43376.541666666664</v>
      </c>
      <c r="F6620" s="18">
        <v>1403.2383043554046</v>
      </c>
    </row>
    <row r="6621" spans="2:6" x14ac:dyDescent="0.6">
      <c r="B6621" s="6">
        <v>43011.583333333336</v>
      </c>
      <c r="C6621" s="18">
        <v>1162.0127649927119</v>
      </c>
      <c r="E6621" s="6">
        <v>43376.583333333336</v>
      </c>
      <c r="F6621" s="18">
        <v>1404.3707189649965</v>
      </c>
    </row>
    <row r="6622" spans="2:6" x14ac:dyDescent="0.6">
      <c r="B6622" s="6">
        <v>43011.625</v>
      </c>
      <c r="C6622" s="18">
        <v>1169.2792721520509</v>
      </c>
      <c r="E6622" s="6">
        <v>43376.625</v>
      </c>
      <c r="F6622" s="18">
        <v>1387.6775276448957</v>
      </c>
    </row>
    <row r="6623" spans="2:6" x14ac:dyDescent="0.6">
      <c r="B6623" s="6">
        <v>43011.666666666664</v>
      </c>
      <c r="C6623" s="18">
        <v>502.77995806071317</v>
      </c>
      <c r="E6623" s="6">
        <v>43376.666666666664</v>
      </c>
      <c r="F6623" s="18">
        <v>1387.5694639068151</v>
      </c>
    </row>
    <row r="6624" spans="2:6" x14ac:dyDescent="0.6">
      <c r="B6624" s="6">
        <v>43011.708333333336</v>
      </c>
      <c r="C6624" s="18">
        <v>498.13491077422998</v>
      </c>
      <c r="E6624" s="6">
        <v>43376.708333333336</v>
      </c>
      <c r="F6624" s="18">
        <v>1387.8764889738266</v>
      </c>
    </row>
    <row r="6625" spans="2:6" x14ac:dyDescent="0.6">
      <c r="B6625" s="6">
        <v>43011.75</v>
      </c>
      <c r="C6625" s="18">
        <v>496.944459186129</v>
      </c>
      <c r="E6625" s="6">
        <v>43376.75</v>
      </c>
      <c r="F6625" s="18">
        <v>1394.1156434917425</v>
      </c>
    </row>
    <row r="6626" spans="2:6" x14ac:dyDescent="0.6">
      <c r="B6626" s="6">
        <v>43011.791666666664</v>
      </c>
      <c r="C6626" s="18">
        <v>493.120748452079</v>
      </c>
      <c r="E6626" s="6">
        <v>43376.791666666664</v>
      </c>
      <c r="F6626" s="18">
        <v>1396.0934059052965</v>
      </c>
    </row>
    <row r="6627" spans="2:6" x14ac:dyDescent="0.6">
      <c r="B6627" s="6">
        <v>43011.833333333336</v>
      </c>
      <c r="C6627" s="18">
        <v>389.45314691596462</v>
      </c>
      <c r="E6627" s="6">
        <v>43376.833333333336</v>
      </c>
      <c r="F6627" s="18">
        <v>1400.6974628098783</v>
      </c>
    </row>
    <row r="6628" spans="2:6" x14ac:dyDescent="0.6">
      <c r="B6628" s="6">
        <v>43011.875</v>
      </c>
      <c r="C6628" s="18">
        <v>388.5256499939494</v>
      </c>
      <c r="E6628" s="6">
        <v>43376.875</v>
      </c>
      <c r="F6628" s="18">
        <v>1414.5755950948903</v>
      </c>
    </row>
    <row r="6629" spans="2:6" x14ac:dyDescent="0.6">
      <c r="B6629" s="6">
        <v>43011.916666666664</v>
      </c>
      <c r="C6629" s="18">
        <v>502.42535619099903</v>
      </c>
      <c r="E6629" s="6">
        <v>43376.916666666664</v>
      </c>
      <c r="F6629" s="18">
        <v>1420.4141939735368</v>
      </c>
    </row>
    <row r="6630" spans="2:6" x14ac:dyDescent="0.6">
      <c r="B6630" s="6">
        <v>43011.958333333336</v>
      </c>
      <c r="C6630" s="18">
        <v>0</v>
      </c>
      <c r="E6630" s="6">
        <v>43376.958333333336</v>
      </c>
      <c r="F6630" s="18">
        <v>1422.8518569114433</v>
      </c>
    </row>
    <row r="6631" spans="2:6" x14ac:dyDescent="0.6">
      <c r="B6631" s="6">
        <v>43012</v>
      </c>
      <c r="C6631" s="18">
        <v>0</v>
      </c>
      <c r="E6631" s="6">
        <v>43377</v>
      </c>
      <c r="F6631" s="18">
        <v>1414.068429411117</v>
      </c>
    </row>
    <row r="6632" spans="2:6" x14ac:dyDescent="0.6">
      <c r="B6632" s="6">
        <v>43012.041666666664</v>
      </c>
      <c r="C6632" s="18">
        <v>0</v>
      </c>
      <c r="E6632" s="6">
        <v>43377.041666666664</v>
      </c>
      <c r="F6632" s="18">
        <v>1405.7478916003931</v>
      </c>
    </row>
    <row r="6633" spans="2:6" x14ac:dyDescent="0.6">
      <c r="B6633" s="6">
        <v>43012.083333333336</v>
      </c>
      <c r="C6633" s="18">
        <v>0</v>
      </c>
      <c r="E6633" s="6">
        <v>43377.083333333336</v>
      </c>
      <c r="F6633" s="18">
        <v>1405.2666419474251</v>
      </c>
    </row>
    <row r="6634" spans="2:6" x14ac:dyDescent="0.6">
      <c r="B6634" s="6">
        <v>43012.125</v>
      </c>
      <c r="C6634" s="18">
        <v>0</v>
      </c>
      <c r="E6634" s="6">
        <v>43377.125</v>
      </c>
      <c r="F6634" s="18">
        <v>1404.5351861815939</v>
      </c>
    </row>
    <row r="6635" spans="2:6" x14ac:dyDescent="0.6">
      <c r="B6635" s="6">
        <v>43012.166666666664</v>
      </c>
      <c r="C6635" s="18">
        <v>0</v>
      </c>
      <c r="E6635" s="6">
        <v>43377.166666666664</v>
      </c>
      <c r="F6635" s="18">
        <v>1404.9006090826415</v>
      </c>
    </row>
    <row r="6636" spans="2:6" x14ac:dyDescent="0.6">
      <c r="B6636" s="6">
        <v>43012.208333333336</v>
      </c>
      <c r="C6636" s="18">
        <v>2.1871993698014101</v>
      </c>
      <c r="E6636" s="6">
        <v>43377.208333333336</v>
      </c>
      <c r="F6636" s="18">
        <v>1533.5109895043859</v>
      </c>
    </row>
    <row r="6637" spans="2:6" x14ac:dyDescent="0.6">
      <c r="B6637" s="6">
        <v>43012.25</v>
      </c>
      <c r="C6637" s="18">
        <v>0</v>
      </c>
      <c r="E6637" s="6">
        <v>43377.25</v>
      </c>
      <c r="F6637" s="18">
        <v>1418.7737846914879</v>
      </c>
    </row>
    <row r="6638" spans="2:6" x14ac:dyDescent="0.6">
      <c r="B6638" s="6">
        <v>43012.291666666664</v>
      </c>
      <c r="C6638" s="18">
        <v>387.44850858900202</v>
      </c>
      <c r="E6638" s="6">
        <v>43377.291666666664</v>
      </c>
      <c r="F6638" s="18">
        <v>1421.7704696178398</v>
      </c>
    </row>
    <row r="6639" spans="2:6" x14ac:dyDescent="0.6">
      <c r="B6639" s="6">
        <v>43012.333333333336</v>
      </c>
      <c r="C6639" s="18">
        <v>386.649507615831</v>
      </c>
      <c r="E6639" s="6">
        <v>43377.333333333336</v>
      </c>
      <c r="F6639" s="18">
        <v>1416.2633219047343</v>
      </c>
    </row>
    <row r="6640" spans="2:6" x14ac:dyDescent="0.6">
      <c r="B6640" s="6">
        <v>43012.375</v>
      </c>
      <c r="C6640" s="18">
        <v>388.45270373900695</v>
      </c>
      <c r="E6640" s="6">
        <v>43377.375</v>
      </c>
      <c r="F6640" s="18">
        <v>1417.2900988429092</v>
      </c>
    </row>
    <row r="6641" spans="2:6" x14ac:dyDescent="0.6">
      <c r="B6641" s="6">
        <v>43012.416666666664</v>
      </c>
      <c r="C6641" s="18">
        <v>389.25848099814431</v>
      </c>
      <c r="E6641" s="6">
        <v>43377.416666666664</v>
      </c>
      <c r="F6641" s="18">
        <v>781.12757804247894</v>
      </c>
    </row>
    <row r="6642" spans="2:6" x14ac:dyDescent="0.6">
      <c r="B6642" s="6">
        <v>43012.458333333336</v>
      </c>
      <c r="C6642" s="18">
        <v>495.81050235112411</v>
      </c>
      <c r="E6642" s="6">
        <v>43377.458333333336</v>
      </c>
      <c r="F6642" s="18">
        <v>777.48415427737677</v>
      </c>
    </row>
    <row r="6643" spans="2:6" x14ac:dyDescent="0.6">
      <c r="B6643" s="6">
        <v>43012.5</v>
      </c>
      <c r="C6643" s="18">
        <v>499.29492742962231</v>
      </c>
      <c r="E6643" s="6">
        <v>43377.5</v>
      </c>
      <c r="F6643" s="18">
        <v>1385.7616960161236</v>
      </c>
    </row>
    <row r="6644" spans="2:6" x14ac:dyDescent="0.6">
      <c r="B6644" s="6">
        <v>43012.541666666664</v>
      </c>
      <c r="C6644" s="18">
        <v>501.35920248243394</v>
      </c>
      <c r="E6644" s="6">
        <v>43377.541666666664</v>
      </c>
      <c r="F6644" s="18">
        <v>1384.8738455239911</v>
      </c>
    </row>
    <row r="6645" spans="2:6" x14ac:dyDescent="0.6">
      <c r="B6645" s="6">
        <v>43012.583333333336</v>
      </c>
      <c r="C6645" s="18">
        <v>502.64870067662565</v>
      </c>
      <c r="E6645" s="6">
        <v>43377.583333333336</v>
      </c>
      <c r="F6645" s="18">
        <v>1382.615142084755</v>
      </c>
    </row>
    <row r="6646" spans="2:6" x14ac:dyDescent="0.6">
      <c r="B6646" s="6">
        <v>43012.625</v>
      </c>
      <c r="C6646" s="18">
        <v>504.83923539360188</v>
      </c>
      <c r="E6646" s="6">
        <v>43377.625</v>
      </c>
      <c r="F6646" s="18">
        <v>1380.0673240024494</v>
      </c>
    </row>
    <row r="6647" spans="2:6" x14ac:dyDescent="0.6">
      <c r="B6647" s="6">
        <v>43012.666666666664</v>
      </c>
      <c r="C6647" s="18">
        <v>503.49711776455149</v>
      </c>
      <c r="E6647" s="6">
        <v>43377.666666666664</v>
      </c>
      <c r="F6647" s="18">
        <v>1387.6100002781509</v>
      </c>
    </row>
    <row r="6648" spans="2:6" x14ac:dyDescent="0.6">
      <c r="B6648" s="6">
        <v>43012.708333333336</v>
      </c>
      <c r="C6648" s="18">
        <v>502.58654058297316</v>
      </c>
      <c r="E6648" s="6">
        <v>43377.708333333336</v>
      </c>
      <c r="F6648" s="18">
        <v>1390.7551312939286</v>
      </c>
    </row>
    <row r="6649" spans="2:6" x14ac:dyDescent="0.6">
      <c r="B6649" s="6">
        <v>43012.75</v>
      </c>
      <c r="C6649" s="18">
        <v>503.3295140414757</v>
      </c>
      <c r="E6649" s="6">
        <v>43377.75</v>
      </c>
      <c r="F6649" s="18">
        <v>1388.6561232637005</v>
      </c>
    </row>
    <row r="6650" spans="2:6" x14ac:dyDescent="0.6">
      <c r="B6650" s="6">
        <v>43012.791666666664</v>
      </c>
      <c r="C6650" s="18">
        <v>501.6710773550131</v>
      </c>
      <c r="E6650" s="6">
        <v>43377.791666666664</v>
      </c>
      <c r="F6650" s="18">
        <v>1040.3630841011452</v>
      </c>
    </row>
    <row r="6651" spans="2:6" x14ac:dyDescent="0.6">
      <c r="B6651" s="6">
        <v>43012.833333333336</v>
      </c>
      <c r="C6651" s="18">
        <v>498.83309406108214</v>
      </c>
      <c r="E6651" s="6">
        <v>43377.833333333336</v>
      </c>
      <c r="F6651" s="18">
        <v>1045.6603998482205</v>
      </c>
    </row>
    <row r="6652" spans="2:6" x14ac:dyDescent="0.6">
      <c r="B6652" s="6">
        <v>43012.875</v>
      </c>
      <c r="C6652" s="18">
        <v>494.34276621129686</v>
      </c>
      <c r="E6652" s="6">
        <v>43377.875</v>
      </c>
      <c r="F6652" s="18">
        <v>1047.7111419709506</v>
      </c>
    </row>
    <row r="6653" spans="2:6" x14ac:dyDescent="0.6">
      <c r="B6653" s="6">
        <v>43012.916666666664</v>
      </c>
      <c r="C6653" s="18">
        <v>388.95818776925313</v>
      </c>
      <c r="E6653" s="6">
        <v>43377.916666666664</v>
      </c>
      <c r="F6653" s="18">
        <v>1045.7447740171988</v>
      </c>
    </row>
    <row r="6654" spans="2:6" x14ac:dyDescent="0.6">
      <c r="B6654" s="6">
        <v>43012.958333333336</v>
      </c>
      <c r="C6654" s="18">
        <v>389.97569450961134</v>
      </c>
      <c r="E6654" s="6">
        <v>43377.958333333336</v>
      </c>
      <c r="F6654" s="18">
        <v>1046.3775785595824</v>
      </c>
    </row>
    <row r="6655" spans="2:6" x14ac:dyDescent="0.6">
      <c r="B6655" s="6">
        <v>43013</v>
      </c>
      <c r="C6655" s="18">
        <v>386.89825437545716</v>
      </c>
      <c r="E6655" s="6">
        <v>43378</v>
      </c>
      <c r="F6655" s="18">
        <v>1167.8183452461792</v>
      </c>
    </row>
    <row r="6656" spans="2:6" x14ac:dyDescent="0.6">
      <c r="B6656" s="6">
        <v>43013.041666666664</v>
      </c>
      <c r="C6656" s="18">
        <v>2.1995301246643</v>
      </c>
      <c r="E6656" s="6">
        <v>43378.041666666664</v>
      </c>
      <c r="F6656" s="18">
        <v>1168.1503389943932</v>
      </c>
    </row>
    <row r="6657" spans="2:6" x14ac:dyDescent="0.6">
      <c r="B6657" s="6">
        <v>43013.083333333336</v>
      </c>
      <c r="C6657" s="18">
        <v>2.23274514648649</v>
      </c>
      <c r="E6657" s="6">
        <v>43378.083333333336</v>
      </c>
      <c r="F6657" s="18">
        <v>789.8813235068294</v>
      </c>
    </row>
    <row r="6658" spans="2:6" x14ac:dyDescent="0.6">
      <c r="B6658" s="6">
        <v>43013.125</v>
      </c>
      <c r="C6658" s="18">
        <v>2.2161376157071802</v>
      </c>
      <c r="E6658" s="6">
        <v>43378.125</v>
      </c>
      <c r="F6658" s="18">
        <v>1128.207013848355</v>
      </c>
    </row>
    <row r="6659" spans="2:6" x14ac:dyDescent="0.6">
      <c r="B6659" s="6">
        <v>43013.166666666664</v>
      </c>
      <c r="C6659" s="18">
        <v>2.2497415224711101</v>
      </c>
      <c r="E6659" s="6">
        <v>43378.166666666664</v>
      </c>
      <c r="F6659" s="18">
        <v>1129.8183824774915</v>
      </c>
    </row>
    <row r="6660" spans="2:6" x14ac:dyDescent="0.6">
      <c r="B6660" s="6">
        <v>43013.208333333336</v>
      </c>
      <c r="C6660" s="18">
        <v>2.2160265684127798</v>
      </c>
      <c r="E6660" s="6">
        <v>43378.208333333336</v>
      </c>
      <c r="F6660" s="18">
        <v>1401.8933082442788</v>
      </c>
    </row>
    <row r="6661" spans="2:6" x14ac:dyDescent="0.6">
      <c r="B6661" s="6">
        <v>43013.25</v>
      </c>
      <c r="C6661" s="18">
        <v>383.87303908811589</v>
      </c>
      <c r="E6661" s="6">
        <v>43378.25</v>
      </c>
      <c r="F6661" s="18">
        <v>1517.0405089725352</v>
      </c>
    </row>
    <row r="6662" spans="2:6" x14ac:dyDescent="0.6">
      <c r="B6662" s="6">
        <v>43013.291666666664</v>
      </c>
      <c r="C6662" s="18">
        <v>388.54186899185129</v>
      </c>
      <c r="E6662" s="6">
        <v>43378.291666666664</v>
      </c>
      <c r="F6662" s="18">
        <v>1518.6681867217967</v>
      </c>
    </row>
    <row r="6663" spans="2:6" x14ac:dyDescent="0.6">
      <c r="B6663" s="6">
        <v>43013.333333333336</v>
      </c>
      <c r="C6663" s="18">
        <v>388.53376192145845</v>
      </c>
      <c r="E6663" s="6">
        <v>43378.333333333336</v>
      </c>
      <c r="F6663" s="18">
        <v>1035.7749746508043</v>
      </c>
    </row>
    <row r="6664" spans="2:6" x14ac:dyDescent="0.6">
      <c r="B6664" s="6">
        <v>43013.375</v>
      </c>
      <c r="C6664" s="18">
        <v>387.95175689432335</v>
      </c>
      <c r="E6664" s="6">
        <v>43378.375</v>
      </c>
      <c r="F6664" s="18">
        <v>1243.6667853143442</v>
      </c>
    </row>
    <row r="6665" spans="2:6" x14ac:dyDescent="0.6">
      <c r="B6665" s="6">
        <v>43013.416666666664</v>
      </c>
      <c r="C6665" s="18">
        <v>766.73039520687348</v>
      </c>
      <c r="E6665" s="6">
        <v>43378.416666666664</v>
      </c>
      <c r="F6665" s="18">
        <v>1240.7649971120848</v>
      </c>
    </row>
    <row r="6666" spans="2:6" x14ac:dyDescent="0.6">
      <c r="B6666" s="6">
        <v>43013.458333333336</v>
      </c>
      <c r="C6666" s="18">
        <v>495.48561441315428</v>
      </c>
      <c r="E6666" s="6">
        <v>43378.458333333336</v>
      </c>
      <c r="F6666" s="18">
        <v>1231.6631092949658</v>
      </c>
    </row>
    <row r="6667" spans="2:6" x14ac:dyDescent="0.6">
      <c r="B6667" s="6">
        <v>43013.5</v>
      </c>
      <c r="C6667" s="18">
        <v>496.1914756166928</v>
      </c>
      <c r="E6667" s="6">
        <v>43378.5</v>
      </c>
      <c r="F6667" s="18">
        <v>1229.6312160270711</v>
      </c>
    </row>
    <row r="6668" spans="2:6" x14ac:dyDescent="0.6">
      <c r="B6668" s="6">
        <v>43013.541666666664</v>
      </c>
      <c r="C6668" s="18">
        <v>494.76757648467907</v>
      </c>
      <c r="E6668" s="6">
        <v>43378.541666666664</v>
      </c>
      <c r="F6668" s="18">
        <v>1031.2515836065318</v>
      </c>
    </row>
    <row r="6669" spans="2:6" x14ac:dyDescent="0.6">
      <c r="B6669" s="6">
        <v>43013.583333333336</v>
      </c>
      <c r="C6669" s="18">
        <v>387.50783913506399</v>
      </c>
      <c r="E6669" s="6">
        <v>43378.583333333336</v>
      </c>
      <c r="F6669" s="18">
        <v>1031.2318661301651</v>
      </c>
    </row>
    <row r="6670" spans="2:6" x14ac:dyDescent="0.6">
      <c r="B6670" s="6">
        <v>43013.625</v>
      </c>
      <c r="C6670" s="18">
        <v>389.81131426983336</v>
      </c>
      <c r="E6670" s="6">
        <v>43378.625</v>
      </c>
      <c r="F6670" s="18">
        <v>1030.8001829984428</v>
      </c>
    </row>
    <row r="6671" spans="2:6" x14ac:dyDescent="0.6">
      <c r="B6671" s="6">
        <v>43013.666666666664</v>
      </c>
      <c r="C6671" s="18">
        <v>388.84948239856232</v>
      </c>
      <c r="E6671" s="6">
        <v>43378.666666666664</v>
      </c>
      <c r="F6671" s="18">
        <v>1025.4143917242664</v>
      </c>
    </row>
    <row r="6672" spans="2:6" x14ac:dyDescent="0.6">
      <c r="B6672" s="6">
        <v>43013.708333333336</v>
      </c>
      <c r="C6672" s="18">
        <v>386.56056115044402</v>
      </c>
      <c r="E6672" s="6">
        <v>43378.708333333336</v>
      </c>
      <c r="F6672" s="18">
        <v>1223.4213671889531</v>
      </c>
    </row>
    <row r="6673" spans="2:6" x14ac:dyDescent="0.6">
      <c r="B6673" s="6">
        <v>43013.75</v>
      </c>
      <c r="C6673" s="18">
        <v>388.05589321560302</v>
      </c>
      <c r="E6673" s="6">
        <v>43378.75</v>
      </c>
      <c r="F6673" s="18">
        <v>604.81704813480212</v>
      </c>
    </row>
    <row r="6674" spans="2:6" x14ac:dyDescent="0.6">
      <c r="B6674" s="6">
        <v>43013.791666666664</v>
      </c>
      <c r="C6674" s="18">
        <v>524.444191402858</v>
      </c>
      <c r="E6674" s="6">
        <v>43378.791666666664</v>
      </c>
      <c r="F6674" s="18">
        <v>602.49224670966237</v>
      </c>
    </row>
    <row r="6675" spans="2:6" x14ac:dyDescent="0.6">
      <c r="B6675" s="6">
        <v>43013.833333333336</v>
      </c>
      <c r="C6675" s="18">
        <v>533.48474526564144</v>
      </c>
      <c r="E6675" s="6">
        <v>43378.833333333336</v>
      </c>
      <c r="F6675" s="18">
        <v>600.59813574207965</v>
      </c>
    </row>
    <row r="6676" spans="2:6" x14ac:dyDescent="0.6">
      <c r="B6676" s="6">
        <v>43013.875</v>
      </c>
      <c r="C6676" s="18">
        <v>636.50781498803008</v>
      </c>
      <c r="E6676" s="6">
        <v>43378.875</v>
      </c>
      <c r="F6676" s="18">
        <v>603.49191336340152</v>
      </c>
    </row>
    <row r="6677" spans="2:6" x14ac:dyDescent="0.6">
      <c r="B6677" s="6">
        <v>43013.916666666664</v>
      </c>
      <c r="C6677" s="18">
        <v>258.27758733961201</v>
      </c>
      <c r="E6677" s="6">
        <v>43378.916666666664</v>
      </c>
      <c r="F6677" s="18">
        <v>612.00646970536752</v>
      </c>
    </row>
    <row r="6678" spans="2:6" x14ac:dyDescent="0.6">
      <c r="B6678" s="6">
        <v>43013.958333333336</v>
      </c>
      <c r="C6678" s="18">
        <v>254.21364228632649</v>
      </c>
      <c r="E6678" s="6">
        <v>43378.958333333336</v>
      </c>
      <c r="F6678" s="18">
        <v>1115.6825803812308</v>
      </c>
    </row>
    <row r="6679" spans="2:6" x14ac:dyDescent="0.6">
      <c r="B6679" s="6">
        <v>43014</v>
      </c>
      <c r="C6679" s="18">
        <v>252.55319036960509</v>
      </c>
      <c r="E6679" s="6">
        <v>43379</v>
      </c>
      <c r="F6679" s="18">
        <v>1617.2689903555929</v>
      </c>
    </row>
    <row r="6680" spans="2:6" x14ac:dyDescent="0.6">
      <c r="B6680" s="6">
        <v>43014.041666666664</v>
      </c>
      <c r="C6680" s="18">
        <v>256.36008233812032</v>
      </c>
      <c r="E6680" s="6">
        <v>43379.041666666664</v>
      </c>
      <c r="F6680" s="18">
        <v>1586.711635963647</v>
      </c>
    </row>
    <row r="6681" spans="2:6" x14ac:dyDescent="0.6">
      <c r="B6681" s="6">
        <v>43014.083333333336</v>
      </c>
      <c r="C6681" s="18">
        <v>255.13513539102246</v>
      </c>
      <c r="E6681" s="6">
        <v>43379.083333333336</v>
      </c>
      <c r="F6681" s="18">
        <v>728.63270472804493</v>
      </c>
    </row>
    <row r="6682" spans="2:6" x14ac:dyDescent="0.6">
      <c r="B6682" s="6">
        <v>43014.125</v>
      </c>
      <c r="C6682" s="18">
        <v>366.9195228979313</v>
      </c>
      <c r="E6682" s="6">
        <v>43379.125</v>
      </c>
      <c r="F6682" s="18">
        <v>724.19350750326873</v>
      </c>
    </row>
    <row r="6683" spans="2:6" x14ac:dyDescent="0.6">
      <c r="B6683" s="6">
        <v>43014.166666666664</v>
      </c>
      <c r="C6683" s="18">
        <v>232.06941762765086</v>
      </c>
      <c r="E6683" s="6">
        <v>43379.166666666664</v>
      </c>
      <c r="F6683" s="18">
        <v>717.64936518417164</v>
      </c>
    </row>
    <row r="6684" spans="2:6" x14ac:dyDescent="0.6">
      <c r="B6684" s="6">
        <v>43014.208333333336</v>
      </c>
      <c r="C6684" s="18">
        <v>2.2325785557428901</v>
      </c>
      <c r="E6684" s="6">
        <v>43379.208333333336</v>
      </c>
      <c r="F6684" s="18">
        <v>722.12765812078771</v>
      </c>
    </row>
    <row r="6685" spans="2:6" x14ac:dyDescent="0.6">
      <c r="B6685" s="6">
        <v>43014.25</v>
      </c>
      <c r="C6685" s="18">
        <v>117.27130651473989</v>
      </c>
      <c r="E6685" s="6">
        <v>43379.25</v>
      </c>
      <c r="F6685" s="18">
        <v>1074.8439392268638</v>
      </c>
    </row>
    <row r="6686" spans="2:6" x14ac:dyDescent="0.6">
      <c r="B6686" s="6">
        <v>43014.291666666664</v>
      </c>
      <c r="C6686" s="18">
        <v>116.43430247346518</v>
      </c>
      <c r="E6686" s="6">
        <v>43379.291666666664</v>
      </c>
      <c r="F6686" s="18">
        <v>970.28987022797241</v>
      </c>
    </row>
    <row r="6687" spans="2:6" x14ac:dyDescent="0.6">
      <c r="B6687" s="6">
        <v>43014.333333333336</v>
      </c>
      <c r="C6687" s="18">
        <v>1143.5975284152528</v>
      </c>
      <c r="E6687" s="6">
        <v>43379.333333333336</v>
      </c>
      <c r="F6687" s="18">
        <v>760.03519411139882</v>
      </c>
    </row>
    <row r="6688" spans="2:6" x14ac:dyDescent="0.6">
      <c r="B6688" s="6">
        <v>43014.375</v>
      </c>
      <c r="C6688" s="18">
        <v>1507.66153505643</v>
      </c>
      <c r="E6688" s="6">
        <v>43379.375</v>
      </c>
      <c r="F6688" s="18">
        <v>759.77891903029342</v>
      </c>
    </row>
    <row r="6689" spans="2:6" x14ac:dyDescent="0.6">
      <c r="B6689" s="6">
        <v>43014.416666666664</v>
      </c>
      <c r="C6689" s="18">
        <v>1647.7854583851454</v>
      </c>
      <c r="E6689" s="6">
        <v>43379.416666666664</v>
      </c>
      <c r="F6689" s="18">
        <v>759.237426063881</v>
      </c>
    </row>
    <row r="6690" spans="2:6" x14ac:dyDescent="0.6">
      <c r="B6690" s="6">
        <v>43014.458333333336</v>
      </c>
      <c r="C6690" s="18">
        <v>1353.4290941195982</v>
      </c>
      <c r="E6690" s="6">
        <v>43379.458333333336</v>
      </c>
      <c r="F6690" s="18">
        <v>757.13775038957397</v>
      </c>
    </row>
    <row r="6691" spans="2:6" x14ac:dyDescent="0.6">
      <c r="B6691" s="6">
        <v>43014.5</v>
      </c>
      <c r="C6691" s="18">
        <v>3167.0958602227033</v>
      </c>
      <c r="E6691" s="6">
        <v>43379.5</v>
      </c>
      <c r="F6691" s="18">
        <v>757.16038610100577</v>
      </c>
    </row>
    <row r="6692" spans="2:6" x14ac:dyDescent="0.6">
      <c r="B6692" s="6">
        <v>43014.541666666664</v>
      </c>
      <c r="C6692" s="18">
        <v>3393.6705908287809</v>
      </c>
      <c r="E6692" s="6">
        <v>43379.541666666664</v>
      </c>
      <c r="F6692" s="18">
        <v>752.33154080814552</v>
      </c>
    </row>
    <row r="6693" spans="2:6" x14ac:dyDescent="0.6">
      <c r="B6693" s="6">
        <v>43014.583333333336</v>
      </c>
      <c r="C6693" s="18">
        <v>1604.623519541417</v>
      </c>
      <c r="E6693" s="6">
        <v>43379.583333333336</v>
      </c>
      <c r="F6693" s="18">
        <v>750.9943196719214</v>
      </c>
    </row>
    <row r="6694" spans="2:6" x14ac:dyDescent="0.6">
      <c r="B6694" s="6">
        <v>43014.625</v>
      </c>
      <c r="C6694" s="18">
        <v>884.49561125437208</v>
      </c>
      <c r="E6694" s="6">
        <v>43379.625</v>
      </c>
      <c r="F6694" s="18">
        <v>389.23349360955996</v>
      </c>
    </row>
    <row r="6695" spans="2:6" x14ac:dyDescent="0.6">
      <c r="B6695" s="6">
        <v>43014.666666666664</v>
      </c>
      <c r="C6695" s="18">
        <v>510.49543690151495</v>
      </c>
      <c r="E6695" s="6">
        <v>43379.666666666664</v>
      </c>
      <c r="F6695" s="18">
        <v>748.61925582037952</v>
      </c>
    </row>
    <row r="6696" spans="2:6" x14ac:dyDescent="0.6">
      <c r="B6696" s="6">
        <v>43014.708333333336</v>
      </c>
      <c r="C6696" s="18">
        <v>294.73708339585113</v>
      </c>
      <c r="E6696" s="6">
        <v>43379.708333333336</v>
      </c>
      <c r="F6696" s="18">
        <v>752.10940916154016</v>
      </c>
    </row>
    <row r="6697" spans="2:6" x14ac:dyDescent="0.6">
      <c r="B6697" s="6">
        <v>43014.75</v>
      </c>
      <c r="C6697" s="18">
        <v>294.74897206889244</v>
      </c>
      <c r="E6697" s="6">
        <v>43379.75</v>
      </c>
      <c r="F6697" s="18">
        <v>751.86568480597361</v>
      </c>
    </row>
    <row r="6698" spans="2:6" x14ac:dyDescent="0.6">
      <c r="B6698" s="6">
        <v>43014.791666666664</v>
      </c>
      <c r="C6698" s="18">
        <v>524.75352559235296</v>
      </c>
      <c r="E6698" s="6">
        <v>43379.791666666664</v>
      </c>
      <c r="F6698" s="18">
        <v>752.57876164224172</v>
      </c>
    </row>
    <row r="6699" spans="2:6" x14ac:dyDescent="0.6">
      <c r="B6699" s="6">
        <v>43014.833333333336</v>
      </c>
      <c r="C6699" s="18">
        <v>526.25340813689627</v>
      </c>
      <c r="E6699" s="6">
        <v>43379.833333333336</v>
      </c>
      <c r="F6699" s="18">
        <v>757.67643025027246</v>
      </c>
    </row>
    <row r="6700" spans="2:6" x14ac:dyDescent="0.6">
      <c r="B6700" s="6">
        <v>43014.875</v>
      </c>
      <c r="C6700" s="18">
        <v>519.52518916023951</v>
      </c>
      <c r="E6700" s="6">
        <v>43379.875</v>
      </c>
      <c r="F6700" s="18">
        <v>955.33729128678465</v>
      </c>
    </row>
    <row r="6701" spans="2:6" x14ac:dyDescent="0.6">
      <c r="B6701" s="6">
        <v>43014.916666666664</v>
      </c>
      <c r="C6701" s="18">
        <v>522.09713331222326</v>
      </c>
      <c r="E6701" s="6">
        <v>43379.916666666664</v>
      </c>
      <c r="F6701" s="18">
        <v>966.2541749736979</v>
      </c>
    </row>
    <row r="6702" spans="2:6" x14ac:dyDescent="0.6">
      <c r="B6702" s="6">
        <v>43014.958333333336</v>
      </c>
      <c r="C6702" s="18">
        <v>296.2588512028579</v>
      </c>
      <c r="E6702" s="6">
        <v>43379.958333333336</v>
      </c>
      <c r="F6702" s="18">
        <v>1077.1604374101405</v>
      </c>
    </row>
    <row r="6703" spans="2:6" x14ac:dyDescent="0.6">
      <c r="B6703" s="6">
        <v>43015</v>
      </c>
      <c r="C6703" s="18">
        <v>296.0970761428934</v>
      </c>
      <c r="E6703" s="6">
        <v>43380</v>
      </c>
      <c r="F6703" s="18">
        <v>1088.3832852277462</v>
      </c>
    </row>
    <row r="6704" spans="2:6" x14ac:dyDescent="0.6">
      <c r="B6704" s="6">
        <v>43015.041666666664</v>
      </c>
      <c r="C6704" s="18">
        <v>439.92361438168325</v>
      </c>
      <c r="E6704" s="6">
        <v>43380.041666666664</v>
      </c>
      <c r="F6704" s="18">
        <v>1084.4573493761452</v>
      </c>
    </row>
    <row r="6705" spans="2:6" x14ac:dyDescent="0.6">
      <c r="B6705" s="6">
        <v>43015.083333333336</v>
      </c>
      <c r="C6705" s="18">
        <v>295.75685735384621</v>
      </c>
      <c r="E6705" s="6">
        <v>43380.083333333336</v>
      </c>
      <c r="F6705" s="18">
        <v>968.27888633409839</v>
      </c>
    </row>
    <row r="6706" spans="2:6" x14ac:dyDescent="0.6">
      <c r="B6706" s="6">
        <v>43015.125</v>
      </c>
      <c r="C6706" s="18">
        <v>136.20624293857071</v>
      </c>
      <c r="E6706" s="6">
        <v>43380.125</v>
      </c>
      <c r="F6706" s="18">
        <v>970.81313907358128</v>
      </c>
    </row>
    <row r="6707" spans="2:6" x14ac:dyDescent="0.6">
      <c r="B6707" s="6">
        <v>43015.166666666664</v>
      </c>
      <c r="C6707" s="18">
        <v>249.61340455849847</v>
      </c>
      <c r="E6707" s="6">
        <v>43380.166666666664</v>
      </c>
      <c r="F6707" s="18">
        <v>971.18504194537559</v>
      </c>
    </row>
    <row r="6708" spans="2:6" x14ac:dyDescent="0.6">
      <c r="B6708" s="6">
        <v>43015.208333333336</v>
      </c>
      <c r="C6708" s="18">
        <v>293.56606577343382</v>
      </c>
      <c r="E6708" s="6">
        <v>43380.208333333336</v>
      </c>
      <c r="F6708" s="18">
        <v>966.61284474319791</v>
      </c>
    </row>
    <row r="6709" spans="2:6" x14ac:dyDescent="0.6">
      <c r="B6709" s="6">
        <v>43015.25</v>
      </c>
      <c r="C6709" s="18">
        <v>476.68308266745618</v>
      </c>
      <c r="E6709" s="6">
        <v>43380.25</v>
      </c>
      <c r="F6709" s="18">
        <v>1086.4561533942453</v>
      </c>
    </row>
    <row r="6710" spans="2:6" x14ac:dyDescent="0.6">
      <c r="B6710" s="6">
        <v>43015.291666666664</v>
      </c>
      <c r="C6710" s="18">
        <v>360.74808033413325</v>
      </c>
      <c r="E6710" s="6">
        <v>43380.291666666664</v>
      </c>
      <c r="F6710" s="18">
        <v>884.97023781431835</v>
      </c>
    </row>
    <row r="6711" spans="2:6" x14ac:dyDescent="0.6">
      <c r="B6711" s="6">
        <v>43015.333333333336</v>
      </c>
      <c r="C6711" s="18">
        <v>2.2628498395283998</v>
      </c>
      <c r="E6711" s="6">
        <v>43380.333333333336</v>
      </c>
      <c r="F6711" s="18">
        <v>871.99930531448547</v>
      </c>
    </row>
    <row r="6712" spans="2:6" x14ac:dyDescent="0.6">
      <c r="B6712" s="6">
        <v>43015.375</v>
      </c>
      <c r="C6712" s="18">
        <v>142.36080962657891</v>
      </c>
      <c r="E6712" s="6">
        <v>43380.375</v>
      </c>
      <c r="F6712" s="18">
        <v>871.01385981758267</v>
      </c>
    </row>
    <row r="6713" spans="2:6" x14ac:dyDescent="0.6">
      <c r="B6713" s="6">
        <v>43015.416666666664</v>
      </c>
      <c r="C6713" s="18">
        <v>142.87659466849402</v>
      </c>
      <c r="E6713" s="6">
        <v>43380.416666666664</v>
      </c>
      <c r="F6713" s="18">
        <v>752.3152221560465</v>
      </c>
    </row>
    <row r="6714" spans="2:6" x14ac:dyDescent="0.6">
      <c r="B6714" s="6">
        <v>43015.458333333336</v>
      </c>
      <c r="C6714" s="18">
        <v>143.29726633773842</v>
      </c>
      <c r="E6714" s="6">
        <v>43380.458333333336</v>
      </c>
      <c r="F6714" s="18">
        <v>841.97363442897563</v>
      </c>
    </row>
    <row r="6715" spans="2:6" x14ac:dyDescent="0.6">
      <c r="B6715" s="6">
        <v>43015.5</v>
      </c>
      <c r="C6715" s="18">
        <v>144.5404803217773</v>
      </c>
      <c r="E6715" s="6">
        <v>43380.5</v>
      </c>
      <c r="F6715" s="18">
        <v>840.56292340861239</v>
      </c>
    </row>
    <row r="6716" spans="2:6" x14ac:dyDescent="0.6">
      <c r="B6716" s="6">
        <v>43015.541666666664</v>
      </c>
      <c r="C6716" s="18">
        <v>145.40512599786089</v>
      </c>
      <c r="E6716" s="6">
        <v>43380.541666666664</v>
      </c>
      <c r="F6716" s="18">
        <v>752.05692824840378</v>
      </c>
    </row>
    <row r="6717" spans="2:6" x14ac:dyDescent="0.6">
      <c r="B6717" s="6">
        <v>43015.583333333336</v>
      </c>
      <c r="C6717" s="18">
        <v>146.187898005379</v>
      </c>
      <c r="E6717" s="6">
        <v>43380.583333333336</v>
      </c>
      <c r="F6717" s="18">
        <v>755.71728271629968</v>
      </c>
    </row>
    <row r="6718" spans="2:6" x14ac:dyDescent="0.6">
      <c r="B6718" s="6">
        <v>43015.625</v>
      </c>
      <c r="C6718" s="18">
        <v>147.03481324301751</v>
      </c>
      <c r="E6718" s="6">
        <v>43380.625</v>
      </c>
      <c r="F6718" s="18">
        <v>754.53798171480344</v>
      </c>
    </row>
    <row r="6719" spans="2:6" x14ac:dyDescent="0.6">
      <c r="B6719" s="6">
        <v>43015.666666666664</v>
      </c>
      <c r="C6719" s="18">
        <v>147.57988945643012</v>
      </c>
      <c r="E6719" s="6">
        <v>43380.666666666664</v>
      </c>
      <c r="F6719" s="18">
        <v>1395.6512232971163</v>
      </c>
    </row>
    <row r="6720" spans="2:6" x14ac:dyDescent="0.6">
      <c r="B6720" s="6">
        <v>43015.708333333336</v>
      </c>
      <c r="C6720" s="18">
        <v>0</v>
      </c>
      <c r="E6720" s="6">
        <v>43380.708333333336</v>
      </c>
      <c r="F6720" s="18">
        <v>1405.1084717484289</v>
      </c>
    </row>
    <row r="6721" spans="2:6" x14ac:dyDescent="0.6">
      <c r="B6721" s="6">
        <v>43015.75</v>
      </c>
      <c r="C6721" s="18">
        <v>260.17008298131992</v>
      </c>
      <c r="E6721" s="6">
        <v>43380.75</v>
      </c>
      <c r="F6721" s="18">
        <v>1491.9531904745072</v>
      </c>
    </row>
    <row r="6722" spans="2:6" x14ac:dyDescent="0.6">
      <c r="B6722" s="6">
        <v>43015.791666666664</v>
      </c>
      <c r="C6722" s="18">
        <v>257.63464503606133</v>
      </c>
      <c r="E6722" s="6">
        <v>43380.791666666664</v>
      </c>
      <c r="F6722" s="18">
        <v>1405.5575984610432</v>
      </c>
    </row>
    <row r="6723" spans="2:6" x14ac:dyDescent="0.6">
      <c r="B6723" s="6">
        <v>43015.833333333336</v>
      </c>
      <c r="C6723" s="18">
        <v>492.33669608288176</v>
      </c>
      <c r="E6723" s="6">
        <v>43380.833333333336</v>
      </c>
      <c r="F6723" s="18">
        <v>1404.3440221932174</v>
      </c>
    </row>
    <row r="6724" spans="2:6" x14ac:dyDescent="0.6">
      <c r="B6724" s="6">
        <v>43015.875</v>
      </c>
      <c r="C6724" s="18">
        <v>118.7365767908089</v>
      </c>
      <c r="E6724" s="6">
        <v>43380.875</v>
      </c>
      <c r="F6724" s="18">
        <v>1410.6088192293359</v>
      </c>
    </row>
    <row r="6725" spans="2:6" x14ac:dyDescent="0.6">
      <c r="B6725" s="6">
        <v>43015.916666666664</v>
      </c>
      <c r="C6725" s="18">
        <v>2.2040291547775199</v>
      </c>
      <c r="E6725" s="6">
        <v>43380.916666666664</v>
      </c>
      <c r="F6725" s="18">
        <v>1406.1090816823598</v>
      </c>
    </row>
    <row r="6726" spans="2:6" x14ac:dyDescent="0.6">
      <c r="B6726" s="6">
        <v>43015.958333333336</v>
      </c>
      <c r="C6726" s="18">
        <v>264.83372244093079</v>
      </c>
      <c r="E6726" s="6">
        <v>43380.958333333336</v>
      </c>
      <c r="F6726" s="18">
        <v>883.39137560579411</v>
      </c>
    </row>
    <row r="6727" spans="2:6" x14ac:dyDescent="0.6">
      <c r="B6727" s="6">
        <v>43016</v>
      </c>
      <c r="C6727" s="18">
        <v>500.95906851490298</v>
      </c>
      <c r="E6727" s="6">
        <v>43381</v>
      </c>
      <c r="F6727" s="18">
        <v>898.07494842012443</v>
      </c>
    </row>
    <row r="6728" spans="2:6" x14ac:dyDescent="0.6">
      <c r="B6728" s="6">
        <v>43016.041666666664</v>
      </c>
      <c r="C6728" s="18">
        <v>144.96540913740733</v>
      </c>
      <c r="E6728" s="6">
        <v>43381.041666666664</v>
      </c>
      <c r="F6728" s="18">
        <v>867.48958879735528</v>
      </c>
    </row>
    <row r="6729" spans="2:6" x14ac:dyDescent="0.6">
      <c r="B6729" s="6">
        <v>43016.083333333336</v>
      </c>
      <c r="C6729" s="18">
        <v>497.57745986249608</v>
      </c>
      <c r="E6729" s="6">
        <v>43381.083333333336</v>
      </c>
      <c r="F6729" s="18">
        <v>491.74251426789442</v>
      </c>
    </row>
    <row r="6730" spans="2:6" x14ac:dyDescent="0.6">
      <c r="B6730" s="6">
        <v>43016.125</v>
      </c>
      <c r="C6730" s="18">
        <v>2.21619319915771</v>
      </c>
      <c r="E6730" s="6">
        <v>43381.125</v>
      </c>
      <c r="F6730" s="18">
        <v>493.07267977515744</v>
      </c>
    </row>
    <row r="6731" spans="2:6" x14ac:dyDescent="0.6">
      <c r="B6731" s="6">
        <v>43016.166666666664</v>
      </c>
      <c r="C6731" s="18">
        <v>2.21619319915771</v>
      </c>
      <c r="E6731" s="6">
        <v>43381.166666666664</v>
      </c>
      <c r="F6731" s="18">
        <v>492.18058512210683</v>
      </c>
    </row>
    <row r="6732" spans="2:6" x14ac:dyDescent="0.6">
      <c r="B6732" s="6">
        <v>43016.208333333336</v>
      </c>
      <c r="C6732" s="18">
        <v>118.81918407440153</v>
      </c>
      <c r="E6732" s="6">
        <v>43381.208333333336</v>
      </c>
      <c r="F6732" s="18">
        <v>863.89347602512919</v>
      </c>
    </row>
    <row r="6733" spans="2:6" x14ac:dyDescent="0.6">
      <c r="B6733" s="6">
        <v>43016.25</v>
      </c>
      <c r="C6733" s="18">
        <v>619.5779079119352</v>
      </c>
      <c r="E6733" s="6">
        <v>43381.25</v>
      </c>
      <c r="F6733" s="18">
        <v>879.88372666994519</v>
      </c>
    </row>
    <row r="6734" spans="2:6" x14ac:dyDescent="0.6">
      <c r="B6734" s="6">
        <v>43016.291666666664</v>
      </c>
      <c r="C6734" s="18">
        <v>119.08885871039472</v>
      </c>
      <c r="E6734" s="6">
        <v>43381.291666666664</v>
      </c>
      <c r="F6734" s="18">
        <v>882.76561623347948</v>
      </c>
    </row>
    <row r="6735" spans="2:6" x14ac:dyDescent="0.6">
      <c r="B6735" s="6">
        <v>43016.333333333336</v>
      </c>
      <c r="C6735" s="18">
        <v>118.90179305924292</v>
      </c>
      <c r="E6735" s="6">
        <v>43381.333333333336</v>
      </c>
      <c r="F6735" s="18">
        <v>515.20879607041468</v>
      </c>
    </row>
    <row r="6736" spans="2:6" x14ac:dyDescent="0.6">
      <c r="B6736" s="6">
        <v>43016.375</v>
      </c>
      <c r="C6736" s="18">
        <v>144.97401942200088</v>
      </c>
      <c r="E6736" s="6">
        <v>43381.375</v>
      </c>
      <c r="F6736" s="18">
        <v>1474.077264227333</v>
      </c>
    </row>
    <row r="6737" spans="2:6" x14ac:dyDescent="0.6">
      <c r="B6737" s="6">
        <v>43016.416666666664</v>
      </c>
      <c r="C6737" s="18">
        <v>2.2828455368677698</v>
      </c>
      <c r="E6737" s="6">
        <v>43381.416666666664</v>
      </c>
      <c r="F6737" s="18">
        <v>1171.83099812865</v>
      </c>
    </row>
    <row r="6738" spans="2:6" x14ac:dyDescent="0.6">
      <c r="B6738" s="6">
        <v>43016.458333333336</v>
      </c>
      <c r="C6738" s="18">
        <v>416.12089793893909</v>
      </c>
      <c r="E6738" s="6">
        <v>43381.458333333336</v>
      </c>
      <c r="F6738" s="18">
        <v>1546.8575033435532</v>
      </c>
    </row>
    <row r="6739" spans="2:6" x14ac:dyDescent="0.6">
      <c r="B6739" s="6">
        <v>43016.5</v>
      </c>
      <c r="C6739" s="18">
        <v>817.16741359498633</v>
      </c>
      <c r="E6739" s="6">
        <v>43381.5</v>
      </c>
      <c r="F6739" s="18">
        <v>1121.1311931999498</v>
      </c>
    </row>
    <row r="6740" spans="2:6" x14ac:dyDescent="0.6">
      <c r="B6740" s="6">
        <v>43016.541666666664</v>
      </c>
      <c r="C6740" s="18">
        <v>816.91335614376521</v>
      </c>
      <c r="E6740" s="6">
        <v>43381.541666666664</v>
      </c>
      <c r="F6740" s="18">
        <v>1119.935469287102</v>
      </c>
    </row>
    <row r="6741" spans="2:6" x14ac:dyDescent="0.6">
      <c r="B6741" s="6">
        <v>43016.583333333336</v>
      </c>
      <c r="C6741" s="18">
        <v>524.17516583389556</v>
      </c>
      <c r="E6741" s="6">
        <v>43381.583333333336</v>
      </c>
      <c r="F6741" s="18">
        <v>1088.7535938713265</v>
      </c>
    </row>
    <row r="6742" spans="2:6" x14ac:dyDescent="0.6">
      <c r="B6742" s="6">
        <v>43016.625</v>
      </c>
      <c r="C6742" s="18">
        <v>525.38474820454803</v>
      </c>
      <c r="E6742" s="6">
        <v>43381.625</v>
      </c>
      <c r="F6742" s="18">
        <v>727.45624118871024</v>
      </c>
    </row>
    <row r="6743" spans="2:6" x14ac:dyDescent="0.6">
      <c r="B6743" s="6">
        <v>43016.666666666664</v>
      </c>
      <c r="C6743" s="18">
        <v>383.909781663682</v>
      </c>
      <c r="E6743" s="6">
        <v>43381.666666666664</v>
      </c>
      <c r="F6743" s="18">
        <v>727.56475143723833</v>
      </c>
    </row>
    <row r="6744" spans="2:6" x14ac:dyDescent="0.6">
      <c r="B6744" s="6">
        <v>43016.708333333336</v>
      </c>
      <c r="C6744" s="18">
        <v>380.72809620526044</v>
      </c>
      <c r="E6744" s="6">
        <v>43381.708333333336</v>
      </c>
      <c r="F6744" s="18">
        <v>726.02168823612897</v>
      </c>
    </row>
    <row r="6745" spans="2:6" x14ac:dyDescent="0.6">
      <c r="B6745" s="6">
        <v>43016.75</v>
      </c>
      <c r="C6745" s="18">
        <v>385.67911661783802</v>
      </c>
      <c r="E6745" s="6">
        <v>43381.75</v>
      </c>
      <c r="F6745" s="18">
        <v>1095.2318352735024</v>
      </c>
    </row>
    <row r="6746" spans="2:6" x14ac:dyDescent="0.6">
      <c r="B6746" s="6">
        <v>43016.791666666664</v>
      </c>
      <c r="C6746" s="18">
        <v>380.21159773747087</v>
      </c>
      <c r="E6746" s="6">
        <v>43381.791666666664</v>
      </c>
      <c r="F6746" s="18">
        <v>724.58473866422844</v>
      </c>
    </row>
    <row r="6747" spans="2:6" x14ac:dyDescent="0.6">
      <c r="B6747" s="6">
        <v>43016.833333333336</v>
      </c>
      <c r="C6747" s="18">
        <v>388.7810913361443</v>
      </c>
      <c r="E6747" s="6">
        <v>43381.833333333336</v>
      </c>
      <c r="F6747" s="18">
        <v>726.0353973758215</v>
      </c>
    </row>
    <row r="6748" spans="2:6" x14ac:dyDescent="0.6">
      <c r="B6748" s="6">
        <v>43016.875</v>
      </c>
      <c r="C6748" s="18">
        <v>383.75970660606998</v>
      </c>
      <c r="E6748" s="6">
        <v>43381.875</v>
      </c>
      <c r="F6748" s="18">
        <v>727.86268956078288</v>
      </c>
    </row>
    <row r="6749" spans="2:6" x14ac:dyDescent="0.6">
      <c r="B6749" s="6">
        <v>43016.916666666664</v>
      </c>
      <c r="C6749" s="18">
        <v>658.48475831481983</v>
      </c>
      <c r="E6749" s="6">
        <v>43381.916666666664</v>
      </c>
      <c r="F6749" s="18">
        <v>727.28114293045337</v>
      </c>
    </row>
    <row r="6750" spans="2:6" x14ac:dyDescent="0.6">
      <c r="B6750" s="6">
        <v>43016.958333333336</v>
      </c>
      <c r="C6750" s="18">
        <v>675.18702945179325</v>
      </c>
      <c r="E6750" s="6">
        <v>43381.958333333336</v>
      </c>
      <c r="F6750" s="18">
        <v>726.34850932333075</v>
      </c>
    </row>
    <row r="6751" spans="2:6" x14ac:dyDescent="0.6">
      <c r="B6751" s="6">
        <v>43017</v>
      </c>
      <c r="C6751" s="18">
        <v>783.7893633806691</v>
      </c>
      <c r="E6751" s="6">
        <v>43382</v>
      </c>
      <c r="F6751" s="18">
        <v>740.81956124517546</v>
      </c>
    </row>
    <row r="6752" spans="2:6" x14ac:dyDescent="0.6">
      <c r="B6752" s="6">
        <v>43017.041666666664</v>
      </c>
      <c r="C6752" s="18">
        <v>475.81598064263545</v>
      </c>
      <c r="E6752" s="6">
        <v>43382.041666666664</v>
      </c>
      <c r="F6752" s="18">
        <v>743.32924644840887</v>
      </c>
    </row>
    <row r="6753" spans="2:6" x14ac:dyDescent="0.6">
      <c r="B6753" s="6">
        <v>43017.083333333336</v>
      </c>
      <c r="C6753" s="18">
        <v>116.366165156894</v>
      </c>
      <c r="E6753" s="6">
        <v>43382.083333333336</v>
      </c>
      <c r="F6753" s="18">
        <v>746.11270044538514</v>
      </c>
    </row>
    <row r="6754" spans="2:6" x14ac:dyDescent="0.6">
      <c r="B6754" s="6">
        <v>43017.125</v>
      </c>
      <c r="C6754" s="18">
        <v>117.68614465885604</v>
      </c>
      <c r="E6754" s="6">
        <v>43382.125</v>
      </c>
      <c r="F6754" s="18">
        <v>746.41505343675476</v>
      </c>
    </row>
    <row r="6755" spans="2:6" x14ac:dyDescent="0.6">
      <c r="B6755" s="6">
        <v>43017.166666666664</v>
      </c>
      <c r="C6755" s="18">
        <v>609.99557473235495</v>
      </c>
      <c r="E6755" s="6">
        <v>43382.166666666664</v>
      </c>
      <c r="F6755" s="18">
        <v>747.40007484012017</v>
      </c>
    </row>
    <row r="6756" spans="2:6" x14ac:dyDescent="0.6">
      <c r="B6756" s="6">
        <v>43017.208333333336</v>
      </c>
      <c r="C6756" s="18">
        <v>116.86724175718018</v>
      </c>
      <c r="E6756" s="6">
        <v>43382.208333333336</v>
      </c>
      <c r="F6756" s="18">
        <v>747.04725172784447</v>
      </c>
    </row>
    <row r="6757" spans="2:6" x14ac:dyDescent="0.6">
      <c r="B6757" s="6">
        <v>43017.25</v>
      </c>
      <c r="C6757" s="18">
        <v>364.61725190480473</v>
      </c>
      <c r="E6757" s="6">
        <v>43382.25</v>
      </c>
      <c r="F6757" s="18">
        <v>748.92483988695562</v>
      </c>
    </row>
    <row r="6758" spans="2:6" x14ac:dyDescent="0.6">
      <c r="B6758" s="6">
        <v>43017.291666666664</v>
      </c>
      <c r="C6758" s="18">
        <v>485.33920598281696</v>
      </c>
      <c r="E6758" s="6">
        <v>43382.291666666664</v>
      </c>
      <c r="F6758" s="18">
        <v>746.82879780663211</v>
      </c>
    </row>
    <row r="6759" spans="2:6" x14ac:dyDescent="0.6">
      <c r="B6759" s="6">
        <v>43017.333333333336</v>
      </c>
      <c r="C6759" s="18">
        <v>118.49875065061731</v>
      </c>
      <c r="E6759" s="6">
        <v>43382.333333333336</v>
      </c>
      <c r="F6759" s="18">
        <v>729.14958197500857</v>
      </c>
    </row>
    <row r="6760" spans="2:6" x14ac:dyDescent="0.6">
      <c r="B6760" s="6">
        <v>43017.375</v>
      </c>
      <c r="C6760" s="18">
        <v>2.2266909360885601</v>
      </c>
      <c r="E6760" s="6">
        <v>43382.375</v>
      </c>
      <c r="F6760" s="18">
        <v>731.32248989105119</v>
      </c>
    </row>
    <row r="6761" spans="2:6" x14ac:dyDescent="0.6">
      <c r="B6761" s="6">
        <v>43017.416666666664</v>
      </c>
      <c r="C6761" s="18">
        <v>355.86736440022707</v>
      </c>
      <c r="E6761" s="6">
        <v>43382.416666666664</v>
      </c>
      <c r="F6761" s="18">
        <v>1177.6703269492241</v>
      </c>
    </row>
    <row r="6762" spans="2:6" x14ac:dyDescent="0.6">
      <c r="B6762" s="6">
        <v>43017.458333333336</v>
      </c>
      <c r="C6762" s="18">
        <v>389.14515179422119</v>
      </c>
      <c r="E6762" s="6">
        <v>43382.458333333336</v>
      </c>
      <c r="F6762" s="18">
        <v>726.29976358492945</v>
      </c>
    </row>
    <row r="6763" spans="2:6" x14ac:dyDescent="0.6">
      <c r="B6763" s="6">
        <v>43017.5</v>
      </c>
      <c r="C6763" s="18">
        <v>617.4122576422144</v>
      </c>
      <c r="E6763" s="6">
        <v>43382.5</v>
      </c>
      <c r="F6763" s="18">
        <v>725.15138763745506</v>
      </c>
    </row>
    <row r="6764" spans="2:6" x14ac:dyDescent="0.6">
      <c r="B6764" s="6">
        <v>43017.541666666664</v>
      </c>
      <c r="C6764" s="18">
        <v>381.98333429972303</v>
      </c>
      <c r="E6764" s="6">
        <v>43382.541666666664</v>
      </c>
      <c r="F6764" s="18">
        <v>720.24694094816732</v>
      </c>
    </row>
    <row r="6765" spans="2:6" x14ac:dyDescent="0.6">
      <c r="B6765" s="6">
        <v>43017.583333333336</v>
      </c>
      <c r="C6765" s="18">
        <v>383.92517354329402</v>
      </c>
      <c r="E6765" s="6">
        <v>43382.583333333336</v>
      </c>
      <c r="F6765" s="18">
        <v>1169.8902038372876</v>
      </c>
    </row>
    <row r="6766" spans="2:6" x14ac:dyDescent="0.6">
      <c r="B6766" s="6">
        <v>43017.625</v>
      </c>
      <c r="C6766" s="18">
        <v>385.18003530926131</v>
      </c>
      <c r="E6766" s="6">
        <v>43382.625</v>
      </c>
      <c r="F6766" s="18">
        <v>1165.841308808192</v>
      </c>
    </row>
    <row r="6767" spans="2:6" x14ac:dyDescent="0.6">
      <c r="B6767" s="6">
        <v>43017.666666666664</v>
      </c>
      <c r="C6767" s="18">
        <v>502.75770893374965</v>
      </c>
      <c r="E6767" s="6">
        <v>43382.666666666664</v>
      </c>
      <c r="F6767" s="18">
        <v>716.73354610641627</v>
      </c>
    </row>
    <row r="6768" spans="2:6" x14ac:dyDescent="0.6">
      <c r="B6768" s="6">
        <v>43017.708333333336</v>
      </c>
      <c r="C6768" s="18">
        <v>495.81528353373102</v>
      </c>
      <c r="E6768" s="6">
        <v>43382.708333333336</v>
      </c>
      <c r="F6768" s="18">
        <v>716.80171370400194</v>
      </c>
    </row>
    <row r="6769" spans="2:6" x14ac:dyDescent="0.6">
      <c r="B6769" s="6">
        <v>43017.75</v>
      </c>
      <c r="C6769" s="18">
        <v>364.96122858683202</v>
      </c>
      <c r="E6769" s="6">
        <v>43382.75</v>
      </c>
      <c r="F6769" s="18">
        <v>712.40494538201096</v>
      </c>
    </row>
    <row r="6770" spans="2:6" x14ac:dyDescent="0.6">
      <c r="B6770" s="6">
        <v>43017.791666666664</v>
      </c>
      <c r="C6770" s="18">
        <v>497.72111793518002</v>
      </c>
      <c r="E6770" s="6">
        <v>43382.791666666664</v>
      </c>
      <c r="F6770" s="18">
        <v>715.73995531717799</v>
      </c>
    </row>
    <row r="6771" spans="2:6" x14ac:dyDescent="0.6">
      <c r="B6771" s="6">
        <v>43017.833333333336</v>
      </c>
      <c r="C6771" s="18">
        <v>497.81933447095997</v>
      </c>
      <c r="E6771" s="6">
        <v>43382.833333333336</v>
      </c>
      <c r="F6771" s="18">
        <v>714.58263298034501</v>
      </c>
    </row>
    <row r="6772" spans="2:6" x14ac:dyDescent="0.6">
      <c r="B6772" s="6">
        <v>43017.875</v>
      </c>
      <c r="C6772" s="18">
        <v>775.25924878742853</v>
      </c>
      <c r="E6772" s="6">
        <v>43382.875</v>
      </c>
      <c r="F6772" s="18">
        <v>1765.1922297922729</v>
      </c>
    </row>
    <row r="6773" spans="2:6" x14ac:dyDescent="0.6">
      <c r="B6773" s="6">
        <v>43017.916666666664</v>
      </c>
      <c r="C6773" s="18">
        <v>657.50155632019005</v>
      </c>
      <c r="E6773" s="6">
        <v>43382.916666666664</v>
      </c>
      <c r="F6773" s="18">
        <v>984.745102776419</v>
      </c>
    </row>
    <row r="6774" spans="2:6" x14ac:dyDescent="0.6">
      <c r="B6774" s="6">
        <v>43017.958333333336</v>
      </c>
      <c r="C6774" s="18">
        <v>385.59831647197359</v>
      </c>
      <c r="E6774" s="6">
        <v>43382.958333333336</v>
      </c>
      <c r="F6774" s="18">
        <v>718.40640191395937</v>
      </c>
    </row>
    <row r="6775" spans="2:6" x14ac:dyDescent="0.6">
      <c r="B6775" s="6">
        <v>43018</v>
      </c>
      <c r="C6775" s="18">
        <v>659.17430736329732</v>
      </c>
      <c r="E6775" s="6">
        <v>43383</v>
      </c>
      <c r="F6775" s="18">
        <v>734.64173969851538</v>
      </c>
    </row>
    <row r="6776" spans="2:6" x14ac:dyDescent="0.6">
      <c r="B6776" s="6">
        <v>43018.041666666664</v>
      </c>
      <c r="C6776" s="18">
        <v>398.06030023150856</v>
      </c>
      <c r="E6776" s="6">
        <v>43383.041666666664</v>
      </c>
      <c r="F6776" s="18">
        <v>848.70506309509142</v>
      </c>
    </row>
    <row r="6777" spans="2:6" x14ac:dyDescent="0.6">
      <c r="B6777" s="6">
        <v>43018.083333333336</v>
      </c>
      <c r="C6777" s="18">
        <v>396.16074130005131</v>
      </c>
      <c r="E6777" s="6">
        <v>43383.083333333336</v>
      </c>
      <c r="F6777" s="18">
        <v>738.99038485407709</v>
      </c>
    </row>
    <row r="6778" spans="2:6" x14ac:dyDescent="0.6">
      <c r="B6778" s="6">
        <v>43018.125</v>
      </c>
      <c r="C6778" s="18">
        <v>471.72947488784735</v>
      </c>
      <c r="E6778" s="6">
        <v>43383.125</v>
      </c>
      <c r="F6778" s="18">
        <v>850.94653621686666</v>
      </c>
    </row>
    <row r="6779" spans="2:6" x14ac:dyDescent="0.6">
      <c r="B6779" s="6">
        <v>43018.166666666664</v>
      </c>
      <c r="C6779" s="18">
        <v>479.32524527549663</v>
      </c>
      <c r="E6779" s="6">
        <v>43383.166666666664</v>
      </c>
      <c r="F6779" s="18">
        <v>740.38169779260807</v>
      </c>
    </row>
    <row r="6780" spans="2:6" x14ac:dyDescent="0.6">
      <c r="B6780" s="6">
        <v>43018.208333333336</v>
      </c>
      <c r="C6780" s="18">
        <v>495.03075035254136</v>
      </c>
      <c r="E6780" s="6">
        <v>43383.208333333336</v>
      </c>
      <c r="F6780" s="18">
        <v>855.0912838770264</v>
      </c>
    </row>
    <row r="6781" spans="2:6" x14ac:dyDescent="0.6">
      <c r="B6781" s="6">
        <v>43018.25</v>
      </c>
      <c r="C6781" s="18">
        <v>386.57137058152023</v>
      </c>
      <c r="E6781" s="6">
        <v>43383.25</v>
      </c>
      <c r="F6781" s="18">
        <v>855.04476514127327</v>
      </c>
    </row>
    <row r="6782" spans="2:6" x14ac:dyDescent="0.6">
      <c r="B6782" s="6">
        <v>43018.291666666664</v>
      </c>
      <c r="C6782" s="18">
        <v>663.11002047856516</v>
      </c>
      <c r="E6782" s="6">
        <v>43383.291666666664</v>
      </c>
      <c r="F6782" s="18">
        <v>1848.0092178330126</v>
      </c>
    </row>
    <row r="6783" spans="2:6" x14ac:dyDescent="0.6">
      <c r="B6783" s="6">
        <v>43018.333333333336</v>
      </c>
      <c r="C6783" s="18">
        <v>680.56563247309646</v>
      </c>
      <c r="E6783" s="6">
        <v>43383.333333333336</v>
      </c>
      <c r="F6783" s="18">
        <v>1099.445304220118</v>
      </c>
    </row>
    <row r="6784" spans="2:6" x14ac:dyDescent="0.6">
      <c r="B6784" s="6">
        <v>43018.375</v>
      </c>
      <c r="C6784" s="18">
        <v>674.09058440526223</v>
      </c>
      <c r="E6784" s="6">
        <v>43383.375</v>
      </c>
      <c r="F6784" s="18">
        <v>1084.9973839811464</v>
      </c>
    </row>
    <row r="6785" spans="2:6" x14ac:dyDescent="0.6">
      <c r="B6785" s="6">
        <v>43018.416666666664</v>
      </c>
      <c r="C6785" s="18">
        <v>388.37251860141708</v>
      </c>
      <c r="E6785" s="6">
        <v>43383.416666666664</v>
      </c>
      <c r="F6785" s="18">
        <v>1897.296227893959</v>
      </c>
    </row>
    <row r="6786" spans="2:6" x14ac:dyDescent="0.6">
      <c r="B6786" s="6">
        <v>43018.458333333336</v>
      </c>
      <c r="C6786" s="18">
        <v>386.42592301474633</v>
      </c>
      <c r="E6786" s="6">
        <v>43383.458333333336</v>
      </c>
      <c r="F6786" s="18">
        <v>1549.0296326985588</v>
      </c>
    </row>
    <row r="6787" spans="2:6" x14ac:dyDescent="0.6">
      <c r="B6787" s="6">
        <v>43018.5</v>
      </c>
      <c r="C6787" s="18">
        <v>388.69086729632483</v>
      </c>
      <c r="E6787" s="6">
        <v>43383.5</v>
      </c>
      <c r="F6787" s="18">
        <v>1558.7504400470502</v>
      </c>
    </row>
    <row r="6788" spans="2:6" x14ac:dyDescent="0.6">
      <c r="B6788" s="6">
        <v>43018.541666666664</v>
      </c>
      <c r="C6788" s="18">
        <v>387.68469067255592</v>
      </c>
      <c r="E6788" s="6">
        <v>43383.541666666664</v>
      </c>
      <c r="F6788" s="18">
        <v>1155.1312707282418</v>
      </c>
    </row>
    <row r="6789" spans="2:6" x14ac:dyDescent="0.6">
      <c r="B6789" s="6">
        <v>43018.583333333336</v>
      </c>
      <c r="C6789" s="18">
        <v>512.27532514572113</v>
      </c>
      <c r="E6789" s="6">
        <v>43383.583333333336</v>
      </c>
      <c r="F6789" s="18">
        <v>1158.6685597470059</v>
      </c>
    </row>
    <row r="6790" spans="2:6" x14ac:dyDescent="0.6">
      <c r="B6790" s="6">
        <v>43018.625</v>
      </c>
      <c r="C6790" s="18">
        <v>511.29138199594217</v>
      </c>
      <c r="E6790" s="6">
        <v>43383.625</v>
      </c>
      <c r="F6790" s="18">
        <v>1156.9080160241647</v>
      </c>
    </row>
    <row r="6791" spans="2:6" x14ac:dyDescent="0.6">
      <c r="B6791" s="6">
        <v>43018.666666666664</v>
      </c>
      <c r="C6791" s="18">
        <v>382.76136941326934</v>
      </c>
      <c r="E6791" s="6">
        <v>43383.666666666664</v>
      </c>
      <c r="F6791" s="18">
        <v>1158.0434440803499</v>
      </c>
    </row>
    <row r="6792" spans="2:6" x14ac:dyDescent="0.6">
      <c r="B6792" s="6">
        <v>43018.708333333336</v>
      </c>
      <c r="C6792" s="18">
        <v>384.19708378579827</v>
      </c>
      <c r="E6792" s="6">
        <v>43383.708333333336</v>
      </c>
      <c r="F6792" s="18">
        <v>1159.1646854188684</v>
      </c>
    </row>
    <row r="6793" spans="2:6" x14ac:dyDescent="0.6">
      <c r="B6793" s="6">
        <v>43018.75</v>
      </c>
      <c r="C6793" s="18">
        <v>381.65124843279438</v>
      </c>
      <c r="E6793" s="6">
        <v>43383.75</v>
      </c>
      <c r="F6793" s="18">
        <v>1151.61116367671</v>
      </c>
    </row>
    <row r="6794" spans="2:6" x14ac:dyDescent="0.6">
      <c r="B6794" s="6">
        <v>43018.791666666664</v>
      </c>
      <c r="C6794" s="18">
        <v>386.23307132561968</v>
      </c>
      <c r="E6794" s="6">
        <v>43383.791666666664</v>
      </c>
      <c r="F6794" s="18">
        <v>1154.8414334020331</v>
      </c>
    </row>
    <row r="6795" spans="2:6" x14ac:dyDescent="0.6">
      <c r="B6795" s="6">
        <v>43018.833333333336</v>
      </c>
      <c r="C6795" s="18">
        <v>387.84841256035651</v>
      </c>
      <c r="E6795" s="6">
        <v>43383.833333333336</v>
      </c>
      <c r="F6795" s="18">
        <v>353.38889663961078</v>
      </c>
    </row>
    <row r="6796" spans="2:6" x14ac:dyDescent="0.6">
      <c r="B6796" s="6">
        <v>43018.875</v>
      </c>
      <c r="C6796" s="18">
        <v>388.2466998917522</v>
      </c>
      <c r="E6796" s="6">
        <v>43383.875</v>
      </c>
      <c r="F6796" s="18">
        <v>710.31624524169354</v>
      </c>
    </row>
    <row r="6797" spans="2:6" x14ac:dyDescent="0.6">
      <c r="B6797" s="6">
        <v>43018.916666666664</v>
      </c>
      <c r="C6797" s="18">
        <v>674.12141229854603</v>
      </c>
      <c r="E6797" s="6">
        <v>43383.916666666664</v>
      </c>
      <c r="F6797" s="18">
        <v>708.96405735227677</v>
      </c>
    </row>
    <row r="6798" spans="2:6" x14ac:dyDescent="0.6">
      <c r="B6798" s="6">
        <v>43018.958333333336</v>
      </c>
      <c r="C6798" s="18">
        <v>501.07335861629866</v>
      </c>
      <c r="E6798" s="6">
        <v>43383.958333333336</v>
      </c>
      <c r="F6798" s="18">
        <v>826.57457297709038</v>
      </c>
    </row>
    <row r="6799" spans="2:6" x14ac:dyDescent="0.6">
      <c r="B6799" s="6">
        <v>43019</v>
      </c>
      <c r="C6799" s="18">
        <v>507.1382476976172</v>
      </c>
      <c r="E6799" s="6">
        <v>43384</v>
      </c>
      <c r="F6799" s="18">
        <v>1103.8535941620648</v>
      </c>
    </row>
    <row r="6800" spans="2:6" x14ac:dyDescent="0.6">
      <c r="B6800" s="6">
        <v>43019.041666666664</v>
      </c>
      <c r="C6800" s="18">
        <v>506.03086111704454</v>
      </c>
      <c r="E6800" s="6">
        <v>43384.041666666664</v>
      </c>
      <c r="F6800" s="18">
        <v>1122.5559076393952</v>
      </c>
    </row>
    <row r="6801" spans="2:6" x14ac:dyDescent="0.6">
      <c r="B6801" s="6">
        <v>43019.083333333336</v>
      </c>
      <c r="C6801" s="18">
        <v>388.82619443681472</v>
      </c>
      <c r="E6801" s="6">
        <v>43384.083333333336</v>
      </c>
      <c r="F6801" s="18">
        <v>1125.0493444792403</v>
      </c>
    </row>
    <row r="6802" spans="2:6" x14ac:dyDescent="0.6">
      <c r="B6802" s="6">
        <v>43019.125</v>
      </c>
      <c r="C6802" s="18">
        <v>505.56741218142957</v>
      </c>
      <c r="E6802" s="6">
        <v>43384.125</v>
      </c>
      <c r="F6802" s="18">
        <v>1102.0949772013532</v>
      </c>
    </row>
    <row r="6803" spans="2:6" x14ac:dyDescent="0.6">
      <c r="B6803" s="6">
        <v>43019.166666666664</v>
      </c>
      <c r="C6803" s="18">
        <v>389.23892229662926</v>
      </c>
      <c r="E6803" s="6">
        <v>43384.166666666664</v>
      </c>
      <c r="F6803" s="18">
        <v>734.11251602397817</v>
      </c>
    </row>
    <row r="6804" spans="2:6" x14ac:dyDescent="0.6">
      <c r="B6804" s="6">
        <v>43019.208333333336</v>
      </c>
      <c r="C6804" s="18">
        <v>506.6174621156847</v>
      </c>
      <c r="E6804" s="6">
        <v>43384.208333333336</v>
      </c>
      <c r="F6804" s="18">
        <v>1231.6948229904949</v>
      </c>
    </row>
    <row r="6805" spans="2:6" x14ac:dyDescent="0.6">
      <c r="B6805" s="6">
        <v>43019.25</v>
      </c>
      <c r="C6805" s="18">
        <v>506.27486074394517</v>
      </c>
      <c r="E6805" s="6">
        <v>43384.25</v>
      </c>
      <c r="F6805" s="18">
        <v>1236.9251610631384</v>
      </c>
    </row>
    <row r="6806" spans="2:6" x14ac:dyDescent="0.6">
      <c r="B6806" s="6">
        <v>43019.291666666664</v>
      </c>
      <c r="C6806" s="18">
        <v>389.74001465479478</v>
      </c>
      <c r="E6806" s="6">
        <v>43384.291666666664</v>
      </c>
      <c r="F6806" s="18">
        <v>1229.4660942035221</v>
      </c>
    </row>
    <row r="6807" spans="2:6" x14ac:dyDescent="0.6">
      <c r="B6807" s="6">
        <v>43019.333333333336</v>
      </c>
      <c r="C6807" s="18">
        <v>389.35002946747591</v>
      </c>
      <c r="E6807" s="6">
        <v>43384.333333333336</v>
      </c>
      <c r="F6807" s="18">
        <v>858.97826834148555</v>
      </c>
    </row>
    <row r="6808" spans="2:6" x14ac:dyDescent="0.6">
      <c r="B6808" s="6">
        <v>43019.375</v>
      </c>
      <c r="C6808" s="18">
        <v>388.81108387576171</v>
      </c>
      <c r="E6808" s="6">
        <v>43384.375</v>
      </c>
      <c r="F6808" s="18">
        <v>744.96555506441223</v>
      </c>
    </row>
    <row r="6809" spans="2:6" x14ac:dyDescent="0.6">
      <c r="B6809" s="6">
        <v>43019.416666666664</v>
      </c>
      <c r="C6809" s="18">
        <v>389.48252472135692</v>
      </c>
      <c r="E6809" s="6">
        <v>43384.416666666664</v>
      </c>
      <c r="F6809" s="18">
        <v>743.82353702703927</v>
      </c>
    </row>
    <row r="6810" spans="2:6" x14ac:dyDescent="0.6">
      <c r="B6810" s="6">
        <v>43019.458333333336</v>
      </c>
      <c r="C6810" s="18">
        <v>389.34218326568532</v>
      </c>
      <c r="E6810" s="6">
        <v>43384.458333333336</v>
      </c>
      <c r="F6810" s="18">
        <v>719.10080464151076</v>
      </c>
    </row>
    <row r="6811" spans="2:6" x14ac:dyDescent="0.6">
      <c r="B6811" s="6">
        <v>43019.5</v>
      </c>
      <c r="C6811" s="18">
        <v>389.47113455878355</v>
      </c>
      <c r="E6811" s="6">
        <v>43384.5</v>
      </c>
      <c r="F6811" s="18">
        <v>801.44959804812925</v>
      </c>
    </row>
    <row r="6812" spans="2:6" x14ac:dyDescent="0.6">
      <c r="B6812" s="6">
        <v>43019.541666666664</v>
      </c>
      <c r="C6812" s="18">
        <v>389.76218890772827</v>
      </c>
      <c r="E6812" s="6">
        <v>43384.541666666664</v>
      </c>
      <c r="F6812" s="18">
        <v>801.97990629500691</v>
      </c>
    </row>
    <row r="6813" spans="2:6" x14ac:dyDescent="0.6">
      <c r="B6813" s="6">
        <v>43019.583333333336</v>
      </c>
      <c r="C6813" s="18">
        <v>389.70235154085645</v>
      </c>
      <c r="E6813" s="6">
        <v>43384.583333333336</v>
      </c>
      <c r="F6813" s="18">
        <v>804.33738516661685</v>
      </c>
    </row>
    <row r="6814" spans="2:6" x14ac:dyDescent="0.6">
      <c r="B6814" s="6">
        <v>43019.625</v>
      </c>
      <c r="C6814" s="18">
        <v>388.97318985886034</v>
      </c>
      <c r="E6814" s="6">
        <v>43384.625</v>
      </c>
      <c r="F6814" s="18">
        <v>799.17879957662535</v>
      </c>
    </row>
    <row r="6815" spans="2:6" x14ac:dyDescent="0.6">
      <c r="B6815" s="6">
        <v>43019.666666666664</v>
      </c>
      <c r="C6815" s="18">
        <v>389.42336278067614</v>
      </c>
      <c r="E6815" s="6">
        <v>43384.666666666664</v>
      </c>
      <c r="F6815" s="18">
        <v>349.05239534232282</v>
      </c>
    </row>
    <row r="6816" spans="2:6" x14ac:dyDescent="0.6">
      <c r="B6816" s="6">
        <v>43019.708333333336</v>
      </c>
      <c r="C6816" s="18">
        <v>388.32120449807894</v>
      </c>
      <c r="E6816" s="6">
        <v>43384.708333333336</v>
      </c>
      <c r="F6816" s="18">
        <v>348.56391546673194</v>
      </c>
    </row>
    <row r="6817" spans="2:6" x14ac:dyDescent="0.6">
      <c r="B6817" s="6">
        <v>43019.75</v>
      </c>
      <c r="C6817" s="18">
        <v>513.19711510128377</v>
      </c>
      <c r="E6817" s="6">
        <v>43384.75</v>
      </c>
      <c r="F6817" s="18">
        <v>789.81267620748781</v>
      </c>
    </row>
    <row r="6818" spans="2:6" x14ac:dyDescent="0.6">
      <c r="B6818" s="6">
        <v>43019.791666666664</v>
      </c>
      <c r="C6818" s="18">
        <v>388.61425609747567</v>
      </c>
      <c r="E6818" s="6">
        <v>43384.791666666664</v>
      </c>
      <c r="F6818" s="18">
        <v>796.49457368638627</v>
      </c>
    </row>
    <row r="6819" spans="2:6" x14ac:dyDescent="0.6">
      <c r="B6819" s="6">
        <v>43019.833333333336</v>
      </c>
      <c r="C6819" s="18">
        <v>512.10021306448493</v>
      </c>
      <c r="E6819" s="6">
        <v>43384.833333333336</v>
      </c>
      <c r="F6819" s="18">
        <v>804.79352548188581</v>
      </c>
    </row>
    <row r="6820" spans="2:6" x14ac:dyDescent="0.6">
      <c r="B6820" s="6">
        <v>43019.875</v>
      </c>
      <c r="C6820" s="18">
        <v>516.0531950003566</v>
      </c>
      <c r="E6820" s="6">
        <v>43384.875</v>
      </c>
      <c r="F6820" s="18">
        <v>348.88365971353198</v>
      </c>
    </row>
    <row r="6821" spans="2:6" x14ac:dyDescent="0.6">
      <c r="B6821" s="6">
        <v>43019.916666666664</v>
      </c>
      <c r="C6821" s="18">
        <v>519.04500252405728</v>
      </c>
      <c r="E6821" s="6">
        <v>43384.916666666664</v>
      </c>
      <c r="F6821" s="18">
        <v>349.01766414284612</v>
      </c>
    </row>
    <row r="6822" spans="2:6" x14ac:dyDescent="0.6">
      <c r="B6822" s="6">
        <v>43019.958333333336</v>
      </c>
      <c r="C6822" s="18">
        <v>516.73954685422996</v>
      </c>
      <c r="E6822" s="6">
        <v>43384.958333333336</v>
      </c>
      <c r="F6822" s="18">
        <v>348.57186496151775</v>
      </c>
    </row>
    <row r="6823" spans="2:6" x14ac:dyDescent="0.6">
      <c r="B6823" s="6">
        <v>43020</v>
      </c>
      <c r="C6823" s="18">
        <v>635.28787959469605</v>
      </c>
      <c r="E6823" s="6">
        <v>43385</v>
      </c>
      <c r="F6823" s="18">
        <v>715.11996239238147</v>
      </c>
    </row>
    <row r="6824" spans="2:6" x14ac:dyDescent="0.6">
      <c r="B6824" s="6">
        <v>43020.041666666664</v>
      </c>
      <c r="C6824" s="18">
        <v>2026.2824290291426</v>
      </c>
      <c r="E6824" s="6">
        <v>43385.041666666664</v>
      </c>
      <c r="F6824" s="18">
        <v>688.57211771858874</v>
      </c>
    </row>
    <row r="6825" spans="2:6" x14ac:dyDescent="0.6">
      <c r="B6825" s="6">
        <v>43020.083333333336</v>
      </c>
      <c r="C6825" s="18">
        <v>811.3053800397438</v>
      </c>
      <c r="E6825" s="6">
        <v>43385.083333333336</v>
      </c>
      <c r="F6825" s="18">
        <v>118.78478120896452</v>
      </c>
    </row>
    <row r="6826" spans="2:6" x14ac:dyDescent="0.6">
      <c r="B6826" s="6">
        <v>43020.125</v>
      </c>
      <c r="C6826" s="18">
        <v>692.71588833702799</v>
      </c>
      <c r="E6826" s="6">
        <v>43385.125</v>
      </c>
      <c r="F6826" s="18">
        <v>516.1436614471005</v>
      </c>
    </row>
    <row r="6827" spans="2:6" x14ac:dyDescent="0.6">
      <c r="B6827" s="6">
        <v>43020.166666666664</v>
      </c>
      <c r="C6827" s="18">
        <v>689.06636395560201</v>
      </c>
      <c r="E6827" s="6">
        <v>43385.166666666664</v>
      </c>
      <c r="F6827" s="18">
        <v>689.71268707222202</v>
      </c>
    </row>
    <row r="6828" spans="2:6" x14ac:dyDescent="0.6">
      <c r="B6828" s="6">
        <v>43020.208333333336</v>
      </c>
      <c r="C6828" s="18">
        <v>679.97828183915703</v>
      </c>
      <c r="E6828" s="6">
        <v>43385.208333333336</v>
      </c>
      <c r="F6828" s="18">
        <v>464.64207980222034</v>
      </c>
    </row>
    <row r="6829" spans="2:6" x14ac:dyDescent="0.6">
      <c r="B6829" s="6">
        <v>43020.25</v>
      </c>
      <c r="C6829" s="18">
        <v>501.33233513726003</v>
      </c>
      <c r="E6829" s="6">
        <v>43385.25</v>
      </c>
      <c r="F6829" s="18">
        <v>290.30628230995546</v>
      </c>
    </row>
    <row r="6830" spans="2:6" x14ac:dyDescent="0.6">
      <c r="B6830" s="6">
        <v>43020.291666666664</v>
      </c>
      <c r="C6830" s="18">
        <v>1619.2580605909529</v>
      </c>
      <c r="E6830" s="6">
        <v>43385.291666666664</v>
      </c>
      <c r="F6830" s="18">
        <v>385.46887881345134</v>
      </c>
    </row>
    <row r="6831" spans="2:6" x14ac:dyDescent="0.6">
      <c r="B6831" s="6">
        <v>43020.333333333336</v>
      </c>
      <c r="C6831" s="18">
        <v>2299.083674155338</v>
      </c>
      <c r="E6831" s="6">
        <v>43385.333333333336</v>
      </c>
      <c r="F6831" s="18">
        <v>1110.8841532990646</v>
      </c>
    </row>
    <row r="6832" spans="2:6" x14ac:dyDescent="0.6">
      <c r="B6832" s="6">
        <v>43020.375</v>
      </c>
      <c r="C6832" s="18">
        <v>387.039061482747</v>
      </c>
      <c r="E6832" s="6">
        <v>43385.375</v>
      </c>
      <c r="F6832" s="18">
        <v>656.23138023747197</v>
      </c>
    </row>
    <row r="6833" spans="2:6" x14ac:dyDescent="0.6">
      <c r="B6833" s="6">
        <v>43020.416666666664</v>
      </c>
      <c r="C6833" s="18">
        <v>387.48734041002001</v>
      </c>
      <c r="E6833" s="6">
        <v>43385.416666666664</v>
      </c>
      <c r="F6833" s="18">
        <v>650.65725164890148</v>
      </c>
    </row>
    <row r="6834" spans="2:6" x14ac:dyDescent="0.6">
      <c r="B6834" s="6">
        <v>43020.458333333336</v>
      </c>
      <c r="C6834" s="18">
        <v>387.09511798434698</v>
      </c>
      <c r="E6834" s="6">
        <v>43385.458333333336</v>
      </c>
      <c r="F6834" s="18">
        <v>767.95172882066697</v>
      </c>
    </row>
    <row r="6835" spans="2:6" x14ac:dyDescent="0.6">
      <c r="B6835" s="6">
        <v>43020.5</v>
      </c>
      <c r="C6835" s="18">
        <v>386.95299811469101</v>
      </c>
      <c r="E6835" s="6">
        <v>43385.5</v>
      </c>
      <c r="F6835" s="18">
        <v>751.1750075689929</v>
      </c>
    </row>
    <row r="6836" spans="2:6" x14ac:dyDescent="0.6">
      <c r="B6836" s="6">
        <v>43020.541666666664</v>
      </c>
      <c r="C6836" s="18">
        <v>387.848502231174</v>
      </c>
      <c r="E6836" s="6">
        <v>43385.541666666664</v>
      </c>
      <c r="F6836" s="18">
        <v>757.03217677010184</v>
      </c>
    </row>
    <row r="6837" spans="2:6" x14ac:dyDescent="0.6">
      <c r="B6837" s="6">
        <v>43020.583333333336</v>
      </c>
      <c r="C6837" s="18">
        <v>389.56451844533285</v>
      </c>
      <c r="E6837" s="6">
        <v>43385.583333333336</v>
      </c>
      <c r="F6837" s="18">
        <v>874.79604370752804</v>
      </c>
    </row>
    <row r="6838" spans="2:6" x14ac:dyDescent="0.6">
      <c r="B6838" s="6">
        <v>43020.625</v>
      </c>
      <c r="C6838" s="18">
        <v>389.69017873724209</v>
      </c>
      <c r="E6838" s="6">
        <v>43385.625</v>
      </c>
      <c r="F6838" s="18">
        <v>2112.0107807752793</v>
      </c>
    </row>
    <row r="6839" spans="2:6" x14ac:dyDescent="0.6">
      <c r="B6839" s="6">
        <v>43020.666666666664</v>
      </c>
      <c r="C6839" s="18">
        <v>389.52729089313078</v>
      </c>
      <c r="E6839" s="6">
        <v>43385.666666666664</v>
      </c>
      <c r="F6839" s="18">
        <v>2529.5343593597349</v>
      </c>
    </row>
    <row r="6840" spans="2:6" x14ac:dyDescent="0.6">
      <c r="B6840" s="6">
        <v>43020.708333333336</v>
      </c>
      <c r="C6840" s="18">
        <v>389.12058717237477</v>
      </c>
      <c r="E6840" s="6">
        <v>43385.708333333336</v>
      </c>
      <c r="F6840" s="18">
        <v>1689.573622059288</v>
      </c>
    </row>
    <row r="6841" spans="2:6" x14ac:dyDescent="0.6">
      <c r="B6841" s="6">
        <v>43020.75</v>
      </c>
      <c r="C6841" s="18">
        <v>389.54774644070142</v>
      </c>
      <c r="E6841" s="6">
        <v>43385.75</v>
      </c>
      <c r="F6841" s="18">
        <v>891.78437005360706</v>
      </c>
    </row>
    <row r="6842" spans="2:6" x14ac:dyDescent="0.6">
      <c r="B6842" s="6">
        <v>43020.791666666664</v>
      </c>
      <c r="C6842" s="18">
        <v>389.63901949114205</v>
      </c>
      <c r="E6842" s="6">
        <v>43385.791666666664</v>
      </c>
      <c r="F6842" s="18">
        <v>786.64763583712909</v>
      </c>
    </row>
    <row r="6843" spans="2:6" x14ac:dyDescent="0.6">
      <c r="B6843" s="6">
        <v>43020.833333333336</v>
      </c>
      <c r="C6843" s="18">
        <v>389.75591176165386</v>
      </c>
      <c r="E6843" s="6">
        <v>43385.833333333336</v>
      </c>
      <c r="F6843" s="18">
        <v>793.8965227169449</v>
      </c>
    </row>
    <row r="6844" spans="2:6" x14ac:dyDescent="0.6">
      <c r="B6844" s="6">
        <v>43020.875</v>
      </c>
      <c r="C6844" s="18">
        <v>389.30191584110213</v>
      </c>
      <c r="E6844" s="6">
        <v>43385.875</v>
      </c>
      <c r="F6844" s="18">
        <v>795.00546198526899</v>
      </c>
    </row>
    <row r="6845" spans="2:6" x14ac:dyDescent="0.6">
      <c r="B6845" s="6">
        <v>43020.916666666664</v>
      </c>
      <c r="C6845" s="18">
        <v>389.81419239520937</v>
      </c>
      <c r="E6845" s="6">
        <v>43385.916666666664</v>
      </c>
      <c r="F6845" s="18">
        <v>796.87982683817404</v>
      </c>
    </row>
    <row r="6846" spans="2:6" x14ac:dyDescent="0.6">
      <c r="B6846" s="6">
        <v>43020.958333333336</v>
      </c>
      <c r="C6846" s="18">
        <v>389.08668616413979</v>
      </c>
      <c r="E6846" s="6">
        <v>43385.958333333336</v>
      </c>
      <c r="F6846" s="18">
        <v>1264.838023711309</v>
      </c>
    </row>
    <row r="6847" spans="2:6" x14ac:dyDescent="0.6">
      <c r="B6847" s="6">
        <v>43021</v>
      </c>
      <c r="C6847" s="18">
        <v>503.16023502945808</v>
      </c>
      <c r="E6847" s="6">
        <v>43386</v>
      </c>
      <c r="F6847" s="18">
        <v>878.79113314244137</v>
      </c>
    </row>
    <row r="6848" spans="2:6" x14ac:dyDescent="0.6">
      <c r="B6848" s="6">
        <v>43021.041666666664</v>
      </c>
      <c r="C6848" s="18">
        <v>504.07046162870063</v>
      </c>
      <c r="E6848" s="6">
        <v>43386.041666666664</v>
      </c>
      <c r="F6848" s="18">
        <v>781.47644257015429</v>
      </c>
    </row>
    <row r="6849" spans="2:6" x14ac:dyDescent="0.6">
      <c r="B6849" s="6">
        <v>43021.083333333336</v>
      </c>
      <c r="C6849" s="18">
        <v>388.55318278630574</v>
      </c>
      <c r="E6849" s="6">
        <v>43386.083333333336</v>
      </c>
      <c r="F6849" s="18">
        <v>475.1078526216063</v>
      </c>
    </row>
    <row r="6850" spans="2:6" x14ac:dyDescent="0.6">
      <c r="B6850" s="6">
        <v>43021.125</v>
      </c>
      <c r="C6850" s="18">
        <v>389.91974383870757</v>
      </c>
      <c r="E6850" s="6">
        <v>43386.125</v>
      </c>
      <c r="F6850" s="18">
        <v>362.62516580422636</v>
      </c>
    </row>
    <row r="6851" spans="2:6" x14ac:dyDescent="0.6">
      <c r="B6851" s="6">
        <v>43021.166666666664</v>
      </c>
      <c r="C6851" s="18">
        <v>389.3655086761043</v>
      </c>
      <c r="E6851" s="6">
        <v>43386.166666666664</v>
      </c>
      <c r="F6851" s="18">
        <v>477.62414130700796</v>
      </c>
    </row>
    <row r="6852" spans="2:6" x14ac:dyDescent="0.6">
      <c r="B6852" s="6">
        <v>43021.208333333336</v>
      </c>
      <c r="C6852" s="18">
        <v>390.25368283960523</v>
      </c>
      <c r="E6852" s="6">
        <v>43386.208333333336</v>
      </c>
      <c r="F6852" s="18">
        <v>479.37608539316352</v>
      </c>
    </row>
    <row r="6853" spans="2:6" x14ac:dyDescent="0.6">
      <c r="B6853" s="6">
        <v>43021.25</v>
      </c>
      <c r="C6853" s="18">
        <v>389.84523081037668</v>
      </c>
      <c r="E6853" s="6">
        <v>43386.25</v>
      </c>
      <c r="F6853" s="18">
        <v>855.92876755846805</v>
      </c>
    </row>
    <row r="6854" spans="2:6" x14ac:dyDescent="0.6">
      <c r="B6854" s="6">
        <v>43021.291666666664</v>
      </c>
      <c r="C6854" s="18">
        <v>504.9277423742073</v>
      </c>
      <c r="E6854" s="6">
        <v>43386.291666666664</v>
      </c>
      <c r="F6854" s="18">
        <v>854.53276249355622</v>
      </c>
    </row>
    <row r="6855" spans="2:6" x14ac:dyDescent="0.6">
      <c r="B6855" s="6">
        <v>43021.333333333336</v>
      </c>
      <c r="C6855" s="18">
        <v>390.06485892613694</v>
      </c>
      <c r="E6855" s="6">
        <v>43386.333333333336</v>
      </c>
      <c r="F6855" s="18">
        <v>994.6226971880576</v>
      </c>
    </row>
    <row r="6856" spans="2:6" x14ac:dyDescent="0.6">
      <c r="B6856" s="6">
        <v>43021.375</v>
      </c>
      <c r="C6856" s="18">
        <v>389.14395980238874</v>
      </c>
      <c r="E6856" s="6">
        <v>43386.375</v>
      </c>
      <c r="F6856" s="18">
        <v>871.20501911229394</v>
      </c>
    </row>
    <row r="6857" spans="2:6" x14ac:dyDescent="0.6">
      <c r="B6857" s="6">
        <v>43021.416666666664</v>
      </c>
      <c r="C6857" s="18">
        <v>389.42114143278832</v>
      </c>
      <c r="E6857" s="6">
        <v>43386.416666666664</v>
      </c>
      <c r="F6857" s="18">
        <v>864.21452174862009</v>
      </c>
    </row>
    <row r="6858" spans="2:6" x14ac:dyDescent="0.6">
      <c r="B6858" s="6">
        <v>43021.458333333336</v>
      </c>
      <c r="C6858" s="18">
        <v>389.52530340512527</v>
      </c>
      <c r="E6858" s="6">
        <v>43386.458333333336</v>
      </c>
      <c r="F6858" s="18">
        <v>863.61282181156821</v>
      </c>
    </row>
    <row r="6859" spans="2:6" x14ac:dyDescent="0.6">
      <c r="B6859" s="6">
        <v>43021.5</v>
      </c>
      <c r="C6859" s="18">
        <v>390.73631411022535</v>
      </c>
      <c r="E6859" s="6">
        <v>43386.5</v>
      </c>
      <c r="F6859" s="18">
        <v>860.71262384427723</v>
      </c>
    </row>
    <row r="6860" spans="2:6" x14ac:dyDescent="0.6">
      <c r="B6860" s="6">
        <v>43021.541666666664</v>
      </c>
      <c r="C6860" s="18">
        <v>388.81986980438171</v>
      </c>
      <c r="E6860" s="6">
        <v>43386.541666666664</v>
      </c>
      <c r="F6860" s="18">
        <v>853.40392351878882</v>
      </c>
    </row>
    <row r="6861" spans="2:6" x14ac:dyDescent="0.6">
      <c r="B6861" s="6">
        <v>43021.583333333336</v>
      </c>
      <c r="C6861" s="18">
        <v>389.41053778383429</v>
      </c>
      <c r="E6861" s="6">
        <v>43386.583333333336</v>
      </c>
      <c r="F6861" s="18">
        <v>850.27379278050319</v>
      </c>
    </row>
    <row r="6862" spans="2:6" x14ac:dyDescent="0.6">
      <c r="B6862" s="6">
        <v>43021.625</v>
      </c>
      <c r="C6862" s="18">
        <v>389.48998682114768</v>
      </c>
      <c r="E6862" s="6">
        <v>43386.625</v>
      </c>
      <c r="F6862" s="18">
        <v>849.70627786371222</v>
      </c>
    </row>
    <row r="6863" spans="2:6" x14ac:dyDescent="0.6">
      <c r="B6863" s="6">
        <v>43021.666666666664</v>
      </c>
      <c r="C6863" s="18">
        <v>389.72548144446472</v>
      </c>
      <c r="E6863" s="6">
        <v>43386.666666666664</v>
      </c>
      <c r="F6863" s="18">
        <v>733.62818335426982</v>
      </c>
    </row>
    <row r="6864" spans="2:6" x14ac:dyDescent="0.6">
      <c r="B6864" s="6">
        <v>43021.708333333336</v>
      </c>
      <c r="C6864" s="18">
        <v>389.8555394257433</v>
      </c>
      <c r="E6864" s="6">
        <v>43386.708333333336</v>
      </c>
      <c r="F6864" s="18">
        <v>968.60853320015576</v>
      </c>
    </row>
    <row r="6865" spans="2:6" x14ac:dyDescent="0.6">
      <c r="B6865" s="6">
        <v>43021.75</v>
      </c>
      <c r="C6865" s="18">
        <v>389.94130669103635</v>
      </c>
      <c r="E6865" s="6">
        <v>43386.75</v>
      </c>
      <c r="F6865" s="18">
        <v>855.23852383242456</v>
      </c>
    </row>
    <row r="6866" spans="2:6" x14ac:dyDescent="0.6">
      <c r="B6866" s="6">
        <v>43021.791666666664</v>
      </c>
      <c r="C6866" s="18">
        <v>389.4751389545861</v>
      </c>
      <c r="E6866" s="6">
        <v>43386.791666666664</v>
      </c>
      <c r="F6866" s="18">
        <v>853.5210183530362</v>
      </c>
    </row>
    <row r="6867" spans="2:6" x14ac:dyDescent="0.6">
      <c r="B6867" s="6">
        <v>43021.833333333336</v>
      </c>
      <c r="C6867" s="18">
        <v>389.28686196009312</v>
      </c>
      <c r="E6867" s="6">
        <v>43386.833333333336</v>
      </c>
      <c r="F6867" s="18">
        <v>1207.4973189364509</v>
      </c>
    </row>
    <row r="6868" spans="2:6" x14ac:dyDescent="0.6">
      <c r="B6868" s="6">
        <v>43021.875</v>
      </c>
      <c r="C6868" s="18">
        <v>389.10114150789013</v>
      </c>
      <c r="E6868" s="6">
        <v>43386.875</v>
      </c>
      <c r="F6868" s="18">
        <v>1213.6128986426165</v>
      </c>
    </row>
    <row r="6869" spans="2:6" x14ac:dyDescent="0.6">
      <c r="B6869" s="6">
        <v>43021.916666666664</v>
      </c>
      <c r="C6869" s="18">
        <v>389.07669053660487</v>
      </c>
      <c r="E6869" s="6">
        <v>43386.916666666664</v>
      </c>
      <c r="F6869" s="18">
        <v>733.14439312259242</v>
      </c>
    </row>
    <row r="6870" spans="2:6" x14ac:dyDescent="0.6">
      <c r="B6870" s="6">
        <v>43021.958333333336</v>
      </c>
      <c r="C6870" s="18">
        <v>389.17519187821188</v>
      </c>
      <c r="E6870" s="6">
        <v>43386.958333333336</v>
      </c>
      <c r="F6870" s="18">
        <v>1099.1739860423377</v>
      </c>
    </row>
    <row r="6871" spans="2:6" x14ac:dyDescent="0.6">
      <c r="B6871" s="6">
        <v>43022</v>
      </c>
      <c r="C6871" s="18">
        <v>389.5419570105604</v>
      </c>
      <c r="E6871" s="6">
        <v>43387</v>
      </c>
      <c r="F6871" s="18">
        <v>729.48986602889022</v>
      </c>
    </row>
    <row r="6872" spans="2:6" x14ac:dyDescent="0.6">
      <c r="B6872" s="6">
        <v>43022.041666666664</v>
      </c>
      <c r="C6872" s="18">
        <v>481.55384383757814</v>
      </c>
      <c r="E6872" s="6">
        <v>43387.041666666664</v>
      </c>
      <c r="F6872" s="18">
        <v>733.95120702902318</v>
      </c>
    </row>
    <row r="6873" spans="2:6" x14ac:dyDescent="0.6">
      <c r="B6873" s="6">
        <v>43022.083333333336</v>
      </c>
      <c r="C6873" s="18">
        <v>2.2661824226379301</v>
      </c>
      <c r="E6873" s="6">
        <v>43387.083333333336</v>
      </c>
      <c r="F6873" s="18">
        <v>846.97488477733259</v>
      </c>
    </row>
    <row r="6874" spans="2:6" x14ac:dyDescent="0.6">
      <c r="B6874" s="6">
        <v>43022.125</v>
      </c>
      <c r="C6874" s="18">
        <v>2.30517409642537</v>
      </c>
      <c r="E6874" s="6">
        <v>43387.125</v>
      </c>
      <c r="F6874" s="18">
        <v>849.61122036695394</v>
      </c>
    </row>
    <row r="6875" spans="2:6" x14ac:dyDescent="0.6">
      <c r="B6875" s="6">
        <v>43022.166666666664</v>
      </c>
      <c r="C6875" s="18">
        <v>114.98622920354175</v>
      </c>
      <c r="E6875" s="6">
        <v>43387.166666666664</v>
      </c>
      <c r="F6875" s="18">
        <v>848.15664227061541</v>
      </c>
    </row>
    <row r="6876" spans="2:6" x14ac:dyDescent="0.6">
      <c r="B6876" s="6">
        <v>43022.208333333336</v>
      </c>
      <c r="C6876" s="18">
        <v>519.87733768039129</v>
      </c>
      <c r="E6876" s="6">
        <v>43387.208333333336</v>
      </c>
      <c r="F6876" s="18">
        <v>847.35965529918485</v>
      </c>
    </row>
    <row r="6877" spans="2:6" x14ac:dyDescent="0.6">
      <c r="B6877" s="6">
        <v>43022.25</v>
      </c>
      <c r="C6877" s="18">
        <v>396.50845028241361</v>
      </c>
      <c r="E6877" s="6">
        <v>43387.25</v>
      </c>
      <c r="F6877" s="18">
        <v>844.85074369377367</v>
      </c>
    </row>
    <row r="6878" spans="2:6" x14ac:dyDescent="0.6">
      <c r="B6878" s="6">
        <v>43022.291666666664</v>
      </c>
      <c r="C6878" s="18">
        <v>408.9650181749127</v>
      </c>
      <c r="E6878" s="6">
        <v>43387.291666666664</v>
      </c>
      <c r="F6878" s="18">
        <v>837.82059887461935</v>
      </c>
    </row>
    <row r="6879" spans="2:6" x14ac:dyDescent="0.6">
      <c r="B6879" s="6">
        <v>43022.333333333336</v>
      </c>
      <c r="C6879" s="18">
        <v>410.08590290811287</v>
      </c>
      <c r="E6879" s="6">
        <v>43387.333333333336</v>
      </c>
      <c r="F6879" s="18">
        <v>717.92778332604121</v>
      </c>
    </row>
    <row r="6880" spans="2:6" x14ac:dyDescent="0.6">
      <c r="B6880" s="6">
        <v>43022.375</v>
      </c>
      <c r="C6880" s="18">
        <v>411.12361545562635</v>
      </c>
      <c r="E6880" s="6">
        <v>43387.375</v>
      </c>
      <c r="F6880" s="18">
        <v>717.03029454019202</v>
      </c>
    </row>
    <row r="6881" spans="2:6" x14ac:dyDescent="0.6">
      <c r="B6881" s="6">
        <v>43022.416666666664</v>
      </c>
      <c r="C6881" s="18">
        <v>504.52422338061677</v>
      </c>
      <c r="E6881" s="6">
        <v>43387.416666666664</v>
      </c>
      <c r="F6881" s="18">
        <v>720.15477638880259</v>
      </c>
    </row>
    <row r="6882" spans="2:6" x14ac:dyDescent="0.6">
      <c r="B6882" s="6">
        <v>43022.458333333336</v>
      </c>
      <c r="C6882" s="18">
        <v>118.31618229548104</v>
      </c>
      <c r="E6882" s="6">
        <v>43387.458333333336</v>
      </c>
      <c r="F6882" s="18">
        <v>834.99345762517532</v>
      </c>
    </row>
    <row r="6883" spans="2:6" x14ac:dyDescent="0.6">
      <c r="B6883" s="6">
        <v>43022.5</v>
      </c>
      <c r="C6883" s="18">
        <v>117.09274241871287</v>
      </c>
      <c r="E6883" s="6">
        <v>43387.5</v>
      </c>
      <c r="F6883" s="18">
        <v>836.03348368538548</v>
      </c>
    </row>
    <row r="6884" spans="2:6" x14ac:dyDescent="0.6">
      <c r="B6884" s="6">
        <v>43022.541666666664</v>
      </c>
      <c r="C6884" s="18">
        <v>235.58919298277894</v>
      </c>
      <c r="E6884" s="6">
        <v>43387.541666666664</v>
      </c>
      <c r="F6884" s="18">
        <v>835.51677753448303</v>
      </c>
    </row>
    <row r="6885" spans="2:6" x14ac:dyDescent="0.6">
      <c r="B6885" s="6">
        <v>43022.583333333336</v>
      </c>
      <c r="C6885" s="18">
        <v>0</v>
      </c>
      <c r="E6885" s="6">
        <v>43387.583333333336</v>
      </c>
      <c r="F6885" s="18">
        <v>370.62423034667898</v>
      </c>
    </row>
    <row r="6886" spans="2:6" x14ac:dyDescent="0.6">
      <c r="B6886" s="6">
        <v>43022.625</v>
      </c>
      <c r="C6886" s="18">
        <v>2.18853246927261</v>
      </c>
      <c r="E6886" s="6">
        <v>43387.625</v>
      </c>
      <c r="F6886" s="18">
        <v>369.72672819349498</v>
      </c>
    </row>
    <row r="6887" spans="2:6" x14ac:dyDescent="0.6">
      <c r="B6887" s="6">
        <v>43022.666666666664</v>
      </c>
      <c r="C6887" s="18">
        <v>409.51835717545515</v>
      </c>
      <c r="E6887" s="6">
        <v>43387.666666666664</v>
      </c>
      <c r="F6887" s="18">
        <v>598.25956341637402</v>
      </c>
    </row>
    <row r="6888" spans="2:6" x14ac:dyDescent="0.6">
      <c r="B6888" s="6">
        <v>43022.708333333336</v>
      </c>
      <c r="C6888" s="18">
        <v>410.42779412719818</v>
      </c>
      <c r="E6888" s="6">
        <v>43387.708333333336</v>
      </c>
      <c r="F6888" s="18">
        <v>595.99789261711794</v>
      </c>
    </row>
    <row r="6889" spans="2:6" x14ac:dyDescent="0.6">
      <c r="B6889" s="6">
        <v>43022.75</v>
      </c>
      <c r="C6889" s="18">
        <v>410.36795447296481</v>
      </c>
      <c r="E6889" s="6">
        <v>43387.75</v>
      </c>
      <c r="F6889" s="18">
        <v>732.90089258405692</v>
      </c>
    </row>
    <row r="6890" spans="2:6" x14ac:dyDescent="0.6">
      <c r="B6890" s="6">
        <v>43022.791666666664</v>
      </c>
      <c r="C6890" s="18">
        <v>411.60245592752955</v>
      </c>
      <c r="E6890" s="6">
        <v>43387.791666666664</v>
      </c>
      <c r="F6890" s="18">
        <v>996.48061211479694</v>
      </c>
    </row>
    <row r="6891" spans="2:6" x14ac:dyDescent="0.6">
      <c r="B6891" s="6">
        <v>43022.833333333336</v>
      </c>
      <c r="C6891" s="18">
        <v>644.81074023511428</v>
      </c>
      <c r="E6891" s="6">
        <v>43387.833333333336</v>
      </c>
      <c r="F6891" s="18">
        <v>1130.607629983687</v>
      </c>
    </row>
    <row r="6892" spans="2:6" x14ac:dyDescent="0.6">
      <c r="B6892" s="6">
        <v>43022.875</v>
      </c>
      <c r="C6892" s="18">
        <v>645.5615055894832</v>
      </c>
      <c r="E6892" s="6">
        <v>43387.875</v>
      </c>
      <c r="F6892" s="18">
        <v>741.85279033660697</v>
      </c>
    </row>
    <row r="6893" spans="2:6" x14ac:dyDescent="0.6">
      <c r="B6893" s="6">
        <v>43022.916666666664</v>
      </c>
      <c r="C6893" s="18">
        <v>643.36400035275165</v>
      </c>
      <c r="E6893" s="6">
        <v>43387.916666666664</v>
      </c>
      <c r="F6893" s="18">
        <v>1132.0046350219482</v>
      </c>
    </row>
    <row r="6894" spans="2:6" x14ac:dyDescent="0.6">
      <c r="B6894" s="6">
        <v>43022.958333333336</v>
      </c>
      <c r="C6894" s="18">
        <v>411.03617134412048</v>
      </c>
      <c r="E6894" s="6">
        <v>43387.958333333336</v>
      </c>
      <c r="F6894" s="18">
        <v>1629.7277457163034</v>
      </c>
    </row>
    <row r="6895" spans="2:6" x14ac:dyDescent="0.6">
      <c r="B6895" s="6">
        <v>43023</v>
      </c>
      <c r="C6895" s="18">
        <v>411.24924029138248</v>
      </c>
      <c r="E6895" s="6">
        <v>43388</v>
      </c>
      <c r="F6895" s="18">
        <v>1614.6751850812925</v>
      </c>
    </row>
    <row r="6896" spans="2:6" x14ac:dyDescent="0.6">
      <c r="B6896" s="6">
        <v>43023.041666666664</v>
      </c>
      <c r="C6896" s="18">
        <v>408.23328086773489</v>
      </c>
      <c r="E6896" s="6">
        <v>43388.041666666664</v>
      </c>
      <c r="F6896" s="18">
        <v>986.27538216484743</v>
      </c>
    </row>
    <row r="6897" spans="2:6" x14ac:dyDescent="0.6">
      <c r="B6897" s="6">
        <v>43023.083333333336</v>
      </c>
      <c r="C6897" s="18">
        <v>410.12432952695349</v>
      </c>
      <c r="E6897" s="6">
        <v>43388.083333333336</v>
      </c>
      <c r="F6897" s="18">
        <v>815.10796068562161</v>
      </c>
    </row>
    <row r="6898" spans="2:6" x14ac:dyDescent="0.6">
      <c r="B6898" s="6">
        <v>43023.125</v>
      </c>
      <c r="C6898" s="18">
        <v>411.5361182435347</v>
      </c>
      <c r="E6898" s="6">
        <v>43388.125</v>
      </c>
      <c r="F6898" s="18">
        <v>820.11819776322864</v>
      </c>
    </row>
    <row r="6899" spans="2:6" x14ac:dyDescent="0.6">
      <c r="B6899" s="6">
        <v>43023.166666666664</v>
      </c>
      <c r="C6899" s="18">
        <v>410.98627526759958</v>
      </c>
      <c r="E6899" s="6">
        <v>43388.166666666664</v>
      </c>
      <c r="F6899" s="18">
        <v>816.60127633359446</v>
      </c>
    </row>
    <row r="6900" spans="2:6" x14ac:dyDescent="0.6">
      <c r="B6900" s="6">
        <v>43023.208333333336</v>
      </c>
      <c r="C6900" s="18">
        <v>407.96394560442917</v>
      </c>
      <c r="E6900" s="6">
        <v>43388.208333333336</v>
      </c>
      <c r="F6900" s="18">
        <v>812.11334228939177</v>
      </c>
    </row>
    <row r="6901" spans="2:6" x14ac:dyDescent="0.6">
      <c r="B6901" s="6">
        <v>43023.25</v>
      </c>
      <c r="C6901" s="18">
        <v>406.83238986756976</v>
      </c>
      <c r="E6901" s="6">
        <v>43388.25</v>
      </c>
      <c r="F6901" s="18">
        <v>1189.8477744266693</v>
      </c>
    </row>
    <row r="6902" spans="2:6" x14ac:dyDescent="0.6">
      <c r="B6902" s="6">
        <v>43023.291666666664</v>
      </c>
      <c r="C6902" s="18">
        <v>402.82204986678141</v>
      </c>
      <c r="E6902" s="6">
        <v>43388.291666666664</v>
      </c>
      <c r="F6902" s="18">
        <v>975.66315984672724</v>
      </c>
    </row>
    <row r="6903" spans="2:6" x14ac:dyDescent="0.6">
      <c r="B6903" s="6">
        <v>43023.333333333336</v>
      </c>
      <c r="C6903" s="18">
        <v>410.95638970639914</v>
      </c>
      <c r="E6903" s="6">
        <v>43388.333333333336</v>
      </c>
      <c r="F6903" s="18">
        <v>942.31629836135335</v>
      </c>
    </row>
    <row r="6904" spans="2:6" x14ac:dyDescent="0.6">
      <c r="B6904" s="6">
        <v>43023.375</v>
      </c>
      <c r="C6904" s="18">
        <v>409.46610548337242</v>
      </c>
      <c r="E6904" s="6">
        <v>43388.375</v>
      </c>
      <c r="F6904" s="18">
        <v>1026.5956699477281</v>
      </c>
    </row>
    <row r="6905" spans="2:6" x14ac:dyDescent="0.6">
      <c r="B6905" s="6">
        <v>43023.416666666664</v>
      </c>
      <c r="C6905" s="18">
        <v>294.22406187693235</v>
      </c>
      <c r="E6905" s="6">
        <v>43388.416666666664</v>
      </c>
      <c r="F6905" s="18">
        <v>1026.2398578495429</v>
      </c>
    </row>
    <row r="6906" spans="2:6" x14ac:dyDescent="0.6">
      <c r="B6906" s="6">
        <v>43023.458333333336</v>
      </c>
      <c r="C6906" s="18">
        <v>294.30511347134888</v>
      </c>
      <c r="E6906" s="6">
        <v>43388.458333333336</v>
      </c>
      <c r="F6906" s="18">
        <v>707.38657370752549</v>
      </c>
    </row>
    <row r="6907" spans="2:6" x14ac:dyDescent="0.6">
      <c r="B6907" s="6">
        <v>43023.5</v>
      </c>
      <c r="C6907" s="18">
        <v>294.85484406471221</v>
      </c>
      <c r="E6907" s="6">
        <v>43388.5</v>
      </c>
      <c r="F6907" s="18">
        <v>616.49355242225693</v>
      </c>
    </row>
    <row r="6908" spans="2:6" x14ac:dyDescent="0.6">
      <c r="B6908" s="6">
        <v>43023.541666666664</v>
      </c>
      <c r="C6908" s="18">
        <v>525.45699981742291</v>
      </c>
      <c r="E6908" s="6">
        <v>43388.541666666664</v>
      </c>
      <c r="F6908" s="18">
        <v>488.71422429627739</v>
      </c>
    </row>
    <row r="6909" spans="2:6" x14ac:dyDescent="0.6">
      <c r="B6909" s="6">
        <v>43023.583333333336</v>
      </c>
      <c r="C6909" s="18">
        <v>294.84812066184094</v>
      </c>
      <c r="E6909" s="6">
        <v>43388.583333333336</v>
      </c>
      <c r="F6909" s="18">
        <v>619.55425096723638</v>
      </c>
    </row>
    <row r="6910" spans="2:6" x14ac:dyDescent="0.6">
      <c r="B6910" s="6">
        <v>43023.625</v>
      </c>
      <c r="C6910" s="18">
        <v>294.82957089026763</v>
      </c>
      <c r="E6910" s="6">
        <v>43388.625</v>
      </c>
      <c r="F6910" s="18">
        <v>2080.2295656182982</v>
      </c>
    </row>
    <row r="6911" spans="2:6" x14ac:dyDescent="0.6">
      <c r="B6911" s="6">
        <v>43023.666666666664</v>
      </c>
      <c r="C6911" s="18">
        <v>294.78147033399978</v>
      </c>
      <c r="E6911" s="6">
        <v>43388.666666666664</v>
      </c>
      <c r="F6911" s="18">
        <v>2132.521088519622</v>
      </c>
    </row>
    <row r="6912" spans="2:6" x14ac:dyDescent="0.6">
      <c r="B6912" s="6">
        <v>43023.708333333336</v>
      </c>
      <c r="C6912" s="18">
        <v>520.94610313415399</v>
      </c>
      <c r="E6912" s="6">
        <v>43388.708333333336</v>
      </c>
      <c r="F6912" s="18">
        <v>1191.4927666939604</v>
      </c>
    </row>
    <row r="6913" spans="2:6" x14ac:dyDescent="0.6">
      <c r="B6913" s="6">
        <v>43023.75</v>
      </c>
      <c r="C6913" s="18">
        <v>640.05024770180125</v>
      </c>
      <c r="E6913" s="6">
        <v>43388.75</v>
      </c>
      <c r="F6913" s="18">
        <v>789.35702994028554</v>
      </c>
    </row>
    <row r="6914" spans="2:6" x14ac:dyDescent="0.6">
      <c r="B6914" s="6">
        <v>43023.791666666664</v>
      </c>
      <c r="C6914" s="18">
        <v>639.51687939113708</v>
      </c>
      <c r="E6914" s="6">
        <v>43388.791666666664</v>
      </c>
      <c r="F6914" s="18">
        <v>1109.2706409920572</v>
      </c>
    </row>
    <row r="6915" spans="2:6" x14ac:dyDescent="0.6">
      <c r="B6915" s="6">
        <v>43023.833333333336</v>
      </c>
      <c r="C6915" s="18">
        <v>658.56784466107524</v>
      </c>
      <c r="E6915" s="6">
        <v>43388.833333333336</v>
      </c>
      <c r="F6915" s="18">
        <v>2087.0133002683783</v>
      </c>
    </row>
    <row r="6916" spans="2:6" x14ac:dyDescent="0.6">
      <c r="B6916" s="6">
        <v>43023.875</v>
      </c>
      <c r="C6916" s="18">
        <v>669.99048982090244</v>
      </c>
      <c r="E6916" s="6">
        <v>43388.875</v>
      </c>
      <c r="F6916" s="18">
        <v>2374.5180117585874</v>
      </c>
    </row>
    <row r="6917" spans="2:6" x14ac:dyDescent="0.6">
      <c r="B6917" s="6">
        <v>43023.916666666664</v>
      </c>
      <c r="C6917" s="18">
        <v>660.99771118534693</v>
      </c>
      <c r="E6917" s="6">
        <v>43388.916666666664</v>
      </c>
      <c r="F6917" s="18">
        <v>2275.3308634185723</v>
      </c>
    </row>
    <row r="6918" spans="2:6" x14ac:dyDescent="0.6">
      <c r="B6918" s="6">
        <v>43023.958333333336</v>
      </c>
      <c r="C6918" s="18">
        <v>293.98952408896531</v>
      </c>
      <c r="E6918" s="6">
        <v>43388.958333333336</v>
      </c>
      <c r="F6918" s="18">
        <v>1718.862814459002</v>
      </c>
    </row>
    <row r="6919" spans="2:6" x14ac:dyDescent="0.6">
      <c r="B6919" s="6">
        <v>43024</v>
      </c>
      <c r="C6919" s="18">
        <v>409.47010337829499</v>
      </c>
      <c r="E6919" s="6">
        <v>43389</v>
      </c>
      <c r="F6919" s="18">
        <v>1463.2828682592149</v>
      </c>
    </row>
    <row r="6920" spans="2:6" x14ac:dyDescent="0.6">
      <c r="B6920" s="6">
        <v>43024.041666666664</v>
      </c>
      <c r="C6920" s="18">
        <v>546.27576715681153</v>
      </c>
      <c r="E6920" s="6">
        <v>43389.041666666664</v>
      </c>
      <c r="F6920" s="18">
        <v>2112.3360601838376</v>
      </c>
    </row>
    <row r="6921" spans="2:6" x14ac:dyDescent="0.6">
      <c r="B6921" s="6">
        <v>43024.083333333336</v>
      </c>
      <c r="C6921" s="18">
        <v>410.68401000658628</v>
      </c>
      <c r="E6921" s="6">
        <v>43389.083333333336</v>
      </c>
      <c r="F6921" s="18">
        <v>3132.3524342176579</v>
      </c>
    </row>
    <row r="6922" spans="2:6" x14ac:dyDescent="0.6">
      <c r="B6922" s="6">
        <v>43024.125</v>
      </c>
      <c r="C6922" s="18">
        <v>410.6622862731079</v>
      </c>
      <c r="E6922" s="6">
        <v>43389.125</v>
      </c>
      <c r="F6922" s="18">
        <v>1279.2538148286581</v>
      </c>
    </row>
    <row r="6923" spans="2:6" x14ac:dyDescent="0.6">
      <c r="B6923" s="6">
        <v>43024.166666666664</v>
      </c>
      <c r="C6923" s="18">
        <v>410.05090506447613</v>
      </c>
      <c r="E6923" s="6">
        <v>43389.166666666664</v>
      </c>
      <c r="F6923" s="18">
        <v>1281.1773950280049</v>
      </c>
    </row>
    <row r="6924" spans="2:6" x14ac:dyDescent="0.6">
      <c r="B6924" s="6">
        <v>43024.208333333336</v>
      </c>
      <c r="C6924" s="18">
        <v>407.00371953063359</v>
      </c>
      <c r="E6924" s="6">
        <v>43389.208333333336</v>
      </c>
      <c r="F6924" s="18">
        <v>1340.785566448634</v>
      </c>
    </row>
    <row r="6925" spans="2:6" x14ac:dyDescent="0.6">
      <c r="B6925" s="6">
        <v>43024.25</v>
      </c>
      <c r="C6925" s="18">
        <v>407.53189864370518</v>
      </c>
      <c r="E6925" s="6">
        <v>43389.25</v>
      </c>
      <c r="F6925" s="18">
        <v>1732.7896777682804</v>
      </c>
    </row>
    <row r="6926" spans="2:6" x14ac:dyDescent="0.6">
      <c r="B6926" s="6">
        <v>43024.291666666664</v>
      </c>
      <c r="C6926" s="18">
        <v>409.24678403549598</v>
      </c>
      <c r="E6926" s="6">
        <v>43389.291666666664</v>
      </c>
      <c r="F6926" s="18">
        <v>1609.1676729202231</v>
      </c>
    </row>
    <row r="6927" spans="2:6" x14ac:dyDescent="0.6">
      <c r="B6927" s="6">
        <v>43024.333333333336</v>
      </c>
      <c r="C6927" s="18">
        <v>677.79845650778793</v>
      </c>
      <c r="E6927" s="6">
        <v>43389.333333333336</v>
      </c>
      <c r="F6927" s="18">
        <v>1157.4216700998923</v>
      </c>
    </row>
    <row r="6928" spans="2:6" x14ac:dyDescent="0.6">
      <c r="B6928" s="6">
        <v>43024.375</v>
      </c>
      <c r="C6928" s="18">
        <v>674.69462395244091</v>
      </c>
      <c r="E6928" s="6">
        <v>43389.375</v>
      </c>
      <c r="F6928" s="18">
        <v>734.8463056479543</v>
      </c>
    </row>
    <row r="6929" spans="2:6" x14ac:dyDescent="0.6">
      <c r="B6929" s="6">
        <v>43024.416666666664</v>
      </c>
      <c r="C6929" s="18">
        <v>1053.7472294288195</v>
      </c>
      <c r="E6929" s="6">
        <v>43389.416666666664</v>
      </c>
      <c r="F6929" s="18">
        <v>1170.4451670556582</v>
      </c>
    </row>
    <row r="6930" spans="2:6" x14ac:dyDescent="0.6">
      <c r="B6930" s="6">
        <v>43024.458333333336</v>
      </c>
      <c r="C6930" s="18">
        <v>683.13354358672939</v>
      </c>
      <c r="E6930" s="6">
        <v>43389.458333333336</v>
      </c>
      <c r="F6930" s="18">
        <v>1168.6084129688454</v>
      </c>
    </row>
    <row r="6931" spans="2:6" x14ac:dyDescent="0.6">
      <c r="B6931" s="6">
        <v>43024.5</v>
      </c>
      <c r="C6931" s="18">
        <v>678.4318511157544</v>
      </c>
      <c r="E6931" s="6">
        <v>43389.5</v>
      </c>
      <c r="F6931" s="18">
        <v>732.94999615139363</v>
      </c>
    </row>
    <row r="6932" spans="2:6" x14ac:dyDescent="0.6">
      <c r="B6932" s="6">
        <v>43024.541666666664</v>
      </c>
      <c r="C6932" s="18">
        <v>484.747285505533</v>
      </c>
      <c r="E6932" s="6">
        <v>43389.541666666664</v>
      </c>
      <c r="F6932" s="18">
        <v>733.81007026248403</v>
      </c>
    </row>
    <row r="6933" spans="2:6" x14ac:dyDescent="0.6">
      <c r="B6933" s="6">
        <v>43024.583333333336</v>
      </c>
      <c r="C6933" s="18">
        <v>279.15106490744398</v>
      </c>
      <c r="E6933" s="6">
        <v>43389.583333333336</v>
      </c>
      <c r="F6933" s="18">
        <v>738.27075279222413</v>
      </c>
    </row>
    <row r="6934" spans="2:6" x14ac:dyDescent="0.6">
      <c r="B6934" s="6">
        <v>43024.625</v>
      </c>
      <c r="C6934" s="18">
        <v>513.41101822336395</v>
      </c>
      <c r="E6934" s="6">
        <v>43389.625</v>
      </c>
      <c r="F6934" s="18">
        <v>736.21677892896696</v>
      </c>
    </row>
    <row r="6935" spans="2:6" x14ac:dyDescent="0.6">
      <c r="B6935" s="6">
        <v>43024.666666666664</v>
      </c>
      <c r="C6935" s="18">
        <v>522.07682595994595</v>
      </c>
      <c r="E6935" s="6">
        <v>43389.666666666664</v>
      </c>
      <c r="F6935" s="18">
        <v>846.517174970837</v>
      </c>
    </row>
    <row r="6936" spans="2:6" x14ac:dyDescent="0.6">
      <c r="B6936" s="6">
        <v>43024.708333333336</v>
      </c>
      <c r="C6936" s="18">
        <v>520.88693701425996</v>
      </c>
      <c r="E6936" s="6">
        <v>43389.708333333336</v>
      </c>
      <c r="F6936" s="18">
        <v>847.67666909747504</v>
      </c>
    </row>
    <row r="6937" spans="2:6" x14ac:dyDescent="0.6">
      <c r="B6937" s="6">
        <v>43024.75</v>
      </c>
      <c r="C6937" s="18">
        <v>523.99630015691025</v>
      </c>
      <c r="E6937" s="6">
        <v>43389.75</v>
      </c>
      <c r="F6937" s="18">
        <v>846.14812700483401</v>
      </c>
    </row>
    <row r="6938" spans="2:6" x14ac:dyDescent="0.6">
      <c r="B6938" s="6">
        <v>43024.791666666664</v>
      </c>
      <c r="C6938" s="18">
        <v>519.09504823896395</v>
      </c>
      <c r="E6938" s="6">
        <v>43389.791666666664</v>
      </c>
      <c r="F6938" s="18">
        <v>1103.7448329146687</v>
      </c>
    </row>
    <row r="6939" spans="2:6" x14ac:dyDescent="0.6">
      <c r="B6939" s="6">
        <v>43024.833333333336</v>
      </c>
      <c r="C6939" s="18">
        <v>228.48438725789299</v>
      </c>
      <c r="E6939" s="6">
        <v>43389.833333333336</v>
      </c>
      <c r="F6939" s="18">
        <v>1158.493961953056</v>
      </c>
    </row>
    <row r="6940" spans="2:6" x14ac:dyDescent="0.6">
      <c r="B6940" s="6">
        <v>43024.875</v>
      </c>
      <c r="C6940" s="18">
        <v>641.51678346130359</v>
      </c>
      <c r="E6940" s="6">
        <v>43389.875</v>
      </c>
      <c r="F6940" s="18">
        <v>1164.4231284544185</v>
      </c>
    </row>
    <row r="6941" spans="2:6" x14ac:dyDescent="0.6">
      <c r="B6941" s="6">
        <v>43024.916666666664</v>
      </c>
      <c r="C6941" s="18">
        <v>295.59308332920045</v>
      </c>
      <c r="E6941" s="6">
        <v>43389.916666666664</v>
      </c>
      <c r="F6941" s="18">
        <v>1500.3340854899061</v>
      </c>
    </row>
    <row r="6942" spans="2:6" x14ac:dyDescent="0.6">
      <c r="B6942" s="6">
        <v>43024.958333333336</v>
      </c>
      <c r="C6942" s="18">
        <v>293.95616031222801</v>
      </c>
      <c r="E6942" s="6">
        <v>43389.958333333336</v>
      </c>
      <c r="F6942" s="18">
        <v>1675.9326039462576</v>
      </c>
    </row>
    <row r="6943" spans="2:6" x14ac:dyDescent="0.6">
      <c r="B6943" s="6">
        <v>43025</v>
      </c>
      <c r="C6943" s="18">
        <v>410.16538098653001</v>
      </c>
      <c r="E6943" s="6">
        <v>43390</v>
      </c>
      <c r="F6943" s="18">
        <v>1061.6416054662041</v>
      </c>
    </row>
    <row r="6944" spans="2:6" x14ac:dyDescent="0.6">
      <c r="B6944" s="6">
        <v>43025.041666666664</v>
      </c>
      <c r="C6944" s="18">
        <v>415.13663408544187</v>
      </c>
      <c r="E6944" s="6">
        <v>43390.041666666664</v>
      </c>
      <c r="F6944" s="18">
        <v>887.19686644606873</v>
      </c>
    </row>
    <row r="6945" spans="2:6" x14ac:dyDescent="0.6">
      <c r="B6945" s="6">
        <v>43025.083333333336</v>
      </c>
      <c r="C6945" s="18">
        <v>413.1478583766347</v>
      </c>
      <c r="E6945" s="6">
        <v>43390.083333333336</v>
      </c>
      <c r="F6945" s="18">
        <v>518.11138036250918</v>
      </c>
    </row>
    <row r="6946" spans="2:6" x14ac:dyDescent="0.6">
      <c r="B6946" s="6">
        <v>43025.125</v>
      </c>
      <c r="C6946" s="18">
        <v>414.53168637421305</v>
      </c>
      <c r="E6946" s="6">
        <v>43390.125</v>
      </c>
      <c r="F6946" s="18">
        <v>633.81828962696818</v>
      </c>
    </row>
    <row r="6947" spans="2:6" x14ac:dyDescent="0.6">
      <c r="B6947" s="6">
        <v>43025.166666666664</v>
      </c>
      <c r="C6947" s="18">
        <v>410.06163103024136</v>
      </c>
      <c r="E6947" s="6">
        <v>43390.166666666664</v>
      </c>
      <c r="F6947" s="18">
        <v>861.2256403091194</v>
      </c>
    </row>
    <row r="6948" spans="2:6" x14ac:dyDescent="0.6">
      <c r="B6948" s="6">
        <v>43025.208333333336</v>
      </c>
      <c r="C6948" s="18">
        <v>396.72340587562792</v>
      </c>
      <c r="E6948" s="6">
        <v>43390.208333333336</v>
      </c>
      <c r="F6948" s="18">
        <v>854.57255839612401</v>
      </c>
    </row>
    <row r="6949" spans="2:6" x14ac:dyDescent="0.6">
      <c r="B6949" s="6">
        <v>43025.25</v>
      </c>
      <c r="C6949" s="18">
        <v>637.53760233137291</v>
      </c>
      <c r="E6949" s="6">
        <v>43390.25</v>
      </c>
      <c r="F6949" s="18">
        <v>376.27545490953577</v>
      </c>
    </row>
    <row r="6950" spans="2:6" x14ac:dyDescent="0.6">
      <c r="B6950" s="6">
        <v>43025.291666666664</v>
      </c>
      <c r="C6950" s="18">
        <v>411.05523702992235</v>
      </c>
      <c r="E6950" s="6">
        <v>43390.291666666664</v>
      </c>
      <c r="F6950" s="18">
        <v>490.9354513055743</v>
      </c>
    </row>
    <row r="6951" spans="2:6" x14ac:dyDescent="0.6">
      <c r="B6951" s="6">
        <v>43025.333333333336</v>
      </c>
      <c r="C6951" s="18">
        <v>733.22312906211982</v>
      </c>
      <c r="E6951" s="6">
        <v>43390.333333333336</v>
      </c>
      <c r="F6951" s="18">
        <v>503.33752864691769</v>
      </c>
    </row>
    <row r="6952" spans="2:6" x14ac:dyDescent="0.6">
      <c r="B6952" s="6">
        <v>43025.375</v>
      </c>
      <c r="C6952" s="18">
        <v>660.84384693993331</v>
      </c>
      <c r="E6952" s="6">
        <v>43390.375</v>
      </c>
      <c r="F6952" s="18">
        <v>389.26966879579726</v>
      </c>
    </row>
    <row r="6953" spans="2:6" x14ac:dyDescent="0.6">
      <c r="B6953" s="6">
        <v>43025.416666666664</v>
      </c>
      <c r="C6953" s="18">
        <v>798.93362520535743</v>
      </c>
      <c r="E6953" s="6">
        <v>43390.416666666664</v>
      </c>
      <c r="F6953" s="18">
        <v>389.64445662975311</v>
      </c>
    </row>
    <row r="6954" spans="2:6" x14ac:dyDescent="0.6">
      <c r="B6954" s="6">
        <v>43025.458333333336</v>
      </c>
      <c r="C6954" s="18">
        <v>813.18290470600027</v>
      </c>
      <c r="E6954" s="6">
        <v>43390.458333333336</v>
      </c>
      <c r="F6954" s="18">
        <v>388.50134988360878</v>
      </c>
    </row>
    <row r="6955" spans="2:6" x14ac:dyDescent="0.6">
      <c r="B6955" s="6">
        <v>43025.5</v>
      </c>
      <c r="C6955" s="18">
        <v>754.78726975811696</v>
      </c>
      <c r="E6955" s="6">
        <v>43390.5</v>
      </c>
      <c r="F6955" s="18">
        <v>503.99024134476855</v>
      </c>
    </row>
    <row r="6956" spans="2:6" x14ac:dyDescent="0.6">
      <c r="B6956" s="6">
        <v>43025.541666666664</v>
      </c>
      <c r="C6956" s="18">
        <v>525.62450795067616</v>
      </c>
      <c r="E6956" s="6">
        <v>43390.541666666664</v>
      </c>
      <c r="F6956" s="18">
        <v>503.18388295862297</v>
      </c>
    </row>
    <row r="6957" spans="2:6" x14ac:dyDescent="0.6">
      <c r="B6957" s="6">
        <v>43025.583333333336</v>
      </c>
      <c r="C6957" s="18">
        <v>525.94660124460768</v>
      </c>
      <c r="E6957" s="6">
        <v>43390.583333333336</v>
      </c>
      <c r="F6957" s="18">
        <v>502.25429650253642</v>
      </c>
    </row>
    <row r="6958" spans="2:6" x14ac:dyDescent="0.6">
      <c r="B6958" s="6">
        <v>43025.625</v>
      </c>
      <c r="C6958" s="18">
        <v>1787.9935460207157</v>
      </c>
      <c r="E6958" s="6">
        <v>43390.625</v>
      </c>
      <c r="F6958" s="18">
        <v>500.66402107900888</v>
      </c>
    </row>
    <row r="6959" spans="2:6" x14ac:dyDescent="0.6">
      <c r="B6959" s="6">
        <v>43025.666666666664</v>
      </c>
      <c r="C6959" s="18">
        <v>508.29395379808102</v>
      </c>
      <c r="E6959" s="6">
        <v>43390.666666666664</v>
      </c>
      <c r="F6959" s="18">
        <v>502.0299382050826</v>
      </c>
    </row>
    <row r="6960" spans="2:6" x14ac:dyDescent="0.6">
      <c r="B6960" s="6">
        <v>43025.708333333336</v>
      </c>
      <c r="C6960" s="18">
        <v>134.26411079830501</v>
      </c>
      <c r="E6960" s="6">
        <v>43390.708333333336</v>
      </c>
      <c r="F6960" s="18">
        <v>505.39597677018833</v>
      </c>
    </row>
    <row r="6961" spans="2:6" x14ac:dyDescent="0.6">
      <c r="B6961" s="6">
        <v>43025.75</v>
      </c>
      <c r="C6961" s="18">
        <v>0</v>
      </c>
      <c r="E6961" s="6">
        <v>43390.75</v>
      </c>
      <c r="F6961" s="18">
        <v>388.31001718626999</v>
      </c>
    </row>
    <row r="6962" spans="2:6" x14ac:dyDescent="0.6">
      <c r="B6962" s="6">
        <v>43025.791666666664</v>
      </c>
      <c r="C6962" s="18">
        <v>0</v>
      </c>
      <c r="E6962" s="6">
        <v>43390.791666666664</v>
      </c>
      <c r="F6962" s="18">
        <v>386.03328219943501</v>
      </c>
    </row>
    <row r="6963" spans="2:6" x14ac:dyDescent="0.6">
      <c r="B6963" s="6">
        <v>43025.833333333336</v>
      </c>
      <c r="C6963" s="18">
        <v>137.71548887464701</v>
      </c>
      <c r="E6963" s="6">
        <v>43390.833333333336</v>
      </c>
      <c r="F6963" s="18">
        <v>385.438056877983</v>
      </c>
    </row>
    <row r="6964" spans="2:6" x14ac:dyDescent="0.6">
      <c r="B6964" s="6">
        <v>43025.875</v>
      </c>
      <c r="C6964" s="18">
        <v>0</v>
      </c>
      <c r="E6964" s="6">
        <v>43390.875</v>
      </c>
      <c r="F6964" s="18">
        <v>284.90794146656918</v>
      </c>
    </row>
    <row r="6965" spans="2:6" x14ac:dyDescent="0.6">
      <c r="B6965" s="6">
        <v>43025.916666666664</v>
      </c>
      <c r="C6965" s="18">
        <v>585.11900334676</v>
      </c>
      <c r="E6965" s="6">
        <v>43390.916666666664</v>
      </c>
      <c r="F6965" s="18">
        <v>513.15759246137236</v>
      </c>
    </row>
    <row r="6966" spans="2:6" x14ac:dyDescent="0.6">
      <c r="B6966" s="6">
        <v>43025.958333333336</v>
      </c>
      <c r="C6966" s="18">
        <v>702.78112185160205</v>
      </c>
      <c r="E6966" s="6">
        <v>43390.958333333336</v>
      </c>
      <c r="F6966" s="18">
        <v>425.84427274650898</v>
      </c>
    </row>
    <row r="6967" spans="2:6" x14ac:dyDescent="0.6">
      <c r="B6967" s="6">
        <v>43026</v>
      </c>
      <c r="C6967" s="18">
        <v>136.20436665852799</v>
      </c>
      <c r="E6967" s="6">
        <v>43391</v>
      </c>
      <c r="F6967" s="18">
        <v>291.88778933736972</v>
      </c>
    </row>
    <row r="6968" spans="2:6" x14ac:dyDescent="0.6">
      <c r="B6968" s="6">
        <v>43026.041666666664</v>
      </c>
      <c r="C6968" s="18">
        <v>251.17166507296997</v>
      </c>
      <c r="E6968" s="6">
        <v>43391.041666666664</v>
      </c>
      <c r="F6968" s="18">
        <v>271.51804937574599</v>
      </c>
    </row>
    <row r="6969" spans="2:6" x14ac:dyDescent="0.6">
      <c r="B6969" s="6">
        <v>43026.083333333336</v>
      </c>
      <c r="C6969" s="18">
        <v>525.6957372861425</v>
      </c>
      <c r="E6969" s="6">
        <v>43391.083333333336</v>
      </c>
      <c r="F6969" s="18">
        <v>0</v>
      </c>
    </row>
    <row r="6970" spans="2:6" x14ac:dyDescent="0.6">
      <c r="B6970" s="6">
        <v>43026.125</v>
      </c>
      <c r="C6970" s="18">
        <v>541.13781884948207</v>
      </c>
      <c r="E6970" s="6">
        <v>43391.125</v>
      </c>
      <c r="F6970" s="18">
        <v>2.3068404038747099</v>
      </c>
    </row>
    <row r="6971" spans="2:6" x14ac:dyDescent="0.6">
      <c r="B6971" s="6">
        <v>43026.166666666664</v>
      </c>
      <c r="C6971" s="18">
        <v>543.02454381518737</v>
      </c>
      <c r="E6971" s="6">
        <v>43391.166666666664</v>
      </c>
      <c r="F6971" s="18">
        <v>2.2587951262791899</v>
      </c>
    </row>
    <row r="6972" spans="2:6" x14ac:dyDescent="0.6">
      <c r="B6972" s="6">
        <v>43026.208333333336</v>
      </c>
      <c r="C6972" s="18">
        <v>537.8233200862644</v>
      </c>
      <c r="E6972" s="6">
        <v>43391.208333333336</v>
      </c>
      <c r="F6972" s="18">
        <v>2.2661824226379301</v>
      </c>
    </row>
    <row r="6973" spans="2:6" x14ac:dyDescent="0.6">
      <c r="B6973" s="6">
        <v>43026.25</v>
      </c>
      <c r="C6973" s="18">
        <v>534.67633103211574</v>
      </c>
      <c r="E6973" s="6">
        <v>43391.25</v>
      </c>
      <c r="F6973" s="18">
        <v>2.2828454971313401</v>
      </c>
    </row>
    <row r="6974" spans="2:6" x14ac:dyDescent="0.6">
      <c r="B6974" s="6">
        <v>43026.291666666664</v>
      </c>
      <c r="C6974" s="18">
        <v>415.84982022444296</v>
      </c>
      <c r="E6974" s="6">
        <v>43391.291666666664</v>
      </c>
      <c r="F6974" s="18">
        <v>2.2828454971313401</v>
      </c>
    </row>
    <row r="6975" spans="2:6" x14ac:dyDescent="0.6">
      <c r="B6975" s="6">
        <v>43026.333333333336</v>
      </c>
      <c r="C6975" s="18">
        <v>2.2228584289550701</v>
      </c>
      <c r="E6975" s="6">
        <v>43391.333333333336</v>
      </c>
      <c r="F6975" s="18">
        <v>2.2995085716247501</v>
      </c>
    </row>
    <row r="6976" spans="2:6" x14ac:dyDescent="0.6">
      <c r="B6976" s="6">
        <v>43026.375</v>
      </c>
      <c r="C6976" s="18">
        <v>2.2328562736511199</v>
      </c>
      <c r="E6976" s="6">
        <v>43391.375</v>
      </c>
      <c r="F6976" s="18">
        <v>2.3085066533088598</v>
      </c>
    </row>
    <row r="6977" spans="2:6" x14ac:dyDescent="0.6">
      <c r="B6977" s="6">
        <v>43026.416666666664</v>
      </c>
      <c r="C6977" s="18">
        <v>2.2414655288060499</v>
      </c>
      <c r="E6977" s="6">
        <v>43391.416666666664</v>
      </c>
      <c r="F6977" s="18">
        <v>100.99205908391201</v>
      </c>
    </row>
    <row r="6978" spans="2:6" x14ac:dyDescent="0.6">
      <c r="B6978" s="6">
        <v>43026.458333333336</v>
      </c>
      <c r="C6978" s="18">
        <v>2.2527408758799199</v>
      </c>
      <c r="E6978" s="6">
        <v>43391.458333333336</v>
      </c>
      <c r="F6978" s="18">
        <v>102.03969940582911</v>
      </c>
    </row>
    <row r="6979" spans="2:6" x14ac:dyDescent="0.6">
      <c r="B6979" s="6">
        <v>43026.5</v>
      </c>
      <c r="C6979" s="18">
        <v>0</v>
      </c>
      <c r="E6979" s="6">
        <v>43391.5</v>
      </c>
      <c r="F6979" s="18">
        <v>389.49318470636939</v>
      </c>
    </row>
    <row r="6980" spans="2:6" x14ac:dyDescent="0.6">
      <c r="B6980" s="6">
        <v>43026.541666666664</v>
      </c>
      <c r="C6980" s="18">
        <v>2.21930363972981</v>
      </c>
      <c r="E6980" s="6">
        <v>43391.541666666664</v>
      </c>
      <c r="F6980" s="18">
        <v>388.70446711434192</v>
      </c>
    </row>
    <row r="6981" spans="2:6" x14ac:dyDescent="0.6">
      <c r="B6981" s="6">
        <v>43026.583333333336</v>
      </c>
      <c r="C6981" s="18">
        <v>270.19724366929756</v>
      </c>
      <c r="E6981" s="6">
        <v>43391.583333333336</v>
      </c>
      <c r="F6981" s="18">
        <v>388.30963484022351</v>
      </c>
    </row>
    <row r="6982" spans="2:6" x14ac:dyDescent="0.6">
      <c r="B6982" s="6">
        <v>43026.625</v>
      </c>
      <c r="C6982" s="18">
        <v>287.99197238763145</v>
      </c>
      <c r="E6982" s="6">
        <v>43391.625</v>
      </c>
      <c r="F6982" s="18">
        <v>387.63952263249274</v>
      </c>
    </row>
    <row r="6983" spans="2:6" x14ac:dyDescent="0.6">
      <c r="B6983" s="6">
        <v>43026.666666666664</v>
      </c>
      <c r="C6983" s="18">
        <v>518.25924537393632</v>
      </c>
      <c r="E6983" s="6">
        <v>43391.666666666664</v>
      </c>
      <c r="F6983" s="18">
        <v>387.53241130140015</v>
      </c>
    </row>
    <row r="6984" spans="2:6" x14ac:dyDescent="0.6">
      <c r="B6984" s="6">
        <v>43026.708333333336</v>
      </c>
      <c r="C6984" s="18">
        <v>524.28377004835193</v>
      </c>
      <c r="E6984" s="6">
        <v>43391.708333333336</v>
      </c>
      <c r="F6984" s="18">
        <v>2.2662379662195802</v>
      </c>
    </row>
    <row r="6985" spans="2:6" x14ac:dyDescent="0.6">
      <c r="B6985" s="6">
        <v>43026.75</v>
      </c>
      <c r="C6985" s="18">
        <v>291.57660481770802</v>
      </c>
      <c r="E6985" s="6">
        <v>43391.75</v>
      </c>
      <c r="F6985" s="18">
        <v>0</v>
      </c>
    </row>
    <row r="6986" spans="2:6" x14ac:dyDescent="0.6">
      <c r="B6986" s="6">
        <v>43026.791666666664</v>
      </c>
      <c r="C6986" s="18">
        <v>293.77527206420899</v>
      </c>
      <c r="E6986" s="6">
        <v>43391.791666666664</v>
      </c>
      <c r="F6986" s="18">
        <v>385.74655678643097</v>
      </c>
    </row>
    <row r="6987" spans="2:6" x14ac:dyDescent="0.6">
      <c r="B6987" s="6">
        <v>43026.833333333336</v>
      </c>
      <c r="C6987" s="18">
        <v>434.40281611124601</v>
      </c>
      <c r="E6987" s="6">
        <v>43391.833333333336</v>
      </c>
      <c r="F6987" s="18">
        <v>385.901783921983</v>
      </c>
    </row>
    <row r="6988" spans="2:6" x14ac:dyDescent="0.6">
      <c r="B6988" s="6">
        <v>43026.875</v>
      </c>
      <c r="C6988" s="18">
        <v>423.12237122429599</v>
      </c>
      <c r="E6988" s="6">
        <v>43391.875</v>
      </c>
      <c r="F6988" s="18">
        <v>388.15013026661251</v>
      </c>
    </row>
    <row r="6989" spans="2:6" x14ac:dyDescent="0.6">
      <c r="B6989" s="6">
        <v>43026.916666666664</v>
      </c>
      <c r="C6989" s="18">
        <v>416.86923255920306</v>
      </c>
      <c r="E6989" s="6">
        <v>43391.916666666664</v>
      </c>
      <c r="F6989" s="18">
        <v>386.95202303594971</v>
      </c>
    </row>
    <row r="6990" spans="2:6" x14ac:dyDescent="0.6">
      <c r="B6990" s="6">
        <v>43026.958333333336</v>
      </c>
      <c r="C6990" s="18">
        <v>407.87084359062897</v>
      </c>
      <c r="E6990" s="6">
        <v>43391.958333333336</v>
      </c>
      <c r="F6990" s="18">
        <v>384.006340823703</v>
      </c>
    </row>
    <row r="6991" spans="2:6" x14ac:dyDescent="0.6">
      <c r="B6991" s="6">
        <v>43027</v>
      </c>
      <c r="C6991" s="18">
        <v>408.74009897019999</v>
      </c>
      <c r="E6991" s="6">
        <v>43392</v>
      </c>
      <c r="F6991" s="18">
        <v>375.30778371175097</v>
      </c>
    </row>
    <row r="6992" spans="2:6" x14ac:dyDescent="0.6">
      <c r="B6992" s="6">
        <v>43027.041666666664</v>
      </c>
      <c r="C6992" s="18">
        <v>136.56638342963299</v>
      </c>
      <c r="E6992" s="6">
        <v>43392.041666666664</v>
      </c>
      <c r="F6992" s="18">
        <v>358.25211849636497</v>
      </c>
    </row>
    <row r="6993" spans="2:6" x14ac:dyDescent="0.6">
      <c r="B6993" s="6">
        <v>43027.083333333336</v>
      </c>
      <c r="C6993" s="18">
        <v>483.78074100918099</v>
      </c>
      <c r="E6993" s="6">
        <v>43392.083333333336</v>
      </c>
      <c r="F6993" s="18">
        <v>374.35611907958901</v>
      </c>
    </row>
    <row r="6994" spans="2:6" x14ac:dyDescent="0.6">
      <c r="B6994" s="6">
        <v>43027.125</v>
      </c>
      <c r="C6994" s="18">
        <v>483.42768002403903</v>
      </c>
      <c r="E6994" s="6">
        <v>43392.125</v>
      </c>
      <c r="F6994" s="18">
        <v>541.34551880372817</v>
      </c>
    </row>
    <row r="6995" spans="2:6" x14ac:dyDescent="0.6">
      <c r="B6995" s="6">
        <v>43027.166666666664</v>
      </c>
      <c r="C6995" s="18">
        <v>372.671603728398</v>
      </c>
      <c r="E6995" s="6">
        <v>43392.166666666664</v>
      </c>
      <c r="F6995" s="18">
        <v>549.13941974586817</v>
      </c>
    </row>
    <row r="6996" spans="2:6" x14ac:dyDescent="0.6">
      <c r="B6996" s="6">
        <v>43027.208333333336</v>
      </c>
      <c r="C6996" s="18">
        <v>369.44103125095262</v>
      </c>
      <c r="E6996" s="6">
        <v>43392.208333333336</v>
      </c>
      <c r="F6996" s="18">
        <v>723.75183963934364</v>
      </c>
    </row>
    <row r="6997" spans="2:6" x14ac:dyDescent="0.6">
      <c r="B6997" s="6">
        <v>43027.25</v>
      </c>
      <c r="C6997" s="18">
        <v>364.00663289175907</v>
      </c>
      <c r="E6997" s="6">
        <v>43392.25</v>
      </c>
      <c r="F6997" s="18">
        <v>376.37018345091076</v>
      </c>
    </row>
    <row r="6998" spans="2:6" x14ac:dyDescent="0.6">
      <c r="B6998" s="6">
        <v>43027.291666666664</v>
      </c>
      <c r="C6998" s="18">
        <v>134.80180625438689</v>
      </c>
      <c r="E6998" s="6">
        <v>43392.291666666664</v>
      </c>
      <c r="F6998" s="18">
        <v>721.49231527275356</v>
      </c>
    </row>
    <row r="6999" spans="2:6" x14ac:dyDescent="0.6">
      <c r="B6999" s="6">
        <v>43027.333333333336</v>
      </c>
      <c r="C6999" s="18">
        <v>144.2081329939096</v>
      </c>
      <c r="E6999" s="6">
        <v>43392.333333333336</v>
      </c>
      <c r="F6999" s="18">
        <v>722.04218446320806</v>
      </c>
    </row>
    <row r="7000" spans="2:6" x14ac:dyDescent="0.6">
      <c r="B7000" s="6">
        <v>43027.375</v>
      </c>
      <c r="C7000" s="18">
        <v>287.64652771525908</v>
      </c>
      <c r="E7000" s="6">
        <v>43392.375</v>
      </c>
      <c r="F7000" s="18">
        <v>724.88530333412848</v>
      </c>
    </row>
    <row r="7001" spans="2:6" x14ac:dyDescent="0.6">
      <c r="B7001" s="6">
        <v>43027.416666666664</v>
      </c>
      <c r="C7001" s="18">
        <v>284.98179802364774</v>
      </c>
      <c r="E7001" s="6">
        <v>43392.416666666664</v>
      </c>
      <c r="F7001" s="18">
        <v>731.16723053349256</v>
      </c>
    </row>
    <row r="7002" spans="2:6" x14ac:dyDescent="0.6">
      <c r="B7002" s="6">
        <v>43027.458333333336</v>
      </c>
      <c r="C7002" s="18">
        <v>287.17846947630181</v>
      </c>
      <c r="E7002" s="6">
        <v>43392.458333333336</v>
      </c>
      <c r="F7002" s="18">
        <v>731.76837579091216</v>
      </c>
    </row>
    <row r="7003" spans="2:6" x14ac:dyDescent="0.6">
      <c r="B7003" s="6">
        <v>43027.5</v>
      </c>
      <c r="C7003" s="18">
        <v>285.92630409147949</v>
      </c>
      <c r="E7003" s="6">
        <v>43392.5</v>
      </c>
      <c r="F7003" s="18">
        <v>734.91240668415935</v>
      </c>
    </row>
    <row r="7004" spans="2:6" x14ac:dyDescent="0.6">
      <c r="B7004" s="6">
        <v>43027.541666666664</v>
      </c>
      <c r="C7004" s="18">
        <v>286.35141756322571</v>
      </c>
      <c r="E7004" s="6">
        <v>43392.541666666664</v>
      </c>
      <c r="F7004" s="18">
        <v>735.76468587385239</v>
      </c>
    </row>
    <row r="7005" spans="2:6" x14ac:dyDescent="0.6">
      <c r="B7005" s="6">
        <v>43027.583333333336</v>
      </c>
      <c r="C7005" s="18">
        <v>286.62477155897301</v>
      </c>
      <c r="E7005" s="6">
        <v>43392.583333333336</v>
      </c>
      <c r="F7005" s="18">
        <v>734.89637731830157</v>
      </c>
    </row>
    <row r="7006" spans="2:6" x14ac:dyDescent="0.6">
      <c r="B7006" s="6">
        <v>43027.625</v>
      </c>
      <c r="C7006" s="18">
        <v>292.38654947916598</v>
      </c>
      <c r="E7006" s="6">
        <v>43392.625</v>
      </c>
      <c r="F7006" s="18">
        <v>733.68396848678481</v>
      </c>
    </row>
    <row r="7007" spans="2:6" x14ac:dyDescent="0.6">
      <c r="B7007" s="6">
        <v>43027.666666666664</v>
      </c>
      <c r="C7007" s="18">
        <v>290.705355182223</v>
      </c>
      <c r="E7007" s="6">
        <v>43392.666666666664</v>
      </c>
      <c r="F7007" s="18">
        <v>734.30902991824541</v>
      </c>
    </row>
    <row r="7008" spans="2:6" x14ac:dyDescent="0.6">
      <c r="B7008" s="6">
        <v>43027.708333333336</v>
      </c>
      <c r="C7008" s="18">
        <v>283.07177157931801</v>
      </c>
      <c r="E7008" s="6">
        <v>43392.708333333336</v>
      </c>
      <c r="F7008" s="18">
        <v>732.8614353693838</v>
      </c>
    </row>
    <row r="7009" spans="2:6" x14ac:dyDescent="0.6">
      <c r="B7009" s="6">
        <v>43027.75</v>
      </c>
      <c r="C7009" s="18">
        <v>0</v>
      </c>
      <c r="E7009" s="6">
        <v>43392.75</v>
      </c>
      <c r="F7009" s="18">
        <v>734.85871539539562</v>
      </c>
    </row>
    <row r="7010" spans="2:6" x14ac:dyDescent="0.6">
      <c r="B7010" s="6">
        <v>43027.791666666664</v>
      </c>
      <c r="C7010" s="18">
        <v>2.1995301246643</v>
      </c>
      <c r="E7010" s="6">
        <v>43392.791666666664</v>
      </c>
      <c r="F7010" s="18">
        <v>732.39838040669702</v>
      </c>
    </row>
    <row r="7011" spans="2:6" x14ac:dyDescent="0.6">
      <c r="B7011" s="6">
        <v>43027.833333333336</v>
      </c>
      <c r="C7011" s="18">
        <v>366.24225811693344</v>
      </c>
      <c r="E7011" s="6">
        <v>43392.833333333336</v>
      </c>
      <c r="F7011" s="18">
        <v>734.86637758890652</v>
      </c>
    </row>
    <row r="7012" spans="2:6" x14ac:dyDescent="0.6">
      <c r="B7012" s="6">
        <v>43027.875</v>
      </c>
      <c r="C7012" s="18">
        <v>2.2104166269302299</v>
      </c>
      <c r="E7012" s="6">
        <v>43392.875</v>
      </c>
      <c r="F7012" s="18">
        <v>735.89766901598864</v>
      </c>
    </row>
    <row r="7013" spans="2:6" x14ac:dyDescent="0.6">
      <c r="B7013" s="6">
        <v>43027.916666666664</v>
      </c>
      <c r="C7013" s="18">
        <v>2.2389660676320302</v>
      </c>
      <c r="E7013" s="6">
        <v>43392.916666666664</v>
      </c>
      <c r="F7013" s="18">
        <v>991.05138114717079</v>
      </c>
    </row>
    <row r="7014" spans="2:6" x14ac:dyDescent="0.6">
      <c r="B7014" s="6">
        <v>43027.958333333336</v>
      </c>
      <c r="C7014" s="18">
        <v>2.21619319915771</v>
      </c>
      <c r="E7014" s="6">
        <v>43392.958333333336</v>
      </c>
      <c r="F7014" s="18">
        <v>988.19771752675194</v>
      </c>
    </row>
    <row r="7015" spans="2:6" x14ac:dyDescent="0.6">
      <c r="B7015" s="6">
        <v>43028</v>
      </c>
      <c r="C7015" s="18">
        <v>115.47219560623131</v>
      </c>
      <c r="E7015" s="6">
        <v>43393</v>
      </c>
      <c r="F7015" s="18">
        <v>1262.5012164264235</v>
      </c>
    </row>
    <row r="7016" spans="2:6" x14ac:dyDescent="0.6">
      <c r="B7016" s="6">
        <v>43028.041666666664</v>
      </c>
      <c r="C7016" s="18">
        <v>492.45236755159027</v>
      </c>
      <c r="E7016" s="6">
        <v>43393.041666666664</v>
      </c>
      <c r="F7016" s="18">
        <v>875.51604680961862</v>
      </c>
    </row>
    <row r="7017" spans="2:6" x14ac:dyDescent="0.6">
      <c r="B7017" s="6">
        <v>43028.083333333336</v>
      </c>
      <c r="C7017" s="18">
        <v>489.85639597998602</v>
      </c>
      <c r="E7017" s="6">
        <v>43393.083333333336</v>
      </c>
      <c r="F7017" s="18">
        <v>877.52400913013105</v>
      </c>
    </row>
    <row r="7018" spans="2:6" x14ac:dyDescent="0.6">
      <c r="B7018" s="6">
        <v>43028.125</v>
      </c>
      <c r="C7018" s="18">
        <v>379.77633617824898</v>
      </c>
      <c r="E7018" s="6">
        <v>43393.125</v>
      </c>
      <c r="F7018" s="18">
        <v>505.59570814490144</v>
      </c>
    </row>
    <row r="7019" spans="2:6" x14ac:dyDescent="0.6">
      <c r="B7019" s="6">
        <v>43028.166666666664</v>
      </c>
      <c r="C7019" s="18">
        <v>1392.7759420861098</v>
      </c>
      <c r="E7019" s="6">
        <v>43393.166666666664</v>
      </c>
      <c r="F7019" s="18">
        <v>503.91485837274058</v>
      </c>
    </row>
    <row r="7020" spans="2:6" x14ac:dyDescent="0.6">
      <c r="B7020" s="6">
        <v>43028.208333333336</v>
      </c>
      <c r="C7020" s="18">
        <v>382.35864531238849</v>
      </c>
      <c r="E7020" s="6">
        <v>43393.208333333336</v>
      </c>
      <c r="F7020" s="18">
        <v>502.20165312104677</v>
      </c>
    </row>
    <row r="7021" spans="2:6" x14ac:dyDescent="0.6">
      <c r="B7021" s="6">
        <v>43028.25</v>
      </c>
      <c r="C7021" s="18">
        <v>381.26236740589087</v>
      </c>
      <c r="E7021" s="6">
        <v>43393.25</v>
      </c>
      <c r="F7021" s="18">
        <v>500.26310516728194</v>
      </c>
    </row>
    <row r="7022" spans="2:6" x14ac:dyDescent="0.6">
      <c r="B7022" s="6">
        <v>43028.291666666664</v>
      </c>
      <c r="C7022" s="18">
        <v>380.53958181328198</v>
      </c>
      <c r="E7022" s="6">
        <v>43393.291666666664</v>
      </c>
      <c r="F7022" s="18">
        <v>787.63325681924766</v>
      </c>
    </row>
    <row r="7023" spans="2:6" x14ac:dyDescent="0.6">
      <c r="B7023" s="6">
        <v>43028.333333333336</v>
      </c>
      <c r="C7023" s="18">
        <v>381.62924873987811</v>
      </c>
      <c r="E7023" s="6">
        <v>43393.333333333336</v>
      </c>
      <c r="F7023" s="18">
        <v>794.35886401772336</v>
      </c>
    </row>
    <row r="7024" spans="2:6" x14ac:dyDescent="0.6">
      <c r="B7024" s="6">
        <v>43028.375</v>
      </c>
      <c r="C7024" s="18">
        <v>381.18202686468697</v>
      </c>
      <c r="E7024" s="6">
        <v>43393.375</v>
      </c>
      <c r="F7024" s="18">
        <v>490.76782574110405</v>
      </c>
    </row>
    <row r="7025" spans="2:6" x14ac:dyDescent="0.6">
      <c r="B7025" s="6">
        <v>43028.416666666664</v>
      </c>
      <c r="C7025" s="18">
        <v>381.47280615912456</v>
      </c>
      <c r="E7025" s="6">
        <v>43393.416666666664</v>
      </c>
      <c r="F7025" s="18">
        <v>2.3328348000844299</v>
      </c>
    </row>
    <row r="7026" spans="2:6" x14ac:dyDescent="0.6">
      <c r="B7026" s="6">
        <v>43028.458333333336</v>
      </c>
      <c r="C7026" s="18">
        <v>380.94347472747148</v>
      </c>
      <c r="E7026" s="6">
        <v>43393.458333333336</v>
      </c>
      <c r="F7026" s="18">
        <v>283.92726573096314</v>
      </c>
    </row>
    <row r="7027" spans="2:6" x14ac:dyDescent="0.6">
      <c r="B7027" s="6">
        <v>43028.5</v>
      </c>
      <c r="C7027" s="18">
        <v>381.19897184212903</v>
      </c>
      <c r="E7027" s="6">
        <v>43393.5</v>
      </c>
      <c r="F7027" s="18">
        <v>646.36389424959702</v>
      </c>
    </row>
    <row r="7028" spans="2:6" x14ac:dyDescent="0.6">
      <c r="B7028" s="6">
        <v>43028.541666666664</v>
      </c>
      <c r="C7028" s="18">
        <v>379.25939224243098</v>
      </c>
      <c r="E7028" s="6">
        <v>43393.541666666664</v>
      </c>
      <c r="F7028" s="18">
        <v>375.59028441005267</v>
      </c>
    </row>
    <row r="7029" spans="2:6" x14ac:dyDescent="0.6">
      <c r="B7029" s="6">
        <v>43028.583333333336</v>
      </c>
      <c r="C7029" s="18">
        <v>375.37870431211189</v>
      </c>
      <c r="E7029" s="6">
        <v>43393.583333333336</v>
      </c>
      <c r="F7029" s="18">
        <v>374.43350232919028</v>
      </c>
    </row>
    <row r="7030" spans="2:6" x14ac:dyDescent="0.6">
      <c r="B7030" s="6">
        <v>43028.625</v>
      </c>
      <c r="C7030" s="18">
        <v>369.61297849602136</v>
      </c>
      <c r="E7030" s="6">
        <v>43393.625</v>
      </c>
      <c r="F7030" s="18">
        <v>374.711231523089</v>
      </c>
    </row>
    <row r="7031" spans="2:6" x14ac:dyDescent="0.6">
      <c r="B7031" s="6">
        <v>43028.666666666664</v>
      </c>
      <c r="C7031" s="18">
        <v>251.50620174407871</v>
      </c>
      <c r="E7031" s="6">
        <v>43393.666666666664</v>
      </c>
      <c r="F7031" s="18">
        <v>376.20295739001625</v>
      </c>
    </row>
    <row r="7032" spans="2:6" x14ac:dyDescent="0.6">
      <c r="B7032" s="6">
        <v>43028.708333333336</v>
      </c>
      <c r="C7032" s="18">
        <v>251.47198681685572</v>
      </c>
      <c r="E7032" s="6">
        <v>43393.708333333336</v>
      </c>
      <c r="F7032" s="18">
        <v>374.22939804262506</v>
      </c>
    </row>
    <row r="7033" spans="2:6" x14ac:dyDescent="0.6">
      <c r="B7033" s="6">
        <v>43028.75</v>
      </c>
      <c r="C7033" s="18">
        <v>767.710556225245</v>
      </c>
      <c r="E7033" s="6">
        <v>43393.75</v>
      </c>
      <c r="F7033" s="18">
        <v>375.25596806949949</v>
      </c>
    </row>
    <row r="7034" spans="2:6" x14ac:dyDescent="0.6">
      <c r="B7034" s="6">
        <v>43028.791666666664</v>
      </c>
      <c r="C7034" s="18">
        <v>516.20705847846</v>
      </c>
      <c r="E7034" s="6">
        <v>43393.791666666664</v>
      </c>
      <c r="F7034" s="18">
        <v>371.75733871459897</v>
      </c>
    </row>
    <row r="7035" spans="2:6" x14ac:dyDescent="0.6">
      <c r="B7035" s="6">
        <v>43028.833333333336</v>
      </c>
      <c r="C7035" s="18">
        <v>610.18137938499308</v>
      </c>
      <c r="E7035" s="6">
        <v>43393.833333333336</v>
      </c>
      <c r="F7035" s="18">
        <v>377.32406621297201</v>
      </c>
    </row>
    <row r="7036" spans="2:6" x14ac:dyDescent="0.6">
      <c r="B7036" s="6">
        <v>43028.875</v>
      </c>
      <c r="C7036" s="18">
        <v>389.07711384243299</v>
      </c>
      <c r="E7036" s="6">
        <v>43393.875</v>
      </c>
      <c r="F7036" s="18">
        <v>485.83207501676236</v>
      </c>
    </row>
    <row r="7037" spans="2:6" x14ac:dyDescent="0.6">
      <c r="B7037" s="6">
        <v>43028.916666666664</v>
      </c>
      <c r="C7037" s="18">
        <v>392.49673491782482</v>
      </c>
      <c r="E7037" s="6">
        <v>43393.916666666664</v>
      </c>
      <c r="F7037" s="18">
        <v>376.50707965426955</v>
      </c>
    </row>
    <row r="7038" spans="2:6" x14ac:dyDescent="0.6">
      <c r="B7038" s="6">
        <v>43028.958333333336</v>
      </c>
      <c r="C7038" s="18">
        <v>502.82908503638129</v>
      </c>
      <c r="E7038" s="6">
        <v>43393.958333333336</v>
      </c>
      <c r="F7038" s="18">
        <v>376.05763054370851</v>
      </c>
    </row>
    <row r="7039" spans="2:6" x14ac:dyDescent="0.6">
      <c r="B7039" s="6">
        <v>43029</v>
      </c>
      <c r="C7039" s="18">
        <v>365.33653340114381</v>
      </c>
      <c r="E7039" s="6">
        <v>43394</v>
      </c>
      <c r="F7039" s="18">
        <v>369.90739547729402</v>
      </c>
    </row>
    <row r="7040" spans="2:6" x14ac:dyDescent="0.6">
      <c r="B7040" s="6">
        <v>43029.041666666664</v>
      </c>
      <c r="C7040" s="18">
        <v>365.49931158052459</v>
      </c>
      <c r="E7040" s="6">
        <v>43394.041666666664</v>
      </c>
      <c r="F7040" s="18">
        <v>376.87190667470236</v>
      </c>
    </row>
    <row r="7041" spans="2:6" x14ac:dyDescent="0.6">
      <c r="B7041" s="6">
        <v>43029.083333333336</v>
      </c>
      <c r="C7041" s="18">
        <v>366.11892612669033</v>
      </c>
      <c r="E7041" s="6">
        <v>43394.083333333336</v>
      </c>
      <c r="F7041" s="18">
        <v>378.58185428619333</v>
      </c>
    </row>
    <row r="7042" spans="2:6" x14ac:dyDescent="0.6">
      <c r="B7042" s="6">
        <v>43029.125</v>
      </c>
      <c r="C7042" s="18">
        <v>364.10839585198198</v>
      </c>
      <c r="E7042" s="6">
        <v>43394.125</v>
      </c>
      <c r="F7042" s="18">
        <v>378.26623931831693</v>
      </c>
    </row>
    <row r="7043" spans="2:6" x14ac:dyDescent="0.6">
      <c r="B7043" s="6">
        <v>43029.166666666664</v>
      </c>
      <c r="C7043" s="18">
        <v>726.17209419833137</v>
      </c>
      <c r="E7043" s="6">
        <v>43394.166666666664</v>
      </c>
      <c r="F7043" s="18">
        <v>377.46322179582313</v>
      </c>
    </row>
    <row r="7044" spans="2:6" x14ac:dyDescent="0.6">
      <c r="B7044" s="6">
        <v>43029.208333333336</v>
      </c>
      <c r="C7044" s="18">
        <v>365.44030797216482</v>
      </c>
      <c r="E7044" s="6">
        <v>43394.208333333336</v>
      </c>
      <c r="F7044" s="18">
        <v>378.35678825060444</v>
      </c>
    </row>
    <row r="7045" spans="2:6" x14ac:dyDescent="0.6">
      <c r="B7045" s="6">
        <v>43029.25</v>
      </c>
      <c r="C7045" s="18">
        <v>720.72464199065939</v>
      </c>
      <c r="E7045" s="6">
        <v>43394.25</v>
      </c>
      <c r="F7045" s="18">
        <v>377.69644662221214</v>
      </c>
    </row>
    <row r="7046" spans="2:6" x14ac:dyDescent="0.6">
      <c r="B7046" s="6">
        <v>43029.291666666664</v>
      </c>
      <c r="C7046" s="18">
        <v>724.72709685087023</v>
      </c>
      <c r="E7046" s="6">
        <v>43394.291666666664</v>
      </c>
      <c r="F7046" s="18">
        <v>376.34460827297539</v>
      </c>
    </row>
    <row r="7047" spans="2:6" x14ac:dyDescent="0.6">
      <c r="B7047" s="6">
        <v>43029.333333333336</v>
      </c>
      <c r="C7047" s="18">
        <v>366.4780857731227</v>
      </c>
      <c r="E7047" s="6">
        <v>43394.333333333336</v>
      </c>
      <c r="F7047" s="18">
        <v>378.93805790305117</v>
      </c>
    </row>
    <row r="7048" spans="2:6" x14ac:dyDescent="0.6">
      <c r="B7048" s="6">
        <v>43029.375</v>
      </c>
      <c r="C7048" s="18">
        <v>364.50117365942901</v>
      </c>
      <c r="E7048" s="6">
        <v>43394.375</v>
      </c>
      <c r="F7048" s="18">
        <v>377.89105861716729</v>
      </c>
    </row>
    <row r="7049" spans="2:6" x14ac:dyDescent="0.6">
      <c r="B7049" s="6">
        <v>43029.416666666664</v>
      </c>
      <c r="C7049" s="18">
        <v>534.00536281731274</v>
      </c>
      <c r="E7049" s="6">
        <v>43394.416666666664</v>
      </c>
      <c r="F7049" s="18">
        <v>377.95222186141496</v>
      </c>
    </row>
    <row r="7050" spans="2:6" x14ac:dyDescent="0.6">
      <c r="B7050" s="6">
        <v>43029.458333333336</v>
      </c>
      <c r="C7050" s="18">
        <v>862.14561095343402</v>
      </c>
      <c r="E7050" s="6">
        <v>43394.458333333336</v>
      </c>
      <c r="F7050" s="18">
        <v>377.78155054688369</v>
      </c>
    </row>
    <row r="7051" spans="2:6" x14ac:dyDescent="0.6">
      <c r="B7051" s="6">
        <v>43029.5</v>
      </c>
      <c r="C7051" s="18">
        <v>600.43847989188032</v>
      </c>
      <c r="E7051" s="6">
        <v>43394.5</v>
      </c>
      <c r="F7051" s="18">
        <v>377.40078373352679</v>
      </c>
    </row>
    <row r="7052" spans="2:6" x14ac:dyDescent="0.6">
      <c r="B7052" s="6">
        <v>43029.541666666664</v>
      </c>
      <c r="C7052" s="18">
        <v>884.59969931973046</v>
      </c>
      <c r="E7052" s="6">
        <v>43394.541666666664</v>
      </c>
      <c r="F7052" s="18">
        <v>377.03105801476312</v>
      </c>
    </row>
    <row r="7053" spans="2:6" x14ac:dyDescent="0.6">
      <c r="B7053" s="6">
        <v>43029.583333333336</v>
      </c>
      <c r="C7053" s="18">
        <v>885.13997384282902</v>
      </c>
      <c r="E7053" s="6">
        <v>43394.583333333336</v>
      </c>
      <c r="F7053" s="18">
        <v>377.88512584024005</v>
      </c>
    </row>
    <row r="7054" spans="2:6" x14ac:dyDescent="0.6">
      <c r="B7054" s="6">
        <v>43029.625</v>
      </c>
      <c r="C7054" s="18">
        <v>598.68559077156658</v>
      </c>
      <c r="E7054" s="6">
        <v>43394.625</v>
      </c>
      <c r="F7054" s="18">
        <v>378.70973864608322</v>
      </c>
    </row>
    <row r="7055" spans="2:6" x14ac:dyDescent="0.6">
      <c r="B7055" s="6">
        <v>43029.666666666664</v>
      </c>
      <c r="C7055" s="18">
        <v>880.41092178715326</v>
      </c>
      <c r="E7055" s="6">
        <v>43394.666666666664</v>
      </c>
      <c r="F7055" s="18">
        <v>377.3438474162416</v>
      </c>
    </row>
    <row r="7056" spans="2:6" x14ac:dyDescent="0.6">
      <c r="B7056" s="6">
        <v>43029.708333333336</v>
      </c>
      <c r="C7056" s="18">
        <v>884.66516553242604</v>
      </c>
      <c r="E7056" s="6">
        <v>43394.708333333336</v>
      </c>
      <c r="F7056" s="18">
        <v>377.82029639138045</v>
      </c>
    </row>
    <row r="7057" spans="2:6" x14ac:dyDescent="0.6">
      <c r="B7057" s="6">
        <v>43029.75</v>
      </c>
      <c r="C7057" s="18">
        <v>653.41627874586106</v>
      </c>
      <c r="E7057" s="6">
        <v>43394.75</v>
      </c>
      <c r="F7057" s="18">
        <v>375.32234171549402</v>
      </c>
    </row>
    <row r="7058" spans="2:6" x14ac:dyDescent="0.6">
      <c r="B7058" s="6">
        <v>43029.791666666664</v>
      </c>
      <c r="C7058" s="18">
        <v>540.26586975508155</v>
      </c>
      <c r="E7058" s="6">
        <v>43394.791666666664</v>
      </c>
      <c r="F7058" s="18">
        <v>396.62706761254134</v>
      </c>
    </row>
    <row r="7059" spans="2:6" x14ac:dyDescent="0.6">
      <c r="B7059" s="6">
        <v>43029.833333333336</v>
      </c>
      <c r="C7059" s="18">
        <v>544.31875165727274</v>
      </c>
      <c r="E7059" s="6">
        <v>43394.833333333336</v>
      </c>
      <c r="F7059" s="18">
        <v>742.07844078911535</v>
      </c>
    </row>
    <row r="7060" spans="2:6" x14ac:dyDescent="0.6">
      <c r="B7060" s="6">
        <v>43029.875</v>
      </c>
      <c r="C7060" s="18">
        <v>544.97618916988222</v>
      </c>
      <c r="E7060" s="6">
        <v>43394.875</v>
      </c>
      <c r="F7060" s="18">
        <v>747.83847200340551</v>
      </c>
    </row>
    <row r="7061" spans="2:6" x14ac:dyDescent="0.6">
      <c r="B7061" s="6">
        <v>43029.916666666664</v>
      </c>
      <c r="C7061" s="18">
        <v>541.47841452757427</v>
      </c>
      <c r="E7061" s="6">
        <v>43394.916666666664</v>
      </c>
      <c r="F7061" s="18">
        <v>727.76766383700806</v>
      </c>
    </row>
    <row r="7062" spans="2:6" x14ac:dyDescent="0.6">
      <c r="B7062" s="6">
        <v>43029.958333333336</v>
      </c>
      <c r="C7062" s="18">
        <v>544.66069908089003</v>
      </c>
      <c r="E7062" s="6">
        <v>43394.958333333336</v>
      </c>
      <c r="F7062" s="18">
        <v>730.00405224905899</v>
      </c>
    </row>
    <row r="7063" spans="2:6" x14ac:dyDescent="0.6">
      <c r="B7063" s="6">
        <v>43030</v>
      </c>
      <c r="C7063" s="18">
        <v>902.09186518298065</v>
      </c>
      <c r="E7063" s="6">
        <v>43395</v>
      </c>
      <c r="F7063" s="18">
        <v>729.48904584619618</v>
      </c>
    </row>
    <row r="7064" spans="2:6" x14ac:dyDescent="0.6">
      <c r="B7064" s="6">
        <v>43030.041666666664</v>
      </c>
      <c r="C7064" s="18">
        <v>653.38086050881134</v>
      </c>
      <c r="E7064" s="6">
        <v>43395.041666666664</v>
      </c>
      <c r="F7064" s="18">
        <v>730.71826585186727</v>
      </c>
    </row>
    <row r="7065" spans="2:6" x14ac:dyDescent="0.6">
      <c r="B7065" s="6">
        <v>43030.083333333336</v>
      </c>
      <c r="C7065" s="18">
        <v>656.30774991498879</v>
      </c>
      <c r="E7065" s="6">
        <v>43395.083333333336</v>
      </c>
      <c r="F7065" s="18">
        <v>728.76403836250142</v>
      </c>
    </row>
    <row r="7066" spans="2:6" x14ac:dyDescent="0.6">
      <c r="B7066" s="6">
        <v>43030.125</v>
      </c>
      <c r="C7066" s="18">
        <v>542.58500250922202</v>
      </c>
      <c r="E7066" s="6">
        <v>43395.125</v>
      </c>
      <c r="F7066" s="18">
        <v>728.78062527179554</v>
      </c>
    </row>
    <row r="7067" spans="2:6" x14ac:dyDescent="0.6">
      <c r="B7067" s="6">
        <v>43030.166666666664</v>
      </c>
      <c r="C7067" s="18">
        <v>545.2778692989865</v>
      </c>
      <c r="E7067" s="6">
        <v>43395.166666666664</v>
      </c>
      <c r="F7067" s="18">
        <v>728.03891879346543</v>
      </c>
    </row>
    <row r="7068" spans="2:6" x14ac:dyDescent="0.6">
      <c r="B7068" s="6">
        <v>43030.208333333336</v>
      </c>
      <c r="C7068" s="18">
        <v>544.88831056687479</v>
      </c>
      <c r="E7068" s="6">
        <v>43395.208333333336</v>
      </c>
      <c r="F7068" s="18">
        <v>728.09787228637151</v>
      </c>
    </row>
    <row r="7069" spans="2:6" x14ac:dyDescent="0.6">
      <c r="B7069" s="6">
        <v>43030.25</v>
      </c>
      <c r="C7069" s="18">
        <v>541.23477998521503</v>
      </c>
      <c r="E7069" s="6">
        <v>43395.25</v>
      </c>
      <c r="F7069" s="18">
        <v>724.91327950305231</v>
      </c>
    </row>
    <row r="7070" spans="2:6" x14ac:dyDescent="0.6">
      <c r="B7070" s="6">
        <v>43030.291666666664</v>
      </c>
      <c r="C7070" s="18">
        <v>544.38819934103049</v>
      </c>
      <c r="E7070" s="6">
        <v>43395.291666666664</v>
      </c>
      <c r="F7070" s="18">
        <v>725.3842999479491</v>
      </c>
    </row>
    <row r="7071" spans="2:6" x14ac:dyDescent="0.6">
      <c r="B7071" s="6">
        <v>43030.333333333336</v>
      </c>
      <c r="C7071" s="18">
        <v>251.48953862984885</v>
      </c>
      <c r="E7071" s="6">
        <v>43395.333333333336</v>
      </c>
      <c r="F7071" s="18">
        <v>720.54913296646328</v>
      </c>
    </row>
    <row r="7072" spans="2:6" x14ac:dyDescent="0.6">
      <c r="B7072" s="6">
        <v>43030.375</v>
      </c>
      <c r="C7072" s="18">
        <v>539.03569943110028</v>
      </c>
      <c r="E7072" s="6">
        <v>43395.375</v>
      </c>
      <c r="F7072" s="18">
        <v>721.19491882694888</v>
      </c>
    </row>
    <row r="7073" spans="2:6" x14ac:dyDescent="0.6">
      <c r="B7073" s="6">
        <v>43030.416666666664</v>
      </c>
      <c r="C7073" s="18">
        <v>543.8889249102258</v>
      </c>
      <c r="E7073" s="6">
        <v>43395.416666666664</v>
      </c>
      <c r="F7073" s="18">
        <v>722.28526170041687</v>
      </c>
    </row>
    <row r="7074" spans="2:6" x14ac:dyDescent="0.6">
      <c r="B7074" s="6">
        <v>43030.458333333336</v>
      </c>
      <c r="C7074" s="18">
        <v>544.09314721411954</v>
      </c>
      <c r="E7074" s="6">
        <v>43395.458333333336</v>
      </c>
      <c r="F7074" s="18">
        <v>723.80902547332857</v>
      </c>
    </row>
    <row r="7075" spans="2:6" x14ac:dyDescent="0.6">
      <c r="B7075" s="6">
        <v>43030.5</v>
      </c>
      <c r="C7075" s="18">
        <v>543.79248051974378</v>
      </c>
      <c r="E7075" s="6">
        <v>43395.5</v>
      </c>
      <c r="F7075" s="18">
        <v>721.56597312079407</v>
      </c>
    </row>
    <row r="7076" spans="2:6" x14ac:dyDescent="0.6">
      <c r="B7076" s="6">
        <v>43030.541666666664</v>
      </c>
      <c r="C7076" s="18">
        <v>541.91061377631195</v>
      </c>
      <c r="E7076" s="6">
        <v>43395.541666666664</v>
      </c>
      <c r="F7076" s="18">
        <v>718.31145203484402</v>
      </c>
    </row>
    <row r="7077" spans="2:6" x14ac:dyDescent="0.6">
      <c r="B7077" s="6">
        <v>43030.583333333336</v>
      </c>
      <c r="C7077" s="18">
        <v>908.45398621386732</v>
      </c>
      <c r="E7077" s="6">
        <v>43395.583333333336</v>
      </c>
      <c r="F7077" s="18">
        <v>543.78780143313838</v>
      </c>
    </row>
    <row r="7078" spans="2:6" x14ac:dyDescent="0.6">
      <c r="B7078" s="6">
        <v>43030.625</v>
      </c>
      <c r="C7078" s="18">
        <v>677.62051394144498</v>
      </c>
      <c r="E7078" s="6">
        <v>43395.625</v>
      </c>
      <c r="F7078" s="18">
        <v>371.37713583628272</v>
      </c>
    </row>
    <row r="7079" spans="2:6" x14ac:dyDescent="0.6">
      <c r="B7079" s="6">
        <v>43030.666666666664</v>
      </c>
      <c r="C7079" s="18">
        <v>785.72584661086262</v>
      </c>
      <c r="E7079" s="6">
        <v>43395.666666666664</v>
      </c>
      <c r="F7079" s="18">
        <v>372.46708223342893</v>
      </c>
    </row>
    <row r="7080" spans="2:6" x14ac:dyDescent="0.6">
      <c r="B7080" s="6">
        <v>43030.708333333336</v>
      </c>
      <c r="C7080" s="18">
        <v>794.85626409424469</v>
      </c>
      <c r="E7080" s="6">
        <v>43395.708333333336</v>
      </c>
      <c r="F7080" s="18">
        <v>371.76141282823352</v>
      </c>
    </row>
    <row r="7081" spans="2:6" x14ac:dyDescent="0.6">
      <c r="B7081" s="6">
        <v>43030.75</v>
      </c>
      <c r="C7081" s="18">
        <v>656.529611863029</v>
      </c>
      <c r="E7081" s="6">
        <v>43395.75</v>
      </c>
      <c r="F7081" s="18">
        <v>369.59150616115897</v>
      </c>
    </row>
    <row r="7082" spans="2:6" x14ac:dyDescent="0.6">
      <c r="B7082" s="6">
        <v>43030.791666666664</v>
      </c>
      <c r="C7082" s="18">
        <v>659.70708641449414</v>
      </c>
      <c r="E7082" s="6">
        <v>43395.791666666664</v>
      </c>
      <c r="F7082" s="18">
        <v>559.49475674099301</v>
      </c>
    </row>
    <row r="7083" spans="2:6" x14ac:dyDescent="0.6">
      <c r="B7083" s="6">
        <v>43030.833333333336</v>
      </c>
      <c r="C7083" s="18">
        <v>543.105280456542</v>
      </c>
      <c r="E7083" s="6">
        <v>43395.833333333336</v>
      </c>
      <c r="F7083" s="18">
        <v>710.40711665895083</v>
      </c>
    </row>
    <row r="7084" spans="2:6" x14ac:dyDescent="0.6">
      <c r="B7084" s="6">
        <v>43030.875</v>
      </c>
      <c r="C7084" s="18">
        <v>536.17466924031396</v>
      </c>
      <c r="E7084" s="6">
        <v>43395.875</v>
      </c>
      <c r="F7084" s="18">
        <v>793.6452171701842</v>
      </c>
    </row>
    <row r="7085" spans="2:6" x14ac:dyDescent="0.6">
      <c r="B7085" s="6">
        <v>43030.916666666664</v>
      </c>
      <c r="C7085" s="18">
        <v>640.90703117900148</v>
      </c>
      <c r="E7085" s="6">
        <v>43395.916666666664</v>
      </c>
      <c r="F7085" s="18">
        <v>514.784377204046</v>
      </c>
    </row>
    <row r="7086" spans="2:6" x14ac:dyDescent="0.6">
      <c r="B7086" s="6">
        <v>43030.958333333336</v>
      </c>
      <c r="C7086" s="18">
        <v>794.99879527197697</v>
      </c>
      <c r="E7086" s="6">
        <v>43395.958333333336</v>
      </c>
      <c r="F7086" s="18">
        <v>515.52790393405405</v>
      </c>
    </row>
    <row r="7087" spans="2:6" x14ac:dyDescent="0.6">
      <c r="B7087" s="6">
        <v>43031</v>
      </c>
      <c r="C7087" s="18">
        <v>788.35980171309302</v>
      </c>
      <c r="E7087" s="6">
        <v>43396</v>
      </c>
      <c r="F7087" s="18">
        <v>522.1420192933075</v>
      </c>
    </row>
    <row r="7088" spans="2:6" x14ac:dyDescent="0.6">
      <c r="B7088" s="6">
        <v>43031.041666666664</v>
      </c>
      <c r="C7088" s="18">
        <v>510.96763894133846</v>
      </c>
      <c r="E7088" s="6">
        <v>43396.041666666664</v>
      </c>
      <c r="F7088" s="18">
        <v>522.58934737986874</v>
      </c>
    </row>
    <row r="7089" spans="2:6" x14ac:dyDescent="0.6">
      <c r="B7089" s="6">
        <v>43031.083333333336</v>
      </c>
      <c r="C7089" s="18">
        <v>789.09121617634855</v>
      </c>
      <c r="E7089" s="6">
        <v>43396.083333333336</v>
      </c>
      <c r="F7089" s="18">
        <v>523.15573466817466</v>
      </c>
    </row>
    <row r="7090" spans="2:6" x14ac:dyDescent="0.6">
      <c r="B7090" s="6">
        <v>43031.125</v>
      </c>
      <c r="C7090" s="18">
        <v>642.06219783835786</v>
      </c>
      <c r="E7090" s="6">
        <v>43396.125</v>
      </c>
      <c r="F7090" s="18">
        <v>521.5351324408573</v>
      </c>
    </row>
    <row r="7091" spans="2:6" x14ac:dyDescent="0.6">
      <c r="B7091" s="6">
        <v>43031.166666666664</v>
      </c>
      <c r="C7091" s="18">
        <v>390.93840904871513</v>
      </c>
      <c r="E7091" s="6">
        <v>43396.166666666664</v>
      </c>
      <c r="F7091" s="18">
        <v>520.7485266081485</v>
      </c>
    </row>
    <row r="7092" spans="2:6" x14ac:dyDescent="0.6">
      <c r="B7092" s="6">
        <v>43031.208333333336</v>
      </c>
      <c r="C7092" s="18">
        <v>655.00782146665529</v>
      </c>
      <c r="E7092" s="6">
        <v>43396.208333333336</v>
      </c>
      <c r="F7092" s="18">
        <v>521.22374051941642</v>
      </c>
    </row>
    <row r="7093" spans="2:6" x14ac:dyDescent="0.6">
      <c r="B7093" s="6">
        <v>43031.25</v>
      </c>
      <c r="C7093" s="18">
        <v>679.91111043188198</v>
      </c>
      <c r="E7093" s="6">
        <v>43396.25</v>
      </c>
      <c r="F7093" s="18">
        <v>521.20530523247157</v>
      </c>
    </row>
    <row r="7094" spans="2:6" x14ac:dyDescent="0.6">
      <c r="B7094" s="6">
        <v>43031.291666666664</v>
      </c>
      <c r="C7094" s="18">
        <v>251.50675717989515</v>
      </c>
      <c r="E7094" s="6">
        <v>43396.291666666664</v>
      </c>
      <c r="F7094" s="18">
        <v>521.77951798134245</v>
      </c>
    </row>
    <row r="7095" spans="2:6" x14ac:dyDescent="0.6">
      <c r="B7095" s="6">
        <v>43031.333333333336</v>
      </c>
      <c r="C7095" s="18">
        <v>657.05007722973573</v>
      </c>
      <c r="E7095" s="6">
        <v>43396.333333333336</v>
      </c>
      <c r="F7095" s="18">
        <v>523.3968854151824</v>
      </c>
    </row>
    <row r="7096" spans="2:6" x14ac:dyDescent="0.6">
      <c r="B7096" s="6">
        <v>43031.375</v>
      </c>
      <c r="C7096" s="18">
        <v>393.93404807766183</v>
      </c>
      <c r="E7096" s="6">
        <v>43396.375</v>
      </c>
      <c r="F7096" s="18">
        <v>696.8060471370477</v>
      </c>
    </row>
    <row r="7097" spans="2:6" x14ac:dyDescent="0.6">
      <c r="B7097" s="6">
        <v>43031.416666666664</v>
      </c>
      <c r="C7097" s="18">
        <v>251.53902800083071</v>
      </c>
      <c r="E7097" s="6">
        <v>43396.416666666664</v>
      </c>
      <c r="F7097" s="18">
        <v>552.97706297662444</v>
      </c>
    </row>
    <row r="7098" spans="2:6" x14ac:dyDescent="0.6">
      <c r="B7098" s="6">
        <v>43031.458333333336</v>
      </c>
      <c r="C7098" s="18">
        <v>251.53991669813703</v>
      </c>
      <c r="E7098" s="6">
        <v>43396.458333333336</v>
      </c>
      <c r="F7098" s="18">
        <v>380.2768902227607</v>
      </c>
    </row>
    <row r="7099" spans="2:6" x14ac:dyDescent="0.6">
      <c r="B7099" s="6">
        <v>43031.5</v>
      </c>
      <c r="C7099" s="18">
        <v>251.5723541876996</v>
      </c>
      <c r="E7099" s="6">
        <v>43396.5</v>
      </c>
      <c r="F7099" s="18">
        <v>380.19540007803079</v>
      </c>
    </row>
    <row r="7100" spans="2:6" x14ac:dyDescent="0.6">
      <c r="B7100" s="6">
        <v>43031.541666666664</v>
      </c>
      <c r="C7100" s="18">
        <v>389.67325698587445</v>
      </c>
      <c r="E7100" s="6">
        <v>43396.541666666664</v>
      </c>
      <c r="F7100" s="18">
        <v>379.55646528879737</v>
      </c>
    </row>
    <row r="7101" spans="2:6" x14ac:dyDescent="0.6">
      <c r="B7101" s="6">
        <v>43031.583333333336</v>
      </c>
      <c r="C7101" s="18">
        <v>386.04911081313929</v>
      </c>
      <c r="E7101" s="6">
        <v>43396.583333333336</v>
      </c>
      <c r="F7101" s="18">
        <v>378.10112448904158</v>
      </c>
    </row>
    <row r="7102" spans="2:6" x14ac:dyDescent="0.6">
      <c r="B7102" s="6">
        <v>43031.625</v>
      </c>
      <c r="C7102" s="18">
        <v>742.81941516240317</v>
      </c>
      <c r="E7102" s="6">
        <v>43396.625</v>
      </c>
      <c r="F7102" s="18">
        <v>379.74769027868882</v>
      </c>
    </row>
    <row r="7103" spans="2:6" x14ac:dyDescent="0.6">
      <c r="B7103" s="6">
        <v>43031.666666666664</v>
      </c>
      <c r="C7103" s="18">
        <v>251.4895386695853</v>
      </c>
      <c r="E7103" s="6">
        <v>43396.666666666664</v>
      </c>
      <c r="F7103" s="18">
        <v>379.31806303236198</v>
      </c>
    </row>
    <row r="7104" spans="2:6" x14ac:dyDescent="0.6">
      <c r="B7104" s="6">
        <v>43031.708333333336</v>
      </c>
      <c r="C7104" s="18">
        <v>249.29000854492099</v>
      </c>
      <c r="E7104" s="6">
        <v>43396.708333333336</v>
      </c>
      <c r="F7104" s="18">
        <v>572.22014060126253</v>
      </c>
    </row>
    <row r="7105" spans="2:6" x14ac:dyDescent="0.6">
      <c r="B7105" s="6">
        <v>43031.75</v>
      </c>
      <c r="C7105" s="18">
        <v>616.45084740532604</v>
      </c>
      <c r="E7105" s="6">
        <v>43396.75</v>
      </c>
      <c r="F7105" s="18">
        <v>573.87403099907704</v>
      </c>
    </row>
    <row r="7106" spans="2:6" x14ac:dyDescent="0.6">
      <c r="B7106" s="6">
        <v>43031.791666666664</v>
      </c>
      <c r="C7106" s="18">
        <v>249.29000854492099</v>
      </c>
      <c r="E7106" s="6">
        <v>43396.791666666664</v>
      </c>
      <c r="F7106" s="18">
        <v>582.84193649291899</v>
      </c>
    </row>
    <row r="7107" spans="2:6" x14ac:dyDescent="0.6">
      <c r="B7107" s="6">
        <v>43031.833333333336</v>
      </c>
      <c r="C7107" s="18">
        <v>251.47209794335805</v>
      </c>
      <c r="E7107" s="6">
        <v>43396.833333333336</v>
      </c>
      <c r="F7107" s="18">
        <v>586.82345655653148</v>
      </c>
    </row>
    <row r="7108" spans="2:6" x14ac:dyDescent="0.6">
      <c r="B7108" s="6">
        <v>43031.875</v>
      </c>
      <c r="C7108" s="18">
        <v>538.18950271606298</v>
      </c>
      <c r="E7108" s="6">
        <v>43396.875</v>
      </c>
      <c r="F7108" s="18">
        <v>581.62810559166746</v>
      </c>
    </row>
    <row r="7109" spans="2:6" x14ac:dyDescent="0.6">
      <c r="B7109" s="6">
        <v>43031.916666666664</v>
      </c>
      <c r="C7109" s="18">
        <v>535.02944722493396</v>
      </c>
      <c r="E7109" s="6">
        <v>43396.916666666664</v>
      </c>
      <c r="F7109" s="18">
        <v>571.59389265272262</v>
      </c>
    </row>
    <row r="7110" spans="2:6" x14ac:dyDescent="0.6">
      <c r="B7110" s="6">
        <v>43031.958333333336</v>
      </c>
      <c r="C7110" s="18">
        <v>541.62755820380198</v>
      </c>
      <c r="E7110" s="6">
        <v>43396.958333333336</v>
      </c>
      <c r="F7110" s="18">
        <v>376.45025115966752</v>
      </c>
    </row>
    <row r="7111" spans="2:6" x14ac:dyDescent="0.6">
      <c r="B7111" s="6">
        <v>43032</v>
      </c>
      <c r="C7111" s="18">
        <v>774.4352783075949</v>
      </c>
      <c r="E7111" s="6">
        <v>43397</v>
      </c>
      <c r="F7111" s="18">
        <v>376.61302053027595</v>
      </c>
    </row>
    <row r="7112" spans="2:6" x14ac:dyDescent="0.6">
      <c r="B7112" s="6">
        <v>43032.041666666664</v>
      </c>
      <c r="C7112" s="18">
        <v>771.25892040199483</v>
      </c>
      <c r="E7112" s="6">
        <v>43397.041666666664</v>
      </c>
      <c r="F7112" s="18">
        <v>377.11551341162738</v>
      </c>
    </row>
    <row r="7113" spans="2:6" x14ac:dyDescent="0.6">
      <c r="B7113" s="6">
        <v>43032.083333333336</v>
      </c>
      <c r="C7113" s="18">
        <v>775.20057957490076</v>
      </c>
      <c r="E7113" s="6">
        <v>43397.083333333336</v>
      </c>
      <c r="F7113" s="18">
        <v>378.72696234120212</v>
      </c>
    </row>
    <row r="7114" spans="2:6" x14ac:dyDescent="0.6">
      <c r="B7114" s="6">
        <v>43032.125</v>
      </c>
      <c r="C7114" s="18">
        <v>545.15375748223573</v>
      </c>
      <c r="E7114" s="6">
        <v>43397.125</v>
      </c>
      <c r="F7114" s="18">
        <v>378.72545382552619</v>
      </c>
    </row>
    <row r="7115" spans="2:6" x14ac:dyDescent="0.6">
      <c r="B7115" s="6">
        <v>43032.166666666664</v>
      </c>
      <c r="C7115" s="18">
        <v>676.18407852013729</v>
      </c>
      <c r="E7115" s="6">
        <v>43397.166666666664</v>
      </c>
      <c r="F7115" s="18">
        <v>377.31334057595899</v>
      </c>
    </row>
    <row r="7116" spans="2:6" x14ac:dyDescent="0.6">
      <c r="B7116" s="6">
        <v>43032.208333333336</v>
      </c>
      <c r="C7116" s="18">
        <v>681.35746408038517</v>
      </c>
      <c r="E7116" s="6">
        <v>43397.208333333336</v>
      </c>
      <c r="F7116" s="18">
        <v>2.2995086113611798</v>
      </c>
    </row>
    <row r="7117" spans="2:6" x14ac:dyDescent="0.6">
      <c r="B7117" s="6">
        <v>43032.25</v>
      </c>
      <c r="C7117" s="18">
        <v>686.35743312729551</v>
      </c>
      <c r="E7117" s="6">
        <v>43397.25</v>
      </c>
      <c r="F7117" s="18">
        <v>174.61897714190977</v>
      </c>
    </row>
    <row r="7118" spans="2:6" x14ac:dyDescent="0.6">
      <c r="B7118" s="6">
        <v>43032.291666666664</v>
      </c>
      <c r="C7118" s="18">
        <v>688.22857676187959</v>
      </c>
      <c r="E7118" s="6">
        <v>43397.291666666664</v>
      </c>
      <c r="F7118" s="18">
        <v>174.35877603729546</v>
      </c>
    </row>
    <row r="7119" spans="2:6" x14ac:dyDescent="0.6">
      <c r="B7119" s="6">
        <v>43032.333333333336</v>
      </c>
      <c r="C7119" s="18">
        <v>920.57196562554873</v>
      </c>
      <c r="E7119" s="6">
        <v>43397.333333333336</v>
      </c>
      <c r="F7119" s="18">
        <v>569.11970663865361</v>
      </c>
    </row>
    <row r="7120" spans="2:6" x14ac:dyDescent="0.6">
      <c r="B7120" s="6">
        <v>43032.375</v>
      </c>
      <c r="C7120" s="18">
        <v>916.78153371280894</v>
      </c>
      <c r="E7120" s="6">
        <v>43397.375</v>
      </c>
      <c r="F7120" s="18">
        <v>372.83524470435236</v>
      </c>
    </row>
    <row r="7121" spans="2:6" x14ac:dyDescent="0.6">
      <c r="B7121" s="6">
        <v>43032.416666666664</v>
      </c>
      <c r="C7121" s="18">
        <v>907.86698152435849</v>
      </c>
      <c r="E7121" s="6">
        <v>43397.416666666664</v>
      </c>
      <c r="F7121" s="18">
        <v>375.0273419751054</v>
      </c>
    </row>
    <row r="7122" spans="2:6" x14ac:dyDescent="0.6">
      <c r="B7122" s="6">
        <v>43032.458333333336</v>
      </c>
      <c r="C7122" s="18">
        <v>766.27113140953657</v>
      </c>
      <c r="E7122" s="6">
        <v>43397.458333333336</v>
      </c>
      <c r="F7122" s="18">
        <v>377.58128180358136</v>
      </c>
    </row>
    <row r="7123" spans="2:6" x14ac:dyDescent="0.6">
      <c r="B7123" s="6">
        <v>43032.5</v>
      </c>
      <c r="C7123" s="18">
        <v>485.47397449281311</v>
      </c>
      <c r="E7123" s="6">
        <v>43397.5</v>
      </c>
      <c r="F7123" s="18">
        <v>377.16384249832845</v>
      </c>
    </row>
    <row r="7124" spans="2:6" x14ac:dyDescent="0.6">
      <c r="B7124" s="6">
        <v>43032.541666666664</v>
      </c>
      <c r="C7124" s="18">
        <v>251.57207643190932</v>
      </c>
      <c r="E7124" s="6">
        <v>43397.541666666664</v>
      </c>
      <c r="F7124" s="18">
        <v>377.7892849524813</v>
      </c>
    </row>
    <row r="7125" spans="2:6" x14ac:dyDescent="0.6">
      <c r="B7125" s="6">
        <v>43032.583333333336</v>
      </c>
      <c r="C7125" s="18">
        <v>251.50697935422173</v>
      </c>
      <c r="E7125" s="6">
        <v>43397.583333333336</v>
      </c>
      <c r="F7125" s="18">
        <v>660.46946542104001</v>
      </c>
    </row>
    <row r="7126" spans="2:6" x14ac:dyDescent="0.6">
      <c r="B7126" s="6">
        <v>43032.625</v>
      </c>
      <c r="C7126" s="18">
        <v>481.40225222905315</v>
      </c>
      <c r="E7126" s="6">
        <v>43397.625</v>
      </c>
      <c r="F7126" s="18">
        <v>661.44710976494594</v>
      </c>
    </row>
    <row r="7127" spans="2:6" x14ac:dyDescent="0.6">
      <c r="B7127" s="6">
        <v>43032.666666666664</v>
      </c>
      <c r="C7127" s="18">
        <v>249.29000854492099</v>
      </c>
      <c r="E7127" s="6">
        <v>43397.666666666664</v>
      </c>
      <c r="F7127" s="18">
        <v>375.13283891465898</v>
      </c>
    </row>
    <row r="7128" spans="2:6" x14ac:dyDescent="0.6">
      <c r="B7128" s="6">
        <v>43032.708333333336</v>
      </c>
      <c r="C7128" s="18">
        <v>520.71194697062003</v>
      </c>
      <c r="E7128" s="6">
        <v>43397.708333333336</v>
      </c>
      <c r="F7128" s="18">
        <v>375.692283138699</v>
      </c>
    </row>
    <row r="7129" spans="2:6" x14ac:dyDescent="0.6">
      <c r="B7129" s="6">
        <v>43032.75</v>
      </c>
      <c r="C7129" s="18">
        <v>891.33178714328096</v>
      </c>
      <c r="E7129" s="6">
        <v>43397.75</v>
      </c>
      <c r="F7129" s="18">
        <v>662.553665347628</v>
      </c>
    </row>
    <row r="7130" spans="2:6" x14ac:dyDescent="0.6">
      <c r="B7130" s="6">
        <v>43032.791666666664</v>
      </c>
      <c r="C7130" s="18">
        <v>916.05189581976799</v>
      </c>
      <c r="E7130" s="6">
        <v>43397.791666666664</v>
      </c>
      <c r="F7130" s="18">
        <v>566.02481020609503</v>
      </c>
    </row>
    <row r="7131" spans="2:6" x14ac:dyDescent="0.6">
      <c r="B7131" s="6">
        <v>43032.833333333336</v>
      </c>
      <c r="C7131" s="18">
        <v>636.10562706841199</v>
      </c>
      <c r="E7131" s="6">
        <v>43397.833333333336</v>
      </c>
      <c r="F7131" s="18">
        <v>849.97971816115785</v>
      </c>
    </row>
    <row r="7132" spans="2:6" x14ac:dyDescent="0.6">
      <c r="B7132" s="6">
        <v>43032.875</v>
      </c>
      <c r="C7132" s="18">
        <v>890.59778595818193</v>
      </c>
      <c r="E7132" s="6">
        <v>43397.875</v>
      </c>
      <c r="F7132" s="18">
        <v>661.43195796767793</v>
      </c>
    </row>
    <row r="7133" spans="2:6" x14ac:dyDescent="0.6">
      <c r="B7133" s="6">
        <v>43032.916666666664</v>
      </c>
      <c r="C7133" s="18">
        <v>545.16836559322053</v>
      </c>
      <c r="E7133" s="6">
        <v>43397.916666666664</v>
      </c>
      <c r="F7133" s="18">
        <v>651.38977910359597</v>
      </c>
    </row>
    <row r="7134" spans="2:6" x14ac:dyDescent="0.6">
      <c r="B7134" s="6">
        <v>43032.958333333336</v>
      </c>
      <c r="C7134" s="18">
        <v>658.1246420404625</v>
      </c>
      <c r="E7134" s="6">
        <v>43397.958333333336</v>
      </c>
      <c r="F7134" s="18">
        <v>0</v>
      </c>
    </row>
    <row r="7135" spans="2:6" x14ac:dyDescent="0.6">
      <c r="B7135" s="6">
        <v>43033</v>
      </c>
      <c r="C7135" s="18">
        <v>657.645279006956</v>
      </c>
      <c r="E7135" s="6">
        <v>43398</v>
      </c>
      <c r="F7135" s="18">
        <v>0</v>
      </c>
    </row>
    <row r="7136" spans="2:6" x14ac:dyDescent="0.6">
      <c r="B7136" s="6">
        <v>43033.041666666664</v>
      </c>
      <c r="C7136" s="18">
        <v>886.964777535331</v>
      </c>
      <c r="E7136" s="6">
        <v>43398.041666666664</v>
      </c>
      <c r="F7136" s="18">
        <v>0</v>
      </c>
    </row>
    <row r="7137" spans="2:6" x14ac:dyDescent="0.6">
      <c r="B7137" s="6">
        <v>43033.083333333336</v>
      </c>
      <c r="C7137" s="18">
        <v>890.61186669627557</v>
      </c>
      <c r="E7137" s="6">
        <v>43398.083333333336</v>
      </c>
      <c r="F7137" s="18">
        <v>0</v>
      </c>
    </row>
    <row r="7138" spans="2:6" x14ac:dyDescent="0.6">
      <c r="B7138" s="6">
        <v>43033.125</v>
      </c>
      <c r="C7138" s="18">
        <v>1028.9097272025178</v>
      </c>
      <c r="E7138" s="6">
        <v>43398.125</v>
      </c>
      <c r="F7138" s="18">
        <v>2.2637384653091401</v>
      </c>
    </row>
    <row r="7139" spans="2:6" x14ac:dyDescent="0.6">
      <c r="B7139" s="6">
        <v>43033.166666666664</v>
      </c>
      <c r="C7139" s="18">
        <v>780.92025581624546</v>
      </c>
      <c r="E7139" s="6">
        <v>43398.166666666664</v>
      </c>
      <c r="F7139" s="18">
        <v>2.3161716858545902</v>
      </c>
    </row>
    <row r="7140" spans="2:6" x14ac:dyDescent="0.6">
      <c r="B7140" s="6">
        <v>43033.208333333336</v>
      </c>
      <c r="C7140" s="18">
        <v>872.32970006399341</v>
      </c>
      <c r="E7140" s="6">
        <v>43398.208333333336</v>
      </c>
      <c r="F7140" s="18">
        <v>2.3470539908938899</v>
      </c>
    </row>
    <row r="7141" spans="2:6" x14ac:dyDescent="0.6">
      <c r="B7141" s="6">
        <v>43033.25</v>
      </c>
      <c r="C7141" s="18">
        <v>364.96231207171957</v>
      </c>
      <c r="E7141" s="6">
        <v>43398.25</v>
      </c>
      <c r="F7141" s="18">
        <v>2.2855671391222199</v>
      </c>
    </row>
    <row r="7142" spans="2:6" x14ac:dyDescent="0.6">
      <c r="B7142" s="6">
        <v>43033.291666666664</v>
      </c>
      <c r="C7142" s="18">
        <v>363.83831811586867</v>
      </c>
      <c r="E7142" s="6">
        <v>43398.291666666664</v>
      </c>
      <c r="F7142" s="18">
        <v>2.3467762723233898</v>
      </c>
    </row>
    <row r="7143" spans="2:6" x14ac:dyDescent="0.6">
      <c r="B7143" s="6">
        <v>43033.333333333336</v>
      </c>
      <c r="C7143" s="18">
        <v>638.23825212849374</v>
      </c>
      <c r="E7143" s="6">
        <v>43398.333333333336</v>
      </c>
      <c r="F7143" s="18">
        <v>2.3497756328847599</v>
      </c>
    </row>
    <row r="7144" spans="2:6" x14ac:dyDescent="0.6">
      <c r="B7144" s="6">
        <v>43033.375</v>
      </c>
      <c r="C7144" s="18">
        <v>1120.1521958589524</v>
      </c>
      <c r="E7144" s="6">
        <v>43398.375</v>
      </c>
      <c r="F7144" s="18">
        <v>250.05661247809695</v>
      </c>
    </row>
    <row r="7145" spans="2:6" x14ac:dyDescent="0.6">
      <c r="B7145" s="6">
        <v>43033.416666666664</v>
      </c>
      <c r="C7145" s="18">
        <v>538.65103581918493</v>
      </c>
      <c r="E7145" s="6">
        <v>43398.416666666664</v>
      </c>
      <c r="F7145" s="18">
        <v>619.46639003581379</v>
      </c>
    </row>
    <row r="7146" spans="2:6" x14ac:dyDescent="0.6">
      <c r="B7146" s="6">
        <v>43033.458333333336</v>
      </c>
      <c r="C7146" s="18">
        <v>540.98669204128942</v>
      </c>
      <c r="E7146" s="6">
        <v>43398.458333333336</v>
      </c>
      <c r="F7146" s="18">
        <v>629.33251068459549</v>
      </c>
    </row>
    <row r="7147" spans="2:6" x14ac:dyDescent="0.6">
      <c r="B7147" s="6">
        <v>43033.5</v>
      </c>
      <c r="C7147" s="18">
        <v>896.35058434168309</v>
      </c>
      <c r="E7147" s="6">
        <v>43398.5</v>
      </c>
      <c r="F7147" s="18">
        <v>375.18478234185102</v>
      </c>
    </row>
    <row r="7148" spans="2:6" x14ac:dyDescent="0.6">
      <c r="B7148" s="6">
        <v>43033.541666666664</v>
      </c>
      <c r="C7148" s="18">
        <v>740.48539875348229</v>
      </c>
      <c r="E7148" s="6">
        <v>43398.541666666664</v>
      </c>
      <c r="F7148" s="18">
        <v>374.53067345513199</v>
      </c>
    </row>
    <row r="7149" spans="2:6" x14ac:dyDescent="0.6">
      <c r="B7149" s="6">
        <v>43033.583333333336</v>
      </c>
      <c r="C7149" s="18">
        <v>679.48403826196795</v>
      </c>
      <c r="E7149" s="6">
        <v>43398.583333333336</v>
      </c>
      <c r="F7149" s="18">
        <v>377.82084734810655</v>
      </c>
    </row>
    <row r="7150" spans="2:6" x14ac:dyDescent="0.6">
      <c r="B7150" s="6">
        <v>43033.625</v>
      </c>
      <c r="C7150" s="18">
        <v>674.16785633828727</v>
      </c>
      <c r="E7150" s="6">
        <v>43398.625</v>
      </c>
      <c r="F7150" s="18">
        <v>0</v>
      </c>
    </row>
    <row r="7151" spans="2:6" x14ac:dyDescent="0.6">
      <c r="B7151" s="6">
        <v>43033.666666666664</v>
      </c>
      <c r="C7151" s="18">
        <v>541.377280069986</v>
      </c>
      <c r="E7151" s="6">
        <v>43398.666666666664</v>
      </c>
      <c r="F7151" s="18">
        <v>284.62177140129899</v>
      </c>
    </row>
    <row r="7152" spans="2:6" x14ac:dyDescent="0.6">
      <c r="B7152" s="6">
        <v>43033.708333333336</v>
      </c>
      <c r="C7152" s="18">
        <v>1064.0727939404353</v>
      </c>
      <c r="E7152" s="6">
        <v>43398.708333333336</v>
      </c>
      <c r="F7152" s="18">
        <v>444.66962298936238</v>
      </c>
    </row>
    <row r="7153" spans="2:6" x14ac:dyDescent="0.6">
      <c r="B7153" s="6">
        <v>43033.75</v>
      </c>
      <c r="C7153" s="18">
        <v>812.31349592420599</v>
      </c>
      <c r="E7153" s="6">
        <v>43398.75</v>
      </c>
      <c r="F7153" s="18">
        <v>266.321272074381</v>
      </c>
    </row>
    <row r="7154" spans="2:6" x14ac:dyDescent="0.6">
      <c r="B7154" s="6">
        <v>43033.791666666664</v>
      </c>
      <c r="C7154" s="18">
        <v>819.96842918395896</v>
      </c>
      <c r="E7154" s="6">
        <v>43398.791666666664</v>
      </c>
      <c r="F7154" s="18">
        <v>286.35038292778802</v>
      </c>
    </row>
    <row r="7155" spans="2:6" x14ac:dyDescent="0.6">
      <c r="B7155" s="6">
        <v>43033.833333333336</v>
      </c>
      <c r="C7155" s="18">
        <v>821.04187343557555</v>
      </c>
      <c r="E7155" s="6">
        <v>43398.833333333336</v>
      </c>
      <c r="F7155" s="18">
        <v>288.93089200536383</v>
      </c>
    </row>
    <row r="7156" spans="2:6" x14ac:dyDescent="0.6">
      <c r="B7156" s="6">
        <v>43033.875</v>
      </c>
      <c r="C7156" s="18">
        <v>825.47036234113773</v>
      </c>
      <c r="E7156" s="6">
        <v>43398.875</v>
      </c>
      <c r="F7156" s="18">
        <v>282.42294954988648</v>
      </c>
    </row>
    <row r="7157" spans="2:6" x14ac:dyDescent="0.6">
      <c r="B7157" s="6">
        <v>43033.916666666664</v>
      </c>
      <c r="C7157" s="18">
        <v>813.66968081792152</v>
      </c>
      <c r="E7157" s="6">
        <v>43398.916666666664</v>
      </c>
      <c r="F7157" s="18">
        <v>2.2953984260558999</v>
      </c>
    </row>
    <row r="7158" spans="2:6" x14ac:dyDescent="0.6">
      <c r="B7158" s="6">
        <v>43033.958333333336</v>
      </c>
      <c r="C7158" s="18">
        <v>802.0380174016932</v>
      </c>
      <c r="E7158" s="6">
        <v>43398.958333333336</v>
      </c>
      <c r="F7158" s="18">
        <v>293.18673441463022</v>
      </c>
    </row>
    <row r="7159" spans="2:6" x14ac:dyDescent="0.6">
      <c r="B7159" s="6">
        <v>43034</v>
      </c>
      <c r="C7159" s="18">
        <v>1254.0568057012529</v>
      </c>
      <c r="E7159" s="6">
        <v>43399</v>
      </c>
      <c r="F7159" s="18">
        <v>288.27816104465001</v>
      </c>
    </row>
    <row r="7160" spans="2:6" x14ac:dyDescent="0.6">
      <c r="B7160" s="6">
        <v>43034.041666666664</v>
      </c>
      <c r="C7160" s="18">
        <v>760.66572233941747</v>
      </c>
      <c r="E7160" s="6">
        <v>43399.041666666664</v>
      </c>
      <c r="F7160" s="18">
        <v>516.94732578277501</v>
      </c>
    </row>
    <row r="7161" spans="2:6" x14ac:dyDescent="0.6">
      <c r="B7161" s="6">
        <v>43034.083333333336</v>
      </c>
      <c r="C7161" s="18">
        <v>741.20445167117555</v>
      </c>
      <c r="E7161" s="6">
        <v>43399.083333333336</v>
      </c>
      <c r="F7161" s="18">
        <v>293.48779098510653</v>
      </c>
    </row>
    <row r="7162" spans="2:6" x14ac:dyDescent="0.6">
      <c r="B7162" s="6">
        <v>43034.125</v>
      </c>
      <c r="C7162" s="18">
        <v>842.31229407840101</v>
      </c>
      <c r="E7162" s="6">
        <v>43399.125</v>
      </c>
      <c r="F7162" s="18">
        <v>434.82364398055495</v>
      </c>
    </row>
    <row r="7163" spans="2:6" x14ac:dyDescent="0.6">
      <c r="B7163" s="6">
        <v>43034.166666666664</v>
      </c>
      <c r="C7163" s="18">
        <v>854.65356490664783</v>
      </c>
      <c r="E7163" s="6">
        <v>43399.166666666664</v>
      </c>
      <c r="F7163" s="18">
        <v>141.78835255251894</v>
      </c>
    </row>
    <row r="7164" spans="2:6" x14ac:dyDescent="0.6">
      <c r="B7164" s="6">
        <v>43034.208333333336</v>
      </c>
      <c r="C7164" s="18">
        <v>808.33087524202051</v>
      </c>
      <c r="E7164" s="6">
        <v>43399.208333333336</v>
      </c>
      <c r="F7164" s="18">
        <v>2.3331125186549202</v>
      </c>
    </row>
    <row r="7165" spans="2:6" x14ac:dyDescent="0.6">
      <c r="B7165" s="6">
        <v>43034.25</v>
      </c>
      <c r="C7165" s="18">
        <v>504.34614341523832</v>
      </c>
      <c r="E7165" s="6">
        <v>43399.25</v>
      </c>
      <c r="F7165" s="18">
        <v>2.2828454971313401</v>
      </c>
    </row>
    <row r="7166" spans="2:6" x14ac:dyDescent="0.6">
      <c r="B7166" s="6">
        <v>43034.291666666664</v>
      </c>
      <c r="C7166" s="18">
        <v>502.47207971784707</v>
      </c>
      <c r="E7166" s="6">
        <v>43399.291666666664</v>
      </c>
      <c r="F7166" s="18">
        <v>2.27084808349609</v>
      </c>
    </row>
    <row r="7167" spans="2:6" x14ac:dyDescent="0.6">
      <c r="B7167" s="6">
        <v>43034.333333333336</v>
      </c>
      <c r="C7167" s="18">
        <v>389.79417502085363</v>
      </c>
      <c r="E7167" s="6">
        <v>43399.333333333336</v>
      </c>
      <c r="F7167" s="18">
        <v>359.4534046975765</v>
      </c>
    </row>
    <row r="7168" spans="2:6" x14ac:dyDescent="0.6">
      <c r="B7168" s="6">
        <v>43034.375</v>
      </c>
      <c r="C7168" s="18">
        <v>388.94285107453652</v>
      </c>
      <c r="E7168" s="6">
        <v>43399.375</v>
      </c>
      <c r="F7168" s="18">
        <v>385.86006427394005</v>
      </c>
    </row>
    <row r="7169" spans="2:6" x14ac:dyDescent="0.6">
      <c r="B7169" s="6">
        <v>43034.416666666664</v>
      </c>
      <c r="C7169" s="18">
        <v>388.38234410444869</v>
      </c>
      <c r="E7169" s="6">
        <v>43399.416666666664</v>
      </c>
      <c r="F7169" s="18">
        <v>16.33933692230115</v>
      </c>
    </row>
    <row r="7170" spans="2:6" x14ac:dyDescent="0.6">
      <c r="B7170" s="6">
        <v>43034.458333333336</v>
      </c>
      <c r="C7170" s="18">
        <v>389.75041517946386</v>
      </c>
      <c r="E7170" s="6">
        <v>43399.458333333336</v>
      </c>
      <c r="F7170" s="18">
        <v>373.61099928537914</v>
      </c>
    </row>
    <row r="7171" spans="2:6" x14ac:dyDescent="0.6">
      <c r="B7171" s="6">
        <v>43034.5</v>
      </c>
      <c r="C7171" s="18">
        <v>389.35562872939602</v>
      </c>
      <c r="E7171" s="6">
        <v>43399.5</v>
      </c>
      <c r="F7171" s="18">
        <v>373.18184118337052</v>
      </c>
    </row>
    <row r="7172" spans="2:6" x14ac:dyDescent="0.6">
      <c r="B7172" s="6">
        <v>43034.541666666664</v>
      </c>
      <c r="C7172" s="18">
        <v>523.32386119206592</v>
      </c>
      <c r="E7172" s="6">
        <v>43399.541666666664</v>
      </c>
      <c r="F7172" s="18">
        <v>367.56118406189785</v>
      </c>
    </row>
    <row r="7173" spans="2:6" x14ac:dyDescent="0.6">
      <c r="B7173" s="6">
        <v>43034.583333333336</v>
      </c>
      <c r="C7173" s="18">
        <v>521.03507465203506</v>
      </c>
      <c r="E7173" s="6">
        <v>43399.583333333336</v>
      </c>
      <c r="F7173" s="18">
        <v>2.2995085716247501</v>
      </c>
    </row>
    <row r="7174" spans="2:6" x14ac:dyDescent="0.6">
      <c r="B7174" s="6">
        <v>43034.625</v>
      </c>
      <c r="C7174" s="18">
        <v>382.32441309610959</v>
      </c>
      <c r="E7174" s="6">
        <v>43399.625</v>
      </c>
      <c r="F7174" s="18">
        <v>289.37349912948082</v>
      </c>
    </row>
    <row r="7175" spans="2:6" x14ac:dyDescent="0.6">
      <c r="B7175" s="6">
        <v>43034.666666666664</v>
      </c>
      <c r="C7175" s="18">
        <v>660.80256523715047</v>
      </c>
      <c r="E7175" s="6">
        <v>43399.666666666664</v>
      </c>
      <c r="F7175" s="18">
        <v>294.4019965660566</v>
      </c>
    </row>
    <row r="7176" spans="2:6" x14ac:dyDescent="0.6">
      <c r="B7176" s="6">
        <v>43034.708333333336</v>
      </c>
      <c r="C7176" s="18">
        <v>389.53762759950399</v>
      </c>
      <c r="E7176" s="6">
        <v>43399.708333333336</v>
      </c>
      <c r="F7176" s="18">
        <v>290.16560887482342</v>
      </c>
    </row>
    <row r="7177" spans="2:6" x14ac:dyDescent="0.6">
      <c r="B7177" s="6">
        <v>43034.75</v>
      </c>
      <c r="C7177" s="18">
        <v>387.21768788867496</v>
      </c>
      <c r="E7177" s="6">
        <v>43399.75</v>
      </c>
      <c r="F7177" s="18">
        <v>522.89217096116738</v>
      </c>
    </row>
    <row r="7178" spans="2:6" x14ac:dyDescent="0.6">
      <c r="B7178" s="6">
        <v>43034.791666666664</v>
      </c>
      <c r="C7178" s="18">
        <v>389.30962328380974</v>
      </c>
      <c r="E7178" s="6">
        <v>43399.791666666664</v>
      </c>
      <c r="F7178" s="18">
        <v>823.77477558347687</v>
      </c>
    </row>
    <row r="7179" spans="2:6" x14ac:dyDescent="0.6">
      <c r="B7179" s="6">
        <v>43034.833333333336</v>
      </c>
      <c r="C7179" s="18">
        <v>389.48157491366038</v>
      </c>
      <c r="E7179" s="6">
        <v>43399.833333333336</v>
      </c>
      <c r="F7179" s="18">
        <v>535.55794135411475</v>
      </c>
    </row>
    <row r="7180" spans="2:6" x14ac:dyDescent="0.6">
      <c r="B7180" s="6">
        <v>43034.875</v>
      </c>
      <c r="C7180" s="18">
        <v>387.60040824519217</v>
      </c>
      <c r="E7180" s="6">
        <v>43399.875</v>
      </c>
      <c r="F7180" s="18">
        <v>2.2995085716247501</v>
      </c>
    </row>
    <row r="7181" spans="2:6" x14ac:dyDescent="0.6">
      <c r="B7181" s="6">
        <v>43034.916666666664</v>
      </c>
      <c r="C7181" s="18">
        <v>388.77974935001737</v>
      </c>
      <c r="E7181" s="6">
        <v>43399.916666666664</v>
      </c>
      <c r="F7181" s="18">
        <v>2.2828454971313401</v>
      </c>
    </row>
    <row r="7182" spans="2:6" x14ac:dyDescent="0.6">
      <c r="B7182" s="6">
        <v>43034.958333333336</v>
      </c>
      <c r="C7182" s="18">
        <v>139.68800638622614</v>
      </c>
      <c r="E7182" s="6">
        <v>43399.958333333336</v>
      </c>
      <c r="F7182" s="18">
        <v>2.2995086113611798</v>
      </c>
    </row>
    <row r="7183" spans="2:6" x14ac:dyDescent="0.6">
      <c r="B7183" s="6">
        <v>43035</v>
      </c>
      <c r="C7183" s="18">
        <v>116.76550504128039</v>
      </c>
      <c r="E7183" s="6">
        <v>43400</v>
      </c>
      <c r="F7183" s="18">
        <v>2.2722366730372099</v>
      </c>
    </row>
    <row r="7184" spans="2:6" x14ac:dyDescent="0.6">
      <c r="B7184" s="6">
        <v>43035.041666666664</v>
      </c>
      <c r="C7184" s="18">
        <v>117.81452452527149</v>
      </c>
      <c r="E7184" s="6">
        <v>43400.041666666664</v>
      </c>
      <c r="F7184" s="18">
        <v>145.8873578198745</v>
      </c>
    </row>
    <row r="7185" spans="2:6" x14ac:dyDescent="0.6">
      <c r="B7185" s="6">
        <v>43035.083333333336</v>
      </c>
      <c r="C7185" s="18">
        <v>116.805510990619</v>
      </c>
      <c r="E7185" s="6">
        <v>43400.083333333336</v>
      </c>
      <c r="F7185" s="18">
        <v>426.4155523416714</v>
      </c>
    </row>
    <row r="7186" spans="2:6" x14ac:dyDescent="0.6">
      <c r="B7186" s="6">
        <v>43035.125</v>
      </c>
      <c r="C7186" s="18">
        <v>116.44878446141861</v>
      </c>
      <c r="E7186" s="6">
        <v>43400.125</v>
      </c>
      <c r="F7186" s="18">
        <v>2.3161716858545902</v>
      </c>
    </row>
    <row r="7187" spans="2:6" x14ac:dyDescent="0.6">
      <c r="B7187" s="6">
        <v>43035.166666666664</v>
      </c>
      <c r="C7187" s="18">
        <v>116.72279473516592</v>
      </c>
      <c r="E7187" s="6">
        <v>43400.166666666664</v>
      </c>
      <c r="F7187" s="18">
        <v>2.3598290451367698</v>
      </c>
    </row>
    <row r="7188" spans="2:6" x14ac:dyDescent="0.6">
      <c r="B7188" s="6">
        <v>43035.208333333336</v>
      </c>
      <c r="C7188" s="18">
        <v>116.57945521619499</v>
      </c>
      <c r="E7188" s="6">
        <v>43400.208333333336</v>
      </c>
      <c r="F7188" s="18">
        <v>2.3724930119514398</v>
      </c>
    </row>
    <row r="7189" spans="2:6" x14ac:dyDescent="0.6">
      <c r="B7189" s="6">
        <v>43035.25</v>
      </c>
      <c r="C7189" s="18">
        <v>116.58323256969356</v>
      </c>
      <c r="E7189" s="6">
        <v>43400.25</v>
      </c>
      <c r="F7189" s="18">
        <v>2.3664387471146</v>
      </c>
    </row>
    <row r="7190" spans="2:6" x14ac:dyDescent="0.6">
      <c r="B7190" s="6">
        <v>43035.291666666664</v>
      </c>
      <c r="C7190" s="18">
        <v>494.1169039593787</v>
      </c>
      <c r="E7190" s="6">
        <v>43400.291666666664</v>
      </c>
      <c r="F7190" s="18">
        <v>2.34949791431427</v>
      </c>
    </row>
    <row r="7191" spans="2:6" x14ac:dyDescent="0.6">
      <c r="B7191" s="6">
        <v>43035.333333333336</v>
      </c>
      <c r="C7191" s="18">
        <v>389.10412982728695</v>
      </c>
      <c r="E7191" s="6">
        <v>43400.333333333336</v>
      </c>
      <c r="F7191" s="18">
        <v>2.3428882123364301</v>
      </c>
    </row>
    <row r="7192" spans="2:6" x14ac:dyDescent="0.6">
      <c r="B7192" s="6">
        <v>43035.375</v>
      </c>
      <c r="C7192" s="18">
        <v>389.36435059017532</v>
      </c>
      <c r="E7192" s="6">
        <v>43400.375</v>
      </c>
      <c r="F7192" s="18">
        <v>2.3227813878324199</v>
      </c>
    </row>
    <row r="7193" spans="2:6" x14ac:dyDescent="0.6">
      <c r="B7193" s="6">
        <v>43035.416666666664</v>
      </c>
      <c r="C7193" s="18">
        <v>389.29204750113928</v>
      </c>
      <c r="E7193" s="6">
        <v>43400.416666666664</v>
      </c>
      <c r="F7193" s="18">
        <v>2.3092843057049599</v>
      </c>
    </row>
    <row r="7194" spans="2:6" x14ac:dyDescent="0.6">
      <c r="B7194" s="6">
        <v>43035.458333333336</v>
      </c>
      <c r="C7194" s="18">
        <v>389.16814485496883</v>
      </c>
      <c r="E7194" s="6">
        <v>43400.458333333336</v>
      </c>
      <c r="F7194" s="18">
        <v>2.3493868268860698</v>
      </c>
    </row>
    <row r="7195" spans="2:6" x14ac:dyDescent="0.6">
      <c r="B7195" s="6">
        <v>43035.5</v>
      </c>
      <c r="C7195" s="18">
        <v>389.18880437215154</v>
      </c>
      <c r="E7195" s="6">
        <v>43400.5</v>
      </c>
      <c r="F7195" s="18">
        <v>2.3327792563703298</v>
      </c>
    </row>
    <row r="7196" spans="2:6" x14ac:dyDescent="0.6">
      <c r="B7196" s="6">
        <v>43035.541666666664</v>
      </c>
      <c r="C7196" s="18">
        <v>390.30702871958374</v>
      </c>
      <c r="E7196" s="6">
        <v>43400.541666666664</v>
      </c>
      <c r="F7196" s="18">
        <v>275.5416091145409</v>
      </c>
    </row>
    <row r="7197" spans="2:6" x14ac:dyDescent="0.6">
      <c r="B7197" s="6">
        <v>43035.583333333336</v>
      </c>
      <c r="C7197" s="18">
        <v>390.69953012466431</v>
      </c>
      <c r="E7197" s="6">
        <v>43400.583333333336</v>
      </c>
      <c r="F7197" s="18">
        <v>2.3327792563703298</v>
      </c>
    </row>
    <row r="7198" spans="2:6" x14ac:dyDescent="0.6">
      <c r="B7198" s="6">
        <v>43035.625</v>
      </c>
      <c r="C7198" s="18">
        <v>390.5535305044383</v>
      </c>
      <c r="E7198" s="6">
        <v>43400.625</v>
      </c>
      <c r="F7198" s="18">
        <v>2.3069514513015701</v>
      </c>
    </row>
    <row r="7199" spans="2:6" x14ac:dyDescent="0.6">
      <c r="B7199" s="6">
        <v>43035.666666666664</v>
      </c>
      <c r="C7199" s="18">
        <v>388.2444745021391</v>
      </c>
      <c r="E7199" s="6">
        <v>43400.666666666664</v>
      </c>
      <c r="F7199" s="18">
        <v>2.25873958269755</v>
      </c>
    </row>
    <row r="7200" spans="2:6" x14ac:dyDescent="0.6">
      <c r="B7200" s="6">
        <v>43035.708333333336</v>
      </c>
      <c r="C7200" s="18">
        <v>388.92730556699911</v>
      </c>
      <c r="E7200" s="6">
        <v>43400.708333333336</v>
      </c>
      <c r="F7200" s="18">
        <v>0</v>
      </c>
    </row>
    <row r="7201" spans="2:6" x14ac:dyDescent="0.6">
      <c r="B7201" s="6">
        <v>43035.75</v>
      </c>
      <c r="C7201" s="18">
        <v>389.23709304756562</v>
      </c>
      <c r="E7201" s="6">
        <v>43400.75</v>
      </c>
      <c r="F7201" s="18">
        <v>357.8871896198051</v>
      </c>
    </row>
    <row r="7202" spans="2:6" x14ac:dyDescent="0.6">
      <c r="B7202" s="6">
        <v>43035.791666666664</v>
      </c>
      <c r="C7202" s="18">
        <v>389.13274812486355</v>
      </c>
      <c r="E7202" s="6">
        <v>43400.791666666664</v>
      </c>
      <c r="F7202" s="18">
        <v>375.90068579991595</v>
      </c>
    </row>
    <row r="7203" spans="2:6" x14ac:dyDescent="0.6">
      <c r="B7203" s="6">
        <v>43035.833333333336</v>
      </c>
      <c r="C7203" s="18">
        <v>377.85658065954817</v>
      </c>
      <c r="E7203" s="6">
        <v>43400.833333333336</v>
      </c>
      <c r="F7203" s="18">
        <v>375.41835593859338</v>
      </c>
    </row>
    <row r="7204" spans="2:6" x14ac:dyDescent="0.6">
      <c r="B7204" s="6">
        <v>43035.875</v>
      </c>
      <c r="C7204" s="18">
        <v>2.2495193481445299</v>
      </c>
      <c r="E7204" s="6">
        <v>43400.875</v>
      </c>
      <c r="F7204" s="18">
        <v>373.384227294921</v>
      </c>
    </row>
    <row r="7205" spans="2:6" x14ac:dyDescent="0.6">
      <c r="B7205" s="6">
        <v>43035.916666666664</v>
      </c>
      <c r="C7205" s="18">
        <v>362.28570535474296</v>
      </c>
      <c r="E7205" s="6">
        <v>43400.916666666664</v>
      </c>
      <c r="F7205" s="18">
        <v>374.88518193350893</v>
      </c>
    </row>
    <row r="7206" spans="2:6" x14ac:dyDescent="0.6">
      <c r="B7206" s="6">
        <v>43035.958333333336</v>
      </c>
      <c r="C7206" s="18">
        <v>2.1782568821642099</v>
      </c>
      <c r="E7206" s="6">
        <v>43400.958333333336</v>
      </c>
      <c r="F7206" s="18">
        <v>547.6735698482712</v>
      </c>
    </row>
    <row r="7207" spans="2:6" x14ac:dyDescent="0.6">
      <c r="B7207" s="6">
        <v>43036</v>
      </c>
      <c r="C7207" s="18">
        <v>357.05280302630501</v>
      </c>
      <c r="E7207" s="6">
        <v>43401</v>
      </c>
      <c r="F7207" s="18">
        <v>371.95290199067773</v>
      </c>
    </row>
    <row r="7208" spans="2:6" x14ac:dyDescent="0.6">
      <c r="B7208" s="6">
        <v>43036.041666666664</v>
      </c>
      <c r="C7208" s="18">
        <v>2.2208033164342198</v>
      </c>
      <c r="E7208" s="6">
        <v>43401.041666666664</v>
      </c>
      <c r="F7208" s="18">
        <v>372.5752360290947</v>
      </c>
    </row>
    <row r="7209" spans="2:6" x14ac:dyDescent="0.6">
      <c r="B7209" s="6">
        <v>43036.083333333336</v>
      </c>
      <c r="C7209" s="18">
        <v>137.96930084440413</v>
      </c>
      <c r="E7209" s="6">
        <v>43401.083333333336</v>
      </c>
      <c r="F7209" s="18">
        <v>372.88772839811094</v>
      </c>
    </row>
    <row r="7210" spans="2:6" x14ac:dyDescent="0.6">
      <c r="B7210" s="6">
        <v>43036.125</v>
      </c>
      <c r="C7210" s="18">
        <v>2.22796843846639</v>
      </c>
      <c r="E7210" s="6">
        <v>43401.125</v>
      </c>
      <c r="F7210" s="18">
        <v>372.47144888387749</v>
      </c>
    </row>
    <row r="7211" spans="2:6" x14ac:dyDescent="0.6">
      <c r="B7211" s="6">
        <v>43036.166666666664</v>
      </c>
      <c r="C7211" s="18">
        <v>141.35952204598283</v>
      </c>
      <c r="E7211" s="6">
        <v>43401.166666666664</v>
      </c>
      <c r="F7211" s="18">
        <v>717.13152236858878</v>
      </c>
    </row>
    <row r="7212" spans="2:6" x14ac:dyDescent="0.6">
      <c r="B7212" s="6">
        <v>43036.208333333336</v>
      </c>
      <c r="C7212" s="18">
        <v>137.25513185501001</v>
      </c>
      <c r="E7212" s="6">
        <v>43401.208333333336</v>
      </c>
      <c r="F7212" s="18">
        <v>718.35026619950838</v>
      </c>
    </row>
    <row r="7213" spans="2:6" x14ac:dyDescent="0.6">
      <c r="B7213" s="6">
        <v>43036.25</v>
      </c>
      <c r="C7213" s="18">
        <v>2.2546849012374799</v>
      </c>
      <c r="E7213" s="6">
        <v>43401.25</v>
      </c>
      <c r="F7213" s="18">
        <v>716.82858136878963</v>
      </c>
    </row>
    <row r="7214" spans="2:6" x14ac:dyDescent="0.6">
      <c r="B7214" s="6">
        <v>43036.291666666664</v>
      </c>
      <c r="C7214" s="18">
        <v>143.93681543350195</v>
      </c>
      <c r="E7214" s="6">
        <v>43401.291666666664</v>
      </c>
      <c r="F7214" s="18">
        <v>371.86567496710262</v>
      </c>
    </row>
    <row r="7215" spans="2:6" x14ac:dyDescent="0.6">
      <c r="B7215" s="6">
        <v>43036.333333333336</v>
      </c>
      <c r="C7215" s="18">
        <v>256.13949007669953</v>
      </c>
      <c r="E7215" s="6">
        <v>43401.333333333336</v>
      </c>
      <c r="F7215" s="18">
        <v>372.80439198666107</v>
      </c>
    </row>
    <row r="7216" spans="2:6" x14ac:dyDescent="0.6">
      <c r="B7216" s="6">
        <v>43036.375</v>
      </c>
      <c r="C7216" s="18">
        <v>251.48841907289193</v>
      </c>
      <c r="E7216" s="6">
        <v>43401.375</v>
      </c>
      <c r="F7216" s="18">
        <v>688.35367843203915</v>
      </c>
    </row>
    <row r="7217" spans="2:6" x14ac:dyDescent="0.6">
      <c r="B7217" s="6">
        <v>43036.416666666664</v>
      </c>
      <c r="C7217" s="18">
        <v>114.98099859687933</v>
      </c>
      <c r="E7217" s="6">
        <v>43401.416666666664</v>
      </c>
      <c r="F7217" s="18">
        <v>690.87321767833419</v>
      </c>
    </row>
    <row r="7218" spans="2:6" x14ac:dyDescent="0.6">
      <c r="B7218" s="6">
        <v>43036.458333333336</v>
      </c>
      <c r="C7218" s="18">
        <v>114.69701594273245</v>
      </c>
      <c r="E7218" s="6">
        <v>43401.458333333336</v>
      </c>
      <c r="F7218" s="18">
        <v>860.56122534195379</v>
      </c>
    </row>
    <row r="7219" spans="2:6" x14ac:dyDescent="0.6">
      <c r="B7219" s="6">
        <v>43036.5</v>
      </c>
      <c r="C7219" s="18">
        <v>2.2495193481445299</v>
      </c>
      <c r="E7219" s="6">
        <v>43401.5</v>
      </c>
      <c r="F7219" s="18">
        <v>679.90033891863186</v>
      </c>
    </row>
    <row r="7220" spans="2:6" x14ac:dyDescent="0.6">
      <c r="B7220" s="6">
        <v>43036.541666666664</v>
      </c>
      <c r="C7220" s="18">
        <v>2.2774022261301599</v>
      </c>
      <c r="E7220" s="6">
        <v>43401.541666666664</v>
      </c>
      <c r="F7220" s="18">
        <v>372.14778540346327</v>
      </c>
    </row>
    <row r="7221" spans="2:6" x14ac:dyDescent="0.6">
      <c r="B7221" s="6">
        <v>43036.583333333336</v>
      </c>
      <c r="C7221" s="18">
        <v>233.85957958539188</v>
      </c>
      <c r="E7221" s="6">
        <v>43401.583333333336</v>
      </c>
      <c r="F7221" s="18">
        <v>367.01984893851773</v>
      </c>
    </row>
    <row r="7222" spans="2:6" x14ac:dyDescent="0.6">
      <c r="B7222" s="6">
        <v>43036.625</v>
      </c>
      <c r="C7222" s="18">
        <v>367.42194843874927</v>
      </c>
      <c r="E7222" s="6">
        <v>43401.625</v>
      </c>
      <c r="F7222" s="18">
        <v>2.3416662506262398</v>
      </c>
    </row>
    <row r="7223" spans="2:6" x14ac:dyDescent="0.6">
      <c r="B7223" s="6">
        <v>43036.666666666664</v>
      </c>
      <c r="C7223" s="18">
        <v>233.23274945139852</v>
      </c>
      <c r="E7223" s="6">
        <v>43401.666666666664</v>
      </c>
      <c r="F7223" s="18">
        <v>521.46878220875942</v>
      </c>
    </row>
    <row r="7224" spans="2:6" x14ac:dyDescent="0.6">
      <c r="B7224" s="6">
        <v>43036.708333333336</v>
      </c>
      <c r="C7224" s="18">
        <v>2.1828669706980302</v>
      </c>
      <c r="E7224" s="6">
        <v>43401.708333333336</v>
      </c>
      <c r="F7224" s="18">
        <v>295.75211375554375</v>
      </c>
    </row>
    <row r="7225" spans="2:6" x14ac:dyDescent="0.6">
      <c r="B7225" s="6">
        <v>43036.75</v>
      </c>
      <c r="C7225" s="18">
        <v>0</v>
      </c>
      <c r="E7225" s="6">
        <v>43401.75</v>
      </c>
      <c r="F7225" s="18">
        <v>295.73250997119396</v>
      </c>
    </row>
    <row r="7226" spans="2:6" x14ac:dyDescent="0.6">
      <c r="B7226" s="6">
        <v>43036.791666666664</v>
      </c>
      <c r="C7226" s="18">
        <v>2.1995300847954198</v>
      </c>
      <c r="E7226" s="6">
        <v>43401.791666666664</v>
      </c>
      <c r="F7226" s="18">
        <v>295.77928027205922</v>
      </c>
    </row>
    <row r="7227" spans="2:6" x14ac:dyDescent="0.6">
      <c r="B7227" s="6">
        <v>43036.833333333336</v>
      </c>
      <c r="C7227" s="18">
        <v>384.32478398640899</v>
      </c>
      <c r="E7227" s="6">
        <v>43401.833333333336</v>
      </c>
      <c r="F7227" s="18">
        <v>663.54250610086558</v>
      </c>
    </row>
    <row r="7228" spans="2:6" x14ac:dyDescent="0.6">
      <c r="B7228" s="6">
        <v>43036.875</v>
      </c>
      <c r="C7228" s="18">
        <v>2.1768682893117202</v>
      </c>
      <c r="E7228" s="6">
        <v>43401.875</v>
      </c>
      <c r="F7228" s="18">
        <v>295.81577905747582</v>
      </c>
    </row>
    <row r="7229" spans="2:6" x14ac:dyDescent="0.6">
      <c r="B7229" s="6">
        <v>43036.916666666664</v>
      </c>
      <c r="C7229" s="18">
        <v>136.11393754998778</v>
      </c>
      <c r="E7229" s="6">
        <v>43401.916666666664</v>
      </c>
      <c r="F7229" s="18">
        <v>295.22621976865662</v>
      </c>
    </row>
    <row r="7230" spans="2:6" x14ac:dyDescent="0.6">
      <c r="B7230" s="6">
        <v>43036.958333333336</v>
      </c>
      <c r="C7230" s="18">
        <v>142.52653857760899</v>
      </c>
      <c r="E7230" s="6">
        <v>43401.958333333336</v>
      </c>
      <c r="F7230" s="18">
        <v>290.23899863084159</v>
      </c>
    </row>
    <row r="7231" spans="2:6" x14ac:dyDescent="0.6">
      <c r="B7231" s="6">
        <v>43037</v>
      </c>
      <c r="C7231" s="18">
        <v>425.97356073167498</v>
      </c>
      <c r="E7231" s="6">
        <v>43402</v>
      </c>
      <c r="F7231" s="18">
        <v>295.55877352078744</v>
      </c>
    </row>
    <row r="7232" spans="2:6" x14ac:dyDescent="0.6">
      <c r="B7232" s="6">
        <v>43037.041666666664</v>
      </c>
      <c r="C7232" s="18">
        <v>437.36034877578265</v>
      </c>
      <c r="E7232" s="6">
        <v>43402.041666666664</v>
      </c>
      <c r="F7232" s="18">
        <v>2.2995086113611798</v>
      </c>
    </row>
    <row r="7233" spans="2:6" x14ac:dyDescent="0.6">
      <c r="B7233" s="6">
        <v>43037.083333333336</v>
      </c>
      <c r="C7233" s="18">
        <v>433.23284373813101</v>
      </c>
      <c r="E7233" s="6">
        <v>43402.083333333336</v>
      </c>
      <c r="F7233" s="18">
        <v>2.3567741408612899</v>
      </c>
    </row>
    <row r="7234" spans="2:6" x14ac:dyDescent="0.6">
      <c r="B7234" s="6">
        <v>43037.125</v>
      </c>
      <c r="C7234" s="18">
        <v>425.43930483500003</v>
      </c>
      <c r="E7234" s="6">
        <v>43402.125</v>
      </c>
      <c r="F7234" s="18">
        <v>2.34949791431427</v>
      </c>
    </row>
    <row r="7235" spans="2:6" x14ac:dyDescent="0.6">
      <c r="B7235" s="6">
        <v>43037.166666666664</v>
      </c>
      <c r="C7235" s="18">
        <v>147.52627232286645</v>
      </c>
      <c r="E7235" s="6">
        <v>43402.166666666664</v>
      </c>
      <c r="F7235" s="18">
        <v>141.90880000220309</v>
      </c>
    </row>
    <row r="7236" spans="2:6" x14ac:dyDescent="0.6">
      <c r="B7236" s="6">
        <v>43037.208333333336</v>
      </c>
      <c r="C7236" s="18">
        <v>146.78702786087987</v>
      </c>
      <c r="E7236" s="6">
        <v>43402.208333333336</v>
      </c>
      <c r="F7236" s="18">
        <v>145.95648669401726</v>
      </c>
    </row>
    <row r="7237" spans="2:6" x14ac:dyDescent="0.6">
      <c r="B7237" s="6">
        <v>43037.25</v>
      </c>
      <c r="C7237" s="18">
        <v>147.52235269864377</v>
      </c>
      <c r="E7237" s="6">
        <v>43402.25</v>
      </c>
      <c r="F7237" s="18">
        <v>417.64798495756105</v>
      </c>
    </row>
    <row r="7238" spans="2:6" x14ac:dyDescent="0.6">
      <c r="B7238" s="6">
        <v>43037.291666666664</v>
      </c>
      <c r="C7238" s="18">
        <v>147.50381213585518</v>
      </c>
      <c r="E7238" s="6">
        <v>43402.291666666664</v>
      </c>
      <c r="F7238" s="18">
        <v>429.2910108056326</v>
      </c>
    </row>
    <row r="7239" spans="2:6" x14ac:dyDescent="0.6">
      <c r="B7239" s="6">
        <v>43037.333333333336</v>
      </c>
      <c r="C7239" s="18">
        <v>440.66136121074203</v>
      </c>
      <c r="E7239" s="6">
        <v>43402.333333333336</v>
      </c>
      <c r="F7239" s="18">
        <v>431.10596144093279</v>
      </c>
    </row>
    <row r="7240" spans="2:6" x14ac:dyDescent="0.6">
      <c r="B7240" s="6">
        <v>43037.375</v>
      </c>
      <c r="C7240" s="18">
        <v>439.3658830240031</v>
      </c>
      <c r="E7240" s="6">
        <v>43402.375</v>
      </c>
      <c r="F7240" s="18">
        <v>145.67810211287579</v>
      </c>
    </row>
    <row r="7241" spans="2:6" x14ac:dyDescent="0.6">
      <c r="B7241" s="6">
        <v>43037.416666666664</v>
      </c>
      <c r="C7241" s="18">
        <v>439.70223739941775</v>
      </c>
      <c r="E7241" s="6">
        <v>43402.416666666664</v>
      </c>
      <c r="F7241" s="18">
        <v>135.66793204175022</v>
      </c>
    </row>
    <row r="7242" spans="2:6" x14ac:dyDescent="0.6">
      <c r="B7242" s="6">
        <v>43037.458333333336</v>
      </c>
      <c r="C7242" s="18">
        <v>438.53211073398444</v>
      </c>
      <c r="E7242" s="6">
        <v>43402.458333333336</v>
      </c>
      <c r="F7242" s="18">
        <v>368.46582955492858</v>
      </c>
    </row>
    <row r="7243" spans="2:6" x14ac:dyDescent="0.6">
      <c r="B7243" s="6">
        <v>43037.5</v>
      </c>
      <c r="C7243" s="18">
        <v>438.88958542717756</v>
      </c>
      <c r="E7243" s="6">
        <v>43402.5</v>
      </c>
      <c r="F7243" s="18">
        <v>368.39417312886911</v>
      </c>
    </row>
    <row r="7244" spans="2:6" x14ac:dyDescent="0.6">
      <c r="B7244" s="6">
        <v>43037.541666666664</v>
      </c>
      <c r="C7244" s="18">
        <v>439.87867373360433</v>
      </c>
      <c r="E7244" s="6">
        <v>43402.541666666664</v>
      </c>
      <c r="F7244" s="18">
        <v>367.35007621288258</v>
      </c>
    </row>
    <row r="7245" spans="2:6" x14ac:dyDescent="0.6">
      <c r="B7245" s="6">
        <v>43037.583333333336</v>
      </c>
      <c r="C7245" s="18">
        <v>439.75384211646065</v>
      </c>
      <c r="E7245" s="6">
        <v>43402.583333333336</v>
      </c>
      <c r="F7245" s="18">
        <v>367.60679105864546</v>
      </c>
    </row>
    <row r="7246" spans="2:6" x14ac:dyDescent="0.6">
      <c r="B7246" s="6">
        <v>43037.625</v>
      </c>
      <c r="C7246" s="18">
        <v>437.73506040785003</v>
      </c>
      <c r="E7246" s="6">
        <v>43402.625</v>
      </c>
      <c r="F7246" s="18">
        <v>365.04407147301532</v>
      </c>
    </row>
    <row r="7247" spans="2:6" x14ac:dyDescent="0.6">
      <c r="B7247" s="6">
        <v>43037.666666666664</v>
      </c>
      <c r="C7247" s="18">
        <v>437.47829937868545</v>
      </c>
      <c r="E7247" s="6">
        <v>43402.666666666664</v>
      </c>
      <c r="F7247" s="18">
        <v>367.86617736379253</v>
      </c>
    </row>
    <row r="7248" spans="2:6" x14ac:dyDescent="0.6">
      <c r="B7248" s="6">
        <v>43037.708333333336</v>
      </c>
      <c r="C7248" s="18">
        <v>438.02187202983407</v>
      </c>
      <c r="E7248" s="6">
        <v>43402.708333333336</v>
      </c>
      <c r="F7248" s="18">
        <v>368.2725125095576</v>
      </c>
    </row>
    <row r="7249" spans="2:6" x14ac:dyDescent="0.6">
      <c r="B7249" s="6">
        <v>43037.75</v>
      </c>
      <c r="C7249" s="18">
        <v>437.69572256088111</v>
      </c>
      <c r="E7249" s="6">
        <v>43402.75</v>
      </c>
      <c r="F7249" s="18">
        <v>367.60757049083622</v>
      </c>
    </row>
    <row r="7250" spans="2:6" x14ac:dyDescent="0.6">
      <c r="B7250" s="6">
        <v>43037.791666666664</v>
      </c>
      <c r="C7250" s="18">
        <v>437.71774058500785</v>
      </c>
      <c r="E7250" s="6">
        <v>43402.791666666664</v>
      </c>
      <c r="F7250" s="18">
        <v>368.23244760009959</v>
      </c>
    </row>
    <row r="7251" spans="2:6" x14ac:dyDescent="0.6">
      <c r="B7251" s="6">
        <v>43037.833333333336</v>
      </c>
      <c r="C7251" s="18">
        <v>143.6750264951917</v>
      </c>
      <c r="E7251" s="6">
        <v>43402.833333333336</v>
      </c>
      <c r="F7251" s="18">
        <v>386.01626669168439</v>
      </c>
    </row>
    <row r="7252" spans="2:6" x14ac:dyDescent="0.6">
      <c r="B7252" s="6">
        <v>43037.875</v>
      </c>
      <c r="C7252" s="18">
        <v>297.83130806181111</v>
      </c>
      <c r="E7252" s="6">
        <v>43402.875</v>
      </c>
      <c r="F7252" s="18">
        <v>2.33777823103798</v>
      </c>
    </row>
    <row r="7253" spans="2:6" x14ac:dyDescent="0.6">
      <c r="B7253" s="6">
        <v>43037.916666666664</v>
      </c>
      <c r="C7253" s="18">
        <v>163.91546381420511</v>
      </c>
      <c r="E7253" s="6">
        <v>43402.916666666664</v>
      </c>
      <c r="F7253" s="18">
        <v>2.3658833099736101</v>
      </c>
    </row>
    <row r="7254" spans="2:6" x14ac:dyDescent="0.6">
      <c r="B7254" s="6">
        <v>43037.958333333336</v>
      </c>
      <c r="C7254" s="18">
        <v>274.9136046642717</v>
      </c>
      <c r="E7254" s="6">
        <v>43402.958333333336</v>
      </c>
      <c r="F7254" s="18">
        <v>2.3494423706001699</v>
      </c>
    </row>
    <row r="7255" spans="2:6" x14ac:dyDescent="0.6">
      <c r="B7255" s="6">
        <v>43038</v>
      </c>
      <c r="C7255" s="18">
        <v>163.68862125820553</v>
      </c>
      <c r="E7255" s="6">
        <v>43403</v>
      </c>
      <c r="F7255" s="18">
        <v>374.8823364781008</v>
      </c>
    </row>
    <row r="7256" spans="2:6" x14ac:dyDescent="0.6">
      <c r="B7256" s="6">
        <v>43038.041666666664</v>
      </c>
      <c r="C7256" s="18">
        <v>159.3852596563755</v>
      </c>
      <c r="E7256" s="6">
        <v>43403.041666666664</v>
      </c>
      <c r="F7256" s="18">
        <v>2.3201152895556501</v>
      </c>
    </row>
    <row r="7257" spans="2:6" x14ac:dyDescent="0.6">
      <c r="B7257" s="6">
        <v>43038.083333333336</v>
      </c>
      <c r="C7257" s="18">
        <v>158.85464867485854</v>
      </c>
      <c r="E7257" s="6">
        <v>43403.083333333336</v>
      </c>
      <c r="F7257" s="18">
        <v>2.3161716858545902</v>
      </c>
    </row>
    <row r="7258" spans="2:6" x14ac:dyDescent="0.6">
      <c r="B7258" s="6">
        <v>43038.125</v>
      </c>
      <c r="C7258" s="18">
        <v>158.73436919940835</v>
      </c>
      <c r="E7258" s="6">
        <v>43403.125</v>
      </c>
      <c r="F7258" s="18">
        <v>2.3161716858545902</v>
      </c>
    </row>
    <row r="7259" spans="2:6" x14ac:dyDescent="0.6">
      <c r="B7259" s="6">
        <v>43038.166666666664</v>
      </c>
      <c r="C7259" s="18">
        <v>2.2787352870570201</v>
      </c>
      <c r="E7259" s="6">
        <v>43403.166666666664</v>
      </c>
      <c r="F7259" s="18">
        <v>2.3161716858545902</v>
      </c>
    </row>
    <row r="7260" spans="2:6" x14ac:dyDescent="0.6">
      <c r="B7260" s="6">
        <v>43038.208333333336</v>
      </c>
      <c r="C7260" s="18">
        <v>2.30989526112874</v>
      </c>
      <c r="E7260" s="6">
        <v>43403.208333333336</v>
      </c>
      <c r="F7260" s="18">
        <v>2.3202819610966499</v>
      </c>
    </row>
    <row r="7261" spans="2:6" x14ac:dyDescent="0.6">
      <c r="B7261" s="6">
        <v>43038.25</v>
      </c>
      <c r="C7261" s="18">
        <v>2.2661824226379301</v>
      </c>
      <c r="E7261" s="6">
        <v>43403.25</v>
      </c>
      <c r="F7261" s="18">
        <v>2.3784361893600798</v>
      </c>
    </row>
    <row r="7262" spans="2:6" x14ac:dyDescent="0.6">
      <c r="B7262" s="6">
        <v>43038.291666666664</v>
      </c>
      <c r="C7262" s="18">
        <v>533.13730756123857</v>
      </c>
      <c r="E7262" s="6">
        <v>43403.291666666664</v>
      </c>
      <c r="F7262" s="18">
        <v>374.49772641221631</v>
      </c>
    </row>
    <row r="7263" spans="2:6" x14ac:dyDescent="0.6">
      <c r="B7263" s="6">
        <v>43038.333333333336</v>
      </c>
      <c r="C7263" s="18">
        <v>543.89058404233583</v>
      </c>
      <c r="E7263" s="6">
        <v>43403.333333333336</v>
      </c>
      <c r="F7263" s="18">
        <v>369.45822751018659</v>
      </c>
    </row>
    <row r="7264" spans="2:6" x14ac:dyDescent="0.6">
      <c r="B7264" s="6">
        <v>43038.375</v>
      </c>
      <c r="C7264" s="18">
        <v>549.20288567701846</v>
      </c>
      <c r="E7264" s="6">
        <v>43403.375</v>
      </c>
      <c r="F7264" s="18">
        <v>822.66744219938823</v>
      </c>
    </row>
    <row r="7265" spans="2:6" x14ac:dyDescent="0.6">
      <c r="B7265" s="6">
        <v>43038.416666666664</v>
      </c>
      <c r="C7265" s="18">
        <v>530.38173511452078</v>
      </c>
      <c r="E7265" s="6">
        <v>43403.416666666664</v>
      </c>
      <c r="F7265" s="18">
        <v>822.38049248377388</v>
      </c>
    </row>
    <row r="7266" spans="2:6" x14ac:dyDescent="0.6">
      <c r="B7266" s="6">
        <v>43038.458333333336</v>
      </c>
      <c r="C7266" s="18">
        <v>389.3552516831291</v>
      </c>
      <c r="E7266" s="6">
        <v>43403.458333333336</v>
      </c>
      <c r="F7266" s="18">
        <v>815.6427890692803</v>
      </c>
    </row>
    <row r="7267" spans="2:6" x14ac:dyDescent="0.6">
      <c r="B7267" s="6">
        <v>43038.5</v>
      </c>
      <c r="C7267" s="18">
        <v>528.37076969994405</v>
      </c>
      <c r="E7267" s="6">
        <v>43403.5</v>
      </c>
      <c r="F7267" s="18">
        <v>365.60050632052901</v>
      </c>
    </row>
    <row r="7268" spans="2:6" x14ac:dyDescent="0.6">
      <c r="B7268" s="6">
        <v>43038.541666666664</v>
      </c>
      <c r="C7268" s="18">
        <v>529.75575663248605</v>
      </c>
      <c r="E7268" s="6">
        <v>43403.541666666664</v>
      </c>
      <c r="F7268" s="18">
        <v>810.73816521538492</v>
      </c>
    </row>
    <row r="7269" spans="2:6" x14ac:dyDescent="0.6">
      <c r="B7269" s="6">
        <v>43038.583333333336</v>
      </c>
      <c r="C7269" s="18">
        <v>506.8191103659733</v>
      </c>
      <c r="E7269" s="6">
        <v>43403.583333333336</v>
      </c>
      <c r="F7269" s="18">
        <v>815.345222947862</v>
      </c>
    </row>
    <row r="7270" spans="2:6" x14ac:dyDescent="0.6">
      <c r="B7270" s="6">
        <v>43038.625</v>
      </c>
      <c r="C7270" s="18">
        <v>133.43841630776686</v>
      </c>
      <c r="E7270" s="6">
        <v>43403.625</v>
      </c>
      <c r="F7270" s="18">
        <v>814.07049618191104</v>
      </c>
    </row>
    <row r="7271" spans="2:6" x14ac:dyDescent="0.6">
      <c r="B7271" s="6">
        <v>43038.666666666664</v>
      </c>
      <c r="C7271" s="18">
        <v>621.956735848319</v>
      </c>
      <c r="E7271" s="6">
        <v>43403.666666666664</v>
      </c>
      <c r="F7271" s="18">
        <v>817.0806249019829</v>
      </c>
    </row>
    <row r="7272" spans="2:6" x14ac:dyDescent="0.6">
      <c r="B7272" s="6">
        <v>43038.708333333336</v>
      </c>
      <c r="C7272" s="18">
        <v>140.97757918132663</v>
      </c>
      <c r="E7272" s="6">
        <v>43403.708333333336</v>
      </c>
      <c r="F7272" s="18">
        <v>821.76844465467593</v>
      </c>
    </row>
    <row r="7273" spans="2:6" x14ac:dyDescent="0.6">
      <c r="B7273" s="6">
        <v>43038.75</v>
      </c>
      <c r="C7273" s="18">
        <v>494.2427455181537</v>
      </c>
      <c r="E7273" s="6">
        <v>43403.75</v>
      </c>
      <c r="F7273" s="18">
        <v>817.47944956183346</v>
      </c>
    </row>
    <row r="7274" spans="2:6" x14ac:dyDescent="0.6">
      <c r="B7274" s="6">
        <v>43038.791666666664</v>
      </c>
      <c r="C7274" s="18">
        <v>134.74319096724128</v>
      </c>
      <c r="E7274" s="6">
        <v>43403.791666666664</v>
      </c>
      <c r="F7274" s="18">
        <v>811.69639075371856</v>
      </c>
    </row>
    <row r="7275" spans="2:6" x14ac:dyDescent="0.6">
      <c r="B7275" s="6">
        <v>43038.833333333336</v>
      </c>
      <c r="C7275" s="18">
        <v>2.1828670104344599</v>
      </c>
      <c r="E7275" s="6">
        <v>43403.833333333336</v>
      </c>
      <c r="F7275" s="18">
        <v>812.28055885897652</v>
      </c>
    </row>
    <row r="7276" spans="2:6" x14ac:dyDescent="0.6">
      <c r="B7276" s="6">
        <v>43038.875</v>
      </c>
      <c r="C7276" s="18">
        <v>367.53492144823048</v>
      </c>
      <c r="E7276" s="6">
        <v>43403.875</v>
      </c>
      <c r="F7276" s="18">
        <v>369.0604535626033</v>
      </c>
    </row>
    <row r="7277" spans="2:6" x14ac:dyDescent="0.6">
      <c r="B7277" s="6">
        <v>43038.916666666664</v>
      </c>
      <c r="C7277" s="18">
        <v>387.68253088871637</v>
      </c>
      <c r="E7277" s="6">
        <v>43403.916666666664</v>
      </c>
      <c r="F7277" s="18">
        <v>366.98256823791348</v>
      </c>
    </row>
    <row r="7278" spans="2:6" x14ac:dyDescent="0.6">
      <c r="B7278" s="6">
        <v>43038.958333333336</v>
      </c>
      <c r="C7278" s="18">
        <v>2.1995300849278698</v>
      </c>
      <c r="E7278" s="6">
        <v>43403.958333333336</v>
      </c>
      <c r="F7278" s="18">
        <v>368.84939756962933</v>
      </c>
    </row>
    <row r="7279" spans="2:6" x14ac:dyDescent="0.6">
      <c r="B7279" s="6">
        <v>43039</v>
      </c>
      <c r="C7279" s="18">
        <v>2.2596282800038598</v>
      </c>
      <c r="E7279" s="6">
        <v>43404</v>
      </c>
      <c r="F7279" s="18">
        <v>377.3923389891778</v>
      </c>
    </row>
    <row r="7280" spans="2:6" x14ac:dyDescent="0.6">
      <c r="B7280" s="6">
        <v>43039.041666666664</v>
      </c>
      <c r="C7280" s="18">
        <v>2.2394104162851902</v>
      </c>
      <c r="E7280" s="6">
        <v>43404.041666666664</v>
      </c>
      <c r="F7280" s="18">
        <v>377.56617191314615</v>
      </c>
    </row>
    <row r="7281" spans="2:6" x14ac:dyDescent="0.6">
      <c r="B7281" s="6">
        <v>43039.083333333336</v>
      </c>
      <c r="C7281" s="18">
        <v>114.70929663234244</v>
      </c>
      <c r="E7281" s="6">
        <v>43404.083333333336</v>
      </c>
      <c r="F7281" s="18">
        <v>377.8466184541914</v>
      </c>
    </row>
    <row r="7282" spans="2:6" x14ac:dyDescent="0.6">
      <c r="B7282" s="6">
        <v>43039.125</v>
      </c>
      <c r="C7282" s="18">
        <v>2.2661824226379301</v>
      </c>
      <c r="E7282" s="6">
        <v>43404.125</v>
      </c>
      <c r="F7282" s="18">
        <v>2.3158939672840901</v>
      </c>
    </row>
    <row r="7283" spans="2:6" x14ac:dyDescent="0.6">
      <c r="B7283" s="6">
        <v>43039.166666666664</v>
      </c>
      <c r="C7283" s="18">
        <v>115.01669124444228</v>
      </c>
      <c r="E7283" s="6">
        <v>43404.166666666664</v>
      </c>
      <c r="F7283" s="18">
        <v>2.3161716858545902</v>
      </c>
    </row>
    <row r="7284" spans="2:6" x14ac:dyDescent="0.6">
      <c r="B7284" s="6">
        <v>43039.208333333336</v>
      </c>
      <c r="C7284" s="18">
        <v>114.80984656320634</v>
      </c>
      <c r="E7284" s="6">
        <v>43404.208333333336</v>
      </c>
      <c r="F7284" s="18">
        <v>2.3328348000844299</v>
      </c>
    </row>
    <row r="7285" spans="2:6" x14ac:dyDescent="0.6">
      <c r="B7285" s="6">
        <v>43039.25</v>
      </c>
      <c r="C7285" s="18">
        <v>2.21613757597075</v>
      </c>
      <c r="E7285" s="6">
        <v>43404.25</v>
      </c>
      <c r="F7285" s="18">
        <v>375.94272681872042</v>
      </c>
    </row>
    <row r="7286" spans="2:6" x14ac:dyDescent="0.6">
      <c r="B7286" s="6">
        <v>43039.291666666664</v>
      </c>
      <c r="C7286" s="18">
        <v>611.27558137151743</v>
      </c>
      <c r="E7286" s="6">
        <v>43404.291666666664</v>
      </c>
      <c r="F7286" s="18">
        <v>376.05528056979119</v>
      </c>
    </row>
    <row r="7287" spans="2:6" x14ac:dyDescent="0.6">
      <c r="B7287" s="6">
        <v>43039.333333333336</v>
      </c>
      <c r="C7287" s="18">
        <v>622.29269419881871</v>
      </c>
      <c r="E7287" s="6">
        <v>43404.333333333336</v>
      </c>
      <c r="F7287" s="18">
        <v>656.99195759614213</v>
      </c>
    </row>
    <row r="7288" spans="2:6" x14ac:dyDescent="0.6">
      <c r="B7288" s="6">
        <v>43039.375</v>
      </c>
      <c r="C7288" s="18">
        <v>622.08269749204214</v>
      </c>
      <c r="E7288" s="6">
        <v>43404.375</v>
      </c>
      <c r="F7288" s="18">
        <v>378.20717807703488</v>
      </c>
    </row>
    <row r="7289" spans="2:6" x14ac:dyDescent="0.6">
      <c r="B7289" s="6">
        <v>43039.416666666664</v>
      </c>
      <c r="C7289" s="18">
        <v>622.50703819963542</v>
      </c>
      <c r="E7289" s="6">
        <v>43404.416666666664</v>
      </c>
      <c r="F7289" s="18">
        <v>656.32005071692879</v>
      </c>
    </row>
    <row r="7290" spans="2:6" x14ac:dyDescent="0.6">
      <c r="B7290" s="6">
        <v>43039.458333333336</v>
      </c>
      <c r="C7290" s="18">
        <v>621.52036432107229</v>
      </c>
      <c r="E7290" s="6">
        <v>43404.458333333336</v>
      </c>
      <c r="F7290" s="18">
        <v>396.65044583294093</v>
      </c>
    </row>
    <row r="7291" spans="2:6" x14ac:dyDescent="0.6">
      <c r="B7291" s="6">
        <v>43039.5</v>
      </c>
      <c r="C7291" s="18">
        <v>621.78391536394679</v>
      </c>
      <c r="E7291" s="6">
        <v>43404.5</v>
      </c>
      <c r="F7291" s="18">
        <v>657.336892737281</v>
      </c>
    </row>
    <row r="7292" spans="2:6" x14ac:dyDescent="0.6">
      <c r="B7292" s="6">
        <v>43039.541666666664</v>
      </c>
      <c r="C7292" s="18">
        <v>621.68487363272129</v>
      </c>
      <c r="E7292" s="6">
        <v>43404.541666666664</v>
      </c>
      <c r="F7292" s="18">
        <v>655.0718414539748</v>
      </c>
    </row>
    <row r="7293" spans="2:6" x14ac:dyDescent="0.6">
      <c r="B7293" s="6">
        <v>43039.583333333336</v>
      </c>
      <c r="C7293" s="18">
        <v>614.65084159850994</v>
      </c>
      <c r="E7293" s="6">
        <v>43404.583333333336</v>
      </c>
      <c r="F7293" s="18">
        <v>660.73499839464671</v>
      </c>
    </row>
    <row r="7294" spans="2:6" x14ac:dyDescent="0.6">
      <c r="B7294" s="6">
        <v>43039.625</v>
      </c>
      <c r="C7294" s="18">
        <v>386.44036676168389</v>
      </c>
      <c r="E7294" s="6">
        <v>43404.625</v>
      </c>
      <c r="F7294" s="18">
        <v>39.938305979834539</v>
      </c>
    </row>
    <row r="7295" spans="2:6" x14ac:dyDescent="0.6">
      <c r="B7295" s="6">
        <v>43039.666666666664</v>
      </c>
      <c r="C7295" s="18">
        <v>379.03470013154856</v>
      </c>
      <c r="E7295" s="6">
        <v>43404.666666666664</v>
      </c>
      <c r="F7295" s="18">
        <v>384.96529724597895</v>
      </c>
    </row>
    <row r="7296" spans="2:6" x14ac:dyDescent="0.6">
      <c r="B7296" s="6">
        <v>43039.708333333336</v>
      </c>
      <c r="C7296" s="18">
        <v>722.97518254505201</v>
      </c>
      <c r="E7296" s="6">
        <v>43404.708333333336</v>
      </c>
      <c r="F7296" s="18">
        <v>870.27598984930137</v>
      </c>
    </row>
    <row r="7297" spans="2:6" x14ac:dyDescent="0.6">
      <c r="B7297" s="6">
        <v>43039.75</v>
      </c>
      <c r="C7297" s="18">
        <v>376.74489647759299</v>
      </c>
      <c r="E7297" s="6">
        <v>43404.75</v>
      </c>
      <c r="F7297" s="18">
        <v>1295.8723430244104</v>
      </c>
    </row>
    <row r="7298" spans="2:6" x14ac:dyDescent="0.6">
      <c r="B7298" s="6">
        <v>43039.791666666664</v>
      </c>
      <c r="C7298" s="18">
        <v>549.21015082465203</v>
      </c>
      <c r="E7298" s="6">
        <v>43404.791666666664</v>
      </c>
      <c r="F7298" s="18">
        <v>862.98205640713195</v>
      </c>
    </row>
    <row r="7299" spans="2:6" x14ac:dyDescent="0.6">
      <c r="B7299" s="6">
        <v>43039.833333333336</v>
      </c>
      <c r="C7299" s="18">
        <v>548.585846676296</v>
      </c>
      <c r="E7299" s="6">
        <v>43404.833333333336</v>
      </c>
      <c r="F7299" s="18">
        <v>864.04228816641671</v>
      </c>
    </row>
    <row r="7300" spans="2:6" x14ac:dyDescent="0.6">
      <c r="B7300" s="6">
        <v>43039.875</v>
      </c>
      <c r="C7300" s="18">
        <v>546.35487848069897</v>
      </c>
      <c r="E7300" s="6">
        <v>43404.875</v>
      </c>
      <c r="F7300" s="18">
        <v>1316.0542514751996</v>
      </c>
    </row>
    <row r="7301" spans="2:6" x14ac:dyDescent="0.6">
      <c r="B7301" s="6">
        <v>43039.916666666664</v>
      </c>
      <c r="C7301" s="18">
        <v>546.51896289401498</v>
      </c>
      <c r="E7301" s="6">
        <v>43404.916666666664</v>
      </c>
      <c r="F7301" s="18">
        <v>834.60646530667759</v>
      </c>
    </row>
    <row r="7302" spans="2:6" x14ac:dyDescent="0.6">
      <c r="B7302" s="6">
        <v>43039.958333333336</v>
      </c>
      <c r="C7302" s="18">
        <v>345.71604921976598</v>
      </c>
      <c r="E7302" s="6">
        <v>43404.958333333336</v>
      </c>
      <c r="F7302" s="18">
        <v>1112.7021492073245</v>
      </c>
    </row>
    <row r="7303" spans="2:6" x14ac:dyDescent="0.6">
      <c r="B7303" s="6">
        <v>43040</v>
      </c>
      <c r="C7303" s="18">
        <v>484.13657198852741</v>
      </c>
      <c r="E7303" s="6">
        <v>43405</v>
      </c>
      <c r="F7303" s="18">
        <v>1256.899019562931</v>
      </c>
    </row>
    <row r="7304" spans="2:6" x14ac:dyDescent="0.6">
      <c r="B7304" s="6">
        <v>43040.041666666664</v>
      </c>
      <c r="C7304" s="18">
        <v>604.14675717459522</v>
      </c>
      <c r="E7304" s="6">
        <v>43405.041666666664</v>
      </c>
      <c r="F7304" s="18">
        <v>1148.1347282992451</v>
      </c>
    </row>
    <row r="7305" spans="2:6" x14ac:dyDescent="0.6">
      <c r="B7305" s="6">
        <v>43040.083333333336</v>
      </c>
      <c r="C7305" s="18">
        <v>610.44271813220291</v>
      </c>
      <c r="E7305" s="6">
        <v>43405.083333333336</v>
      </c>
      <c r="F7305" s="18">
        <v>856.75236142211224</v>
      </c>
    </row>
    <row r="7306" spans="2:6" x14ac:dyDescent="0.6">
      <c r="B7306" s="6">
        <v>43040.125</v>
      </c>
      <c r="C7306" s="18">
        <v>608.34941232681115</v>
      </c>
      <c r="E7306" s="6">
        <v>43405.125</v>
      </c>
      <c r="F7306" s="18">
        <v>999.4525338681517</v>
      </c>
    </row>
    <row r="7307" spans="2:6" x14ac:dyDescent="0.6">
      <c r="B7307" s="6">
        <v>43040.166666666664</v>
      </c>
      <c r="C7307" s="18">
        <v>895.31255176014088</v>
      </c>
      <c r="E7307" s="6">
        <v>43405.166666666664</v>
      </c>
      <c r="F7307" s="18">
        <v>1009.5583220328203</v>
      </c>
    </row>
    <row r="7308" spans="2:6" x14ac:dyDescent="0.6">
      <c r="B7308" s="6">
        <v>43040.208333333336</v>
      </c>
      <c r="C7308" s="18">
        <v>763.31587775336175</v>
      </c>
      <c r="E7308" s="6">
        <v>43405.208333333336</v>
      </c>
      <c r="F7308" s="18">
        <v>1012.8070404820947</v>
      </c>
    </row>
    <row r="7309" spans="2:6" x14ac:dyDescent="0.6">
      <c r="B7309" s="6">
        <v>43040.25</v>
      </c>
      <c r="C7309" s="18">
        <v>768.3020401832764</v>
      </c>
      <c r="E7309" s="6">
        <v>43405.25</v>
      </c>
      <c r="F7309" s="18">
        <v>1021.2912598360879</v>
      </c>
    </row>
    <row r="7310" spans="2:6" x14ac:dyDescent="0.6">
      <c r="B7310" s="6">
        <v>43040.291666666664</v>
      </c>
      <c r="C7310" s="18">
        <v>768.77546983745242</v>
      </c>
      <c r="E7310" s="6">
        <v>43405.291666666664</v>
      </c>
      <c r="F7310" s="18">
        <v>992.7891185331315</v>
      </c>
    </row>
    <row r="7311" spans="2:6" x14ac:dyDescent="0.6">
      <c r="B7311" s="6">
        <v>43040.333333333336</v>
      </c>
      <c r="C7311" s="18">
        <v>871.05514743804702</v>
      </c>
      <c r="E7311" s="6">
        <v>43405.333333333336</v>
      </c>
      <c r="F7311" s="18">
        <v>1361.9805068017329</v>
      </c>
    </row>
    <row r="7312" spans="2:6" x14ac:dyDescent="0.6">
      <c r="B7312" s="6">
        <v>43040.375</v>
      </c>
      <c r="C7312" s="18">
        <v>970.92933438075784</v>
      </c>
      <c r="E7312" s="6">
        <v>43405.375</v>
      </c>
      <c r="F7312" s="18">
        <v>1230.0020609067506</v>
      </c>
    </row>
    <row r="7313" spans="2:6" x14ac:dyDescent="0.6">
      <c r="B7313" s="6">
        <v>43040.416666666664</v>
      </c>
      <c r="C7313" s="18">
        <v>956.19701041539315</v>
      </c>
      <c r="E7313" s="6">
        <v>43405.416666666664</v>
      </c>
      <c r="F7313" s="18">
        <v>1219.7961471361562</v>
      </c>
    </row>
    <row r="7314" spans="2:6" x14ac:dyDescent="0.6">
      <c r="B7314" s="6">
        <v>43040.458333333336</v>
      </c>
      <c r="C7314" s="18">
        <v>1237.2893585273935</v>
      </c>
      <c r="E7314" s="6">
        <v>43405.458333333336</v>
      </c>
      <c r="F7314" s="18">
        <v>1231.3859828995298</v>
      </c>
    </row>
    <row r="7315" spans="2:6" x14ac:dyDescent="0.6">
      <c r="B7315" s="6">
        <v>43040.5</v>
      </c>
      <c r="C7315" s="18">
        <v>1242.5437896394694</v>
      </c>
      <c r="E7315" s="6">
        <v>43405.5</v>
      </c>
      <c r="F7315" s="18">
        <v>1233.2194539969469</v>
      </c>
    </row>
    <row r="7316" spans="2:6" x14ac:dyDescent="0.6">
      <c r="B7316" s="6">
        <v>43040.541666666664</v>
      </c>
      <c r="C7316" s="18">
        <v>970.02004861831324</v>
      </c>
      <c r="E7316" s="6">
        <v>43405.541666666664</v>
      </c>
      <c r="F7316" s="18">
        <v>1228.0153373548699</v>
      </c>
    </row>
    <row r="7317" spans="2:6" x14ac:dyDescent="0.6">
      <c r="B7317" s="6">
        <v>43040.583333333336</v>
      </c>
      <c r="C7317" s="18">
        <v>1196.6902821213639</v>
      </c>
      <c r="E7317" s="6">
        <v>43405.583333333336</v>
      </c>
      <c r="F7317" s="18">
        <v>1226.1200499788893</v>
      </c>
    </row>
    <row r="7318" spans="2:6" x14ac:dyDescent="0.6">
      <c r="B7318" s="6">
        <v>43040.625</v>
      </c>
      <c r="C7318" s="18">
        <v>994.31998014131864</v>
      </c>
      <c r="E7318" s="6">
        <v>43405.625</v>
      </c>
      <c r="F7318" s="18">
        <v>1236.1911710011946</v>
      </c>
    </row>
    <row r="7319" spans="2:6" x14ac:dyDescent="0.6">
      <c r="B7319" s="6">
        <v>43040.666666666664</v>
      </c>
      <c r="C7319" s="18">
        <v>767.30040577623436</v>
      </c>
      <c r="E7319" s="6">
        <v>43405.666666666664</v>
      </c>
      <c r="F7319" s="18">
        <v>1222.7312723180971</v>
      </c>
    </row>
    <row r="7320" spans="2:6" x14ac:dyDescent="0.6">
      <c r="B7320" s="6">
        <v>43040.708333333336</v>
      </c>
      <c r="C7320" s="18">
        <v>767.07892655531441</v>
      </c>
      <c r="E7320" s="6">
        <v>43405.708333333336</v>
      </c>
      <c r="F7320" s="18">
        <v>763.06543144596708</v>
      </c>
    </row>
    <row r="7321" spans="2:6" x14ac:dyDescent="0.6">
      <c r="B7321" s="6">
        <v>43040.75</v>
      </c>
      <c r="C7321" s="18">
        <v>1157.9083948543325</v>
      </c>
      <c r="E7321" s="6">
        <v>43405.75</v>
      </c>
      <c r="F7321" s="18">
        <v>764.15970110787191</v>
      </c>
    </row>
    <row r="7322" spans="2:6" x14ac:dyDescent="0.6">
      <c r="B7322" s="6">
        <v>43040.791666666664</v>
      </c>
      <c r="C7322" s="18">
        <v>1158.285989691414</v>
      </c>
      <c r="E7322" s="6">
        <v>43405.791666666664</v>
      </c>
      <c r="F7322" s="18">
        <v>765.60907646179157</v>
      </c>
    </row>
    <row r="7323" spans="2:6" x14ac:dyDescent="0.6">
      <c r="B7323" s="6">
        <v>43040.833333333336</v>
      </c>
      <c r="C7323" s="18">
        <v>1157.4659425051987</v>
      </c>
      <c r="E7323" s="6">
        <v>43405.833333333336</v>
      </c>
      <c r="F7323" s="18">
        <v>764.10086752838356</v>
      </c>
    </row>
    <row r="7324" spans="2:6" x14ac:dyDescent="0.6">
      <c r="B7324" s="6">
        <v>43040.875</v>
      </c>
      <c r="C7324" s="18">
        <v>1688.9821481598713</v>
      </c>
      <c r="E7324" s="6">
        <v>43405.875</v>
      </c>
      <c r="F7324" s="18">
        <v>774.56709956010036</v>
      </c>
    </row>
    <row r="7325" spans="2:6" x14ac:dyDescent="0.6">
      <c r="B7325" s="6">
        <v>43040.916666666664</v>
      </c>
      <c r="C7325" s="18">
        <v>1135.9590150817221</v>
      </c>
      <c r="E7325" s="6">
        <v>43405.916666666664</v>
      </c>
      <c r="F7325" s="18">
        <v>775.81618240157604</v>
      </c>
    </row>
    <row r="7326" spans="2:6" x14ac:dyDescent="0.6">
      <c r="B7326" s="6">
        <v>43040.958333333336</v>
      </c>
      <c r="C7326" s="18">
        <v>768.66619438171347</v>
      </c>
      <c r="E7326" s="6">
        <v>43405.958333333336</v>
      </c>
      <c r="F7326" s="18">
        <v>392.1325365995026</v>
      </c>
    </row>
    <row r="7327" spans="2:6" x14ac:dyDescent="0.6">
      <c r="B7327" s="6">
        <v>43041</v>
      </c>
      <c r="C7327" s="18">
        <v>768.45843825658028</v>
      </c>
      <c r="E7327" s="6">
        <v>43406</v>
      </c>
      <c r="F7327" s="18">
        <v>392.5515440591164</v>
      </c>
    </row>
    <row r="7328" spans="2:6" x14ac:dyDescent="0.6">
      <c r="B7328" s="6">
        <v>43041.041666666664</v>
      </c>
      <c r="C7328" s="18">
        <v>768.05780467669069</v>
      </c>
      <c r="E7328" s="6">
        <v>43406.041666666664</v>
      </c>
      <c r="F7328" s="18">
        <v>392.8077137814617</v>
      </c>
    </row>
    <row r="7329" spans="2:6" x14ac:dyDescent="0.6">
      <c r="B7329" s="6">
        <v>43041.083333333336</v>
      </c>
      <c r="C7329" s="18">
        <v>852.97616754213743</v>
      </c>
      <c r="E7329" s="6">
        <v>43406.083333333336</v>
      </c>
      <c r="F7329" s="18">
        <v>392.38901075747151</v>
      </c>
    </row>
    <row r="7330" spans="2:6" x14ac:dyDescent="0.6">
      <c r="B7330" s="6">
        <v>43041.125</v>
      </c>
      <c r="C7330" s="18">
        <v>772.36840325355217</v>
      </c>
      <c r="E7330" s="6">
        <v>43406.125</v>
      </c>
      <c r="F7330" s="18">
        <v>846.62262428959116</v>
      </c>
    </row>
    <row r="7331" spans="2:6" x14ac:dyDescent="0.6">
      <c r="B7331" s="6">
        <v>43041.166666666664</v>
      </c>
      <c r="C7331" s="18">
        <v>774.0590327458882</v>
      </c>
      <c r="E7331" s="6">
        <v>43406.166666666664</v>
      </c>
      <c r="F7331" s="18">
        <v>831.07193126214702</v>
      </c>
    </row>
    <row r="7332" spans="2:6" x14ac:dyDescent="0.6">
      <c r="B7332" s="6">
        <v>43041.208333333336</v>
      </c>
      <c r="C7332" s="18">
        <v>775.96110305097159</v>
      </c>
      <c r="E7332" s="6">
        <v>43406.208333333336</v>
      </c>
      <c r="F7332" s="18">
        <v>825.61900220711914</v>
      </c>
    </row>
    <row r="7333" spans="2:6" x14ac:dyDescent="0.6">
      <c r="B7333" s="6">
        <v>43041.25</v>
      </c>
      <c r="C7333" s="18">
        <v>776.55436785432823</v>
      </c>
      <c r="E7333" s="6">
        <v>43406.25</v>
      </c>
      <c r="F7333" s="18">
        <v>837.29707871065978</v>
      </c>
    </row>
    <row r="7334" spans="2:6" x14ac:dyDescent="0.6">
      <c r="B7334" s="6">
        <v>43041.291666666664</v>
      </c>
      <c r="C7334" s="18">
        <v>1055.020884528687</v>
      </c>
      <c r="E7334" s="6">
        <v>43406.291666666664</v>
      </c>
      <c r="F7334" s="18">
        <v>825.06847161610665</v>
      </c>
    </row>
    <row r="7335" spans="2:6" x14ac:dyDescent="0.6">
      <c r="B7335" s="6">
        <v>43041.333333333336</v>
      </c>
      <c r="C7335" s="18">
        <v>1460.2891735784169</v>
      </c>
      <c r="E7335" s="6">
        <v>43406.333333333336</v>
      </c>
      <c r="F7335" s="18">
        <v>526.85962840080197</v>
      </c>
    </row>
    <row r="7336" spans="2:6" x14ac:dyDescent="0.6">
      <c r="B7336" s="6">
        <v>43041.375</v>
      </c>
      <c r="C7336" s="18">
        <v>1407.8603852555448</v>
      </c>
      <c r="E7336" s="6">
        <v>43406.375</v>
      </c>
      <c r="F7336" s="18">
        <v>1346.3821606418792</v>
      </c>
    </row>
    <row r="7337" spans="2:6" x14ac:dyDescent="0.6">
      <c r="B7337" s="6">
        <v>43041.416666666664</v>
      </c>
      <c r="C7337" s="18">
        <v>1392.0950401263726</v>
      </c>
      <c r="E7337" s="6">
        <v>43406.416666666664</v>
      </c>
      <c r="F7337" s="18">
        <v>1199.295409016607</v>
      </c>
    </row>
    <row r="7338" spans="2:6" x14ac:dyDescent="0.6">
      <c r="B7338" s="6">
        <v>43041.458333333336</v>
      </c>
      <c r="C7338" s="18">
        <v>1674.3998735676842</v>
      </c>
      <c r="E7338" s="6">
        <v>43406.458333333336</v>
      </c>
      <c r="F7338" s="18">
        <v>756.68898021631617</v>
      </c>
    </row>
    <row r="7339" spans="2:6" x14ac:dyDescent="0.6">
      <c r="B7339" s="6">
        <v>43041.5</v>
      </c>
      <c r="C7339" s="18">
        <v>1413.2559401363774</v>
      </c>
      <c r="E7339" s="6">
        <v>43406.5</v>
      </c>
      <c r="F7339" s="18">
        <v>1213.261136421758</v>
      </c>
    </row>
    <row r="7340" spans="2:6" x14ac:dyDescent="0.6">
      <c r="B7340" s="6">
        <v>43041.541666666664</v>
      </c>
      <c r="C7340" s="18">
        <v>1167.9652670801975</v>
      </c>
      <c r="E7340" s="6">
        <v>43406.541666666664</v>
      </c>
      <c r="F7340" s="18">
        <v>1211.9823414944251</v>
      </c>
    </row>
    <row r="7341" spans="2:6" x14ac:dyDescent="0.6">
      <c r="B7341" s="6">
        <v>43041.583333333336</v>
      </c>
      <c r="C7341" s="18">
        <v>1162.331814125376</v>
      </c>
      <c r="E7341" s="6">
        <v>43406.583333333336</v>
      </c>
      <c r="F7341" s="18">
        <v>1184.9258899297977</v>
      </c>
    </row>
    <row r="7342" spans="2:6" x14ac:dyDescent="0.6">
      <c r="B7342" s="6">
        <v>43041.625</v>
      </c>
      <c r="C7342" s="18">
        <v>1165.2052024740606</v>
      </c>
      <c r="E7342" s="6">
        <v>43406.625</v>
      </c>
      <c r="F7342" s="18">
        <v>1460.9886988751055</v>
      </c>
    </row>
    <row r="7343" spans="2:6" x14ac:dyDescent="0.6">
      <c r="B7343" s="6">
        <v>43041.666666666664</v>
      </c>
      <c r="C7343" s="18">
        <v>1163.8969884469748</v>
      </c>
      <c r="E7343" s="6">
        <v>43406.666666666664</v>
      </c>
      <c r="F7343" s="18">
        <v>1476.3014984734823</v>
      </c>
    </row>
    <row r="7344" spans="2:6" x14ac:dyDescent="0.6">
      <c r="B7344" s="6">
        <v>43041.708333333336</v>
      </c>
      <c r="C7344" s="18">
        <v>1061.0402011707072</v>
      </c>
      <c r="E7344" s="6">
        <v>43406.708333333336</v>
      </c>
      <c r="F7344" s="18">
        <v>1184.4227001656404</v>
      </c>
    </row>
    <row r="7345" spans="2:6" x14ac:dyDescent="0.6">
      <c r="B7345" s="6">
        <v>43041.75</v>
      </c>
      <c r="C7345" s="18">
        <v>1059.6518509949562</v>
      </c>
      <c r="E7345" s="6">
        <v>43406.75</v>
      </c>
      <c r="F7345" s="18">
        <v>1472.0722361628182</v>
      </c>
    </row>
    <row r="7346" spans="2:6" x14ac:dyDescent="0.6">
      <c r="B7346" s="6">
        <v>43041.791666666664</v>
      </c>
      <c r="C7346" s="18">
        <v>1059.660994430646</v>
      </c>
      <c r="E7346" s="6">
        <v>43406.791666666664</v>
      </c>
      <c r="F7346" s="18">
        <v>765.71411167687779</v>
      </c>
    </row>
    <row r="7347" spans="2:6" x14ac:dyDescent="0.6">
      <c r="B7347" s="6">
        <v>43041.833333333336</v>
      </c>
      <c r="C7347" s="18">
        <v>1059.2957566332782</v>
      </c>
      <c r="E7347" s="6">
        <v>43406.833333333336</v>
      </c>
      <c r="F7347" s="18">
        <v>419.41805384953761</v>
      </c>
    </row>
    <row r="7348" spans="2:6" x14ac:dyDescent="0.6">
      <c r="B7348" s="6">
        <v>43041.875</v>
      </c>
      <c r="C7348" s="18">
        <v>1078.5775605768608</v>
      </c>
      <c r="E7348" s="6">
        <v>43406.875</v>
      </c>
      <c r="F7348" s="18">
        <v>842.69832710265882</v>
      </c>
    </row>
    <row r="7349" spans="2:6" x14ac:dyDescent="0.6">
      <c r="B7349" s="6">
        <v>43041.916666666664</v>
      </c>
      <c r="C7349" s="18">
        <v>1061.3106697098399</v>
      </c>
      <c r="E7349" s="6">
        <v>43406.916666666664</v>
      </c>
      <c r="F7349" s="18">
        <v>420.28433222929567</v>
      </c>
    </row>
    <row r="7350" spans="2:6" x14ac:dyDescent="0.6">
      <c r="B7350" s="6">
        <v>43041.958333333336</v>
      </c>
      <c r="C7350" s="18">
        <v>1167.6914932658915</v>
      </c>
      <c r="E7350" s="6">
        <v>43406.958333333336</v>
      </c>
      <c r="F7350" s="18">
        <v>428.53441582573703</v>
      </c>
    </row>
    <row r="7351" spans="2:6" x14ac:dyDescent="0.6">
      <c r="B7351" s="6">
        <v>43042</v>
      </c>
      <c r="C7351" s="18">
        <v>1163.4125006813447</v>
      </c>
      <c r="E7351" s="6">
        <v>43407</v>
      </c>
      <c r="F7351" s="18">
        <v>395.37790168497219</v>
      </c>
    </row>
    <row r="7352" spans="2:6" x14ac:dyDescent="0.6">
      <c r="B7352" s="6">
        <v>43042.041666666664</v>
      </c>
      <c r="C7352" s="18">
        <v>1154.1582475339012</v>
      </c>
      <c r="E7352" s="6">
        <v>43407.041666666664</v>
      </c>
      <c r="F7352" s="18">
        <v>396.3478329314122</v>
      </c>
    </row>
    <row r="7353" spans="2:6" x14ac:dyDescent="0.6">
      <c r="B7353" s="6">
        <v>43042.083333333336</v>
      </c>
      <c r="C7353" s="18">
        <v>1165.1699310154361</v>
      </c>
      <c r="E7353" s="6">
        <v>43407.083333333336</v>
      </c>
      <c r="F7353" s="18">
        <v>410.64369138452719</v>
      </c>
    </row>
    <row r="7354" spans="2:6" x14ac:dyDescent="0.6">
      <c r="B7354" s="6">
        <v>43042.125</v>
      </c>
      <c r="C7354" s="18">
        <v>1165.8372887060348</v>
      </c>
      <c r="E7354" s="6">
        <v>43407.125</v>
      </c>
      <c r="F7354" s="18">
        <v>395.47147304442149</v>
      </c>
    </row>
    <row r="7355" spans="2:6" x14ac:dyDescent="0.6">
      <c r="B7355" s="6">
        <v>43042.166666666664</v>
      </c>
      <c r="C7355" s="18">
        <v>1166.0514825333457</v>
      </c>
      <c r="E7355" s="6">
        <v>43407.166666666664</v>
      </c>
      <c r="F7355" s="18">
        <v>395.50382937775692</v>
      </c>
    </row>
    <row r="7356" spans="2:6" x14ac:dyDescent="0.6">
      <c r="B7356" s="6">
        <v>43042.208333333336</v>
      </c>
      <c r="C7356" s="18">
        <v>1164.6884511476076</v>
      </c>
      <c r="E7356" s="6">
        <v>43407.208333333336</v>
      </c>
      <c r="F7356" s="18">
        <v>414.56371839298112</v>
      </c>
    </row>
    <row r="7357" spans="2:6" x14ac:dyDescent="0.6">
      <c r="B7357" s="6">
        <v>43042.25</v>
      </c>
      <c r="C7357" s="18">
        <v>1164.4678205341741</v>
      </c>
      <c r="E7357" s="6">
        <v>43407.25</v>
      </c>
      <c r="F7357" s="18">
        <v>414.34587101843545</v>
      </c>
    </row>
    <row r="7358" spans="2:6" x14ac:dyDescent="0.6">
      <c r="B7358" s="6">
        <v>43042.291666666664</v>
      </c>
      <c r="C7358" s="18">
        <v>1441.5698474142259</v>
      </c>
      <c r="E7358" s="6">
        <v>43407.291666666664</v>
      </c>
      <c r="F7358" s="18">
        <v>388.62259417745719</v>
      </c>
    </row>
    <row r="7359" spans="2:6" x14ac:dyDescent="0.6">
      <c r="B7359" s="6">
        <v>43042.333333333336</v>
      </c>
      <c r="C7359" s="18">
        <v>2025.6849509255046</v>
      </c>
      <c r="E7359" s="6">
        <v>43407.333333333336</v>
      </c>
      <c r="F7359" s="18">
        <v>21.20770092010493</v>
      </c>
    </row>
    <row r="7360" spans="2:6" x14ac:dyDescent="0.6">
      <c r="B7360" s="6">
        <v>43042.375</v>
      </c>
      <c r="C7360" s="18">
        <v>2205.2420463074541</v>
      </c>
      <c r="E7360" s="6">
        <v>43407.375</v>
      </c>
      <c r="F7360" s="18">
        <v>393.95338737063878</v>
      </c>
    </row>
    <row r="7361" spans="2:6" x14ac:dyDescent="0.6">
      <c r="B7361" s="6">
        <v>43042.416666666664</v>
      </c>
      <c r="C7361" s="18">
        <v>1359.3486486498487</v>
      </c>
      <c r="E7361" s="6">
        <v>43407.416666666664</v>
      </c>
      <c r="F7361" s="18">
        <v>395.38365815917638</v>
      </c>
    </row>
    <row r="7362" spans="2:6" x14ac:dyDescent="0.6">
      <c r="B7362" s="6">
        <v>43042.458333333336</v>
      </c>
      <c r="C7362" s="18">
        <v>1444.0973898220025</v>
      </c>
      <c r="E7362" s="6">
        <v>43407.458333333336</v>
      </c>
      <c r="F7362" s="18">
        <v>377.37281245443523</v>
      </c>
    </row>
    <row r="7363" spans="2:6" x14ac:dyDescent="0.6">
      <c r="B7363" s="6">
        <v>43042.5</v>
      </c>
      <c r="C7363" s="18">
        <v>1445.841816475124</v>
      </c>
      <c r="E7363" s="6">
        <v>43407.5</v>
      </c>
      <c r="F7363" s="18">
        <v>751.46399777094416</v>
      </c>
    </row>
    <row r="7364" spans="2:6" x14ac:dyDescent="0.6">
      <c r="B7364" s="6">
        <v>43042.541666666664</v>
      </c>
      <c r="C7364" s="18">
        <v>1454.0013390477463</v>
      </c>
      <c r="E7364" s="6">
        <v>43407.541666666664</v>
      </c>
      <c r="F7364" s="18">
        <v>40.298002062903407</v>
      </c>
    </row>
    <row r="7365" spans="2:6" x14ac:dyDescent="0.6">
      <c r="B7365" s="6">
        <v>43042.583333333336</v>
      </c>
      <c r="C7365" s="18">
        <v>1464.5964983240715</v>
      </c>
      <c r="E7365" s="6">
        <v>43407.583333333336</v>
      </c>
      <c r="F7365" s="18">
        <v>740.04541938159105</v>
      </c>
    </row>
    <row r="7366" spans="2:6" x14ac:dyDescent="0.6">
      <c r="B7366" s="6">
        <v>43042.625</v>
      </c>
      <c r="C7366" s="18">
        <v>1463.6897113238406</v>
      </c>
      <c r="E7366" s="6">
        <v>43407.625</v>
      </c>
      <c r="F7366" s="18">
        <v>741.48666658454317</v>
      </c>
    </row>
    <row r="7367" spans="2:6" x14ac:dyDescent="0.6">
      <c r="B7367" s="6">
        <v>43042.666666666664</v>
      </c>
      <c r="C7367" s="18">
        <v>1464.355036384261</v>
      </c>
      <c r="E7367" s="6">
        <v>43407.666666666664</v>
      </c>
      <c r="F7367" s="18">
        <v>616.74180771085764</v>
      </c>
    </row>
    <row r="7368" spans="2:6" x14ac:dyDescent="0.6">
      <c r="B7368" s="6">
        <v>43042.708333333336</v>
      </c>
      <c r="C7368" s="18">
        <v>1480.4155233499705</v>
      </c>
      <c r="E7368" s="6">
        <v>43407.708333333336</v>
      </c>
      <c r="F7368" s="18">
        <v>612.9305092875137</v>
      </c>
    </row>
    <row r="7369" spans="2:6" x14ac:dyDescent="0.6">
      <c r="B7369" s="6">
        <v>43042.75</v>
      </c>
      <c r="C7369" s="18">
        <v>1337.3175639279659</v>
      </c>
      <c r="E7369" s="6">
        <v>43407.75</v>
      </c>
      <c r="F7369" s="18">
        <v>267.20739169862469</v>
      </c>
    </row>
    <row r="7370" spans="2:6" x14ac:dyDescent="0.6">
      <c r="B7370" s="6">
        <v>43042.791666666664</v>
      </c>
      <c r="C7370" s="18">
        <v>1332.6091988706567</v>
      </c>
      <c r="E7370" s="6">
        <v>43407.791666666664</v>
      </c>
      <c r="F7370" s="18">
        <v>913.00944650543886</v>
      </c>
    </row>
    <row r="7371" spans="2:6" x14ac:dyDescent="0.6">
      <c r="B7371" s="6">
        <v>43042.833333333336</v>
      </c>
      <c r="C7371" s="18">
        <v>1338.339798752464</v>
      </c>
      <c r="E7371" s="6">
        <v>43407.833333333336</v>
      </c>
      <c r="F7371" s="18">
        <v>334.42539182186044</v>
      </c>
    </row>
    <row r="7372" spans="2:6" x14ac:dyDescent="0.6">
      <c r="B7372" s="6">
        <v>43042.875</v>
      </c>
      <c r="C7372" s="18">
        <v>1058.1397999938299</v>
      </c>
      <c r="E7372" s="6">
        <v>43407.875</v>
      </c>
      <c r="F7372" s="18">
        <v>702.43128003649997</v>
      </c>
    </row>
    <row r="7373" spans="2:6" x14ac:dyDescent="0.6">
      <c r="B7373" s="6">
        <v>43042.916666666664</v>
      </c>
      <c r="C7373" s="18">
        <v>1055.3059040435141</v>
      </c>
      <c r="E7373" s="6">
        <v>43407.916666666664</v>
      </c>
      <c r="F7373" s="18">
        <v>880.49774365107066</v>
      </c>
    </row>
    <row r="7374" spans="2:6" x14ac:dyDescent="0.6">
      <c r="B7374" s="6">
        <v>43042.958333333336</v>
      </c>
      <c r="C7374" s="18">
        <v>1746.3691965601158</v>
      </c>
      <c r="E7374" s="6">
        <v>43407.958333333336</v>
      </c>
      <c r="F7374" s="18">
        <v>1045.3507809575369</v>
      </c>
    </row>
    <row r="7375" spans="2:6" x14ac:dyDescent="0.6">
      <c r="B7375" s="6">
        <v>43043</v>
      </c>
      <c r="C7375" s="18">
        <v>1755.9663375523332</v>
      </c>
      <c r="E7375" s="6">
        <v>43408</v>
      </c>
      <c r="F7375" s="18">
        <v>680.31677689724347</v>
      </c>
    </row>
    <row r="7376" spans="2:6" x14ac:dyDescent="0.6">
      <c r="B7376" s="6">
        <v>43043.041666666664</v>
      </c>
      <c r="C7376" s="18">
        <v>1756.6558943398782</v>
      </c>
      <c r="E7376" s="6">
        <v>43408.041666666664</v>
      </c>
      <c r="F7376" s="18">
        <v>986.65948811795784</v>
      </c>
    </row>
    <row r="7377" spans="2:6" x14ac:dyDescent="0.6">
      <c r="B7377" s="6">
        <v>43043.083333333336</v>
      </c>
      <c r="C7377" s="18">
        <v>1752.2467539813763</v>
      </c>
      <c r="E7377" s="6">
        <v>43408.083333333336</v>
      </c>
      <c r="F7377" s="18">
        <v>987.74243256250747</v>
      </c>
    </row>
    <row r="7378" spans="2:6" x14ac:dyDescent="0.6">
      <c r="B7378" s="6">
        <v>43043.125</v>
      </c>
      <c r="C7378" s="18">
        <v>1170.3732572368763</v>
      </c>
      <c r="E7378" s="6">
        <v>43408.125</v>
      </c>
      <c r="F7378" s="18">
        <v>989.35131651719212</v>
      </c>
    </row>
    <row r="7379" spans="2:6" x14ac:dyDescent="0.6">
      <c r="B7379" s="6">
        <v>43043.166666666664</v>
      </c>
      <c r="C7379" s="18">
        <v>1155.9444731161302</v>
      </c>
      <c r="E7379" s="6">
        <v>43408.166666666664</v>
      </c>
      <c r="F7379" s="18">
        <v>689.0225807841606</v>
      </c>
    </row>
    <row r="7380" spans="2:6" x14ac:dyDescent="0.6">
      <c r="B7380" s="6">
        <v>43043.208333333336</v>
      </c>
      <c r="C7380" s="18">
        <v>1453.9163071760829</v>
      </c>
      <c r="E7380" s="6">
        <v>43408.208333333336</v>
      </c>
      <c r="F7380" s="18">
        <v>688.86437946928754</v>
      </c>
    </row>
    <row r="7381" spans="2:6" x14ac:dyDescent="0.6">
      <c r="B7381" s="6">
        <v>43043.25</v>
      </c>
      <c r="C7381" s="18">
        <v>1452.0270226213638</v>
      </c>
      <c r="E7381" s="6">
        <v>43408.25</v>
      </c>
      <c r="F7381" s="18">
        <v>689.05624310427015</v>
      </c>
    </row>
    <row r="7382" spans="2:6" x14ac:dyDescent="0.6">
      <c r="B7382" s="6">
        <v>43043.291666666664</v>
      </c>
      <c r="C7382" s="18">
        <v>1340.9646885765901</v>
      </c>
      <c r="E7382" s="6">
        <v>43408.291666666664</v>
      </c>
      <c r="F7382" s="18">
        <v>689.23257965697121</v>
      </c>
    </row>
    <row r="7383" spans="2:6" x14ac:dyDescent="0.6">
      <c r="B7383" s="6">
        <v>43043.333333333336</v>
      </c>
      <c r="C7383" s="18">
        <v>1043.6136451922507</v>
      </c>
      <c r="E7383" s="6">
        <v>43408.333333333336</v>
      </c>
      <c r="F7383" s="18">
        <v>689.59802434497283</v>
      </c>
    </row>
    <row r="7384" spans="2:6" x14ac:dyDescent="0.6">
      <c r="B7384" s="6">
        <v>43043.375</v>
      </c>
      <c r="C7384" s="18">
        <v>1043.8278858629837</v>
      </c>
      <c r="E7384" s="6">
        <v>43408.375</v>
      </c>
      <c r="F7384" s="18">
        <v>689.57967600385246</v>
      </c>
    </row>
    <row r="7385" spans="2:6" x14ac:dyDescent="0.6">
      <c r="B7385" s="6">
        <v>43043.416666666664</v>
      </c>
      <c r="C7385" s="18">
        <v>1729.1137715954214</v>
      </c>
      <c r="E7385" s="6">
        <v>43408.416666666664</v>
      </c>
      <c r="F7385" s="18">
        <v>991.17910221881061</v>
      </c>
    </row>
    <row r="7386" spans="2:6" x14ac:dyDescent="0.6">
      <c r="B7386" s="6">
        <v>43043.458333333336</v>
      </c>
      <c r="C7386" s="18">
        <v>1446.3202035449594</v>
      </c>
      <c r="E7386" s="6">
        <v>43408.458333333336</v>
      </c>
      <c r="F7386" s="18">
        <v>1215.3728967306313</v>
      </c>
    </row>
    <row r="7387" spans="2:6" x14ac:dyDescent="0.6">
      <c r="B7387" s="6">
        <v>43043.5</v>
      </c>
      <c r="C7387" s="18">
        <v>1434.3654988919329</v>
      </c>
      <c r="E7387" s="6">
        <v>43408.5</v>
      </c>
      <c r="F7387" s="18">
        <v>1226.2925784100407</v>
      </c>
    </row>
    <row r="7388" spans="2:6" x14ac:dyDescent="0.6">
      <c r="B7388" s="6">
        <v>43043.541666666664</v>
      </c>
      <c r="C7388" s="18">
        <v>1431.0506905025868</v>
      </c>
      <c r="E7388" s="6">
        <v>43408.541666666664</v>
      </c>
      <c r="F7388" s="18">
        <v>1164.9988345358081</v>
      </c>
    </row>
    <row r="7389" spans="2:6" x14ac:dyDescent="0.6">
      <c r="B7389" s="6">
        <v>43043.583333333336</v>
      </c>
      <c r="C7389" s="18">
        <v>1428.3963040424685</v>
      </c>
      <c r="E7389" s="6">
        <v>43408.583333333336</v>
      </c>
      <c r="F7389" s="18">
        <v>398.43566563712147</v>
      </c>
    </row>
    <row r="7390" spans="2:6" x14ac:dyDescent="0.6">
      <c r="B7390" s="6">
        <v>43043.625</v>
      </c>
      <c r="C7390" s="18">
        <v>1425.4077744102451</v>
      </c>
      <c r="E7390" s="6">
        <v>43408.625</v>
      </c>
      <c r="F7390" s="18">
        <v>541.19434934761648</v>
      </c>
    </row>
    <row r="7391" spans="2:6" x14ac:dyDescent="0.6">
      <c r="B7391" s="6">
        <v>43043.666666666664</v>
      </c>
      <c r="C7391" s="18">
        <v>1409.8230997350452</v>
      </c>
      <c r="E7391" s="6">
        <v>43408.666666666664</v>
      </c>
      <c r="F7391" s="18">
        <v>547.2646166756399</v>
      </c>
    </row>
    <row r="7392" spans="2:6" x14ac:dyDescent="0.6">
      <c r="B7392" s="6">
        <v>43043.708333333336</v>
      </c>
      <c r="C7392" s="18">
        <v>1071.8459431229671</v>
      </c>
      <c r="E7392" s="6">
        <v>43408.708333333336</v>
      </c>
      <c r="F7392" s="18">
        <v>855.23776107681988</v>
      </c>
    </row>
    <row r="7393" spans="2:6" x14ac:dyDescent="0.6">
      <c r="B7393" s="6">
        <v>43043.75</v>
      </c>
      <c r="C7393" s="18">
        <v>1076.0674237505573</v>
      </c>
      <c r="E7393" s="6">
        <v>43408.75</v>
      </c>
      <c r="F7393" s="18">
        <v>938.24925366586933</v>
      </c>
    </row>
    <row r="7394" spans="2:6" x14ac:dyDescent="0.6">
      <c r="B7394" s="6">
        <v>43043.791666666664</v>
      </c>
      <c r="C7394" s="18">
        <v>933.7115496375817</v>
      </c>
      <c r="E7394" s="6">
        <v>43408.791666666664</v>
      </c>
      <c r="F7394" s="18">
        <v>941.44084445118654</v>
      </c>
    </row>
    <row r="7395" spans="2:6" x14ac:dyDescent="0.6">
      <c r="B7395" s="6">
        <v>43043.833333333336</v>
      </c>
      <c r="C7395" s="18">
        <v>933.25357963297006</v>
      </c>
      <c r="E7395" s="6">
        <v>43408.833333333336</v>
      </c>
      <c r="F7395" s="18">
        <v>939.9433896651509</v>
      </c>
    </row>
    <row r="7396" spans="2:6" x14ac:dyDescent="0.6">
      <c r="B7396" s="6">
        <v>43043.875</v>
      </c>
      <c r="C7396" s="18">
        <v>796.31559454970716</v>
      </c>
      <c r="E7396" s="6">
        <v>43408.875</v>
      </c>
      <c r="F7396" s="18">
        <v>942.14335520015572</v>
      </c>
    </row>
    <row r="7397" spans="2:6" x14ac:dyDescent="0.6">
      <c r="B7397" s="6">
        <v>43043.916666666664</v>
      </c>
      <c r="C7397" s="18">
        <v>790.58025522655817</v>
      </c>
      <c r="E7397" s="6">
        <v>43408.916666666664</v>
      </c>
      <c r="F7397" s="18">
        <v>939.06480598595272</v>
      </c>
    </row>
    <row r="7398" spans="2:6" x14ac:dyDescent="0.6">
      <c r="B7398" s="6">
        <v>43043.958333333336</v>
      </c>
      <c r="C7398" s="18">
        <v>753.97727479563787</v>
      </c>
      <c r="E7398" s="6">
        <v>43408.958333333336</v>
      </c>
      <c r="F7398" s="18">
        <v>566.98393304453793</v>
      </c>
    </row>
    <row r="7399" spans="2:6" x14ac:dyDescent="0.6">
      <c r="B7399" s="6">
        <v>43044</v>
      </c>
      <c r="C7399" s="18">
        <v>1184.4200561602888</v>
      </c>
      <c r="E7399" s="6">
        <v>43409</v>
      </c>
      <c r="F7399" s="18">
        <v>563.8691932498059</v>
      </c>
    </row>
    <row r="7400" spans="2:6" x14ac:dyDescent="0.6">
      <c r="B7400" s="6">
        <v>43044.041666666664</v>
      </c>
      <c r="C7400" s="18">
        <v>1198.5198668670637</v>
      </c>
      <c r="E7400" s="6">
        <v>43409.041666666664</v>
      </c>
      <c r="F7400" s="18">
        <v>547.29829622904322</v>
      </c>
    </row>
    <row r="7401" spans="2:6" x14ac:dyDescent="0.6">
      <c r="B7401" s="6">
        <v>43044.083333333336</v>
      </c>
      <c r="C7401" s="18">
        <v>1864.2254913287661</v>
      </c>
      <c r="E7401" s="6">
        <v>43409.083333333336</v>
      </c>
      <c r="F7401" s="18">
        <v>553.0897462309714</v>
      </c>
    </row>
    <row r="7402" spans="2:6" x14ac:dyDescent="0.6">
      <c r="B7402" s="6">
        <v>43044.125</v>
      </c>
      <c r="C7402" s="18">
        <v>1866.8321594160104</v>
      </c>
      <c r="E7402" s="6">
        <v>43409.125</v>
      </c>
      <c r="F7402" s="18">
        <v>557.68268786297813</v>
      </c>
    </row>
    <row r="7403" spans="2:6" x14ac:dyDescent="0.6">
      <c r="B7403" s="6">
        <v>43044.166666666664</v>
      </c>
      <c r="C7403" s="18">
        <v>1203.9475150341439</v>
      </c>
      <c r="E7403" s="6">
        <v>43409.166666666664</v>
      </c>
      <c r="F7403" s="18">
        <v>558.8274766488862</v>
      </c>
    </row>
    <row r="7404" spans="2:6" x14ac:dyDescent="0.6">
      <c r="B7404" s="6">
        <v>43044.208333333336</v>
      </c>
      <c r="C7404" s="18">
        <v>1525.3337898943134</v>
      </c>
      <c r="E7404" s="6">
        <v>43409.208333333336</v>
      </c>
      <c r="F7404" s="18">
        <v>552.20803520308471</v>
      </c>
    </row>
    <row r="7405" spans="2:6" x14ac:dyDescent="0.6">
      <c r="B7405" s="6">
        <v>43044.25</v>
      </c>
      <c r="C7405" s="18">
        <v>890.16506335788063</v>
      </c>
      <c r="E7405" s="6">
        <v>43409.25</v>
      </c>
      <c r="F7405" s="18">
        <v>416.57812360220424</v>
      </c>
    </row>
    <row r="7406" spans="2:6" x14ac:dyDescent="0.6">
      <c r="B7406" s="6">
        <v>43044.291666666664</v>
      </c>
      <c r="C7406" s="18">
        <v>889.8365129412532</v>
      </c>
      <c r="E7406" s="6">
        <v>43409.291666666664</v>
      </c>
      <c r="F7406" s="18">
        <v>778.14537525680134</v>
      </c>
    </row>
    <row r="7407" spans="2:6" x14ac:dyDescent="0.6">
      <c r="B7407" s="6">
        <v>43044.333333333336</v>
      </c>
      <c r="C7407" s="18">
        <v>890.24745293511091</v>
      </c>
      <c r="E7407" s="6">
        <v>43409.333333333336</v>
      </c>
      <c r="F7407" s="18">
        <v>430.68542246712553</v>
      </c>
    </row>
    <row r="7408" spans="2:6" x14ac:dyDescent="0.6">
      <c r="B7408" s="6">
        <v>43044.375</v>
      </c>
      <c r="C7408" s="18">
        <v>889.41442768043669</v>
      </c>
      <c r="E7408" s="6">
        <v>43409.375</v>
      </c>
      <c r="F7408" s="18">
        <v>1078.2489986133558</v>
      </c>
    </row>
    <row r="7409" spans="2:6" x14ac:dyDescent="0.6">
      <c r="B7409" s="6">
        <v>43044.416666666664</v>
      </c>
      <c r="C7409" s="18">
        <v>890.82820772965374</v>
      </c>
      <c r="E7409" s="6">
        <v>43409.416666666664</v>
      </c>
      <c r="F7409" s="18">
        <v>1079.4089120027731</v>
      </c>
    </row>
    <row r="7410" spans="2:6" x14ac:dyDescent="0.6">
      <c r="B7410" s="6">
        <v>43044.458333333336</v>
      </c>
      <c r="C7410" s="18">
        <v>888.97542182233417</v>
      </c>
      <c r="E7410" s="6">
        <v>43409.458333333336</v>
      </c>
      <c r="F7410" s="18">
        <v>1066.6253325684843</v>
      </c>
    </row>
    <row r="7411" spans="2:6" x14ac:dyDescent="0.6">
      <c r="B7411" s="6">
        <v>43044.5</v>
      </c>
      <c r="C7411" s="18">
        <v>774.4062869490499</v>
      </c>
      <c r="E7411" s="6">
        <v>43409.5</v>
      </c>
      <c r="F7411" s="18">
        <v>1077.1084145916807</v>
      </c>
    </row>
    <row r="7412" spans="2:6" x14ac:dyDescent="0.6">
      <c r="B7412" s="6">
        <v>43044.541666666664</v>
      </c>
      <c r="C7412" s="18">
        <v>886.54041692163992</v>
      </c>
      <c r="E7412" s="6">
        <v>43409.541666666664</v>
      </c>
      <c r="F7412" s="18">
        <v>1063.465416217377</v>
      </c>
    </row>
    <row r="7413" spans="2:6" x14ac:dyDescent="0.6">
      <c r="B7413" s="6">
        <v>43044.583333333336</v>
      </c>
      <c r="C7413" s="18">
        <v>920.44928792330836</v>
      </c>
      <c r="E7413" s="6">
        <v>43409.583333333336</v>
      </c>
      <c r="F7413" s="18">
        <v>1064.8953550847355</v>
      </c>
    </row>
    <row r="7414" spans="2:6" x14ac:dyDescent="0.6">
      <c r="B7414" s="6">
        <v>43044.625</v>
      </c>
      <c r="C7414" s="18">
        <v>920.074922671845</v>
      </c>
      <c r="E7414" s="6">
        <v>43409.625</v>
      </c>
      <c r="F7414" s="18">
        <v>1063.7329111443603</v>
      </c>
    </row>
    <row r="7415" spans="2:6" x14ac:dyDescent="0.6">
      <c r="B7415" s="6">
        <v>43044.666666666664</v>
      </c>
      <c r="C7415" s="18">
        <v>934.83752265823921</v>
      </c>
      <c r="E7415" s="6">
        <v>43409.666666666664</v>
      </c>
      <c r="F7415" s="18">
        <v>1081.912041677896</v>
      </c>
    </row>
    <row r="7416" spans="2:6" x14ac:dyDescent="0.6">
      <c r="B7416" s="6">
        <v>43044.708333333336</v>
      </c>
      <c r="C7416" s="18">
        <v>938.48525103621762</v>
      </c>
      <c r="E7416" s="6">
        <v>43409.708333333336</v>
      </c>
      <c r="F7416" s="18">
        <v>1081.8956612835962</v>
      </c>
    </row>
    <row r="7417" spans="2:6" x14ac:dyDescent="0.6">
      <c r="B7417" s="6">
        <v>43044.75</v>
      </c>
      <c r="C7417" s="18">
        <v>943.01381640010197</v>
      </c>
      <c r="E7417" s="6">
        <v>43409.75</v>
      </c>
      <c r="F7417" s="18">
        <v>1076.6260267796754</v>
      </c>
    </row>
    <row r="7418" spans="2:6" x14ac:dyDescent="0.6">
      <c r="B7418" s="6">
        <v>43044.791666666664</v>
      </c>
      <c r="C7418" s="18">
        <v>943.66525840812005</v>
      </c>
      <c r="E7418" s="6">
        <v>43409.791666666664</v>
      </c>
      <c r="F7418" s="18">
        <v>1079.553253618873</v>
      </c>
    </row>
    <row r="7419" spans="2:6" x14ac:dyDescent="0.6">
      <c r="B7419" s="6">
        <v>43044.833333333336</v>
      </c>
      <c r="C7419" s="18">
        <v>943.92033933268453</v>
      </c>
      <c r="E7419" s="6">
        <v>43409.833333333336</v>
      </c>
      <c r="F7419" s="18">
        <v>1081.9947264752091</v>
      </c>
    </row>
    <row r="7420" spans="2:6" x14ac:dyDescent="0.6">
      <c r="B7420" s="6">
        <v>43044.875</v>
      </c>
      <c r="C7420" s="18">
        <v>944.19143937110721</v>
      </c>
      <c r="E7420" s="6">
        <v>43409.875</v>
      </c>
      <c r="F7420" s="18">
        <v>1082.8013416920751</v>
      </c>
    </row>
    <row r="7421" spans="2:6" x14ac:dyDescent="0.6">
      <c r="B7421" s="6">
        <v>43044.916666666664</v>
      </c>
      <c r="C7421" s="18">
        <v>1356.2510487763059</v>
      </c>
      <c r="E7421" s="6">
        <v>43409.916666666664</v>
      </c>
      <c r="F7421" s="18">
        <v>1081.9662174150662</v>
      </c>
    </row>
    <row r="7422" spans="2:6" x14ac:dyDescent="0.6">
      <c r="B7422" s="6">
        <v>43044.958333333336</v>
      </c>
      <c r="C7422" s="18">
        <v>1473.1422768762327</v>
      </c>
      <c r="E7422" s="6">
        <v>43409.958333333336</v>
      </c>
      <c r="F7422" s="18">
        <v>1080.9402254629113</v>
      </c>
    </row>
    <row r="7423" spans="2:6" x14ac:dyDescent="0.6">
      <c r="B7423" s="6">
        <v>43045</v>
      </c>
      <c r="C7423" s="18">
        <v>1467.7781018834598</v>
      </c>
      <c r="E7423" s="6">
        <v>43410</v>
      </c>
      <c r="F7423" s="18">
        <v>1064.1526820264889</v>
      </c>
    </row>
    <row r="7424" spans="2:6" x14ac:dyDescent="0.6">
      <c r="B7424" s="6">
        <v>43045.041666666664</v>
      </c>
      <c r="C7424" s="18">
        <v>1334.1873166004787</v>
      </c>
      <c r="E7424" s="6">
        <v>43410.041666666664</v>
      </c>
      <c r="F7424" s="18">
        <v>1069.7351608061767</v>
      </c>
    </row>
    <row r="7425" spans="2:6" x14ac:dyDescent="0.6">
      <c r="B7425" s="6">
        <v>43045.083333333336</v>
      </c>
      <c r="C7425" s="18">
        <v>1330.4376407812665</v>
      </c>
      <c r="E7425" s="6">
        <v>43410.083333333336</v>
      </c>
      <c r="F7425" s="18">
        <v>1072.9265689314698</v>
      </c>
    </row>
    <row r="7426" spans="2:6" x14ac:dyDescent="0.6">
      <c r="B7426" s="6">
        <v>43045.125</v>
      </c>
      <c r="C7426" s="18">
        <v>1330.8632404475716</v>
      </c>
      <c r="E7426" s="6">
        <v>43410.125</v>
      </c>
      <c r="F7426" s="18">
        <v>1070.6415229688716</v>
      </c>
    </row>
    <row r="7427" spans="2:6" x14ac:dyDescent="0.6">
      <c r="B7427" s="6">
        <v>43045.166666666664</v>
      </c>
      <c r="C7427" s="18">
        <v>1329.6330005253656</v>
      </c>
      <c r="E7427" s="6">
        <v>43410.166666666664</v>
      </c>
      <c r="F7427" s="18">
        <v>1070.1766699820068</v>
      </c>
    </row>
    <row r="7428" spans="2:6" x14ac:dyDescent="0.6">
      <c r="B7428" s="6">
        <v>43045.208333333336</v>
      </c>
      <c r="C7428" s="18">
        <v>1324.6850323443912</v>
      </c>
      <c r="E7428" s="6">
        <v>43410.208333333336</v>
      </c>
      <c r="F7428" s="18">
        <v>1071.7053975866877</v>
      </c>
    </row>
    <row r="7429" spans="2:6" x14ac:dyDescent="0.6">
      <c r="B7429" s="6">
        <v>43045.25</v>
      </c>
      <c r="C7429" s="18">
        <v>1172.2552578406844</v>
      </c>
      <c r="E7429" s="6">
        <v>43410.25</v>
      </c>
      <c r="F7429" s="18">
        <v>1070.4668063810111</v>
      </c>
    </row>
    <row r="7430" spans="2:6" x14ac:dyDescent="0.6">
      <c r="B7430" s="6">
        <v>43045.291666666664</v>
      </c>
      <c r="C7430" s="18">
        <v>1172.5181320889762</v>
      </c>
      <c r="E7430" s="6">
        <v>43410.291666666664</v>
      </c>
      <c r="F7430" s="18">
        <v>1070.2209311437575</v>
      </c>
    </row>
    <row r="7431" spans="2:6" x14ac:dyDescent="0.6">
      <c r="B7431" s="6">
        <v>43045.333333333336</v>
      </c>
      <c r="C7431" s="18">
        <v>1449.3410544278845</v>
      </c>
      <c r="E7431" s="6">
        <v>43410.333333333336</v>
      </c>
      <c r="F7431" s="18">
        <v>1068.3262254985157</v>
      </c>
    </row>
    <row r="7432" spans="2:6" x14ac:dyDescent="0.6">
      <c r="B7432" s="6">
        <v>43045.375</v>
      </c>
      <c r="C7432" s="18">
        <v>1446.3056975556717</v>
      </c>
      <c r="E7432" s="6">
        <v>43410.375</v>
      </c>
      <c r="F7432" s="18">
        <v>1425.4755498462214</v>
      </c>
    </row>
    <row r="7433" spans="2:6" x14ac:dyDescent="0.6">
      <c r="B7433" s="6">
        <v>43045.416666666664</v>
      </c>
      <c r="C7433" s="18">
        <v>1058.8221293396409</v>
      </c>
      <c r="E7433" s="6">
        <v>43410.416666666664</v>
      </c>
      <c r="F7433" s="18">
        <v>1534.9099808645208</v>
      </c>
    </row>
    <row r="7434" spans="2:6" x14ac:dyDescent="0.6">
      <c r="B7434" s="6">
        <v>43045.458333333336</v>
      </c>
      <c r="C7434" s="18">
        <v>1054.1898950741008</v>
      </c>
      <c r="E7434" s="6">
        <v>43410.458333333336</v>
      </c>
      <c r="F7434" s="18">
        <v>1182.803152723309</v>
      </c>
    </row>
    <row r="7435" spans="2:6" x14ac:dyDescent="0.6">
      <c r="B7435" s="6">
        <v>43045.5</v>
      </c>
      <c r="C7435" s="18">
        <v>1040.3001395866586</v>
      </c>
      <c r="E7435" s="6">
        <v>43410.5</v>
      </c>
      <c r="F7435" s="18">
        <v>1181.98899259514</v>
      </c>
    </row>
    <row r="7436" spans="2:6" x14ac:dyDescent="0.6">
      <c r="B7436" s="6">
        <v>43045.541666666664</v>
      </c>
      <c r="C7436" s="18">
        <v>758.99394861857002</v>
      </c>
      <c r="E7436" s="6">
        <v>43410.541666666664</v>
      </c>
      <c r="F7436" s="18">
        <v>1177.7979833581685</v>
      </c>
    </row>
    <row r="7437" spans="2:6" x14ac:dyDescent="0.6">
      <c r="B7437" s="6">
        <v>43045.583333333336</v>
      </c>
      <c r="C7437" s="18">
        <v>755.26984301249104</v>
      </c>
      <c r="E7437" s="6">
        <v>43410.583333333336</v>
      </c>
      <c r="F7437" s="18">
        <v>1066.2860466851091</v>
      </c>
    </row>
    <row r="7438" spans="2:6" x14ac:dyDescent="0.6">
      <c r="B7438" s="6">
        <v>43045.625</v>
      </c>
      <c r="C7438" s="18">
        <v>752.75942786322594</v>
      </c>
      <c r="E7438" s="6">
        <v>43410.625</v>
      </c>
      <c r="F7438" s="18">
        <v>793.42880724112024</v>
      </c>
    </row>
    <row r="7439" spans="2:6" x14ac:dyDescent="0.6">
      <c r="B7439" s="6">
        <v>43045.666666666664</v>
      </c>
      <c r="C7439" s="18">
        <v>906.10401771757211</v>
      </c>
      <c r="E7439" s="6">
        <v>43410.666666666664</v>
      </c>
      <c r="F7439" s="18">
        <v>1151.4014942508252</v>
      </c>
    </row>
    <row r="7440" spans="2:6" x14ac:dyDescent="0.6">
      <c r="B7440" s="6">
        <v>43045.708333333336</v>
      </c>
      <c r="C7440" s="18">
        <v>904.86828187518495</v>
      </c>
      <c r="E7440" s="6">
        <v>43410.708333333336</v>
      </c>
      <c r="F7440" s="18">
        <v>1165.0812077274559</v>
      </c>
    </row>
    <row r="7441" spans="2:6" x14ac:dyDescent="0.6">
      <c r="B7441" s="6">
        <v>43045.75</v>
      </c>
      <c r="C7441" s="18">
        <v>906.72226940154951</v>
      </c>
      <c r="E7441" s="6">
        <v>43410.75</v>
      </c>
      <c r="F7441" s="18">
        <v>808.79254052890496</v>
      </c>
    </row>
    <row r="7442" spans="2:6" x14ac:dyDescent="0.6">
      <c r="B7442" s="6">
        <v>43045.791666666664</v>
      </c>
      <c r="C7442" s="18">
        <v>1142.7629669088765</v>
      </c>
      <c r="E7442" s="6">
        <v>43410.791666666664</v>
      </c>
      <c r="F7442" s="18">
        <v>806.7683079401645</v>
      </c>
    </row>
    <row r="7443" spans="2:6" x14ac:dyDescent="0.6">
      <c r="B7443" s="6">
        <v>43045.833333333336</v>
      </c>
      <c r="C7443" s="18">
        <v>1782.4479960695876</v>
      </c>
      <c r="E7443" s="6">
        <v>43410.833333333336</v>
      </c>
      <c r="F7443" s="18">
        <v>1241.0917914247493</v>
      </c>
    </row>
    <row r="7444" spans="2:6" x14ac:dyDescent="0.6">
      <c r="B7444" s="6">
        <v>43045.875</v>
      </c>
      <c r="C7444" s="18">
        <v>2009.7064940113464</v>
      </c>
      <c r="E7444" s="6">
        <v>43410.875</v>
      </c>
      <c r="F7444" s="18">
        <v>1242.1961594258385</v>
      </c>
    </row>
    <row r="7445" spans="2:6" x14ac:dyDescent="0.6">
      <c r="B7445" s="6">
        <v>43045.916666666664</v>
      </c>
      <c r="C7445" s="18">
        <v>761.06919099966547</v>
      </c>
      <c r="E7445" s="6">
        <v>43410.916666666664</v>
      </c>
      <c r="F7445" s="18">
        <v>807.59634842925414</v>
      </c>
    </row>
    <row r="7446" spans="2:6" x14ac:dyDescent="0.6">
      <c r="B7446" s="6">
        <v>43045.958333333336</v>
      </c>
      <c r="C7446" s="18">
        <v>868.27606002979587</v>
      </c>
      <c r="E7446" s="6">
        <v>43410.958333333336</v>
      </c>
      <c r="F7446" s="18">
        <v>1246.0388672558445</v>
      </c>
    </row>
    <row r="7447" spans="2:6" x14ac:dyDescent="0.6">
      <c r="B7447" s="6">
        <v>43046</v>
      </c>
      <c r="C7447" s="18">
        <v>734.0648260990763</v>
      </c>
      <c r="E7447" s="6">
        <v>43411</v>
      </c>
      <c r="F7447" s="18">
        <v>924.02127039842958</v>
      </c>
    </row>
    <row r="7448" spans="2:6" x14ac:dyDescent="0.6">
      <c r="B7448" s="6">
        <v>43046.041666666664</v>
      </c>
      <c r="C7448" s="18">
        <v>1092.2832018968761</v>
      </c>
      <c r="E7448" s="6">
        <v>43411.041666666664</v>
      </c>
      <c r="F7448" s="18">
        <v>1350.4812782635929</v>
      </c>
    </row>
    <row r="7449" spans="2:6" x14ac:dyDescent="0.6">
      <c r="B7449" s="6">
        <v>43046.083333333336</v>
      </c>
      <c r="C7449" s="18">
        <v>1101.684319469661</v>
      </c>
      <c r="E7449" s="6">
        <v>43411.083333333336</v>
      </c>
      <c r="F7449" s="18">
        <v>910.60531947043091</v>
      </c>
    </row>
    <row r="7450" spans="2:6" x14ac:dyDescent="0.6">
      <c r="B7450" s="6">
        <v>43046.125</v>
      </c>
      <c r="C7450" s="18">
        <v>1228.7210164833043</v>
      </c>
      <c r="E7450" s="6">
        <v>43411.125</v>
      </c>
      <c r="F7450" s="18">
        <v>911.29994105603862</v>
      </c>
    </row>
    <row r="7451" spans="2:6" x14ac:dyDescent="0.6">
      <c r="B7451" s="6">
        <v>43046.166666666664</v>
      </c>
      <c r="C7451" s="18">
        <v>1099.7496548779784</v>
      </c>
      <c r="E7451" s="6">
        <v>43411.166666666664</v>
      </c>
      <c r="F7451" s="18">
        <v>925.85822488466738</v>
      </c>
    </row>
    <row r="7452" spans="2:6" x14ac:dyDescent="0.6">
      <c r="B7452" s="6">
        <v>43046.208333333336</v>
      </c>
      <c r="C7452" s="18">
        <v>864.58736706256741</v>
      </c>
      <c r="E7452" s="6">
        <v>43411.208333333336</v>
      </c>
      <c r="F7452" s="18">
        <v>809.85529147942782</v>
      </c>
    </row>
    <row r="7453" spans="2:6" x14ac:dyDescent="0.6">
      <c r="B7453" s="6">
        <v>43046.25</v>
      </c>
      <c r="C7453" s="18">
        <v>501.91515018304023</v>
      </c>
      <c r="E7453" s="6">
        <v>43411.25</v>
      </c>
      <c r="F7453" s="18">
        <v>809.60767340315601</v>
      </c>
    </row>
    <row r="7454" spans="2:6" x14ac:dyDescent="0.6">
      <c r="B7454" s="6">
        <v>43046.291666666664</v>
      </c>
      <c r="C7454" s="18">
        <v>879.85495443940079</v>
      </c>
      <c r="E7454" s="6">
        <v>43411.291666666664</v>
      </c>
      <c r="F7454" s="18">
        <v>794.13746743970387</v>
      </c>
    </row>
    <row r="7455" spans="2:6" x14ac:dyDescent="0.6">
      <c r="B7455" s="6">
        <v>43046.333333333336</v>
      </c>
      <c r="C7455" s="18">
        <v>914.56706535869034</v>
      </c>
      <c r="E7455" s="6">
        <v>43411.333333333336</v>
      </c>
      <c r="F7455" s="18">
        <v>804.57450067837885</v>
      </c>
    </row>
    <row r="7456" spans="2:6" x14ac:dyDescent="0.6">
      <c r="B7456" s="6">
        <v>43046.375</v>
      </c>
      <c r="C7456" s="18">
        <v>1287.4641318114566</v>
      </c>
      <c r="E7456" s="6">
        <v>43411.375</v>
      </c>
      <c r="F7456" s="18">
        <v>1160.9390598367295</v>
      </c>
    </row>
    <row r="7457" spans="2:6" x14ac:dyDescent="0.6">
      <c r="B7457" s="6">
        <v>43046.416666666664</v>
      </c>
      <c r="C7457" s="18">
        <v>1287.5224714146696</v>
      </c>
      <c r="E7457" s="6">
        <v>43411.416666666664</v>
      </c>
      <c r="F7457" s="18">
        <v>917.57648979716669</v>
      </c>
    </row>
    <row r="7458" spans="2:6" x14ac:dyDescent="0.6">
      <c r="B7458" s="6">
        <v>43046.458333333336</v>
      </c>
      <c r="C7458" s="18">
        <v>1057.2662814682033</v>
      </c>
      <c r="E7458" s="6">
        <v>43411.458333333336</v>
      </c>
      <c r="F7458" s="18">
        <v>906.86924277424612</v>
      </c>
    </row>
    <row r="7459" spans="2:6" x14ac:dyDescent="0.6">
      <c r="B7459" s="6">
        <v>43046.5</v>
      </c>
      <c r="C7459" s="18">
        <v>1353.3560302644287</v>
      </c>
      <c r="E7459" s="6">
        <v>43411.5</v>
      </c>
      <c r="F7459" s="18">
        <v>902.7822275548499</v>
      </c>
    </row>
    <row r="7460" spans="2:6" x14ac:dyDescent="0.6">
      <c r="B7460" s="6">
        <v>43046.541666666664</v>
      </c>
      <c r="C7460" s="18">
        <v>1345.8519785711483</v>
      </c>
      <c r="E7460" s="6">
        <v>43411.541666666664</v>
      </c>
      <c r="F7460" s="18">
        <v>789.37712405562309</v>
      </c>
    </row>
    <row r="7461" spans="2:6" x14ac:dyDescent="0.6">
      <c r="B7461" s="6">
        <v>43046.583333333336</v>
      </c>
      <c r="C7461" s="18">
        <v>1043.6411614677615</v>
      </c>
      <c r="E7461" s="6">
        <v>43411.583333333336</v>
      </c>
      <c r="F7461" s="18">
        <v>1148.0068703683207</v>
      </c>
    </row>
    <row r="7462" spans="2:6" x14ac:dyDescent="0.6">
      <c r="B7462" s="6">
        <v>43046.625</v>
      </c>
      <c r="C7462" s="18">
        <v>1041.185121086965</v>
      </c>
      <c r="E7462" s="6">
        <v>43411.625</v>
      </c>
      <c r="F7462" s="18">
        <v>790.126208592784</v>
      </c>
    </row>
    <row r="7463" spans="2:6" x14ac:dyDescent="0.6">
      <c r="B7463" s="6">
        <v>43046.666666666664</v>
      </c>
      <c r="C7463" s="18">
        <v>1056.0859980922246</v>
      </c>
      <c r="E7463" s="6">
        <v>43411.666666666664</v>
      </c>
      <c r="F7463" s="18">
        <v>804.78242361969274</v>
      </c>
    </row>
    <row r="7464" spans="2:6" x14ac:dyDescent="0.6">
      <c r="B7464" s="6">
        <v>43046.708333333336</v>
      </c>
      <c r="C7464" s="18">
        <v>1057.5811486932935</v>
      </c>
      <c r="E7464" s="6">
        <v>43411.708333333336</v>
      </c>
      <c r="F7464" s="18">
        <v>788.56707294119531</v>
      </c>
    </row>
    <row r="7465" spans="2:6" x14ac:dyDescent="0.6">
      <c r="B7465" s="6">
        <v>43046.75</v>
      </c>
      <c r="C7465" s="18">
        <v>2509.6087191375054</v>
      </c>
      <c r="E7465" s="6">
        <v>43411.75</v>
      </c>
      <c r="F7465" s="18">
        <v>789.5679627838374</v>
      </c>
    </row>
    <row r="7466" spans="2:6" x14ac:dyDescent="0.6">
      <c r="B7466" s="6">
        <v>43046.791666666664</v>
      </c>
      <c r="C7466" s="18">
        <v>1059.6073805178517</v>
      </c>
      <c r="E7466" s="6">
        <v>43411.791666666664</v>
      </c>
      <c r="F7466" s="18">
        <v>802.76796435395681</v>
      </c>
    </row>
    <row r="7467" spans="2:6" x14ac:dyDescent="0.6">
      <c r="B7467" s="6">
        <v>43046.833333333336</v>
      </c>
      <c r="C7467" s="18">
        <v>1059.6617037317458</v>
      </c>
      <c r="E7467" s="6">
        <v>43411.833333333336</v>
      </c>
      <c r="F7467" s="18">
        <v>803.70311817327922</v>
      </c>
    </row>
    <row r="7468" spans="2:6" x14ac:dyDescent="0.6">
      <c r="B7468" s="6">
        <v>43046.875</v>
      </c>
      <c r="C7468" s="18">
        <v>1426.1808614148001</v>
      </c>
      <c r="E7468" s="6">
        <v>43411.875</v>
      </c>
      <c r="F7468" s="18">
        <v>804.38630723741062</v>
      </c>
    </row>
    <row r="7469" spans="2:6" x14ac:dyDescent="0.6">
      <c r="B7469" s="6">
        <v>43046.916666666664</v>
      </c>
      <c r="C7469" s="18">
        <v>1061.5223840130666</v>
      </c>
      <c r="E7469" s="6">
        <v>43411.916666666664</v>
      </c>
      <c r="F7469" s="18">
        <v>802.22331176439673</v>
      </c>
    </row>
    <row r="7470" spans="2:6" x14ac:dyDescent="0.6">
      <c r="B7470" s="6">
        <v>43046.958333333336</v>
      </c>
      <c r="C7470" s="18">
        <v>1175.7133882003332</v>
      </c>
      <c r="E7470" s="6">
        <v>43411.958333333336</v>
      </c>
      <c r="F7470" s="18">
        <v>802.85328173266248</v>
      </c>
    </row>
    <row r="7471" spans="2:6" x14ac:dyDescent="0.6">
      <c r="B7471" s="6">
        <v>43047</v>
      </c>
      <c r="C7471" s="18">
        <v>1768.5762159142196</v>
      </c>
      <c r="E7471" s="6">
        <v>43412</v>
      </c>
      <c r="F7471" s="18">
        <v>1228.2410352897623</v>
      </c>
    </row>
    <row r="7472" spans="2:6" x14ac:dyDescent="0.6">
      <c r="B7472" s="6">
        <v>43047.041666666664</v>
      </c>
      <c r="C7472" s="18">
        <v>1164.3613939709101</v>
      </c>
      <c r="E7472" s="6">
        <v>43412.041666666664</v>
      </c>
      <c r="F7472" s="18">
        <v>1223.6687112304885</v>
      </c>
    </row>
    <row r="7473" spans="2:6" x14ac:dyDescent="0.6">
      <c r="B7473" s="6">
        <v>43047.083333333336</v>
      </c>
      <c r="C7473" s="18">
        <v>1180.5785972075953</v>
      </c>
      <c r="E7473" s="6">
        <v>43412.083333333336</v>
      </c>
      <c r="F7473" s="18">
        <v>1337.4230878368983</v>
      </c>
    </row>
    <row r="7474" spans="2:6" x14ac:dyDescent="0.6">
      <c r="B7474" s="6">
        <v>43047.125</v>
      </c>
      <c r="C7474" s="18">
        <v>1181.5381157027321</v>
      </c>
      <c r="E7474" s="6">
        <v>43412.125</v>
      </c>
      <c r="F7474" s="18">
        <v>1347.2688871648531</v>
      </c>
    </row>
    <row r="7475" spans="2:6" x14ac:dyDescent="0.6">
      <c r="B7475" s="6">
        <v>43047.166666666664</v>
      </c>
      <c r="C7475" s="18">
        <v>1892.8083988973772</v>
      </c>
      <c r="E7475" s="6">
        <v>43412.166666666664</v>
      </c>
      <c r="F7475" s="18">
        <v>885.48542483170593</v>
      </c>
    </row>
    <row r="7476" spans="2:6" x14ac:dyDescent="0.6">
      <c r="B7476" s="6">
        <v>43047.208333333336</v>
      </c>
      <c r="C7476" s="18">
        <v>1902.9462970097811</v>
      </c>
      <c r="E7476" s="6">
        <v>43412.208333333336</v>
      </c>
      <c r="F7476" s="18">
        <v>1344.1440268617168</v>
      </c>
    </row>
    <row r="7477" spans="2:6" x14ac:dyDescent="0.6">
      <c r="B7477" s="6">
        <v>43047.25</v>
      </c>
      <c r="C7477" s="18">
        <v>2211.529497153489</v>
      </c>
      <c r="E7477" s="6">
        <v>43412.25</v>
      </c>
      <c r="F7477" s="18">
        <v>1338.9523782544641</v>
      </c>
    </row>
    <row r="7478" spans="2:6" x14ac:dyDescent="0.6">
      <c r="B7478" s="6">
        <v>43047.291666666664</v>
      </c>
      <c r="C7478" s="18">
        <v>2300.2791578732558</v>
      </c>
      <c r="E7478" s="6">
        <v>43412.291666666664</v>
      </c>
      <c r="F7478" s="18">
        <v>900.95511318206502</v>
      </c>
    </row>
    <row r="7479" spans="2:6" x14ac:dyDescent="0.6">
      <c r="B7479" s="6">
        <v>43047.333333333336</v>
      </c>
      <c r="C7479" s="18">
        <v>3616.5295601611583</v>
      </c>
      <c r="E7479" s="6">
        <v>43412.333333333336</v>
      </c>
      <c r="F7479" s="18">
        <v>918.37294579240722</v>
      </c>
    </row>
    <row r="7480" spans="2:6" x14ac:dyDescent="0.6">
      <c r="B7480" s="6">
        <v>43047.375</v>
      </c>
      <c r="C7480" s="18">
        <v>2428.3758515251948</v>
      </c>
      <c r="E7480" s="6">
        <v>43412.375</v>
      </c>
      <c r="F7480" s="18">
        <v>916.85263670232428</v>
      </c>
    </row>
    <row r="7481" spans="2:6" x14ac:dyDescent="0.6">
      <c r="B7481" s="6">
        <v>43047.416666666664</v>
      </c>
      <c r="C7481" s="18">
        <v>1771.2456388187361</v>
      </c>
      <c r="E7481" s="6">
        <v>43412.416666666664</v>
      </c>
      <c r="F7481" s="18">
        <v>801.91051216231301</v>
      </c>
    </row>
    <row r="7482" spans="2:6" x14ac:dyDescent="0.6">
      <c r="B7482" s="6">
        <v>43047.458333333336</v>
      </c>
      <c r="C7482" s="18">
        <v>1670.6258160061268</v>
      </c>
      <c r="E7482" s="6">
        <v>43412.458333333336</v>
      </c>
      <c r="F7482" s="18">
        <v>800.62677577177624</v>
      </c>
    </row>
    <row r="7483" spans="2:6" x14ac:dyDescent="0.6">
      <c r="B7483" s="6">
        <v>43047.5</v>
      </c>
      <c r="C7483" s="18">
        <v>1553.152462098861</v>
      </c>
      <c r="E7483" s="6">
        <v>43412.5</v>
      </c>
      <c r="F7483" s="18">
        <v>802.02712256749351</v>
      </c>
    </row>
    <row r="7484" spans="2:6" x14ac:dyDescent="0.6">
      <c r="B7484" s="6">
        <v>43047.541666666664</v>
      </c>
      <c r="C7484" s="18">
        <v>1590.5462145868905</v>
      </c>
      <c r="E7484" s="6">
        <v>43412.541666666664</v>
      </c>
      <c r="F7484" s="18">
        <v>802.97260921637076</v>
      </c>
    </row>
    <row r="7485" spans="2:6" x14ac:dyDescent="0.6">
      <c r="B7485" s="6">
        <v>43047.583333333336</v>
      </c>
      <c r="C7485" s="18">
        <v>1560.3180027988196</v>
      </c>
      <c r="E7485" s="6">
        <v>43412.583333333336</v>
      </c>
      <c r="F7485" s="18">
        <v>802.19704156822513</v>
      </c>
    </row>
    <row r="7486" spans="2:6" x14ac:dyDescent="0.6">
      <c r="B7486" s="6">
        <v>43047.625</v>
      </c>
      <c r="C7486" s="18">
        <v>1194.5513100284973</v>
      </c>
      <c r="E7486" s="6">
        <v>43412.625</v>
      </c>
      <c r="F7486" s="18">
        <v>802.67309327708199</v>
      </c>
    </row>
    <row r="7487" spans="2:6" x14ac:dyDescent="0.6">
      <c r="B7487" s="6">
        <v>43047.666666666664</v>
      </c>
      <c r="C7487" s="18">
        <v>1046.3405661206755</v>
      </c>
      <c r="E7487" s="6">
        <v>43412.666666666664</v>
      </c>
      <c r="F7487" s="18">
        <v>802.30159292949406</v>
      </c>
    </row>
    <row r="7488" spans="2:6" x14ac:dyDescent="0.6">
      <c r="B7488" s="6">
        <v>43047.708333333336</v>
      </c>
      <c r="C7488" s="18">
        <v>1050.4079475953827</v>
      </c>
      <c r="E7488" s="6">
        <v>43412.708333333336</v>
      </c>
      <c r="F7488" s="18">
        <v>802.00884483257687</v>
      </c>
    </row>
    <row r="7489" spans="2:6" x14ac:dyDescent="0.6">
      <c r="B7489" s="6">
        <v>43047.75</v>
      </c>
      <c r="C7489" s="18">
        <v>1058.6629421530813</v>
      </c>
      <c r="E7489" s="6">
        <v>43412.75</v>
      </c>
      <c r="F7489" s="18">
        <v>802.7179215145095</v>
      </c>
    </row>
    <row r="7490" spans="2:6" x14ac:dyDescent="0.6">
      <c r="B7490" s="6">
        <v>43047.791666666664</v>
      </c>
      <c r="C7490" s="18">
        <v>1058.8628631279187</v>
      </c>
      <c r="E7490" s="6">
        <v>43412.791666666664</v>
      </c>
      <c r="F7490" s="18">
        <v>803.41798466470323</v>
      </c>
    </row>
    <row r="7491" spans="2:6" x14ac:dyDescent="0.6">
      <c r="B7491" s="6">
        <v>43047.833333333336</v>
      </c>
      <c r="C7491" s="18">
        <v>1434.8237478637661</v>
      </c>
      <c r="E7491" s="6">
        <v>43412.833333333336</v>
      </c>
      <c r="F7491" s="18">
        <v>801.66573949548774</v>
      </c>
    </row>
    <row r="7492" spans="2:6" x14ac:dyDescent="0.6">
      <c r="B7492" s="6">
        <v>43047.875</v>
      </c>
      <c r="C7492" s="18">
        <v>1431.5054345364015</v>
      </c>
      <c r="E7492" s="6">
        <v>43412.875</v>
      </c>
      <c r="F7492" s="18">
        <v>942.94299827310601</v>
      </c>
    </row>
    <row r="7493" spans="2:6" x14ac:dyDescent="0.6">
      <c r="B7493" s="6">
        <v>43047.916666666664</v>
      </c>
      <c r="C7493" s="18">
        <v>1058.2125654819256</v>
      </c>
      <c r="E7493" s="6">
        <v>43412.916666666664</v>
      </c>
      <c r="F7493" s="18">
        <v>944.92395731395959</v>
      </c>
    </row>
    <row r="7494" spans="2:6" x14ac:dyDescent="0.6">
      <c r="B7494" s="6">
        <v>43047.958333333336</v>
      </c>
      <c r="C7494" s="18">
        <v>1056.9338363446097</v>
      </c>
      <c r="E7494" s="6">
        <v>43412.958333333336</v>
      </c>
      <c r="F7494" s="18">
        <v>944.89420106834655</v>
      </c>
    </row>
    <row r="7495" spans="2:6" x14ac:dyDescent="0.6">
      <c r="B7495" s="6">
        <v>43048</v>
      </c>
      <c r="C7495" s="18">
        <v>1058.5895012776036</v>
      </c>
      <c r="E7495" s="6">
        <v>43413</v>
      </c>
      <c r="F7495" s="18">
        <v>1028.4064429717555</v>
      </c>
    </row>
    <row r="7496" spans="2:6" x14ac:dyDescent="0.6">
      <c r="B7496" s="6">
        <v>43048.041666666664</v>
      </c>
      <c r="C7496" s="18">
        <v>1766.8576603710617</v>
      </c>
      <c r="E7496" s="6">
        <v>43413.041666666664</v>
      </c>
      <c r="F7496" s="18">
        <v>1031.4356776216275</v>
      </c>
    </row>
    <row r="7497" spans="2:6" x14ac:dyDescent="0.6">
      <c r="B7497" s="6">
        <v>43048.083333333336</v>
      </c>
      <c r="C7497" s="18">
        <v>1761.9107556671529</v>
      </c>
      <c r="E7497" s="6">
        <v>43413.083333333336</v>
      </c>
      <c r="F7497" s="18">
        <v>916.41704832023765</v>
      </c>
    </row>
    <row r="7498" spans="2:6" x14ac:dyDescent="0.6">
      <c r="B7498" s="6">
        <v>43048.125</v>
      </c>
      <c r="C7498" s="18">
        <v>1446.1072056734529</v>
      </c>
      <c r="E7498" s="6">
        <v>43413.125</v>
      </c>
      <c r="F7498" s="18">
        <v>652.72819097465754</v>
      </c>
    </row>
    <row r="7499" spans="2:6" x14ac:dyDescent="0.6">
      <c r="B7499" s="6">
        <v>43048.166666666664</v>
      </c>
      <c r="C7499" s="18">
        <v>1044.859334504866</v>
      </c>
      <c r="E7499" s="6">
        <v>43413.166666666664</v>
      </c>
      <c r="F7499" s="18">
        <v>1030.1897375100159</v>
      </c>
    </row>
    <row r="7500" spans="2:6" x14ac:dyDescent="0.6">
      <c r="B7500" s="6">
        <v>43048.208333333336</v>
      </c>
      <c r="C7500" s="18">
        <v>1311.2589892597962</v>
      </c>
      <c r="E7500" s="6">
        <v>43413.208333333336</v>
      </c>
      <c r="F7500" s="18">
        <v>1029.081962332988</v>
      </c>
    </row>
    <row r="7501" spans="2:6" x14ac:dyDescent="0.6">
      <c r="B7501" s="6">
        <v>43048.25</v>
      </c>
      <c r="C7501" s="18">
        <v>1173.6328820048409</v>
      </c>
      <c r="E7501" s="6">
        <v>43413.25</v>
      </c>
      <c r="F7501" s="18">
        <v>1099.849011150463</v>
      </c>
    </row>
    <row r="7502" spans="2:6" x14ac:dyDescent="0.6">
      <c r="B7502" s="6">
        <v>43048.291666666664</v>
      </c>
      <c r="C7502" s="18">
        <v>2623.9160981003397</v>
      </c>
      <c r="E7502" s="6">
        <v>43413.291666666664</v>
      </c>
      <c r="F7502" s="18">
        <v>1096.5454942913816</v>
      </c>
    </row>
    <row r="7503" spans="2:6" x14ac:dyDescent="0.6">
      <c r="B7503" s="6">
        <v>43048.333333333336</v>
      </c>
      <c r="C7503" s="18">
        <v>2312.9004142374411</v>
      </c>
      <c r="E7503" s="6">
        <v>43413.333333333336</v>
      </c>
      <c r="F7503" s="18">
        <v>986.89282745215337</v>
      </c>
    </row>
    <row r="7504" spans="2:6" x14ac:dyDescent="0.6">
      <c r="B7504" s="6">
        <v>43048.375</v>
      </c>
      <c r="C7504" s="18">
        <v>1991.1744224818506</v>
      </c>
      <c r="E7504" s="6">
        <v>43413.375</v>
      </c>
      <c r="F7504" s="18">
        <v>3300.6465824005263</v>
      </c>
    </row>
    <row r="7505" spans="2:6" x14ac:dyDescent="0.6">
      <c r="B7505" s="6">
        <v>43048.416666666664</v>
      </c>
      <c r="C7505" s="18">
        <v>2113.8497552357726</v>
      </c>
      <c r="E7505" s="6">
        <v>43413.416666666664</v>
      </c>
      <c r="F7505" s="18">
        <v>2698.8855430324811</v>
      </c>
    </row>
    <row r="7506" spans="2:6" x14ac:dyDescent="0.6">
      <c r="B7506" s="6">
        <v>43048.458333333336</v>
      </c>
      <c r="C7506" s="18">
        <v>1725.0174323272668</v>
      </c>
      <c r="E7506" s="6">
        <v>43413.458333333336</v>
      </c>
      <c r="F7506" s="18">
        <v>1737.9741196751581</v>
      </c>
    </row>
    <row r="7507" spans="2:6" x14ac:dyDescent="0.6">
      <c r="B7507" s="6">
        <v>43048.5</v>
      </c>
      <c r="C7507" s="18">
        <v>1424.3696642608086</v>
      </c>
      <c r="E7507" s="6">
        <v>43413.5</v>
      </c>
      <c r="F7507" s="18">
        <v>1428.6530066193452</v>
      </c>
    </row>
    <row r="7508" spans="2:6" x14ac:dyDescent="0.6">
      <c r="B7508" s="6">
        <v>43048.541666666664</v>
      </c>
      <c r="C7508" s="18">
        <v>1121.4214127375001</v>
      </c>
      <c r="E7508" s="6">
        <v>43413.541666666664</v>
      </c>
      <c r="F7508" s="18">
        <v>1070.3509261858435</v>
      </c>
    </row>
    <row r="7509" spans="2:6" x14ac:dyDescent="0.6">
      <c r="B7509" s="6">
        <v>43048.583333333336</v>
      </c>
      <c r="C7509" s="18">
        <v>1061.4982358805319</v>
      </c>
      <c r="E7509" s="6">
        <v>43413.583333333336</v>
      </c>
      <c r="F7509" s="18">
        <v>1067.6328428660479</v>
      </c>
    </row>
    <row r="7510" spans="2:6" x14ac:dyDescent="0.6">
      <c r="B7510" s="6">
        <v>43048.625</v>
      </c>
      <c r="C7510" s="18">
        <v>1002.6765149434377</v>
      </c>
      <c r="E7510" s="6">
        <v>43413.625</v>
      </c>
      <c r="F7510" s="18">
        <v>790.28951186285781</v>
      </c>
    </row>
    <row r="7511" spans="2:6" x14ac:dyDescent="0.6">
      <c r="B7511" s="6">
        <v>43048.666666666664</v>
      </c>
      <c r="C7511" s="18">
        <v>905.36935175789586</v>
      </c>
      <c r="E7511" s="6">
        <v>43413.666666666664</v>
      </c>
      <c r="F7511" s="18">
        <v>1175.752916988793</v>
      </c>
    </row>
    <row r="7512" spans="2:6" x14ac:dyDescent="0.6">
      <c r="B7512" s="6">
        <v>43048.708333333336</v>
      </c>
      <c r="C7512" s="18">
        <v>754.36893442577707</v>
      </c>
      <c r="E7512" s="6">
        <v>43413.708333333336</v>
      </c>
      <c r="F7512" s="18">
        <v>889.61687741597279</v>
      </c>
    </row>
    <row r="7513" spans="2:6" x14ac:dyDescent="0.6">
      <c r="B7513" s="6">
        <v>43048.75</v>
      </c>
      <c r="C7513" s="18">
        <v>768.89249448829059</v>
      </c>
      <c r="E7513" s="6">
        <v>43413.75</v>
      </c>
      <c r="F7513" s="18">
        <v>1014.3292542876109</v>
      </c>
    </row>
    <row r="7514" spans="2:6" x14ac:dyDescent="0.6">
      <c r="B7514" s="6">
        <v>43048.791666666664</v>
      </c>
      <c r="C7514" s="18">
        <v>768.88390156957712</v>
      </c>
      <c r="E7514" s="6">
        <v>43413.791666666664</v>
      </c>
      <c r="F7514" s="18">
        <v>413.43064751201132</v>
      </c>
    </row>
    <row r="7515" spans="2:6" x14ac:dyDescent="0.6">
      <c r="B7515" s="6">
        <v>43048.833333333336</v>
      </c>
      <c r="C7515" s="18">
        <v>769.18608827272942</v>
      </c>
      <c r="E7515" s="6">
        <v>43413.833333333336</v>
      </c>
      <c r="F7515" s="18">
        <v>547.72279471927163</v>
      </c>
    </row>
    <row r="7516" spans="2:6" x14ac:dyDescent="0.6">
      <c r="B7516" s="6">
        <v>43048.875</v>
      </c>
      <c r="C7516" s="18">
        <v>771.84855825622765</v>
      </c>
      <c r="E7516" s="6">
        <v>43413.875</v>
      </c>
      <c r="F7516" s="18">
        <v>1122.4483038822787</v>
      </c>
    </row>
    <row r="7517" spans="2:6" x14ac:dyDescent="0.6">
      <c r="B7517" s="6">
        <v>43048.916666666664</v>
      </c>
      <c r="C7517" s="18">
        <v>2471.7581678093729</v>
      </c>
      <c r="E7517" s="6">
        <v>43413.916666666664</v>
      </c>
      <c r="F7517" s="18">
        <v>1044.4633840805932</v>
      </c>
    </row>
    <row r="7518" spans="2:6" x14ac:dyDescent="0.6">
      <c r="B7518" s="6">
        <v>43048.958333333336</v>
      </c>
      <c r="C7518" s="18">
        <v>2456.8084178357617</v>
      </c>
      <c r="E7518" s="6">
        <v>43413.958333333336</v>
      </c>
      <c r="F7518" s="18">
        <v>1048.5577106209569</v>
      </c>
    </row>
    <row r="7519" spans="2:6" x14ac:dyDescent="0.6">
      <c r="B7519" s="6">
        <v>43049</v>
      </c>
      <c r="C7519" s="18">
        <v>1616.9970906294686</v>
      </c>
      <c r="E7519" s="6">
        <v>43414</v>
      </c>
      <c r="F7519" s="18">
        <v>670.77430878069572</v>
      </c>
    </row>
    <row r="7520" spans="2:6" x14ac:dyDescent="0.6">
      <c r="B7520" s="6">
        <v>43049.041666666664</v>
      </c>
      <c r="C7520" s="18">
        <v>369.41505801995515</v>
      </c>
      <c r="E7520" s="6">
        <v>43414.041666666664</v>
      </c>
      <c r="F7520" s="18">
        <v>667.81896231439225</v>
      </c>
    </row>
    <row r="7521" spans="2:6" x14ac:dyDescent="0.6">
      <c r="B7521" s="6">
        <v>43049.083333333336</v>
      </c>
      <c r="C7521" s="18">
        <v>368.95299565209172</v>
      </c>
      <c r="E7521" s="6">
        <v>43414.083333333336</v>
      </c>
      <c r="F7521" s="18">
        <v>955.07382509019408</v>
      </c>
    </row>
    <row r="7522" spans="2:6" x14ac:dyDescent="0.6">
      <c r="B7522" s="6">
        <v>43049.125</v>
      </c>
      <c r="C7522" s="18">
        <v>838.48086768030976</v>
      </c>
      <c r="E7522" s="6">
        <v>43414.125</v>
      </c>
      <c r="F7522" s="18">
        <v>967.59744271331192</v>
      </c>
    </row>
    <row r="7523" spans="2:6" x14ac:dyDescent="0.6">
      <c r="B7523" s="6">
        <v>43049.166666666664</v>
      </c>
      <c r="C7523" s="18">
        <v>479.14348392062499</v>
      </c>
      <c r="E7523" s="6">
        <v>43414.166666666664</v>
      </c>
      <c r="F7523" s="18">
        <v>958.75863473680056</v>
      </c>
    </row>
    <row r="7524" spans="2:6" x14ac:dyDescent="0.6">
      <c r="B7524" s="6">
        <v>43049.208333333336</v>
      </c>
      <c r="C7524" s="18">
        <v>729.87945618523304</v>
      </c>
      <c r="E7524" s="6">
        <v>43414.208333333336</v>
      </c>
      <c r="F7524" s="18">
        <v>1405.4396013662506</v>
      </c>
    </row>
    <row r="7525" spans="2:6" x14ac:dyDescent="0.6">
      <c r="B7525" s="6">
        <v>43049.25</v>
      </c>
      <c r="C7525" s="18">
        <v>859.93407103220466</v>
      </c>
      <c r="E7525" s="6">
        <v>43414.25</v>
      </c>
      <c r="F7525" s="18">
        <v>942.26532800462405</v>
      </c>
    </row>
    <row r="7526" spans="2:6" x14ac:dyDescent="0.6">
      <c r="B7526" s="6">
        <v>43049.291666666664</v>
      </c>
      <c r="C7526" s="18">
        <v>1459.2581027968704</v>
      </c>
      <c r="E7526" s="6">
        <v>43414.291666666664</v>
      </c>
      <c r="F7526" s="18">
        <v>950.22428600946944</v>
      </c>
    </row>
    <row r="7527" spans="2:6" x14ac:dyDescent="0.6">
      <c r="B7527" s="6">
        <v>43049.333333333336</v>
      </c>
      <c r="C7527" s="18">
        <v>2407.0468174192588</v>
      </c>
      <c r="E7527" s="6">
        <v>43414.333333333336</v>
      </c>
      <c r="F7527" s="18">
        <v>1188.2407362302108</v>
      </c>
    </row>
    <row r="7528" spans="2:6" x14ac:dyDescent="0.6">
      <c r="B7528" s="6">
        <v>43049.375</v>
      </c>
      <c r="C7528" s="18">
        <v>2738.1249435239315</v>
      </c>
      <c r="E7528" s="6">
        <v>43414.375</v>
      </c>
      <c r="F7528" s="18">
        <v>1325.3792352056487</v>
      </c>
    </row>
    <row r="7529" spans="2:6" x14ac:dyDescent="0.6">
      <c r="B7529" s="6">
        <v>43049.416666666664</v>
      </c>
      <c r="C7529" s="18">
        <v>1463.8814177030958</v>
      </c>
      <c r="E7529" s="6">
        <v>43414.416666666664</v>
      </c>
      <c r="F7529" s="18">
        <v>1183.3938917251403</v>
      </c>
    </row>
    <row r="7530" spans="2:6" x14ac:dyDescent="0.6">
      <c r="B7530" s="6">
        <v>43049.458333333336</v>
      </c>
      <c r="C7530" s="18">
        <v>868.89014757368204</v>
      </c>
      <c r="E7530" s="6">
        <v>43414.458333333336</v>
      </c>
      <c r="F7530" s="18">
        <v>900.14404131187189</v>
      </c>
    </row>
    <row r="7531" spans="2:6" x14ac:dyDescent="0.6">
      <c r="B7531" s="6">
        <v>43049.5</v>
      </c>
      <c r="C7531" s="18">
        <v>760.0121265727937</v>
      </c>
      <c r="E7531" s="6">
        <v>43414.5</v>
      </c>
      <c r="F7531" s="18">
        <v>898.74889933864119</v>
      </c>
    </row>
    <row r="7532" spans="2:6" x14ac:dyDescent="0.6">
      <c r="B7532" s="6">
        <v>43049.541666666664</v>
      </c>
      <c r="C7532" s="18">
        <v>760.30187312338012</v>
      </c>
      <c r="E7532" s="6">
        <v>43414.541666666664</v>
      </c>
      <c r="F7532" s="18">
        <v>898.76157408687618</v>
      </c>
    </row>
    <row r="7533" spans="2:6" x14ac:dyDescent="0.6">
      <c r="B7533" s="6">
        <v>43049.583333333336</v>
      </c>
      <c r="C7533" s="18">
        <v>1334.7965174272299</v>
      </c>
      <c r="E7533" s="6">
        <v>43414.583333333336</v>
      </c>
      <c r="F7533" s="18">
        <v>1347.1221733993923</v>
      </c>
    </row>
    <row r="7534" spans="2:6" x14ac:dyDescent="0.6">
      <c r="B7534" s="6">
        <v>43049.625</v>
      </c>
      <c r="C7534" s="18">
        <v>1357.2324248022485</v>
      </c>
      <c r="E7534" s="6">
        <v>43414.625</v>
      </c>
      <c r="F7534" s="18">
        <v>979.25435929986895</v>
      </c>
    </row>
    <row r="7535" spans="2:6" x14ac:dyDescent="0.6">
      <c r="B7535" s="6">
        <v>43049.666666666664</v>
      </c>
      <c r="C7535" s="18">
        <v>1357.4523224072955</v>
      </c>
      <c r="E7535" s="6">
        <v>43414.666666666664</v>
      </c>
      <c r="F7535" s="18">
        <v>780.34881119198042</v>
      </c>
    </row>
    <row r="7536" spans="2:6" x14ac:dyDescent="0.6">
      <c r="B7536" s="6">
        <v>43049.708333333336</v>
      </c>
      <c r="C7536" s="18">
        <v>760.76315784242342</v>
      </c>
      <c r="E7536" s="6">
        <v>43414.708333333336</v>
      </c>
      <c r="F7536" s="18">
        <v>1151.5711885178068</v>
      </c>
    </row>
    <row r="7537" spans="2:6" x14ac:dyDescent="0.6">
      <c r="B7537" s="6">
        <v>43049.75</v>
      </c>
      <c r="C7537" s="18">
        <v>1364.4092277675181</v>
      </c>
      <c r="E7537" s="6">
        <v>43414.75</v>
      </c>
      <c r="F7537" s="18">
        <v>804.528665221663</v>
      </c>
    </row>
    <row r="7538" spans="2:6" x14ac:dyDescent="0.6">
      <c r="B7538" s="6">
        <v>43049.791666666664</v>
      </c>
      <c r="C7538" s="18">
        <v>1447.7488709492122</v>
      </c>
      <c r="E7538" s="6">
        <v>43414.791666666664</v>
      </c>
      <c r="F7538" s="18">
        <v>804.95539896858838</v>
      </c>
    </row>
    <row r="7539" spans="2:6" x14ac:dyDescent="0.6">
      <c r="B7539" s="6">
        <v>43049.833333333336</v>
      </c>
      <c r="C7539" s="18">
        <v>1202.4088238064428</v>
      </c>
      <c r="E7539" s="6">
        <v>43414.833333333336</v>
      </c>
      <c r="F7539" s="18">
        <v>1621.7012766986395</v>
      </c>
    </row>
    <row r="7540" spans="2:6" x14ac:dyDescent="0.6">
      <c r="B7540" s="6">
        <v>43049.875</v>
      </c>
      <c r="C7540" s="18">
        <v>1572.4540923139757</v>
      </c>
      <c r="E7540" s="6">
        <v>43414.875</v>
      </c>
      <c r="F7540" s="18">
        <v>885.48342582596445</v>
      </c>
    </row>
    <row r="7541" spans="2:6" x14ac:dyDescent="0.6">
      <c r="B7541" s="6">
        <v>43049.916666666664</v>
      </c>
      <c r="C7541" s="18">
        <v>1560.5031595689682</v>
      </c>
      <c r="E7541" s="6">
        <v>43414.916666666664</v>
      </c>
      <c r="F7541" s="18">
        <v>807.55372748321656</v>
      </c>
    </row>
    <row r="7542" spans="2:6" x14ac:dyDescent="0.6">
      <c r="B7542" s="6">
        <v>43049.958333333336</v>
      </c>
      <c r="C7542" s="18">
        <v>742.81988578796302</v>
      </c>
      <c r="E7542" s="6">
        <v>43414.958333333336</v>
      </c>
      <c r="F7542" s="18">
        <v>1372.5506684218492</v>
      </c>
    </row>
    <row r="7543" spans="2:6" x14ac:dyDescent="0.6">
      <c r="B7543" s="6">
        <v>43050</v>
      </c>
      <c r="C7543" s="18">
        <v>757.65885318332198</v>
      </c>
      <c r="E7543" s="6">
        <v>43415</v>
      </c>
      <c r="F7543" s="18">
        <v>2094.3551410994219</v>
      </c>
    </row>
    <row r="7544" spans="2:6" x14ac:dyDescent="0.6">
      <c r="B7544" s="6">
        <v>43050.041666666664</v>
      </c>
      <c r="C7544" s="18">
        <v>757.52987392001501</v>
      </c>
      <c r="E7544" s="6">
        <v>43415.041666666664</v>
      </c>
      <c r="F7544" s="18">
        <v>1079.0263116465646</v>
      </c>
    </row>
    <row r="7545" spans="2:6" x14ac:dyDescent="0.6">
      <c r="B7545" s="6">
        <v>43050.083333333336</v>
      </c>
      <c r="C7545" s="18">
        <v>760.57504148019575</v>
      </c>
      <c r="E7545" s="6">
        <v>43415.083333333336</v>
      </c>
      <c r="F7545" s="18">
        <v>611.68359584953964</v>
      </c>
    </row>
    <row r="7546" spans="2:6" x14ac:dyDescent="0.6">
      <c r="B7546" s="6">
        <v>43050.125</v>
      </c>
      <c r="C7546" s="18">
        <v>760.26910082088455</v>
      </c>
      <c r="E7546" s="6">
        <v>43415.125</v>
      </c>
      <c r="F7546" s="18">
        <v>612.15332420415325</v>
      </c>
    </row>
    <row r="7547" spans="2:6" x14ac:dyDescent="0.6">
      <c r="B7547" s="6">
        <v>43050.166666666664</v>
      </c>
      <c r="C7547" s="18">
        <v>758.43489701165004</v>
      </c>
      <c r="E7547" s="6">
        <v>43415.166666666664</v>
      </c>
      <c r="F7547" s="18">
        <v>613.91948152806992</v>
      </c>
    </row>
    <row r="7548" spans="2:6" x14ac:dyDescent="0.6">
      <c r="B7548" s="6">
        <v>43050.208333333336</v>
      </c>
      <c r="C7548" s="18">
        <v>874.61904583612932</v>
      </c>
      <c r="E7548" s="6">
        <v>43415.208333333336</v>
      </c>
      <c r="F7548" s="18">
        <v>615.14495087994351</v>
      </c>
    </row>
    <row r="7549" spans="2:6" x14ac:dyDescent="0.6">
      <c r="B7549" s="6">
        <v>43050.25</v>
      </c>
      <c r="C7549" s="18">
        <v>875.05870577388168</v>
      </c>
      <c r="E7549" s="6">
        <v>43415.25</v>
      </c>
      <c r="F7549" s="18">
        <v>617.72648717774177</v>
      </c>
    </row>
    <row r="7550" spans="2:6" x14ac:dyDescent="0.6">
      <c r="B7550" s="6">
        <v>43050.291666666664</v>
      </c>
      <c r="C7550" s="18">
        <v>875.7108985393553</v>
      </c>
      <c r="E7550" s="6">
        <v>43415.291666666664</v>
      </c>
      <c r="F7550" s="18">
        <v>954.27661824517622</v>
      </c>
    </row>
    <row r="7551" spans="2:6" x14ac:dyDescent="0.6">
      <c r="B7551" s="6">
        <v>43050.333333333336</v>
      </c>
      <c r="C7551" s="18">
        <v>874.12053811907538</v>
      </c>
      <c r="E7551" s="6">
        <v>43415.333333333336</v>
      </c>
      <c r="F7551" s="18">
        <v>1243.7175490138241</v>
      </c>
    </row>
    <row r="7552" spans="2:6" x14ac:dyDescent="0.6">
      <c r="B7552" s="6">
        <v>43050.375</v>
      </c>
      <c r="C7552" s="18">
        <v>875.86401362962033</v>
      </c>
      <c r="E7552" s="6">
        <v>43415.375</v>
      </c>
      <c r="F7552" s="18">
        <v>1138.2443300045827</v>
      </c>
    </row>
    <row r="7553" spans="2:6" x14ac:dyDescent="0.6">
      <c r="B7553" s="6">
        <v>43050.416666666664</v>
      </c>
      <c r="C7553" s="18">
        <v>761.0907042143067</v>
      </c>
      <c r="E7553" s="6">
        <v>43415.416666666664</v>
      </c>
      <c r="F7553" s="18">
        <v>1130.2714089128685</v>
      </c>
    </row>
    <row r="7554" spans="2:6" x14ac:dyDescent="0.6">
      <c r="B7554" s="6">
        <v>43050.458333333336</v>
      </c>
      <c r="C7554" s="18">
        <v>1045.2315927639261</v>
      </c>
      <c r="E7554" s="6">
        <v>43415.458333333336</v>
      </c>
      <c r="F7554" s="18">
        <v>1130.2520067192424</v>
      </c>
    </row>
    <row r="7555" spans="2:6" x14ac:dyDescent="0.6">
      <c r="B7555" s="6">
        <v>43050.5</v>
      </c>
      <c r="C7555" s="18">
        <v>760.92189970917002</v>
      </c>
      <c r="E7555" s="6">
        <v>43415.5</v>
      </c>
      <c r="F7555" s="18">
        <v>1130.9320420010852</v>
      </c>
    </row>
    <row r="7556" spans="2:6" x14ac:dyDescent="0.6">
      <c r="B7556" s="6">
        <v>43050.541666666664</v>
      </c>
      <c r="C7556" s="18">
        <v>759.43015300379693</v>
      </c>
      <c r="E7556" s="6">
        <v>43415.541666666664</v>
      </c>
      <c r="F7556" s="18">
        <v>1127.954782614175</v>
      </c>
    </row>
    <row r="7557" spans="2:6" x14ac:dyDescent="0.6">
      <c r="B7557" s="6">
        <v>43050.583333333336</v>
      </c>
      <c r="C7557" s="18">
        <v>757.45195148931566</v>
      </c>
      <c r="E7557" s="6">
        <v>43415.583333333336</v>
      </c>
      <c r="F7557" s="18">
        <v>977.14479078292686</v>
      </c>
    </row>
    <row r="7558" spans="2:6" x14ac:dyDescent="0.6">
      <c r="B7558" s="6">
        <v>43050.625</v>
      </c>
      <c r="C7558" s="18">
        <v>754.023959842257</v>
      </c>
      <c r="E7558" s="6">
        <v>43415.625</v>
      </c>
      <c r="F7558" s="18">
        <v>892.66545706430986</v>
      </c>
    </row>
    <row r="7559" spans="2:6" x14ac:dyDescent="0.6">
      <c r="B7559" s="6">
        <v>43050.666666666664</v>
      </c>
      <c r="C7559" s="18">
        <v>1040.238394207423</v>
      </c>
      <c r="E7559" s="6">
        <v>43415.666666666664</v>
      </c>
      <c r="F7559" s="18">
        <v>794.90678953594534</v>
      </c>
    </row>
    <row r="7560" spans="2:6" x14ac:dyDescent="0.6">
      <c r="B7560" s="6">
        <v>43050.708333333336</v>
      </c>
      <c r="C7560" s="18">
        <v>757.91260158114801</v>
      </c>
      <c r="E7560" s="6">
        <v>43415.708333333336</v>
      </c>
      <c r="F7560" s="18">
        <v>795.11524272706595</v>
      </c>
    </row>
    <row r="7561" spans="2:6" x14ac:dyDescent="0.6">
      <c r="B7561" s="6">
        <v>43050.75</v>
      </c>
      <c r="C7561" s="18">
        <v>1161.9726833645482</v>
      </c>
      <c r="E7561" s="6">
        <v>43415.75</v>
      </c>
      <c r="F7561" s="18">
        <v>792.88450942145357</v>
      </c>
    </row>
    <row r="7562" spans="2:6" x14ac:dyDescent="0.6">
      <c r="B7562" s="6">
        <v>43050.791666666664</v>
      </c>
      <c r="C7562" s="18">
        <v>760.353296830918</v>
      </c>
      <c r="E7562" s="6">
        <v>43415.791666666664</v>
      </c>
      <c r="F7562" s="18">
        <v>795.82844851334767</v>
      </c>
    </row>
    <row r="7563" spans="2:6" x14ac:dyDescent="0.6">
      <c r="B7563" s="6">
        <v>43050.833333333336</v>
      </c>
      <c r="C7563" s="18">
        <v>762.03430376105746</v>
      </c>
      <c r="E7563" s="6">
        <v>43415.833333333336</v>
      </c>
      <c r="F7563" s="18">
        <v>1171.2666579161721</v>
      </c>
    </row>
    <row r="7564" spans="2:6" x14ac:dyDescent="0.6">
      <c r="B7564" s="6">
        <v>43050.875</v>
      </c>
      <c r="C7564" s="18">
        <v>1049.4575522724767</v>
      </c>
      <c r="E7564" s="6">
        <v>43415.875</v>
      </c>
      <c r="F7564" s="18">
        <v>794.02956450197303</v>
      </c>
    </row>
    <row r="7565" spans="2:6" x14ac:dyDescent="0.6">
      <c r="B7565" s="6">
        <v>43050.916666666664</v>
      </c>
      <c r="C7565" s="18">
        <v>1063.7301505756368</v>
      </c>
      <c r="E7565" s="6">
        <v>43415.916666666664</v>
      </c>
      <c r="F7565" s="18">
        <v>794.63649753822096</v>
      </c>
    </row>
    <row r="7566" spans="2:6" x14ac:dyDescent="0.6">
      <c r="B7566" s="6">
        <v>43050.958333333336</v>
      </c>
      <c r="C7566" s="18">
        <v>1052.2823116339562</v>
      </c>
      <c r="E7566" s="6">
        <v>43415.958333333336</v>
      </c>
      <c r="F7566" s="18">
        <v>975.82694199614764</v>
      </c>
    </row>
    <row r="7567" spans="2:6" x14ac:dyDescent="0.6">
      <c r="B7567" s="6">
        <v>43051</v>
      </c>
      <c r="C7567" s="18">
        <v>1041.4903286340473</v>
      </c>
      <c r="E7567" s="6">
        <v>43416</v>
      </c>
      <c r="F7567" s="18">
        <v>614.18185560438292</v>
      </c>
    </row>
    <row r="7568" spans="2:6" x14ac:dyDescent="0.6">
      <c r="B7568" s="6">
        <v>43051.041666666664</v>
      </c>
      <c r="C7568" s="18">
        <v>1046.025758825936</v>
      </c>
      <c r="E7568" s="6">
        <v>43416.041666666664</v>
      </c>
      <c r="F7568" s="18">
        <v>615.43471160994511</v>
      </c>
    </row>
    <row r="7569" spans="2:6" x14ac:dyDescent="0.6">
      <c r="B7569" s="6">
        <v>43051.083333333336</v>
      </c>
      <c r="C7569" s="18">
        <v>1053.4063660097108</v>
      </c>
      <c r="E7569" s="6">
        <v>43416.083333333336</v>
      </c>
      <c r="F7569" s="18">
        <v>614.04731196509294</v>
      </c>
    </row>
    <row r="7570" spans="2:6" x14ac:dyDescent="0.6">
      <c r="B7570" s="6">
        <v>43051.125</v>
      </c>
      <c r="C7570" s="18">
        <v>1038.9229491556998</v>
      </c>
      <c r="E7570" s="6">
        <v>43416.125</v>
      </c>
      <c r="F7570" s="18">
        <v>238.02398724026091</v>
      </c>
    </row>
    <row r="7571" spans="2:6" x14ac:dyDescent="0.6">
      <c r="B7571" s="6">
        <v>43051.166666666664</v>
      </c>
      <c r="C7571" s="18">
        <v>666.93113395902685</v>
      </c>
      <c r="E7571" s="6">
        <v>43416.166666666664</v>
      </c>
      <c r="F7571" s="18">
        <v>128.49289811399245</v>
      </c>
    </row>
    <row r="7572" spans="2:6" x14ac:dyDescent="0.6">
      <c r="B7572" s="6">
        <v>43051.208333333336</v>
      </c>
      <c r="C7572" s="18">
        <v>779.01446078618312</v>
      </c>
      <c r="E7572" s="6">
        <v>43416.208333333336</v>
      </c>
      <c r="F7572" s="18">
        <v>731.22302993986102</v>
      </c>
    </row>
    <row r="7573" spans="2:6" x14ac:dyDescent="0.6">
      <c r="B7573" s="6">
        <v>43051.25</v>
      </c>
      <c r="C7573" s="18">
        <v>773.69374206118982</v>
      </c>
      <c r="E7573" s="6">
        <v>43416.25</v>
      </c>
      <c r="F7573" s="18">
        <v>728.02468394173354</v>
      </c>
    </row>
    <row r="7574" spans="2:6" x14ac:dyDescent="0.6">
      <c r="B7574" s="6">
        <v>43051.291666666664</v>
      </c>
      <c r="C7574" s="18">
        <v>753.8214913156296</v>
      </c>
      <c r="E7574" s="6">
        <v>43416.291666666664</v>
      </c>
      <c r="F7574" s="18">
        <v>843.67459938790898</v>
      </c>
    </row>
    <row r="7575" spans="2:6" x14ac:dyDescent="0.6">
      <c r="B7575" s="6">
        <v>43051.333333333336</v>
      </c>
      <c r="C7575" s="18">
        <v>762.78773027631883</v>
      </c>
      <c r="E7575" s="6">
        <v>43416.333333333336</v>
      </c>
      <c r="F7575" s="18">
        <v>1207.8005578162888</v>
      </c>
    </row>
    <row r="7576" spans="2:6" x14ac:dyDescent="0.6">
      <c r="B7576" s="6">
        <v>43051.375</v>
      </c>
      <c r="C7576" s="18">
        <v>761.63682145436428</v>
      </c>
      <c r="E7576" s="6">
        <v>43416.375</v>
      </c>
      <c r="F7576" s="18">
        <v>1215.9410171328632</v>
      </c>
    </row>
    <row r="7577" spans="2:6" x14ac:dyDescent="0.6">
      <c r="B7577" s="6">
        <v>43051.416666666664</v>
      </c>
      <c r="C7577" s="18">
        <v>761.1239086129907</v>
      </c>
      <c r="E7577" s="6">
        <v>43416.416666666664</v>
      </c>
      <c r="F7577" s="18">
        <v>1213.2368393670151</v>
      </c>
    </row>
    <row r="7578" spans="2:6" x14ac:dyDescent="0.6">
      <c r="B7578" s="6">
        <v>43051.458333333336</v>
      </c>
      <c r="C7578" s="18">
        <v>761.67446349196734</v>
      </c>
      <c r="E7578" s="6">
        <v>43416.458333333336</v>
      </c>
      <c r="F7578" s="18">
        <v>1131.714120722344</v>
      </c>
    </row>
    <row r="7579" spans="2:6" x14ac:dyDescent="0.6">
      <c r="B7579" s="6">
        <v>43051.5</v>
      </c>
      <c r="C7579" s="18">
        <v>761.66889935069366</v>
      </c>
      <c r="E7579" s="6">
        <v>43416.5</v>
      </c>
      <c r="F7579" s="18">
        <v>1021.0649997271407</v>
      </c>
    </row>
    <row r="7580" spans="2:6" x14ac:dyDescent="0.6">
      <c r="B7580" s="6">
        <v>43051.541666666664</v>
      </c>
      <c r="C7580" s="18">
        <v>1058.9783854987859</v>
      </c>
      <c r="E7580" s="6">
        <v>43416.541666666664</v>
      </c>
      <c r="F7580" s="18">
        <v>1018.7869496430266</v>
      </c>
    </row>
    <row r="7581" spans="2:6" x14ac:dyDescent="0.6">
      <c r="B7581" s="6">
        <v>43051.583333333336</v>
      </c>
      <c r="C7581" s="18">
        <v>759.18693583170398</v>
      </c>
      <c r="E7581" s="6">
        <v>43416.583333333336</v>
      </c>
      <c r="F7581" s="18">
        <v>1012.1607782067171</v>
      </c>
    </row>
    <row r="7582" spans="2:6" x14ac:dyDescent="0.6">
      <c r="B7582" s="6">
        <v>43051.625</v>
      </c>
      <c r="C7582" s="18">
        <v>1050.4356640794531</v>
      </c>
      <c r="E7582" s="6">
        <v>43416.625</v>
      </c>
      <c r="F7582" s="18">
        <v>1014.6609003766356</v>
      </c>
    </row>
    <row r="7583" spans="2:6" x14ac:dyDescent="0.6">
      <c r="B7583" s="6">
        <v>43051.666666666664</v>
      </c>
      <c r="C7583" s="18">
        <v>1633.3428389485641</v>
      </c>
      <c r="E7583" s="6">
        <v>43416.666666666664</v>
      </c>
      <c r="F7583" s="18">
        <v>1014.2453996843735</v>
      </c>
    </row>
    <row r="7584" spans="2:6" x14ac:dyDescent="0.6">
      <c r="B7584" s="6">
        <v>43051.708333333336</v>
      </c>
      <c r="C7584" s="18">
        <v>2267.3310914950848</v>
      </c>
      <c r="E7584" s="6">
        <v>43416.708333333336</v>
      </c>
      <c r="F7584" s="18">
        <v>1011.9984757518739</v>
      </c>
    </row>
    <row r="7585" spans="2:6" x14ac:dyDescent="0.6">
      <c r="B7585" s="6">
        <v>43051.75</v>
      </c>
      <c r="C7585" s="18">
        <v>3037.5905381817238</v>
      </c>
      <c r="E7585" s="6">
        <v>43416.75</v>
      </c>
      <c r="F7585" s="18">
        <v>1013.8374855878585</v>
      </c>
    </row>
    <row r="7586" spans="2:6" x14ac:dyDescent="0.6">
      <c r="B7586" s="6">
        <v>43051.791666666664</v>
      </c>
      <c r="C7586" s="18">
        <v>3499.696444887576</v>
      </c>
      <c r="E7586" s="6">
        <v>43416.791666666664</v>
      </c>
      <c r="F7586" s="18">
        <v>1026.4472220949297</v>
      </c>
    </row>
    <row r="7587" spans="2:6" x14ac:dyDescent="0.6">
      <c r="B7587" s="6">
        <v>43051.833333333336</v>
      </c>
      <c r="C7587" s="18">
        <v>3232.3768935739922</v>
      </c>
      <c r="E7587" s="6">
        <v>43416.833333333336</v>
      </c>
      <c r="F7587" s="18">
        <v>1028.6790754307615</v>
      </c>
    </row>
    <row r="7588" spans="2:6" x14ac:dyDescent="0.6">
      <c r="B7588" s="6">
        <v>43051.875</v>
      </c>
      <c r="C7588" s="18">
        <v>3237.412702278024</v>
      </c>
      <c r="E7588" s="6">
        <v>43416.875</v>
      </c>
      <c r="F7588" s="18">
        <v>1024.228492477203</v>
      </c>
    </row>
    <row r="7589" spans="2:6" x14ac:dyDescent="0.6">
      <c r="B7589" s="6">
        <v>43051.916666666664</v>
      </c>
      <c r="C7589" s="18">
        <v>2472.2242046782644</v>
      </c>
      <c r="E7589" s="6">
        <v>43416.916666666664</v>
      </c>
      <c r="F7589" s="18">
        <v>1024.5895008472576</v>
      </c>
    </row>
    <row r="7590" spans="2:6" x14ac:dyDescent="0.6">
      <c r="B7590" s="6">
        <v>43051.958333333336</v>
      </c>
      <c r="C7590" s="18">
        <v>530.13739681614595</v>
      </c>
      <c r="E7590" s="6">
        <v>43416.958333333336</v>
      </c>
      <c r="F7590" s="18">
        <v>1023.5439763017471</v>
      </c>
    </row>
    <row r="7591" spans="2:6" x14ac:dyDescent="0.6">
      <c r="B7591" s="6">
        <v>43052</v>
      </c>
      <c r="C7591" s="18">
        <v>373.03272896236672</v>
      </c>
      <c r="E7591" s="6">
        <v>43417</v>
      </c>
      <c r="F7591" s="18">
        <v>723.11180466068959</v>
      </c>
    </row>
    <row r="7592" spans="2:6" x14ac:dyDescent="0.6">
      <c r="B7592" s="6">
        <v>43052.041666666664</v>
      </c>
      <c r="C7592" s="18">
        <v>382.90944751686391</v>
      </c>
      <c r="E7592" s="6">
        <v>43417.041666666664</v>
      </c>
      <c r="F7592" s="18">
        <v>839.51360066294467</v>
      </c>
    </row>
    <row r="7593" spans="2:6" x14ac:dyDescent="0.6">
      <c r="B7593" s="6">
        <v>43052.083333333336</v>
      </c>
      <c r="C7593" s="18">
        <v>380.11055503792107</v>
      </c>
      <c r="E7593" s="6">
        <v>43417.083333333336</v>
      </c>
      <c r="F7593" s="18">
        <v>734.45031768798708</v>
      </c>
    </row>
    <row r="7594" spans="2:6" x14ac:dyDescent="0.6">
      <c r="B7594" s="6">
        <v>43052.125</v>
      </c>
      <c r="C7594" s="18">
        <v>364.91694263670115</v>
      </c>
      <c r="E7594" s="6">
        <v>43417.125</v>
      </c>
      <c r="F7594" s="18">
        <v>609.43144587781501</v>
      </c>
    </row>
    <row r="7595" spans="2:6" x14ac:dyDescent="0.6">
      <c r="B7595" s="6">
        <v>43052.166666666664</v>
      </c>
      <c r="C7595" s="18">
        <v>493.64520242478977</v>
      </c>
      <c r="E7595" s="6">
        <v>43417.166666666664</v>
      </c>
      <c r="F7595" s="18">
        <v>818.3484728002519</v>
      </c>
    </row>
    <row r="7596" spans="2:6" x14ac:dyDescent="0.6">
      <c r="B7596" s="6">
        <v>43052.208333333336</v>
      </c>
      <c r="C7596" s="18">
        <v>492.54004053552694</v>
      </c>
      <c r="E7596" s="6">
        <v>43417.208333333336</v>
      </c>
      <c r="F7596" s="18">
        <v>152.57222873634669</v>
      </c>
    </row>
    <row r="7597" spans="2:6" x14ac:dyDescent="0.6">
      <c r="B7597" s="6">
        <v>43052.25</v>
      </c>
      <c r="C7597" s="18">
        <v>373.5163588289418</v>
      </c>
      <c r="E7597" s="6">
        <v>43417.25</v>
      </c>
      <c r="F7597" s="18">
        <v>245.52034691015746</v>
      </c>
    </row>
    <row r="7598" spans="2:6" x14ac:dyDescent="0.6">
      <c r="B7598" s="6">
        <v>43052.291666666664</v>
      </c>
      <c r="C7598" s="18">
        <v>1352.3085123480662</v>
      </c>
      <c r="E7598" s="6">
        <v>43417.291666666664</v>
      </c>
      <c r="F7598" s="18">
        <v>701.63607902897593</v>
      </c>
    </row>
    <row r="7599" spans="2:6" x14ac:dyDescent="0.6">
      <c r="B7599" s="6">
        <v>43052.333333333336</v>
      </c>
      <c r="C7599" s="18">
        <v>3165.7988312884108</v>
      </c>
      <c r="E7599" s="6">
        <v>43417.333333333336</v>
      </c>
      <c r="F7599" s="18">
        <v>1068.7476496966656</v>
      </c>
    </row>
    <row r="7600" spans="2:6" x14ac:dyDescent="0.6">
      <c r="B7600" s="6">
        <v>43052.375</v>
      </c>
      <c r="C7600" s="18">
        <v>4107.0092615536778</v>
      </c>
      <c r="E7600" s="6">
        <v>43417.375</v>
      </c>
      <c r="F7600" s="18">
        <v>1176.6927447060721</v>
      </c>
    </row>
    <row r="7601" spans="2:6" x14ac:dyDescent="0.6">
      <c r="B7601" s="6">
        <v>43052.416666666664</v>
      </c>
      <c r="C7601" s="18">
        <v>2288.9963071934358</v>
      </c>
      <c r="E7601" s="6">
        <v>43417.416666666664</v>
      </c>
      <c r="F7601" s="18">
        <v>1266.5133675791135</v>
      </c>
    </row>
    <row r="7602" spans="2:6" x14ac:dyDescent="0.6">
      <c r="B7602" s="6">
        <v>43052.458333333336</v>
      </c>
      <c r="C7602" s="18">
        <v>1332.7950500504139</v>
      </c>
      <c r="E7602" s="6">
        <v>43417.458333333336</v>
      </c>
      <c r="F7602" s="18">
        <v>1038.2208050468214</v>
      </c>
    </row>
    <row r="7603" spans="2:6" x14ac:dyDescent="0.6">
      <c r="B7603" s="6">
        <v>43052.5</v>
      </c>
      <c r="C7603" s="18">
        <v>1042.069732869465</v>
      </c>
      <c r="E7603" s="6">
        <v>43417.5</v>
      </c>
      <c r="F7603" s="18">
        <v>1027.9252985382057</v>
      </c>
    </row>
    <row r="7604" spans="2:6" x14ac:dyDescent="0.6">
      <c r="B7604" s="6">
        <v>43052.541666666664</v>
      </c>
      <c r="C7604" s="18">
        <v>1044.6626619648912</v>
      </c>
      <c r="E7604" s="6">
        <v>43417.541666666664</v>
      </c>
      <c r="F7604" s="18">
        <v>1011.206296073064</v>
      </c>
    </row>
    <row r="7605" spans="2:6" x14ac:dyDescent="0.6">
      <c r="B7605" s="6">
        <v>43052.583333333336</v>
      </c>
      <c r="C7605" s="18">
        <v>759.11756452719283</v>
      </c>
      <c r="E7605" s="6">
        <v>43417.583333333336</v>
      </c>
      <c r="F7605" s="18">
        <v>1031.3782222832549</v>
      </c>
    </row>
    <row r="7606" spans="2:6" x14ac:dyDescent="0.6">
      <c r="B7606" s="6">
        <v>43052.625</v>
      </c>
      <c r="C7606" s="18">
        <v>760.13120704597759</v>
      </c>
      <c r="E7606" s="6">
        <v>43417.625</v>
      </c>
      <c r="F7606" s="18">
        <v>1034.2859612062207</v>
      </c>
    </row>
    <row r="7607" spans="2:6" x14ac:dyDescent="0.6">
      <c r="B7607" s="6">
        <v>43052.666666666664</v>
      </c>
      <c r="C7607" s="18">
        <v>773.52294593228044</v>
      </c>
      <c r="E7607" s="6">
        <v>43417.666666666664</v>
      </c>
      <c r="F7607" s="18">
        <v>1148.0340608215308</v>
      </c>
    </row>
    <row r="7608" spans="2:6" x14ac:dyDescent="0.6">
      <c r="B7608" s="6">
        <v>43052.708333333336</v>
      </c>
      <c r="C7608" s="18">
        <v>902.61573282665449</v>
      </c>
      <c r="E7608" s="6">
        <v>43417.708333333336</v>
      </c>
      <c r="F7608" s="18">
        <v>1481.5764051172441</v>
      </c>
    </row>
    <row r="7609" spans="2:6" x14ac:dyDescent="0.6">
      <c r="B7609" s="6">
        <v>43052.75</v>
      </c>
      <c r="C7609" s="18">
        <v>1194.203197683225</v>
      </c>
      <c r="E7609" s="6">
        <v>43417.75</v>
      </c>
      <c r="F7609" s="18">
        <v>1054.0064666091048</v>
      </c>
    </row>
    <row r="7610" spans="2:6" x14ac:dyDescent="0.6">
      <c r="B7610" s="6">
        <v>43052.791666666664</v>
      </c>
      <c r="C7610" s="18">
        <v>1086.5628724622693</v>
      </c>
      <c r="E7610" s="6">
        <v>43417.791666666664</v>
      </c>
      <c r="F7610" s="18">
        <v>1070.1672090944951</v>
      </c>
    </row>
    <row r="7611" spans="2:6" x14ac:dyDescent="0.6">
      <c r="B7611" s="6">
        <v>43052.833333333336</v>
      </c>
      <c r="C7611" s="18">
        <v>1086.9736054552909</v>
      </c>
      <c r="E7611" s="6">
        <v>43417.833333333336</v>
      </c>
      <c r="F7611" s="18">
        <v>1279.9215955022951</v>
      </c>
    </row>
    <row r="7612" spans="2:6" x14ac:dyDescent="0.6">
      <c r="B7612" s="6">
        <v>43052.875</v>
      </c>
      <c r="C7612" s="18">
        <v>1085.696440937782</v>
      </c>
      <c r="E7612" s="6">
        <v>43417.875</v>
      </c>
      <c r="F7612" s="18">
        <v>1393.6908853435489</v>
      </c>
    </row>
    <row r="7613" spans="2:6" x14ac:dyDescent="0.6">
      <c r="B7613" s="6">
        <v>43052.916666666664</v>
      </c>
      <c r="C7613" s="18">
        <v>1067.9762003819126</v>
      </c>
      <c r="E7613" s="6">
        <v>43417.916666666664</v>
      </c>
      <c r="F7613" s="18">
        <v>1204.3350873014638</v>
      </c>
    </row>
    <row r="7614" spans="2:6" x14ac:dyDescent="0.6">
      <c r="B7614" s="6">
        <v>43052.958333333336</v>
      </c>
      <c r="C7614" s="18">
        <v>682.42163967132342</v>
      </c>
      <c r="E7614" s="6">
        <v>43417.958333333336</v>
      </c>
      <c r="F7614" s="18">
        <v>775.74975716590689</v>
      </c>
    </row>
    <row r="7615" spans="2:6" x14ac:dyDescent="0.6">
      <c r="B7615" s="6">
        <v>43053</v>
      </c>
      <c r="C7615" s="18">
        <v>800.98312858687268</v>
      </c>
      <c r="E7615" s="6">
        <v>43418</v>
      </c>
      <c r="F7615" s="18">
        <v>656.88085876517619</v>
      </c>
    </row>
    <row r="7616" spans="2:6" x14ac:dyDescent="0.6">
      <c r="B7616" s="6">
        <v>43053.041666666664</v>
      </c>
      <c r="C7616" s="18">
        <v>908.55645087480173</v>
      </c>
      <c r="E7616" s="6">
        <v>43418.041666666664</v>
      </c>
      <c r="F7616" s="18">
        <v>413.18006195664327</v>
      </c>
    </row>
    <row r="7617" spans="2:6" x14ac:dyDescent="0.6">
      <c r="B7617" s="6">
        <v>43053.083333333336</v>
      </c>
      <c r="C7617" s="18">
        <v>1037.4783159748686</v>
      </c>
      <c r="E7617" s="6">
        <v>43418.083333333336</v>
      </c>
      <c r="F7617" s="18">
        <v>421.46961644344799</v>
      </c>
    </row>
    <row r="7618" spans="2:6" x14ac:dyDescent="0.6">
      <c r="B7618" s="6">
        <v>43053.125</v>
      </c>
      <c r="C7618" s="18">
        <v>996.0685284474124</v>
      </c>
      <c r="E7618" s="6">
        <v>43418.125</v>
      </c>
      <c r="F7618" s="18">
        <v>118.40372476471701</v>
      </c>
    </row>
    <row r="7619" spans="2:6" x14ac:dyDescent="0.6">
      <c r="B7619" s="6">
        <v>43053.166666666664</v>
      </c>
      <c r="C7619" s="18">
        <v>855.63208575990029</v>
      </c>
      <c r="E7619" s="6">
        <v>43418.166666666664</v>
      </c>
      <c r="F7619" s="18">
        <v>346.08866875436405</v>
      </c>
    </row>
    <row r="7620" spans="2:6" x14ac:dyDescent="0.6">
      <c r="B7620" s="6">
        <v>43053.208333333336</v>
      </c>
      <c r="C7620" s="18">
        <v>621.44744238747239</v>
      </c>
      <c r="E7620" s="6">
        <v>43418.208333333336</v>
      </c>
      <c r="F7620" s="18">
        <v>592.61195882386414</v>
      </c>
    </row>
    <row r="7621" spans="2:6" x14ac:dyDescent="0.6">
      <c r="B7621" s="6">
        <v>43053.25</v>
      </c>
      <c r="C7621" s="18">
        <v>373.2171644544589</v>
      </c>
      <c r="E7621" s="6">
        <v>43418.25</v>
      </c>
      <c r="F7621" s="18">
        <v>636.71462560110626</v>
      </c>
    </row>
    <row r="7622" spans="2:6" x14ac:dyDescent="0.6">
      <c r="B7622" s="6">
        <v>43053.291666666664</v>
      </c>
      <c r="C7622" s="18">
        <v>1047.7338178666405</v>
      </c>
      <c r="E7622" s="6">
        <v>43418.291666666664</v>
      </c>
      <c r="F7622" s="18">
        <v>899.34794991294325</v>
      </c>
    </row>
    <row r="7623" spans="2:6" x14ac:dyDescent="0.6">
      <c r="B7623" s="6">
        <v>43053.333333333336</v>
      </c>
      <c r="C7623" s="18">
        <v>1810.6503573905061</v>
      </c>
      <c r="E7623" s="6">
        <v>43418.333333333336</v>
      </c>
      <c r="F7623" s="18">
        <v>672.29912393834707</v>
      </c>
    </row>
    <row r="7624" spans="2:6" x14ac:dyDescent="0.6">
      <c r="B7624" s="6">
        <v>43053.375</v>
      </c>
      <c r="C7624" s="18">
        <v>1037.0361889489459</v>
      </c>
      <c r="E7624" s="6">
        <v>43418.375</v>
      </c>
      <c r="F7624" s="18">
        <v>688.31578658845569</v>
      </c>
    </row>
    <row r="7625" spans="2:6" x14ac:dyDescent="0.6">
      <c r="B7625" s="6">
        <v>43053.416666666664</v>
      </c>
      <c r="C7625" s="18">
        <v>1038.2916286039319</v>
      </c>
      <c r="E7625" s="6">
        <v>43418.416666666664</v>
      </c>
      <c r="F7625" s="18">
        <v>910.34585906293489</v>
      </c>
    </row>
    <row r="7626" spans="2:6" x14ac:dyDescent="0.6">
      <c r="B7626" s="6">
        <v>43053.458333333336</v>
      </c>
      <c r="C7626" s="18">
        <v>1675.8140105353443</v>
      </c>
      <c r="E7626" s="6">
        <v>43418.458333333336</v>
      </c>
      <c r="F7626" s="18">
        <v>1085.1980464009412</v>
      </c>
    </row>
    <row r="7627" spans="2:6" x14ac:dyDescent="0.6">
      <c r="B7627" s="6">
        <v>43053.5</v>
      </c>
      <c r="C7627" s="18">
        <v>1675.3221795829095</v>
      </c>
      <c r="E7627" s="6">
        <v>43418.5</v>
      </c>
      <c r="F7627" s="18">
        <v>1134.4114362291473</v>
      </c>
    </row>
    <row r="7628" spans="2:6" x14ac:dyDescent="0.6">
      <c r="B7628" s="6">
        <v>43053.541666666664</v>
      </c>
      <c r="C7628" s="18">
        <v>1550.5262911801835</v>
      </c>
      <c r="E7628" s="6">
        <v>43418.541666666664</v>
      </c>
      <c r="F7628" s="18">
        <v>741.79179801675957</v>
      </c>
    </row>
    <row r="7629" spans="2:6" x14ac:dyDescent="0.6">
      <c r="B7629" s="6">
        <v>43053.583333333336</v>
      </c>
      <c r="C7629" s="18">
        <v>1540.1537269735304</v>
      </c>
      <c r="E7629" s="6">
        <v>43418.583333333336</v>
      </c>
      <c r="F7629" s="18">
        <v>1027.8929104910951</v>
      </c>
    </row>
    <row r="7630" spans="2:6" x14ac:dyDescent="0.6">
      <c r="B7630" s="6">
        <v>43053.625</v>
      </c>
      <c r="C7630" s="18">
        <v>1042.043794375523</v>
      </c>
      <c r="E7630" s="6">
        <v>43418.625</v>
      </c>
      <c r="F7630" s="18">
        <v>1048.9127408938923</v>
      </c>
    </row>
    <row r="7631" spans="2:6" x14ac:dyDescent="0.6">
      <c r="B7631" s="6">
        <v>43053.666666666664</v>
      </c>
      <c r="C7631" s="18">
        <v>1038.9509613778841</v>
      </c>
      <c r="E7631" s="6">
        <v>43418.666666666664</v>
      </c>
      <c r="F7631" s="18">
        <v>1283.5458342499178</v>
      </c>
    </row>
    <row r="7632" spans="2:6" x14ac:dyDescent="0.6">
      <c r="B7632" s="6">
        <v>43053.708333333336</v>
      </c>
      <c r="C7632" s="18">
        <v>1392.7669235361921</v>
      </c>
      <c r="E7632" s="6">
        <v>43418.708333333336</v>
      </c>
      <c r="F7632" s="18">
        <v>1730.1215519841489</v>
      </c>
    </row>
    <row r="7633" spans="2:6" x14ac:dyDescent="0.6">
      <c r="B7633" s="6">
        <v>43053.75</v>
      </c>
      <c r="C7633" s="18">
        <v>1392.819944275747</v>
      </c>
      <c r="E7633" s="6">
        <v>43418.75</v>
      </c>
      <c r="F7633" s="18">
        <v>1750.098009332547</v>
      </c>
    </row>
    <row r="7634" spans="2:6" x14ac:dyDescent="0.6">
      <c r="B7634" s="6">
        <v>43053.791666666664</v>
      </c>
      <c r="C7634" s="18">
        <v>1186.8149357223481</v>
      </c>
      <c r="E7634" s="6">
        <v>43418.791666666664</v>
      </c>
      <c r="F7634" s="18">
        <v>1526.6762333779852</v>
      </c>
    </row>
    <row r="7635" spans="2:6" x14ac:dyDescent="0.6">
      <c r="B7635" s="6">
        <v>43053.833333333336</v>
      </c>
      <c r="C7635" s="18">
        <v>1206.2625825426285</v>
      </c>
      <c r="E7635" s="6">
        <v>43418.833333333336</v>
      </c>
      <c r="F7635" s="18">
        <v>1050.8802061849142</v>
      </c>
    </row>
    <row r="7636" spans="2:6" x14ac:dyDescent="0.6">
      <c r="B7636" s="6">
        <v>43053.875</v>
      </c>
      <c r="C7636" s="18">
        <v>1057.3629173437739</v>
      </c>
      <c r="E7636" s="6">
        <v>43418.875</v>
      </c>
      <c r="F7636" s="18">
        <v>912.91541664679653</v>
      </c>
    </row>
    <row r="7637" spans="2:6" x14ac:dyDescent="0.6">
      <c r="B7637" s="6">
        <v>43053.916666666664</v>
      </c>
      <c r="C7637" s="18">
        <v>1171.8173013655328</v>
      </c>
      <c r="E7637" s="6">
        <v>43418.916666666664</v>
      </c>
      <c r="F7637" s="18">
        <v>912.9245803210448</v>
      </c>
    </row>
    <row r="7638" spans="2:6" x14ac:dyDescent="0.6">
      <c r="B7638" s="6">
        <v>43053.958333333336</v>
      </c>
      <c r="C7638" s="18">
        <v>1303.0922324991207</v>
      </c>
      <c r="E7638" s="6">
        <v>43418.958333333336</v>
      </c>
      <c r="F7638" s="18">
        <v>912.65135822335583</v>
      </c>
    </row>
    <row r="7639" spans="2:6" x14ac:dyDescent="0.6">
      <c r="B7639" s="6">
        <v>43054</v>
      </c>
      <c r="C7639" s="18">
        <v>1174.5148559215295</v>
      </c>
      <c r="E7639" s="6">
        <v>43419</v>
      </c>
      <c r="F7639" s="18">
        <v>528.55958804395368</v>
      </c>
    </row>
    <row r="7640" spans="2:6" x14ac:dyDescent="0.6">
      <c r="B7640" s="6">
        <v>43054.041666666664</v>
      </c>
      <c r="C7640" s="18">
        <v>1155.0610549041942</v>
      </c>
      <c r="E7640" s="6">
        <v>43419.041666666664</v>
      </c>
      <c r="F7640" s="18">
        <v>415.68488751040479</v>
      </c>
    </row>
    <row r="7641" spans="2:6" x14ac:dyDescent="0.6">
      <c r="B7641" s="6">
        <v>43054.083333333336</v>
      </c>
      <c r="C7641" s="18">
        <v>1297.6791928291298</v>
      </c>
      <c r="E7641" s="6">
        <v>43419.083333333336</v>
      </c>
      <c r="F7641" s="18">
        <v>395.36331634799637</v>
      </c>
    </row>
    <row r="7642" spans="2:6" x14ac:dyDescent="0.6">
      <c r="B7642" s="6">
        <v>43054.125</v>
      </c>
      <c r="C7642" s="18">
        <v>1317.9786383623502</v>
      </c>
      <c r="E7642" s="6">
        <v>43419.125</v>
      </c>
      <c r="F7642" s="18">
        <v>39.966254436174935</v>
      </c>
    </row>
    <row r="7643" spans="2:6" x14ac:dyDescent="0.6">
      <c r="B7643" s="6">
        <v>43054.166666666664</v>
      </c>
      <c r="C7643" s="18">
        <v>1333.5235578075999</v>
      </c>
      <c r="E7643" s="6">
        <v>43419.166666666664</v>
      </c>
      <c r="F7643" s="18">
        <v>39.830526205168795</v>
      </c>
    </row>
    <row r="7644" spans="2:6" x14ac:dyDescent="0.6">
      <c r="B7644" s="6">
        <v>43054.208333333336</v>
      </c>
      <c r="C7644" s="18">
        <v>1055.6840509690151</v>
      </c>
      <c r="E7644" s="6">
        <v>43419.208333333336</v>
      </c>
      <c r="F7644" s="18">
        <v>327.36293111231521</v>
      </c>
    </row>
    <row r="7645" spans="2:6" x14ac:dyDescent="0.6">
      <c r="B7645" s="6">
        <v>43054.25</v>
      </c>
      <c r="C7645" s="18">
        <v>1189.7215773396988</v>
      </c>
      <c r="E7645" s="6">
        <v>43419.25</v>
      </c>
      <c r="F7645" s="18">
        <v>765.82094154304718</v>
      </c>
    </row>
    <row r="7646" spans="2:6" x14ac:dyDescent="0.6">
      <c r="B7646" s="6">
        <v>43054.291666666664</v>
      </c>
      <c r="C7646" s="18">
        <v>1179.3392104234929</v>
      </c>
      <c r="E7646" s="6">
        <v>43419.291666666664</v>
      </c>
      <c r="F7646" s="18">
        <v>758.42301414648568</v>
      </c>
    </row>
    <row r="7647" spans="2:6" x14ac:dyDescent="0.6">
      <c r="B7647" s="6">
        <v>43054.333333333336</v>
      </c>
      <c r="C7647" s="18">
        <v>1192.4629876650672</v>
      </c>
      <c r="E7647" s="6">
        <v>43419.333333333336</v>
      </c>
      <c r="F7647" s="18">
        <v>1599.2936854892275</v>
      </c>
    </row>
    <row r="7648" spans="2:6" x14ac:dyDescent="0.6">
      <c r="B7648" s="6">
        <v>43054.375</v>
      </c>
      <c r="C7648" s="18">
        <v>1186.9125385092348</v>
      </c>
      <c r="E7648" s="6">
        <v>43419.375</v>
      </c>
      <c r="F7648" s="18">
        <v>2453.2247922382039</v>
      </c>
    </row>
    <row r="7649" spans="2:6" x14ac:dyDescent="0.6">
      <c r="B7649" s="6">
        <v>43054.416666666664</v>
      </c>
      <c r="C7649" s="18">
        <v>1052.1656160354592</v>
      </c>
      <c r="E7649" s="6">
        <v>43419.416666666664</v>
      </c>
      <c r="F7649" s="18">
        <v>1601.9882643228086</v>
      </c>
    </row>
    <row r="7650" spans="2:6" x14ac:dyDescent="0.6">
      <c r="B7650" s="6">
        <v>43054.458333333336</v>
      </c>
      <c r="C7650" s="18">
        <v>1053.028508963582</v>
      </c>
      <c r="E7650" s="6">
        <v>43419.458333333336</v>
      </c>
      <c r="F7650" s="18">
        <v>413.38142579820379</v>
      </c>
    </row>
    <row r="7651" spans="2:6" x14ac:dyDescent="0.6">
      <c r="B7651" s="6">
        <v>43054.5</v>
      </c>
      <c r="C7651" s="18">
        <v>1053.596083587141</v>
      </c>
      <c r="E7651" s="6">
        <v>43419.5</v>
      </c>
      <c r="F7651" s="18">
        <v>393.12420317331902</v>
      </c>
    </row>
    <row r="7652" spans="2:6" x14ac:dyDescent="0.6">
      <c r="B7652" s="6">
        <v>43054.541666666664</v>
      </c>
      <c r="C7652" s="18">
        <v>1187.406937718918</v>
      </c>
      <c r="E7652" s="6">
        <v>43419.541666666664</v>
      </c>
      <c r="F7652" s="18">
        <v>790.59214977688089</v>
      </c>
    </row>
    <row r="7653" spans="2:6" x14ac:dyDescent="0.6">
      <c r="B7653" s="6">
        <v>43054.583333333336</v>
      </c>
      <c r="C7653" s="18">
        <v>1187.1197490337145</v>
      </c>
      <c r="E7653" s="6">
        <v>43419.583333333336</v>
      </c>
      <c r="F7653" s="18">
        <v>1238.7326536406392</v>
      </c>
    </row>
    <row r="7654" spans="2:6" x14ac:dyDescent="0.6">
      <c r="B7654" s="6">
        <v>43054.625</v>
      </c>
      <c r="C7654" s="18">
        <v>772.4593422794328</v>
      </c>
      <c r="E7654" s="6">
        <v>43419.625</v>
      </c>
      <c r="F7654" s="18">
        <v>806.48303045537568</v>
      </c>
    </row>
    <row r="7655" spans="2:6" x14ac:dyDescent="0.6">
      <c r="B7655" s="6">
        <v>43054.666666666664</v>
      </c>
      <c r="C7655" s="18">
        <v>1042.4210298845478</v>
      </c>
      <c r="E7655" s="6">
        <v>43419.666666666664</v>
      </c>
      <c r="F7655" s="18">
        <v>1651.082655542159</v>
      </c>
    </row>
    <row r="7656" spans="2:6" x14ac:dyDescent="0.6">
      <c r="B7656" s="6">
        <v>43054.708333333336</v>
      </c>
      <c r="C7656" s="18">
        <v>914.68039373980469</v>
      </c>
      <c r="E7656" s="6">
        <v>43419.708333333336</v>
      </c>
      <c r="F7656" s="18">
        <v>1424.3603786309548</v>
      </c>
    </row>
    <row r="7657" spans="2:6" x14ac:dyDescent="0.6">
      <c r="B7657" s="6">
        <v>43054.75</v>
      </c>
      <c r="C7657" s="18">
        <v>1047.4198576139054</v>
      </c>
      <c r="E7657" s="6">
        <v>43419.75</v>
      </c>
      <c r="F7657" s="18">
        <v>1881.614537860019</v>
      </c>
    </row>
    <row r="7658" spans="2:6" x14ac:dyDescent="0.6">
      <c r="B7658" s="6">
        <v>43054.791666666664</v>
      </c>
      <c r="C7658" s="18">
        <v>1047.1507742987712</v>
      </c>
      <c r="E7658" s="6">
        <v>43419.791666666664</v>
      </c>
      <c r="F7658" s="18">
        <v>1964.5342665990167</v>
      </c>
    </row>
    <row r="7659" spans="2:6" x14ac:dyDescent="0.6">
      <c r="B7659" s="6">
        <v>43054.833333333336</v>
      </c>
      <c r="C7659" s="18">
        <v>1046.3825726085204</v>
      </c>
      <c r="E7659" s="6">
        <v>43419.833333333336</v>
      </c>
      <c r="F7659" s="18">
        <v>1986.1230367591618</v>
      </c>
    </row>
    <row r="7660" spans="2:6" x14ac:dyDescent="0.6">
      <c r="B7660" s="6">
        <v>43054.875</v>
      </c>
      <c r="C7660" s="18">
        <v>940.91334303219867</v>
      </c>
      <c r="E7660" s="6">
        <v>43419.875</v>
      </c>
      <c r="F7660" s="18">
        <v>1981.8002203930728</v>
      </c>
    </row>
    <row r="7661" spans="2:6" x14ac:dyDescent="0.6">
      <c r="B7661" s="6">
        <v>43054.916666666664</v>
      </c>
      <c r="C7661" s="18">
        <v>904.78167436175613</v>
      </c>
      <c r="E7661" s="6">
        <v>43419.916666666664</v>
      </c>
      <c r="F7661" s="18">
        <v>1547.030264776015</v>
      </c>
    </row>
    <row r="7662" spans="2:6" x14ac:dyDescent="0.6">
      <c r="B7662" s="6">
        <v>43054.958333333336</v>
      </c>
      <c r="C7662" s="18">
        <v>901.68998586813461</v>
      </c>
      <c r="E7662" s="6">
        <v>43419.958333333336</v>
      </c>
      <c r="F7662" s="18">
        <v>1506.1374131870236</v>
      </c>
    </row>
    <row r="7663" spans="2:6" x14ac:dyDescent="0.6">
      <c r="B7663" s="6">
        <v>43055</v>
      </c>
      <c r="C7663" s="18">
        <v>766.74500042332397</v>
      </c>
      <c r="E7663" s="6">
        <v>43420</v>
      </c>
      <c r="F7663" s="18">
        <v>805.83077194796556</v>
      </c>
    </row>
    <row r="7664" spans="2:6" x14ac:dyDescent="0.6">
      <c r="B7664" s="6">
        <v>43055.041666666664</v>
      </c>
      <c r="C7664" s="18">
        <v>772.03820808198589</v>
      </c>
      <c r="E7664" s="6">
        <v>43420.041666666664</v>
      </c>
      <c r="F7664" s="18">
        <v>1086.72447297043</v>
      </c>
    </row>
    <row r="7665" spans="2:6" x14ac:dyDescent="0.6">
      <c r="B7665" s="6">
        <v>43055.083333333336</v>
      </c>
      <c r="C7665" s="18">
        <v>1192.6129022206185</v>
      </c>
      <c r="E7665" s="6">
        <v>43420.083333333336</v>
      </c>
      <c r="F7665" s="18">
        <v>872.96244306537631</v>
      </c>
    </row>
    <row r="7666" spans="2:6" x14ac:dyDescent="0.6">
      <c r="B7666" s="6">
        <v>43055.125</v>
      </c>
      <c r="C7666" s="18">
        <v>1193.9559511958205</v>
      </c>
      <c r="E7666" s="6">
        <v>43420.125</v>
      </c>
      <c r="F7666" s="18">
        <v>996.47784229039985</v>
      </c>
    </row>
    <row r="7667" spans="2:6" x14ac:dyDescent="0.6">
      <c r="B7667" s="6">
        <v>43055.166666666664</v>
      </c>
      <c r="C7667" s="18">
        <v>1190.8129154030469</v>
      </c>
      <c r="E7667" s="6">
        <v>43420.166666666664</v>
      </c>
      <c r="F7667" s="18">
        <v>1134.5477281117408</v>
      </c>
    </row>
    <row r="7668" spans="2:6" x14ac:dyDescent="0.6">
      <c r="B7668" s="6">
        <v>43055.208333333336</v>
      </c>
      <c r="C7668" s="18">
        <v>1185.4448838429953</v>
      </c>
      <c r="E7668" s="6">
        <v>43420.208333333336</v>
      </c>
      <c r="F7668" s="18">
        <v>1886.6534049710901</v>
      </c>
    </row>
    <row r="7669" spans="2:6" x14ac:dyDescent="0.6">
      <c r="B7669" s="6">
        <v>43055.25</v>
      </c>
      <c r="C7669" s="18">
        <v>1184.4632086525996</v>
      </c>
      <c r="E7669" s="6">
        <v>43420.25</v>
      </c>
      <c r="F7669" s="18">
        <v>2403.2245291614481</v>
      </c>
    </row>
    <row r="7670" spans="2:6" x14ac:dyDescent="0.6">
      <c r="B7670" s="6">
        <v>43055.291666666664</v>
      </c>
      <c r="C7670" s="18">
        <v>886.91970500574985</v>
      </c>
      <c r="E7670" s="6">
        <v>43420.291666666664</v>
      </c>
      <c r="F7670" s="18">
        <v>1957.1904903512477</v>
      </c>
    </row>
    <row r="7671" spans="2:6" x14ac:dyDescent="0.6">
      <c r="B7671" s="6">
        <v>43055.333333333336</v>
      </c>
      <c r="C7671" s="18">
        <v>1157.4268066496293</v>
      </c>
      <c r="E7671" s="6">
        <v>43420.333333333336</v>
      </c>
      <c r="F7671" s="18">
        <v>1280.6163228352839</v>
      </c>
    </row>
    <row r="7672" spans="2:6" x14ac:dyDescent="0.6">
      <c r="B7672" s="6">
        <v>43055.375</v>
      </c>
      <c r="C7672" s="18">
        <v>877.77641527228752</v>
      </c>
      <c r="E7672" s="6">
        <v>43420.375</v>
      </c>
      <c r="F7672" s="18">
        <v>1538.373819231985</v>
      </c>
    </row>
    <row r="7673" spans="2:6" x14ac:dyDescent="0.6">
      <c r="B7673" s="6">
        <v>43055.416666666664</v>
      </c>
      <c r="C7673" s="18">
        <v>877.98553228907963</v>
      </c>
      <c r="E7673" s="6">
        <v>43420.416666666664</v>
      </c>
      <c r="F7673" s="18">
        <v>1521.4478618086696</v>
      </c>
    </row>
    <row r="7674" spans="2:6" x14ac:dyDescent="0.6">
      <c r="B7674" s="6">
        <v>43055.458333333336</v>
      </c>
      <c r="C7674" s="18">
        <v>1775.6052078284122</v>
      </c>
      <c r="E7674" s="6">
        <v>43420.458333333336</v>
      </c>
      <c r="F7674" s="18">
        <v>1254.5007558457039</v>
      </c>
    </row>
    <row r="7675" spans="2:6" x14ac:dyDescent="0.6">
      <c r="B7675" s="6">
        <v>43055.5</v>
      </c>
      <c r="C7675" s="18">
        <v>2026.710058208567</v>
      </c>
      <c r="E7675" s="6">
        <v>43420.5</v>
      </c>
      <c r="F7675" s="18">
        <v>807.96952371756038</v>
      </c>
    </row>
    <row r="7676" spans="2:6" x14ac:dyDescent="0.6">
      <c r="B7676" s="6">
        <v>43055.541666666664</v>
      </c>
      <c r="C7676" s="18">
        <v>1636.5700272321669</v>
      </c>
      <c r="E7676" s="6">
        <v>43420.541666666664</v>
      </c>
      <c r="F7676" s="18">
        <v>808.29064312457967</v>
      </c>
    </row>
    <row r="7677" spans="2:6" x14ac:dyDescent="0.6">
      <c r="B7677" s="6">
        <v>43055.583333333336</v>
      </c>
      <c r="C7677" s="18">
        <v>756.95515296724011</v>
      </c>
      <c r="E7677" s="6">
        <v>43420.583333333336</v>
      </c>
      <c r="F7677" s="18">
        <v>808.57949842134985</v>
      </c>
    </row>
    <row r="7678" spans="2:6" x14ac:dyDescent="0.6">
      <c r="B7678" s="6">
        <v>43055.625</v>
      </c>
      <c r="C7678" s="18">
        <v>758.80963665379181</v>
      </c>
      <c r="E7678" s="6">
        <v>43420.625</v>
      </c>
      <c r="F7678" s="18">
        <v>809.21354859457938</v>
      </c>
    </row>
    <row r="7679" spans="2:6" x14ac:dyDescent="0.6">
      <c r="B7679" s="6">
        <v>43055.666666666664</v>
      </c>
      <c r="C7679" s="18">
        <v>757.95334760877654</v>
      </c>
      <c r="E7679" s="6">
        <v>43420.666666666664</v>
      </c>
      <c r="F7679" s="18">
        <v>809.92740784009129</v>
      </c>
    </row>
    <row r="7680" spans="2:6" x14ac:dyDescent="0.6">
      <c r="B7680" s="6">
        <v>43055.708333333336</v>
      </c>
      <c r="C7680" s="18">
        <v>756.97740396499489</v>
      </c>
      <c r="E7680" s="6">
        <v>43420.708333333336</v>
      </c>
      <c r="F7680" s="18">
        <v>1241.3630429830782</v>
      </c>
    </row>
    <row r="7681" spans="2:6" x14ac:dyDescent="0.6">
      <c r="B7681" s="6">
        <v>43055.75</v>
      </c>
      <c r="C7681" s="18">
        <v>750.82969722217831</v>
      </c>
      <c r="E7681" s="6">
        <v>43420.75</v>
      </c>
      <c r="F7681" s="18">
        <v>1455.4206701135597</v>
      </c>
    </row>
    <row r="7682" spans="2:6" x14ac:dyDescent="0.6">
      <c r="B7682" s="6">
        <v>43055.791666666664</v>
      </c>
      <c r="C7682" s="18">
        <v>752.89349085701701</v>
      </c>
      <c r="E7682" s="6">
        <v>43420.791666666664</v>
      </c>
      <c r="F7682" s="18">
        <v>2484.0524452718041</v>
      </c>
    </row>
    <row r="7683" spans="2:6" x14ac:dyDescent="0.6">
      <c r="B7683" s="6">
        <v>43055.833333333336</v>
      </c>
      <c r="C7683" s="18">
        <v>770.85468565410883</v>
      </c>
      <c r="E7683" s="6">
        <v>43420.833333333336</v>
      </c>
      <c r="F7683" s="18">
        <v>2127.2844451183696</v>
      </c>
    </row>
    <row r="7684" spans="2:6" x14ac:dyDescent="0.6">
      <c r="B7684" s="6">
        <v>43055.875</v>
      </c>
      <c r="C7684" s="18">
        <v>787.67650811989938</v>
      </c>
      <c r="E7684" s="6">
        <v>43420.875</v>
      </c>
      <c r="F7684" s="18">
        <v>2257.1381832901598</v>
      </c>
    </row>
    <row r="7685" spans="2:6" x14ac:dyDescent="0.6">
      <c r="B7685" s="6">
        <v>43055.916666666664</v>
      </c>
      <c r="C7685" s="18">
        <v>868.88330111185451</v>
      </c>
      <c r="E7685" s="6">
        <v>43420.916666666664</v>
      </c>
      <c r="F7685" s="18">
        <v>1241.2747952968502</v>
      </c>
    </row>
    <row r="7686" spans="2:6" x14ac:dyDescent="0.6">
      <c r="B7686" s="6">
        <v>43055.958333333336</v>
      </c>
      <c r="C7686" s="18">
        <v>869.01792488945762</v>
      </c>
      <c r="E7686" s="6">
        <v>43420.958333333336</v>
      </c>
      <c r="F7686" s="18">
        <v>1612.7420978250723</v>
      </c>
    </row>
    <row r="7687" spans="2:6" x14ac:dyDescent="0.6">
      <c r="B7687" s="6">
        <v>43056</v>
      </c>
      <c r="C7687" s="18">
        <v>979.57047288046715</v>
      </c>
      <c r="E7687" s="6">
        <v>43421</v>
      </c>
      <c r="F7687" s="18">
        <v>3011.411822013979</v>
      </c>
    </row>
    <row r="7688" spans="2:6" x14ac:dyDescent="0.6">
      <c r="B7688" s="6">
        <v>43056.041666666664</v>
      </c>
      <c r="C7688" s="18">
        <v>492.63154524167203</v>
      </c>
      <c r="E7688" s="6">
        <v>43421.041666666664</v>
      </c>
      <c r="F7688" s="18">
        <v>1495.7781317545259</v>
      </c>
    </row>
    <row r="7689" spans="2:6" x14ac:dyDescent="0.6">
      <c r="B7689" s="6">
        <v>43056.083333333336</v>
      </c>
      <c r="C7689" s="18">
        <v>888.8700338331837</v>
      </c>
      <c r="E7689" s="6">
        <v>43421.083333333336</v>
      </c>
      <c r="F7689" s="18">
        <v>808.72186709562743</v>
      </c>
    </row>
    <row r="7690" spans="2:6" x14ac:dyDescent="0.6">
      <c r="B7690" s="6">
        <v>43056.125</v>
      </c>
      <c r="C7690" s="18">
        <v>525.6564781877704</v>
      </c>
      <c r="E7690" s="6">
        <v>43421.125</v>
      </c>
      <c r="F7690" s="18">
        <v>807.8864797528563</v>
      </c>
    </row>
    <row r="7691" spans="2:6" x14ac:dyDescent="0.6">
      <c r="B7691" s="6">
        <v>43056.166666666664</v>
      </c>
      <c r="C7691" s="18">
        <v>525.39635122616869</v>
      </c>
      <c r="E7691" s="6">
        <v>43421.166666666664</v>
      </c>
      <c r="F7691" s="18">
        <v>808.74589447206745</v>
      </c>
    </row>
    <row r="7692" spans="2:6" x14ac:dyDescent="0.6">
      <c r="B7692" s="6">
        <v>43056.208333333336</v>
      </c>
      <c r="C7692" s="18">
        <v>525.25116895198653</v>
      </c>
      <c r="E7692" s="6">
        <v>43421.208333333336</v>
      </c>
      <c r="F7692" s="18">
        <v>808.66568696114564</v>
      </c>
    </row>
    <row r="7693" spans="2:6" x14ac:dyDescent="0.6">
      <c r="B7693" s="6">
        <v>43056.25</v>
      </c>
      <c r="C7693" s="18">
        <v>1431.3924102142098</v>
      </c>
      <c r="E7693" s="6">
        <v>43421.25</v>
      </c>
      <c r="F7693" s="18">
        <v>941.8456338837384</v>
      </c>
    </row>
    <row r="7694" spans="2:6" x14ac:dyDescent="0.6">
      <c r="B7694" s="6">
        <v>43056.291666666664</v>
      </c>
      <c r="C7694" s="18">
        <v>1563.2613857995111</v>
      </c>
      <c r="E7694" s="6">
        <v>43421.291666666664</v>
      </c>
      <c r="F7694" s="18">
        <v>1373.5388740067979</v>
      </c>
    </row>
    <row r="7695" spans="2:6" x14ac:dyDescent="0.6">
      <c r="B7695" s="6">
        <v>43056.333333333336</v>
      </c>
      <c r="C7695" s="18">
        <v>1686.6566882106965</v>
      </c>
      <c r="E7695" s="6">
        <v>43421.333333333336</v>
      </c>
      <c r="F7695" s="18">
        <v>1006.6764547141375</v>
      </c>
    </row>
    <row r="7696" spans="2:6" x14ac:dyDescent="0.6">
      <c r="B7696" s="6">
        <v>43056.375</v>
      </c>
      <c r="C7696" s="18">
        <v>1703.2561376265658</v>
      </c>
      <c r="E7696" s="6">
        <v>43421.375</v>
      </c>
      <c r="F7696" s="18">
        <v>2315.534110185828</v>
      </c>
    </row>
    <row r="7697" spans="2:6" x14ac:dyDescent="0.6">
      <c r="B7697" s="6">
        <v>43056.416666666664</v>
      </c>
      <c r="C7697" s="18">
        <v>1980.4066825633549</v>
      </c>
      <c r="E7697" s="6">
        <v>43421.416666666664</v>
      </c>
      <c r="F7697" s="18">
        <v>2439.5924007276612</v>
      </c>
    </row>
    <row r="7698" spans="2:6" x14ac:dyDescent="0.6">
      <c r="B7698" s="6">
        <v>43056.458333333336</v>
      </c>
      <c r="C7698" s="18">
        <v>3584.0785320832965</v>
      </c>
      <c r="E7698" s="6">
        <v>43421.458333333336</v>
      </c>
      <c r="F7698" s="18">
        <v>2304.9600242478245</v>
      </c>
    </row>
    <row r="7699" spans="2:6" x14ac:dyDescent="0.6">
      <c r="B7699" s="6">
        <v>43056.5</v>
      </c>
      <c r="C7699" s="18">
        <v>1976.1720031287905</v>
      </c>
      <c r="E7699" s="6">
        <v>43421.5</v>
      </c>
      <c r="F7699" s="18">
        <v>1604.1707705492413</v>
      </c>
    </row>
    <row r="7700" spans="2:6" x14ac:dyDescent="0.6">
      <c r="B7700" s="6">
        <v>43056.541666666664</v>
      </c>
      <c r="C7700" s="18">
        <v>1854.3210945086985</v>
      </c>
      <c r="E7700" s="6">
        <v>43421.541666666664</v>
      </c>
      <c r="F7700" s="18">
        <v>1594.790475065176</v>
      </c>
    </row>
    <row r="7701" spans="2:6" x14ac:dyDescent="0.6">
      <c r="B7701" s="6">
        <v>43056.583333333336</v>
      </c>
      <c r="C7701" s="18">
        <v>1818.9801774512352</v>
      </c>
      <c r="E7701" s="6">
        <v>43421.583333333336</v>
      </c>
      <c r="F7701" s="18">
        <v>1235.5523400815302</v>
      </c>
    </row>
    <row r="7702" spans="2:6" x14ac:dyDescent="0.6">
      <c r="B7702" s="6">
        <v>43056.625</v>
      </c>
      <c r="C7702" s="18">
        <v>3418.1687176868609</v>
      </c>
      <c r="E7702" s="6">
        <v>43421.625</v>
      </c>
      <c r="F7702" s="18">
        <v>1230.6593455017905</v>
      </c>
    </row>
    <row r="7703" spans="2:6" x14ac:dyDescent="0.6">
      <c r="B7703" s="6">
        <v>43056.666666666664</v>
      </c>
      <c r="C7703" s="18">
        <v>1979.2553378454807</v>
      </c>
      <c r="E7703" s="6">
        <v>43421.666666666664</v>
      </c>
      <c r="F7703" s="18">
        <v>1230.5182253053433</v>
      </c>
    </row>
    <row r="7704" spans="2:6" x14ac:dyDescent="0.6">
      <c r="B7704" s="6">
        <v>43056.708333333336</v>
      </c>
      <c r="C7704" s="18">
        <v>3491.9668178415268</v>
      </c>
      <c r="E7704" s="6">
        <v>43421.708333333336</v>
      </c>
      <c r="F7704" s="18">
        <v>1909.0835939131784</v>
      </c>
    </row>
    <row r="7705" spans="2:6" x14ac:dyDescent="0.6">
      <c r="B7705" s="6">
        <v>43056.75</v>
      </c>
      <c r="C7705" s="18">
        <v>3501.3914008050447</v>
      </c>
      <c r="E7705" s="6">
        <v>43421.75</v>
      </c>
      <c r="F7705" s="18">
        <v>1934.8439752997251</v>
      </c>
    </row>
    <row r="7706" spans="2:6" x14ac:dyDescent="0.6">
      <c r="B7706" s="6">
        <v>43056.791666666664</v>
      </c>
      <c r="C7706" s="18">
        <v>3672.3812419054198</v>
      </c>
      <c r="E7706" s="6">
        <v>43421.791666666664</v>
      </c>
      <c r="F7706" s="18">
        <v>1490.9668372446927</v>
      </c>
    </row>
    <row r="7707" spans="2:6" x14ac:dyDescent="0.6">
      <c r="B7707" s="6">
        <v>43056.833333333336</v>
      </c>
      <c r="C7707" s="18">
        <v>4645.6290398073152</v>
      </c>
      <c r="E7707" s="6">
        <v>43421.833333333336</v>
      </c>
      <c r="F7707" s="18">
        <v>1039.5513163502994</v>
      </c>
    </row>
    <row r="7708" spans="2:6" x14ac:dyDescent="0.6">
      <c r="B7708" s="6">
        <v>43056.875</v>
      </c>
      <c r="C7708" s="18">
        <v>4679.2014896514629</v>
      </c>
      <c r="E7708" s="6">
        <v>43421.875</v>
      </c>
      <c r="F7708" s="18">
        <v>1036.7785563071548</v>
      </c>
    </row>
    <row r="7709" spans="2:6" x14ac:dyDescent="0.6">
      <c r="B7709" s="6">
        <v>43056.916666666664</v>
      </c>
      <c r="C7709" s="18">
        <v>4632.3432665639402</v>
      </c>
      <c r="E7709" s="6">
        <v>43421.916666666664</v>
      </c>
      <c r="F7709" s="18">
        <v>1022.1699508031188</v>
      </c>
    </row>
    <row r="7710" spans="2:6" x14ac:dyDescent="0.6">
      <c r="B7710" s="6">
        <v>43056.958333333336</v>
      </c>
      <c r="C7710" s="18">
        <v>3816.9807910039635</v>
      </c>
      <c r="E7710" s="6">
        <v>43421.958333333336</v>
      </c>
      <c r="F7710" s="18">
        <v>1036.2744328896194</v>
      </c>
    </row>
    <row r="7711" spans="2:6" x14ac:dyDescent="0.6">
      <c r="B7711" s="6">
        <v>43057</v>
      </c>
      <c r="C7711" s="18">
        <v>3426.1479311455564</v>
      </c>
      <c r="E7711" s="6">
        <v>43422</v>
      </c>
      <c r="F7711" s="18">
        <v>663.59348020553546</v>
      </c>
    </row>
    <row r="7712" spans="2:6" x14ac:dyDescent="0.6">
      <c r="B7712" s="6">
        <v>43057.041666666664</v>
      </c>
      <c r="C7712" s="18">
        <v>3407.0887867418887</v>
      </c>
      <c r="E7712" s="6">
        <v>43422.041666666664</v>
      </c>
      <c r="F7712" s="18">
        <v>1022.0563313518617</v>
      </c>
    </row>
    <row r="7713" spans="2:6" x14ac:dyDescent="0.6">
      <c r="B7713" s="6">
        <v>43057.083333333336</v>
      </c>
      <c r="C7713" s="18">
        <v>3407.8993864737586</v>
      </c>
      <c r="E7713" s="6">
        <v>43422.083333333336</v>
      </c>
      <c r="F7713" s="18">
        <v>649.1097018318693</v>
      </c>
    </row>
    <row r="7714" spans="2:6" x14ac:dyDescent="0.6">
      <c r="B7714" s="6">
        <v>43057.125</v>
      </c>
      <c r="C7714" s="18">
        <v>3436.3222835350002</v>
      </c>
      <c r="E7714" s="6">
        <v>43422.125</v>
      </c>
      <c r="F7714" s="18">
        <v>759.7999721169441</v>
      </c>
    </row>
    <row r="7715" spans="2:6" x14ac:dyDescent="0.6">
      <c r="B7715" s="6">
        <v>43057.166666666664</v>
      </c>
      <c r="C7715" s="18">
        <v>4343.170815045034</v>
      </c>
      <c r="E7715" s="6">
        <v>43422.166666666664</v>
      </c>
      <c r="F7715" s="18">
        <v>529.05405230071653</v>
      </c>
    </row>
    <row r="7716" spans="2:6" x14ac:dyDescent="0.6">
      <c r="B7716" s="6">
        <v>43057.208333333336</v>
      </c>
      <c r="C7716" s="18">
        <v>4757.0311723115665</v>
      </c>
      <c r="E7716" s="6">
        <v>43422.208333333336</v>
      </c>
      <c r="F7716" s="18">
        <v>527.33435053931225</v>
      </c>
    </row>
    <row r="7717" spans="2:6" x14ac:dyDescent="0.6">
      <c r="B7717" s="6">
        <v>43057.25</v>
      </c>
      <c r="C7717" s="18">
        <v>4760.8320273971494</v>
      </c>
      <c r="E7717" s="6">
        <v>43422.25</v>
      </c>
      <c r="F7717" s="18">
        <v>529.3898952270863</v>
      </c>
    </row>
    <row r="7718" spans="2:6" x14ac:dyDescent="0.6">
      <c r="B7718" s="6">
        <v>43057.291666666664</v>
      </c>
      <c r="C7718" s="18">
        <v>3743.8628835640975</v>
      </c>
      <c r="E7718" s="6">
        <v>43422.291666666664</v>
      </c>
      <c r="F7718" s="18">
        <v>530.12320780753885</v>
      </c>
    </row>
    <row r="7719" spans="2:6" x14ac:dyDescent="0.6">
      <c r="B7719" s="6">
        <v>43057.333333333336</v>
      </c>
      <c r="C7719" s="18">
        <v>4569.8414986160014</v>
      </c>
      <c r="E7719" s="6">
        <v>43422.333333333336</v>
      </c>
      <c r="F7719" s="18">
        <v>644.14138090928225</v>
      </c>
    </row>
    <row r="7720" spans="2:6" x14ac:dyDescent="0.6">
      <c r="B7720" s="6">
        <v>43057.375</v>
      </c>
      <c r="C7720" s="18">
        <v>3604.2298721133284</v>
      </c>
      <c r="E7720" s="6">
        <v>43422.375</v>
      </c>
      <c r="F7720" s="18">
        <v>1244.851499091252</v>
      </c>
    </row>
    <row r="7721" spans="2:6" x14ac:dyDescent="0.6">
      <c r="B7721" s="6">
        <v>43057.416666666664</v>
      </c>
      <c r="C7721" s="18">
        <v>4706.5686844211104</v>
      </c>
      <c r="E7721" s="6">
        <v>43422.416666666664</v>
      </c>
      <c r="F7721" s="18">
        <v>418.33395764602392</v>
      </c>
    </row>
    <row r="7722" spans="2:6" x14ac:dyDescent="0.6">
      <c r="B7722" s="6">
        <v>43057.458333333336</v>
      </c>
      <c r="C7722" s="18">
        <v>4744.4548055860669</v>
      </c>
      <c r="E7722" s="6">
        <v>43422.458333333336</v>
      </c>
      <c r="F7722" s="18">
        <v>1027.3004212750313</v>
      </c>
    </row>
    <row r="7723" spans="2:6" x14ac:dyDescent="0.6">
      <c r="B7723" s="6">
        <v>43057.5</v>
      </c>
      <c r="C7723" s="18">
        <v>4600.9361633608041</v>
      </c>
      <c r="E7723" s="6">
        <v>43422.5</v>
      </c>
      <c r="F7723" s="18">
        <v>1021.6193939182465</v>
      </c>
    </row>
    <row r="7724" spans="2:6" x14ac:dyDescent="0.6">
      <c r="B7724" s="6">
        <v>43057.541666666664</v>
      </c>
      <c r="C7724" s="18">
        <v>1937.4601510524726</v>
      </c>
      <c r="E7724" s="6">
        <v>43422.541666666664</v>
      </c>
      <c r="F7724" s="18">
        <v>927.52755350907455</v>
      </c>
    </row>
    <row r="7725" spans="2:6" x14ac:dyDescent="0.6">
      <c r="B7725" s="6">
        <v>43057.583333333336</v>
      </c>
      <c r="C7725" s="18">
        <v>1631.719353535967</v>
      </c>
      <c r="E7725" s="6">
        <v>43422.583333333336</v>
      </c>
      <c r="F7725" s="18">
        <v>929.19193246788268</v>
      </c>
    </row>
    <row r="7726" spans="2:6" x14ac:dyDescent="0.6">
      <c r="B7726" s="6">
        <v>43057.625</v>
      </c>
      <c r="C7726" s="18">
        <v>1625.2523813431765</v>
      </c>
      <c r="E7726" s="6">
        <v>43422.625</v>
      </c>
      <c r="F7726" s="18">
        <v>794.79361984067282</v>
      </c>
    </row>
    <row r="7727" spans="2:6" x14ac:dyDescent="0.6">
      <c r="B7727" s="6">
        <v>43057.666666666664</v>
      </c>
      <c r="C7727" s="18">
        <v>4434.9168896754527</v>
      </c>
      <c r="E7727" s="6">
        <v>43422.666666666664</v>
      </c>
      <c r="F7727" s="18">
        <v>794.59511284165728</v>
      </c>
    </row>
    <row r="7728" spans="2:6" x14ac:dyDescent="0.6">
      <c r="B7728" s="6">
        <v>43057.708333333336</v>
      </c>
      <c r="C7728" s="18">
        <v>5068.629266308144</v>
      </c>
      <c r="E7728" s="6">
        <v>43422.708333333336</v>
      </c>
      <c r="F7728" s="18">
        <v>794.40077792008537</v>
      </c>
    </row>
    <row r="7729" spans="2:6" x14ac:dyDescent="0.6">
      <c r="B7729" s="6">
        <v>43057.75</v>
      </c>
      <c r="C7729" s="18">
        <v>4442.3595566776021</v>
      </c>
      <c r="E7729" s="6">
        <v>43422.75</v>
      </c>
      <c r="F7729" s="18">
        <v>999.88780494000969</v>
      </c>
    </row>
    <row r="7730" spans="2:6" x14ac:dyDescent="0.6">
      <c r="B7730" s="6">
        <v>43057.791666666664</v>
      </c>
      <c r="C7730" s="18">
        <v>4730.4094035318112</v>
      </c>
      <c r="E7730" s="6">
        <v>43422.791666666664</v>
      </c>
      <c r="F7730" s="18">
        <v>808.90950439188077</v>
      </c>
    </row>
    <row r="7731" spans="2:6" x14ac:dyDescent="0.6">
      <c r="B7731" s="6">
        <v>43057.833333333336</v>
      </c>
      <c r="C7731" s="18">
        <v>1640.3051180881901</v>
      </c>
      <c r="E7731" s="6">
        <v>43422.833333333336</v>
      </c>
      <c r="F7731" s="18">
        <v>808.9738810751162</v>
      </c>
    </row>
    <row r="7732" spans="2:6" x14ac:dyDescent="0.6">
      <c r="B7732" s="6">
        <v>43057.875</v>
      </c>
      <c r="C7732" s="18">
        <v>2013.231105923121</v>
      </c>
      <c r="E7732" s="6">
        <v>43422.875</v>
      </c>
      <c r="F7732" s="18">
        <v>809.14175023025814</v>
      </c>
    </row>
    <row r="7733" spans="2:6" x14ac:dyDescent="0.6">
      <c r="B7733" s="6">
        <v>43057.916666666664</v>
      </c>
      <c r="C7733" s="18">
        <v>2031.7900294182004</v>
      </c>
      <c r="E7733" s="6">
        <v>43422.916666666664</v>
      </c>
      <c r="F7733" s="18">
        <v>808.06653377903615</v>
      </c>
    </row>
    <row r="7734" spans="2:6" x14ac:dyDescent="0.6">
      <c r="B7734" s="6">
        <v>43057.958333333336</v>
      </c>
      <c r="C7734" s="18">
        <v>2135.2330276830949</v>
      </c>
      <c r="E7734" s="6">
        <v>43422.958333333336</v>
      </c>
      <c r="F7734" s="18">
        <v>807.99623576919134</v>
      </c>
    </row>
    <row r="7735" spans="2:6" x14ac:dyDescent="0.6">
      <c r="B7735" s="6">
        <v>43058</v>
      </c>
      <c r="C7735" s="18">
        <v>1774.0243902504417</v>
      </c>
      <c r="E7735" s="6">
        <v>43423</v>
      </c>
      <c r="F7735" s="18">
        <v>791.96436813195396</v>
      </c>
    </row>
    <row r="7736" spans="2:6" x14ac:dyDescent="0.6">
      <c r="B7736" s="6">
        <v>43058.041666666664</v>
      </c>
      <c r="C7736" s="18">
        <v>1785.1081234221951</v>
      </c>
      <c r="E7736" s="6">
        <v>43423.041666666664</v>
      </c>
      <c r="F7736" s="18">
        <v>774.11733844068181</v>
      </c>
    </row>
    <row r="7737" spans="2:6" x14ac:dyDescent="0.6">
      <c r="B7737" s="6">
        <v>43058.083333333336</v>
      </c>
      <c r="C7737" s="18">
        <v>1770.9462052615438</v>
      </c>
      <c r="E7737" s="6">
        <v>43423.083333333336</v>
      </c>
      <c r="F7737" s="18">
        <v>775.92994754221468</v>
      </c>
    </row>
    <row r="7738" spans="2:6" x14ac:dyDescent="0.6">
      <c r="B7738" s="6">
        <v>43058.125</v>
      </c>
      <c r="C7738" s="18">
        <v>2651.5362674326325</v>
      </c>
      <c r="E7738" s="6">
        <v>43423.125</v>
      </c>
      <c r="F7738" s="18">
        <v>775.14766872935752</v>
      </c>
    </row>
    <row r="7739" spans="2:6" x14ac:dyDescent="0.6">
      <c r="B7739" s="6">
        <v>43058.166666666664</v>
      </c>
      <c r="C7739" s="18">
        <v>2691.8125319035807</v>
      </c>
      <c r="E7739" s="6">
        <v>43423.166666666664</v>
      </c>
      <c r="F7739" s="18">
        <v>775.17795821984441</v>
      </c>
    </row>
    <row r="7740" spans="2:6" x14ac:dyDescent="0.6">
      <c r="B7740" s="6">
        <v>43058.208333333336</v>
      </c>
      <c r="C7740" s="18">
        <v>2684.1964048131267</v>
      </c>
      <c r="E7740" s="6">
        <v>43423.208333333336</v>
      </c>
      <c r="F7740" s="18">
        <v>775.61002731005249</v>
      </c>
    </row>
    <row r="7741" spans="2:6" x14ac:dyDescent="0.6">
      <c r="B7741" s="6">
        <v>43058.25</v>
      </c>
      <c r="C7741" s="18">
        <v>2565.2343229187832</v>
      </c>
      <c r="E7741" s="6">
        <v>43423.25</v>
      </c>
      <c r="F7741" s="18">
        <v>773.77572120772288</v>
      </c>
    </row>
    <row r="7742" spans="2:6" x14ac:dyDescent="0.6">
      <c r="B7742" s="6">
        <v>43058.291666666664</v>
      </c>
      <c r="C7742" s="18">
        <v>2562.4215946896852</v>
      </c>
      <c r="E7742" s="6">
        <v>43423.291666666664</v>
      </c>
      <c r="F7742" s="18">
        <v>770.95134028646498</v>
      </c>
    </row>
    <row r="7743" spans="2:6" x14ac:dyDescent="0.6">
      <c r="B7743" s="6">
        <v>43058.333333333336</v>
      </c>
      <c r="C7743" s="18">
        <v>2023.6872344064682</v>
      </c>
      <c r="E7743" s="6">
        <v>43423.333333333336</v>
      </c>
      <c r="F7743" s="18">
        <v>1408.4267302660105</v>
      </c>
    </row>
    <row r="7744" spans="2:6" x14ac:dyDescent="0.6">
      <c r="B7744" s="6">
        <v>43058.375</v>
      </c>
      <c r="C7744" s="18">
        <v>1975.269859973057</v>
      </c>
      <c r="E7744" s="6">
        <v>43423.375</v>
      </c>
      <c r="F7744" s="18">
        <v>1413.8395731968308</v>
      </c>
    </row>
    <row r="7745" spans="2:6" x14ac:dyDescent="0.6">
      <c r="B7745" s="6">
        <v>43058.416666666664</v>
      </c>
      <c r="C7745" s="18">
        <v>2337.8000479152442</v>
      </c>
      <c r="E7745" s="6">
        <v>43423.416666666664</v>
      </c>
      <c r="F7745" s="18">
        <v>1413.6227628352876</v>
      </c>
    </row>
    <row r="7746" spans="2:6" x14ac:dyDescent="0.6">
      <c r="B7746" s="6">
        <v>43058.458333333336</v>
      </c>
      <c r="C7746" s="18">
        <v>2363.1672444115716</v>
      </c>
      <c r="E7746" s="6">
        <v>43423.458333333336</v>
      </c>
      <c r="F7746" s="18">
        <v>1863.7902805693896</v>
      </c>
    </row>
    <row r="7747" spans="2:6" x14ac:dyDescent="0.6">
      <c r="B7747" s="6">
        <v>43058.5</v>
      </c>
      <c r="C7747" s="18">
        <v>2345.0790924003363</v>
      </c>
      <c r="E7747" s="6">
        <v>43423.5</v>
      </c>
      <c r="F7747" s="18">
        <v>1844.8038293038439</v>
      </c>
    </row>
    <row r="7748" spans="2:6" x14ac:dyDescent="0.6">
      <c r="B7748" s="6">
        <v>43058.541666666664</v>
      </c>
      <c r="C7748" s="18">
        <v>2335.2694301123056</v>
      </c>
      <c r="E7748" s="6">
        <v>43423.541666666664</v>
      </c>
      <c r="F7748" s="18">
        <v>1849.5214496898611</v>
      </c>
    </row>
    <row r="7749" spans="2:6" x14ac:dyDescent="0.6">
      <c r="B7749" s="6">
        <v>43058.583333333336</v>
      </c>
      <c r="C7749" s="18">
        <v>2541.6819862984253</v>
      </c>
      <c r="E7749" s="6">
        <v>43423.583333333336</v>
      </c>
      <c r="F7749" s="18">
        <v>1817.6048132114906</v>
      </c>
    </row>
    <row r="7750" spans="2:6" x14ac:dyDescent="0.6">
      <c r="B7750" s="6">
        <v>43058.625</v>
      </c>
      <c r="C7750" s="18">
        <v>2550.1185983909477</v>
      </c>
      <c r="E7750" s="6">
        <v>43423.625</v>
      </c>
      <c r="F7750" s="18">
        <v>1852.9974814981847</v>
      </c>
    </row>
    <row r="7751" spans="2:6" x14ac:dyDescent="0.6">
      <c r="B7751" s="6">
        <v>43058.666666666664</v>
      </c>
      <c r="C7751" s="18">
        <v>1949.0024919422453</v>
      </c>
      <c r="E7751" s="6">
        <v>43423.666666666664</v>
      </c>
      <c r="F7751" s="18">
        <v>2081.9406578779167</v>
      </c>
    </row>
    <row r="7752" spans="2:6" x14ac:dyDescent="0.6">
      <c r="B7752" s="6">
        <v>43058.708333333336</v>
      </c>
      <c r="C7752" s="18">
        <v>2487.3426989301011</v>
      </c>
      <c r="E7752" s="6">
        <v>43423.708333333336</v>
      </c>
      <c r="F7752" s="18">
        <v>1457.538644379508</v>
      </c>
    </row>
    <row r="7753" spans="2:6" x14ac:dyDescent="0.6">
      <c r="B7753" s="6">
        <v>43058.75</v>
      </c>
      <c r="C7753" s="18">
        <v>2223.288854394486</v>
      </c>
      <c r="E7753" s="6">
        <v>43423.75</v>
      </c>
      <c r="F7753" s="18">
        <v>1445.0293761910314</v>
      </c>
    </row>
    <row r="7754" spans="2:6" x14ac:dyDescent="0.6">
      <c r="B7754" s="6">
        <v>43058.791666666664</v>
      </c>
      <c r="C7754" s="18">
        <v>2205.3887143076763</v>
      </c>
      <c r="E7754" s="6">
        <v>43423.791666666664</v>
      </c>
      <c r="F7754" s="18">
        <v>999.59128584543748</v>
      </c>
    </row>
    <row r="7755" spans="2:6" x14ac:dyDescent="0.6">
      <c r="B7755" s="6">
        <v>43058.833333333336</v>
      </c>
      <c r="C7755" s="18">
        <v>1829.0658344162803</v>
      </c>
      <c r="E7755" s="6">
        <v>43423.833333333336</v>
      </c>
      <c r="F7755" s="18">
        <v>788.20311804400353</v>
      </c>
    </row>
    <row r="7756" spans="2:6" x14ac:dyDescent="0.6">
      <c r="B7756" s="6">
        <v>43058.875</v>
      </c>
      <c r="C7756" s="18">
        <v>1824.3463997941526</v>
      </c>
      <c r="E7756" s="6">
        <v>43423.875</v>
      </c>
      <c r="F7756" s="18">
        <v>786.05839062796531</v>
      </c>
    </row>
    <row r="7757" spans="2:6" x14ac:dyDescent="0.6">
      <c r="B7757" s="6">
        <v>43058.916666666664</v>
      </c>
      <c r="C7757" s="18">
        <v>2895.1275686719632</v>
      </c>
      <c r="E7757" s="6">
        <v>43423.916666666664</v>
      </c>
      <c r="F7757" s="18">
        <v>1062.0640622986675</v>
      </c>
    </row>
    <row r="7758" spans="2:6" x14ac:dyDescent="0.6">
      <c r="B7758" s="6">
        <v>43058.958333333336</v>
      </c>
      <c r="C7758" s="18">
        <v>1016.904999800256</v>
      </c>
      <c r="E7758" s="6">
        <v>43423.958333333336</v>
      </c>
      <c r="F7758" s="18">
        <v>989.08619347042179</v>
      </c>
    </row>
    <row r="7759" spans="2:6" x14ac:dyDescent="0.6">
      <c r="B7759" s="6">
        <v>43059</v>
      </c>
      <c r="C7759" s="18">
        <v>1015.4975468932231</v>
      </c>
      <c r="E7759" s="6">
        <v>43424</v>
      </c>
      <c r="F7759" s="18">
        <v>1144.3133157263819</v>
      </c>
    </row>
    <row r="7760" spans="2:6" x14ac:dyDescent="0.6">
      <c r="B7760" s="6">
        <v>43059.041666666664</v>
      </c>
      <c r="C7760" s="18">
        <v>1026.1336767673472</v>
      </c>
      <c r="E7760" s="6">
        <v>43424.041666666664</v>
      </c>
      <c r="F7760" s="18">
        <v>1151.7473127196863</v>
      </c>
    </row>
    <row r="7761" spans="2:6" x14ac:dyDescent="0.6">
      <c r="B7761" s="6">
        <v>43059.083333333336</v>
      </c>
      <c r="C7761" s="18">
        <v>1011.5604846599346</v>
      </c>
      <c r="E7761" s="6">
        <v>43424.083333333336</v>
      </c>
      <c r="F7761" s="18">
        <v>1021.4984531655545</v>
      </c>
    </row>
    <row r="7762" spans="2:6" x14ac:dyDescent="0.6">
      <c r="B7762" s="6">
        <v>43059.125</v>
      </c>
      <c r="C7762" s="18">
        <v>874.68566901948407</v>
      </c>
      <c r="E7762" s="6">
        <v>43424.125</v>
      </c>
      <c r="F7762" s="18">
        <v>1027.0003757924467</v>
      </c>
    </row>
    <row r="7763" spans="2:6" x14ac:dyDescent="0.6">
      <c r="B7763" s="6">
        <v>43059.166666666664</v>
      </c>
      <c r="C7763" s="18">
        <v>1168.1193127504957</v>
      </c>
      <c r="E7763" s="6">
        <v>43424.166666666664</v>
      </c>
      <c r="F7763" s="18">
        <v>1020.3038383748775</v>
      </c>
    </row>
    <row r="7764" spans="2:6" x14ac:dyDescent="0.6">
      <c r="B7764" s="6">
        <v>43059.208333333336</v>
      </c>
      <c r="C7764" s="18">
        <v>1150.8819368494844</v>
      </c>
      <c r="E7764" s="6">
        <v>43424.208333333336</v>
      </c>
      <c r="F7764" s="18">
        <v>1017.5748818675661</v>
      </c>
    </row>
    <row r="7765" spans="2:6" x14ac:dyDescent="0.6">
      <c r="B7765" s="6">
        <v>43059.25</v>
      </c>
      <c r="C7765" s="18">
        <v>1152.4774123366644</v>
      </c>
      <c r="E7765" s="6">
        <v>43424.25</v>
      </c>
      <c r="F7765" s="18">
        <v>1018.487111869254</v>
      </c>
    </row>
    <row r="7766" spans="2:6" x14ac:dyDescent="0.6">
      <c r="B7766" s="6">
        <v>43059.291666666664</v>
      </c>
      <c r="C7766" s="18">
        <v>1038.0240639268004</v>
      </c>
      <c r="E7766" s="6">
        <v>43424.291666666664</v>
      </c>
      <c r="F7766" s="18">
        <v>1309.7298041974145</v>
      </c>
    </row>
    <row r="7767" spans="2:6" x14ac:dyDescent="0.6">
      <c r="B7767" s="6">
        <v>43059.333333333336</v>
      </c>
      <c r="C7767" s="18">
        <v>1285.6854724666787</v>
      </c>
      <c r="E7767" s="6">
        <v>43424.333333333336</v>
      </c>
      <c r="F7767" s="18">
        <v>1310.0923885742802</v>
      </c>
    </row>
    <row r="7768" spans="2:6" x14ac:dyDescent="0.6">
      <c r="B7768" s="6">
        <v>43059.375</v>
      </c>
      <c r="C7768" s="18">
        <v>1274.1888074726501</v>
      </c>
      <c r="E7768" s="6">
        <v>43424.375</v>
      </c>
      <c r="F7768" s="18">
        <v>1308.7404986937809</v>
      </c>
    </row>
    <row r="7769" spans="2:6" x14ac:dyDescent="0.6">
      <c r="B7769" s="6">
        <v>43059.416666666664</v>
      </c>
      <c r="C7769" s="18">
        <v>2111.379717350002</v>
      </c>
      <c r="E7769" s="6">
        <v>43424.416666666664</v>
      </c>
      <c r="F7769" s="18">
        <v>1015.3009492830392</v>
      </c>
    </row>
    <row r="7770" spans="2:6" x14ac:dyDescent="0.6">
      <c r="B7770" s="6">
        <v>43059.458333333336</v>
      </c>
      <c r="C7770" s="18">
        <v>1982.3142044289871</v>
      </c>
      <c r="E7770" s="6">
        <v>43424.458333333336</v>
      </c>
      <c r="F7770" s="18">
        <v>1017.5899750788972</v>
      </c>
    </row>
    <row r="7771" spans="2:6" x14ac:dyDescent="0.6">
      <c r="B7771" s="6">
        <v>43059.5</v>
      </c>
      <c r="C7771" s="18">
        <v>2005.1911522870569</v>
      </c>
      <c r="E7771" s="6">
        <v>43424.5</v>
      </c>
      <c r="F7771" s="18">
        <v>1019.6921356614415</v>
      </c>
    </row>
    <row r="7772" spans="2:6" x14ac:dyDescent="0.6">
      <c r="B7772" s="6">
        <v>43059.541666666664</v>
      </c>
      <c r="C7772" s="18">
        <v>2010.754108662602</v>
      </c>
      <c r="E7772" s="6">
        <v>43424.541666666664</v>
      </c>
      <c r="F7772" s="18">
        <v>1245.9399052402673</v>
      </c>
    </row>
    <row r="7773" spans="2:6" x14ac:dyDescent="0.6">
      <c r="B7773" s="6">
        <v>43059.583333333336</v>
      </c>
      <c r="C7773" s="18">
        <v>1565.682020853357</v>
      </c>
      <c r="E7773" s="6">
        <v>43424.583333333336</v>
      </c>
      <c r="F7773" s="18">
        <v>1022.6467761437067</v>
      </c>
    </row>
    <row r="7774" spans="2:6" x14ac:dyDescent="0.6">
      <c r="B7774" s="6">
        <v>43059.625</v>
      </c>
      <c r="C7774" s="18">
        <v>1420.31951042016</v>
      </c>
      <c r="E7774" s="6">
        <v>43424.625</v>
      </c>
      <c r="F7774" s="18">
        <v>1025.8755684248579</v>
      </c>
    </row>
    <row r="7775" spans="2:6" x14ac:dyDescent="0.6">
      <c r="B7775" s="6">
        <v>43059.666666666664</v>
      </c>
      <c r="C7775" s="18">
        <v>1424.0449986702843</v>
      </c>
      <c r="E7775" s="6">
        <v>43424.666666666664</v>
      </c>
      <c r="F7775" s="18">
        <v>1020.0882389026197</v>
      </c>
    </row>
    <row r="7776" spans="2:6" x14ac:dyDescent="0.6">
      <c r="B7776" s="6">
        <v>43059.708333333336</v>
      </c>
      <c r="C7776" s="18">
        <v>1437.4870208770676</v>
      </c>
      <c r="E7776" s="6">
        <v>43424.708333333336</v>
      </c>
      <c r="F7776" s="18">
        <v>1461.3944669553939</v>
      </c>
    </row>
    <row r="7777" spans="2:6" x14ac:dyDescent="0.6">
      <c r="B7777" s="6">
        <v>43059.75</v>
      </c>
      <c r="C7777" s="18">
        <v>1437.5804530821879</v>
      </c>
      <c r="E7777" s="6">
        <v>43424.75</v>
      </c>
      <c r="F7777" s="18">
        <v>873.46380900382803</v>
      </c>
    </row>
    <row r="7778" spans="2:6" x14ac:dyDescent="0.6">
      <c r="B7778" s="6">
        <v>43059.791666666664</v>
      </c>
      <c r="C7778" s="18">
        <v>1564.6047436433337</v>
      </c>
      <c r="E7778" s="6">
        <v>43424.791666666664</v>
      </c>
      <c r="F7778" s="18">
        <v>860.25126417689626</v>
      </c>
    </row>
    <row r="7779" spans="2:6" x14ac:dyDescent="0.6">
      <c r="B7779" s="6">
        <v>43059.833333333336</v>
      </c>
      <c r="C7779" s="18">
        <v>1454.298574617701</v>
      </c>
      <c r="E7779" s="6">
        <v>43424.833333333336</v>
      </c>
      <c r="F7779" s="18">
        <v>1027.8952876525432</v>
      </c>
    </row>
    <row r="7780" spans="2:6" x14ac:dyDescent="0.6">
      <c r="B7780" s="6">
        <v>43059.875</v>
      </c>
      <c r="C7780" s="18">
        <v>1438.7326598872057</v>
      </c>
      <c r="E7780" s="6">
        <v>43424.875</v>
      </c>
      <c r="F7780" s="18">
        <v>1031.600231060979</v>
      </c>
    </row>
    <row r="7781" spans="2:6" x14ac:dyDescent="0.6">
      <c r="B7781" s="6">
        <v>43059.916666666664</v>
      </c>
      <c r="C7781" s="18">
        <v>1436.9109714613992</v>
      </c>
      <c r="E7781" s="6">
        <v>43424.916666666664</v>
      </c>
      <c r="F7781" s="18">
        <v>1030.6854331615207</v>
      </c>
    </row>
    <row r="7782" spans="2:6" x14ac:dyDescent="0.6">
      <c r="B7782" s="6">
        <v>43059.958333333336</v>
      </c>
      <c r="C7782" s="18">
        <v>1432.4344110716693</v>
      </c>
      <c r="E7782" s="6">
        <v>43424.958333333336</v>
      </c>
      <c r="F7782" s="18">
        <v>1031.979772358467</v>
      </c>
    </row>
    <row r="7783" spans="2:6" x14ac:dyDescent="0.6">
      <c r="B7783" s="6">
        <v>43060</v>
      </c>
      <c r="C7783" s="18">
        <v>1056.442129581236</v>
      </c>
      <c r="E7783" s="6">
        <v>43425</v>
      </c>
      <c r="F7783" s="18">
        <v>720.06559570855336</v>
      </c>
    </row>
    <row r="7784" spans="2:6" x14ac:dyDescent="0.6">
      <c r="B7784" s="6">
        <v>43060.041666666664</v>
      </c>
      <c r="C7784" s="18">
        <v>1444.1801917134367</v>
      </c>
      <c r="E7784" s="6">
        <v>43425.041666666664</v>
      </c>
      <c r="F7784" s="18">
        <v>403.44635819329005</v>
      </c>
    </row>
    <row r="7785" spans="2:6" x14ac:dyDescent="0.6">
      <c r="B7785" s="6">
        <v>43060.083333333336</v>
      </c>
      <c r="C7785" s="18">
        <v>1559.9343044047857</v>
      </c>
      <c r="E7785" s="6">
        <v>43425.083333333336</v>
      </c>
      <c r="F7785" s="18">
        <v>402.96477038860183</v>
      </c>
    </row>
    <row r="7786" spans="2:6" x14ac:dyDescent="0.6">
      <c r="B7786" s="6">
        <v>43060.125</v>
      </c>
      <c r="C7786" s="18">
        <v>3464.4082288545974</v>
      </c>
      <c r="E7786" s="6">
        <v>43425.125</v>
      </c>
      <c r="F7786" s="18">
        <v>673.43482333659904</v>
      </c>
    </row>
    <row r="7787" spans="2:6" x14ac:dyDescent="0.6">
      <c r="B7787" s="6">
        <v>43060.166666666664</v>
      </c>
      <c r="C7787" s="18">
        <v>4712.9065370103981</v>
      </c>
      <c r="E7787" s="6">
        <v>43425.166666666664</v>
      </c>
      <c r="F7787" s="18">
        <v>400.39222950458378</v>
      </c>
    </row>
    <row r="7788" spans="2:6" x14ac:dyDescent="0.6">
      <c r="B7788" s="6">
        <v>43060.208333333336</v>
      </c>
      <c r="C7788" s="18">
        <v>5033.832883746355</v>
      </c>
      <c r="E7788" s="6">
        <v>43425.208333333336</v>
      </c>
      <c r="F7788" s="18">
        <v>685.21219698614334</v>
      </c>
    </row>
    <row r="7789" spans="2:6" x14ac:dyDescent="0.6">
      <c r="B7789" s="6">
        <v>43060.25</v>
      </c>
      <c r="C7789" s="18">
        <v>4279.7277983098511</v>
      </c>
      <c r="E7789" s="6">
        <v>43425.25</v>
      </c>
      <c r="F7789" s="18">
        <v>692.23388565063328</v>
      </c>
    </row>
    <row r="7790" spans="2:6" x14ac:dyDescent="0.6">
      <c r="B7790" s="6">
        <v>43060.291666666664</v>
      </c>
      <c r="C7790" s="18">
        <v>4312.8930606767817</v>
      </c>
      <c r="E7790" s="6">
        <v>43425.291666666664</v>
      </c>
      <c r="F7790" s="18">
        <v>680.62228369381592</v>
      </c>
    </row>
    <row r="7791" spans="2:6" x14ac:dyDescent="0.6">
      <c r="B7791" s="6">
        <v>43060.333333333336</v>
      </c>
      <c r="C7791" s="18">
        <v>3618.6916143470294</v>
      </c>
      <c r="E7791" s="6">
        <v>43425.333333333336</v>
      </c>
      <c r="F7791" s="18">
        <v>922.66210307332881</v>
      </c>
    </row>
    <row r="7792" spans="2:6" x14ac:dyDescent="0.6">
      <c r="B7792" s="6">
        <v>43060.375</v>
      </c>
      <c r="C7792" s="18">
        <v>1445.4858794355371</v>
      </c>
      <c r="E7792" s="6">
        <v>43425.375</v>
      </c>
      <c r="F7792" s="18">
        <v>913.62320723374569</v>
      </c>
    </row>
    <row r="7793" spans="2:6" x14ac:dyDescent="0.6">
      <c r="B7793" s="6">
        <v>43060.416666666664</v>
      </c>
      <c r="C7793" s="18">
        <v>1741.7749503384669</v>
      </c>
      <c r="E7793" s="6">
        <v>43425.416666666664</v>
      </c>
      <c r="F7793" s="18">
        <v>925.2022259851276</v>
      </c>
    </row>
    <row r="7794" spans="2:6" x14ac:dyDescent="0.6">
      <c r="B7794" s="6">
        <v>43060.458333333336</v>
      </c>
      <c r="C7794" s="18">
        <v>2059.7185630055228</v>
      </c>
      <c r="E7794" s="6">
        <v>43425.458333333336</v>
      </c>
      <c r="F7794" s="18">
        <v>698.7374062612306</v>
      </c>
    </row>
    <row r="7795" spans="2:6" x14ac:dyDescent="0.6">
      <c r="B7795" s="6">
        <v>43060.5</v>
      </c>
      <c r="C7795" s="18">
        <v>2043.0191882763934</v>
      </c>
      <c r="E7795" s="6">
        <v>43425.5</v>
      </c>
      <c r="F7795" s="18">
        <v>693.43258813540001</v>
      </c>
    </row>
    <row r="7796" spans="2:6" x14ac:dyDescent="0.6">
      <c r="B7796" s="6">
        <v>43060.541666666664</v>
      </c>
      <c r="C7796" s="18">
        <v>2063.3953002055446</v>
      </c>
      <c r="E7796" s="6">
        <v>43425.541666666664</v>
      </c>
      <c r="F7796" s="18">
        <v>690.34164796564096</v>
      </c>
    </row>
    <row r="7797" spans="2:6" x14ac:dyDescent="0.6">
      <c r="B7797" s="6">
        <v>43060.583333333336</v>
      </c>
      <c r="C7797" s="18">
        <v>2056.4557364400184</v>
      </c>
      <c r="E7797" s="6">
        <v>43425.583333333336</v>
      </c>
      <c r="F7797" s="18">
        <v>691.11849133544342</v>
      </c>
    </row>
    <row r="7798" spans="2:6" x14ac:dyDescent="0.6">
      <c r="B7798" s="6">
        <v>43060.625</v>
      </c>
      <c r="C7798" s="18">
        <v>1665.375942747324</v>
      </c>
      <c r="E7798" s="6">
        <v>43425.625</v>
      </c>
      <c r="F7798" s="18">
        <v>924.21736217723731</v>
      </c>
    </row>
    <row r="7799" spans="2:6" x14ac:dyDescent="0.6">
      <c r="B7799" s="6">
        <v>43060.666666666664</v>
      </c>
      <c r="C7799" s="18">
        <v>1643.4343756365743</v>
      </c>
      <c r="E7799" s="6">
        <v>43425.666666666664</v>
      </c>
      <c r="F7799" s="18">
        <v>1050.1186624960073</v>
      </c>
    </row>
    <row r="7800" spans="2:6" x14ac:dyDescent="0.6">
      <c r="B7800" s="6">
        <v>43060.708333333336</v>
      </c>
      <c r="C7800" s="18">
        <v>1642.8063908746471</v>
      </c>
      <c r="E7800" s="6">
        <v>43425.708333333336</v>
      </c>
      <c r="F7800" s="18">
        <v>1150.8294134336031</v>
      </c>
    </row>
    <row r="7801" spans="2:6" x14ac:dyDescent="0.6">
      <c r="B7801" s="6">
        <v>43060.75</v>
      </c>
      <c r="C7801" s="18">
        <v>1038.4300713729822</v>
      </c>
      <c r="E7801" s="6">
        <v>43425.75</v>
      </c>
      <c r="F7801" s="18">
        <v>706.10605941454457</v>
      </c>
    </row>
    <row r="7802" spans="2:6" x14ac:dyDescent="0.6">
      <c r="B7802" s="6">
        <v>43060.791666666664</v>
      </c>
      <c r="C7802" s="18">
        <v>1663.578215722504</v>
      </c>
      <c r="E7802" s="6">
        <v>43425.791666666664</v>
      </c>
      <c r="F7802" s="18">
        <v>708.11392425099848</v>
      </c>
    </row>
    <row r="7803" spans="2:6" x14ac:dyDescent="0.6">
      <c r="B7803" s="6">
        <v>43060.833333333336</v>
      </c>
      <c r="C7803" s="18">
        <v>1050.5021893776757</v>
      </c>
      <c r="E7803" s="6">
        <v>43425.833333333336</v>
      </c>
      <c r="F7803" s="18">
        <v>843.40354325148712</v>
      </c>
    </row>
    <row r="7804" spans="2:6" x14ac:dyDescent="0.6">
      <c r="B7804" s="6">
        <v>43060.875</v>
      </c>
      <c r="C7804" s="18">
        <v>1690.5130353959364</v>
      </c>
      <c r="E7804" s="6">
        <v>43425.875</v>
      </c>
      <c r="F7804" s="18">
        <v>1194.4851407186156</v>
      </c>
    </row>
    <row r="7805" spans="2:6" x14ac:dyDescent="0.6">
      <c r="B7805" s="6">
        <v>43060.916666666664</v>
      </c>
      <c r="C7805" s="18">
        <v>1918.0952632755659</v>
      </c>
      <c r="E7805" s="6">
        <v>43425.916666666664</v>
      </c>
      <c r="F7805" s="18">
        <v>1194.5700396803991</v>
      </c>
    </row>
    <row r="7806" spans="2:6" x14ac:dyDescent="0.6">
      <c r="B7806" s="6">
        <v>43060.958333333336</v>
      </c>
      <c r="C7806" s="18">
        <v>1190.9342713615604</v>
      </c>
      <c r="E7806" s="6">
        <v>43425.958333333336</v>
      </c>
      <c r="F7806" s="18">
        <v>831.65886576837727</v>
      </c>
    </row>
    <row r="7807" spans="2:6" x14ac:dyDescent="0.6">
      <c r="B7807" s="6">
        <v>43061</v>
      </c>
      <c r="C7807" s="18">
        <v>1186.4083601596597</v>
      </c>
      <c r="E7807" s="6">
        <v>43426</v>
      </c>
      <c r="F7807" s="18">
        <v>831.32188579744502</v>
      </c>
    </row>
    <row r="7808" spans="2:6" x14ac:dyDescent="0.6">
      <c r="B7808" s="6">
        <v>43061.041666666664</v>
      </c>
      <c r="C7808" s="18">
        <v>1193.0487860356425</v>
      </c>
      <c r="E7808" s="6">
        <v>43426.041666666664</v>
      </c>
      <c r="F7808" s="18">
        <v>835.87303245107125</v>
      </c>
    </row>
    <row r="7809" spans="2:6" x14ac:dyDescent="0.6">
      <c r="B7809" s="6">
        <v>43061.083333333336</v>
      </c>
      <c r="C7809" s="18">
        <v>1192.9827773666357</v>
      </c>
      <c r="E7809" s="6">
        <v>43426.083333333336</v>
      </c>
      <c r="F7809" s="18">
        <v>2350.4691782381769</v>
      </c>
    </row>
    <row r="7810" spans="2:6" x14ac:dyDescent="0.6">
      <c r="B7810" s="6">
        <v>43061.125</v>
      </c>
      <c r="C7810" s="18">
        <v>1814.1288201867178</v>
      </c>
      <c r="E7810" s="6">
        <v>43426.125</v>
      </c>
      <c r="F7810" s="18">
        <v>2323.2661371242971</v>
      </c>
    </row>
    <row r="7811" spans="2:6" x14ac:dyDescent="0.6">
      <c r="B7811" s="6">
        <v>43061.166666666664</v>
      </c>
      <c r="C7811" s="18">
        <v>1942.255861483809</v>
      </c>
      <c r="E7811" s="6">
        <v>43426.166666666664</v>
      </c>
      <c r="F7811" s="18">
        <v>2130.8499344529023</v>
      </c>
    </row>
    <row r="7812" spans="2:6" x14ac:dyDescent="0.6">
      <c r="B7812" s="6">
        <v>43061.208333333336</v>
      </c>
      <c r="C7812" s="18">
        <v>1324.3818112945528</v>
      </c>
      <c r="E7812" s="6">
        <v>43426.208333333336</v>
      </c>
      <c r="F7812" s="18">
        <v>2005.1735245550985</v>
      </c>
    </row>
    <row r="7813" spans="2:6" x14ac:dyDescent="0.6">
      <c r="B7813" s="6">
        <v>43061.25</v>
      </c>
      <c r="C7813" s="18">
        <v>1036.2598438941079</v>
      </c>
      <c r="E7813" s="6">
        <v>43426.25</v>
      </c>
      <c r="F7813" s="18">
        <v>2345.5077734687575</v>
      </c>
    </row>
    <row r="7814" spans="2:6" x14ac:dyDescent="0.6">
      <c r="B7814" s="6">
        <v>43061.291666666664</v>
      </c>
      <c r="C7814" s="18">
        <v>1928.8615359581797</v>
      </c>
      <c r="E7814" s="6">
        <v>43426.291666666664</v>
      </c>
      <c r="F7814" s="18">
        <v>411.87294653190457</v>
      </c>
    </row>
    <row r="7815" spans="2:6" x14ac:dyDescent="0.6">
      <c r="B7815" s="6">
        <v>43061.333333333336</v>
      </c>
      <c r="C7815" s="18">
        <v>1644.4910959180161</v>
      </c>
      <c r="E7815" s="6">
        <v>43426.333333333336</v>
      </c>
      <c r="F7815" s="18">
        <v>411.65386496702752</v>
      </c>
    </row>
    <row r="7816" spans="2:6" x14ac:dyDescent="0.6">
      <c r="B7816" s="6">
        <v>43061.375</v>
      </c>
      <c r="C7816" s="18">
        <v>2033.9013723542914</v>
      </c>
      <c r="E7816" s="6">
        <v>43426.375</v>
      </c>
      <c r="F7816" s="18">
        <v>412.30292380014981</v>
      </c>
    </row>
    <row r="7817" spans="2:6" x14ac:dyDescent="0.6">
      <c r="B7817" s="6">
        <v>43061.416666666664</v>
      </c>
      <c r="C7817" s="18">
        <v>1765.7512429873113</v>
      </c>
      <c r="E7817" s="6">
        <v>43426.416666666664</v>
      </c>
      <c r="F7817" s="18">
        <v>673.9279867688806</v>
      </c>
    </row>
    <row r="7818" spans="2:6" x14ac:dyDescent="0.6">
      <c r="B7818" s="6">
        <v>43061.458333333336</v>
      </c>
      <c r="C7818" s="18">
        <v>1767.0849133210677</v>
      </c>
      <c r="E7818" s="6">
        <v>43426.458333333336</v>
      </c>
      <c r="F7818" s="18">
        <v>656.17410796509739</v>
      </c>
    </row>
    <row r="7819" spans="2:6" x14ac:dyDescent="0.6">
      <c r="B7819" s="6">
        <v>43061.5</v>
      </c>
      <c r="C7819" s="18">
        <v>1777.9847826046375</v>
      </c>
      <c r="E7819" s="6">
        <v>43426.5</v>
      </c>
      <c r="F7819" s="18">
        <v>647.14238763093886</v>
      </c>
    </row>
    <row r="7820" spans="2:6" x14ac:dyDescent="0.6">
      <c r="B7820" s="6">
        <v>43061.541666666664</v>
      </c>
      <c r="C7820" s="18">
        <v>1770.0528267860373</v>
      </c>
      <c r="E7820" s="6">
        <v>43426.541666666664</v>
      </c>
      <c r="F7820" s="18">
        <v>658.23750888201846</v>
      </c>
    </row>
    <row r="7821" spans="2:6" x14ac:dyDescent="0.6">
      <c r="B7821" s="6">
        <v>43061.583333333336</v>
      </c>
      <c r="C7821" s="18">
        <v>1377.7097764232401</v>
      </c>
      <c r="E7821" s="6">
        <v>43426.583333333336</v>
      </c>
      <c r="F7821" s="18">
        <v>882.56157054689095</v>
      </c>
    </row>
    <row r="7822" spans="2:6" x14ac:dyDescent="0.6">
      <c r="B7822" s="6">
        <v>43061.625</v>
      </c>
      <c r="C7822" s="18">
        <v>1665.4984650664828</v>
      </c>
      <c r="E7822" s="6">
        <v>43426.625</v>
      </c>
      <c r="F7822" s="18">
        <v>683.73161527262721</v>
      </c>
    </row>
    <row r="7823" spans="2:6" x14ac:dyDescent="0.6">
      <c r="B7823" s="6">
        <v>43061.666666666664</v>
      </c>
      <c r="C7823" s="18">
        <v>1162.9092752128145</v>
      </c>
      <c r="E7823" s="6">
        <v>43426.666666666664</v>
      </c>
      <c r="F7823" s="18">
        <v>666.12594674666695</v>
      </c>
    </row>
    <row r="7824" spans="2:6" x14ac:dyDescent="0.6">
      <c r="B7824" s="6">
        <v>43061.708333333336</v>
      </c>
      <c r="C7824" s="18">
        <v>1037.0289858404785</v>
      </c>
      <c r="E7824" s="6">
        <v>43426.708333333336</v>
      </c>
      <c r="F7824" s="18">
        <v>313.63106642140235</v>
      </c>
    </row>
    <row r="7825" spans="2:6" x14ac:dyDescent="0.6">
      <c r="B7825" s="6">
        <v>43061.75</v>
      </c>
      <c r="C7825" s="18">
        <v>1440.7372327544933</v>
      </c>
      <c r="E7825" s="6">
        <v>43426.75</v>
      </c>
      <c r="F7825" s="18">
        <v>704.64024689939106</v>
      </c>
    </row>
    <row r="7826" spans="2:6" x14ac:dyDescent="0.6">
      <c r="B7826" s="6">
        <v>43061.791666666664</v>
      </c>
      <c r="C7826" s="18">
        <v>1670.4603052430666</v>
      </c>
      <c r="E7826" s="6">
        <v>43426.791666666664</v>
      </c>
      <c r="F7826" s="18">
        <v>707.26556066009573</v>
      </c>
    </row>
    <row r="7827" spans="2:6" x14ac:dyDescent="0.6">
      <c r="B7827" s="6">
        <v>43061.833333333336</v>
      </c>
      <c r="C7827" s="18">
        <v>1803.1350879414849</v>
      </c>
      <c r="E7827" s="6">
        <v>43426.833333333336</v>
      </c>
      <c r="F7827" s="18">
        <v>707.5362133128101</v>
      </c>
    </row>
    <row r="7828" spans="2:6" x14ac:dyDescent="0.6">
      <c r="B7828" s="6">
        <v>43061.875</v>
      </c>
      <c r="C7828" s="18">
        <v>1805.8420765489977</v>
      </c>
      <c r="E7828" s="6">
        <v>43426.875</v>
      </c>
      <c r="F7828" s="18">
        <v>350.52012178103047</v>
      </c>
    </row>
    <row r="7829" spans="2:6" x14ac:dyDescent="0.6">
      <c r="B7829" s="6">
        <v>43061.916666666664</v>
      </c>
      <c r="C7829" s="18">
        <v>3334.955657306773</v>
      </c>
      <c r="E7829" s="6">
        <v>43426.916666666664</v>
      </c>
      <c r="F7829" s="18">
        <v>350.12855809794513</v>
      </c>
    </row>
    <row r="7830" spans="2:6" x14ac:dyDescent="0.6">
      <c r="B7830" s="6">
        <v>43061.958333333336</v>
      </c>
      <c r="C7830" s="18">
        <v>3289.2402727040917</v>
      </c>
      <c r="E7830" s="6">
        <v>43426.958333333336</v>
      </c>
      <c r="F7830" s="18">
        <v>522.75522976173113</v>
      </c>
    </row>
    <row r="7831" spans="2:6" x14ac:dyDescent="0.6">
      <c r="B7831" s="6">
        <v>43062</v>
      </c>
      <c r="C7831" s="18">
        <v>2649.9437424204029</v>
      </c>
      <c r="E7831" s="6">
        <v>43427</v>
      </c>
      <c r="F7831" s="18">
        <v>694.86255497071375</v>
      </c>
    </row>
    <row r="7832" spans="2:6" x14ac:dyDescent="0.6">
      <c r="B7832" s="6">
        <v>43062.041666666664</v>
      </c>
      <c r="C7832" s="18">
        <v>2681.0565109311165</v>
      </c>
      <c r="E7832" s="6">
        <v>43427.041666666664</v>
      </c>
      <c r="F7832" s="18">
        <v>681.29800882233349</v>
      </c>
    </row>
    <row r="7833" spans="2:6" x14ac:dyDescent="0.6">
      <c r="B7833" s="6">
        <v>43062.083333333336</v>
      </c>
      <c r="C7833" s="18">
        <v>2672.7883009656221</v>
      </c>
      <c r="E7833" s="6">
        <v>43427.083333333336</v>
      </c>
      <c r="F7833" s="18">
        <v>680.69669099503017</v>
      </c>
    </row>
    <row r="7834" spans="2:6" x14ac:dyDescent="0.6">
      <c r="B7834" s="6">
        <v>43062.125</v>
      </c>
      <c r="C7834" s="18">
        <v>1537.617990095348</v>
      </c>
      <c r="E7834" s="6">
        <v>43427.125</v>
      </c>
      <c r="F7834" s="18">
        <v>392.25329496794234</v>
      </c>
    </row>
    <row r="7835" spans="2:6" x14ac:dyDescent="0.6">
      <c r="B7835" s="6">
        <v>43062.166666666664</v>
      </c>
      <c r="C7835" s="18">
        <v>1531.0113671286867</v>
      </c>
      <c r="E7835" s="6">
        <v>43427.166666666664</v>
      </c>
      <c r="F7835" s="18">
        <v>391.05923678371516</v>
      </c>
    </row>
    <row r="7836" spans="2:6" x14ac:dyDescent="0.6">
      <c r="B7836" s="6">
        <v>43062.208333333336</v>
      </c>
      <c r="C7836" s="18">
        <v>1249.8994078291753</v>
      </c>
      <c r="E7836" s="6">
        <v>43427.208333333336</v>
      </c>
      <c r="F7836" s="18">
        <v>390.68948518461508</v>
      </c>
    </row>
    <row r="7837" spans="2:6" x14ac:dyDescent="0.6">
      <c r="B7837" s="6">
        <v>43062.25</v>
      </c>
      <c r="C7837" s="18">
        <v>2639.53776185777</v>
      </c>
      <c r="E7837" s="6">
        <v>43427.25</v>
      </c>
      <c r="F7837" s="18">
        <v>398.55793826606407</v>
      </c>
    </row>
    <row r="7838" spans="2:6" x14ac:dyDescent="0.6">
      <c r="B7838" s="6">
        <v>43062.291666666664</v>
      </c>
      <c r="C7838" s="18">
        <v>2833.9667400789203</v>
      </c>
      <c r="E7838" s="6">
        <v>43427.291666666664</v>
      </c>
      <c r="F7838" s="18">
        <v>398.79887849754647</v>
      </c>
    </row>
    <row r="7839" spans="2:6" x14ac:dyDescent="0.6">
      <c r="B7839" s="6">
        <v>43062.333333333336</v>
      </c>
      <c r="C7839" s="18">
        <v>2170.5828295135461</v>
      </c>
      <c r="E7839" s="6">
        <v>43427.333333333336</v>
      </c>
      <c r="F7839" s="18">
        <v>399.94310808128694</v>
      </c>
    </row>
    <row r="7840" spans="2:6" x14ac:dyDescent="0.6">
      <c r="B7840" s="6">
        <v>43062.375</v>
      </c>
      <c r="C7840" s="18">
        <v>1828.0700926902527</v>
      </c>
      <c r="E7840" s="6">
        <v>43427.375</v>
      </c>
      <c r="F7840" s="18">
        <v>402.17364837434502</v>
      </c>
    </row>
    <row r="7841" spans="2:6" x14ac:dyDescent="0.6">
      <c r="B7841" s="6">
        <v>43062.416666666664</v>
      </c>
      <c r="C7841" s="18">
        <v>2032.922575709023</v>
      </c>
      <c r="E7841" s="6">
        <v>43427.416666666664</v>
      </c>
      <c r="F7841" s="18">
        <v>402.97038838876603</v>
      </c>
    </row>
    <row r="7842" spans="2:6" x14ac:dyDescent="0.6">
      <c r="B7842" s="6">
        <v>43062.458333333336</v>
      </c>
      <c r="C7842" s="18">
        <v>1032.5784471893292</v>
      </c>
      <c r="E7842" s="6">
        <v>43427.458333333336</v>
      </c>
      <c r="F7842" s="18">
        <v>404.66705760849726</v>
      </c>
    </row>
    <row r="7843" spans="2:6" x14ac:dyDescent="0.6">
      <c r="B7843" s="6">
        <v>43062.5</v>
      </c>
      <c r="C7843" s="18">
        <v>1566.2737790595138</v>
      </c>
      <c r="E7843" s="6">
        <v>43427.5</v>
      </c>
      <c r="F7843" s="18">
        <v>405.62035006364096</v>
      </c>
    </row>
    <row r="7844" spans="2:6" x14ac:dyDescent="0.6">
      <c r="B7844" s="6">
        <v>43062.541666666664</v>
      </c>
      <c r="C7844" s="18">
        <v>1639.8226612430121</v>
      </c>
      <c r="E7844" s="6">
        <v>43427.541666666664</v>
      </c>
      <c r="F7844" s="18">
        <v>419.91160313606093</v>
      </c>
    </row>
    <row r="7845" spans="2:6" x14ac:dyDescent="0.6">
      <c r="B7845" s="6">
        <v>43062.583333333336</v>
      </c>
      <c r="C7845" s="18">
        <v>1653.50399690416</v>
      </c>
      <c r="E7845" s="6">
        <v>43427.583333333336</v>
      </c>
      <c r="F7845" s="18">
        <v>420.95008879264037</v>
      </c>
    </row>
    <row r="7846" spans="2:6" x14ac:dyDescent="0.6">
      <c r="B7846" s="6">
        <v>43062.625</v>
      </c>
      <c r="C7846" s="18">
        <v>1323.3073164367649</v>
      </c>
      <c r="E7846" s="6">
        <v>43427.625</v>
      </c>
      <c r="F7846" s="18">
        <v>420.88581145922217</v>
      </c>
    </row>
    <row r="7847" spans="2:6" x14ac:dyDescent="0.6">
      <c r="B7847" s="6">
        <v>43062.666666666664</v>
      </c>
      <c r="C7847" s="18">
        <v>673.53583116319305</v>
      </c>
      <c r="E7847" s="6">
        <v>43427.666666666664</v>
      </c>
      <c r="F7847" s="18">
        <v>422.19793704098998</v>
      </c>
    </row>
    <row r="7848" spans="2:6" x14ac:dyDescent="0.6">
      <c r="B7848" s="6">
        <v>43062.708333333336</v>
      </c>
      <c r="C7848" s="18">
        <v>737.42799373202706</v>
      </c>
      <c r="E7848" s="6">
        <v>43427.708333333336</v>
      </c>
      <c r="F7848" s="18">
        <v>426.25151259952054</v>
      </c>
    </row>
    <row r="7849" spans="2:6" x14ac:dyDescent="0.6">
      <c r="B7849" s="6">
        <v>43062.75</v>
      </c>
      <c r="C7849" s="18">
        <v>744.81326201544698</v>
      </c>
      <c r="E7849" s="6">
        <v>43427.75</v>
      </c>
      <c r="F7849" s="18">
        <v>427.19300650980631</v>
      </c>
    </row>
    <row r="7850" spans="2:6" x14ac:dyDescent="0.6">
      <c r="B7850" s="6">
        <v>43062.791666666664</v>
      </c>
      <c r="C7850" s="18">
        <v>747.47504111395801</v>
      </c>
      <c r="E7850" s="6">
        <v>43427.791666666664</v>
      </c>
      <c r="F7850" s="18">
        <v>427.80505604492237</v>
      </c>
    </row>
    <row r="7851" spans="2:6" x14ac:dyDescent="0.6">
      <c r="B7851" s="6">
        <v>43062.833333333336</v>
      </c>
      <c r="C7851" s="18">
        <v>749.45321757846295</v>
      </c>
      <c r="E7851" s="6">
        <v>43427.833333333336</v>
      </c>
      <c r="F7851" s="18">
        <v>428.4745422516923</v>
      </c>
    </row>
    <row r="7852" spans="2:6" x14ac:dyDescent="0.6">
      <c r="B7852" s="6">
        <v>43062.875</v>
      </c>
      <c r="C7852" s="18">
        <v>749.48013735453196</v>
      </c>
      <c r="E7852" s="6">
        <v>43427.875</v>
      </c>
      <c r="F7852" s="18">
        <v>430.15794115967208</v>
      </c>
    </row>
    <row r="7853" spans="2:6" x14ac:dyDescent="0.6">
      <c r="B7853" s="6">
        <v>43062.916666666664</v>
      </c>
      <c r="C7853" s="18">
        <v>2454.6967159059291</v>
      </c>
      <c r="E7853" s="6">
        <v>43427.916666666664</v>
      </c>
      <c r="F7853" s="18">
        <v>430.1016586828228</v>
      </c>
    </row>
    <row r="7854" spans="2:6" x14ac:dyDescent="0.6">
      <c r="B7854" s="6">
        <v>43062.958333333336</v>
      </c>
      <c r="C7854" s="18">
        <v>2362.6870129733593</v>
      </c>
      <c r="E7854" s="6">
        <v>43427.958333333336</v>
      </c>
      <c r="F7854" s="18">
        <v>430.1045905522501</v>
      </c>
    </row>
    <row r="7855" spans="2:6" x14ac:dyDescent="0.6">
      <c r="B7855" s="6">
        <v>43063</v>
      </c>
      <c r="C7855" s="18">
        <v>2080.6544615724329</v>
      </c>
      <c r="E7855" s="6">
        <v>43428</v>
      </c>
      <c r="F7855" s="18">
        <v>401.67166177643492</v>
      </c>
    </row>
    <row r="7856" spans="2:6" x14ac:dyDescent="0.6">
      <c r="B7856" s="6">
        <v>43063.041666666664</v>
      </c>
      <c r="C7856" s="18">
        <v>373.49118224673691</v>
      </c>
      <c r="E7856" s="6">
        <v>43428.041666666664</v>
      </c>
      <c r="F7856" s="18">
        <v>400.66747585097875</v>
      </c>
    </row>
    <row r="7857" spans="2:6" x14ac:dyDescent="0.6">
      <c r="B7857" s="6">
        <v>43063.083333333336</v>
      </c>
      <c r="C7857" s="18">
        <v>486.37535269154205</v>
      </c>
      <c r="E7857" s="6">
        <v>43428.083333333336</v>
      </c>
      <c r="F7857" s="18">
        <v>400.6623182180187</v>
      </c>
    </row>
    <row r="7858" spans="2:6" x14ac:dyDescent="0.6">
      <c r="B7858" s="6">
        <v>43063.125</v>
      </c>
      <c r="C7858" s="18">
        <v>488.61524407439612</v>
      </c>
      <c r="E7858" s="6">
        <v>43428.125</v>
      </c>
      <c r="F7858" s="18">
        <v>400.59009023282192</v>
      </c>
    </row>
    <row r="7859" spans="2:6" x14ac:dyDescent="0.6">
      <c r="B7859" s="6">
        <v>43063.166666666664</v>
      </c>
      <c r="C7859" s="18">
        <v>1854.9327301386961</v>
      </c>
      <c r="E7859" s="6">
        <v>43428.166666666664</v>
      </c>
      <c r="F7859" s="18">
        <v>400.38421086933812</v>
      </c>
    </row>
    <row r="7860" spans="2:6" x14ac:dyDescent="0.6">
      <c r="B7860" s="6">
        <v>43063.208333333336</v>
      </c>
      <c r="C7860" s="18">
        <v>488.32904973771701</v>
      </c>
      <c r="E7860" s="6">
        <v>43428.208333333336</v>
      </c>
      <c r="F7860" s="18">
        <v>400.36302137957591</v>
      </c>
    </row>
    <row r="7861" spans="2:6" x14ac:dyDescent="0.6">
      <c r="B7861" s="6">
        <v>43063.25</v>
      </c>
      <c r="C7861" s="18">
        <v>665.891513468423</v>
      </c>
      <c r="E7861" s="6">
        <v>43428.25</v>
      </c>
      <c r="F7861" s="18">
        <v>227.63415095753044</v>
      </c>
    </row>
    <row r="7862" spans="2:6" x14ac:dyDescent="0.6">
      <c r="B7862" s="6">
        <v>43063.291666666664</v>
      </c>
      <c r="C7862" s="18">
        <v>2290.1024976013728</v>
      </c>
      <c r="E7862" s="6">
        <v>43428.291666666664</v>
      </c>
      <c r="F7862" s="18">
        <v>227.44042694674548</v>
      </c>
    </row>
    <row r="7863" spans="2:6" x14ac:dyDescent="0.6">
      <c r="B7863" s="6">
        <v>43063.333333333336</v>
      </c>
      <c r="C7863" s="18">
        <v>4054.0409346453303</v>
      </c>
      <c r="E7863" s="6">
        <v>43428.333333333336</v>
      </c>
      <c r="F7863" s="18">
        <v>425.45470302952617</v>
      </c>
    </row>
    <row r="7864" spans="2:6" x14ac:dyDescent="0.6">
      <c r="B7864" s="6">
        <v>43063.375</v>
      </c>
      <c r="C7864" s="18">
        <v>4055.1994386206679</v>
      </c>
      <c r="E7864" s="6">
        <v>43428.375</v>
      </c>
      <c r="F7864" s="18">
        <v>430.18777348571314</v>
      </c>
    </row>
    <row r="7865" spans="2:6" x14ac:dyDescent="0.6">
      <c r="B7865" s="6">
        <v>43063.416666666664</v>
      </c>
      <c r="C7865" s="18">
        <v>4022.4996405876968</v>
      </c>
      <c r="E7865" s="6">
        <v>43428.416666666664</v>
      </c>
      <c r="F7865" s="18">
        <v>430.10055497434297</v>
      </c>
    </row>
    <row r="7866" spans="2:6" x14ac:dyDescent="0.6">
      <c r="B7866" s="6">
        <v>43063.458333333336</v>
      </c>
      <c r="C7866" s="18">
        <v>4017.5365617244724</v>
      </c>
      <c r="E7866" s="6">
        <v>43428.458333333336</v>
      </c>
      <c r="F7866" s="18">
        <v>431.72232775449697</v>
      </c>
    </row>
    <row r="7867" spans="2:6" x14ac:dyDescent="0.6">
      <c r="B7867" s="6">
        <v>43063.5</v>
      </c>
      <c r="C7867" s="18">
        <v>4028.7887809753365</v>
      </c>
      <c r="E7867" s="6">
        <v>43428.5</v>
      </c>
      <c r="F7867" s="18">
        <v>417.61746466225952</v>
      </c>
    </row>
    <row r="7868" spans="2:6" x14ac:dyDescent="0.6">
      <c r="B7868" s="6">
        <v>43063.541666666664</v>
      </c>
      <c r="C7868" s="18">
        <v>3335.9984321371685</v>
      </c>
      <c r="E7868" s="6">
        <v>43428.541666666664</v>
      </c>
      <c r="F7868" s="18">
        <v>414.62030529525475</v>
      </c>
    </row>
    <row r="7869" spans="2:6" x14ac:dyDescent="0.6">
      <c r="B7869" s="6">
        <v>43063.583333333336</v>
      </c>
      <c r="C7869" s="18">
        <v>2659.2699040693678</v>
      </c>
      <c r="E7869" s="6">
        <v>43428.583333333336</v>
      </c>
      <c r="F7869" s="18">
        <v>412.59988671249778</v>
      </c>
    </row>
    <row r="7870" spans="2:6" x14ac:dyDescent="0.6">
      <c r="B7870" s="6">
        <v>43063.625</v>
      </c>
      <c r="C7870" s="18">
        <v>2656.7615277269133</v>
      </c>
      <c r="E7870" s="6">
        <v>43428.625</v>
      </c>
      <c r="F7870" s="18">
        <v>413.17761642667836</v>
      </c>
    </row>
    <row r="7871" spans="2:6" x14ac:dyDescent="0.6">
      <c r="B7871" s="6">
        <v>43063.666666666664</v>
      </c>
      <c r="C7871" s="18">
        <v>2658.8211956433433</v>
      </c>
      <c r="E7871" s="6">
        <v>43428.666666666664</v>
      </c>
      <c r="F7871" s="18">
        <v>411.6837894157556</v>
      </c>
    </row>
    <row r="7872" spans="2:6" x14ac:dyDescent="0.6">
      <c r="B7872" s="6">
        <v>43063.708333333336</v>
      </c>
      <c r="C7872" s="18">
        <v>2665.5221887486487</v>
      </c>
      <c r="E7872" s="6">
        <v>43428.708333333336</v>
      </c>
      <c r="F7872" s="18">
        <v>879.4462268449181</v>
      </c>
    </row>
    <row r="7873" spans="2:6" x14ac:dyDescent="0.6">
      <c r="B7873" s="6">
        <v>43063.75</v>
      </c>
      <c r="C7873" s="18">
        <v>1031.044510342279</v>
      </c>
      <c r="E7873" s="6">
        <v>43428.75</v>
      </c>
      <c r="F7873" s="18">
        <v>884.77389132446444</v>
      </c>
    </row>
    <row r="7874" spans="2:6" x14ac:dyDescent="0.6">
      <c r="B7874" s="6">
        <v>43063.791666666664</v>
      </c>
      <c r="C7874" s="18">
        <v>1047.6396922026722</v>
      </c>
      <c r="E7874" s="6">
        <v>43428.791666666664</v>
      </c>
      <c r="F7874" s="18">
        <v>873.49071992661959</v>
      </c>
    </row>
    <row r="7875" spans="2:6" x14ac:dyDescent="0.6">
      <c r="B7875" s="6">
        <v>43063.833333333336</v>
      </c>
      <c r="C7875" s="18">
        <v>1053.2173040543644</v>
      </c>
      <c r="E7875" s="6">
        <v>43428.833333333336</v>
      </c>
      <c r="F7875" s="18">
        <v>418.07475950240899</v>
      </c>
    </row>
    <row r="7876" spans="2:6" x14ac:dyDescent="0.6">
      <c r="B7876" s="6">
        <v>43063.875</v>
      </c>
      <c r="C7876" s="18">
        <v>1053.4749319677874</v>
      </c>
      <c r="E7876" s="6">
        <v>43428.875</v>
      </c>
      <c r="F7876" s="18">
        <v>417.49831507523783</v>
      </c>
    </row>
    <row r="7877" spans="2:6" x14ac:dyDescent="0.6">
      <c r="B7877" s="6">
        <v>43063.916666666664</v>
      </c>
      <c r="C7877" s="18">
        <v>1185.8465679507758</v>
      </c>
      <c r="E7877" s="6">
        <v>43428.916666666664</v>
      </c>
      <c r="F7877" s="18">
        <v>416.73423021369433</v>
      </c>
    </row>
    <row r="7878" spans="2:6" x14ac:dyDescent="0.6">
      <c r="B7878" s="6">
        <v>43063.958333333336</v>
      </c>
      <c r="C7878" s="18">
        <v>1051.7437901242563</v>
      </c>
      <c r="E7878" s="6">
        <v>43428.958333333336</v>
      </c>
      <c r="F7878" s="18">
        <v>416.15977080358277</v>
      </c>
    </row>
    <row r="7879" spans="2:6" x14ac:dyDescent="0.6">
      <c r="B7879" s="6">
        <v>43064</v>
      </c>
      <c r="C7879" s="18">
        <v>1051.2755157163401</v>
      </c>
      <c r="E7879" s="6">
        <v>43429</v>
      </c>
      <c r="F7879" s="18">
        <v>1277.8934962097776</v>
      </c>
    </row>
    <row r="7880" spans="2:6" x14ac:dyDescent="0.6">
      <c r="B7880" s="6">
        <v>43064.041666666664</v>
      </c>
      <c r="C7880" s="18">
        <v>767.56067967944512</v>
      </c>
      <c r="E7880" s="6">
        <v>43429.041666666664</v>
      </c>
      <c r="F7880" s="18">
        <v>401.69656229019091</v>
      </c>
    </row>
    <row r="7881" spans="2:6" x14ac:dyDescent="0.6">
      <c r="B7881" s="6">
        <v>43064.083333333336</v>
      </c>
      <c r="C7881" s="18">
        <v>783.99918207936571</v>
      </c>
      <c r="E7881" s="6">
        <v>43429.083333333336</v>
      </c>
      <c r="F7881" s="18">
        <v>431.42989136947432</v>
      </c>
    </row>
    <row r="7882" spans="2:6" x14ac:dyDescent="0.6">
      <c r="B7882" s="6">
        <v>43064.125</v>
      </c>
      <c r="C7882" s="18">
        <v>491.43715973350646</v>
      </c>
      <c r="E7882" s="6">
        <v>43429.125</v>
      </c>
      <c r="F7882" s="18">
        <v>432.04754655387603</v>
      </c>
    </row>
    <row r="7883" spans="2:6" x14ac:dyDescent="0.6">
      <c r="B7883" s="6">
        <v>43064.166666666664</v>
      </c>
      <c r="C7883" s="18">
        <v>1006.6631877157395</v>
      </c>
      <c r="E7883" s="6">
        <v>43429.166666666664</v>
      </c>
      <c r="F7883" s="18">
        <v>413.68868343300198</v>
      </c>
    </row>
    <row r="7884" spans="2:6" x14ac:dyDescent="0.6">
      <c r="B7884" s="6">
        <v>43064.208333333336</v>
      </c>
      <c r="C7884" s="18">
        <v>629.83350676112491</v>
      </c>
      <c r="E7884" s="6">
        <v>43429.208333333336</v>
      </c>
      <c r="F7884" s="18">
        <v>383.00465000139235</v>
      </c>
    </row>
    <row r="7885" spans="2:6" x14ac:dyDescent="0.6">
      <c r="B7885" s="6">
        <v>43064.25</v>
      </c>
      <c r="C7885" s="18">
        <v>629.11404035250098</v>
      </c>
      <c r="E7885" s="6">
        <v>43429.25</v>
      </c>
      <c r="F7885" s="18">
        <v>816.30795515431078</v>
      </c>
    </row>
    <row r="7886" spans="2:6" x14ac:dyDescent="0.6">
      <c r="B7886" s="6">
        <v>43064.291666666664</v>
      </c>
      <c r="C7886" s="18">
        <v>990.24705461130952</v>
      </c>
      <c r="E7886" s="6">
        <v>43429.291666666664</v>
      </c>
      <c r="F7886" s="18">
        <v>786.79508499079202</v>
      </c>
    </row>
    <row r="7887" spans="2:6" x14ac:dyDescent="0.6">
      <c r="B7887" s="6">
        <v>43064.333333333336</v>
      </c>
      <c r="C7887" s="18">
        <v>1261.0776908832106</v>
      </c>
      <c r="E7887" s="6">
        <v>43429.333333333336</v>
      </c>
      <c r="F7887" s="18">
        <v>812.66820724063291</v>
      </c>
    </row>
    <row r="7888" spans="2:6" x14ac:dyDescent="0.6">
      <c r="B7888" s="6">
        <v>43064.375</v>
      </c>
      <c r="C7888" s="18">
        <v>1302.9481510745118</v>
      </c>
      <c r="E7888" s="6">
        <v>43429.375</v>
      </c>
      <c r="F7888" s="18">
        <v>763.72158342361354</v>
      </c>
    </row>
    <row r="7889" spans="2:6" x14ac:dyDescent="0.6">
      <c r="B7889" s="6">
        <v>43064.416666666664</v>
      </c>
      <c r="C7889" s="18">
        <v>1303.7046012226704</v>
      </c>
      <c r="E7889" s="6">
        <v>43429.416666666664</v>
      </c>
      <c r="F7889" s="18">
        <v>769.68270813729941</v>
      </c>
    </row>
    <row r="7890" spans="2:6" x14ac:dyDescent="0.6">
      <c r="B7890" s="6">
        <v>43064.458333333336</v>
      </c>
      <c r="C7890" s="18">
        <v>1164.9765328395335</v>
      </c>
      <c r="E7890" s="6">
        <v>43429.458333333336</v>
      </c>
      <c r="F7890" s="18">
        <v>752.09817369884672</v>
      </c>
    </row>
    <row r="7891" spans="2:6" x14ac:dyDescent="0.6">
      <c r="B7891" s="6">
        <v>43064.5</v>
      </c>
      <c r="C7891" s="18">
        <v>792.51366435156694</v>
      </c>
      <c r="E7891" s="6">
        <v>43429.5</v>
      </c>
      <c r="F7891" s="18">
        <v>748.599050131902</v>
      </c>
    </row>
    <row r="7892" spans="2:6" x14ac:dyDescent="0.6">
      <c r="B7892" s="6">
        <v>43064.541666666664</v>
      </c>
      <c r="C7892" s="18">
        <v>1022.795662629868</v>
      </c>
      <c r="E7892" s="6">
        <v>43429.541666666664</v>
      </c>
      <c r="F7892" s="18">
        <v>748.65434876335803</v>
      </c>
    </row>
    <row r="7893" spans="2:6" x14ac:dyDescent="0.6">
      <c r="B7893" s="6">
        <v>43064.583333333336</v>
      </c>
      <c r="C7893" s="18">
        <v>1329.827222654551</v>
      </c>
      <c r="E7893" s="6">
        <v>43429.583333333336</v>
      </c>
      <c r="F7893" s="18">
        <v>746.35078182644099</v>
      </c>
    </row>
    <row r="7894" spans="2:6" x14ac:dyDescent="0.6">
      <c r="B7894" s="6">
        <v>43064.625</v>
      </c>
      <c r="C7894" s="18">
        <v>1084.0824799689965</v>
      </c>
      <c r="E7894" s="6">
        <v>43429.625</v>
      </c>
      <c r="F7894" s="18">
        <v>737.79378730773692</v>
      </c>
    </row>
    <row r="7895" spans="2:6" x14ac:dyDescent="0.6">
      <c r="B7895" s="6">
        <v>43064.666666666664</v>
      </c>
      <c r="C7895" s="18">
        <v>809.13865372339728</v>
      </c>
      <c r="E7895" s="6">
        <v>43429.666666666664</v>
      </c>
      <c r="F7895" s="18">
        <v>738.32826683891994</v>
      </c>
    </row>
    <row r="7896" spans="2:6" x14ac:dyDescent="0.6">
      <c r="B7896" s="6">
        <v>43064.708333333336</v>
      </c>
      <c r="C7896" s="18">
        <v>387.95892514758629</v>
      </c>
      <c r="E7896" s="6">
        <v>43429.708333333336</v>
      </c>
      <c r="F7896" s="18">
        <v>1211.123334164088</v>
      </c>
    </row>
    <row r="7897" spans="2:6" x14ac:dyDescent="0.6">
      <c r="B7897" s="6">
        <v>43064.75</v>
      </c>
      <c r="C7897" s="18">
        <v>1057.4376360739586</v>
      </c>
      <c r="E7897" s="6">
        <v>43429.75</v>
      </c>
      <c r="F7897" s="18">
        <v>1217.953166114487</v>
      </c>
    </row>
    <row r="7898" spans="2:6" x14ac:dyDescent="0.6">
      <c r="B7898" s="6">
        <v>43064.791666666664</v>
      </c>
      <c r="C7898" s="18">
        <v>1072.6944021972008</v>
      </c>
      <c r="E7898" s="6">
        <v>43429.791666666664</v>
      </c>
      <c r="F7898" s="18">
        <v>1231.8136129760726</v>
      </c>
    </row>
    <row r="7899" spans="2:6" x14ac:dyDescent="0.6">
      <c r="B7899" s="6">
        <v>43064.833333333336</v>
      </c>
      <c r="C7899" s="18">
        <v>1038.9235884523387</v>
      </c>
      <c r="E7899" s="6">
        <v>43429.833333333336</v>
      </c>
      <c r="F7899" s="18">
        <v>1228.1981996779941</v>
      </c>
    </row>
    <row r="7900" spans="2:6" x14ac:dyDescent="0.6">
      <c r="B7900" s="6">
        <v>43064.875</v>
      </c>
      <c r="C7900" s="18">
        <v>699.1912935887442</v>
      </c>
      <c r="E7900" s="6">
        <v>43429.875</v>
      </c>
      <c r="F7900" s="18">
        <v>744.35185399532224</v>
      </c>
    </row>
    <row r="7901" spans="2:6" x14ac:dyDescent="0.6">
      <c r="B7901" s="6">
        <v>43064.916666666664</v>
      </c>
      <c r="C7901" s="18">
        <v>682.17424706088127</v>
      </c>
      <c r="E7901" s="6">
        <v>43429.916666666664</v>
      </c>
      <c r="F7901" s="18">
        <v>741.37835413031985</v>
      </c>
    </row>
    <row r="7902" spans="2:6" x14ac:dyDescent="0.6">
      <c r="B7902" s="6">
        <v>43064.958333333336</v>
      </c>
      <c r="C7902" s="18">
        <v>1154.4740402200459</v>
      </c>
      <c r="E7902" s="6">
        <v>43429.958333333336</v>
      </c>
      <c r="F7902" s="18">
        <v>758.39291631857418</v>
      </c>
    </row>
    <row r="7903" spans="2:6" x14ac:dyDescent="0.6">
      <c r="B7903" s="6">
        <v>43065</v>
      </c>
      <c r="C7903" s="18">
        <v>1135.4007161606669</v>
      </c>
      <c r="E7903" s="6">
        <v>43430</v>
      </c>
      <c r="F7903" s="18">
        <v>432.53392049643702</v>
      </c>
    </row>
    <row r="7904" spans="2:6" x14ac:dyDescent="0.6">
      <c r="B7904" s="6">
        <v>43065.041666666664</v>
      </c>
      <c r="C7904" s="18">
        <v>1118.9391222953768</v>
      </c>
      <c r="E7904" s="6">
        <v>43430.041666666664</v>
      </c>
      <c r="F7904" s="18">
        <v>397.5704855836762</v>
      </c>
    </row>
    <row r="7905" spans="2:6" x14ac:dyDescent="0.6">
      <c r="B7905" s="6">
        <v>43065.083333333336</v>
      </c>
      <c r="C7905" s="18">
        <v>756.18298995123837</v>
      </c>
      <c r="E7905" s="6">
        <v>43430.083333333336</v>
      </c>
      <c r="F7905" s="18">
        <v>397.28447465366696</v>
      </c>
    </row>
    <row r="7906" spans="2:6" x14ac:dyDescent="0.6">
      <c r="B7906" s="6">
        <v>43065.125</v>
      </c>
      <c r="C7906" s="18">
        <v>761.49803479777279</v>
      </c>
      <c r="E7906" s="6">
        <v>43430.125</v>
      </c>
      <c r="F7906" s="18">
        <v>2078.5931376488993</v>
      </c>
    </row>
    <row r="7907" spans="2:6" x14ac:dyDescent="0.6">
      <c r="B7907" s="6">
        <v>43065.166666666664</v>
      </c>
      <c r="C7907" s="18">
        <v>769.50496731651947</v>
      </c>
      <c r="E7907" s="6">
        <v>43430.166666666664</v>
      </c>
      <c r="F7907" s="18">
        <v>2223.8490042328808</v>
      </c>
    </row>
    <row r="7908" spans="2:6" x14ac:dyDescent="0.6">
      <c r="B7908" s="6">
        <v>43065.208333333336</v>
      </c>
      <c r="C7908" s="18">
        <v>1125.6634303744597</v>
      </c>
      <c r="E7908" s="6">
        <v>43430.208333333336</v>
      </c>
      <c r="F7908" s="18">
        <v>2213.0424999654279</v>
      </c>
    </row>
    <row r="7909" spans="2:6" x14ac:dyDescent="0.6">
      <c r="B7909" s="6">
        <v>43065.25</v>
      </c>
      <c r="C7909" s="18">
        <v>1156.1494035694302</v>
      </c>
      <c r="E7909" s="6">
        <v>43430.25</v>
      </c>
      <c r="F7909" s="18">
        <v>2067.4786526441558</v>
      </c>
    </row>
    <row r="7910" spans="2:6" x14ac:dyDescent="0.6">
      <c r="B7910" s="6">
        <v>43065.291666666664</v>
      </c>
      <c r="C7910" s="18">
        <v>1422.2527132103151</v>
      </c>
      <c r="E7910" s="6">
        <v>43430.291666666664</v>
      </c>
      <c r="F7910" s="18">
        <v>539.10859814842411</v>
      </c>
    </row>
    <row r="7911" spans="2:6" x14ac:dyDescent="0.6">
      <c r="B7911" s="6">
        <v>43065.333333333336</v>
      </c>
      <c r="C7911" s="18">
        <v>760.75563328901762</v>
      </c>
      <c r="E7911" s="6">
        <v>43430.333333333336</v>
      </c>
      <c r="F7911" s="18">
        <v>913.94644916587208</v>
      </c>
    </row>
    <row r="7912" spans="2:6" x14ac:dyDescent="0.6">
      <c r="B7912" s="6">
        <v>43065.375</v>
      </c>
      <c r="C7912" s="18">
        <v>493.5623117001839</v>
      </c>
      <c r="E7912" s="6">
        <v>43430.375</v>
      </c>
      <c r="F7912" s="18">
        <v>938.5138928185545</v>
      </c>
    </row>
    <row r="7913" spans="2:6" x14ac:dyDescent="0.6">
      <c r="B7913" s="6">
        <v>43065.416666666664</v>
      </c>
      <c r="C7913" s="18">
        <v>912.908785499994</v>
      </c>
      <c r="E7913" s="6">
        <v>43430.416666666664</v>
      </c>
      <c r="F7913" s="18">
        <v>937.97326168113045</v>
      </c>
    </row>
    <row r="7914" spans="2:6" x14ac:dyDescent="0.6">
      <c r="B7914" s="6">
        <v>43065.458333333336</v>
      </c>
      <c r="C7914" s="18">
        <v>1433.5748207643273</v>
      </c>
      <c r="E7914" s="6">
        <v>43430.458333333336</v>
      </c>
      <c r="F7914" s="18">
        <v>785.53541627234767</v>
      </c>
    </row>
    <row r="7915" spans="2:6" x14ac:dyDescent="0.6">
      <c r="B7915" s="6">
        <v>43065.5</v>
      </c>
      <c r="C7915" s="18">
        <v>512.69182530999001</v>
      </c>
      <c r="E7915" s="6">
        <v>43430.5</v>
      </c>
      <c r="F7915" s="18">
        <v>788.1464055400404</v>
      </c>
    </row>
    <row r="7916" spans="2:6" x14ac:dyDescent="0.6">
      <c r="B7916" s="6">
        <v>43065.541666666664</v>
      </c>
      <c r="C7916" s="18">
        <v>2772.3868123372363</v>
      </c>
      <c r="E7916" s="6">
        <v>43430.541666666664</v>
      </c>
      <c r="F7916" s="18">
        <v>761.92020564820837</v>
      </c>
    </row>
    <row r="7917" spans="2:6" x14ac:dyDescent="0.6">
      <c r="B7917" s="6">
        <v>43065.583333333336</v>
      </c>
      <c r="C7917" s="18">
        <v>2117.9671644814784</v>
      </c>
      <c r="E7917" s="6">
        <v>43430.583333333336</v>
      </c>
      <c r="F7917" s="18">
        <v>876.99331461588395</v>
      </c>
    </row>
    <row r="7918" spans="2:6" x14ac:dyDescent="0.6">
      <c r="B7918" s="6">
        <v>43065.625</v>
      </c>
      <c r="C7918" s="18">
        <v>2430.5698754798009</v>
      </c>
      <c r="E7918" s="6">
        <v>43430.625</v>
      </c>
      <c r="F7918" s="18">
        <v>889.55396739959474</v>
      </c>
    </row>
    <row r="7919" spans="2:6" x14ac:dyDescent="0.6">
      <c r="B7919" s="6">
        <v>43065.666666666664</v>
      </c>
      <c r="C7919" s="18">
        <v>2431.7180662621358</v>
      </c>
      <c r="E7919" s="6">
        <v>43430.666666666664</v>
      </c>
      <c r="F7919" s="18">
        <v>1429.5583789544603</v>
      </c>
    </row>
    <row r="7920" spans="2:6" x14ac:dyDescent="0.6">
      <c r="B7920" s="6">
        <v>43065.708333333336</v>
      </c>
      <c r="C7920" s="18">
        <v>2527.7729010740891</v>
      </c>
      <c r="E7920" s="6">
        <v>43430.708333333336</v>
      </c>
      <c r="F7920" s="18">
        <v>1427.778763078049</v>
      </c>
    </row>
    <row r="7921" spans="2:6" x14ac:dyDescent="0.6">
      <c r="B7921" s="6">
        <v>43065.75</v>
      </c>
      <c r="C7921" s="18">
        <v>1310.80218219174</v>
      </c>
      <c r="E7921" s="6">
        <v>43430.75</v>
      </c>
      <c r="F7921" s="18">
        <v>837.08371461020397</v>
      </c>
    </row>
    <row r="7922" spans="2:6" x14ac:dyDescent="0.6">
      <c r="B7922" s="6">
        <v>43065.791666666664</v>
      </c>
      <c r="C7922" s="18">
        <v>1312.9305018938885</v>
      </c>
      <c r="E7922" s="6">
        <v>43430.791666666664</v>
      </c>
      <c r="F7922" s="18">
        <v>839.60602350658678</v>
      </c>
    </row>
    <row r="7923" spans="2:6" x14ac:dyDescent="0.6">
      <c r="B7923" s="6">
        <v>43065.833333333336</v>
      </c>
      <c r="C7923" s="18">
        <v>2812.5100029484393</v>
      </c>
      <c r="E7923" s="6">
        <v>43430.833333333336</v>
      </c>
      <c r="F7923" s="18">
        <v>934.32586189362439</v>
      </c>
    </row>
    <row r="7924" spans="2:6" x14ac:dyDescent="0.6">
      <c r="B7924" s="6">
        <v>43065.875</v>
      </c>
      <c r="C7924" s="18">
        <v>2769.3179116291426</v>
      </c>
      <c r="E7924" s="6">
        <v>43430.875</v>
      </c>
      <c r="F7924" s="18">
        <v>933.4608506643749</v>
      </c>
    </row>
    <row r="7925" spans="2:6" x14ac:dyDescent="0.6">
      <c r="B7925" s="6">
        <v>43065.916666666664</v>
      </c>
      <c r="C7925" s="18">
        <v>2409.9664334339532</v>
      </c>
      <c r="E7925" s="6">
        <v>43430.916666666664</v>
      </c>
      <c r="F7925" s="18">
        <v>566.28979172812399</v>
      </c>
    </row>
    <row r="7926" spans="2:6" x14ac:dyDescent="0.6">
      <c r="B7926" s="6">
        <v>43065.958333333336</v>
      </c>
      <c r="C7926" s="18">
        <v>799.73228693220165</v>
      </c>
      <c r="E7926" s="6">
        <v>43430.958333333336</v>
      </c>
      <c r="F7926" s="18">
        <v>434.81651187313906</v>
      </c>
    </row>
    <row r="7927" spans="2:6" x14ac:dyDescent="0.6">
      <c r="B7927" s="6">
        <v>43066</v>
      </c>
      <c r="C7927" s="18">
        <v>649.84046900907992</v>
      </c>
      <c r="E7927" s="6">
        <v>43431</v>
      </c>
      <c r="F7927" s="18">
        <v>534.99446458816385</v>
      </c>
    </row>
    <row r="7928" spans="2:6" x14ac:dyDescent="0.6">
      <c r="B7928" s="6">
        <v>43066.041666666664</v>
      </c>
      <c r="C7928" s="18">
        <v>1710.3352093230324</v>
      </c>
      <c r="E7928" s="6">
        <v>43431.041666666664</v>
      </c>
      <c r="F7928" s="18">
        <v>426.30790216657738</v>
      </c>
    </row>
    <row r="7929" spans="2:6" x14ac:dyDescent="0.6">
      <c r="B7929" s="6">
        <v>43066.083333333336</v>
      </c>
      <c r="C7929" s="18">
        <v>3448.1296915859607</v>
      </c>
      <c r="E7929" s="6">
        <v>43431.083333333336</v>
      </c>
      <c r="F7929" s="18">
        <v>2129.3158332655139</v>
      </c>
    </row>
    <row r="7930" spans="2:6" x14ac:dyDescent="0.6">
      <c r="B7930" s="6">
        <v>43066.125</v>
      </c>
      <c r="C7930" s="18">
        <v>1705.16599544313</v>
      </c>
      <c r="E7930" s="6">
        <v>43431.125</v>
      </c>
      <c r="F7930" s="18">
        <v>2415.902322152454</v>
      </c>
    </row>
    <row r="7931" spans="2:6" x14ac:dyDescent="0.6">
      <c r="B7931" s="6">
        <v>43066.166666666664</v>
      </c>
      <c r="C7931" s="18">
        <v>1591.2890242878584</v>
      </c>
      <c r="E7931" s="6">
        <v>43431.166666666664</v>
      </c>
      <c r="F7931" s="18">
        <v>1708.5853790023586</v>
      </c>
    </row>
    <row r="7932" spans="2:6" x14ac:dyDescent="0.6">
      <c r="B7932" s="6">
        <v>43066.208333333336</v>
      </c>
      <c r="C7932" s="18">
        <v>661.23515405866669</v>
      </c>
      <c r="E7932" s="6">
        <v>43431.208333333336</v>
      </c>
      <c r="F7932" s="18">
        <v>1723.7549095275654</v>
      </c>
    </row>
    <row r="7933" spans="2:6" x14ac:dyDescent="0.6">
      <c r="B7933" s="6">
        <v>43066.25</v>
      </c>
      <c r="C7933" s="18">
        <v>796.53296541849602</v>
      </c>
      <c r="E7933" s="6">
        <v>43431.25</v>
      </c>
      <c r="F7933" s="18">
        <v>324.3150133122333</v>
      </c>
    </row>
    <row r="7934" spans="2:6" x14ac:dyDescent="0.6">
      <c r="B7934" s="6">
        <v>43066.291666666664</v>
      </c>
      <c r="C7934" s="18">
        <v>657.90630427890198</v>
      </c>
      <c r="E7934" s="6">
        <v>43431.291666666664</v>
      </c>
      <c r="F7934" s="18">
        <v>346.60079268667329</v>
      </c>
    </row>
    <row r="7935" spans="2:6" x14ac:dyDescent="0.6">
      <c r="B7935" s="6">
        <v>43066.333333333336</v>
      </c>
      <c r="C7935" s="18">
        <v>1011.4588192839076</v>
      </c>
      <c r="E7935" s="6">
        <v>43431.333333333336</v>
      </c>
      <c r="F7935" s="18">
        <v>692.63924899127619</v>
      </c>
    </row>
    <row r="7936" spans="2:6" x14ac:dyDescent="0.6">
      <c r="B7936" s="6">
        <v>43066.375</v>
      </c>
      <c r="C7936" s="18">
        <v>1010.7541267601629</v>
      </c>
      <c r="E7936" s="6">
        <v>43431.375</v>
      </c>
      <c r="F7936" s="18">
        <v>683.87533287895883</v>
      </c>
    </row>
    <row r="7937" spans="2:6" x14ac:dyDescent="0.6">
      <c r="B7937" s="6">
        <v>43066.416666666664</v>
      </c>
      <c r="C7937" s="18">
        <v>645.53912875334299</v>
      </c>
      <c r="E7937" s="6">
        <v>43431.416666666664</v>
      </c>
      <c r="F7937" s="18">
        <v>683.2115929836674</v>
      </c>
    </row>
    <row r="7938" spans="2:6" x14ac:dyDescent="0.6">
      <c r="B7938" s="6">
        <v>43066.458333333336</v>
      </c>
      <c r="C7938" s="18">
        <v>952.91205316702292</v>
      </c>
      <c r="E7938" s="6">
        <v>43431.458333333336</v>
      </c>
      <c r="F7938" s="18">
        <v>684.55353452311499</v>
      </c>
    </row>
    <row r="7939" spans="2:6" x14ac:dyDescent="0.6">
      <c r="B7939" s="6">
        <v>43066.5</v>
      </c>
      <c r="C7939" s="18">
        <v>2687.6753199413056</v>
      </c>
      <c r="E7939" s="6">
        <v>43431.5</v>
      </c>
      <c r="F7939" s="18">
        <v>670.17198800987501</v>
      </c>
    </row>
    <row r="7940" spans="2:6" x14ac:dyDescent="0.6">
      <c r="B7940" s="6">
        <v>43066.541666666664</v>
      </c>
      <c r="C7940" s="18">
        <v>787.7964373826959</v>
      </c>
      <c r="E7940" s="6">
        <v>43431.541666666664</v>
      </c>
      <c r="F7940" s="18">
        <v>670.17011493682776</v>
      </c>
    </row>
    <row r="7941" spans="2:6" x14ac:dyDescent="0.6">
      <c r="B7941" s="6">
        <v>43066.583333333336</v>
      </c>
      <c r="C7941" s="18">
        <v>777.90082324239916</v>
      </c>
      <c r="E7941" s="6">
        <v>43431.583333333336</v>
      </c>
      <c r="F7941" s="18">
        <v>916.00822523964553</v>
      </c>
    </row>
    <row r="7942" spans="2:6" x14ac:dyDescent="0.6">
      <c r="B7942" s="6">
        <v>43066.625</v>
      </c>
      <c r="C7942" s="18">
        <v>1512.947261615328</v>
      </c>
      <c r="E7942" s="6">
        <v>43431.625</v>
      </c>
      <c r="F7942" s="18">
        <v>879.63668379889361</v>
      </c>
    </row>
    <row r="7943" spans="2:6" x14ac:dyDescent="0.6">
      <c r="B7943" s="6">
        <v>43066.666666666664</v>
      </c>
      <c r="C7943" s="18">
        <v>863.59693143844424</v>
      </c>
      <c r="E7943" s="6">
        <v>43431.666666666664</v>
      </c>
      <c r="F7943" s="18">
        <v>635.19004956987055</v>
      </c>
    </row>
    <row r="7944" spans="2:6" x14ac:dyDescent="0.6">
      <c r="B7944" s="6">
        <v>43066.708333333336</v>
      </c>
      <c r="C7944" s="18">
        <v>896.65722506840814</v>
      </c>
      <c r="E7944" s="6">
        <v>43431.708333333336</v>
      </c>
      <c r="F7944" s="18">
        <v>781.6496064546352</v>
      </c>
    </row>
    <row r="7945" spans="2:6" x14ac:dyDescent="0.6">
      <c r="B7945" s="6">
        <v>43066.75</v>
      </c>
      <c r="C7945" s="18">
        <v>894.88877598073577</v>
      </c>
      <c r="E7945" s="6">
        <v>43431.75</v>
      </c>
      <c r="F7945" s="18">
        <v>689.41801639556627</v>
      </c>
    </row>
    <row r="7946" spans="2:6" x14ac:dyDescent="0.6">
      <c r="B7946" s="6">
        <v>43066.791666666664</v>
      </c>
      <c r="C7946" s="18">
        <v>890.37890896002261</v>
      </c>
      <c r="E7946" s="6">
        <v>43431.791666666664</v>
      </c>
      <c r="F7946" s="18">
        <v>693.09634837256351</v>
      </c>
    </row>
    <row r="7947" spans="2:6" x14ac:dyDescent="0.6">
      <c r="B7947" s="6">
        <v>43066.833333333336</v>
      </c>
      <c r="C7947" s="18">
        <v>893.82193199422352</v>
      </c>
      <c r="E7947" s="6">
        <v>43431.833333333336</v>
      </c>
      <c r="F7947" s="18">
        <v>1079.0802859666589</v>
      </c>
    </row>
    <row r="7948" spans="2:6" x14ac:dyDescent="0.6">
      <c r="B7948" s="6">
        <v>43066.875</v>
      </c>
      <c r="C7948" s="18">
        <v>756.83808648480135</v>
      </c>
      <c r="E7948" s="6">
        <v>43431.875</v>
      </c>
      <c r="F7948" s="18">
        <v>1078.0575347773217</v>
      </c>
    </row>
    <row r="7949" spans="2:6" x14ac:dyDescent="0.6">
      <c r="B7949" s="6">
        <v>43066.916666666664</v>
      </c>
      <c r="C7949" s="18">
        <v>744.38047969195441</v>
      </c>
      <c r="E7949" s="6">
        <v>43431.916666666664</v>
      </c>
      <c r="F7949" s="18">
        <v>1085.62315032376</v>
      </c>
    </row>
    <row r="7950" spans="2:6" x14ac:dyDescent="0.6">
      <c r="B7950" s="6">
        <v>43066.958333333336</v>
      </c>
      <c r="C7950" s="18">
        <v>1738.2276410382296</v>
      </c>
      <c r="E7950" s="6">
        <v>43431.958333333336</v>
      </c>
      <c r="F7950" s="18">
        <v>725.83422580665888</v>
      </c>
    </row>
    <row r="7951" spans="2:6" x14ac:dyDescent="0.6">
      <c r="B7951" s="6">
        <v>43067</v>
      </c>
      <c r="C7951" s="18">
        <v>2209.8187881681606</v>
      </c>
      <c r="E7951" s="6">
        <v>43432</v>
      </c>
      <c r="F7951" s="18">
        <v>702.48666749106394</v>
      </c>
    </row>
    <row r="7952" spans="2:6" x14ac:dyDescent="0.6">
      <c r="B7952" s="6">
        <v>43067.041666666664</v>
      </c>
      <c r="C7952" s="18">
        <v>2321.7893520095572</v>
      </c>
      <c r="E7952" s="6">
        <v>43432.041666666664</v>
      </c>
      <c r="F7952" s="18">
        <v>329.7918037589389</v>
      </c>
    </row>
    <row r="7953" spans="2:6" x14ac:dyDescent="0.6">
      <c r="B7953" s="6">
        <v>43067.083333333336</v>
      </c>
      <c r="C7953" s="18">
        <v>2154.7859868144938</v>
      </c>
      <c r="E7953" s="6">
        <v>43432.083333333336</v>
      </c>
      <c r="F7953" s="18">
        <v>333.08236174424457</v>
      </c>
    </row>
    <row r="7954" spans="2:6" x14ac:dyDescent="0.6">
      <c r="B7954" s="6">
        <v>43067.125</v>
      </c>
      <c r="C7954" s="18">
        <v>921.43698003715645</v>
      </c>
      <c r="E7954" s="6">
        <v>43432.125</v>
      </c>
      <c r="F7954" s="18">
        <v>327.72046795103256</v>
      </c>
    </row>
    <row r="7955" spans="2:6" x14ac:dyDescent="0.6">
      <c r="B7955" s="6">
        <v>43067.166666666664</v>
      </c>
      <c r="C7955" s="18">
        <v>928.45088520897548</v>
      </c>
      <c r="E7955" s="6">
        <v>43432.166666666664</v>
      </c>
      <c r="F7955" s="18">
        <v>307.1848944361999</v>
      </c>
    </row>
    <row r="7956" spans="2:6" x14ac:dyDescent="0.6">
      <c r="B7956" s="6">
        <v>43067.208333333336</v>
      </c>
      <c r="C7956" s="18">
        <v>927.2705926937515</v>
      </c>
      <c r="E7956" s="6">
        <v>43432.208333333336</v>
      </c>
      <c r="F7956" s="18">
        <v>21.243501314587032</v>
      </c>
    </row>
    <row r="7957" spans="2:6" x14ac:dyDescent="0.6">
      <c r="B7957" s="6">
        <v>43067.25</v>
      </c>
      <c r="C7957" s="18">
        <v>924.84573020352025</v>
      </c>
      <c r="E7957" s="6">
        <v>43432.25</v>
      </c>
      <c r="F7957" s="18">
        <v>409.3393232138946</v>
      </c>
    </row>
    <row r="7958" spans="2:6" x14ac:dyDescent="0.6">
      <c r="B7958" s="6">
        <v>43067.291666666664</v>
      </c>
      <c r="C7958" s="18">
        <v>919.578609571985</v>
      </c>
      <c r="E7958" s="6">
        <v>43432.291666666664</v>
      </c>
      <c r="F7958" s="18">
        <v>426.71251821517922</v>
      </c>
    </row>
    <row r="7959" spans="2:6" x14ac:dyDescent="0.6">
      <c r="B7959" s="6">
        <v>43067.333333333336</v>
      </c>
      <c r="C7959" s="18">
        <v>2768.0406194368961</v>
      </c>
      <c r="E7959" s="6">
        <v>43432.333333333336</v>
      </c>
      <c r="F7959" s="18">
        <v>392.82950358867481</v>
      </c>
    </row>
    <row r="7960" spans="2:6" x14ac:dyDescent="0.6">
      <c r="B7960" s="6">
        <v>43067.375</v>
      </c>
      <c r="C7960" s="18">
        <v>2398.6926225111197</v>
      </c>
      <c r="E7960" s="6">
        <v>43432.375</v>
      </c>
      <c r="F7960" s="18">
        <v>1058.6275303204845</v>
      </c>
    </row>
    <row r="7961" spans="2:6" x14ac:dyDescent="0.6">
      <c r="B7961" s="6">
        <v>43067.416666666664</v>
      </c>
      <c r="C7961" s="18">
        <v>2765.1775207450619</v>
      </c>
      <c r="E7961" s="6">
        <v>43432.416666666664</v>
      </c>
      <c r="F7961" s="18">
        <v>1084.2057647499757</v>
      </c>
    </row>
    <row r="7962" spans="2:6" x14ac:dyDescent="0.6">
      <c r="B7962" s="6">
        <v>43067.458333333336</v>
      </c>
      <c r="C7962" s="18">
        <v>3022.1553367173628</v>
      </c>
      <c r="E7962" s="6">
        <v>43432.458333333336</v>
      </c>
      <c r="F7962" s="18">
        <v>772.7265571912119</v>
      </c>
    </row>
    <row r="7963" spans="2:6" x14ac:dyDescent="0.6">
      <c r="B7963" s="6">
        <v>43067.5</v>
      </c>
      <c r="C7963" s="18">
        <v>2657.1197536569152</v>
      </c>
      <c r="E7963" s="6">
        <v>43432.5</v>
      </c>
      <c r="F7963" s="18">
        <v>757.14431770748422</v>
      </c>
    </row>
    <row r="7964" spans="2:6" x14ac:dyDescent="0.6">
      <c r="B7964" s="6">
        <v>43067.541666666664</v>
      </c>
      <c r="C7964" s="18">
        <v>2797.4358091163595</v>
      </c>
      <c r="E7964" s="6">
        <v>43432.541666666664</v>
      </c>
      <c r="F7964" s="18">
        <v>758.70582310570489</v>
      </c>
    </row>
    <row r="7965" spans="2:6" x14ac:dyDescent="0.6">
      <c r="B7965" s="6">
        <v>43067.583333333336</v>
      </c>
      <c r="C7965" s="18">
        <v>2975.0236378505474</v>
      </c>
      <c r="E7965" s="6">
        <v>43432.583333333336</v>
      </c>
      <c r="F7965" s="18">
        <v>757.31486960093025</v>
      </c>
    </row>
    <row r="7966" spans="2:6" x14ac:dyDescent="0.6">
      <c r="B7966" s="6">
        <v>43067.625</v>
      </c>
      <c r="C7966" s="18">
        <v>805.37683311197338</v>
      </c>
      <c r="E7966" s="6">
        <v>43432.625</v>
      </c>
      <c r="F7966" s="18">
        <v>757.88743201361558</v>
      </c>
    </row>
    <row r="7967" spans="2:6" x14ac:dyDescent="0.6">
      <c r="B7967" s="6">
        <v>43067.666666666664</v>
      </c>
      <c r="C7967" s="18">
        <v>810.24685378710262</v>
      </c>
      <c r="E7967" s="6">
        <v>43432.666666666664</v>
      </c>
      <c r="F7967" s="18">
        <v>758.0544991217696</v>
      </c>
    </row>
    <row r="7968" spans="2:6" x14ac:dyDescent="0.6">
      <c r="B7968" s="6">
        <v>43067.708333333336</v>
      </c>
      <c r="C7968" s="18">
        <v>529.78911935011411</v>
      </c>
      <c r="E7968" s="6">
        <v>43432.708333333336</v>
      </c>
      <c r="F7968" s="18">
        <v>761.21279192924305</v>
      </c>
    </row>
    <row r="7969" spans="2:6" x14ac:dyDescent="0.6">
      <c r="B7969" s="6">
        <v>43067.75</v>
      </c>
      <c r="C7969" s="18">
        <v>1157.9395829815323</v>
      </c>
      <c r="E7969" s="6">
        <v>43432.75</v>
      </c>
      <c r="F7969" s="18">
        <v>760.7814196957471</v>
      </c>
    </row>
    <row r="7970" spans="2:6" x14ac:dyDescent="0.6">
      <c r="B7970" s="6">
        <v>43067.791666666664</v>
      </c>
      <c r="C7970" s="18">
        <v>3032.9943203608136</v>
      </c>
      <c r="E7970" s="6">
        <v>43432.791666666664</v>
      </c>
      <c r="F7970" s="18">
        <v>793.90559842798211</v>
      </c>
    </row>
    <row r="7971" spans="2:6" x14ac:dyDescent="0.6">
      <c r="B7971" s="6">
        <v>43067.833333333336</v>
      </c>
      <c r="C7971" s="18">
        <v>3582.2134125725411</v>
      </c>
      <c r="E7971" s="6">
        <v>43432.833333333336</v>
      </c>
      <c r="F7971" s="18">
        <v>1060.935370989373</v>
      </c>
    </row>
    <row r="7972" spans="2:6" x14ac:dyDescent="0.6">
      <c r="B7972" s="6">
        <v>43067.875</v>
      </c>
      <c r="C7972" s="18">
        <v>3579.5203633774609</v>
      </c>
      <c r="E7972" s="6">
        <v>43432.875</v>
      </c>
      <c r="F7972" s="18">
        <v>1063.7454474221324</v>
      </c>
    </row>
    <row r="7973" spans="2:6" x14ac:dyDescent="0.6">
      <c r="B7973" s="6">
        <v>43067.916666666664</v>
      </c>
      <c r="C7973" s="18">
        <v>2678.0332663196955</v>
      </c>
      <c r="E7973" s="6">
        <v>43432.916666666664</v>
      </c>
      <c r="F7973" s="18">
        <v>681.1575247282442</v>
      </c>
    </row>
    <row r="7974" spans="2:6" x14ac:dyDescent="0.6">
      <c r="B7974" s="6">
        <v>43067.958333333336</v>
      </c>
      <c r="C7974" s="18">
        <v>2974.7868896166447</v>
      </c>
      <c r="E7974" s="6">
        <v>43432.958333333336</v>
      </c>
      <c r="F7974" s="18">
        <v>679.13809469805733</v>
      </c>
    </row>
    <row r="7975" spans="2:6" x14ac:dyDescent="0.6">
      <c r="B7975" s="6">
        <v>43068</v>
      </c>
      <c r="C7975" s="18">
        <v>994.20954992452971</v>
      </c>
      <c r="E7975" s="6">
        <v>43433</v>
      </c>
      <c r="F7975" s="18">
        <v>35.098267536693037</v>
      </c>
    </row>
    <row r="7976" spans="2:6" x14ac:dyDescent="0.6">
      <c r="B7976" s="6">
        <v>43068.041666666664</v>
      </c>
      <c r="C7976" s="18">
        <v>761.17593404822696</v>
      </c>
      <c r="E7976" s="6">
        <v>43433.041666666664</v>
      </c>
      <c r="F7976" s="18">
        <v>669.78746927208272</v>
      </c>
    </row>
    <row r="7977" spans="2:6" x14ac:dyDescent="0.6">
      <c r="B7977" s="6">
        <v>43068.083333333336</v>
      </c>
      <c r="C7977" s="18">
        <v>756.15051835854604</v>
      </c>
      <c r="E7977" s="6">
        <v>43433.083333333336</v>
      </c>
      <c r="F7977" s="18">
        <v>672.7416885349478</v>
      </c>
    </row>
    <row r="7978" spans="2:6" x14ac:dyDescent="0.6">
      <c r="B7978" s="6">
        <v>43068.125</v>
      </c>
      <c r="C7978" s="18">
        <v>2339.7385129568288</v>
      </c>
      <c r="E7978" s="6">
        <v>43433.125</v>
      </c>
      <c r="F7978" s="18">
        <v>403.84454583009045</v>
      </c>
    </row>
    <row r="7979" spans="2:6" x14ac:dyDescent="0.6">
      <c r="B7979" s="6">
        <v>43068.166666666664</v>
      </c>
      <c r="C7979" s="18">
        <v>2057.459273274605</v>
      </c>
      <c r="E7979" s="6">
        <v>43433.166666666664</v>
      </c>
      <c r="F7979" s="18">
        <v>386.54217818842938</v>
      </c>
    </row>
    <row r="7980" spans="2:6" x14ac:dyDescent="0.6">
      <c r="B7980" s="6">
        <v>43068.208333333336</v>
      </c>
      <c r="C7980" s="18">
        <v>2210.5004362971235</v>
      </c>
      <c r="E7980" s="6">
        <v>43433.208333333336</v>
      </c>
      <c r="F7980" s="18">
        <v>405.17519063790627</v>
      </c>
    </row>
    <row r="7981" spans="2:6" x14ac:dyDescent="0.6">
      <c r="B7981" s="6">
        <v>43068.25</v>
      </c>
      <c r="C7981" s="18">
        <v>2259.1386268753445</v>
      </c>
      <c r="E7981" s="6">
        <v>43433.25</v>
      </c>
      <c r="F7981" s="18">
        <v>406.21103644900825</v>
      </c>
    </row>
    <row r="7982" spans="2:6" x14ac:dyDescent="0.6">
      <c r="B7982" s="6">
        <v>43068.291666666664</v>
      </c>
      <c r="C7982" s="18">
        <v>2861.7403003411787</v>
      </c>
      <c r="E7982" s="6">
        <v>43433.291666666664</v>
      </c>
      <c r="F7982" s="18">
        <v>406.21439011626717</v>
      </c>
    </row>
    <row r="7983" spans="2:6" x14ac:dyDescent="0.6">
      <c r="B7983" s="6">
        <v>43068.333333333336</v>
      </c>
      <c r="C7983" s="18">
        <v>3551.3219780111272</v>
      </c>
      <c r="E7983" s="6">
        <v>43433.333333333336</v>
      </c>
      <c r="F7983" s="18">
        <v>755.14990548398589</v>
      </c>
    </row>
    <row r="7984" spans="2:6" x14ac:dyDescent="0.6">
      <c r="B7984" s="6">
        <v>43068.375</v>
      </c>
      <c r="C7984" s="18">
        <v>2652.5330185853086</v>
      </c>
      <c r="E7984" s="6">
        <v>43433.375</v>
      </c>
      <c r="F7984" s="18">
        <v>801.53332500457589</v>
      </c>
    </row>
    <row r="7985" spans="2:6" x14ac:dyDescent="0.6">
      <c r="B7985" s="6">
        <v>43068.416666666664</v>
      </c>
      <c r="C7985" s="18">
        <v>2508.5416365398278</v>
      </c>
      <c r="E7985" s="6">
        <v>43433.416666666664</v>
      </c>
      <c r="F7985" s="18">
        <v>801.80813339392205</v>
      </c>
    </row>
    <row r="7986" spans="2:6" x14ac:dyDescent="0.6">
      <c r="B7986" s="6">
        <v>43068.458333333336</v>
      </c>
      <c r="C7986" s="18">
        <v>2386.7032995573654</v>
      </c>
      <c r="E7986" s="6">
        <v>43433.458333333336</v>
      </c>
      <c r="F7986" s="18">
        <v>787.04562827004236</v>
      </c>
    </row>
    <row r="7987" spans="2:6" x14ac:dyDescent="0.6">
      <c r="B7987" s="6">
        <v>43068.5</v>
      </c>
      <c r="C7987" s="18">
        <v>2625.5665834596393</v>
      </c>
      <c r="E7987" s="6">
        <v>43433.5</v>
      </c>
      <c r="F7987" s="18">
        <v>785.99969937801302</v>
      </c>
    </row>
    <row r="7988" spans="2:6" x14ac:dyDescent="0.6">
      <c r="B7988" s="6">
        <v>43068.541666666664</v>
      </c>
      <c r="C7988" s="18">
        <v>2909.727960675024</v>
      </c>
      <c r="E7988" s="6">
        <v>43433.541666666664</v>
      </c>
      <c r="F7988" s="18">
        <v>784.16887739181391</v>
      </c>
    </row>
    <row r="7989" spans="2:6" x14ac:dyDescent="0.6">
      <c r="B7989" s="6">
        <v>43068.583333333336</v>
      </c>
      <c r="C7989" s="18">
        <v>3808.7947013701291</v>
      </c>
      <c r="E7989" s="6">
        <v>43433.583333333336</v>
      </c>
      <c r="F7989" s="18">
        <v>787.72297772884292</v>
      </c>
    </row>
    <row r="7990" spans="2:6" x14ac:dyDescent="0.6">
      <c r="B7990" s="6">
        <v>43068.625</v>
      </c>
      <c r="C7990" s="18">
        <v>2906.3828308365028</v>
      </c>
      <c r="E7990" s="6">
        <v>43433.625</v>
      </c>
      <c r="F7990" s="18">
        <v>786.47604930400655</v>
      </c>
    </row>
    <row r="7991" spans="2:6" x14ac:dyDescent="0.6">
      <c r="B7991" s="6">
        <v>43068.666666666664</v>
      </c>
      <c r="C7991" s="18">
        <v>2907.4467024273317</v>
      </c>
      <c r="E7991" s="6">
        <v>43433.666666666664</v>
      </c>
      <c r="F7991" s="18">
        <v>786.57074447485968</v>
      </c>
    </row>
    <row r="7992" spans="2:6" x14ac:dyDescent="0.6">
      <c r="B7992" s="6">
        <v>43068.708333333336</v>
      </c>
      <c r="C7992" s="18">
        <v>2618.9383337524168</v>
      </c>
      <c r="E7992" s="6">
        <v>43433.708333333336</v>
      </c>
      <c r="F7992" s="18">
        <v>805.18651307145603</v>
      </c>
    </row>
    <row r="7993" spans="2:6" x14ac:dyDescent="0.6">
      <c r="B7993" s="6">
        <v>43068.75</v>
      </c>
      <c r="C7993" s="18">
        <v>2988.4776143810459</v>
      </c>
      <c r="E7993" s="6">
        <v>43433.75</v>
      </c>
      <c r="F7993" s="18">
        <v>804.93225626998412</v>
      </c>
    </row>
    <row r="7994" spans="2:6" x14ac:dyDescent="0.6">
      <c r="B7994" s="6">
        <v>43068.791666666664</v>
      </c>
      <c r="C7994" s="18">
        <v>2914.3220165718876</v>
      </c>
      <c r="E7994" s="6">
        <v>43433.791666666664</v>
      </c>
      <c r="F7994" s="18">
        <v>773.63613791253715</v>
      </c>
    </row>
    <row r="7995" spans="2:6" x14ac:dyDescent="0.6">
      <c r="B7995" s="6">
        <v>43068.833333333336</v>
      </c>
      <c r="C7995" s="18">
        <v>2894.8414639944467</v>
      </c>
      <c r="E7995" s="6">
        <v>43433.833333333336</v>
      </c>
      <c r="F7995" s="18">
        <v>760.9669125901321</v>
      </c>
    </row>
    <row r="7996" spans="2:6" x14ac:dyDescent="0.6">
      <c r="B7996" s="6">
        <v>43068.875</v>
      </c>
      <c r="C7996" s="18">
        <v>2901.1077694278274</v>
      </c>
      <c r="E7996" s="6">
        <v>43433.875</v>
      </c>
      <c r="F7996" s="18">
        <v>761.18982720427948</v>
      </c>
    </row>
    <row r="7997" spans="2:6" x14ac:dyDescent="0.6">
      <c r="B7997" s="6">
        <v>43068.916666666664</v>
      </c>
      <c r="C7997" s="18">
        <v>3572.4340585814552</v>
      </c>
      <c r="E7997" s="6">
        <v>43433.916666666664</v>
      </c>
      <c r="F7997" s="18">
        <v>774.45583551261029</v>
      </c>
    </row>
    <row r="7998" spans="2:6" x14ac:dyDescent="0.6">
      <c r="B7998" s="6">
        <v>43068.958333333336</v>
      </c>
      <c r="C7998" s="18">
        <v>3234.6539625522805</v>
      </c>
      <c r="E7998" s="6">
        <v>43433.958333333336</v>
      </c>
      <c r="F7998" s="18">
        <v>756.88990311463522</v>
      </c>
    </row>
    <row r="7999" spans="2:6" x14ac:dyDescent="0.6">
      <c r="B7999" s="6">
        <v>43069</v>
      </c>
      <c r="C7999" s="18">
        <v>3199.058077565297</v>
      </c>
      <c r="E7999" s="6">
        <v>43434</v>
      </c>
      <c r="F7999" s="18">
        <v>386.4895171393282</v>
      </c>
    </row>
    <row r="8000" spans="2:6" x14ac:dyDescent="0.6">
      <c r="B8000" s="6">
        <v>43069.041666666664</v>
      </c>
      <c r="C8000" s="18">
        <v>3185.3219788206925</v>
      </c>
      <c r="E8000" s="6">
        <v>43434.041666666664</v>
      </c>
      <c r="F8000" s="18">
        <v>401.62227273477419</v>
      </c>
    </row>
    <row r="8001" spans="2:6" x14ac:dyDescent="0.6">
      <c r="B8001" s="6">
        <v>43069.083333333336</v>
      </c>
      <c r="C8001" s="18">
        <v>3333.8996459637719</v>
      </c>
      <c r="E8001" s="6">
        <v>43434.083333333336</v>
      </c>
      <c r="F8001" s="18">
        <v>405.25190302001033</v>
      </c>
    </row>
    <row r="8002" spans="2:6" x14ac:dyDescent="0.6">
      <c r="B8002" s="6">
        <v>43069.125</v>
      </c>
      <c r="C8002" s="18">
        <v>3332.0391754272223</v>
      </c>
      <c r="E8002" s="6">
        <v>43434.125</v>
      </c>
      <c r="F8002" s="18">
        <v>406.12978871080605</v>
      </c>
    </row>
    <row r="8003" spans="2:6" x14ac:dyDescent="0.6">
      <c r="B8003" s="6">
        <v>43069.166666666664</v>
      </c>
      <c r="C8003" s="18">
        <v>3298.1249842347002</v>
      </c>
      <c r="E8003" s="6">
        <v>43434.166666666664</v>
      </c>
      <c r="F8003" s="18">
        <v>404.75335698538322</v>
      </c>
    </row>
    <row r="8004" spans="2:6" x14ac:dyDescent="0.6">
      <c r="B8004" s="6">
        <v>43069.208333333336</v>
      </c>
      <c r="C8004" s="18">
        <v>3185.5937258169351</v>
      </c>
      <c r="E8004" s="6">
        <v>43434.208333333336</v>
      </c>
      <c r="F8004" s="18">
        <v>406.30089318553564</v>
      </c>
    </row>
    <row r="8005" spans="2:6" x14ac:dyDescent="0.6">
      <c r="B8005" s="6">
        <v>43069.25</v>
      </c>
      <c r="C8005" s="18">
        <v>3312.3538464689227</v>
      </c>
      <c r="E8005" s="6">
        <v>43434.25</v>
      </c>
      <c r="F8005" s="18">
        <v>405.96813172009195</v>
      </c>
    </row>
    <row r="8006" spans="2:6" x14ac:dyDescent="0.6">
      <c r="B8006" s="6">
        <v>43069.291666666664</v>
      </c>
      <c r="C8006" s="18">
        <v>3573.0781468047012</v>
      </c>
      <c r="E8006" s="6">
        <v>43434.291666666664</v>
      </c>
      <c r="F8006" s="18">
        <v>386.47962376647462</v>
      </c>
    </row>
    <row r="8007" spans="2:6" x14ac:dyDescent="0.6">
      <c r="B8007" s="6">
        <v>43069.333333333336</v>
      </c>
      <c r="C8007" s="18">
        <v>3713.272632449994</v>
      </c>
      <c r="E8007" s="6">
        <v>43434.333333333336</v>
      </c>
      <c r="F8007" s="18">
        <v>777.9755354213703</v>
      </c>
    </row>
    <row r="8008" spans="2:6" x14ac:dyDescent="0.6">
      <c r="B8008" s="6">
        <v>43069.375</v>
      </c>
      <c r="C8008" s="18">
        <v>2774.8592969841397</v>
      </c>
      <c r="E8008" s="6">
        <v>43434.375</v>
      </c>
      <c r="F8008" s="18">
        <v>824.11323860393497</v>
      </c>
    </row>
    <row r="8009" spans="2:6" x14ac:dyDescent="0.6">
      <c r="B8009" s="6">
        <v>43069.416666666664</v>
      </c>
      <c r="C8009" s="18">
        <v>2640.1430620320607</v>
      </c>
      <c r="E8009" s="6">
        <v>43434.416666666664</v>
      </c>
      <c r="F8009" s="18">
        <v>804.48915308038215</v>
      </c>
    </row>
    <row r="8010" spans="2:6" x14ac:dyDescent="0.6">
      <c r="B8010" s="6">
        <v>43069.458333333336</v>
      </c>
      <c r="C8010" s="18">
        <v>2354.0037241506552</v>
      </c>
      <c r="E8010" s="6">
        <v>43434.458333333336</v>
      </c>
      <c r="F8010" s="18">
        <v>804.34937414447313</v>
      </c>
    </row>
    <row r="8011" spans="2:6" x14ac:dyDescent="0.6">
      <c r="B8011" s="6">
        <v>43069.5</v>
      </c>
      <c r="C8011" s="18">
        <v>2582.8457689179281</v>
      </c>
      <c r="E8011" s="6">
        <v>43434.5</v>
      </c>
      <c r="F8011" s="18">
        <v>790.41727784196348</v>
      </c>
    </row>
    <row r="8012" spans="2:6" x14ac:dyDescent="0.6">
      <c r="B8012" s="6">
        <v>43069.541666666664</v>
      </c>
      <c r="C8012" s="18">
        <v>2343.6368267916278</v>
      </c>
      <c r="E8012" s="6">
        <v>43434.541666666664</v>
      </c>
      <c r="F8012" s="18">
        <v>744.96775581730617</v>
      </c>
    </row>
    <row r="8013" spans="2:6" x14ac:dyDescent="0.6">
      <c r="B8013" s="6">
        <v>43069.583333333336</v>
      </c>
      <c r="C8013" s="18">
        <v>2345.3160733938203</v>
      </c>
      <c r="E8013" s="6">
        <v>43434.583333333336</v>
      </c>
      <c r="F8013" s="18">
        <v>781.53376759158073</v>
      </c>
    </row>
    <row r="8014" spans="2:6" x14ac:dyDescent="0.6">
      <c r="B8014" s="6">
        <v>43069.625</v>
      </c>
      <c r="C8014" s="18">
        <v>2350.9362094073799</v>
      </c>
      <c r="E8014" s="6">
        <v>43434.625</v>
      </c>
      <c r="F8014" s="18">
        <v>752.67511006023983</v>
      </c>
    </row>
    <row r="8015" spans="2:6" x14ac:dyDescent="0.6">
      <c r="B8015" s="6">
        <v>43069.666666666664</v>
      </c>
      <c r="C8015" s="18">
        <v>2583.7798836474913</v>
      </c>
      <c r="E8015" s="6">
        <v>43434.666666666664</v>
      </c>
      <c r="F8015" s="18">
        <v>752.33770374271398</v>
      </c>
    </row>
    <row r="8016" spans="2:6" x14ac:dyDescent="0.6">
      <c r="B8016" s="6">
        <v>43069.708333333336</v>
      </c>
      <c r="C8016" s="18">
        <v>2326.7084552171468</v>
      </c>
      <c r="E8016" s="6">
        <v>43434.708333333336</v>
      </c>
      <c r="F8016" s="18">
        <v>771.11291096581101</v>
      </c>
    </row>
    <row r="8017" spans="2:6" x14ac:dyDescent="0.6">
      <c r="B8017" s="6">
        <v>43069.75</v>
      </c>
      <c r="C8017" s="18">
        <v>732.81777314133001</v>
      </c>
      <c r="E8017" s="6">
        <v>43434.75</v>
      </c>
      <c r="F8017" s="18">
        <v>751.56427146699548</v>
      </c>
    </row>
    <row r="8018" spans="2:6" x14ac:dyDescent="0.6">
      <c r="B8018" s="6">
        <v>43069.791666666664</v>
      </c>
      <c r="C8018" s="18">
        <v>733.43855725222056</v>
      </c>
      <c r="E8018" s="6">
        <v>43434.791666666664</v>
      </c>
      <c r="F8018" s="18">
        <v>771.15188818785725</v>
      </c>
    </row>
    <row r="8019" spans="2:6" x14ac:dyDescent="0.6">
      <c r="B8019" s="6">
        <v>43069.833333333336</v>
      </c>
      <c r="C8019" s="18">
        <v>733.97930830213568</v>
      </c>
      <c r="E8019" s="6">
        <v>43434.833333333336</v>
      </c>
      <c r="F8019" s="18">
        <v>801.0453822093524</v>
      </c>
    </row>
    <row r="8020" spans="2:6" x14ac:dyDescent="0.6">
      <c r="B8020" s="6">
        <v>43069.875</v>
      </c>
      <c r="C8020" s="18">
        <v>734.52735730051859</v>
      </c>
      <c r="E8020" s="6">
        <v>43434.875</v>
      </c>
      <c r="F8020" s="18">
        <v>809.90620669629629</v>
      </c>
    </row>
    <row r="8021" spans="2:6" x14ac:dyDescent="0.6">
      <c r="B8021" s="6">
        <v>43069.916666666664</v>
      </c>
      <c r="C8021" s="18">
        <v>2614.3454480229457</v>
      </c>
      <c r="E8021" s="6">
        <v>43434.916666666664</v>
      </c>
      <c r="F8021" s="18">
        <v>765.95602401335918</v>
      </c>
    </row>
    <row r="8022" spans="2:6" x14ac:dyDescent="0.6">
      <c r="B8022" s="6">
        <v>43069.958333333336</v>
      </c>
      <c r="C8022" s="18">
        <v>2747.499257759514</v>
      </c>
      <c r="E8022" s="6">
        <v>43434.958333333336</v>
      </c>
      <c r="F8022" s="18">
        <v>762.57780669463853</v>
      </c>
    </row>
    <row r="8023" spans="2:6" x14ac:dyDescent="0.6">
      <c r="B8023" s="6">
        <v>43070</v>
      </c>
      <c r="C8023" s="18">
        <v>2577.9247231229119</v>
      </c>
      <c r="E8023" s="6">
        <v>43435</v>
      </c>
      <c r="F8023" s="18">
        <v>386.66672112557603</v>
      </c>
    </row>
    <row r="8024" spans="2:6" x14ac:dyDescent="0.6">
      <c r="B8024" s="6">
        <v>43070.041666666664</v>
      </c>
      <c r="C8024" s="18">
        <v>1988.23581219726</v>
      </c>
      <c r="E8024" s="6">
        <v>43435.041666666664</v>
      </c>
      <c r="F8024" s="18">
        <v>391.92100757506154</v>
      </c>
    </row>
    <row r="8025" spans="2:6" x14ac:dyDescent="0.6">
      <c r="B8025" s="6">
        <v>43070.083333333336</v>
      </c>
      <c r="C8025" s="18">
        <v>1543.9245518006187</v>
      </c>
      <c r="E8025" s="6">
        <v>43435.083333333336</v>
      </c>
      <c r="F8025" s="18">
        <v>396.72319252861848</v>
      </c>
    </row>
    <row r="8026" spans="2:6" x14ac:dyDescent="0.6">
      <c r="B8026" s="6">
        <v>43070.125</v>
      </c>
      <c r="C8026" s="18">
        <v>352.3148959562501</v>
      </c>
      <c r="E8026" s="6">
        <v>43435.125</v>
      </c>
      <c r="F8026" s="18">
        <v>397.17643295287996</v>
      </c>
    </row>
    <row r="8027" spans="2:6" x14ac:dyDescent="0.6">
      <c r="B8027" s="6">
        <v>43070.166666666664</v>
      </c>
      <c r="C8027" s="18">
        <v>636.79429864499116</v>
      </c>
      <c r="E8027" s="6">
        <v>43435.166666666664</v>
      </c>
      <c r="F8027" s="18">
        <v>396.64231039391615</v>
      </c>
    </row>
    <row r="8028" spans="2:6" x14ac:dyDescent="0.6">
      <c r="B8028" s="6">
        <v>43070.208333333336</v>
      </c>
      <c r="C8028" s="18">
        <v>2259.455866930216</v>
      </c>
      <c r="E8028" s="6">
        <v>43435.208333333336</v>
      </c>
      <c r="F8028" s="18">
        <v>396.7162404282879</v>
      </c>
    </row>
    <row r="8029" spans="2:6" x14ac:dyDescent="0.6">
      <c r="B8029" s="6">
        <v>43070.25</v>
      </c>
      <c r="C8029" s="18">
        <v>2288.5947869131278</v>
      </c>
      <c r="E8029" s="6">
        <v>43435.25</v>
      </c>
      <c r="F8029" s="18">
        <v>397.22125978098904</v>
      </c>
    </row>
    <row r="8030" spans="2:6" x14ac:dyDescent="0.6">
      <c r="B8030" s="6">
        <v>43070.291666666664</v>
      </c>
      <c r="C8030" s="18">
        <v>2290.3186156505994</v>
      </c>
      <c r="E8030" s="6">
        <v>43435.291666666664</v>
      </c>
      <c r="F8030" s="18">
        <v>394.79005961153183</v>
      </c>
    </row>
    <row r="8031" spans="2:6" x14ac:dyDescent="0.6">
      <c r="B8031" s="6">
        <v>43070.333333333336</v>
      </c>
      <c r="C8031" s="18">
        <v>2683.5312793238932</v>
      </c>
      <c r="E8031" s="6">
        <v>43435.333333333336</v>
      </c>
      <c r="F8031" s="18">
        <v>753.82909755070909</v>
      </c>
    </row>
    <row r="8032" spans="2:6" x14ac:dyDescent="0.6">
      <c r="B8032" s="6">
        <v>43070.375</v>
      </c>
      <c r="C8032" s="18">
        <v>2653.7094863960438</v>
      </c>
      <c r="E8032" s="6">
        <v>43435.375</v>
      </c>
      <c r="F8032" s="18">
        <v>752.11902424653272</v>
      </c>
    </row>
    <row r="8033" spans="2:6" x14ac:dyDescent="0.6">
      <c r="B8033" s="6">
        <v>43070.416666666664</v>
      </c>
      <c r="C8033" s="18">
        <v>1024.2776266410601</v>
      </c>
      <c r="E8033" s="6">
        <v>43435.416666666664</v>
      </c>
      <c r="F8033" s="18">
        <v>752.46273346423982</v>
      </c>
    </row>
    <row r="8034" spans="2:6" x14ac:dyDescent="0.6">
      <c r="B8034" s="6">
        <v>43070.458333333336</v>
      </c>
      <c r="C8034" s="18">
        <v>2616.3185354020825</v>
      </c>
      <c r="E8034" s="6">
        <v>43435.458333333336</v>
      </c>
      <c r="F8034" s="18">
        <v>751.62920064780315</v>
      </c>
    </row>
    <row r="8035" spans="2:6" x14ac:dyDescent="0.6">
      <c r="B8035" s="6">
        <v>43070.5</v>
      </c>
      <c r="C8035" s="18">
        <v>2849.5281765095365</v>
      </c>
      <c r="E8035" s="6">
        <v>43435.5</v>
      </c>
      <c r="F8035" s="18">
        <v>737.60086236370853</v>
      </c>
    </row>
    <row r="8036" spans="2:6" x14ac:dyDescent="0.6">
      <c r="B8036" s="6">
        <v>43070.541666666664</v>
      </c>
      <c r="C8036" s="18">
        <v>2475.12084922247</v>
      </c>
      <c r="E8036" s="6">
        <v>43435.541666666664</v>
      </c>
      <c r="F8036" s="18">
        <v>750.70318911697996</v>
      </c>
    </row>
    <row r="8037" spans="2:6" x14ac:dyDescent="0.6">
      <c r="B8037" s="6">
        <v>43070.583333333336</v>
      </c>
      <c r="C8037" s="18">
        <v>2475.0104213502646</v>
      </c>
      <c r="E8037" s="6">
        <v>43435.583333333336</v>
      </c>
      <c r="F8037" s="18">
        <v>744.38432861076308</v>
      </c>
    </row>
    <row r="8038" spans="2:6" x14ac:dyDescent="0.6">
      <c r="B8038" s="6">
        <v>43070.625</v>
      </c>
      <c r="C8038" s="18">
        <v>2248.6316050831442</v>
      </c>
      <c r="E8038" s="6">
        <v>43435.625</v>
      </c>
      <c r="F8038" s="18">
        <v>725.085921202235</v>
      </c>
    </row>
    <row r="8039" spans="2:6" x14ac:dyDescent="0.6">
      <c r="B8039" s="6">
        <v>43070.666666666664</v>
      </c>
      <c r="C8039" s="18">
        <v>2259.2760023577985</v>
      </c>
      <c r="E8039" s="6">
        <v>43435.666666666664</v>
      </c>
      <c r="F8039" s="18">
        <v>741.52853018919404</v>
      </c>
    </row>
    <row r="8040" spans="2:6" x14ac:dyDescent="0.6">
      <c r="B8040" s="6">
        <v>43070.708333333336</v>
      </c>
      <c r="C8040" s="18">
        <v>996.79561179385951</v>
      </c>
      <c r="E8040" s="6">
        <v>43435.708333333336</v>
      </c>
      <c r="F8040" s="18">
        <v>741.33973953564805</v>
      </c>
    </row>
    <row r="8041" spans="2:6" x14ac:dyDescent="0.6">
      <c r="B8041" s="6">
        <v>43070.75</v>
      </c>
      <c r="C8041" s="18">
        <v>736.50232805198982</v>
      </c>
      <c r="E8041" s="6">
        <v>43435.75</v>
      </c>
      <c r="F8041" s="18">
        <v>742.94350887298492</v>
      </c>
    </row>
    <row r="8042" spans="2:6" x14ac:dyDescent="0.6">
      <c r="B8042" s="6">
        <v>43070.791666666664</v>
      </c>
      <c r="C8042" s="18">
        <v>737.50579786830281</v>
      </c>
      <c r="E8042" s="6">
        <v>43435.791666666664</v>
      </c>
      <c r="F8042" s="18">
        <v>758.08454262150462</v>
      </c>
    </row>
    <row r="8043" spans="2:6" x14ac:dyDescent="0.6">
      <c r="B8043" s="6">
        <v>43070.833333333336</v>
      </c>
      <c r="C8043" s="18">
        <v>737.43456419944664</v>
      </c>
      <c r="E8043" s="6">
        <v>43435.833333333336</v>
      </c>
      <c r="F8043" s="18">
        <v>776.93038726925681</v>
      </c>
    </row>
    <row r="8044" spans="2:6" x14ac:dyDescent="0.6">
      <c r="B8044" s="6">
        <v>43070.875</v>
      </c>
      <c r="C8044" s="18">
        <v>1162.9371408822781</v>
      </c>
      <c r="E8044" s="6">
        <v>43435.875</v>
      </c>
      <c r="F8044" s="18">
        <v>778.37962192429302</v>
      </c>
    </row>
    <row r="8045" spans="2:6" x14ac:dyDescent="0.6">
      <c r="B8045" s="6">
        <v>43070.916666666664</v>
      </c>
      <c r="C8045" s="18">
        <v>1264.1353689914256</v>
      </c>
      <c r="E8045" s="6">
        <v>43435.916666666664</v>
      </c>
      <c r="F8045" s="18">
        <v>760.70279795898205</v>
      </c>
    </row>
    <row r="8046" spans="2:6" x14ac:dyDescent="0.6">
      <c r="B8046" s="6">
        <v>43070.958333333336</v>
      </c>
      <c r="C8046" s="18">
        <v>850.83381762345459</v>
      </c>
      <c r="E8046" s="6">
        <v>43435.958333333336</v>
      </c>
      <c r="F8046" s="18">
        <v>740.89197337031192</v>
      </c>
    </row>
    <row r="8047" spans="2:6" x14ac:dyDescent="0.6">
      <c r="B8047" s="6">
        <v>43071</v>
      </c>
      <c r="C8047" s="18">
        <v>677.64345221148415</v>
      </c>
      <c r="E8047" s="6">
        <v>43436</v>
      </c>
      <c r="F8047" s="18">
        <v>383.64578095528765</v>
      </c>
    </row>
    <row r="8048" spans="2:6" x14ac:dyDescent="0.6">
      <c r="B8048" s="6">
        <v>43071.041666666664</v>
      </c>
      <c r="C8048" s="18">
        <v>508.22457786454004</v>
      </c>
      <c r="E8048" s="6">
        <v>43436.041666666664</v>
      </c>
      <c r="F8048" s="18">
        <v>385.58694011529275</v>
      </c>
    </row>
    <row r="8049" spans="2:6" x14ac:dyDescent="0.6">
      <c r="B8049" s="6">
        <v>43071.083333333336</v>
      </c>
      <c r="C8049" s="18">
        <v>562.45027160909308</v>
      </c>
      <c r="E8049" s="6">
        <v>43436.083333333336</v>
      </c>
      <c r="F8049" s="18">
        <v>386.46703413638704</v>
      </c>
    </row>
    <row r="8050" spans="2:6" x14ac:dyDescent="0.6">
      <c r="B8050" s="6">
        <v>43071.125</v>
      </c>
      <c r="C8050" s="18">
        <v>852.5624296066477</v>
      </c>
      <c r="E8050" s="6">
        <v>43436.125</v>
      </c>
      <c r="F8050" s="18">
        <v>405.8641140124526</v>
      </c>
    </row>
    <row r="8051" spans="2:6" x14ac:dyDescent="0.6">
      <c r="B8051" s="6">
        <v>43071.166666666664</v>
      </c>
      <c r="C8051" s="18">
        <v>467.92378056208173</v>
      </c>
      <c r="E8051" s="6">
        <v>43436.166666666664</v>
      </c>
      <c r="F8051" s="18">
        <v>389.1651641477477</v>
      </c>
    </row>
    <row r="8052" spans="2:6" x14ac:dyDescent="0.6">
      <c r="B8052" s="6">
        <v>43071.208333333336</v>
      </c>
      <c r="C8052" s="18">
        <v>470.42316083854973</v>
      </c>
      <c r="E8052" s="6">
        <v>43436.208333333336</v>
      </c>
      <c r="F8052" s="18">
        <v>405.8410520508549</v>
      </c>
    </row>
    <row r="8053" spans="2:6" x14ac:dyDescent="0.6">
      <c r="B8053" s="6">
        <v>43071.25</v>
      </c>
      <c r="C8053" s="18">
        <v>468.41689642853072</v>
      </c>
      <c r="E8053" s="6">
        <v>43436.25</v>
      </c>
      <c r="F8053" s="18">
        <v>405.36074120667172</v>
      </c>
    </row>
    <row r="8054" spans="2:6" x14ac:dyDescent="0.6">
      <c r="B8054" s="6">
        <v>43071.291666666664</v>
      </c>
      <c r="C8054" s="18">
        <v>855.84206386301048</v>
      </c>
      <c r="E8054" s="6">
        <v>43436.291666666664</v>
      </c>
      <c r="F8054" s="18">
        <v>405.0330341923227</v>
      </c>
    </row>
    <row r="8055" spans="2:6" x14ac:dyDescent="0.6">
      <c r="B8055" s="6">
        <v>43071.333333333336</v>
      </c>
      <c r="C8055" s="18">
        <v>1146.1273701922078</v>
      </c>
      <c r="E8055" s="6">
        <v>43436.333333333336</v>
      </c>
      <c r="F8055" s="18">
        <v>754.11549325572037</v>
      </c>
    </row>
    <row r="8056" spans="2:6" x14ac:dyDescent="0.6">
      <c r="B8056" s="6">
        <v>43071.375</v>
      </c>
      <c r="C8056" s="18">
        <v>1158.1167084842243</v>
      </c>
      <c r="E8056" s="6">
        <v>43436.375</v>
      </c>
      <c r="F8056" s="18">
        <v>756.50335144466749</v>
      </c>
    </row>
    <row r="8057" spans="2:6" x14ac:dyDescent="0.6">
      <c r="B8057" s="6">
        <v>43071.416666666664</v>
      </c>
      <c r="C8057" s="18">
        <v>1159.4957977742595</v>
      </c>
      <c r="E8057" s="6">
        <v>43436.416666666664</v>
      </c>
      <c r="F8057" s="18">
        <v>740.11215016801998</v>
      </c>
    </row>
    <row r="8058" spans="2:6" x14ac:dyDescent="0.6">
      <c r="B8058" s="6">
        <v>43071.458333333336</v>
      </c>
      <c r="C8058" s="18">
        <v>1160.1959173930991</v>
      </c>
      <c r="E8058" s="6">
        <v>43436.458333333336</v>
      </c>
      <c r="F8058" s="18">
        <v>758.50283748613322</v>
      </c>
    </row>
    <row r="8059" spans="2:6" x14ac:dyDescent="0.6">
      <c r="B8059" s="6">
        <v>43071.5</v>
      </c>
      <c r="C8059" s="18">
        <v>1156.4537019263355</v>
      </c>
      <c r="E8059" s="6">
        <v>43436.5</v>
      </c>
      <c r="F8059" s="18">
        <v>760.73977467165901</v>
      </c>
    </row>
    <row r="8060" spans="2:6" x14ac:dyDescent="0.6">
      <c r="B8060" s="6">
        <v>43071.541666666664</v>
      </c>
      <c r="C8060" s="18">
        <v>1153.8117836517736</v>
      </c>
      <c r="E8060" s="6">
        <v>43436.541666666664</v>
      </c>
      <c r="F8060" s="18">
        <v>744.50848431269151</v>
      </c>
    </row>
    <row r="8061" spans="2:6" x14ac:dyDescent="0.6">
      <c r="B8061" s="6">
        <v>43071.583333333336</v>
      </c>
      <c r="C8061" s="18">
        <v>1150.0497172313253</v>
      </c>
      <c r="E8061" s="6">
        <v>43436.583333333336</v>
      </c>
      <c r="F8061" s="18">
        <v>777.85009565989071</v>
      </c>
    </row>
    <row r="8062" spans="2:6" x14ac:dyDescent="0.6">
      <c r="B8062" s="6">
        <v>43071.625</v>
      </c>
      <c r="C8062" s="18">
        <v>1137.1634346801684</v>
      </c>
      <c r="E8062" s="6">
        <v>43436.625</v>
      </c>
      <c r="F8062" s="18">
        <v>776.94624208291248</v>
      </c>
    </row>
    <row r="8063" spans="2:6" x14ac:dyDescent="0.6">
      <c r="B8063" s="6">
        <v>43071.666666666664</v>
      </c>
      <c r="C8063" s="18">
        <v>854.86391093359885</v>
      </c>
      <c r="E8063" s="6">
        <v>43436.666666666664</v>
      </c>
      <c r="F8063" s="18">
        <v>776.14636417282782</v>
      </c>
    </row>
    <row r="8064" spans="2:6" x14ac:dyDescent="0.6">
      <c r="B8064" s="6">
        <v>43071.708333333336</v>
      </c>
      <c r="C8064" s="18">
        <v>856.97563377817278</v>
      </c>
      <c r="E8064" s="6">
        <v>43436.708333333336</v>
      </c>
      <c r="F8064" s="18">
        <v>775.99156764374584</v>
      </c>
    </row>
    <row r="8065" spans="2:6" x14ac:dyDescent="0.6">
      <c r="B8065" s="6">
        <v>43071.75</v>
      </c>
      <c r="C8065" s="18">
        <v>743.61620736916734</v>
      </c>
      <c r="E8065" s="6">
        <v>43436.75</v>
      </c>
      <c r="F8065" s="18">
        <v>777.95712844477612</v>
      </c>
    </row>
    <row r="8066" spans="2:6" x14ac:dyDescent="0.6">
      <c r="B8066" s="6">
        <v>43071.791666666664</v>
      </c>
      <c r="C8066" s="18">
        <v>743.61265784740419</v>
      </c>
      <c r="E8066" s="6">
        <v>43436.791666666664</v>
      </c>
      <c r="F8066" s="18">
        <v>782.02836211999056</v>
      </c>
    </row>
    <row r="8067" spans="2:6" x14ac:dyDescent="0.6">
      <c r="B8067" s="6">
        <v>43071.833333333336</v>
      </c>
      <c r="C8067" s="18">
        <v>1129.243759967484</v>
      </c>
      <c r="E8067" s="6">
        <v>43436.833333333336</v>
      </c>
      <c r="F8067" s="18">
        <v>790.31774825095977</v>
      </c>
    </row>
    <row r="8068" spans="2:6" x14ac:dyDescent="0.6">
      <c r="B8068" s="6">
        <v>43071.875</v>
      </c>
      <c r="C8068" s="18">
        <v>1125.6113968891548</v>
      </c>
      <c r="E8068" s="6">
        <v>43436.875</v>
      </c>
      <c r="F8068" s="18">
        <v>789.63396788438104</v>
      </c>
    </row>
    <row r="8069" spans="2:6" x14ac:dyDescent="0.6">
      <c r="B8069" s="6">
        <v>43071.916666666664</v>
      </c>
      <c r="C8069" s="18">
        <v>1128.0188002803561</v>
      </c>
      <c r="E8069" s="6">
        <v>43436.916666666664</v>
      </c>
      <c r="F8069" s="18">
        <v>1241.9638711632604</v>
      </c>
    </row>
    <row r="8070" spans="2:6" x14ac:dyDescent="0.6">
      <c r="B8070" s="6">
        <v>43071.958333333336</v>
      </c>
      <c r="C8070" s="18">
        <v>1118.2109542629446</v>
      </c>
      <c r="E8070" s="6">
        <v>43436.958333333336</v>
      </c>
      <c r="F8070" s="18">
        <v>788.91464960773556</v>
      </c>
    </row>
    <row r="8071" spans="2:6" x14ac:dyDescent="0.6">
      <c r="B8071" s="6">
        <v>43072</v>
      </c>
      <c r="C8071" s="18">
        <v>860.98843259718603</v>
      </c>
      <c r="E8071" s="6">
        <v>43437</v>
      </c>
      <c r="F8071" s="18">
        <v>420.50494867801638</v>
      </c>
    </row>
    <row r="8072" spans="2:6" x14ac:dyDescent="0.6">
      <c r="B8072" s="6">
        <v>43072.041666666664</v>
      </c>
      <c r="C8072" s="18">
        <v>860.40869481709046</v>
      </c>
      <c r="E8072" s="6">
        <v>43437.041666666664</v>
      </c>
      <c r="F8072" s="18">
        <v>420.16011915842654</v>
      </c>
    </row>
    <row r="8073" spans="2:6" x14ac:dyDescent="0.6">
      <c r="B8073" s="6">
        <v>43072.083333333336</v>
      </c>
      <c r="C8073" s="18">
        <v>858.36306295845156</v>
      </c>
      <c r="E8073" s="6">
        <v>43437.083333333336</v>
      </c>
      <c r="F8073" s="18">
        <v>419.13658245404542</v>
      </c>
    </row>
    <row r="8074" spans="2:6" x14ac:dyDescent="0.6">
      <c r="B8074" s="6">
        <v>43072.125</v>
      </c>
      <c r="C8074" s="18">
        <v>858.36161060704023</v>
      </c>
      <c r="E8074" s="6">
        <v>43437.125</v>
      </c>
      <c r="F8074" s="18">
        <v>420.02625845909046</v>
      </c>
    </row>
    <row r="8075" spans="2:6" x14ac:dyDescent="0.6">
      <c r="B8075" s="6">
        <v>43072.166666666664</v>
      </c>
      <c r="C8075" s="18">
        <v>856.99845357629761</v>
      </c>
      <c r="E8075" s="6">
        <v>43437.166666666664</v>
      </c>
      <c r="F8075" s="18">
        <v>406.05836650066806</v>
      </c>
    </row>
    <row r="8076" spans="2:6" x14ac:dyDescent="0.6">
      <c r="B8076" s="6">
        <v>43072.208333333336</v>
      </c>
      <c r="C8076" s="18">
        <v>854.93903342087947</v>
      </c>
      <c r="E8076" s="6">
        <v>43437.208333333336</v>
      </c>
      <c r="F8076" s="18">
        <v>420.93544872376566</v>
      </c>
    </row>
    <row r="8077" spans="2:6" x14ac:dyDescent="0.6">
      <c r="B8077" s="6">
        <v>43072.25</v>
      </c>
      <c r="C8077" s="18">
        <v>856.84311517768379</v>
      </c>
      <c r="E8077" s="6">
        <v>43437.25</v>
      </c>
      <c r="F8077" s="18">
        <v>421.26858398026866</v>
      </c>
    </row>
    <row r="8078" spans="2:6" x14ac:dyDescent="0.6">
      <c r="B8078" s="6">
        <v>43072.291666666664</v>
      </c>
      <c r="C8078" s="18">
        <v>858.76590065598259</v>
      </c>
      <c r="E8078" s="6">
        <v>43437.291666666664</v>
      </c>
      <c r="F8078" s="18">
        <v>420.64692123413045</v>
      </c>
    </row>
    <row r="8079" spans="2:6" x14ac:dyDescent="0.6">
      <c r="B8079" s="6">
        <v>43072.333333333336</v>
      </c>
      <c r="C8079" s="18">
        <v>744.08672649741118</v>
      </c>
      <c r="E8079" s="6">
        <v>43437.333333333336</v>
      </c>
      <c r="F8079" s="18">
        <v>838.56609114540834</v>
      </c>
    </row>
    <row r="8080" spans="2:6" x14ac:dyDescent="0.6">
      <c r="B8080" s="6">
        <v>43072.375</v>
      </c>
      <c r="C8080" s="18">
        <v>756.43270204755834</v>
      </c>
      <c r="E8080" s="6">
        <v>43437.375</v>
      </c>
      <c r="F8080" s="18">
        <v>846.56087168375552</v>
      </c>
    </row>
    <row r="8081" spans="2:6" x14ac:dyDescent="0.6">
      <c r="B8081" s="6">
        <v>43072.416666666664</v>
      </c>
      <c r="C8081" s="18">
        <v>760.0436226118926</v>
      </c>
      <c r="E8081" s="6">
        <v>43437.416666666664</v>
      </c>
      <c r="F8081" s="18">
        <v>1234.4001579443589</v>
      </c>
    </row>
    <row r="8082" spans="2:6" x14ac:dyDescent="0.6">
      <c r="B8082" s="6">
        <v>43072.458333333336</v>
      </c>
      <c r="C8082" s="18">
        <v>761.04864461726379</v>
      </c>
      <c r="E8082" s="6">
        <v>43437.458333333336</v>
      </c>
      <c r="F8082" s="18">
        <v>1242.0130040401859</v>
      </c>
    </row>
    <row r="8083" spans="2:6" x14ac:dyDescent="0.6">
      <c r="B8083" s="6">
        <v>43072.5</v>
      </c>
      <c r="C8083" s="18">
        <v>760.96753688971057</v>
      </c>
      <c r="E8083" s="6">
        <v>43437.5</v>
      </c>
      <c r="F8083" s="18">
        <v>1232.7045014497935</v>
      </c>
    </row>
    <row r="8084" spans="2:6" x14ac:dyDescent="0.6">
      <c r="B8084" s="6">
        <v>43072.541666666664</v>
      </c>
      <c r="C8084" s="18">
        <v>760.3887280988672</v>
      </c>
      <c r="E8084" s="6">
        <v>43437.541666666664</v>
      </c>
      <c r="F8084" s="18">
        <v>1232.7838062290314</v>
      </c>
    </row>
    <row r="8085" spans="2:6" x14ac:dyDescent="0.6">
      <c r="B8085" s="6">
        <v>43072.583333333336</v>
      </c>
      <c r="C8085" s="18">
        <v>760.48712747785601</v>
      </c>
      <c r="E8085" s="6">
        <v>43437.583333333336</v>
      </c>
      <c r="F8085" s="18">
        <v>1233.3087512265283</v>
      </c>
    </row>
    <row r="8086" spans="2:6" x14ac:dyDescent="0.6">
      <c r="B8086" s="6">
        <v>43072.625</v>
      </c>
      <c r="C8086" s="18">
        <v>760.55857260438927</v>
      </c>
      <c r="E8086" s="6">
        <v>43437.625</v>
      </c>
      <c r="F8086" s="18">
        <v>844.49623023854133</v>
      </c>
    </row>
    <row r="8087" spans="2:6" x14ac:dyDescent="0.6">
      <c r="B8087" s="6">
        <v>43072.666666666664</v>
      </c>
      <c r="C8087" s="18">
        <v>761.23308902793337</v>
      </c>
      <c r="E8087" s="6">
        <v>43437.666666666664</v>
      </c>
      <c r="F8087" s="18">
        <v>844.55062628520682</v>
      </c>
    </row>
    <row r="8088" spans="2:6" x14ac:dyDescent="0.6">
      <c r="B8088" s="6">
        <v>43072.708333333336</v>
      </c>
      <c r="C8088" s="18">
        <v>760.45118923187033</v>
      </c>
      <c r="E8088" s="6">
        <v>43437.708333333336</v>
      </c>
      <c r="F8088" s="18">
        <v>846.5597198773736</v>
      </c>
    </row>
    <row r="8089" spans="2:6" x14ac:dyDescent="0.6">
      <c r="B8089" s="6">
        <v>43072.75</v>
      </c>
      <c r="C8089" s="18">
        <v>761.11477714962234</v>
      </c>
      <c r="E8089" s="6">
        <v>43437.75</v>
      </c>
      <c r="F8089" s="18">
        <v>2473.6529567971434</v>
      </c>
    </row>
    <row r="8090" spans="2:6" x14ac:dyDescent="0.6">
      <c r="B8090" s="6">
        <v>43072.791666666664</v>
      </c>
      <c r="C8090" s="18">
        <v>761.38191522863008</v>
      </c>
      <c r="E8090" s="6">
        <v>43437.791666666664</v>
      </c>
      <c r="F8090" s="18">
        <v>843.32317892789808</v>
      </c>
    </row>
    <row r="8091" spans="2:6" x14ac:dyDescent="0.6">
      <c r="B8091" s="6">
        <v>43072.833333333336</v>
      </c>
      <c r="C8091" s="18">
        <v>761.77307393908393</v>
      </c>
      <c r="E8091" s="6">
        <v>43437.833333333336</v>
      </c>
      <c r="F8091" s="18">
        <v>976.78485312276223</v>
      </c>
    </row>
    <row r="8092" spans="2:6" x14ac:dyDescent="0.6">
      <c r="B8092" s="6">
        <v>43072.875</v>
      </c>
      <c r="C8092" s="18">
        <v>877.1074639828978</v>
      </c>
      <c r="E8092" s="6">
        <v>43437.875</v>
      </c>
      <c r="F8092" s="18">
        <v>976.49024068752647</v>
      </c>
    </row>
    <row r="8093" spans="2:6" x14ac:dyDescent="0.6">
      <c r="B8093" s="6">
        <v>43072.916666666664</v>
      </c>
      <c r="C8093" s="18">
        <v>879.04883888350446</v>
      </c>
      <c r="E8093" s="6">
        <v>43437.916666666664</v>
      </c>
      <c r="F8093" s="18">
        <v>936.45045984824287</v>
      </c>
    </row>
    <row r="8094" spans="2:6" x14ac:dyDescent="0.6">
      <c r="B8094" s="6">
        <v>43072.958333333336</v>
      </c>
      <c r="C8094" s="18">
        <v>879.46884434593926</v>
      </c>
      <c r="E8094" s="6">
        <v>43437.958333333336</v>
      </c>
      <c r="F8094" s="18">
        <v>937.41787018259129</v>
      </c>
    </row>
    <row r="8095" spans="2:6" x14ac:dyDescent="0.6">
      <c r="B8095" s="6">
        <v>43073</v>
      </c>
      <c r="C8095" s="18">
        <v>761.99377984576608</v>
      </c>
      <c r="E8095" s="6">
        <v>43438</v>
      </c>
      <c r="F8095" s="18">
        <v>560.50218029022153</v>
      </c>
    </row>
    <row r="8096" spans="2:6" x14ac:dyDescent="0.6">
      <c r="B8096" s="6">
        <v>43073.041666666664</v>
      </c>
      <c r="C8096" s="18">
        <v>762.2984223475712</v>
      </c>
      <c r="E8096" s="6">
        <v>43438.041666666664</v>
      </c>
      <c r="F8096" s="18">
        <v>568.72637418548186</v>
      </c>
    </row>
    <row r="8097" spans="2:6" x14ac:dyDescent="0.6">
      <c r="B8097" s="6">
        <v>43073.083333333336</v>
      </c>
      <c r="C8097" s="18">
        <v>761.15714638789314</v>
      </c>
      <c r="E8097" s="6">
        <v>43438.083333333336</v>
      </c>
      <c r="F8097" s="18">
        <v>53.216240474780214</v>
      </c>
    </row>
    <row r="8098" spans="2:6" x14ac:dyDescent="0.6">
      <c r="B8098" s="6">
        <v>43073.125</v>
      </c>
      <c r="C8098" s="18">
        <v>1173.1640712185672</v>
      </c>
      <c r="E8098" s="6">
        <v>43438.125</v>
      </c>
      <c r="F8098" s="18">
        <v>53.40081961578781</v>
      </c>
    </row>
    <row r="8099" spans="2:6" x14ac:dyDescent="0.6">
      <c r="B8099" s="6">
        <v>43073.166666666664</v>
      </c>
      <c r="C8099" s="18">
        <v>1041.6293747066102</v>
      </c>
      <c r="E8099" s="6">
        <v>43438.166666666664</v>
      </c>
      <c r="F8099" s="18">
        <v>53.35997434231961</v>
      </c>
    </row>
    <row r="8100" spans="2:6" x14ac:dyDescent="0.6">
      <c r="B8100" s="6">
        <v>43073.208333333336</v>
      </c>
      <c r="C8100" s="18">
        <v>1041.2486709245022</v>
      </c>
      <c r="E8100" s="6">
        <v>43438.208333333336</v>
      </c>
      <c r="F8100" s="18">
        <v>53.558672055668112</v>
      </c>
    </row>
    <row r="8101" spans="2:6" x14ac:dyDescent="0.6">
      <c r="B8101" s="6">
        <v>43073.25</v>
      </c>
      <c r="C8101" s="18">
        <v>1041.5932614780784</v>
      </c>
      <c r="E8101" s="6">
        <v>43438.25</v>
      </c>
      <c r="F8101" s="18">
        <v>279.25155425495535</v>
      </c>
    </row>
    <row r="8102" spans="2:6" x14ac:dyDescent="0.6">
      <c r="B8102" s="6">
        <v>43073.291666666664</v>
      </c>
      <c r="C8102" s="18">
        <v>1041.5790533357176</v>
      </c>
      <c r="E8102" s="6">
        <v>43438.291666666664</v>
      </c>
      <c r="F8102" s="18">
        <v>277.8774308851024</v>
      </c>
    </row>
    <row r="8103" spans="2:6" x14ac:dyDescent="0.6">
      <c r="B8103" s="6">
        <v>43073.333333333336</v>
      </c>
      <c r="C8103" s="18">
        <v>1155.7299557510983</v>
      </c>
      <c r="E8103" s="6">
        <v>43438.333333333336</v>
      </c>
      <c r="F8103" s="18">
        <v>1187.8939256668073</v>
      </c>
    </row>
    <row r="8104" spans="2:6" x14ac:dyDescent="0.6">
      <c r="B8104" s="6">
        <v>43073.375</v>
      </c>
      <c r="C8104" s="18">
        <v>1061.3110072708112</v>
      </c>
      <c r="E8104" s="6">
        <v>43438.375</v>
      </c>
      <c r="F8104" s="18">
        <v>1076.229797532822</v>
      </c>
    </row>
    <row r="8105" spans="2:6" x14ac:dyDescent="0.6">
      <c r="B8105" s="6">
        <v>43073.416666666664</v>
      </c>
      <c r="C8105" s="18">
        <v>1043.8738670656401</v>
      </c>
      <c r="E8105" s="6">
        <v>43438.416666666664</v>
      </c>
      <c r="F8105" s="18">
        <v>1773.718753580514</v>
      </c>
    </row>
    <row r="8106" spans="2:6" x14ac:dyDescent="0.6">
      <c r="B8106" s="6">
        <v>43073.458333333336</v>
      </c>
      <c r="C8106" s="18">
        <v>1042.7078447405474</v>
      </c>
      <c r="E8106" s="6">
        <v>43438.458333333336</v>
      </c>
      <c r="F8106" s="18">
        <v>1880.5100903812995</v>
      </c>
    </row>
    <row r="8107" spans="2:6" x14ac:dyDescent="0.6">
      <c r="B8107" s="6">
        <v>43073.5</v>
      </c>
      <c r="C8107" s="18">
        <v>1041.851528911058</v>
      </c>
      <c r="E8107" s="6">
        <v>43438.5</v>
      </c>
      <c r="F8107" s="18">
        <v>1857.5966564898981</v>
      </c>
    </row>
    <row r="8108" spans="2:6" x14ac:dyDescent="0.6">
      <c r="B8108" s="6">
        <v>43073.541666666664</v>
      </c>
      <c r="C8108" s="18">
        <v>1040.9482156080639</v>
      </c>
      <c r="E8108" s="6">
        <v>43438.541666666664</v>
      </c>
      <c r="F8108" s="18">
        <v>1071.5854472308674</v>
      </c>
    </row>
    <row r="8109" spans="2:6" x14ac:dyDescent="0.6">
      <c r="B8109" s="6">
        <v>43073.583333333336</v>
      </c>
      <c r="C8109" s="18">
        <v>2669.9699433088281</v>
      </c>
      <c r="E8109" s="6">
        <v>43438.583333333336</v>
      </c>
      <c r="F8109" s="18">
        <v>1203.188256605993</v>
      </c>
    </row>
    <row r="8110" spans="2:6" x14ac:dyDescent="0.6">
      <c r="B8110" s="6">
        <v>43073.625</v>
      </c>
      <c r="C8110" s="18">
        <v>2688.5583844453731</v>
      </c>
      <c r="E8110" s="6">
        <v>43438.625</v>
      </c>
      <c r="F8110" s="18">
        <v>841.58947963290632</v>
      </c>
    </row>
    <row r="8111" spans="2:6" x14ac:dyDescent="0.6">
      <c r="B8111" s="6">
        <v>43073.666666666664</v>
      </c>
      <c r="C8111" s="18">
        <v>2561.263357354268</v>
      </c>
      <c r="E8111" s="6">
        <v>43438.666666666664</v>
      </c>
      <c r="F8111" s="18">
        <v>843.91806356006066</v>
      </c>
    </row>
    <row r="8112" spans="2:6" x14ac:dyDescent="0.6">
      <c r="B8112" s="6">
        <v>43073.708333333336</v>
      </c>
      <c r="C8112" s="18">
        <v>2615.7578990194511</v>
      </c>
      <c r="E8112" s="6">
        <v>43438.708333333336</v>
      </c>
      <c r="F8112" s="18">
        <v>2007.4862255779872</v>
      </c>
    </row>
    <row r="8113" spans="2:6" x14ac:dyDescent="0.6">
      <c r="B8113" s="6">
        <v>43073.75</v>
      </c>
      <c r="C8113" s="18">
        <v>2459.3495926433125</v>
      </c>
      <c r="E8113" s="6">
        <v>43438.75</v>
      </c>
      <c r="F8113" s="18">
        <v>2035.3503333489068</v>
      </c>
    </row>
    <row r="8114" spans="2:6" x14ac:dyDescent="0.6">
      <c r="B8114" s="6">
        <v>43073.791666666664</v>
      </c>
      <c r="C8114" s="18">
        <v>2094.2064517392027</v>
      </c>
      <c r="E8114" s="6">
        <v>43438.791666666664</v>
      </c>
      <c r="F8114" s="18">
        <v>1659.8313541396424</v>
      </c>
    </row>
    <row r="8115" spans="2:6" x14ac:dyDescent="0.6">
      <c r="B8115" s="6">
        <v>43073.833333333336</v>
      </c>
      <c r="C8115" s="18">
        <v>2476.3862692541529</v>
      </c>
      <c r="E8115" s="6">
        <v>43438.833333333336</v>
      </c>
      <c r="F8115" s="18">
        <v>995.57297888755647</v>
      </c>
    </row>
    <row r="8116" spans="2:6" x14ac:dyDescent="0.6">
      <c r="B8116" s="6">
        <v>43073.875</v>
      </c>
      <c r="C8116" s="18">
        <v>2463.1298583629377</v>
      </c>
      <c r="E8116" s="6">
        <v>43438.875</v>
      </c>
      <c r="F8116" s="18">
        <v>953.97661986244839</v>
      </c>
    </row>
    <row r="8117" spans="2:6" x14ac:dyDescent="0.6">
      <c r="B8117" s="6">
        <v>43073.916666666664</v>
      </c>
      <c r="C8117" s="18">
        <v>2441.4513757091067</v>
      </c>
      <c r="E8117" s="6">
        <v>43438.916666666664</v>
      </c>
      <c r="F8117" s="18">
        <v>955.94416024154816</v>
      </c>
    </row>
    <row r="8118" spans="2:6" x14ac:dyDescent="0.6">
      <c r="B8118" s="6">
        <v>43073.958333333336</v>
      </c>
      <c r="C8118" s="18">
        <v>1003.1375787491244</v>
      </c>
      <c r="E8118" s="6">
        <v>43438.958333333336</v>
      </c>
      <c r="F8118" s="18">
        <v>812.23531508498513</v>
      </c>
    </row>
    <row r="8119" spans="2:6" x14ac:dyDescent="0.6">
      <c r="B8119" s="6">
        <v>43074</v>
      </c>
      <c r="C8119" s="18">
        <v>990.85510132895217</v>
      </c>
      <c r="E8119" s="6">
        <v>43439</v>
      </c>
      <c r="F8119" s="18">
        <v>919.1398819971065</v>
      </c>
    </row>
    <row r="8120" spans="2:6" x14ac:dyDescent="0.6">
      <c r="B8120" s="6">
        <v>43074.041666666664</v>
      </c>
      <c r="C8120" s="18">
        <v>722.59784288406172</v>
      </c>
      <c r="E8120" s="6">
        <v>43439.041666666664</v>
      </c>
      <c r="F8120" s="18">
        <v>2053.5286084032023</v>
      </c>
    </row>
    <row r="8121" spans="2:6" x14ac:dyDescent="0.6">
      <c r="B8121" s="6">
        <v>43074.083333333336</v>
      </c>
      <c r="C8121" s="18">
        <v>863.36402984406914</v>
      </c>
      <c r="E8121" s="6">
        <v>43439.083333333336</v>
      </c>
      <c r="F8121" s="18">
        <v>2049.6334912387492</v>
      </c>
    </row>
    <row r="8122" spans="2:6" x14ac:dyDescent="0.6">
      <c r="B8122" s="6">
        <v>43074.125</v>
      </c>
      <c r="C8122" s="18">
        <v>855.23365209949998</v>
      </c>
      <c r="E8122" s="6">
        <v>43439.125</v>
      </c>
      <c r="F8122" s="18">
        <v>572.81831450131097</v>
      </c>
    </row>
    <row r="8123" spans="2:6" x14ac:dyDescent="0.6">
      <c r="B8123" s="6">
        <v>43074.166666666664</v>
      </c>
      <c r="C8123" s="18">
        <v>848.12788245730576</v>
      </c>
      <c r="E8123" s="6">
        <v>43439.166666666664</v>
      </c>
      <c r="F8123" s="18">
        <v>740.29747629205281</v>
      </c>
    </row>
    <row r="8124" spans="2:6" x14ac:dyDescent="0.6">
      <c r="B8124" s="6">
        <v>43074.208333333336</v>
      </c>
      <c r="C8124" s="18">
        <v>844.8420417933952</v>
      </c>
      <c r="E8124" s="6">
        <v>43439.208333333336</v>
      </c>
      <c r="F8124" s="18">
        <v>1034.1389137040219</v>
      </c>
    </row>
    <row r="8125" spans="2:6" x14ac:dyDescent="0.6">
      <c r="B8125" s="6">
        <v>43074.25</v>
      </c>
      <c r="C8125" s="18">
        <v>843.75844432406723</v>
      </c>
      <c r="E8125" s="6">
        <v>43439.25</v>
      </c>
      <c r="F8125" s="18">
        <v>837.93327343198871</v>
      </c>
    </row>
    <row r="8126" spans="2:6" x14ac:dyDescent="0.6">
      <c r="B8126" s="6">
        <v>43074.291666666664</v>
      </c>
      <c r="C8126" s="18">
        <v>614.04936671203814</v>
      </c>
      <c r="E8126" s="6">
        <v>43439.291666666664</v>
      </c>
      <c r="F8126" s="18">
        <v>827.40359570820897</v>
      </c>
    </row>
    <row r="8127" spans="2:6" x14ac:dyDescent="0.6">
      <c r="B8127" s="6">
        <v>43074.333333333336</v>
      </c>
      <c r="C8127" s="18">
        <v>2215.6089313761358</v>
      </c>
      <c r="E8127" s="6">
        <v>43439.333333333336</v>
      </c>
      <c r="F8127" s="18">
        <v>470.99842058234663</v>
      </c>
    </row>
    <row r="8128" spans="2:6" x14ac:dyDescent="0.6">
      <c r="B8128" s="6">
        <v>43074.375</v>
      </c>
      <c r="C8128" s="18">
        <v>614.52794480217631</v>
      </c>
      <c r="E8128" s="6">
        <v>43439.375</v>
      </c>
      <c r="F8128" s="18">
        <v>835.52172816382426</v>
      </c>
    </row>
    <row r="8129" spans="2:6" x14ac:dyDescent="0.6">
      <c r="B8129" s="6">
        <v>43074.416666666664</v>
      </c>
      <c r="C8129" s="18">
        <v>494.19359028498235</v>
      </c>
      <c r="E8129" s="6">
        <v>43439.416666666664</v>
      </c>
      <c r="F8129" s="18">
        <v>816.2608206107858</v>
      </c>
    </row>
    <row r="8130" spans="2:6" x14ac:dyDescent="0.6">
      <c r="B8130" s="6">
        <v>43074.458333333336</v>
      </c>
      <c r="C8130" s="18">
        <v>497.86727548598986</v>
      </c>
      <c r="E8130" s="6">
        <v>43439.458333333336</v>
      </c>
      <c r="F8130" s="18">
        <v>814.60363932688927</v>
      </c>
    </row>
    <row r="8131" spans="2:6" x14ac:dyDescent="0.6">
      <c r="B8131" s="6">
        <v>43074.5</v>
      </c>
      <c r="C8131" s="18">
        <v>512.12419781790743</v>
      </c>
      <c r="E8131" s="6">
        <v>43439.5</v>
      </c>
      <c r="F8131" s="18">
        <v>1089.5812690573237</v>
      </c>
    </row>
    <row r="8132" spans="2:6" x14ac:dyDescent="0.6">
      <c r="B8132" s="6">
        <v>43074.541666666664</v>
      </c>
      <c r="C8132" s="18">
        <v>779.43758209016323</v>
      </c>
      <c r="E8132" s="6">
        <v>43439.541666666664</v>
      </c>
      <c r="F8132" s="18">
        <v>1083.9897472982909</v>
      </c>
    </row>
    <row r="8133" spans="2:6" x14ac:dyDescent="0.6">
      <c r="B8133" s="6">
        <v>43074.583333333336</v>
      </c>
      <c r="C8133" s="18">
        <v>808.08137033502101</v>
      </c>
      <c r="E8133" s="6">
        <v>43439.583333333336</v>
      </c>
      <c r="F8133" s="18">
        <v>1084.4262038114307</v>
      </c>
    </row>
    <row r="8134" spans="2:6" x14ac:dyDescent="0.6">
      <c r="B8134" s="6">
        <v>43074.625</v>
      </c>
      <c r="C8134" s="18">
        <v>785.82122982448902</v>
      </c>
      <c r="E8134" s="6">
        <v>43439.625</v>
      </c>
      <c r="F8134" s="18">
        <v>1100.50700772868</v>
      </c>
    </row>
    <row r="8135" spans="2:6" x14ac:dyDescent="0.6">
      <c r="B8135" s="6">
        <v>43074.666666666664</v>
      </c>
      <c r="C8135" s="18">
        <v>519.90764124817144</v>
      </c>
      <c r="E8135" s="6">
        <v>43439.666666666664</v>
      </c>
      <c r="F8135" s="18">
        <v>1118.1442078510888</v>
      </c>
    </row>
    <row r="8136" spans="2:6" x14ac:dyDescent="0.6">
      <c r="B8136" s="6">
        <v>43074.708333333336</v>
      </c>
      <c r="C8136" s="18">
        <v>535.36957334730278</v>
      </c>
      <c r="E8136" s="6">
        <v>43439.708333333336</v>
      </c>
      <c r="F8136" s="18">
        <v>982.53253086500524</v>
      </c>
    </row>
    <row r="8137" spans="2:6" x14ac:dyDescent="0.6">
      <c r="B8137" s="6">
        <v>43074.75</v>
      </c>
      <c r="C8137" s="18">
        <v>1277.1043457285541</v>
      </c>
      <c r="E8137" s="6">
        <v>43439.75</v>
      </c>
      <c r="F8137" s="18">
        <v>844.77812096833941</v>
      </c>
    </row>
    <row r="8138" spans="2:6" x14ac:dyDescent="0.6">
      <c r="B8138" s="6">
        <v>43074.791666666664</v>
      </c>
      <c r="C8138" s="18">
        <v>2470.4148464916784</v>
      </c>
      <c r="E8138" s="6">
        <v>43439.791666666664</v>
      </c>
      <c r="F8138" s="18">
        <v>801.66223181353485</v>
      </c>
    </row>
    <row r="8139" spans="2:6" x14ac:dyDescent="0.6">
      <c r="B8139" s="6">
        <v>43074.833333333336</v>
      </c>
      <c r="C8139" s="18">
        <v>920.64093175106336</v>
      </c>
      <c r="E8139" s="6">
        <v>43439.833333333336</v>
      </c>
      <c r="F8139" s="18">
        <v>939.10945227225443</v>
      </c>
    </row>
    <row r="8140" spans="2:6" x14ac:dyDescent="0.6">
      <c r="B8140" s="6">
        <v>43074.875</v>
      </c>
      <c r="C8140" s="18">
        <v>1128.3039439529825</v>
      </c>
      <c r="E8140" s="6">
        <v>43439.875</v>
      </c>
      <c r="F8140" s="18">
        <v>941.87777970181287</v>
      </c>
    </row>
    <row r="8141" spans="2:6" x14ac:dyDescent="0.6">
      <c r="B8141" s="6">
        <v>43074.916666666664</v>
      </c>
      <c r="C8141" s="18">
        <v>1026.8536040650456</v>
      </c>
      <c r="E8141" s="6">
        <v>43439.916666666664</v>
      </c>
      <c r="F8141" s="18">
        <v>941.36275403128525</v>
      </c>
    </row>
    <row r="8142" spans="2:6" x14ac:dyDescent="0.6">
      <c r="B8142" s="6">
        <v>43074.958333333336</v>
      </c>
      <c r="C8142" s="18">
        <v>994.42927560488238</v>
      </c>
      <c r="E8142" s="6">
        <v>43439.958333333336</v>
      </c>
      <c r="F8142" s="18">
        <v>936.98740512953555</v>
      </c>
    </row>
    <row r="8143" spans="2:6" x14ac:dyDescent="0.6">
      <c r="B8143" s="6">
        <v>43075</v>
      </c>
      <c r="C8143" s="18">
        <v>633.59136681397649</v>
      </c>
      <c r="E8143" s="6">
        <v>43440</v>
      </c>
      <c r="F8143" s="18">
        <v>799.3687485387577</v>
      </c>
    </row>
    <row r="8144" spans="2:6" x14ac:dyDescent="0.6">
      <c r="B8144" s="6">
        <v>43075.041666666664</v>
      </c>
      <c r="C8144" s="18">
        <v>627.73481885644901</v>
      </c>
      <c r="E8144" s="6">
        <v>43440.041666666664</v>
      </c>
      <c r="F8144" s="18">
        <v>796.90565563996438</v>
      </c>
    </row>
    <row r="8145" spans="2:6" x14ac:dyDescent="0.6">
      <c r="B8145" s="6">
        <v>43075.083333333336</v>
      </c>
      <c r="C8145" s="18">
        <v>507.00308533986311</v>
      </c>
      <c r="E8145" s="6">
        <v>43440.083333333336</v>
      </c>
      <c r="F8145" s="18">
        <v>595.67158787886194</v>
      </c>
    </row>
    <row r="8146" spans="2:6" x14ac:dyDescent="0.6">
      <c r="B8146" s="6">
        <v>43075.125</v>
      </c>
      <c r="C8146" s="18">
        <v>374.28899042182445</v>
      </c>
      <c r="E8146" s="6">
        <v>43440.125</v>
      </c>
      <c r="F8146" s="18">
        <v>424.20990473588239</v>
      </c>
    </row>
    <row r="8147" spans="2:6" x14ac:dyDescent="0.6">
      <c r="B8147" s="6">
        <v>43075.166666666664</v>
      </c>
      <c r="C8147" s="18">
        <v>374.19390582879248</v>
      </c>
      <c r="E8147" s="6">
        <v>43440.166666666664</v>
      </c>
      <c r="F8147" s="18">
        <v>425.45392720858223</v>
      </c>
    </row>
    <row r="8148" spans="2:6" x14ac:dyDescent="0.6">
      <c r="B8148" s="6">
        <v>43075.208333333336</v>
      </c>
      <c r="C8148" s="18">
        <v>374.1422936948133</v>
      </c>
      <c r="E8148" s="6">
        <v>43440.208333333336</v>
      </c>
      <c r="F8148" s="18">
        <v>425.78975539790213</v>
      </c>
    </row>
    <row r="8149" spans="2:6" x14ac:dyDescent="0.6">
      <c r="B8149" s="6">
        <v>43075.25</v>
      </c>
      <c r="C8149" s="18">
        <v>1144.9406236488271</v>
      </c>
      <c r="E8149" s="6">
        <v>43440.25</v>
      </c>
      <c r="F8149" s="18">
        <v>426.31997998184528</v>
      </c>
    </row>
    <row r="8150" spans="2:6" x14ac:dyDescent="0.6">
      <c r="B8150" s="6">
        <v>43075.291666666664</v>
      </c>
      <c r="C8150" s="18">
        <v>1170.1973186249179</v>
      </c>
      <c r="E8150" s="6">
        <v>43440.291666666664</v>
      </c>
      <c r="F8150" s="18">
        <v>425.51485912693829</v>
      </c>
    </row>
    <row r="8151" spans="2:6" x14ac:dyDescent="0.6">
      <c r="B8151" s="6">
        <v>43075.333333333336</v>
      </c>
      <c r="C8151" s="18">
        <v>1208.2083847649869</v>
      </c>
      <c r="E8151" s="6">
        <v>43440.333333333336</v>
      </c>
      <c r="F8151" s="18">
        <v>806.62853404296516</v>
      </c>
    </row>
    <row r="8152" spans="2:6" x14ac:dyDescent="0.6">
      <c r="B8152" s="6">
        <v>43075.375</v>
      </c>
      <c r="C8152" s="18">
        <v>751.24319056033937</v>
      </c>
      <c r="E8152" s="6">
        <v>43440.375</v>
      </c>
      <c r="F8152" s="18">
        <v>1082.2676061546779</v>
      </c>
    </row>
    <row r="8153" spans="2:6" x14ac:dyDescent="0.6">
      <c r="B8153" s="6">
        <v>43075.416666666664</v>
      </c>
      <c r="C8153" s="18">
        <v>752.14220681905613</v>
      </c>
      <c r="E8153" s="6">
        <v>43440.416666666664</v>
      </c>
      <c r="F8153" s="18">
        <v>1086.134960288867</v>
      </c>
    </row>
    <row r="8154" spans="2:6" x14ac:dyDescent="0.6">
      <c r="B8154" s="6">
        <v>43075.458333333336</v>
      </c>
      <c r="C8154" s="18">
        <v>753.87740425295169</v>
      </c>
      <c r="E8154" s="6">
        <v>43440.458333333336</v>
      </c>
      <c r="F8154" s="18">
        <v>1050.7159879340049</v>
      </c>
    </row>
    <row r="8155" spans="2:6" x14ac:dyDescent="0.6">
      <c r="B8155" s="6">
        <v>43075.5</v>
      </c>
      <c r="C8155" s="18">
        <v>752.56791281435085</v>
      </c>
      <c r="E8155" s="6">
        <v>43440.5</v>
      </c>
      <c r="F8155" s="18">
        <v>1049.1346064260251</v>
      </c>
    </row>
    <row r="8156" spans="2:6" x14ac:dyDescent="0.6">
      <c r="B8156" s="6">
        <v>43075.541666666664</v>
      </c>
      <c r="C8156" s="18">
        <v>753.69078235467055</v>
      </c>
      <c r="E8156" s="6">
        <v>43440.541666666664</v>
      </c>
      <c r="F8156" s="18">
        <v>1262.6159377638476</v>
      </c>
    </row>
    <row r="8157" spans="2:6" x14ac:dyDescent="0.6">
      <c r="B8157" s="6">
        <v>43075.583333333336</v>
      </c>
      <c r="C8157" s="18">
        <v>750.085540127223</v>
      </c>
      <c r="E8157" s="6">
        <v>43440.583333333336</v>
      </c>
      <c r="F8157" s="18">
        <v>1263.7754289358145</v>
      </c>
    </row>
    <row r="8158" spans="2:6" x14ac:dyDescent="0.6">
      <c r="B8158" s="6">
        <v>43075.625</v>
      </c>
      <c r="C8158" s="18">
        <v>751.21787167231128</v>
      </c>
      <c r="E8158" s="6">
        <v>43440.625</v>
      </c>
      <c r="F8158" s="18">
        <v>1044.969735167952</v>
      </c>
    </row>
    <row r="8159" spans="2:6" x14ac:dyDescent="0.6">
      <c r="B8159" s="6">
        <v>43075.666666666664</v>
      </c>
      <c r="C8159" s="18">
        <v>748.55771677228972</v>
      </c>
      <c r="E8159" s="6">
        <v>43440.666666666664</v>
      </c>
      <c r="F8159" s="18">
        <v>1060.7660769849315</v>
      </c>
    </row>
    <row r="8160" spans="2:6" x14ac:dyDescent="0.6">
      <c r="B8160" s="6">
        <v>43075.708333333336</v>
      </c>
      <c r="C8160" s="18">
        <v>746.44555051538532</v>
      </c>
      <c r="E8160" s="6">
        <v>43440.708333333336</v>
      </c>
      <c r="F8160" s="18">
        <v>1083.0125238413264</v>
      </c>
    </row>
    <row r="8161" spans="2:6" x14ac:dyDescent="0.6">
      <c r="B8161" s="6">
        <v>43075.75</v>
      </c>
      <c r="C8161" s="18">
        <v>747.56402500788192</v>
      </c>
      <c r="E8161" s="6">
        <v>43440.75</v>
      </c>
      <c r="F8161" s="18">
        <v>1775.409478033248</v>
      </c>
    </row>
    <row r="8162" spans="2:6" x14ac:dyDescent="0.6">
      <c r="B8162" s="6">
        <v>43075.791666666664</v>
      </c>
      <c r="C8162" s="18">
        <v>892.18677426828003</v>
      </c>
      <c r="E8162" s="6">
        <v>43440.791666666664</v>
      </c>
      <c r="F8162" s="18">
        <v>1416.3759414572164</v>
      </c>
    </row>
    <row r="8163" spans="2:6" x14ac:dyDescent="0.6">
      <c r="B8163" s="6">
        <v>43075.833333333336</v>
      </c>
      <c r="C8163" s="18">
        <v>891.3722320185741</v>
      </c>
      <c r="E8163" s="6">
        <v>43440.833333333336</v>
      </c>
      <c r="F8163" s="18">
        <v>1776.5022969379665</v>
      </c>
    </row>
    <row r="8164" spans="2:6" x14ac:dyDescent="0.6">
      <c r="B8164" s="6">
        <v>43075.875</v>
      </c>
      <c r="C8164" s="18">
        <v>505.8176286294721</v>
      </c>
      <c r="E8164" s="6">
        <v>43440.875</v>
      </c>
      <c r="F8164" s="18">
        <v>1758.1768301227312</v>
      </c>
    </row>
    <row r="8165" spans="2:6" x14ac:dyDescent="0.6">
      <c r="B8165" s="6">
        <v>43075.916666666664</v>
      </c>
      <c r="C8165" s="18">
        <v>618.95028156942567</v>
      </c>
      <c r="E8165" s="6">
        <v>43440.916666666664</v>
      </c>
      <c r="F8165" s="18">
        <v>1086.3444056871167</v>
      </c>
    </row>
    <row r="8166" spans="2:6" x14ac:dyDescent="0.6">
      <c r="B8166" s="6">
        <v>43075.958333333336</v>
      </c>
      <c r="C8166" s="18">
        <v>621.44081587632274</v>
      </c>
      <c r="E8166" s="6">
        <v>43440.958333333336</v>
      </c>
      <c r="F8166" s="18">
        <v>1087.4506021462512</v>
      </c>
    </row>
    <row r="8167" spans="2:6" x14ac:dyDescent="0.6">
      <c r="B8167" s="6">
        <v>43076</v>
      </c>
      <c r="C8167" s="18">
        <v>620.03252730766803</v>
      </c>
      <c r="E8167" s="6">
        <v>43441</v>
      </c>
      <c r="F8167" s="18">
        <v>701.74406533770866</v>
      </c>
    </row>
    <row r="8168" spans="2:6" x14ac:dyDescent="0.6">
      <c r="B8168" s="6">
        <v>43076.041666666664</v>
      </c>
      <c r="C8168" s="18">
        <v>618.66720335086166</v>
      </c>
      <c r="E8168" s="6">
        <v>43441.041666666664</v>
      </c>
      <c r="F8168" s="18">
        <v>698.22766122287953</v>
      </c>
    </row>
    <row r="8169" spans="2:6" x14ac:dyDescent="0.6">
      <c r="B8169" s="6">
        <v>43076.083333333336</v>
      </c>
      <c r="C8169" s="18">
        <v>618.31743510550746</v>
      </c>
      <c r="E8169" s="6">
        <v>43441.083333333336</v>
      </c>
      <c r="F8169" s="18">
        <v>697.9690778170675</v>
      </c>
    </row>
    <row r="8170" spans="2:6" x14ac:dyDescent="0.6">
      <c r="B8170" s="6">
        <v>43076.125</v>
      </c>
      <c r="C8170" s="18">
        <v>623.62001885678887</v>
      </c>
      <c r="E8170" s="6">
        <v>43441.125</v>
      </c>
      <c r="F8170" s="18">
        <v>697.93253000471145</v>
      </c>
    </row>
    <row r="8171" spans="2:6" x14ac:dyDescent="0.6">
      <c r="B8171" s="6">
        <v>43076.166666666664</v>
      </c>
      <c r="C8171" s="18">
        <v>982.85167501833507</v>
      </c>
      <c r="E8171" s="6">
        <v>43441.166666666664</v>
      </c>
      <c r="F8171" s="18">
        <v>329.7837414513686</v>
      </c>
    </row>
    <row r="8172" spans="2:6" x14ac:dyDescent="0.6">
      <c r="B8172" s="6">
        <v>43076.208333333336</v>
      </c>
      <c r="C8172" s="18">
        <v>623.48758143212865</v>
      </c>
      <c r="E8172" s="6">
        <v>43441.208333333336</v>
      </c>
      <c r="F8172" s="18">
        <v>470.03057482030476</v>
      </c>
    </row>
    <row r="8173" spans="2:6" x14ac:dyDescent="0.6">
      <c r="B8173" s="6">
        <v>43076.25</v>
      </c>
      <c r="C8173" s="18">
        <v>994.15172636045145</v>
      </c>
      <c r="E8173" s="6">
        <v>43441.25</v>
      </c>
      <c r="F8173" s="18">
        <v>703.32263672033719</v>
      </c>
    </row>
    <row r="8174" spans="2:6" x14ac:dyDescent="0.6">
      <c r="B8174" s="6">
        <v>43076.291666666664</v>
      </c>
      <c r="C8174" s="18">
        <v>727.9608415202282</v>
      </c>
      <c r="E8174" s="6">
        <v>43441.291666666664</v>
      </c>
      <c r="F8174" s="18">
        <v>1068.536736511121</v>
      </c>
    </row>
    <row r="8175" spans="2:6" x14ac:dyDescent="0.6">
      <c r="B8175" s="6">
        <v>43076.333333333336</v>
      </c>
      <c r="C8175" s="18">
        <v>992.54143596675431</v>
      </c>
      <c r="E8175" s="6">
        <v>43441.333333333336</v>
      </c>
      <c r="F8175" s="18">
        <v>921.18691252509564</v>
      </c>
    </row>
    <row r="8176" spans="2:6" x14ac:dyDescent="0.6">
      <c r="B8176" s="6">
        <v>43076.375</v>
      </c>
      <c r="C8176" s="18">
        <v>1006.1480008268343</v>
      </c>
      <c r="E8176" s="6">
        <v>43441.375</v>
      </c>
      <c r="F8176" s="18">
        <v>1745.1735439628992</v>
      </c>
    </row>
    <row r="8177" spans="2:6" x14ac:dyDescent="0.6">
      <c r="B8177" s="6">
        <v>43076.416666666664</v>
      </c>
      <c r="C8177" s="18">
        <v>889.90183556556599</v>
      </c>
      <c r="E8177" s="6">
        <v>43441.416666666664</v>
      </c>
      <c r="F8177" s="18">
        <v>1076.6969270198838</v>
      </c>
    </row>
    <row r="8178" spans="2:6" x14ac:dyDescent="0.6">
      <c r="B8178" s="6">
        <v>43076.458333333336</v>
      </c>
      <c r="C8178" s="18">
        <v>886.37463248729523</v>
      </c>
      <c r="E8178" s="6">
        <v>43441.458333333336</v>
      </c>
      <c r="F8178" s="18">
        <v>1075.6743130939515</v>
      </c>
    </row>
    <row r="8179" spans="2:6" x14ac:dyDescent="0.6">
      <c r="B8179" s="6">
        <v>43076.5</v>
      </c>
      <c r="C8179" s="18">
        <v>883.83773563490718</v>
      </c>
      <c r="E8179" s="6">
        <v>43441.5</v>
      </c>
      <c r="F8179" s="18">
        <v>1296.2359737078307</v>
      </c>
    </row>
    <row r="8180" spans="2:6" x14ac:dyDescent="0.6">
      <c r="B8180" s="6">
        <v>43076.541666666664</v>
      </c>
      <c r="C8180" s="18">
        <v>877.64093679057055</v>
      </c>
      <c r="E8180" s="6">
        <v>43441.541666666664</v>
      </c>
      <c r="F8180" s="18">
        <v>1298.8269482840396</v>
      </c>
    </row>
    <row r="8181" spans="2:6" x14ac:dyDescent="0.6">
      <c r="B8181" s="6">
        <v>43076.583333333336</v>
      </c>
      <c r="C8181" s="18">
        <v>878.74438999652727</v>
      </c>
      <c r="E8181" s="6">
        <v>43441.583333333336</v>
      </c>
      <c r="F8181" s="18">
        <v>1299.5818866602531</v>
      </c>
    </row>
    <row r="8182" spans="2:6" x14ac:dyDescent="0.6">
      <c r="B8182" s="6">
        <v>43076.625</v>
      </c>
      <c r="C8182" s="18">
        <v>875.81447524706266</v>
      </c>
      <c r="E8182" s="6">
        <v>43441.625</v>
      </c>
      <c r="F8182" s="18">
        <v>1298.581648820767</v>
      </c>
    </row>
    <row r="8183" spans="2:6" x14ac:dyDescent="0.6">
      <c r="B8183" s="6">
        <v>43076.666666666664</v>
      </c>
      <c r="C8183" s="18">
        <v>882.59580099794516</v>
      </c>
      <c r="E8183" s="6">
        <v>43441.666666666664</v>
      </c>
      <c r="F8183" s="18">
        <v>1291.6440928077659</v>
      </c>
    </row>
    <row r="8184" spans="2:6" x14ac:dyDescent="0.6">
      <c r="B8184" s="6">
        <v>43076.708333333336</v>
      </c>
      <c r="C8184" s="18">
        <v>883.36091431087675</v>
      </c>
      <c r="E8184" s="6">
        <v>43441.708333333336</v>
      </c>
      <c r="F8184" s="18">
        <v>1536.3825922685155</v>
      </c>
    </row>
    <row r="8185" spans="2:6" x14ac:dyDescent="0.6">
      <c r="B8185" s="6">
        <v>43076.75</v>
      </c>
      <c r="C8185" s="18">
        <v>880.28677131069867</v>
      </c>
      <c r="E8185" s="6">
        <v>43441.75</v>
      </c>
      <c r="F8185" s="18">
        <v>2391.6289047622613</v>
      </c>
    </row>
    <row r="8186" spans="2:6" x14ac:dyDescent="0.6">
      <c r="B8186" s="6">
        <v>43076.791666666664</v>
      </c>
      <c r="C8186" s="18">
        <v>855.80396195623439</v>
      </c>
      <c r="E8186" s="6">
        <v>43441.791666666664</v>
      </c>
      <c r="F8186" s="18">
        <v>2775.0284508556724</v>
      </c>
    </row>
    <row r="8187" spans="2:6" x14ac:dyDescent="0.6">
      <c r="B8187" s="6">
        <v>43076.833333333336</v>
      </c>
      <c r="C8187" s="18">
        <v>496.79046743128004</v>
      </c>
      <c r="E8187" s="6">
        <v>43441.833333333336</v>
      </c>
      <c r="F8187" s="18">
        <v>1302.5047888549134</v>
      </c>
    </row>
    <row r="8188" spans="2:6" x14ac:dyDescent="0.6">
      <c r="B8188" s="6">
        <v>43076.875</v>
      </c>
      <c r="C8188" s="18">
        <v>497.14517155117352</v>
      </c>
      <c r="E8188" s="6">
        <v>43441.875</v>
      </c>
      <c r="F8188" s="18">
        <v>1297.1138594818096</v>
      </c>
    </row>
    <row r="8189" spans="2:6" x14ac:dyDescent="0.6">
      <c r="B8189" s="6">
        <v>43076.916666666664</v>
      </c>
      <c r="C8189" s="18">
        <v>494.36522028128218</v>
      </c>
      <c r="E8189" s="6">
        <v>43441.916666666664</v>
      </c>
      <c r="F8189" s="18">
        <v>938.0113146077241</v>
      </c>
    </row>
    <row r="8190" spans="2:6" x14ac:dyDescent="0.6">
      <c r="B8190" s="6">
        <v>43076.958333333336</v>
      </c>
      <c r="C8190" s="18">
        <v>496.91272903866133</v>
      </c>
      <c r="E8190" s="6">
        <v>43441.958333333336</v>
      </c>
      <c r="F8190" s="18">
        <v>909.45413833247017</v>
      </c>
    </row>
    <row r="8191" spans="2:6" x14ac:dyDescent="0.6">
      <c r="B8191" s="6">
        <v>43077</v>
      </c>
      <c r="C8191" s="18">
        <v>476.1199246427737</v>
      </c>
      <c r="E8191" s="6">
        <v>43442</v>
      </c>
      <c r="F8191" s="18">
        <v>919.02848601592586</v>
      </c>
    </row>
    <row r="8192" spans="2:6" x14ac:dyDescent="0.6">
      <c r="B8192" s="6">
        <v>43077.041666666664</v>
      </c>
      <c r="C8192" s="18">
        <v>475.87706750604781</v>
      </c>
      <c r="E8192" s="6">
        <v>43442.041666666664</v>
      </c>
      <c r="F8192" s="18">
        <v>922.52278133511345</v>
      </c>
    </row>
    <row r="8193" spans="2:6" x14ac:dyDescent="0.6">
      <c r="B8193" s="6">
        <v>43077.083333333336</v>
      </c>
      <c r="C8193" s="18">
        <v>479.33313426123641</v>
      </c>
      <c r="E8193" s="6">
        <v>43442.083333333336</v>
      </c>
      <c r="F8193" s="18">
        <v>925.91346611486188</v>
      </c>
    </row>
    <row r="8194" spans="2:6" x14ac:dyDescent="0.6">
      <c r="B8194" s="6">
        <v>43077.125</v>
      </c>
      <c r="C8194" s="18">
        <v>478.33849929597494</v>
      </c>
      <c r="E8194" s="6">
        <v>43442.125</v>
      </c>
      <c r="F8194" s="18">
        <v>926.74579129629456</v>
      </c>
    </row>
    <row r="8195" spans="2:6" x14ac:dyDescent="0.6">
      <c r="B8195" s="6">
        <v>43077.166666666664</v>
      </c>
      <c r="C8195" s="18">
        <v>614.44380205789957</v>
      </c>
      <c r="E8195" s="6">
        <v>43442.166666666664</v>
      </c>
      <c r="F8195" s="18">
        <v>925.72368349604903</v>
      </c>
    </row>
    <row r="8196" spans="2:6" x14ac:dyDescent="0.6">
      <c r="B8196" s="6">
        <v>43077.208333333336</v>
      </c>
      <c r="C8196" s="18">
        <v>618.05540478017349</v>
      </c>
      <c r="E8196" s="6">
        <v>43442.208333333336</v>
      </c>
      <c r="F8196" s="18">
        <v>924.95080222301749</v>
      </c>
    </row>
    <row r="8197" spans="2:6" x14ac:dyDescent="0.6">
      <c r="B8197" s="6">
        <v>43077.25</v>
      </c>
      <c r="C8197" s="18">
        <v>618.52181359184851</v>
      </c>
      <c r="E8197" s="6">
        <v>43442.25</v>
      </c>
      <c r="F8197" s="18">
        <v>925.09932873328125</v>
      </c>
    </row>
    <row r="8198" spans="2:6" x14ac:dyDescent="0.6">
      <c r="B8198" s="6">
        <v>43077.291666666664</v>
      </c>
      <c r="C8198" s="18">
        <v>1004.587105095251</v>
      </c>
      <c r="E8198" s="6">
        <v>43442.291666666664</v>
      </c>
      <c r="F8198" s="18">
        <v>555.71141683935957</v>
      </c>
    </row>
    <row r="8199" spans="2:6" x14ac:dyDescent="0.6">
      <c r="B8199" s="6">
        <v>43077.333333333336</v>
      </c>
      <c r="C8199" s="18">
        <v>890.55186389962626</v>
      </c>
      <c r="E8199" s="6">
        <v>43442.333333333336</v>
      </c>
      <c r="F8199" s="18">
        <v>919.69881627360712</v>
      </c>
    </row>
    <row r="8200" spans="2:6" x14ac:dyDescent="0.6">
      <c r="B8200" s="6">
        <v>43077.375</v>
      </c>
      <c r="C8200" s="18">
        <v>749.81267137103475</v>
      </c>
      <c r="E8200" s="6">
        <v>43442.375</v>
      </c>
      <c r="F8200" s="18">
        <v>920.77965996238743</v>
      </c>
    </row>
    <row r="8201" spans="2:6" x14ac:dyDescent="0.6">
      <c r="B8201" s="6">
        <v>43077.416666666664</v>
      </c>
      <c r="C8201" s="18">
        <v>887.31798026614547</v>
      </c>
      <c r="E8201" s="6">
        <v>43442.416666666664</v>
      </c>
      <c r="F8201" s="18">
        <v>1303.1489849064062</v>
      </c>
    </row>
    <row r="8202" spans="2:6" x14ac:dyDescent="0.6">
      <c r="B8202" s="6">
        <v>43077.458333333336</v>
      </c>
      <c r="C8202" s="18">
        <v>892.1712243546358</v>
      </c>
      <c r="E8202" s="6">
        <v>43442.458333333336</v>
      </c>
      <c r="F8202" s="18">
        <v>1300.3427249917681</v>
      </c>
    </row>
    <row r="8203" spans="2:6" x14ac:dyDescent="0.6">
      <c r="B8203" s="6">
        <v>43077.5</v>
      </c>
      <c r="C8203" s="18">
        <v>750.7248046800803</v>
      </c>
      <c r="E8203" s="6">
        <v>43442.5</v>
      </c>
      <c r="F8203" s="18">
        <v>1293.4461267248762</v>
      </c>
    </row>
    <row r="8204" spans="2:6" x14ac:dyDescent="0.6">
      <c r="B8204" s="6">
        <v>43077.541666666664</v>
      </c>
      <c r="C8204" s="18">
        <v>749.76001361210911</v>
      </c>
      <c r="E8204" s="6">
        <v>43442.541666666664</v>
      </c>
      <c r="F8204" s="18">
        <v>1022.1375203830653</v>
      </c>
    </row>
    <row r="8205" spans="2:6" x14ac:dyDescent="0.6">
      <c r="B8205" s="6">
        <v>43077.583333333336</v>
      </c>
      <c r="C8205" s="18">
        <v>748.60202691607913</v>
      </c>
      <c r="E8205" s="6">
        <v>43442.583333333336</v>
      </c>
      <c r="F8205" s="18">
        <v>1019.7587800223275</v>
      </c>
    </row>
    <row r="8206" spans="2:6" x14ac:dyDescent="0.6">
      <c r="B8206" s="6">
        <v>43077.625</v>
      </c>
      <c r="C8206" s="18">
        <v>860.84043163617412</v>
      </c>
      <c r="E8206" s="6">
        <v>43442.625</v>
      </c>
      <c r="F8206" s="18">
        <v>1015.3052790423201</v>
      </c>
    </row>
    <row r="8207" spans="2:6" x14ac:dyDescent="0.6">
      <c r="B8207" s="6">
        <v>43077.666666666664</v>
      </c>
      <c r="C8207" s="18">
        <v>1112.9189171833441</v>
      </c>
      <c r="E8207" s="6">
        <v>43442.666666666664</v>
      </c>
      <c r="F8207" s="18">
        <v>1010.4022297747902</v>
      </c>
    </row>
    <row r="8208" spans="2:6" x14ac:dyDescent="0.6">
      <c r="B8208" s="6">
        <v>43077.708333333336</v>
      </c>
      <c r="C8208" s="18">
        <v>889.39111319011977</v>
      </c>
      <c r="E8208" s="6">
        <v>43442.708333333336</v>
      </c>
      <c r="F8208" s="18">
        <v>1013.8513252952345</v>
      </c>
    </row>
    <row r="8209" spans="2:6" x14ac:dyDescent="0.6">
      <c r="B8209" s="6">
        <v>43077.75</v>
      </c>
      <c r="C8209" s="18">
        <v>888.66085197978464</v>
      </c>
      <c r="E8209" s="6">
        <v>43442.75</v>
      </c>
      <c r="F8209" s="18">
        <v>1016.4389442751124</v>
      </c>
    </row>
    <row r="8210" spans="2:6" x14ac:dyDescent="0.6">
      <c r="B8210" s="6">
        <v>43077.791666666664</v>
      </c>
      <c r="C8210" s="18">
        <v>887.89575525866474</v>
      </c>
      <c r="E8210" s="6">
        <v>43442.791666666664</v>
      </c>
      <c r="F8210" s="18">
        <v>903.11914394908172</v>
      </c>
    </row>
    <row r="8211" spans="2:6" x14ac:dyDescent="0.6">
      <c r="B8211" s="6">
        <v>43077.833333333336</v>
      </c>
      <c r="C8211" s="18">
        <v>873.31014186805965</v>
      </c>
      <c r="E8211" s="6">
        <v>43442.833333333336</v>
      </c>
      <c r="F8211" s="18">
        <v>905.96909441788716</v>
      </c>
    </row>
    <row r="8212" spans="2:6" x14ac:dyDescent="0.6">
      <c r="B8212" s="6">
        <v>43077.875</v>
      </c>
      <c r="C8212" s="18">
        <v>501.07720590816479</v>
      </c>
      <c r="E8212" s="6">
        <v>43442.875</v>
      </c>
      <c r="F8212" s="18">
        <v>901.44249452060967</v>
      </c>
    </row>
    <row r="8213" spans="2:6" x14ac:dyDescent="0.6">
      <c r="B8213" s="6">
        <v>43077.916666666664</v>
      </c>
      <c r="C8213" s="18">
        <v>500.79651114304761</v>
      </c>
      <c r="E8213" s="6">
        <v>43442.916666666664</v>
      </c>
      <c r="F8213" s="18">
        <v>323.45651404804551</v>
      </c>
    </row>
    <row r="8214" spans="2:6" x14ac:dyDescent="0.6">
      <c r="B8214" s="6">
        <v>43077.958333333336</v>
      </c>
      <c r="C8214" s="18">
        <v>607.34810286243589</v>
      </c>
      <c r="E8214" s="6">
        <v>43442.958333333336</v>
      </c>
      <c r="F8214" s="18">
        <v>706.10084969255547</v>
      </c>
    </row>
    <row r="8215" spans="2:6" x14ac:dyDescent="0.6">
      <c r="B8215" s="6">
        <v>43078</v>
      </c>
      <c r="C8215" s="18">
        <v>501.36172787772125</v>
      </c>
      <c r="E8215" s="6">
        <v>43443</v>
      </c>
      <c r="F8215" s="18">
        <v>560.54408816655302</v>
      </c>
    </row>
    <row r="8216" spans="2:6" x14ac:dyDescent="0.6">
      <c r="B8216" s="6">
        <v>43078.041666666664</v>
      </c>
      <c r="C8216" s="18">
        <v>499.92246360844877</v>
      </c>
      <c r="E8216" s="6">
        <v>43443.041666666664</v>
      </c>
      <c r="F8216" s="18">
        <v>659.65091234432134</v>
      </c>
    </row>
    <row r="8217" spans="2:6" x14ac:dyDescent="0.6">
      <c r="B8217" s="6">
        <v>43078.083333333336</v>
      </c>
      <c r="C8217" s="18">
        <v>613.77729828158726</v>
      </c>
      <c r="E8217" s="6">
        <v>43443.083333333336</v>
      </c>
      <c r="F8217" s="18">
        <v>2309.8770335568288</v>
      </c>
    </row>
    <row r="8218" spans="2:6" x14ac:dyDescent="0.6">
      <c r="B8218" s="6">
        <v>43078.125</v>
      </c>
      <c r="C8218" s="18">
        <v>612.88343679480954</v>
      </c>
      <c r="E8218" s="6">
        <v>43443.125</v>
      </c>
      <c r="F8218" s="18">
        <v>2566.0177462217507</v>
      </c>
    </row>
    <row r="8219" spans="2:6" x14ac:dyDescent="0.6">
      <c r="B8219" s="6">
        <v>43078.166666666664</v>
      </c>
      <c r="C8219" s="18">
        <v>612.60476937757301</v>
      </c>
      <c r="E8219" s="6">
        <v>43443.166666666664</v>
      </c>
      <c r="F8219" s="18">
        <v>2186.7734490182638</v>
      </c>
    </row>
    <row r="8220" spans="2:6" x14ac:dyDescent="0.6">
      <c r="B8220" s="6">
        <v>43078.208333333336</v>
      </c>
      <c r="C8220" s="18">
        <v>613.48090279539178</v>
      </c>
      <c r="E8220" s="6">
        <v>43443.208333333336</v>
      </c>
      <c r="F8220" s="18">
        <v>2286.3804011763445</v>
      </c>
    </row>
    <row r="8221" spans="2:6" x14ac:dyDescent="0.6">
      <c r="B8221" s="6">
        <v>43078.25</v>
      </c>
      <c r="C8221" s="18">
        <v>613.60952170583744</v>
      </c>
      <c r="E8221" s="6">
        <v>43443.25</v>
      </c>
      <c r="F8221" s="18">
        <v>1996.9819810040788</v>
      </c>
    </row>
    <row r="8222" spans="2:6" x14ac:dyDescent="0.6">
      <c r="B8222" s="6">
        <v>43078.291666666664</v>
      </c>
      <c r="C8222" s="18">
        <v>724.86268388059125</v>
      </c>
      <c r="E8222" s="6">
        <v>43443.291666666664</v>
      </c>
      <c r="F8222" s="18">
        <v>304.95613583246836</v>
      </c>
    </row>
    <row r="8223" spans="2:6" x14ac:dyDescent="0.6">
      <c r="B8223" s="6">
        <v>43078.333333333336</v>
      </c>
      <c r="C8223" s="18">
        <v>725.10335826184769</v>
      </c>
      <c r="E8223" s="6">
        <v>43443.333333333336</v>
      </c>
      <c r="F8223" s="18">
        <v>402.79469084262718</v>
      </c>
    </row>
    <row r="8224" spans="2:6" x14ac:dyDescent="0.6">
      <c r="B8224" s="6">
        <v>43078.375</v>
      </c>
      <c r="C8224" s="18">
        <v>725.77557331495439</v>
      </c>
      <c r="E8224" s="6">
        <v>43443.375</v>
      </c>
      <c r="F8224" s="18">
        <v>403.97052643696389</v>
      </c>
    </row>
    <row r="8225" spans="2:6" x14ac:dyDescent="0.6">
      <c r="B8225" s="6">
        <v>43078.416666666664</v>
      </c>
      <c r="C8225" s="18">
        <v>724.91696980953031</v>
      </c>
      <c r="E8225" s="6">
        <v>43443.416666666664</v>
      </c>
      <c r="F8225" s="18">
        <v>539.79215443346095</v>
      </c>
    </row>
    <row r="8226" spans="2:6" x14ac:dyDescent="0.6">
      <c r="B8226" s="6">
        <v>43078.458333333336</v>
      </c>
      <c r="C8226" s="18">
        <v>723.12759605036638</v>
      </c>
      <c r="E8226" s="6">
        <v>43443.458333333336</v>
      </c>
      <c r="F8226" s="18">
        <v>403.68177341646583</v>
      </c>
    </row>
    <row r="8227" spans="2:6" x14ac:dyDescent="0.6">
      <c r="B8227" s="6">
        <v>43078.5</v>
      </c>
      <c r="C8227" s="18">
        <v>717.45369136717443</v>
      </c>
      <c r="E8227" s="6">
        <v>43443.5</v>
      </c>
      <c r="F8227" s="18">
        <v>403.51311190512399</v>
      </c>
    </row>
    <row r="8228" spans="2:6" x14ac:dyDescent="0.6">
      <c r="B8228" s="6">
        <v>43078.541666666664</v>
      </c>
      <c r="C8228" s="18">
        <v>595.38676644642896</v>
      </c>
      <c r="E8228" s="6">
        <v>43443.541666666664</v>
      </c>
      <c r="F8228" s="18">
        <v>402.56219280242863</v>
      </c>
    </row>
    <row r="8229" spans="2:6" x14ac:dyDescent="0.6">
      <c r="B8229" s="6">
        <v>43078.583333333336</v>
      </c>
      <c r="C8229" s="18">
        <v>1065.17007595062</v>
      </c>
      <c r="E8229" s="6">
        <v>43443.583333333336</v>
      </c>
      <c r="F8229" s="18">
        <v>771.25737212763693</v>
      </c>
    </row>
    <row r="8230" spans="2:6" x14ac:dyDescent="0.6">
      <c r="B8230" s="6">
        <v>43078.625</v>
      </c>
      <c r="C8230" s="18">
        <v>581.10693999237424</v>
      </c>
      <c r="E8230" s="6">
        <v>43443.625</v>
      </c>
      <c r="F8230" s="18">
        <v>381.39458186573387</v>
      </c>
    </row>
    <row r="8231" spans="2:6" x14ac:dyDescent="0.6">
      <c r="B8231" s="6">
        <v>43078.666666666664</v>
      </c>
      <c r="C8231" s="18">
        <v>1058.9394173950591</v>
      </c>
      <c r="E8231" s="6">
        <v>43443.666666666664</v>
      </c>
      <c r="F8231" s="18">
        <v>625.80506938033409</v>
      </c>
    </row>
    <row r="8232" spans="2:6" x14ac:dyDescent="0.6">
      <c r="B8232" s="6">
        <v>43078.708333333336</v>
      </c>
      <c r="C8232" s="18">
        <v>852.89007142225637</v>
      </c>
      <c r="E8232" s="6">
        <v>43443.708333333336</v>
      </c>
      <c r="F8232" s="18">
        <v>677.5861952389597</v>
      </c>
    </row>
    <row r="8233" spans="2:6" x14ac:dyDescent="0.6">
      <c r="B8233" s="6">
        <v>43078.75</v>
      </c>
      <c r="C8233" s="18">
        <v>853.98139255563342</v>
      </c>
      <c r="E8233" s="6">
        <v>43443.75</v>
      </c>
      <c r="F8233" s="18">
        <v>1081.5963706922503</v>
      </c>
    </row>
    <row r="8234" spans="2:6" x14ac:dyDescent="0.6">
      <c r="B8234" s="6">
        <v>43078.791666666664</v>
      </c>
      <c r="C8234" s="18">
        <v>993.94607479572028</v>
      </c>
      <c r="E8234" s="6">
        <v>43443.791666666664</v>
      </c>
      <c r="F8234" s="18">
        <v>1081.0928127214622</v>
      </c>
    </row>
    <row r="8235" spans="2:6" x14ac:dyDescent="0.6">
      <c r="B8235" s="6">
        <v>43078.833333333336</v>
      </c>
      <c r="C8235" s="18">
        <v>737.67807777311907</v>
      </c>
      <c r="E8235" s="6">
        <v>43443.833333333336</v>
      </c>
      <c r="F8235" s="18">
        <v>1081.4924231921282</v>
      </c>
    </row>
    <row r="8236" spans="2:6" x14ac:dyDescent="0.6">
      <c r="B8236" s="6">
        <v>43078.875</v>
      </c>
      <c r="C8236" s="18">
        <v>733.78027154498477</v>
      </c>
      <c r="E8236" s="6">
        <v>43443.875</v>
      </c>
      <c r="F8236" s="18">
        <v>1225.0572102493693</v>
      </c>
    </row>
    <row r="8237" spans="2:6" x14ac:dyDescent="0.6">
      <c r="B8237" s="6">
        <v>43078.916666666664</v>
      </c>
      <c r="C8237" s="18">
        <v>351.2248552146213</v>
      </c>
      <c r="E8237" s="6">
        <v>43443.916666666664</v>
      </c>
      <c r="F8237" s="18">
        <v>730.00282725175089</v>
      </c>
    </row>
    <row r="8238" spans="2:6" x14ac:dyDescent="0.6">
      <c r="B8238" s="6">
        <v>43078.958333333336</v>
      </c>
      <c r="C8238" s="18">
        <v>644.80134592056152</v>
      </c>
      <c r="E8238" s="6">
        <v>43443.958333333336</v>
      </c>
      <c r="F8238" s="18">
        <v>2004.1139460612646</v>
      </c>
    </row>
    <row r="8239" spans="2:6" x14ac:dyDescent="0.6">
      <c r="B8239" s="6">
        <v>43079</v>
      </c>
      <c r="C8239" s="18">
        <v>352.13282606919461</v>
      </c>
      <c r="E8239" s="6">
        <v>43444</v>
      </c>
      <c r="F8239" s="18">
        <v>2001.6225656074923</v>
      </c>
    </row>
    <row r="8240" spans="2:6" x14ac:dyDescent="0.6">
      <c r="B8240" s="6">
        <v>43079.041666666664</v>
      </c>
      <c r="C8240" s="18">
        <v>352.16300277497874</v>
      </c>
      <c r="E8240" s="6">
        <v>43444.041666666664</v>
      </c>
      <c r="F8240" s="18">
        <v>2351.1471469222156</v>
      </c>
    </row>
    <row r="8241" spans="2:6" x14ac:dyDescent="0.6">
      <c r="B8241" s="6">
        <v>43079.083333333336</v>
      </c>
      <c r="C8241" s="18">
        <v>469.35201251400645</v>
      </c>
      <c r="E8241" s="6">
        <v>43444.083333333336</v>
      </c>
      <c r="F8241" s="18">
        <v>2467.8952308591183</v>
      </c>
    </row>
    <row r="8242" spans="2:6" x14ac:dyDescent="0.6">
      <c r="B8242" s="6">
        <v>43079.125</v>
      </c>
      <c r="C8242" s="18">
        <v>468.13435498555361</v>
      </c>
      <c r="E8242" s="6">
        <v>43444.125</v>
      </c>
      <c r="F8242" s="18">
        <v>2001.9877440473754</v>
      </c>
    </row>
    <row r="8243" spans="2:6" x14ac:dyDescent="0.6">
      <c r="B8243" s="6">
        <v>43079.166666666664</v>
      </c>
      <c r="C8243" s="18">
        <v>744.87666812207658</v>
      </c>
      <c r="E8243" s="6">
        <v>43444.166666666664</v>
      </c>
      <c r="F8243" s="18">
        <v>2014.6802013185268</v>
      </c>
    </row>
    <row r="8244" spans="2:6" x14ac:dyDescent="0.6">
      <c r="B8244" s="6">
        <v>43079.208333333336</v>
      </c>
      <c r="C8244" s="18">
        <v>761.97495278040287</v>
      </c>
      <c r="E8244" s="6">
        <v>43444.208333333336</v>
      </c>
      <c r="F8244" s="18">
        <v>1996.0885154819473</v>
      </c>
    </row>
    <row r="8245" spans="2:6" x14ac:dyDescent="0.6">
      <c r="B8245" s="6">
        <v>43079.25</v>
      </c>
      <c r="C8245" s="18">
        <v>763.66933095613808</v>
      </c>
      <c r="E8245" s="6">
        <v>43444.25</v>
      </c>
      <c r="F8245" s="18">
        <v>2006.5128639507284</v>
      </c>
    </row>
    <row r="8246" spans="2:6" x14ac:dyDescent="0.6">
      <c r="B8246" s="6">
        <v>43079.291666666664</v>
      </c>
      <c r="C8246" s="18">
        <v>759.58490532716019</v>
      </c>
      <c r="E8246" s="6">
        <v>43444.291666666664</v>
      </c>
      <c r="F8246" s="18">
        <v>332.93754268169369</v>
      </c>
    </row>
    <row r="8247" spans="2:6" x14ac:dyDescent="0.6">
      <c r="B8247" s="6">
        <v>43079.333333333336</v>
      </c>
      <c r="C8247" s="18">
        <v>761.33398930549333</v>
      </c>
      <c r="E8247" s="6">
        <v>43444.333333333336</v>
      </c>
      <c r="F8247" s="18">
        <v>820.23754201412066</v>
      </c>
    </row>
    <row r="8248" spans="2:6" x14ac:dyDescent="0.6">
      <c r="B8248" s="6">
        <v>43079.375</v>
      </c>
      <c r="C8248" s="18">
        <v>607.97957619984754</v>
      </c>
      <c r="E8248" s="6">
        <v>43444.375</v>
      </c>
      <c r="F8248" s="18">
        <v>817.48945602946685</v>
      </c>
    </row>
    <row r="8249" spans="2:6" x14ac:dyDescent="0.6">
      <c r="B8249" s="6">
        <v>43079.416666666664</v>
      </c>
      <c r="C8249" s="18">
        <v>463.70682559119155</v>
      </c>
      <c r="E8249" s="6">
        <v>43444.416666666664</v>
      </c>
      <c r="F8249" s="18">
        <v>807.04705010678845</v>
      </c>
    </row>
    <row r="8250" spans="2:6" x14ac:dyDescent="0.6">
      <c r="B8250" s="6">
        <v>43079.458333333336</v>
      </c>
      <c r="C8250" s="18">
        <v>837.08514686160436</v>
      </c>
      <c r="E8250" s="6">
        <v>43444.458333333336</v>
      </c>
      <c r="F8250" s="18">
        <v>1001.5099227291992</v>
      </c>
    </row>
    <row r="8251" spans="2:6" x14ac:dyDescent="0.6">
      <c r="B8251" s="6">
        <v>43079.5</v>
      </c>
      <c r="C8251" s="18">
        <v>827.25320912413849</v>
      </c>
      <c r="E8251" s="6">
        <v>43444.5</v>
      </c>
      <c r="F8251" s="18">
        <v>863.81371190600771</v>
      </c>
    </row>
    <row r="8252" spans="2:6" x14ac:dyDescent="0.6">
      <c r="B8252" s="6">
        <v>43079.541666666664</v>
      </c>
      <c r="C8252" s="18">
        <v>706.6224972889147</v>
      </c>
      <c r="E8252" s="6">
        <v>43444.541666666664</v>
      </c>
      <c r="F8252" s="18">
        <v>690.2833473009523</v>
      </c>
    </row>
    <row r="8253" spans="2:6" x14ac:dyDescent="0.6">
      <c r="B8253" s="6">
        <v>43079.583333333336</v>
      </c>
      <c r="C8253" s="18">
        <v>706.90694521162129</v>
      </c>
      <c r="E8253" s="6">
        <v>43444.583333333336</v>
      </c>
      <c r="F8253" s="18">
        <v>322.47548311803064</v>
      </c>
    </row>
    <row r="8254" spans="2:6" x14ac:dyDescent="0.6">
      <c r="B8254" s="6">
        <v>43079.625</v>
      </c>
      <c r="C8254" s="18">
        <v>493.02031930022679</v>
      </c>
      <c r="E8254" s="6">
        <v>43444.625</v>
      </c>
      <c r="F8254" s="18">
        <v>320.62054059929221</v>
      </c>
    </row>
    <row r="8255" spans="2:6" x14ac:dyDescent="0.6">
      <c r="B8255" s="6">
        <v>43079.666666666664</v>
      </c>
      <c r="C8255" s="18">
        <v>494.37675696107976</v>
      </c>
      <c r="E8255" s="6">
        <v>43444.666666666664</v>
      </c>
      <c r="F8255" s="18">
        <v>699.27919935756108</v>
      </c>
    </row>
    <row r="8256" spans="2:6" x14ac:dyDescent="0.6">
      <c r="B8256" s="6">
        <v>43079.708333333336</v>
      </c>
      <c r="C8256" s="18">
        <v>882.00401050196569</v>
      </c>
      <c r="E8256" s="6">
        <v>43444.708333333336</v>
      </c>
      <c r="F8256" s="18">
        <v>633.40954086038664</v>
      </c>
    </row>
    <row r="8257" spans="2:6" x14ac:dyDescent="0.6">
      <c r="B8257" s="6">
        <v>43079.75</v>
      </c>
      <c r="C8257" s="18">
        <v>881.5692632701647</v>
      </c>
      <c r="E8257" s="6">
        <v>43444.75</v>
      </c>
      <c r="F8257" s="18">
        <v>437.75278479311157</v>
      </c>
    </row>
    <row r="8258" spans="2:6" x14ac:dyDescent="0.6">
      <c r="B8258" s="6">
        <v>43079.791666666664</v>
      </c>
      <c r="C8258" s="18">
        <v>884.68845606273908</v>
      </c>
      <c r="E8258" s="6">
        <v>43444.791666666664</v>
      </c>
      <c r="F8258" s="18">
        <v>610.53207345763667</v>
      </c>
    </row>
    <row r="8259" spans="2:6" x14ac:dyDescent="0.6">
      <c r="B8259" s="6">
        <v>43079.833333333336</v>
      </c>
      <c r="C8259" s="18">
        <v>614.78193255689212</v>
      </c>
      <c r="E8259" s="6">
        <v>43444.833333333336</v>
      </c>
      <c r="F8259" s="18">
        <v>783.11071083333604</v>
      </c>
    </row>
    <row r="8260" spans="2:6" x14ac:dyDescent="0.6">
      <c r="B8260" s="6">
        <v>43079.875</v>
      </c>
      <c r="C8260" s="18">
        <v>614.13920554266929</v>
      </c>
      <c r="E8260" s="6">
        <v>43444.875</v>
      </c>
      <c r="F8260" s="18">
        <v>783.34089418888016</v>
      </c>
    </row>
    <row r="8261" spans="2:6" x14ac:dyDescent="0.6">
      <c r="B8261" s="6">
        <v>43079.916666666664</v>
      </c>
      <c r="C8261" s="18">
        <v>614.68774877018245</v>
      </c>
      <c r="E8261" s="6">
        <v>43444.916666666664</v>
      </c>
      <c r="F8261" s="18">
        <v>430.19306228425677</v>
      </c>
    </row>
    <row r="8262" spans="2:6" x14ac:dyDescent="0.6">
      <c r="B8262" s="6">
        <v>43079.958333333336</v>
      </c>
      <c r="C8262" s="18">
        <v>613.21968423670978</v>
      </c>
      <c r="E8262" s="6">
        <v>43444.958333333336</v>
      </c>
      <c r="F8262" s="18">
        <v>329.89060714827559</v>
      </c>
    </row>
    <row r="8263" spans="2:6" x14ac:dyDescent="0.6">
      <c r="B8263" s="6">
        <v>43080</v>
      </c>
      <c r="C8263" s="18">
        <v>609.24635586579404</v>
      </c>
      <c r="E8263" s="6">
        <v>43445</v>
      </c>
      <c r="F8263" s="18">
        <v>318.36215121904974</v>
      </c>
    </row>
    <row r="8264" spans="2:6" x14ac:dyDescent="0.6">
      <c r="B8264" s="6">
        <v>43080.041666666664</v>
      </c>
      <c r="C8264" s="18">
        <v>608.68051076955044</v>
      </c>
      <c r="E8264" s="6">
        <v>43445.041666666664</v>
      </c>
      <c r="F8264" s="18">
        <v>328.94601709895642</v>
      </c>
    </row>
    <row r="8265" spans="2:6" x14ac:dyDescent="0.6">
      <c r="B8265" s="6">
        <v>43080.083333333336</v>
      </c>
      <c r="C8265" s="18">
        <v>467.74541948212448</v>
      </c>
      <c r="E8265" s="6">
        <v>43445.083333333336</v>
      </c>
      <c r="F8265" s="18">
        <v>345.06770188172572</v>
      </c>
    </row>
    <row r="8266" spans="2:6" x14ac:dyDescent="0.6">
      <c r="B8266" s="6">
        <v>43080.125</v>
      </c>
      <c r="C8266" s="18">
        <v>466.61320731003951</v>
      </c>
      <c r="E8266" s="6">
        <v>43445.125</v>
      </c>
      <c r="F8266" s="18">
        <v>1994.0320973825433</v>
      </c>
    </row>
    <row r="8267" spans="2:6" x14ac:dyDescent="0.6">
      <c r="B8267" s="6">
        <v>43080.166666666664</v>
      </c>
      <c r="C8267" s="18">
        <v>466.08954337225919</v>
      </c>
      <c r="E8267" s="6">
        <v>43445.166666666664</v>
      </c>
      <c r="F8267" s="18">
        <v>2000.7800725523609</v>
      </c>
    </row>
    <row r="8268" spans="2:6" x14ac:dyDescent="0.6">
      <c r="B8268" s="6">
        <v>43080.208333333336</v>
      </c>
      <c r="C8268" s="18">
        <v>467.86349049197258</v>
      </c>
      <c r="E8268" s="6">
        <v>43445.208333333336</v>
      </c>
      <c r="F8268" s="18">
        <v>1995.4596845552637</v>
      </c>
    </row>
    <row r="8269" spans="2:6" x14ac:dyDescent="0.6">
      <c r="B8269" s="6">
        <v>43080.25</v>
      </c>
      <c r="C8269" s="18">
        <v>467.95387450747808</v>
      </c>
      <c r="E8269" s="6">
        <v>43445.25</v>
      </c>
      <c r="F8269" s="18">
        <v>343.90909349282532</v>
      </c>
    </row>
    <row r="8270" spans="2:6" x14ac:dyDescent="0.6">
      <c r="B8270" s="6">
        <v>43080.291666666664</v>
      </c>
      <c r="C8270" s="18">
        <v>738.41912855585292</v>
      </c>
      <c r="E8270" s="6">
        <v>43445.291666666664</v>
      </c>
      <c r="F8270" s="18">
        <v>345.24800341870986</v>
      </c>
    </row>
    <row r="8271" spans="2:6" x14ac:dyDescent="0.6">
      <c r="B8271" s="6">
        <v>43080.333333333336</v>
      </c>
      <c r="C8271" s="18">
        <v>741.12206451203974</v>
      </c>
      <c r="E8271" s="6">
        <v>43445.333333333336</v>
      </c>
      <c r="F8271" s="18">
        <v>695.94004372954123</v>
      </c>
    </row>
    <row r="8272" spans="2:6" x14ac:dyDescent="0.6">
      <c r="B8272" s="6">
        <v>43080.375</v>
      </c>
      <c r="C8272" s="18">
        <v>741.9868153858165</v>
      </c>
      <c r="E8272" s="6">
        <v>43445.375</v>
      </c>
      <c r="F8272" s="18">
        <v>1130.1828670003665</v>
      </c>
    </row>
    <row r="8273" spans="2:6" x14ac:dyDescent="0.6">
      <c r="B8273" s="6">
        <v>43080.416666666664</v>
      </c>
      <c r="C8273" s="18">
        <v>743.89638539632006</v>
      </c>
      <c r="E8273" s="6">
        <v>43445.416666666664</v>
      </c>
      <c r="F8273" s="18">
        <v>827.18963207337458</v>
      </c>
    </row>
    <row r="8274" spans="2:6" x14ac:dyDescent="0.6">
      <c r="B8274" s="6">
        <v>43080.458333333336</v>
      </c>
      <c r="C8274" s="18">
        <v>745.93965145481843</v>
      </c>
      <c r="E8274" s="6">
        <v>43445.458333333336</v>
      </c>
      <c r="F8274" s="18">
        <v>537.31970944139482</v>
      </c>
    </row>
    <row r="8275" spans="2:6" x14ac:dyDescent="0.6">
      <c r="B8275" s="6">
        <v>43080.5</v>
      </c>
      <c r="C8275" s="18">
        <v>744.54018482155107</v>
      </c>
      <c r="E8275" s="6">
        <v>43445.5</v>
      </c>
      <c r="F8275" s="18">
        <v>1159.2059592268179</v>
      </c>
    </row>
    <row r="8276" spans="2:6" x14ac:dyDescent="0.6">
      <c r="B8276" s="6">
        <v>43080.541666666664</v>
      </c>
      <c r="C8276" s="18">
        <v>741.90769536812979</v>
      </c>
      <c r="E8276" s="6">
        <v>43445.541666666664</v>
      </c>
      <c r="F8276" s="18">
        <v>791.0113262181801</v>
      </c>
    </row>
    <row r="8277" spans="2:6" x14ac:dyDescent="0.6">
      <c r="B8277" s="6">
        <v>43080.583333333336</v>
      </c>
      <c r="C8277" s="18">
        <v>741.24087802727843</v>
      </c>
      <c r="E8277" s="6">
        <v>43445.583333333336</v>
      </c>
      <c r="F8277" s="18">
        <v>1003.4505056307034</v>
      </c>
    </row>
    <row r="8278" spans="2:6" x14ac:dyDescent="0.6">
      <c r="B8278" s="6">
        <v>43080.625</v>
      </c>
      <c r="C8278" s="18">
        <v>740.58184561676228</v>
      </c>
      <c r="E8278" s="6">
        <v>43445.625</v>
      </c>
      <c r="F8278" s="18">
        <v>729.89911076757494</v>
      </c>
    </row>
    <row r="8279" spans="2:6" x14ac:dyDescent="0.6">
      <c r="B8279" s="6">
        <v>43080.666666666664</v>
      </c>
      <c r="C8279" s="18">
        <v>739.55898052056523</v>
      </c>
      <c r="E8279" s="6">
        <v>43445.666666666664</v>
      </c>
      <c r="F8279" s="18">
        <v>763.80082049422629</v>
      </c>
    </row>
    <row r="8280" spans="2:6" x14ac:dyDescent="0.6">
      <c r="B8280" s="6">
        <v>43080.708333333336</v>
      </c>
      <c r="C8280" s="18">
        <v>777.8013570551052</v>
      </c>
      <c r="E8280" s="6">
        <v>43445.708333333336</v>
      </c>
      <c r="F8280" s="18">
        <v>1211.6444867065186</v>
      </c>
    </row>
    <row r="8281" spans="2:6" x14ac:dyDescent="0.6">
      <c r="B8281" s="6">
        <v>43080.75</v>
      </c>
      <c r="C8281" s="18">
        <v>915.09607258955475</v>
      </c>
      <c r="E8281" s="6">
        <v>43445.75</v>
      </c>
      <c r="F8281" s="18">
        <v>1938.9089511595812</v>
      </c>
    </row>
    <row r="8282" spans="2:6" x14ac:dyDescent="0.6">
      <c r="B8282" s="6">
        <v>43080.791666666664</v>
      </c>
      <c r="C8282" s="18">
        <v>916.66555124494528</v>
      </c>
      <c r="E8282" s="6">
        <v>43445.791666666664</v>
      </c>
      <c r="F8282" s="18">
        <v>1049.3843543105643</v>
      </c>
    </row>
    <row r="8283" spans="2:6" x14ac:dyDescent="0.6">
      <c r="B8283" s="6">
        <v>43080.833333333336</v>
      </c>
      <c r="C8283" s="18">
        <v>1139.354890476329</v>
      </c>
      <c r="E8283" s="6">
        <v>43445.833333333336</v>
      </c>
      <c r="F8283" s="18">
        <v>1040.6845243973187</v>
      </c>
    </row>
    <row r="8284" spans="2:6" x14ac:dyDescent="0.6">
      <c r="B8284" s="6">
        <v>43080.875</v>
      </c>
      <c r="C8284" s="18">
        <v>775.56306479241971</v>
      </c>
      <c r="E8284" s="6">
        <v>43445.875</v>
      </c>
      <c r="F8284" s="18">
        <v>703.32424343162029</v>
      </c>
    </row>
    <row r="8285" spans="2:6" x14ac:dyDescent="0.6">
      <c r="B8285" s="6">
        <v>43080.916666666664</v>
      </c>
      <c r="C8285" s="18">
        <v>776.12850670244757</v>
      </c>
      <c r="E8285" s="6">
        <v>43445.916666666664</v>
      </c>
      <c r="F8285" s="18">
        <v>710.70555499818568</v>
      </c>
    </row>
    <row r="8286" spans="2:6" x14ac:dyDescent="0.6">
      <c r="B8286" s="6">
        <v>43080.958333333336</v>
      </c>
      <c r="C8286" s="18">
        <v>890.81146087169441</v>
      </c>
      <c r="E8286" s="6">
        <v>43445.958333333336</v>
      </c>
      <c r="F8286" s="18">
        <v>704.02113863203203</v>
      </c>
    </row>
    <row r="8287" spans="2:6" x14ac:dyDescent="0.6">
      <c r="B8287" s="6">
        <v>43081</v>
      </c>
      <c r="C8287" s="18">
        <v>504.46699827829866</v>
      </c>
      <c r="E8287" s="6">
        <v>43446</v>
      </c>
      <c r="F8287" s="18">
        <v>2017.0206674059218</v>
      </c>
    </row>
    <row r="8288" spans="2:6" x14ac:dyDescent="0.6">
      <c r="B8288" s="6">
        <v>43081.041666666664</v>
      </c>
      <c r="C8288" s="18">
        <v>503.89435539722285</v>
      </c>
      <c r="E8288" s="6">
        <v>43446.041666666664</v>
      </c>
      <c r="F8288" s="18">
        <v>2014.5768036704571</v>
      </c>
    </row>
    <row r="8289" spans="2:6" x14ac:dyDescent="0.6">
      <c r="B8289" s="6">
        <v>43081.083333333336</v>
      </c>
      <c r="C8289" s="18">
        <v>505.32900742371805</v>
      </c>
      <c r="E8289" s="6">
        <v>43446.083333333336</v>
      </c>
      <c r="F8289" s="18">
        <v>2008.6667231966373</v>
      </c>
    </row>
    <row r="8290" spans="2:6" x14ac:dyDescent="0.6">
      <c r="B8290" s="6">
        <v>43081.125</v>
      </c>
      <c r="C8290" s="18">
        <v>639.16481478690912</v>
      </c>
      <c r="E8290" s="6">
        <v>43446.125</v>
      </c>
      <c r="F8290" s="18">
        <v>2048.7237584172344</v>
      </c>
    </row>
    <row r="8291" spans="2:6" x14ac:dyDescent="0.6">
      <c r="B8291" s="6">
        <v>43081.166666666664</v>
      </c>
      <c r="C8291" s="18">
        <v>788.76463581085136</v>
      </c>
      <c r="E8291" s="6">
        <v>43446.166666666664</v>
      </c>
      <c r="F8291" s="18">
        <v>2210.713938003114</v>
      </c>
    </row>
    <row r="8292" spans="2:6" x14ac:dyDescent="0.6">
      <c r="B8292" s="6">
        <v>43081.208333333336</v>
      </c>
      <c r="C8292" s="18">
        <v>939.63233160177629</v>
      </c>
      <c r="E8292" s="6">
        <v>43446.208333333336</v>
      </c>
      <c r="F8292" s="18">
        <v>2043.0654688258946</v>
      </c>
    </row>
    <row r="8293" spans="2:6" x14ac:dyDescent="0.6">
      <c r="B8293" s="6">
        <v>43081.25</v>
      </c>
      <c r="C8293" s="18">
        <v>933.54017978085176</v>
      </c>
      <c r="E8293" s="6">
        <v>43446.25</v>
      </c>
      <c r="F8293" s="18">
        <v>2077.0515097436637</v>
      </c>
    </row>
    <row r="8294" spans="2:6" x14ac:dyDescent="0.6">
      <c r="B8294" s="6">
        <v>43081.291666666664</v>
      </c>
      <c r="C8294" s="18">
        <v>822.58284880902852</v>
      </c>
      <c r="E8294" s="6">
        <v>43446.291666666664</v>
      </c>
      <c r="F8294" s="18">
        <v>382.47879406690549</v>
      </c>
    </row>
    <row r="8295" spans="2:6" x14ac:dyDescent="0.6">
      <c r="B8295" s="6">
        <v>43081.333333333336</v>
      </c>
      <c r="C8295" s="18">
        <v>1212.7567212237223</v>
      </c>
      <c r="E8295" s="6">
        <v>43446.333333333336</v>
      </c>
      <c r="F8295" s="18">
        <v>830.02850337637665</v>
      </c>
    </row>
    <row r="8296" spans="2:6" x14ac:dyDescent="0.6">
      <c r="B8296" s="6">
        <v>43081.375</v>
      </c>
      <c r="C8296" s="18">
        <v>1652.6686413807317</v>
      </c>
      <c r="E8296" s="6">
        <v>43446.375</v>
      </c>
      <c r="F8296" s="18">
        <v>382.85116068124711</v>
      </c>
    </row>
    <row r="8297" spans="2:6" x14ac:dyDescent="0.6">
      <c r="B8297" s="6">
        <v>43081.416666666664</v>
      </c>
      <c r="C8297" s="18">
        <v>1683.7452504502376</v>
      </c>
      <c r="E8297" s="6">
        <v>43446.416666666664</v>
      </c>
      <c r="F8297" s="18">
        <v>627.71079370233679</v>
      </c>
    </row>
    <row r="8298" spans="2:6" x14ac:dyDescent="0.6">
      <c r="B8298" s="6">
        <v>43081.458333333336</v>
      </c>
      <c r="C8298" s="18">
        <v>1697.897558173071</v>
      </c>
      <c r="E8298" s="6">
        <v>43446.458333333336</v>
      </c>
      <c r="F8298" s="18">
        <v>1447.6000809849606</v>
      </c>
    </row>
    <row r="8299" spans="2:6" x14ac:dyDescent="0.6">
      <c r="B8299" s="6">
        <v>43081.5</v>
      </c>
      <c r="C8299" s="18">
        <v>1686.35218707985</v>
      </c>
      <c r="E8299" s="6">
        <v>43446.5</v>
      </c>
      <c r="F8299" s="18">
        <v>367.72883760478743</v>
      </c>
    </row>
    <row r="8300" spans="2:6" x14ac:dyDescent="0.6">
      <c r="B8300" s="6">
        <v>43081.541666666664</v>
      </c>
      <c r="C8300" s="18">
        <v>816.07737555450649</v>
      </c>
      <c r="E8300" s="6">
        <v>43446.541666666664</v>
      </c>
      <c r="F8300" s="18">
        <v>2.3664387471146</v>
      </c>
    </row>
    <row r="8301" spans="2:6" x14ac:dyDescent="0.6">
      <c r="B8301" s="6">
        <v>43081.583333333336</v>
      </c>
      <c r="C8301" s="18">
        <v>816.39747323791062</v>
      </c>
      <c r="E8301" s="6">
        <v>43446.583333333336</v>
      </c>
      <c r="F8301" s="18">
        <v>2.3661610285440999</v>
      </c>
    </row>
    <row r="8302" spans="2:6" x14ac:dyDescent="0.6">
      <c r="B8302" s="6">
        <v>43081.625</v>
      </c>
      <c r="C8302" s="18">
        <v>533.37569508075626</v>
      </c>
      <c r="E8302" s="6">
        <v>43446.625</v>
      </c>
      <c r="F8302" s="18">
        <v>653.20549805177473</v>
      </c>
    </row>
    <row r="8303" spans="2:6" x14ac:dyDescent="0.6">
      <c r="B8303" s="6">
        <v>43081.666666666664</v>
      </c>
      <c r="C8303" s="18">
        <v>923.76044382393297</v>
      </c>
      <c r="E8303" s="6">
        <v>43446.666666666664</v>
      </c>
      <c r="F8303" s="18">
        <v>283.86020067956701</v>
      </c>
    </row>
    <row r="8304" spans="2:6" x14ac:dyDescent="0.6">
      <c r="B8304" s="6">
        <v>43081.708333333336</v>
      </c>
      <c r="C8304" s="18">
        <v>921.82323539164111</v>
      </c>
      <c r="E8304" s="6">
        <v>43446.708333333336</v>
      </c>
      <c r="F8304" s="18">
        <v>446.17452717039146</v>
      </c>
    </row>
    <row r="8305" spans="2:6" x14ac:dyDescent="0.6">
      <c r="B8305" s="6">
        <v>43081.75</v>
      </c>
      <c r="C8305" s="18">
        <v>534.56340890685556</v>
      </c>
      <c r="E8305" s="6">
        <v>43446.75</v>
      </c>
      <c r="F8305" s="18">
        <v>452.0652694220002</v>
      </c>
    </row>
    <row r="8306" spans="2:6" x14ac:dyDescent="0.6">
      <c r="B8306" s="6">
        <v>43081.791666666664</v>
      </c>
      <c r="C8306" s="18">
        <v>534.76464113129384</v>
      </c>
      <c r="E8306" s="6">
        <v>43446.791666666664</v>
      </c>
      <c r="F8306" s="18">
        <v>447.64005397319698</v>
      </c>
    </row>
    <row r="8307" spans="2:6" x14ac:dyDescent="0.6">
      <c r="B8307" s="6">
        <v>43081.833333333336</v>
      </c>
      <c r="C8307" s="18">
        <v>534.84248184627791</v>
      </c>
      <c r="E8307" s="6">
        <v>43446.833333333336</v>
      </c>
      <c r="F8307" s="18">
        <v>473.18511894027313</v>
      </c>
    </row>
    <row r="8308" spans="2:6" x14ac:dyDescent="0.6">
      <c r="B8308" s="6">
        <v>43081.875</v>
      </c>
      <c r="C8308" s="18">
        <v>534.53496808912928</v>
      </c>
      <c r="E8308" s="6">
        <v>43446.875</v>
      </c>
      <c r="F8308" s="18">
        <v>474.06054263194352</v>
      </c>
    </row>
    <row r="8309" spans="2:6" x14ac:dyDescent="0.6">
      <c r="B8309" s="6">
        <v>43081.916666666664</v>
      </c>
      <c r="C8309" s="18">
        <v>535.84751262452698</v>
      </c>
      <c r="E8309" s="6">
        <v>43446.916666666664</v>
      </c>
      <c r="F8309" s="18">
        <v>456.14123627450573</v>
      </c>
    </row>
    <row r="8310" spans="2:6" x14ac:dyDescent="0.6">
      <c r="B8310" s="6">
        <v>43081.958333333336</v>
      </c>
      <c r="C8310" s="18">
        <v>650.65149726284676</v>
      </c>
      <c r="E8310" s="6">
        <v>43446.958333333336</v>
      </c>
      <c r="F8310" s="18">
        <v>2501.2510519329689</v>
      </c>
    </row>
    <row r="8311" spans="2:6" x14ac:dyDescent="0.6">
      <c r="B8311" s="6">
        <v>43082</v>
      </c>
      <c r="C8311" s="18">
        <v>648.61833023229985</v>
      </c>
      <c r="E8311" s="6">
        <v>43447</v>
      </c>
      <c r="F8311" s="18">
        <v>2175.896576217543</v>
      </c>
    </row>
    <row r="8312" spans="2:6" x14ac:dyDescent="0.6">
      <c r="B8312" s="6">
        <v>43082.041666666664</v>
      </c>
      <c r="C8312" s="18">
        <v>650.23540497461727</v>
      </c>
      <c r="E8312" s="6">
        <v>43447.041666666664</v>
      </c>
      <c r="F8312" s="18">
        <v>2232.307972491315</v>
      </c>
    </row>
    <row r="8313" spans="2:6" x14ac:dyDescent="0.6">
      <c r="B8313" s="6">
        <v>43082.083333333336</v>
      </c>
      <c r="C8313" s="18">
        <v>509.48926470014669</v>
      </c>
      <c r="E8313" s="6">
        <v>43447.083333333336</v>
      </c>
      <c r="F8313" s="18">
        <v>2202.1313096785534</v>
      </c>
    </row>
    <row r="8314" spans="2:6" x14ac:dyDescent="0.6">
      <c r="B8314" s="6">
        <v>43082.125</v>
      </c>
      <c r="C8314" s="18">
        <v>646.65584930512432</v>
      </c>
      <c r="E8314" s="6">
        <v>43447.125</v>
      </c>
      <c r="F8314" s="18">
        <v>2347.3716184135255</v>
      </c>
    </row>
    <row r="8315" spans="2:6" x14ac:dyDescent="0.6">
      <c r="B8315" s="6">
        <v>43082.166666666664</v>
      </c>
      <c r="C8315" s="18">
        <v>510.74610307269472</v>
      </c>
      <c r="E8315" s="6">
        <v>43447.166666666664</v>
      </c>
      <c r="F8315" s="18">
        <v>2244.6396455748863</v>
      </c>
    </row>
    <row r="8316" spans="2:6" x14ac:dyDescent="0.6">
      <c r="B8316" s="6">
        <v>43082.208333333336</v>
      </c>
      <c r="C8316" s="18">
        <v>897.82247743924199</v>
      </c>
      <c r="E8316" s="6">
        <v>43447.208333333336</v>
      </c>
      <c r="F8316" s="18">
        <v>2580.221586757365</v>
      </c>
    </row>
    <row r="8317" spans="2:6" x14ac:dyDescent="0.6">
      <c r="B8317" s="6">
        <v>43082.25</v>
      </c>
      <c r="C8317" s="18">
        <v>1035.4690870104866</v>
      </c>
      <c r="E8317" s="6">
        <v>43447.25</v>
      </c>
      <c r="F8317" s="18">
        <v>2552.4309333637011</v>
      </c>
    </row>
    <row r="8318" spans="2:6" x14ac:dyDescent="0.6">
      <c r="B8318" s="6">
        <v>43082.291666666664</v>
      </c>
      <c r="C8318" s="18">
        <v>1034.3004884560883</v>
      </c>
      <c r="E8318" s="6">
        <v>43447.291666666664</v>
      </c>
      <c r="F8318" s="18">
        <v>490.75882116291115</v>
      </c>
    </row>
    <row r="8319" spans="2:6" x14ac:dyDescent="0.6">
      <c r="B8319" s="6">
        <v>43082.333333333336</v>
      </c>
      <c r="C8319" s="18">
        <v>911.21859100076654</v>
      </c>
      <c r="E8319" s="6">
        <v>43447.333333333336</v>
      </c>
      <c r="F8319" s="18">
        <v>491.05919610738709</v>
      </c>
    </row>
    <row r="8320" spans="2:6" x14ac:dyDescent="0.6">
      <c r="B8320" s="6">
        <v>43082.375</v>
      </c>
      <c r="C8320" s="18">
        <v>910.26706739213523</v>
      </c>
      <c r="E8320" s="6">
        <v>43447.375</v>
      </c>
      <c r="F8320" s="18">
        <v>1292.1185626429954</v>
      </c>
    </row>
    <row r="8321" spans="2:6" x14ac:dyDescent="0.6">
      <c r="B8321" s="6">
        <v>43082.416666666664</v>
      </c>
      <c r="C8321" s="18">
        <v>909.29367755942712</v>
      </c>
      <c r="E8321" s="6">
        <v>43447.416666666664</v>
      </c>
      <c r="F8321" s="18">
        <v>906.68256653851768</v>
      </c>
    </row>
    <row r="8322" spans="2:6" x14ac:dyDescent="0.6">
      <c r="B8322" s="6">
        <v>43082.458333333336</v>
      </c>
      <c r="C8322" s="18">
        <v>900.65473177777267</v>
      </c>
      <c r="E8322" s="6">
        <v>43447.458333333336</v>
      </c>
      <c r="F8322" s="18">
        <v>887.88208810819333</v>
      </c>
    </row>
    <row r="8323" spans="2:6" x14ac:dyDescent="0.6">
      <c r="B8323" s="6">
        <v>43082.5</v>
      </c>
      <c r="C8323" s="18">
        <v>946.17213148858673</v>
      </c>
      <c r="E8323" s="6">
        <v>43447.5</v>
      </c>
      <c r="F8323" s="18">
        <v>819.80734071400343</v>
      </c>
    </row>
    <row r="8324" spans="2:6" x14ac:dyDescent="0.6">
      <c r="B8324" s="6">
        <v>43082.541666666664</v>
      </c>
      <c r="C8324" s="18">
        <v>765.12571227603371</v>
      </c>
      <c r="E8324" s="6">
        <v>43447.541666666664</v>
      </c>
      <c r="F8324" s="18">
        <v>799.3432177894631</v>
      </c>
    </row>
    <row r="8325" spans="2:6" x14ac:dyDescent="0.6">
      <c r="B8325" s="6">
        <v>43082.583333333336</v>
      </c>
      <c r="C8325" s="18">
        <v>916.07884992228458</v>
      </c>
      <c r="E8325" s="6">
        <v>43447.583333333336</v>
      </c>
      <c r="F8325" s="18">
        <v>812.79337030145621</v>
      </c>
    </row>
    <row r="8326" spans="2:6" x14ac:dyDescent="0.6">
      <c r="B8326" s="6">
        <v>43082.625</v>
      </c>
      <c r="C8326" s="18">
        <v>920.83456339941881</v>
      </c>
      <c r="E8326" s="6">
        <v>43447.625</v>
      </c>
      <c r="F8326" s="18">
        <v>796.04602602230125</v>
      </c>
    </row>
    <row r="8327" spans="2:6" x14ac:dyDescent="0.6">
      <c r="B8327" s="6">
        <v>43082.666666666664</v>
      </c>
      <c r="C8327" s="18">
        <v>924.26613403955878</v>
      </c>
      <c r="E8327" s="6">
        <v>43447.666666666664</v>
      </c>
      <c r="F8327" s="18">
        <v>828.89711859570502</v>
      </c>
    </row>
    <row r="8328" spans="2:6" x14ac:dyDescent="0.6">
      <c r="B8328" s="6">
        <v>43082.708333333336</v>
      </c>
      <c r="C8328" s="18">
        <v>925.50875696711842</v>
      </c>
      <c r="E8328" s="6">
        <v>43447.708333333336</v>
      </c>
      <c r="F8328" s="18">
        <v>711.77723416513709</v>
      </c>
    </row>
    <row r="8329" spans="2:6" x14ac:dyDescent="0.6">
      <c r="B8329" s="6">
        <v>43082.75</v>
      </c>
      <c r="C8329" s="18">
        <v>924.53738709926415</v>
      </c>
      <c r="E8329" s="6">
        <v>43447.75</v>
      </c>
      <c r="F8329" s="18">
        <v>706.62877575609377</v>
      </c>
    </row>
    <row r="8330" spans="2:6" x14ac:dyDescent="0.6">
      <c r="B8330" s="6">
        <v>43082.791666666664</v>
      </c>
      <c r="C8330" s="18">
        <v>924.07479611555516</v>
      </c>
      <c r="E8330" s="6">
        <v>43447.791666666664</v>
      </c>
      <c r="F8330" s="18">
        <v>1140.1802320673712</v>
      </c>
    </row>
    <row r="8331" spans="2:6" x14ac:dyDescent="0.6">
      <c r="B8331" s="6">
        <v>43082.833333333336</v>
      </c>
      <c r="C8331" s="18">
        <v>923.70997753408051</v>
      </c>
      <c r="E8331" s="6">
        <v>43447.833333333336</v>
      </c>
      <c r="F8331" s="18">
        <v>1152.4960056255904</v>
      </c>
    </row>
    <row r="8332" spans="2:6" x14ac:dyDescent="0.6">
      <c r="B8332" s="6">
        <v>43082.875</v>
      </c>
      <c r="C8332" s="18">
        <v>923.95388554307942</v>
      </c>
      <c r="E8332" s="6">
        <v>43447.875</v>
      </c>
      <c r="F8332" s="18">
        <v>693.34218520376305</v>
      </c>
    </row>
    <row r="8333" spans="2:6" x14ac:dyDescent="0.6">
      <c r="B8333" s="6">
        <v>43082.916666666664</v>
      </c>
      <c r="C8333" s="18">
        <v>924.57933291594009</v>
      </c>
      <c r="E8333" s="6">
        <v>43447.916666666664</v>
      </c>
      <c r="F8333" s="18">
        <v>689.18956666429631</v>
      </c>
    </row>
    <row r="8334" spans="2:6" x14ac:dyDescent="0.6">
      <c r="B8334" s="6">
        <v>43082.958333333336</v>
      </c>
      <c r="C8334" s="18">
        <v>395.33649550967698</v>
      </c>
      <c r="E8334" s="6">
        <v>43447.958333333336</v>
      </c>
      <c r="F8334" s="18">
        <v>343.43597802360824</v>
      </c>
    </row>
    <row r="8335" spans="2:6" x14ac:dyDescent="0.6">
      <c r="B8335" s="6">
        <v>43083</v>
      </c>
      <c r="C8335" s="18">
        <v>515.01748887538736</v>
      </c>
      <c r="E8335" s="6">
        <v>43448</v>
      </c>
      <c r="F8335" s="18">
        <v>345.31465587986781</v>
      </c>
    </row>
    <row r="8336" spans="2:6" x14ac:dyDescent="0.6">
      <c r="B8336" s="6">
        <v>43083.041666666664</v>
      </c>
      <c r="C8336" s="18">
        <v>514.50955704053206</v>
      </c>
      <c r="E8336" s="6">
        <v>43448.041666666664</v>
      </c>
      <c r="F8336" s="18">
        <v>2096.8414896326581</v>
      </c>
    </row>
    <row r="8337" spans="2:6" x14ac:dyDescent="0.6">
      <c r="B8337" s="6">
        <v>43083.083333333336</v>
      </c>
      <c r="C8337" s="18">
        <v>512.00042904893269</v>
      </c>
      <c r="E8337" s="6">
        <v>43448.083333333336</v>
      </c>
      <c r="F8337" s="18">
        <v>2134.8687453805055</v>
      </c>
    </row>
    <row r="8338" spans="2:6" x14ac:dyDescent="0.6">
      <c r="B8338" s="6">
        <v>43083.125</v>
      </c>
      <c r="C8338" s="18">
        <v>512.43253718164021</v>
      </c>
      <c r="E8338" s="6">
        <v>43448.125</v>
      </c>
      <c r="F8338" s="18">
        <v>2265.1010644928606</v>
      </c>
    </row>
    <row r="8339" spans="2:6" x14ac:dyDescent="0.6">
      <c r="B8339" s="6">
        <v>43083.166666666664</v>
      </c>
      <c r="C8339" s="18">
        <v>889.85309225731203</v>
      </c>
      <c r="E8339" s="6">
        <v>43448.166666666664</v>
      </c>
      <c r="F8339" s="18">
        <v>2243.9044954448259</v>
      </c>
    </row>
    <row r="8340" spans="2:6" x14ac:dyDescent="0.6">
      <c r="B8340" s="6">
        <v>43083.208333333336</v>
      </c>
      <c r="C8340" s="18">
        <v>901.34713528314921</v>
      </c>
      <c r="E8340" s="6">
        <v>43448.208333333336</v>
      </c>
      <c r="F8340" s="18">
        <v>2203.3188783599267</v>
      </c>
    </row>
    <row r="8341" spans="2:6" x14ac:dyDescent="0.6">
      <c r="B8341" s="6">
        <v>43083.25</v>
      </c>
      <c r="C8341" s="18">
        <v>903.84576177225949</v>
      </c>
      <c r="E8341" s="6">
        <v>43448.25</v>
      </c>
      <c r="F8341" s="18">
        <v>1879.910117013188</v>
      </c>
    </row>
    <row r="8342" spans="2:6" x14ac:dyDescent="0.6">
      <c r="B8342" s="6">
        <v>43083.291666666664</v>
      </c>
      <c r="C8342" s="18">
        <v>786.4503145915927</v>
      </c>
      <c r="E8342" s="6">
        <v>43448.291666666664</v>
      </c>
      <c r="F8342" s="18">
        <v>453.35228645907387</v>
      </c>
    </row>
    <row r="8343" spans="2:6" x14ac:dyDescent="0.6">
      <c r="B8343" s="6">
        <v>43083.333333333336</v>
      </c>
      <c r="C8343" s="18">
        <v>784.61082207202639</v>
      </c>
      <c r="E8343" s="6">
        <v>43448.333333333336</v>
      </c>
      <c r="F8343" s="18">
        <v>802.53033425754734</v>
      </c>
    </row>
    <row r="8344" spans="2:6" x14ac:dyDescent="0.6">
      <c r="B8344" s="6">
        <v>43083.375</v>
      </c>
      <c r="C8344" s="18">
        <v>787.77560366458192</v>
      </c>
      <c r="E8344" s="6">
        <v>43448.375</v>
      </c>
      <c r="F8344" s="18">
        <v>801.97276977274043</v>
      </c>
    </row>
    <row r="8345" spans="2:6" x14ac:dyDescent="0.6">
      <c r="B8345" s="6">
        <v>43083.416666666664</v>
      </c>
      <c r="C8345" s="18">
        <v>784.26475252270507</v>
      </c>
      <c r="E8345" s="6">
        <v>43448.416666666664</v>
      </c>
      <c r="F8345" s="18">
        <v>1159.5101546132535</v>
      </c>
    </row>
    <row r="8346" spans="2:6" x14ac:dyDescent="0.6">
      <c r="B8346" s="6">
        <v>43083.458333333336</v>
      </c>
      <c r="C8346" s="18">
        <v>782.2670008087141</v>
      </c>
      <c r="E8346" s="6">
        <v>43448.458333333336</v>
      </c>
      <c r="F8346" s="18">
        <v>875.78175410376502</v>
      </c>
    </row>
    <row r="8347" spans="2:6" x14ac:dyDescent="0.6">
      <c r="B8347" s="6">
        <v>43083.5</v>
      </c>
      <c r="C8347" s="18">
        <v>777.62094652811584</v>
      </c>
      <c r="E8347" s="6">
        <v>43448.5</v>
      </c>
      <c r="F8347" s="18">
        <v>1173.0244055943997</v>
      </c>
    </row>
    <row r="8348" spans="2:6" x14ac:dyDescent="0.6">
      <c r="B8348" s="6">
        <v>43083.541666666664</v>
      </c>
      <c r="C8348" s="18">
        <v>777.40807291242675</v>
      </c>
      <c r="E8348" s="6">
        <v>43448.541666666664</v>
      </c>
      <c r="F8348" s="18">
        <v>1161.3399802531121</v>
      </c>
    </row>
    <row r="8349" spans="2:6" x14ac:dyDescent="0.6">
      <c r="B8349" s="6">
        <v>43083.583333333336</v>
      </c>
      <c r="C8349" s="18">
        <v>775.72527673933121</v>
      </c>
      <c r="E8349" s="6">
        <v>43448.583333333336</v>
      </c>
      <c r="F8349" s="18">
        <v>1173.5022616868532</v>
      </c>
    </row>
    <row r="8350" spans="2:6" x14ac:dyDescent="0.6">
      <c r="B8350" s="6">
        <v>43083.625</v>
      </c>
      <c r="C8350" s="18">
        <v>776.42685923152328</v>
      </c>
      <c r="E8350" s="6">
        <v>43448.625</v>
      </c>
      <c r="F8350" s="18">
        <v>1138.7701576193158</v>
      </c>
    </row>
    <row r="8351" spans="2:6" x14ac:dyDescent="0.6">
      <c r="B8351" s="6">
        <v>43083.666666666664</v>
      </c>
      <c r="C8351" s="18">
        <v>774.03291921403547</v>
      </c>
      <c r="E8351" s="6">
        <v>43448.666666666664</v>
      </c>
      <c r="F8351" s="18">
        <v>1148.4988861303837</v>
      </c>
    </row>
    <row r="8352" spans="2:6" x14ac:dyDescent="0.6">
      <c r="B8352" s="6">
        <v>43083.708333333336</v>
      </c>
      <c r="C8352" s="18">
        <v>1001.5117101923604</v>
      </c>
      <c r="E8352" s="6">
        <v>43448.708333333336</v>
      </c>
      <c r="F8352" s="18">
        <v>1618.8070009843482</v>
      </c>
    </row>
    <row r="8353" spans="2:6" x14ac:dyDescent="0.6">
      <c r="B8353" s="6">
        <v>43083.75</v>
      </c>
      <c r="C8353" s="18">
        <v>1136.8399736690483</v>
      </c>
      <c r="E8353" s="6">
        <v>43448.75</v>
      </c>
      <c r="F8353" s="18">
        <v>1173.5645132308512</v>
      </c>
    </row>
    <row r="8354" spans="2:6" x14ac:dyDescent="0.6">
      <c r="B8354" s="6">
        <v>43083.791666666664</v>
      </c>
      <c r="C8354" s="18">
        <v>1141.3387975385428</v>
      </c>
      <c r="E8354" s="6">
        <v>43448.791666666664</v>
      </c>
      <c r="F8354" s="18">
        <v>809.86744289080207</v>
      </c>
    </row>
    <row r="8355" spans="2:6" x14ac:dyDescent="0.6">
      <c r="B8355" s="6">
        <v>43083.833333333336</v>
      </c>
      <c r="C8355" s="18">
        <v>1000.9911221419411</v>
      </c>
      <c r="E8355" s="6">
        <v>43448.833333333336</v>
      </c>
      <c r="F8355" s="18">
        <v>955.81615235778645</v>
      </c>
    </row>
    <row r="8356" spans="2:6" x14ac:dyDescent="0.6">
      <c r="B8356" s="6">
        <v>43083.875</v>
      </c>
      <c r="C8356" s="18">
        <v>1030.1585684177589</v>
      </c>
      <c r="E8356" s="6">
        <v>43448.875</v>
      </c>
      <c r="F8356" s="18">
        <v>969.54415233346776</v>
      </c>
    </row>
    <row r="8357" spans="2:6" x14ac:dyDescent="0.6">
      <c r="B8357" s="6">
        <v>43083.916666666664</v>
      </c>
      <c r="C8357" s="18">
        <v>638.89055209477556</v>
      </c>
      <c r="E8357" s="6">
        <v>43448.916666666664</v>
      </c>
      <c r="F8357" s="18">
        <v>2727.601247488125</v>
      </c>
    </row>
    <row r="8358" spans="2:6" x14ac:dyDescent="0.6">
      <c r="B8358" s="6">
        <v>43083.958333333336</v>
      </c>
      <c r="C8358" s="18">
        <v>637.78803174667678</v>
      </c>
      <c r="E8358" s="6">
        <v>43448.958333333336</v>
      </c>
      <c r="F8358" s="18">
        <v>2593.9021239736312</v>
      </c>
    </row>
    <row r="8359" spans="2:6" x14ac:dyDescent="0.6">
      <c r="B8359" s="6">
        <v>43084</v>
      </c>
      <c r="C8359" s="18">
        <v>613.4453494155382</v>
      </c>
      <c r="E8359" s="6">
        <v>43449</v>
      </c>
      <c r="F8359" s="18">
        <v>2563.2624717023596</v>
      </c>
    </row>
    <row r="8360" spans="2:6" x14ac:dyDescent="0.6">
      <c r="B8360" s="6">
        <v>43084.041666666664</v>
      </c>
      <c r="C8360" s="18">
        <v>635.19413100891484</v>
      </c>
      <c r="E8360" s="6">
        <v>43449.041666666664</v>
      </c>
      <c r="F8360" s="18">
        <v>2800.4145344286453</v>
      </c>
    </row>
    <row r="8361" spans="2:6" x14ac:dyDescent="0.6">
      <c r="B8361" s="6">
        <v>43084.083333333336</v>
      </c>
      <c r="C8361" s="18">
        <v>949.05708479510213</v>
      </c>
      <c r="E8361" s="6">
        <v>43449.083333333336</v>
      </c>
      <c r="F8361" s="18">
        <v>2588.7736105624808</v>
      </c>
    </row>
    <row r="8362" spans="2:6" x14ac:dyDescent="0.6">
      <c r="B8362" s="6">
        <v>43084.125</v>
      </c>
      <c r="C8362" s="18">
        <v>447.27363489150969</v>
      </c>
      <c r="E8362" s="6">
        <v>43449.125</v>
      </c>
      <c r="F8362" s="18">
        <v>2686.6614025964968</v>
      </c>
    </row>
    <row r="8363" spans="2:6" x14ac:dyDescent="0.6">
      <c r="B8363" s="6">
        <v>43084.166666666664</v>
      </c>
      <c r="C8363" s="18">
        <v>331.07166658719348</v>
      </c>
      <c r="E8363" s="6">
        <v>43449.166666666664</v>
      </c>
      <c r="F8363" s="18">
        <v>2062.2618671425166</v>
      </c>
    </row>
    <row r="8364" spans="2:6" x14ac:dyDescent="0.6">
      <c r="B8364" s="6">
        <v>43084.208333333336</v>
      </c>
      <c r="C8364" s="18">
        <v>332.60257239659575</v>
      </c>
      <c r="E8364" s="6">
        <v>43449.208333333336</v>
      </c>
      <c r="F8364" s="18">
        <v>2064.5566662560541</v>
      </c>
    </row>
    <row r="8365" spans="2:6" x14ac:dyDescent="0.6">
      <c r="B8365" s="6">
        <v>43084.25</v>
      </c>
      <c r="C8365" s="18">
        <v>333.1830027892845</v>
      </c>
      <c r="E8365" s="6">
        <v>43449.25</v>
      </c>
      <c r="F8365" s="18">
        <v>2065.6645905399296</v>
      </c>
    </row>
    <row r="8366" spans="2:6" x14ac:dyDescent="0.6">
      <c r="B8366" s="6">
        <v>43084.291666666664</v>
      </c>
      <c r="C8366" s="18">
        <v>695.5150073485886</v>
      </c>
      <c r="E8366" s="6">
        <v>43449.291666666664</v>
      </c>
      <c r="F8366" s="18">
        <v>2085.929777177967</v>
      </c>
    </row>
    <row r="8367" spans="2:6" x14ac:dyDescent="0.6">
      <c r="B8367" s="6">
        <v>43084.333333333336</v>
      </c>
      <c r="C8367" s="18">
        <v>330.01072775893675</v>
      </c>
      <c r="E8367" s="6">
        <v>43449.333333333336</v>
      </c>
      <c r="F8367" s="18">
        <v>2312.9321315031566</v>
      </c>
    </row>
    <row r="8368" spans="2:6" x14ac:dyDescent="0.6">
      <c r="B8368" s="6">
        <v>43084.375</v>
      </c>
      <c r="C8368" s="18">
        <v>466.24793851640368</v>
      </c>
      <c r="E8368" s="6">
        <v>43449.375</v>
      </c>
      <c r="F8368" s="18">
        <v>996.65744361109057</v>
      </c>
    </row>
    <row r="8369" spans="2:6" x14ac:dyDescent="0.6">
      <c r="B8369" s="6">
        <v>43084.416666666664</v>
      </c>
      <c r="C8369" s="18">
        <v>522.71343450493032</v>
      </c>
      <c r="E8369" s="6">
        <v>43449.416666666664</v>
      </c>
      <c r="F8369" s="18">
        <v>2572.4433249417907</v>
      </c>
    </row>
    <row r="8370" spans="2:6" x14ac:dyDescent="0.6">
      <c r="B8370" s="6">
        <v>43084.458333333336</v>
      </c>
      <c r="C8370" s="18">
        <v>903.90992382751415</v>
      </c>
      <c r="E8370" s="6">
        <v>43449.458333333336</v>
      </c>
      <c r="F8370" s="18">
        <v>3793.019107750516</v>
      </c>
    </row>
    <row r="8371" spans="2:6" x14ac:dyDescent="0.6">
      <c r="B8371" s="6">
        <v>43084.5</v>
      </c>
      <c r="C8371" s="18">
        <v>731.94890439748633</v>
      </c>
      <c r="E8371" s="6">
        <v>43449.5</v>
      </c>
      <c r="F8371" s="18">
        <v>4374.845739445148</v>
      </c>
    </row>
    <row r="8372" spans="2:6" x14ac:dyDescent="0.6">
      <c r="B8372" s="6">
        <v>43084.541666666664</v>
      </c>
      <c r="C8372" s="18">
        <v>732.22116878774295</v>
      </c>
      <c r="E8372" s="6">
        <v>43449.541666666664</v>
      </c>
      <c r="F8372" s="18">
        <v>4417.2985966070428</v>
      </c>
    </row>
    <row r="8373" spans="2:6" x14ac:dyDescent="0.6">
      <c r="B8373" s="6">
        <v>43084.583333333336</v>
      </c>
      <c r="C8373" s="18">
        <v>3469.4888505295885</v>
      </c>
      <c r="E8373" s="6">
        <v>43449.583333333336</v>
      </c>
      <c r="F8373" s="18">
        <v>2326.4828349041868</v>
      </c>
    </row>
    <row r="8374" spans="2:6" x14ac:dyDescent="0.6">
      <c r="B8374" s="6">
        <v>43084.625</v>
      </c>
      <c r="C8374" s="18">
        <v>3447.3638376707472</v>
      </c>
      <c r="E8374" s="6">
        <v>43449.625</v>
      </c>
      <c r="F8374" s="18">
        <v>2208.4456891433347</v>
      </c>
    </row>
    <row r="8375" spans="2:6" x14ac:dyDescent="0.6">
      <c r="B8375" s="6">
        <v>43084.666666666664</v>
      </c>
      <c r="C8375" s="18">
        <v>3467.137206776405</v>
      </c>
      <c r="E8375" s="6">
        <v>43449.666666666664</v>
      </c>
      <c r="F8375" s="18">
        <v>3671.3390962824478</v>
      </c>
    </row>
    <row r="8376" spans="2:6" x14ac:dyDescent="0.6">
      <c r="B8376" s="6">
        <v>43084.708333333336</v>
      </c>
      <c r="C8376" s="18">
        <v>3481.2093222596882</v>
      </c>
      <c r="E8376" s="6">
        <v>43449.708333333336</v>
      </c>
      <c r="F8376" s="18">
        <v>1021.7065371767653</v>
      </c>
    </row>
    <row r="8377" spans="2:6" x14ac:dyDescent="0.6">
      <c r="B8377" s="6">
        <v>43084.75</v>
      </c>
      <c r="C8377" s="18">
        <v>3338.6244464912647</v>
      </c>
      <c r="E8377" s="6">
        <v>43449.75</v>
      </c>
      <c r="F8377" s="18">
        <v>720.39536012026724</v>
      </c>
    </row>
    <row r="8378" spans="2:6" x14ac:dyDescent="0.6">
      <c r="B8378" s="6">
        <v>43084.791666666664</v>
      </c>
      <c r="C8378" s="18">
        <v>2435.0754795593662</v>
      </c>
      <c r="E8378" s="6">
        <v>43449.791666666664</v>
      </c>
      <c r="F8378" s="18">
        <v>574.443727212878</v>
      </c>
    </row>
    <row r="8379" spans="2:6" x14ac:dyDescent="0.6">
      <c r="B8379" s="6">
        <v>43084.833333333336</v>
      </c>
      <c r="C8379" s="18">
        <v>2555.9090441030885</v>
      </c>
      <c r="E8379" s="6">
        <v>43449.833333333336</v>
      </c>
      <c r="F8379" s="18">
        <v>1144.7736483681167</v>
      </c>
    </row>
    <row r="8380" spans="2:6" x14ac:dyDescent="0.6">
      <c r="B8380" s="6">
        <v>43084.875</v>
      </c>
      <c r="C8380" s="18">
        <v>2515.9040826633209</v>
      </c>
      <c r="E8380" s="6">
        <v>43449.875</v>
      </c>
      <c r="F8380" s="18">
        <v>998.72153275860433</v>
      </c>
    </row>
    <row r="8381" spans="2:6" x14ac:dyDescent="0.6">
      <c r="B8381" s="6">
        <v>43084.916666666664</v>
      </c>
      <c r="C8381" s="18">
        <v>2432.0952682373236</v>
      </c>
      <c r="E8381" s="6">
        <v>43449.916666666664</v>
      </c>
      <c r="F8381" s="18">
        <v>1106.8576189623911</v>
      </c>
    </row>
    <row r="8382" spans="2:6" x14ac:dyDescent="0.6">
      <c r="B8382" s="6">
        <v>43084.958333333336</v>
      </c>
      <c r="C8382" s="18">
        <v>3578.2521170663808</v>
      </c>
      <c r="E8382" s="6">
        <v>43449.958333333336</v>
      </c>
      <c r="F8382" s="18">
        <v>829.7555955670914</v>
      </c>
    </row>
    <row r="8383" spans="2:6" x14ac:dyDescent="0.6">
      <c r="B8383" s="6">
        <v>43085</v>
      </c>
      <c r="C8383" s="18">
        <v>2318.1422996452106</v>
      </c>
      <c r="E8383" s="6">
        <v>43450</v>
      </c>
      <c r="F8383" s="18">
        <v>2779.9585377173917</v>
      </c>
    </row>
    <row r="8384" spans="2:6" x14ac:dyDescent="0.6">
      <c r="B8384" s="6">
        <v>43085.041666666664</v>
      </c>
      <c r="C8384" s="18">
        <v>2312.6351399972668</v>
      </c>
      <c r="E8384" s="6">
        <v>43450.041666666664</v>
      </c>
      <c r="F8384" s="18">
        <v>3200.6926297831465</v>
      </c>
    </row>
    <row r="8385" spans="2:6" x14ac:dyDescent="0.6">
      <c r="B8385" s="6">
        <v>43085.083333333336</v>
      </c>
      <c r="C8385" s="18">
        <v>3584.739455941512</v>
      </c>
      <c r="E8385" s="6">
        <v>43450.083333333336</v>
      </c>
      <c r="F8385" s="18">
        <v>2993.0896298932985</v>
      </c>
    </row>
    <row r="8386" spans="2:6" x14ac:dyDescent="0.6">
      <c r="B8386" s="6">
        <v>43085.125</v>
      </c>
      <c r="C8386" s="18">
        <v>3607.7217070325187</v>
      </c>
      <c r="E8386" s="6">
        <v>43450.125</v>
      </c>
      <c r="F8386" s="18">
        <v>3195.1033009767484</v>
      </c>
    </row>
    <row r="8387" spans="2:6" x14ac:dyDescent="0.6">
      <c r="B8387" s="6">
        <v>43085.166666666664</v>
      </c>
      <c r="C8387" s="18">
        <v>3246.1123004584815</v>
      </c>
      <c r="E8387" s="6">
        <v>43450.166666666664</v>
      </c>
      <c r="F8387" s="18">
        <v>3108.7145003479004</v>
      </c>
    </row>
    <row r="8388" spans="2:6" x14ac:dyDescent="0.6">
      <c r="B8388" s="6">
        <v>43085.208333333336</v>
      </c>
      <c r="C8388" s="18">
        <v>3600.8164982501635</v>
      </c>
      <c r="E8388" s="6">
        <v>43450.208333333336</v>
      </c>
      <c r="F8388" s="18">
        <v>1589.5927821767277</v>
      </c>
    </row>
    <row r="8389" spans="2:6" x14ac:dyDescent="0.6">
      <c r="B8389" s="6">
        <v>43085.25</v>
      </c>
      <c r="C8389" s="18">
        <v>3254.9929718487751</v>
      </c>
      <c r="E8389" s="6">
        <v>43450.25</v>
      </c>
      <c r="F8389" s="18">
        <v>1017.3749382205758</v>
      </c>
    </row>
    <row r="8390" spans="2:6" x14ac:dyDescent="0.6">
      <c r="B8390" s="6">
        <v>43085.291666666664</v>
      </c>
      <c r="C8390" s="18">
        <v>3601.8333918486665</v>
      </c>
      <c r="E8390" s="6">
        <v>43450.291666666664</v>
      </c>
      <c r="F8390" s="18">
        <v>1321.2902193020407</v>
      </c>
    </row>
    <row r="8391" spans="2:6" x14ac:dyDescent="0.6">
      <c r="B8391" s="6">
        <v>43085.333333333336</v>
      </c>
      <c r="C8391" s="18">
        <v>3133.3094968504347</v>
      </c>
      <c r="E8391" s="6">
        <v>43450.333333333336</v>
      </c>
      <c r="F8391" s="18">
        <v>2468.6382481230571</v>
      </c>
    </row>
    <row r="8392" spans="2:6" x14ac:dyDescent="0.6">
      <c r="B8392" s="6">
        <v>43085.375</v>
      </c>
      <c r="C8392" s="18">
        <v>3523.5670324373209</v>
      </c>
      <c r="E8392" s="6">
        <v>43450.375</v>
      </c>
      <c r="F8392" s="18">
        <v>2364.9730925395706</v>
      </c>
    </row>
    <row r="8393" spans="2:6" x14ac:dyDescent="0.6">
      <c r="B8393" s="6">
        <v>43085.416666666664</v>
      </c>
      <c r="C8393" s="18">
        <v>3535.111244466565</v>
      </c>
      <c r="E8393" s="6">
        <v>43450.416666666664</v>
      </c>
      <c r="F8393" s="18">
        <v>2452.5368860145359</v>
      </c>
    </row>
    <row r="8394" spans="2:6" x14ac:dyDescent="0.6">
      <c r="B8394" s="6">
        <v>43085.458333333336</v>
      </c>
      <c r="C8394" s="18">
        <v>3384.3832160806642</v>
      </c>
      <c r="E8394" s="6">
        <v>43450.458333333336</v>
      </c>
      <c r="F8394" s="18">
        <v>2847.4055981879701</v>
      </c>
    </row>
    <row r="8395" spans="2:6" x14ac:dyDescent="0.6">
      <c r="B8395" s="6">
        <v>43085.5</v>
      </c>
      <c r="C8395" s="18">
        <v>3383.6435186868216</v>
      </c>
      <c r="E8395" s="6">
        <v>43450.5</v>
      </c>
      <c r="F8395" s="18">
        <v>2578.7779877572525</v>
      </c>
    </row>
    <row r="8396" spans="2:6" x14ac:dyDescent="0.6">
      <c r="B8396" s="6">
        <v>43085.541666666664</v>
      </c>
      <c r="C8396" s="18">
        <v>3385.8371794493955</v>
      </c>
      <c r="E8396" s="6">
        <v>43450.541666666664</v>
      </c>
      <c r="F8396" s="18">
        <v>2556.8089407834682</v>
      </c>
    </row>
    <row r="8397" spans="2:6" x14ac:dyDescent="0.6">
      <c r="B8397" s="6">
        <v>43085.583333333336</v>
      </c>
      <c r="C8397" s="18">
        <v>3395.1362186543111</v>
      </c>
      <c r="E8397" s="6">
        <v>43450.583333333336</v>
      </c>
      <c r="F8397" s="18">
        <v>2161.157150207885</v>
      </c>
    </row>
    <row r="8398" spans="2:6" x14ac:dyDescent="0.6">
      <c r="B8398" s="6">
        <v>43085.625</v>
      </c>
      <c r="C8398" s="18">
        <v>3366.2439553011768</v>
      </c>
      <c r="E8398" s="6">
        <v>43450.625</v>
      </c>
      <c r="F8398" s="18">
        <v>2263.5633372097491</v>
      </c>
    </row>
    <row r="8399" spans="2:6" x14ac:dyDescent="0.6">
      <c r="B8399" s="6">
        <v>43085.666666666664</v>
      </c>
      <c r="C8399" s="18">
        <v>3379.0365452173005</v>
      </c>
      <c r="E8399" s="6">
        <v>43450.666666666664</v>
      </c>
      <c r="F8399" s="18">
        <v>1820.293744389212</v>
      </c>
    </row>
    <row r="8400" spans="2:6" x14ac:dyDescent="0.6">
      <c r="B8400" s="6">
        <v>43085.708333333336</v>
      </c>
      <c r="C8400" s="18">
        <v>3392.4301871278526</v>
      </c>
      <c r="E8400" s="6">
        <v>43450.708333333336</v>
      </c>
      <c r="F8400" s="18">
        <v>1997.0396013906231</v>
      </c>
    </row>
    <row r="8401" spans="2:6" x14ac:dyDescent="0.6">
      <c r="B8401" s="6">
        <v>43085.75</v>
      </c>
      <c r="C8401" s="18">
        <v>3414.6213682561424</v>
      </c>
      <c r="E8401" s="6">
        <v>43450.75</v>
      </c>
      <c r="F8401" s="18">
        <v>2554.7854958645471</v>
      </c>
    </row>
    <row r="8402" spans="2:6" x14ac:dyDescent="0.6">
      <c r="B8402" s="6">
        <v>43085.791666666664</v>
      </c>
      <c r="C8402" s="18">
        <v>3334.9159598832639</v>
      </c>
      <c r="E8402" s="6">
        <v>43450.791666666664</v>
      </c>
      <c r="F8402" s="18">
        <v>1992.5263913440656</v>
      </c>
    </row>
    <row r="8403" spans="2:6" x14ac:dyDescent="0.6">
      <c r="B8403" s="6">
        <v>43085.833333333336</v>
      </c>
      <c r="C8403" s="18">
        <v>3336.4366180997399</v>
      </c>
      <c r="E8403" s="6">
        <v>43450.833333333336</v>
      </c>
      <c r="F8403" s="18">
        <v>2363.1249932301002</v>
      </c>
    </row>
    <row r="8404" spans="2:6" x14ac:dyDescent="0.6">
      <c r="B8404" s="6">
        <v>43085.875</v>
      </c>
      <c r="C8404" s="18">
        <v>3316.5392933089161</v>
      </c>
      <c r="E8404" s="6">
        <v>43450.875</v>
      </c>
      <c r="F8404" s="18">
        <v>2217.9681833610221</v>
      </c>
    </row>
    <row r="8405" spans="2:6" x14ac:dyDescent="0.6">
      <c r="B8405" s="6">
        <v>43085.916666666664</v>
      </c>
      <c r="C8405" s="18">
        <v>3011.7692028054903</v>
      </c>
      <c r="E8405" s="6">
        <v>43450.916666666664</v>
      </c>
      <c r="F8405" s="18">
        <v>2334.0033628533897</v>
      </c>
    </row>
    <row r="8406" spans="2:6" x14ac:dyDescent="0.6">
      <c r="B8406" s="6">
        <v>43085.958333333336</v>
      </c>
      <c r="C8406" s="18">
        <v>3007.2943959004333</v>
      </c>
      <c r="E8406" s="6">
        <v>43450.958333333336</v>
      </c>
      <c r="F8406" s="18">
        <v>1708.2820030668033</v>
      </c>
    </row>
    <row r="8407" spans="2:6" x14ac:dyDescent="0.6">
      <c r="B8407" s="6">
        <v>43086</v>
      </c>
      <c r="C8407" s="18">
        <v>2990.2861366229554</v>
      </c>
      <c r="E8407" s="6">
        <v>43451</v>
      </c>
      <c r="F8407" s="18">
        <v>1718.0673339508612</v>
      </c>
    </row>
    <row r="8408" spans="2:6" x14ac:dyDescent="0.6">
      <c r="B8408" s="6">
        <v>43086.041666666664</v>
      </c>
      <c r="C8408" s="18">
        <v>3574.3084610536325</v>
      </c>
      <c r="E8408" s="6">
        <v>43451.041666666664</v>
      </c>
      <c r="F8408" s="18">
        <v>1726.5652340206802</v>
      </c>
    </row>
    <row r="8409" spans="2:6" x14ac:dyDescent="0.6">
      <c r="B8409" s="6">
        <v>43086.083333333336</v>
      </c>
      <c r="C8409" s="18">
        <v>2650.7500170103685</v>
      </c>
      <c r="E8409" s="6">
        <v>43451.083333333336</v>
      </c>
      <c r="F8409" s="18">
        <v>3786.2194895496573</v>
      </c>
    </row>
    <row r="8410" spans="2:6" x14ac:dyDescent="0.6">
      <c r="B8410" s="6">
        <v>43086.125</v>
      </c>
      <c r="C8410" s="18">
        <v>2786.0995241419428</v>
      </c>
      <c r="E8410" s="6">
        <v>43451.125</v>
      </c>
      <c r="F8410" s="18">
        <v>2832.4104122070444</v>
      </c>
    </row>
    <row r="8411" spans="2:6" x14ac:dyDescent="0.6">
      <c r="B8411" s="6">
        <v>43086.166666666664</v>
      </c>
      <c r="C8411" s="18">
        <v>2776.6837153053234</v>
      </c>
      <c r="E8411" s="6">
        <v>43451.166666666664</v>
      </c>
      <c r="F8411" s="18">
        <v>2802.7749189546339</v>
      </c>
    </row>
    <row r="8412" spans="2:6" x14ac:dyDescent="0.6">
      <c r="B8412" s="6">
        <v>43086.208333333336</v>
      </c>
      <c r="C8412" s="18">
        <v>2799.0486887635093</v>
      </c>
      <c r="E8412" s="6">
        <v>43451.208333333336</v>
      </c>
      <c r="F8412" s="18">
        <v>1502.6845387981948</v>
      </c>
    </row>
    <row r="8413" spans="2:6" x14ac:dyDescent="0.6">
      <c r="B8413" s="6">
        <v>43086.25</v>
      </c>
      <c r="C8413" s="18">
        <v>2434.9526451232668</v>
      </c>
      <c r="E8413" s="6">
        <v>43451.25</v>
      </c>
      <c r="F8413" s="18">
        <v>1079.7357466779772</v>
      </c>
    </row>
    <row r="8414" spans="2:6" x14ac:dyDescent="0.6">
      <c r="B8414" s="6">
        <v>43086.291666666664</v>
      </c>
      <c r="C8414" s="18">
        <v>2074.3678167136491</v>
      </c>
      <c r="E8414" s="6">
        <v>43451.291666666664</v>
      </c>
      <c r="F8414" s="18">
        <v>905.20592157602118</v>
      </c>
    </row>
    <row r="8415" spans="2:6" x14ac:dyDescent="0.6">
      <c r="B8415" s="6">
        <v>43086.333333333336</v>
      </c>
      <c r="C8415" s="18">
        <v>2087.4053767734076</v>
      </c>
      <c r="E8415" s="6">
        <v>43451.333333333336</v>
      </c>
      <c r="F8415" s="18">
        <v>1289.8950900305613</v>
      </c>
    </row>
    <row r="8416" spans="2:6" x14ac:dyDescent="0.6">
      <c r="B8416" s="6">
        <v>43086.375</v>
      </c>
      <c r="C8416" s="18">
        <v>3010.6227649312527</v>
      </c>
      <c r="E8416" s="6">
        <v>43451.375</v>
      </c>
      <c r="F8416" s="18">
        <v>871.04236336323788</v>
      </c>
    </row>
    <row r="8417" spans="2:6" x14ac:dyDescent="0.6">
      <c r="B8417" s="6">
        <v>43086.416666666664</v>
      </c>
      <c r="C8417" s="18">
        <v>3022.7859142721995</v>
      </c>
      <c r="E8417" s="6">
        <v>43451.416666666664</v>
      </c>
      <c r="F8417" s="18">
        <v>1008.7642671512207</v>
      </c>
    </row>
    <row r="8418" spans="2:6" x14ac:dyDescent="0.6">
      <c r="B8418" s="6">
        <v>43086.458333333336</v>
      </c>
      <c r="C8418" s="18">
        <v>1992.2209362771762</v>
      </c>
      <c r="E8418" s="6">
        <v>43451.458333333336</v>
      </c>
      <c r="F8418" s="18">
        <v>982.42603410018523</v>
      </c>
    </row>
    <row r="8419" spans="2:6" x14ac:dyDescent="0.6">
      <c r="B8419" s="6">
        <v>43086.5</v>
      </c>
      <c r="C8419" s="18">
        <v>1995.2810990190487</v>
      </c>
      <c r="E8419" s="6">
        <v>43451.5</v>
      </c>
      <c r="F8419" s="18">
        <v>840.73844589762916</v>
      </c>
    </row>
    <row r="8420" spans="2:6" x14ac:dyDescent="0.6">
      <c r="B8420" s="6">
        <v>43086.541666666664</v>
      </c>
      <c r="C8420" s="18">
        <v>1991.1392660368801</v>
      </c>
      <c r="E8420" s="6">
        <v>43451.541666666664</v>
      </c>
      <c r="F8420" s="18">
        <v>842.80778348233832</v>
      </c>
    </row>
    <row r="8421" spans="2:6" x14ac:dyDescent="0.6">
      <c r="B8421" s="6">
        <v>43086.583333333336</v>
      </c>
      <c r="C8421" s="18">
        <v>2286.5026093537263</v>
      </c>
      <c r="E8421" s="6">
        <v>43451.583333333336</v>
      </c>
      <c r="F8421" s="18">
        <v>840.98123105260845</v>
      </c>
    </row>
    <row r="8422" spans="2:6" x14ac:dyDescent="0.6">
      <c r="B8422" s="6">
        <v>43086.625</v>
      </c>
      <c r="C8422" s="18">
        <v>681.16429277790803</v>
      </c>
      <c r="E8422" s="6">
        <v>43451.625</v>
      </c>
      <c r="F8422" s="18">
        <v>950.82180358992423</v>
      </c>
    </row>
    <row r="8423" spans="2:6" x14ac:dyDescent="0.6">
      <c r="B8423" s="6">
        <v>43086.666666666664</v>
      </c>
      <c r="C8423" s="18">
        <v>680.88969129403245</v>
      </c>
      <c r="E8423" s="6">
        <v>43451.666666666664</v>
      </c>
      <c r="F8423" s="18">
        <v>944.48882973246873</v>
      </c>
    </row>
    <row r="8424" spans="2:6" x14ac:dyDescent="0.6">
      <c r="B8424" s="6">
        <v>43086.708333333336</v>
      </c>
      <c r="C8424" s="18">
        <v>2282.6730457925792</v>
      </c>
      <c r="E8424" s="6">
        <v>43451.708333333336</v>
      </c>
      <c r="F8424" s="18">
        <v>852.80871242840828</v>
      </c>
    </row>
    <row r="8425" spans="2:6" x14ac:dyDescent="0.6">
      <c r="B8425" s="6">
        <v>43086.75</v>
      </c>
      <c r="C8425" s="18">
        <v>2438.8358004972652</v>
      </c>
      <c r="E8425" s="6">
        <v>43451.75</v>
      </c>
      <c r="F8425" s="18">
        <v>700.34426599926303</v>
      </c>
    </row>
    <row r="8426" spans="2:6" x14ac:dyDescent="0.6">
      <c r="B8426" s="6">
        <v>43086.791666666664</v>
      </c>
      <c r="C8426" s="18">
        <v>2164.8337445200787</v>
      </c>
      <c r="E8426" s="6">
        <v>43451.791666666664</v>
      </c>
      <c r="F8426" s="18">
        <v>714.2816289809009</v>
      </c>
    </row>
    <row r="8427" spans="2:6" x14ac:dyDescent="0.6">
      <c r="B8427" s="6">
        <v>43086.833333333336</v>
      </c>
      <c r="C8427" s="18">
        <v>2453.6129232470171</v>
      </c>
      <c r="E8427" s="6">
        <v>43451.833333333336</v>
      </c>
      <c r="F8427" s="18">
        <v>715.28361065440561</v>
      </c>
    </row>
    <row r="8428" spans="2:6" x14ac:dyDescent="0.6">
      <c r="B8428" s="6">
        <v>43086.875</v>
      </c>
      <c r="C8428" s="18">
        <v>2320.2420666986009</v>
      </c>
      <c r="E8428" s="6">
        <v>43451.875</v>
      </c>
      <c r="F8428" s="18">
        <v>710.54713832643165</v>
      </c>
    </row>
    <row r="8429" spans="2:6" x14ac:dyDescent="0.6">
      <c r="B8429" s="6">
        <v>43086.916666666664</v>
      </c>
      <c r="C8429" s="18">
        <v>2337.1608819092621</v>
      </c>
      <c r="E8429" s="6">
        <v>43451.916666666664</v>
      </c>
      <c r="F8429" s="18">
        <v>825.83516820430589</v>
      </c>
    </row>
    <row r="8430" spans="2:6" x14ac:dyDescent="0.6">
      <c r="B8430" s="6">
        <v>43086.958333333336</v>
      </c>
      <c r="C8430" s="18">
        <v>2143.8811414172892</v>
      </c>
      <c r="E8430" s="6">
        <v>43451.958333333336</v>
      </c>
      <c r="F8430" s="18">
        <v>711.04985844506018</v>
      </c>
    </row>
    <row r="8431" spans="2:6" x14ac:dyDescent="0.6">
      <c r="B8431" s="6">
        <v>43087</v>
      </c>
      <c r="C8431" s="18">
        <v>2343.5670258373648</v>
      </c>
      <c r="E8431" s="6">
        <v>43452</v>
      </c>
      <c r="F8431" s="18">
        <v>452.76583869192302</v>
      </c>
    </row>
    <row r="8432" spans="2:6" x14ac:dyDescent="0.6">
      <c r="B8432" s="6">
        <v>43087.041666666664</v>
      </c>
      <c r="C8432" s="18">
        <v>2711.3930197434925</v>
      </c>
      <c r="E8432" s="6">
        <v>43452.041666666664</v>
      </c>
      <c r="F8432" s="18">
        <v>2067.6767414241349</v>
      </c>
    </row>
    <row r="8433" spans="2:6" x14ac:dyDescent="0.6">
      <c r="B8433" s="6">
        <v>43087.083333333336</v>
      </c>
      <c r="C8433" s="18">
        <v>2713.2325619582311</v>
      </c>
      <c r="E8433" s="6">
        <v>43452.083333333336</v>
      </c>
      <c r="F8433" s="18">
        <v>1156.7603803189591</v>
      </c>
    </row>
    <row r="8434" spans="2:6" x14ac:dyDescent="0.6">
      <c r="B8434" s="6">
        <v>43087.125</v>
      </c>
      <c r="C8434" s="18">
        <v>822.21592705302555</v>
      </c>
      <c r="E8434" s="6">
        <v>43452.125</v>
      </c>
      <c r="F8434" s="18">
        <v>479.68627672884151</v>
      </c>
    </row>
    <row r="8435" spans="2:6" x14ac:dyDescent="0.6">
      <c r="B8435" s="6">
        <v>43087.166666666664</v>
      </c>
      <c r="C8435" s="18">
        <v>2426.4834217140378</v>
      </c>
      <c r="E8435" s="6">
        <v>43452.166666666664</v>
      </c>
      <c r="F8435" s="18">
        <v>343.20492422474672</v>
      </c>
    </row>
    <row r="8436" spans="2:6" x14ac:dyDescent="0.6">
      <c r="B8436" s="6">
        <v>43087.208333333336</v>
      </c>
      <c r="C8436" s="18">
        <v>1276.4228942235291</v>
      </c>
      <c r="E8436" s="6">
        <v>43452.208333333336</v>
      </c>
      <c r="F8436" s="18">
        <v>347.15447721481229</v>
      </c>
    </row>
    <row r="8437" spans="2:6" x14ac:dyDescent="0.6">
      <c r="B8437" s="6">
        <v>43087.25</v>
      </c>
      <c r="C8437" s="18">
        <v>2061.5944328239216</v>
      </c>
      <c r="E8437" s="6">
        <v>43452.25</v>
      </c>
      <c r="F8437" s="18">
        <v>345.55409780979051</v>
      </c>
    </row>
    <row r="8438" spans="2:6" x14ac:dyDescent="0.6">
      <c r="B8438" s="6">
        <v>43087.291666666664</v>
      </c>
      <c r="C8438" s="18">
        <v>2473.4930529716257</v>
      </c>
      <c r="E8438" s="6">
        <v>43452.291666666664</v>
      </c>
      <c r="F8438" s="18">
        <v>323.9862016921565</v>
      </c>
    </row>
    <row r="8439" spans="2:6" x14ac:dyDescent="0.6">
      <c r="B8439" s="6">
        <v>43087.333333333336</v>
      </c>
      <c r="C8439" s="18">
        <v>2483.1167843421276</v>
      </c>
      <c r="E8439" s="6">
        <v>43452.333333333336</v>
      </c>
      <c r="F8439" s="18">
        <v>830.25164454618869</v>
      </c>
    </row>
    <row r="8440" spans="2:6" x14ac:dyDescent="0.6">
      <c r="B8440" s="6">
        <v>43087.375</v>
      </c>
      <c r="C8440" s="18">
        <v>2357.520661778447</v>
      </c>
      <c r="E8440" s="6">
        <v>43452.375</v>
      </c>
      <c r="F8440" s="18">
        <v>1298.4011310693929</v>
      </c>
    </row>
    <row r="8441" spans="2:6" x14ac:dyDescent="0.6">
      <c r="B8441" s="6">
        <v>43087.416666666664</v>
      </c>
      <c r="C8441" s="18">
        <v>764.54022233168166</v>
      </c>
      <c r="E8441" s="6">
        <v>43452.416666666664</v>
      </c>
      <c r="F8441" s="18">
        <v>1482.9592288928532</v>
      </c>
    </row>
    <row r="8442" spans="2:6" x14ac:dyDescent="0.6">
      <c r="B8442" s="6">
        <v>43087.458333333336</v>
      </c>
      <c r="C8442" s="18">
        <v>769.35527193003145</v>
      </c>
      <c r="E8442" s="6">
        <v>43452.458333333336</v>
      </c>
      <c r="F8442" s="18">
        <v>1624.9827924156157</v>
      </c>
    </row>
    <row r="8443" spans="2:6" x14ac:dyDescent="0.6">
      <c r="B8443" s="6">
        <v>43087.5</v>
      </c>
      <c r="C8443" s="18">
        <v>906.04336985323073</v>
      </c>
      <c r="E8443" s="6">
        <v>43452.5</v>
      </c>
      <c r="F8443" s="18">
        <v>774.93082017898439</v>
      </c>
    </row>
    <row r="8444" spans="2:6" x14ac:dyDescent="0.6">
      <c r="B8444" s="6">
        <v>43087.541666666664</v>
      </c>
      <c r="C8444" s="18">
        <v>912.32254090931599</v>
      </c>
      <c r="E8444" s="6">
        <v>43452.541666666664</v>
      </c>
      <c r="F8444" s="18">
        <v>783.54087479379371</v>
      </c>
    </row>
    <row r="8445" spans="2:6" x14ac:dyDescent="0.6">
      <c r="B8445" s="6">
        <v>43087.583333333336</v>
      </c>
      <c r="C8445" s="18">
        <v>911.16111436631832</v>
      </c>
      <c r="E8445" s="6">
        <v>43452.583333333336</v>
      </c>
      <c r="F8445" s="18">
        <v>808.82021939277513</v>
      </c>
    </row>
    <row r="8446" spans="2:6" x14ac:dyDescent="0.6">
      <c r="B8446" s="6">
        <v>43087.625</v>
      </c>
      <c r="C8446" s="18">
        <v>2504.4302359480303</v>
      </c>
      <c r="E8446" s="6">
        <v>43452.625</v>
      </c>
      <c r="F8446" s="18">
        <v>792.40313144895629</v>
      </c>
    </row>
    <row r="8447" spans="2:6" x14ac:dyDescent="0.6">
      <c r="B8447" s="6">
        <v>43087.666666666664</v>
      </c>
      <c r="C8447" s="18">
        <v>1298.2166720395596</v>
      </c>
      <c r="E8447" s="6">
        <v>43452.666666666664</v>
      </c>
      <c r="F8447" s="18">
        <v>783.85473737292739</v>
      </c>
    </row>
    <row r="8448" spans="2:6" x14ac:dyDescent="0.6">
      <c r="B8448" s="6">
        <v>43087.708333333336</v>
      </c>
      <c r="C8448" s="18">
        <v>1298.0432101726512</v>
      </c>
      <c r="E8448" s="6">
        <v>43452.708333333336</v>
      </c>
      <c r="F8448" s="18">
        <v>788.11382761425318</v>
      </c>
    </row>
    <row r="8449" spans="2:6" x14ac:dyDescent="0.6">
      <c r="B8449" s="6">
        <v>43087.75</v>
      </c>
      <c r="C8449" s="18">
        <v>1398.8650432957527</v>
      </c>
      <c r="E8449" s="6">
        <v>43452.75</v>
      </c>
      <c r="F8449" s="18">
        <v>799.64452228069217</v>
      </c>
    </row>
    <row r="8450" spans="2:6" x14ac:dyDescent="0.6">
      <c r="B8450" s="6">
        <v>43087.791666666664</v>
      </c>
      <c r="C8450" s="18">
        <v>1926.2835829766573</v>
      </c>
      <c r="E8450" s="6">
        <v>43452.791666666664</v>
      </c>
      <c r="F8450" s="18">
        <v>335.22216529581186</v>
      </c>
    </row>
    <row r="8451" spans="2:6" x14ac:dyDescent="0.6">
      <c r="B8451" s="6">
        <v>43087.833333333336</v>
      </c>
      <c r="C8451" s="18">
        <v>1417.7654542567982</v>
      </c>
      <c r="E8451" s="6">
        <v>43452.833333333336</v>
      </c>
      <c r="F8451" s="18">
        <v>349.62915288236309</v>
      </c>
    </row>
    <row r="8452" spans="2:6" x14ac:dyDescent="0.6">
      <c r="B8452" s="6">
        <v>43087.875</v>
      </c>
      <c r="C8452" s="18">
        <v>1614.7008085456146</v>
      </c>
      <c r="E8452" s="6">
        <v>43452.875</v>
      </c>
      <c r="F8452" s="18">
        <v>349.67204106277808</v>
      </c>
    </row>
    <row r="8453" spans="2:6" x14ac:dyDescent="0.6">
      <c r="B8453" s="6">
        <v>43087.916666666664</v>
      </c>
      <c r="C8453" s="18">
        <v>1421.1277088159948</v>
      </c>
      <c r="E8453" s="6">
        <v>43452.916666666664</v>
      </c>
      <c r="F8453" s="18">
        <v>348.89000849087961</v>
      </c>
    </row>
    <row r="8454" spans="2:6" x14ac:dyDescent="0.6">
      <c r="B8454" s="6">
        <v>43087.958333333336</v>
      </c>
      <c r="C8454" s="18">
        <v>1160.8237125137091</v>
      </c>
      <c r="E8454" s="6">
        <v>43452.958333333336</v>
      </c>
      <c r="F8454" s="18">
        <v>348.4539844459955</v>
      </c>
    </row>
    <row r="8455" spans="2:6" x14ac:dyDescent="0.6">
      <c r="B8455" s="6">
        <v>43088</v>
      </c>
      <c r="C8455" s="18">
        <v>2505.1000050539424</v>
      </c>
      <c r="E8455" s="6">
        <v>43453</v>
      </c>
      <c r="F8455" s="18">
        <v>348.50477748658881</v>
      </c>
    </row>
    <row r="8456" spans="2:6" x14ac:dyDescent="0.6">
      <c r="B8456" s="6">
        <v>43088.041666666664</v>
      </c>
      <c r="C8456" s="18">
        <v>2804.9330759000732</v>
      </c>
      <c r="E8456" s="6">
        <v>43453.041666666664</v>
      </c>
      <c r="F8456" s="18">
        <v>346.83059466838796</v>
      </c>
    </row>
    <row r="8457" spans="2:6" x14ac:dyDescent="0.6">
      <c r="B8457" s="6">
        <v>43088.083333333336</v>
      </c>
      <c r="C8457" s="18">
        <v>2791.6623348792341</v>
      </c>
      <c r="E8457" s="6">
        <v>43453.083333333336</v>
      </c>
      <c r="F8457" s="18">
        <v>457.79429644213621</v>
      </c>
    </row>
    <row r="8458" spans="2:6" x14ac:dyDescent="0.6">
      <c r="B8458" s="6">
        <v>43088.125</v>
      </c>
      <c r="C8458" s="18">
        <v>2787.0566479561026</v>
      </c>
      <c r="E8458" s="6">
        <v>43453.125</v>
      </c>
      <c r="F8458" s="18">
        <v>452.06207802918038</v>
      </c>
    </row>
    <row r="8459" spans="2:6" x14ac:dyDescent="0.6">
      <c r="B8459" s="6">
        <v>43088.166666666664</v>
      </c>
      <c r="C8459" s="18">
        <v>2809.6959611797283</v>
      </c>
      <c r="E8459" s="6">
        <v>43453.166666666664</v>
      </c>
      <c r="F8459" s="18">
        <v>452.16218323018734</v>
      </c>
    </row>
    <row r="8460" spans="2:6" x14ac:dyDescent="0.6">
      <c r="B8460" s="6">
        <v>43088.208333333336</v>
      </c>
      <c r="C8460" s="18">
        <v>2806.6614760933944</v>
      </c>
      <c r="E8460" s="6">
        <v>43453.208333333336</v>
      </c>
      <c r="F8460" s="18">
        <v>2109.8237349881051</v>
      </c>
    </row>
    <row r="8461" spans="2:6" x14ac:dyDescent="0.6">
      <c r="B8461" s="6">
        <v>43088.25</v>
      </c>
      <c r="C8461" s="18">
        <v>2803.3849470212695</v>
      </c>
      <c r="E8461" s="6">
        <v>43453.25</v>
      </c>
      <c r="F8461" s="18">
        <v>2130.4199221277222</v>
      </c>
    </row>
    <row r="8462" spans="2:6" x14ac:dyDescent="0.6">
      <c r="B8462" s="6">
        <v>43088.291666666664</v>
      </c>
      <c r="C8462" s="18">
        <v>2823.126695363253</v>
      </c>
      <c r="E8462" s="6">
        <v>43453.291666666664</v>
      </c>
      <c r="F8462" s="18">
        <v>443.08671095053279</v>
      </c>
    </row>
    <row r="8463" spans="2:6" x14ac:dyDescent="0.6">
      <c r="B8463" s="6">
        <v>43088.333333333336</v>
      </c>
      <c r="C8463" s="18">
        <v>3116.8160381142256</v>
      </c>
      <c r="E8463" s="6">
        <v>43453.333333333336</v>
      </c>
      <c r="F8463" s="18">
        <v>1520.5956229580754</v>
      </c>
    </row>
    <row r="8464" spans="2:6" x14ac:dyDescent="0.6">
      <c r="B8464" s="6">
        <v>43088.375</v>
      </c>
      <c r="C8464" s="18">
        <v>3116.9610226080126</v>
      </c>
      <c r="E8464" s="6">
        <v>43453.375</v>
      </c>
      <c r="F8464" s="18">
        <v>1519.3477341413477</v>
      </c>
    </row>
    <row r="8465" spans="2:6" x14ac:dyDescent="0.6">
      <c r="B8465" s="6">
        <v>43088.416666666664</v>
      </c>
      <c r="C8465" s="18">
        <v>3116.3075142696125</v>
      </c>
      <c r="E8465" s="6">
        <v>43453.416666666664</v>
      </c>
      <c r="F8465" s="18">
        <v>1139.3214980570456</v>
      </c>
    </row>
    <row r="8466" spans="2:6" x14ac:dyDescent="0.6">
      <c r="B8466" s="6">
        <v>43088.458333333336</v>
      </c>
      <c r="C8466" s="18">
        <v>3220.3080921681667</v>
      </c>
      <c r="E8466" s="6">
        <v>43453.458333333336</v>
      </c>
      <c r="F8466" s="18">
        <v>1128.7699172634523</v>
      </c>
    </row>
    <row r="8467" spans="2:6" x14ac:dyDescent="0.6">
      <c r="B8467" s="6">
        <v>43088.5</v>
      </c>
      <c r="C8467" s="18">
        <v>3220.9049642721766</v>
      </c>
      <c r="E8467" s="6">
        <v>43453.5</v>
      </c>
      <c r="F8467" s="18">
        <v>1510.3310123422386</v>
      </c>
    </row>
    <row r="8468" spans="2:6" x14ac:dyDescent="0.6">
      <c r="B8468" s="6">
        <v>43088.541666666664</v>
      </c>
      <c r="C8468" s="18">
        <v>3105.2883454614175</v>
      </c>
      <c r="E8468" s="6">
        <v>43453.541666666664</v>
      </c>
      <c r="F8468" s="18">
        <v>1139.6974258369855</v>
      </c>
    </row>
    <row r="8469" spans="2:6" x14ac:dyDescent="0.6">
      <c r="B8469" s="6">
        <v>43088.583333333336</v>
      </c>
      <c r="C8469" s="18">
        <v>3083.6802348433566</v>
      </c>
      <c r="E8469" s="6">
        <v>43453.583333333336</v>
      </c>
      <c r="F8469" s="18">
        <v>670.46246264669514</v>
      </c>
    </row>
    <row r="8470" spans="2:6" x14ac:dyDescent="0.6">
      <c r="B8470" s="6">
        <v>43088.625</v>
      </c>
      <c r="C8470" s="18">
        <v>3206.9464409845368</v>
      </c>
      <c r="E8470" s="6">
        <v>43453.625</v>
      </c>
      <c r="F8470" s="18">
        <v>952.05119330352989</v>
      </c>
    </row>
    <row r="8471" spans="2:6" x14ac:dyDescent="0.6">
      <c r="B8471" s="6">
        <v>43088.666666666664</v>
      </c>
      <c r="C8471" s="18">
        <v>3191.3712372724171</v>
      </c>
      <c r="E8471" s="6">
        <v>43453.666666666664</v>
      </c>
      <c r="F8471" s="18">
        <v>794.04157057814984</v>
      </c>
    </row>
    <row r="8472" spans="2:6" x14ac:dyDescent="0.6">
      <c r="B8472" s="6">
        <v>43088.708333333336</v>
      </c>
      <c r="C8472" s="18">
        <v>1486.2767950508298</v>
      </c>
      <c r="E8472" s="6">
        <v>43453.708333333336</v>
      </c>
      <c r="F8472" s="18">
        <v>805.81041312111608</v>
      </c>
    </row>
    <row r="8473" spans="2:6" x14ac:dyDescent="0.6">
      <c r="B8473" s="6">
        <v>43088.75</v>
      </c>
      <c r="C8473" s="18">
        <v>1483.8325122181529</v>
      </c>
      <c r="E8473" s="6">
        <v>43453.75</v>
      </c>
      <c r="F8473" s="18">
        <v>810.58265231291296</v>
      </c>
    </row>
    <row r="8474" spans="2:6" x14ac:dyDescent="0.6">
      <c r="B8474" s="6">
        <v>43088.791666666664</v>
      </c>
      <c r="C8474" s="18">
        <v>1382.935679135451</v>
      </c>
      <c r="E8474" s="6">
        <v>43453.791666666664</v>
      </c>
      <c r="F8474" s="18">
        <v>807.37908111201205</v>
      </c>
    </row>
    <row r="8475" spans="2:6" x14ac:dyDescent="0.6">
      <c r="B8475" s="6">
        <v>43088.833333333336</v>
      </c>
      <c r="C8475" s="18">
        <v>1390.8173490010333</v>
      </c>
      <c r="E8475" s="6">
        <v>43453.833333333336</v>
      </c>
      <c r="F8475" s="18">
        <v>791.98235044320359</v>
      </c>
    </row>
    <row r="8476" spans="2:6" x14ac:dyDescent="0.6">
      <c r="B8476" s="6">
        <v>43088.875</v>
      </c>
      <c r="C8476" s="18">
        <v>1376.3447423268653</v>
      </c>
      <c r="E8476" s="6">
        <v>43453.875</v>
      </c>
      <c r="F8476" s="18">
        <v>920.16051242404376</v>
      </c>
    </row>
    <row r="8477" spans="2:6" x14ac:dyDescent="0.6">
      <c r="B8477" s="6">
        <v>43088.916666666664</v>
      </c>
      <c r="C8477" s="18">
        <v>1376.0757197609175</v>
      </c>
      <c r="E8477" s="6">
        <v>43453.916666666664</v>
      </c>
      <c r="F8477" s="18">
        <v>1082.4900011926209</v>
      </c>
    </row>
    <row r="8478" spans="2:6" x14ac:dyDescent="0.6">
      <c r="B8478" s="6">
        <v>43088.958333333336</v>
      </c>
      <c r="C8478" s="18">
        <v>1490.6496717435748</v>
      </c>
      <c r="E8478" s="6">
        <v>43453.958333333336</v>
      </c>
      <c r="F8478" s="18">
        <v>347.62590738137538</v>
      </c>
    </row>
    <row r="8479" spans="2:6" x14ac:dyDescent="0.6">
      <c r="B8479" s="6">
        <v>43089</v>
      </c>
      <c r="C8479" s="18">
        <v>1488.9699871724131</v>
      </c>
      <c r="E8479" s="6">
        <v>43454</v>
      </c>
      <c r="F8479" s="18">
        <v>344.95871514942843</v>
      </c>
    </row>
    <row r="8480" spans="2:6" x14ac:dyDescent="0.6">
      <c r="B8480" s="6">
        <v>43089.041666666664</v>
      </c>
      <c r="C8480" s="18">
        <v>3123.2892388709338</v>
      </c>
      <c r="E8480" s="6">
        <v>43454.041666666664</v>
      </c>
      <c r="F8480" s="18">
        <v>442.66715810523988</v>
      </c>
    </row>
    <row r="8481" spans="2:6" x14ac:dyDescent="0.6">
      <c r="B8481" s="6">
        <v>43089.083333333336</v>
      </c>
      <c r="C8481" s="18">
        <v>3119.9548881513501</v>
      </c>
      <c r="E8481" s="6">
        <v>43454.083333333336</v>
      </c>
      <c r="F8481" s="18">
        <v>459.50640987078253</v>
      </c>
    </row>
    <row r="8482" spans="2:6" x14ac:dyDescent="0.6">
      <c r="B8482" s="6">
        <v>43089.125</v>
      </c>
      <c r="C8482" s="18">
        <v>2848.0868270876631</v>
      </c>
      <c r="E8482" s="6">
        <v>43454.125</v>
      </c>
      <c r="F8482" s="18">
        <v>447.98201144536267</v>
      </c>
    </row>
    <row r="8483" spans="2:6" x14ac:dyDescent="0.6">
      <c r="B8483" s="6">
        <v>43089.166666666664</v>
      </c>
      <c r="C8483" s="18">
        <v>2842.7775886311765</v>
      </c>
      <c r="E8483" s="6">
        <v>43454.166666666664</v>
      </c>
      <c r="F8483" s="18">
        <v>440.91170923974659</v>
      </c>
    </row>
    <row r="8484" spans="2:6" x14ac:dyDescent="0.6">
      <c r="B8484" s="6">
        <v>43089.208333333336</v>
      </c>
      <c r="C8484" s="18">
        <v>2829.8804455831278</v>
      </c>
      <c r="E8484" s="6">
        <v>43454.208333333336</v>
      </c>
      <c r="F8484" s="18">
        <v>427.58439128703475</v>
      </c>
    </row>
    <row r="8485" spans="2:6" x14ac:dyDescent="0.6">
      <c r="B8485" s="6">
        <v>43089.25</v>
      </c>
      <c r="C8485" s="18">
        <v>2827.7747674348584</v>
      </c>
      <c r="E8485" s="6">
        <v>43454.25</v>
      </c>
      <c r="F8485" s="18">
        <v>816.20991266369674</v>
      </c>
    </row>
    <row r="8486" spans="2:6" x14ac:dyDescent="0.6">
      <c r="B8486" s="6">
        <v>43089.291666666664</v>
      </c>
      <c r="C8486" s="18">
        <v>2823.8917028408541</v>
      </c>
      <c r="E8486" s="6">
        <v>43454.291666666664</v>
      </c>
      <c r="F8486" s="18">
        <v>708.07982335885265</v>
      </c>
    </row>
    <row r="8487" spans="2:6" x14ac:dyDescent="0.6">
      <c r="B8487" s="6">
        <v>43089.333333333336</v>
      </c>
      <c r="C8487" s="18">
        <v>2837.9141195942248</v>
      </c>
      <c r="E8487" s="6">
        <v>43454.333333333336</v>
      </c>
      <c r="F8487" s="18">
        <v>1527.3499877791905</v>
      </c>
    </row>
    <row r="8488" spans="2:6" x14ac:dyDescent="0.6">
      <c r="B8488" s="6">
        <v>43089.375</v>
      </c>
      <c r="C8488" s="18">
        <v>3177.700173252023</v>
      </c>
      <c r="E8488" s="6">
        <v>43454.375</v>
      </c>
      <c r="F8488" s="18">
        <v>1531.8997047461385</v>
      </c>
    </row>
    <row r="8489" spans="2:6" x14ac:dyDescent="0.6">
      <c r="B8489" s="6">
        <v>43089.416666666664</v>
      </c>
      <c r="C8489" s="18">
        <v>1586.1499811277081</v>
      </c>
      <c r="E8489" s="6">
        <v>43454.416666666664</v>
      </c>
      <c r="F8489" s="18">
        <v>1521.9433970370537</v>
      </c>
    </row>
    <row r="8490" spans="2:6" x14ac:dyDescent="0.6">
      <c r="B8490" s="6">
        <v>43089.458333333336</v>
      </c>
      <c r="C8490" s="18">
        <v>1589.1938105567251</v>
      </c>
      <c r="E8490" s="6">
        <v>43454.458333333336</v>
      </c>
      <c r="F8490" s="18">
        <v>1779.1944914277365</v>
      </c>
    </row>
    <row r="8491" spans="2:6" x14ac:dyDescent="0.6">
      <c r="B8491" s="6">
        <v>43089.5</v>
      </c>
      <c r="C8491" s="18">
        <v>1587.0477533993414</v>
      </c>
      <c r="E8491" s="6">
        <v>43454.5</v>
      </c>
      <c r="F8491" s="18">
        <v>1361.6761915907573</v>
      </c>
    </row>
    <row r="8492" spans="2:6" x14ac:dyDescent="0.6">
      <c r="B8492" s="6">
        <v>43089.541666666664</v>
      </c>
      <c r="C8492" s="18">
        <v>1584.4448422083569</v>
      </c>
      <c r="E8492" s="6">
        <v>43454.541666666664</v>
      </c>
      <c r="F8492" s="18">
        <v>1288.0448860179022</v>
      </c>
    </row>
    <row r="8493" spans="2:6" x14ac:dyDescent="0.6">
      <c r="B8493" s="6">
        <v>43089.583333333336</v>
      </c>
      <c r="C8493" s="18">
        <v>1482.5115530865694</v>
      </c>
      <c r="E8493" s="6">
        <v>43454.583333333336</v>
      </c>
      <c r="F8493" s="18">
        <v>1186.8621686638708</v>
      </c>
    </row>
    <row r="8494" spans="2:6" x14ac:dyDescent="0.6">
      <c r="B8494" s="6">
        <v>43089.625</v>
      </c>
      <c r="C8494" s="18">
        <v>1483.6666349262637</v>
      </c>
      <c r="E8494" s="6">
        <v>43454.625</v>
      </c>
      <c r="F8494" s="18">
        <v>1171.7820322412881</v>
      </c>
    </row>
    <row r="8495" spans="2:6" x14ac:dyDescent="0.6">
      <c r="B8495" s="6">
        <v>43089.666666666664</v>
      </c>
      <c r="C8495" s="18">
        <v>1203.9545237881593</v>
      </c>
      <c r="E8495" s="6">
        <v>43454.666666666664</v>
      </c>
      <c r="F8495" s="18">
        <v>531.01773229903461</v>
      </c>
    </row>
    <row r="8496" spans="2:6" x14ac:dyDescent="0.6">
      <c r="B8496" s="6">
        <v>43089.708333333336</v>
      </c>
      <c r="C8496" s="18">
        <v>813.83959197997945</v>
      </c>
      <c r="E8496" s="6">
        <v>43454.708333333336</v>
      </c>
      <c r="F8496" s="18">
        <v>980.30870272265361</v>
      </c>
    </row>
    <row r="8497" spans="2:6" x14ac:dyDescent="0.6">
      <c r="B8497" s="6">
        <v>43089.75</v>
      </c>
      <c r="C8497" s="18">
        <v>1187.574936571119</v>
      </c>
      <c r="E8497" s="6">
        <v>43454.75</v>
      </c>
      <c r="F8497" s="18">
        <v>994.83393902897672</v>
      </c>
    </row>
    <row r="8498" spans="2:6" x14ac:dyDescent="0.6">
      <c r="B8498" s="6">
        <v>43089.791666666664</v>
      </c>
      <c r="C8498" s="18">
        <v>814.14415323826779</v>
      </c>
      <c r="E8498" s="6">
        <v>43454.791666666664</v>
      </c>
      <c r="F8498" s="18">
        <v>661.61013622124881</v>
      </c>
    </row>
    <row r="8499" spans="2:6" x14ac:dyDescent="0.6">
      <c r="B8499" s="6">
        <v>43089.833333333336</v>
      </c>
      <c r="C8499" s="18">
        <v>1188.9426058375816</v>
      </c>
      <c r="E8499" s="6">
        <v>43454.833333333336</v>
      </c>
      <c r="F8499" s="18">
        <v>490.72429056366212</v>
      </c>
    </row>
    <row r="8500" spans="2:6" x14ac:dyDescent="0.6">
      <c r="B8500" s="6">
        <v>43089.875</v>
      </c>
      <c r="C8500" s="18">
        <v>2541.4647700876631</v>
      </c>
      <c r="E8500" s="6">
        <v>43454.875</v>
      </c>
      <c r="F8500" s="18">
        <v>485.8863923030421</v>
      </c>
    </row>
    <row r="8501" spans="2:6" x14ac:dyDescent="0.6">
      <c r="B8501" s="6">
        <v>43089.916666666664</v>
      </c>
      <c r="C8501" s="18">
        <v>2662.7052382948614</v>
      </c>
      <c r="E8501" s="6">
        <v>43454.916666666664</v>
      </c>
      <c r="F8501" s="18">
        <v>493.04960826449837</v>
      </c>
    </row>
    <row r="8502" spans="2:6" x14ac:dyDescent="0.6">
      <c r="B8502" s="6">
        <v>43089.958333333336</v>
      </c>
      <c r="C8502" s="18">
        <v>2959.615214699636</v>
      </c>
      <c r="E8502" s="6">
        <v>43454.958333333336</v>
      </c>
      <c r="F8502" s="18">
        <v>469.30039965218907</v>
      </c>
    </row>
    <row r="8503" spans="2:6" x14ac:dyDescent="0.6">
      <c r="B8503" s="6">
        <v>43090</v>
      </c>
      <c r="C8503" s="18">
        <v>2672.8040870745936</v>
      </c>
      <c r="E8503" s="6">
        <v>43455</v>
      </c>
      <c r="F8503" s="18">
        <v>658.36998796197906</v>
      </c>
    </row>
    <row r="8504" spans="2:6" x14ac:dyDescent="0.6">
      <c r="B8504" s="6">
        <v>43090.041666666664</v>
      </c>
      <c r="C8504" s="18">
        <v>932.38967725422503</v>
      </c>
      <c r="E8504" s="6">
        <v>43455.041666666664</v>
      </c>
      <c r="F8504" s="18">
        <v>299.71360891765903</v>
      </c>
    </row>
    <row r="8505" spans="2:6" x14ac:dyDescent="0.6">
      <c r="B8505" s="6">
        <v>43090.083333333336</v>
      </c>
      <c r="C8505" s="18">
        <v>918.06818506598324</v>
      </c>
      <c r="E8505" s="6">
        <v>43455.083333333336</v>
      </c>
      <c r="F8505" s="18">
        <v>184.95123409271204</v>
      </c>
    </row>
    <row r="8506" spans="2:6" x14ac:dyDescent="0.6">
      <c r="B8506" s="6">
        <v>43090.125</v>
      </c>
      <c r="C8506" s="18">
        <v>2503.1229302846027</v>
      </c>
      <c r="E8506" s="6">
        <v>43455.125</v>
      </c>
      <c r="F8506" s="18">
        <v>463.45362053076269</v>
      </c>
    </row>
    <row r="8507" spans="2:6" x14ac:dyDescent="0.6">
      <c r="B8507" s="6">
        <v>43090.166666666664</v>
      </c>
      <c r="C8507" s="18">
        <v>2529.3544528807515</v>
      </c>
      <c r="E8507" s="6">
        <v>43455.166666666664</v>
      </c>
      <c r="F8507" s="18">
        <v>475.38359602186313</v>
      </c>
    </row>
    <row r="8508" spans="2:6" x14ac:dyDescent="0.6">
      <c r="B8508" s="6">
        <v>43090.208333333336</v>
      </c>
      <c r="C8508" s="18">
        <v>2748.3419099627563</v>
      </c>
      <c r="E8508" s="6">
        <v>43455.208333333336</v>
      </c>
      <c r="F8508" s="18">
        <v>330.35310193750558</v>
      </c>
    </row>
    <row r="8509" spans="2:6" x14ac:dyDescent="0.6">
      <c r="B8509" s="6">
        <v>43090.25</v>
      </c>
      <c r="C8509" s="18">
        <v>2747.3398104739153</v>
      </c>
      <c r="E8509" s="6">
        <v>43455.25</v>
      </c>
      <c r="F8509" s="18">
        <v>330.41869585884876</v>
      </c>
    </row>
    <row r="8510" spans="2:6" x14ac:dyDescent="0.6">
      <c r="B8510" s="6">
        <v>43090.291666666664</v>
      </c>
      <c r="C8510" s="18">
        <v>2739.9847642827003</v>
      </c>
      <c r="E8510" s="6">
        <v>43455.291666666664</v>
      </c>
      <c r="F8510" s="18">
        <v>465.66798047542471</v>
      </c>
    </row>
    <row r="8511" spans="2:6" x14ac:dyDescent="0.6">
      <c r="B8511" s="6">
        <v>43090.333333333336</v>
      </c>
      <c r="C8511" s="18">
        <v>1501.568143870034</v>
      </c>
      <c r="E8511" s="6">
        <v>43455.333333333336</v>
      </c>
      <c r="F8511" s="18">
        <v>490.66979585793212</v>
      </c>
    </row>
    <row r="8512" spans="2:6" x14ac:dyDescent="0.6">
      <c r="B8512" s="6">
        <v>43090.375</v>
      </c>
      <c r="C8512" s="18">
        <v>2521.2423181068871</v>
      </c>
      <c r="E8512" s="6">
        <v>43455.375</v>
      </c>
      <c r="F8512" s="18">
        <v>640.36646712793083</v>
      </c>
    </row>
    <row r="8513" spans="2:6" x14ac:dyDescent="0.6">
      <c r="B8513" s="6">
        <v>43090.416666666664</v>
      </c>
      <c r="C8513" s="18">
        <v>1050.7849812103627</v>
      </c>
      <c r="E8513" s="6">
        <v>43455.416666666664</v>
      </c>
      <c r="F8513" s="18">
        <v>633.48681157257647</v>
      </c>
    </row>
    <row r="8514" spans="2:6" x14ac:dyDescent="0.6">
      <c r="B8514" s="6">
        <v>43090.458333333336</v>
      </c>
      <c r="C8514" s="18">
        <v>1146.1252908505301</v>
      </c>
      <c r="E8514" s="6">
        <v>43455.458333333336</v>
      </c>
      <c r="F8514" s="18">
        <v>540.34551257358464</v>
      </c>
    </row>
    <row r="8515" spans="2:6" x14ac:dyDescent="0.6">
      <c r="B8515" s="6">
        <v>43090.5</v>
      </c>
      <c r="C8515" s="18">
        <v>916.04094256030089</v>
      </c>
      <c r="E8515" s="6">
        <v>43455.5</v>
      </c>
      <c r="F8515" s="18">
        <v>923.69034075723675</v>
      </c>
    </row>
    <row r="8516" spans="2:6" x14ac:dyDescent="0.6">
      <c r="B8516" s="6">
        <v>43090.541666666664</v>
      </c>
      <c r="C8516" s="18">
        <v>2628.6011093542284</v>
      </c>
      <c r="E8516" s="6">
        <v>43455.541666666664</v>
      </c>
      <c r="F8516" s="18">
        <v>997.54414585179518</v>
      </c>
    </row>
    <row r="8517" spans="2:6" x14ac:dyDescent="0.6">
      <c r="B8517" s="6">
        <v>43090.583333333336</v>
      </c>
      <c r="C8517" s="18">
        <v>2603.6502432352945</v>
      </c>
      <c r="E8517" s="6">
        <v>43455.583333333336</v>
      </c>
      <c r="F8517" s="18">
        <v>1225.61932825022</v>
      </c>
    </row>
    <row r="8518" spans="2:6" x14ac:dyDescent="0.6">
      <c r="B8518" s="6">
        <v>43090.625</v>
      </c>
      <c r="C8518" s="18">
        <v>2613.0000557380217</v>
      </c>
      <c r="E8518" s="6">
        <v>43455.625</v>
      </c>
      <c r="F8518" s="18">
        <v>1373.1106650001448</v>
      </c>
    </row>
    <row r="8519" spans="2:6" x14ac:dyDescent="0.6">
      <c r="B8519" s="6">
        <v>43090.666666666664</v>
      </c>
      <c r="C8519" s="18">
        <v>2438.1707578473597</v>
      </c>
      <c r="E8519" s="6">
        <v>43455.666666666664</v>
      </c>
      <c r="F8519" s="18">
        <v>1377.2862763151825</v>
      </c>
    </row>
    <row r="8520" spans="2:6" x14ac:dyDescent="0.6">
      <c r="B8520" s="6">
        <v>43090.708333333336</v>
      </c>
      <c r="C8520" s="18">
        <v>2468.43725628111</v>
      </c>
      <c r="E8520" s="6">
        <v>43455.708333333336</v>
      </c>
      <c r="F8520" s="18">
        <v>1391.2004433111324</v>
      </c>
    </row>
    <row r="8521" spans="2:6" x14ac:dyDescent="0.6">
      <c r="B8521" s="6">
        <v>43090.75</v>
      </c>
      <c r="C8521" s="18">
        <v>2473.4682101689414</v>
      </c>
      <c r="E8521" s="6">
        <v>43455.75</v>
      </c>
      <c r="F8521" s="18">
        <v>1399.7801343327073</v>
      </c>
    </row>
    <row r="8522" spans="2:6" x14ac:dyDescent="0.6">
      <c r="B8522" s="6">
        <v>43090.791666666664</v>
      </c>
      <c r="C8522" s="18">
        <v>2480.8759491978717</v>
      </c>
      <c r="E8522" s="6">
        <v>43455.791666666664</v>
      </c>
      <c r="F8522" s="18">
        <v>1388.633423325482</v>
      </c>
    </row>
    <row r="8523" spans="2:6" x14ac:dyDescent="0.6">
      <c r="B8523" s="6">
        <v>43090.833333333336</v>
      </c>
      <c r="C8523" s="18">
        <v>2608.5292904705429</v>
      </c>
      <c r="E8523" s="6">
        <v>43455.833333333336</v>
      </c>
      <c r="F8523" s="18">
        <v>1008.6288047631558</v>
      </c>
    </row>
    <row r="8524" spans="2:6" x14ac:dyDescent="0.6">
      <c r="B8524" s="6">
        <v>43090.875</v>
      </c>
      <c r="C8524" s="18">
        <v>2882.8204287460085</v>
      </c>
      <c r="E8524" s="6">
        <v>43455.875</v>
      </c>
      <c r="F8524" s="18">
        <v>1373.5905341854323</v>
      </c>
    </row>
    <row r="8525" spans="2:6" x14ac:dyDescent="0.6">
      <c r="B8525" s="6">
        <v>43090.916666666664</v>
      </c>
      <c r="C8525" s="18">
        <v>2625.6376036569773</v>
      </c>
      <c r="E8525" s="6">
        <v>43455.916666666664</v>
      </c>
      <c r="F8525" s="18">
        <v>565.89422417719982</v>
      </c>
    </row>
    <row r="8526" spans="2:6" x14ac:dyDescent="0.6">
      <c r="B8526" s="6">
        <v>43090.958333333336</v>
      </c>
      <c r="C8526" s="18">
        <v>2609.5085379950169</v>
      </c>
      <c r="E8526" s="6">
        <v>43455.958333333336</v>
      </c>
      <c r="F8526" s="18">
        <v>937.62112540867304</v>
      </c>
    </row>
    <row r="8527" spans="2:6" x14ac:dyDescent="0.6">
      <c r="B8527" s="6">
        <v>43091</v>
      </c>
      <c r="C8527" s="18">
        <v>2572.4076905107463</v>
      </c>
      <c r="E8527" s="6">
        <v>43456</v>
      </c>
      <c r="F8527" s="18">
        <v>946.70437393850557</v>
      </c>
    </row>
    <row r="8528" spans="2:6" x14ac:dyDescent="0.6">
      <c r="B8528" s="6">
        <v>43091.041666666664</v>
      </c>
      <c r="C8528" s="18">
        <v>3471.5691383865114</v>
      </c>
      <c r="E8528" s="6">
        <v>43456.041666666664</v>
      </c>
      <c r="F8528" s="18">
        <v>932.76231370726885</v>
      </c>
    </row>
    <row r="8529" spans="2:6" x14ac:dyDescent="0.6">
      <c r="B8529" s="6">
        <v>43091.083333333336</v>
      </c>
      <c r="C8529" s="18">
        <v>3458.5880438650943</v>
      </c>
      <c r="E8529" s="6">
        <v>43456.083333333336</v>
      </c>
      <c r="F8529" s="18">
        <v>936.32495071768562</v>
      </c>
    </row>
    <row r="8530" spans="2:6" x14ac:dyDescent="0.6">
      <c r="B8530" s="6">
        <v>43091.125</v>
      </c>
      <c r="C8530" s="18">
        <v>3462.1802577761782</v>
      </c>
      <c r="E8530" s="6">
        <v>43456.125</v>
      </c>
      <c r="F8530" s="18">
        <v>934.31339691916901</v>
      </c>
    </row>
    <row r="8531" spans="2:6" x14ac:dyDescent="0.6">
      <c r="B8531" s="6">
        <v>43091.166666666664</v>
      </c>
      <c r="C8531" s="18">
        <v>3464.6440613757204</v>
      </c>
      <c r="E8531" s="6">
        <v>43456.166666666664</v>
      </c>
      <c r="F8531" s="18">
        <v>934.25625730885145</v>
      </c>
    </row>
    <row r="8532" spans="2:6" x14ac:dyDescent="0.6">
      <c r="B8532" s="6">
        <v>43091.208333333336</v>
      </c>
      <c r="C8532" s="18">
        <v>3547.7613795460566</v>
      </c>
      <c r="E8532" s="6">
        <v>43456.208333333336</v>
      </c>
      <c r="F8532" s="18">
        <v>790.59215115758957</v>
      </c>
    </row>
    <row r="8533" spans="2:6" x14ac:dyDescent="0.6">
      <c r="B8533" s="6">
        <v>43091.25</v>
      </c>
      <c r="C8533" s="18">
        <v>3333.6197475661138</v>
      </c>
      <c r="E8533" s="6">
        <v>43456.25</v>
      </c>
      <c r="F8533" s="18">
        <v>791.0242346211262</v>
      </c>
    </row>
    <row r="8534" spans="2:6" x14ac:dyDescent="0.6">
      <c r="B8534" s="6">
        <v>43091.291666666664</v>
      </c>
      <c r="C8534" s="18">
        <v>3368.3806155967695</v>
      </c>
      <c r="E8534" s="6">
        <v>43456.291666666664</v>
      </c>
      <c r="F8534" s="18">
        <v>791.58133864150909</v>
      </c>
    </row>
    <row r="8535" spans="2:6" x14ac:dyDescent="0.6">
      <c r="B8535" s="6">
        <v>43091.333333333336</v>
      </c>
      <c r="C8535" s="18">
        <v>3395.5901642783469</v>
      </c>
      <c r="E8535" s="6">
        <v>43456.333333333336</v>
      </c>
      <c r="F8535" s="18">
        <v>425.74804779781061</v>
      </c>
    </row>
    <row r="8536" spans="2:6" x14ac:dyDescent="0.6">
      <c r="B8536" s="6">
        <v>43091.375</v>
      </c>
      <c r="C8536" s="18">
        <v>3807.773401615616</v>
      </c>
      <c r="E8536" s="6">
        <v>43456.375</v>
      </c>
      <c r="F8536" s="18">
        <v>429.12310874077906</v>
      </c>
    </row>
    <row r="8537" spans="2:6" x14ac:dyDescent="0.6">
      <c r="B8537" s="6">
        <v>43091.416666666664</v>
      </c>
      <c r="C8537" s="18">
        <v>3781.8839735650995</v>
      </c>
      <c r="E8537" s="6">
        <v>43456.416666666664</v>
      </c>
      <c r="F8537" s="18">
        <v>816.98650551305752</v>
      </c>
    </row>
    <row r="8538" spans="2:6" x14ac:dyDescent="0.6">
      <c r="B8538" s="6">
        <v>43091.458333333336</v>
      </c>
      <c r="C8538" s="18">
        <v>3762.7109262540571</v>
      </c>
      <c r="E8538" s="6">
        <v>43456.458333333336</v>
      </c>
      <c r="F8538" s="18">
        <v>816.76226163758076</v>
      </c>
    </row>
    <row r="8539" spans="2:6" x14ac:dyDescent="0.6">
      <c r="B8539" s="6">
        <v>43091.5</v>
      </c>
      <c r="C8539" s="18">
        <v>3769.3885610442662</v>
      </c>
      <c r="E8539" s="6">
        <v>43456.5</v>
      </c>
      <c r="F8539" s="18">
        <v>802.82876130805903</v>
      </c>
    </row>
    <row r="8540" spans="2:6" x14ac:dyDescent="0.6">
      <c r="B8540" s="6">
        <v>43091.541666666664</v>
      </c>
      <c r="C8540" s="18">
        <v>3368.8533500401149</v>
      </c>
      <c r="E8540" s="6">
        <v>43456.541666666664</v>
      </c>
      <c r="F8540" s="18">
        <v>803.16683334787535</v>
      </c>
    </row>
    <row r="8541" spans="2:6" x14ac:dyDescent="0.6">
      <c r="B8541" s="6">
        <v>43091.583333333336</v>
      </c>
      <c r="C8541" s="18">
        <v>3373.7672562519679</v>
      </c>
      <c r="E8541" s="6">
        <v>43456.583333333336</v>
      </c>
      <c r="F8541" s="18">
        <v>802.37349598354615</v>
      </c>
    </row>
    <row r="8542" spans="2:6" x14ac:dyDescent="0.6">
      <c r="B8542" s="6">
        <v>43091.625</v>
      </c>
      <c r="C8542" s="18">
        <v>3485.8168622811609</v>
      </c>
      <c r="E8542" s="6">
        <v>43456.625</v>
      </c>
      <c r="F8542" s="18">
        <v>793.41008881144899</v>
      </c>
    </row>
    <row r="8543" spans="2:6" x14ac:dyDescent="0.6">
      <c r="B8543" s="6">
        <v>43091.666666666664</v>
      </c>
      <c r="C8543" s="18">
        <v>3494.101708494818</v>
      </c>
      <c r="E8543" s="6">
        <v>43456.666666666664</v>
      </c>
      <c r="F8543" s="18">
        <v>775.78805663002845</v>
      </c>
    </row>
    <row r="8544" spans="2:6" x14ac:dyDescent="0.6">
      <c r="B8544" s="6">
        <v>43091.708333333336</v>
      </c>
      <c r="C8544" s="18">
        <v>3422.0839262178174</v>
      </c>
      <c r="E8544" s="6">
        <v>43456.708333333336</v>
      </c>
      <c r="F8544" s="18">
        <v>817.79512360996569</v>
      </c>
    </row>
    <row r="8545" spans="2:6" x14ac:dyDescent="0.6">
      <c r="B8545" s="6">
        <v>43091.75</v>
      </c>
      <c r="C8545" s="18">
        <v>3432.8252773528602</v>
      </c>
      <c r="E8545" s="6">
        <v>43456.75</v>
      </c>
      <c r="F8545" s="18">
        <v>819.04367387082698</v>
      </c>
    </row>
    <row r="8546" spans="2:6" x14ac:dyDescent="0.6">
      <c r="B8546" s="6">
        <v>43091.791666666664</v>
      </c>
      <c r="C8546" s="18">
        <v>3581.3104794739315</v>
      </c>
      <c r="E8546" s="6">
        <v>43456.791666666664</v>
      </c>
      <c r="F8546" s="18">
        <v>818.3156845442436</v>
      </c>
    </row>
    <row r="8547" spans="2:6" x14ac:dyDescent="0.6">
      <c r="B8547" s="6">
        <v>43091.833333333336</v>
      </c>
      <c r="C8547" s="18">
        <v>3575.0263526149561</v>
      </c>
      <c r="E8547" s="6">
        <v>43456.833333333336</v>
      </c>
      <c r="F8547" s="18">
        <v>819.14917703628453</v>
      </c>
    </row>
    <row r="8548" spans="2:6" x14ac:dyDescent="0.6">
      <c r="B8548" s="6">
        <v>43091.875</v>
      </c>
      <c r="C8548" s="18">
        <v>3407.5868707534983</v>
      </c>
      <c r="E8548" s="6">
        <v>43456.875</v>
      </c>
      <c r="F8548" s="18">
        <v>1089.6512329848576</v>
      </c>
    </row>
    <row r="8549" spans="2:6" x14ac:dyDescent="0.6">
      <c r="B8549" s="6">
        <v>43091.916666666664</v>
      </c>
      <c r="C8549" s="18">
        <v>3527.1531406376071</v>
      </c>
      <c r="E8549" s="6">
        <v>43456.916666666664</v>
      </c>
      <c r="F8549" s="18">
        <v>1089.8907386085702</v>
      </c>
    </row>
    <row r="8550" spans="2:6" x14ac:dyDescent="0.6">
      <c r="B8550" s="6">
        <v>43091.958333333336</v>
      </c>
      <c r="C8550" s="18">
        <v>3647.7564912642347</v>
      </c>
      <c r="E8550" s="6">
        <v>43456.958333333336</v>
      </c>
      <c r="F8550" s="18">
        <v>704.10363197882771</v>
      </c>
    </row>
    <row r="8551" spans="2:6" x14ac:dyDescent="0.6">
      <c r="B8551" s="6">
        <v>43092</v>
      </c>
      <c r="C8551" s="18">
        <v>2657.0323272828236</v>
      </c>
      <c r="E8551" s="6">
        <v>43457</v>
      </c>
      <c r="F8551" s="18">
        <v>1070.5058182252747</v>
      </c>
    </row>
    <row r="8552" spans="2:6" x14ac:dyDescent="0.6">
      <c r="B8552" s="6">
        <v>43092.041666666664</v>
      </c>
      <c r="C8552" s="18">
        <v>1054.295396440159</v>
      </c>
      <c r="E8552" s="6">
        <v>43457.041666666664</v>
      </c>
      <c r="F8552" s="18">
        <v>1074.7078086948377</v>
      </c>
    </row>
    <row r="8553" spans="2:6" x14ac:dyDescent="0.6">
      <c r="B8553" s="6">
        <v>43092.083333333336</v>
      </c>
      <c r="C8553" s="18">
        <v>1045.30452858024</v>
      </c>
      <c r="E8553" s="6">
        <v>43457.083333333336</v>
      </c>
      <c r="F8553" s="18">
        <v>816.96937459998401</v>
      </c>
    </row>
    <row r="8554" spans="2:6" x14ac:dyDescent="0.6">
      <c r="B8554" s="6">
        <v>43092.125</v>
      </c>
      <c r="C8554" s="18">
        <v>819.4260750786442</v>
      </c>
      <c r="E8554" s="6">
        <v>43457.125</v>
      </c>
      <c r="F8554" s="18">
        <v>1091.7649601329674</v>
      </c>
    </row>
    <row r="8555" spans="2:6" x14ac:dyDescent="0.6">
      <c r="B8555" s="6">
        <v>43092.166666666664</v>
      </c>
      <c r="C8555" s="18">
        <v>838.3893657631321</v>
      </c>
      <c r="E8555" s="6">
        <v>43457.166666666664</v>
      </c>
      <c r="F8555" s="18">
        <v>1229.618567162616</v>
      </c>
    </row>
    <row r="8556" spans="2:6" x14ac:dyDescent="0.6">
      <c r="B8556" s="6">
        <v>43092.208333333336</v>
      </c>
      <c r="C8556" s="18">
        <v>827.78854825920348</v>
      </c>
      <c r="E8556" s="6">
        <v>43457.208333333336</v>
      </c>
      <c r="F8556" s="18">
        <v>1144.9662248463067</v>
      </c>
    </row>
    <row r="8557" spans="2:6" x14ac:dyDescent="0.6">
      <c r="B8557" s="6">
        <v>43092.25</v>
      </c>
      <c r="C8557" s="18">
        <v>1325.7884983311733</v>
      </c>
      <c r="E8557" s="6">
        <v>43457.25</v>
      </c>
      <c r="F8557" s="18">
        <v>986.3884502307551</v>
      </c>
    </row>
    <row r="8558" spans="2:6" x14ac:dyDescent="0.6">
      <c r="B8558" s="6">
        <v>43092.291666666664</v>
      </c>
      <c r="C8558" s="18">
        <v>1190.840056431025</v>
      </c>
      <c r="E8558" s="6">
        <v>43457.291666666664</v>
      </c>
      <c r="F8558" s="18">
        <v>1001.4560403158899</v>
      </c>
    </row>
    <row r="8559" spans="2:6" x14ac:dyDescent="0.6">
      <c r="B8559" s="6">
        <v>43092.333333333336</v>
      </c>
      <c r="C8559" s="18">
        <v>1227.5311045694316</v>
      </c>
      <c r="E8559" s="6">
        <v>43457.333333333336</v>
      </c>
      <c r="F8559" s="18">
        <v>1004.5425252432267</v>
      </c>
    </row>
    <row r="8560" spans="2:6" x14ac:dyDescent="0.6">
      <c r="B8560" s="6">
        <v>43092.375</v>
      </c>
      <c r="C8560" s="18">
        <v>1227.4781498161926</v>
      </c>
      <c r="E8560" s="6">
        <v>43457.375</v>
      </c>
      <c r="F8560" s="18">
        <v>1006.4988804729745</v>
      </c>
    </row>
    <row r="8561" spans="2:6" x14ac:dyDescent="0.6">
      <c r="B8561" s="6">
        <v>43092.416666666664</v>
      </c>
      <c r="C8561" s="18">
        <v>1214.6454513957726</v>
      </c>
      <c r="E8561" s="6">
        <v>43457.416666666664</v>
      </c>
      <c r="F8561" s="18">
        <v>1008.8493922344823</v>
      </c>
    </row>
    <row r="8562" spans="2:6" x14ac:dyDescent="0.6">
      <c r="B8562" s="6">
        <v>43092.458333333336</v>
      </c>
      <c r="C8562" s="18">
        <v>1211.6985705794189</v>
      </c>
      <c r="E8562" s="6">
        <v>43457.458333333336</v>
      </c>
      <c r="F8562" s="18">
        <v>1006.994235311082</v>
      </c>
    </row>
    <row r="8563" spans="2:6" x14ac:dyDescent="0.6">
      <c r="B8563" s="6">
        <v>43092.5</v>
      </c>
      <c r="C8563" s="18">
        <v>1201.5481810935316</v>
      </c>
      <c r="E8563" s="6">
        <v>43457.5</v>
      </c>
      <c r="F8563" s="18">
        <v>1120.8837045213872</v>
      </c>
    </row>
    <row r="8564" spans="2:6" x14ac:dyDescent="0.6">
      <c r="B8564" s="6">
        <v>43092.541666666664</v>
      </c>
      <c r="C8564" s="18">
        <v>1202.8305266729972</v>
      </c>
      <c r="E8564" s="6">
        <v>43457.541666666664</v>
      </c>
      <c r="F8564" s="18">
        <v>1461.5030353071916</v>
      </c>
    </row>
    <row r="8565" spans="2:6" x14ac:dyDescent="0.6">
      <c r="B8565" s="6">
        <v>43092.583333333336</v>
      </c>
      <c r="C8565" s="18">
        <v>1201.0207320392094</v>
      </c>
      <c r="E8565" s="6">
        <v>43457.583333333336</v>
      </c>
      <c r="F8565" s="18">
        <v>707.85533538632797</v>
      </c>
    </row>
    <row r="8566" spans="2:6" x14ac:dyDescent="0.6">
      <c r="B8566" s="6">
        <v>43092.625</v>
      </c>
      <c r="C8566" s="18">
        <v>1214.5800439982897</v>
      </c>
      <c r="E8566" s="6">
        <v>43457.625</v>
      </c>
      <c r="F8566" s="18">
        <v>987.92153791798285</v>
      </c>
    </row>
    <row r="8567" spans="2:6" x14ac:dyDescent="0.6">
      <c r="B8567" s="6">
        <v>43092.666666666664</v>
      </c>
      <c r="C8567" s="18">
        <v>1499.9545673963705</v>
      </c>
      <c r="E8567" s="6">
        <v>43457.666666666664</v>
      </c>
      <c r="F8567" s="18">
        <v>978.14347138907885</v>
      </c>
    </row>
    <row r="8568" spans="2:6" x14ac:dyDescent="0.6">
      <c r="B8568" s="6">
        <v>43092.708333333336</v>
      </c>
      <c r="C8568" s="18">
        <v>1510.7820927765599</v>
      </c>
      <c r="E8568" s="6">
        <v>43457.708333333336</v>
      </c>
      <c r="F8568" s="18">
        <v>990.32697823100398</v>
      </c>
    </row>
    <row r="8569" spans="2:6" x14ac:dyDescent="0.6">
      <c r="B8569" s="6">
        <v>43092.75</v>
      </c>
      <c r="C8569" s="18">
        <v>1109.1217807168405</v>
      </c>
      <c r="E8569" s="6">
        <v>43457.75</v>
      </c>
      <c r="F8569" s="18">
        <v>1079.6159465932822</v>
      </c>
    </row>
    <row r="8570" spans="2:6" x14ac:dyDescent="0.6">
      <c r="B8570" s="6">
        <v>43092.791666666664</v>
      </c>
      <c r="C8570" s="18">
        <v>1107.0756692886316</v>
      </c>
      <c r="E8570" s="6">
        <v>43457.791666666664</v>
      </c>
      <c r="F8570" s="18">
        <v>1079.3343618689623</v>
      </c>
    </row>
    <row r="8571" spans="2:6" x14ac:dyDescent="0.6">
      <c r="B8571" s="6">
        <v>43092.833333333336</v>
      </c>
      <c r="C8571" s="18">
        <v>1114.5529045253311</v>
      </c>
      <c r="E8571" s="6">
        <v>43457.833333333336</v>
      </c>
      <c r="F8571" s="18">
        <v>1079.3755789245472</v>
      </c>
    </row>
    <row r="8572" spans="2:6" x14ac:dyDescent="0.6">
      <c r="B8572" s="6">
        <v>43092.875</v>
      </c>
      <c r="C8572" s="18">
        <v>1385.6411505381229</v>
      </c>
      <c r="E8572" s="6">
        <v>43457.875</v>
      </c>
      <c r="F8572" s="18">
        <v>1077.3190146864754</v>
      </c>
    </row>
    <row r="8573" spans="2:6" x14ac:dyDescent="0.6">
      <c r="B8573" s="6">
        <v>43092.916666666664</v>
      </c>
      <c r="C8573" s="18">
        <v>1112.2905490657997</v>
      </c>
      <c r="E8573" s="6">
        <v>43457.916666666664</v>
      </c>
      <c r="F8573" s="18">
        <v>1077.9065216308143</v>
      </c>
    </row>
    <row r="8574" spans="2:6" x14ac:dyDescent="0.6">
      <c r="B8574" s="6">
        <v>43092.958333333336</v>
      </c>
      <c r="C8574" s="18">
        <v>1097.1417241823647</v>
      </c>
      <c r="E8574" s="6">
        <v>43457.958333333336</v>
      </c>
      <c r="F8574" s="18">
        <v>1079.7089612425671</v>
      </c>
    </row>
    <row r="8575" spans="2:6" x14ac:dyDescent="0.6">
      <c r="B8575" s="6">
        <v>43093</v>
      </c>
      <c r="C8575" s="18">
        <v>1195.1808629590896</v>
      </c>
      <c r="E8575" s="6">
        <v>43458</v>
      </c>
      <c r="F8575" s="18">
        <v>1083.8591653911249</v>
      </c>
    </row>
    <row r="8576" spans="2:6" x14ac:dyDescent="0.6">
      <c r="B8576" s="6">
        <v>43093.041666666664</v>
      </c>
      <c r="C8576" s="18">
        <v>1090.3980235698459</v>
      </c>
      <c r="E8576" s="6">
        <v>43458.041666666664</v>
      </c>
      <c r="F8576" s="18">
        <v>1082.9446911520399</v>
      </c>
    </row>
    <row r="8577" spans="2:6" x14ac:dyDescent="0.6">
      <c r="B8577" s="6">
        <v>43093.083333333336</v>
      </c>
      <c r="C8577" s="18">
        <v>1076.3554735994323</v>
      </c>
      <c r="E8577" s="6">
        <v>43458.083333333336</v>
      </c>
      <c r="F8577" s="18">
        <v>1083.4231498286431</v>
      </c>
    </row>
    <row r="8578" spans="2:6" x14ac:dyDescent="0.6">
      <c r="B8578" s="6">
        <v>43093.125</v>
      </c>
      <c r="C8578" s="18">
        <v>1201.7093838458563</v>
      </c>
      <c r="E8578" s="6">
        <v>43458.125</v>
      </c>
      <c r="F8578" s="18">
        <v>1083.1547693951893</v>
      </c>
    </row>
    <row r="8579" spans="2:6" x14ac:dyDescent="0.6">
      <c r="B8579" s="6">
        <v>43093.166666666664</v>
      </c>
      <c r="C8579" s="18">
        <v>1208.5021836312585</v>
      </c>
      <c r="E8579" s="6">
        <v>43458.166666666664</v>
      </c>
      <c r="F8579" s="18">
        <v>1082.547208102807</v>
      </c>
    </row>
    <row r="8580" spans="2:6" x14ac:dyDescent="0.6">
      <c r="B8580" s="6">
        <v>43093.208333333336</v>
      </c>
      <c r="C8580" s="18">
        <v>1355.7502710066867</v>
      </c>
      <c r="E8580" s="6">
        <v>43458.208333333336</v>
      </c>
      <c r="F8580" s="18">
        <v>1085.2376194890307</v>
      </c>
    </row>
    <row r="8581" spans="2:6" x14ac:dyDescent="0.6">
      <c r="B8581" s="6">
        <v>43093.25</v>
      </c>
      <c r="C8581" s="18">
        <v>1206.986764870747</v>
      </c>
      <c r="E8581" s="6">
        <v>43458.25</v>
      </c>
      <c r="F8581" s="18">
        <v>1084.8966466739412</v>
      </c>
    </row>
    <row r="8582" spans="2:6" x14ac:dyDescent="0.6">
      <c r="B8582" s="6">
        <v>43093.291666666664</v>
      </c>
      <c r="C8582" s="18">
        <v>1228.6735110706738</v>
      </c>
      <c r="E8582" s="6">
        <v>43458.291666666664</v>
      </c>
      <c r="F8582" s="18">
        <v>1082.6145094246308</v>
      </c>
    </row>
    <row r="8583" spans="2:6" x14ac:dyDescent="0.6">
      <c r="B8583" s="6">
        <v>43093.333333333336</v>
      </c>
      <c r="C8583" s="18">
        <v>1230.4430682150485</v>
      </c>
      <c r="E8583" s="6">
        <v>43458.333333333336</v>
      </c>
      <c r="F8583" s="18">
        <v>1095.4188056778876</v>
      </c>
    </row>
    <row r="8584" spans="2:6" x14ac:dyDescent="0.6">
      <c r="B8584" s="6">
        <v>43093.375</v>
      </c>
      <c r="C8584" s="18">
        <v>1249.7485714785212</v>
      </c>
      <c r="E8584" s="6">
        <v>43458.375</v>
      </c>
      <c r="F8584" s="18">
        <v>1097.5452655087556</v>
      </c>
    </row>
    <row r="8585" spans="2:6" x14ac:dyDescent="0.6">
      <c r="B8585" s="6">
        <v>43093.416666666664</v>
      </c>
      <c r="C8585" s="18">
        <v>1248.652007395953</v>
      </c>
      <c r="E8585" s="6">
        <v>43458.416666666664</v>
      </c>
      <c r="F8585" s="18">
        <v>1097.9372127087875</v>
      </c>
    </row>
    <row r="8586" spans="2:6" x14ac:dyDescent="0.6">
      <c r="B8586" s="6">
        <v>43093.458333333336</v>
      </c>
      <c r="C8586" s="18">
        <v>1250.0052456272942</v>
      </c>
      <c r="E8586" s="6">
        <v>43458.458333333336</v>
      </c>
      <c r="F8586" s="18">
        <v>1095.8702802997145</v>
      </c>
    </row>
    <row r="8587" spans="2:6" x14ac:dyDescent="0.6">
      <c r="B8587" s="6">
        <v>43093.5</v>
      </c>
      <c r="C8587" s="18">
        <v>1253.1798911974133</v>
      </c>
      <c r="E8587" s="6">
        <v>43458.5</v>
      </c>
      <c r="F8587" s="18">
        <v>1096.3007803678493</v>
      </c>
    </row>
    <row r="8588" spans="2:6" x14ac:dyDescent="0.6">
      <c r="B8588" s="6">
        <v>43093.541666666664</v>
      </c>
      <c r="C8588" s="18">
        <v>1251.3631257292923</v>
      </c>
      <c r="E8588" s="6">
        <v>43458.541666666664</v>
      </c>
      <c r="F8588" s="18">
        <v>1096.8893796526029</v>
      </c>
    </row>
    <row r="8589" spans="2:6" x14ac:dyDescent="0.6">
      <c r="B8589" s="6">
        <v>43093.583333333336</v>
      </c>
      <c r="C8589" s="18">
        <v>1128.8496120097873</v>
      </c>
      <c r="E8589" s="6">
        <v>43458.583333333336</v>
      </c>
      <c r="F8589" s="18">
        <v>1094.9698763100291</v>
      </c>
    </row>
    <row r="8590" spans="2:6" x14ac:dyDescent="0.6">
      <c r="B8590" s="6">
        <v>43093.625</v>
      </c>
      <c r="C8590" s="18">
        <v>1130.5862247329262</v>
      </c>
      <c r="E8590" s="6">
        <v>43458.625</v>
      </c>
      <c r="F8590" s="18">
        <v>1093.9014202323201</v>
      </c>
    </row>
    <row r="8591" spans="2:6" x14ac:dyDescent="0.6">
      <c r="B8591" s="6">
        <v>43093.666666666664</v>
      </c>
      <c r="C8591" s="18">
        <v>1251.5153647353875</v>
      </c>
      <c r="E8591" s="6">
        <v>43458.666666666664</v>
      </c>
      <c r="F8591" s="18">
        <v>1094.8065251706687</v>
      </c>
    </row>
    <row r="8592" spans="2:6" x14ac:dyDescent="0.6">
      <c r="B8592" s="6">
        <v>43093.708333333336</v>
      </c>
      <c r="C8592" s="18">
        <v>1131.6506561273977</v>
      </c>
      <c r="E8592" s="6">
        <v>43458.708333333336</v>
      </c>
      <c r="F8592" s="18">
        <v>1095.8056326949566</v>
      </c>
    </row>
    <row r="8593" spans="2:6" x14ac:dyDescent="0.6">
      <c r="B8593" s="6">
        <v>43093.75</v>
      </c>
      <c r="C8593" s="18">
        <v>1130.1963499090373</v>
      </c>
      <c r="E8593" s="6">
        <v>43458.75</v>
      </c>
      <c r="F8593" s="18">
        <v>1094.7054960787268</v>
      </c>
    </row>
    <row r="8594" spans="2:6" x14ac:dyDescent="0.6">
      <c r="B8594" s="6">
        <v>43093.791666666664</v>
      </c>
      <c r="C8594" s="18">
        <v>1370.3433061165247</v>
      </c>
      <c r="E8594" s="6">
        <v>43458.791666666664</v>
      </c>
      <c r="F8594" s="18">
        <v>1093.124873321186</v>
      </c>
    </row>
    <row r="8595" spans="2:6" x14ac:dyDescent="0.6">
      <c r="B8595" s="6">
        <v>43093.833333333336</v>
      </c>
      <c r="C8595" s="18">
        <v>1358.0864334482583</v>
      </c>
      <c r="E8595" s="6">
        <v>43458.833333333336</v>
      </c>
      <c r="F8595" s="18">
        <v>1092.8560271284293</v>
      </c>
    </row>
    <row r="8596" spans="2:6" x14ac:dyDescent="0.6">
      <c r="B8596" s="6">
        <v>43093.875</v>
      </c>
      <c r="C8596" s="18">
        <v>1132.9436449130344</v>
      </c>
      <c r="E8596" s="6">
        <v>43458.875</v>
      </c>
      <c r="F8596" s="18">
        <v>1091.5250651583385</v>
      </c>
    </row>
    <row r="8597" spans="2:6" x14ac:dyDescent="0.6">
      <c r="B8597" s="6">
        <v>43093.916666666664</v>
      </c>
      <c r="C8597" s="18">
        <v>1135.3334910154319</v>
      </c>
      <c r="E8597" s="6">
        <v>43458.916666666664</v>
      </c>
      <c r="F8597" s="18">
        <v>1091.5021205393457</v>
      </c>
    </row>
    <row r="8598" spans="2:6" x14ac:dyDescent="0.6">
      <c r="B8598" s="6">
        <v>43093.958333333336</v>
      </c>
      <c r="C8598" s="18">
        <v>1131.6890247106519</v>
      </c>
      <c r="E8598" s="6">
        <v>43458.958333333336</v>
      </c>
      <c r="F8598" s="18">
        <v>1087.8355359808584</v>
      </c>
    </row>
    <row r="8599" spans="2:6" x14ac:dyDescent="0.6">
      <c r="B8599" s="6">
        <v>43094</v>
      </c>
      <c r="C8599" s="18">
        <v>1253.6486801147421</v>
      </c>
      <c r="E8599" s="6">
        <v>43459</v>
      </c>
      <c r="F8599" s="18">
        <v>1186.6934396673551</v>
      </c>
    </row>
    <row r="8600" spans="2:6" x14ac:dyDescent="0.6">
      <c r="B8600" s="6">
        <v>43094.041666666664</v>
      </c>
      <c r="C8600" s="18">
        <v>1247.9939109521408</v>
      </c>
      <c r="E8600" s="6">
        <v>43459.041666666664</v>
      </c>
      <c r="F8600" s="18">
        <v>1184.6355283869607</v>
      </c>
    </row>
    <row r="8601" spans="2:6" x14ac:dyDescent="0.6">
      <c r="B8601" s="6">
        <v>43094.083333333336</v>
      </c>
      <c r="C8601" s="18">
        <v>1225.4042270321283</v>
      </c>
      <c r="E8601" s="6">
        <v>43459.083333333336</v>
      </c>
      <c r="F8601" s="18">
        <v>1183.1796911617087</v>
      </c>
    </row>
    <row r="8602" spans="2:6" x14ac:dyDescent="0.6">
      <c r="B8602" s="6">
        <v>43094.125</v>
      </c>
      <c r="C8602" s="18">
        <v>1250.8239447328754</v>
      </c>
      <c r="E8602" s="6">
        <v>43459.125</v>
      </c>
      <c r="F8602" s="18">
        <v>815.91947887937033</v>
      </c>
    </row>
    <row r="8603" spans="2:6" x14ac:dyDescent="0.6">
      <c r="B8603" s="6">
        <v>43094.166666666664</v>
      </c>
      <c r="C8603" s="18">
        <v>1238.5022358817482</v>
      </c>
      <c r="E8603" s="6">
        <v>43459.166666666664</v>
      </c>
      <c r="F8603" s="18">
        <v>816.2362395261365</v>
      </c>
    </row>
    <row r="8604" spans="2:6" x14ac:dyDescent="0.6">
      <c r="B8604" s="6">
        <v>43094.208333333336</v>
      </c>
      <c r="C8604" s="18">
        <v>1222.2718492235049</v>
      </c>
      <c r="E8604" s="6">
        <v>43459.208333333336</v>
      </c>
      <c r="F8604" s="18">
        <v>682.02457275019583</v>
      </c>
    </row>
    <row r="8605" spans="2:6" x14ac:dyDescent="0.6">
      <c r="B8605" s="6">
        <v>43094.25</v>
      </c>
      <c r="C8605" s="18">
        <v>1240.6249188593997</v>
      </c>
      <c r="E8605" s="6">
        <v>43459.25</v>
      </c>
      <c r="F8605" s="18">
        <v>545.17582118670055</v>
      </c>
    </row>
    <row r="8606" spans="2:6" x14ac:dyDescent="0.6">
      <c r="B8606" s="6">
        <v>43094.291666666664</v>
      </c>
      <c r="C8606" s="18">
        <v>1233.6026341379975</v>
      </c>
      <c r="E8606" s="6">
        <v>43459.291666666664</v>
      </c>
      <c r="F8606" s="18">
        <v>545.20452055666033</v>
      </c>
    </row>
    <row r="8607" spans="2:6" x14ac:dyDescent="0.6">
      <c r="B8607" s="6">
        <v>43094.333333333336</v>
      </c>
      <c r="C8607" s="18">
        <v>1237.4687590583137</v>
      </c>
      <c r="E8607" s="6">
        <v>43459.333333333336</v>
      </c>
      <c r="F8607" s="18">
        <v>545.64372367858766</v>
      </c>
    </row>
    <row r="8608" spans="2:6" x14ac:dyDescent="0.6">
      <c r="B8608" s="6">
        <v>43094.375</v>
      </c>
      <c r="C8608" s="18">
        <v>1249.2597596671824</v>
      </c>
      <c r="E8608" s="6">
        <v>43459.375</v>
      </c>
      <c r="F8608" s="18">
        <v>546.73973479906522</v>
      </c>
    </row>
    <row r="8609" spans="2:6" x14ac:dyDescent="0.6">
      <c r="B8609" s="6">
        <v>43094.416666666664</v>
      </c>
      <c r="C8609" s="18">
        <v>1233.687378336984</v>
      </c>
      <c r="E8609" s="6">
        <v>43459.416666666664</v>
      </c>
      <c r="F8609" s="18">
        <v>916.28271457565916</v>
      </c>
    </row>
    <row r="8610" spans="2:6" x14ac:dyDescent="0.6">
      <c r="B8610" s="6">
        <v>43094.458333333336</v>
      </c>
      <c r="C8610" s="18">
        <v>1233.623920665314</v>
      </c>
      <c r="E8610" s="6">
        <v>43459.458333333336</v>
      </c>
      <c r="F8610" s="18">
        <v>806.41806274533064</v>
      </c>
    </row>
    <row r="8611" spans="2:6" x14ac:dyDescent="0.6">
      <c r="B8611" s="6">
        <v>43094.5</v>
      </c>
      <c r="C8611" s="18">
        <v>1236.6728270143901</v>
      </c>
      <c r="E8611" s="6">
        <v>43459.5</v>
      </c>
      <c r="F8611" s="18">
        <v>809.6342418510377</v>
      </c>
    </row>
    <row r="8612" spans="2:6" x14ac:dyDescent="0.6">
      <c r="B8612" s="6">
        <v>43094.541666666664</v>
      </c>
      <c r="C8612" s="18">
        <v>1236.7146921147223</v>
      </c>
      <c r="E8612" s="6">
        <v>43459.541666666664</v>
      </c>
      <c r="F8612" s="18">
        <v>810.69289739979536</v>
      </c>
    </row>
    <row r="8613" spans="2:6" x14ac:dyDescent="0.6">
      <c r="B8613" s="6">
        <v>43094.583333333336</v>
      </c>
      <c r="C8613" s="18">
        <v>1111.0584913852454</v>
      </c>
      <c r="E8613" s="6">
        <v>43459.583333333336</v>
      </c>
      <c r="F8613" s="18">
        <v>808.76625627941439</v>
      </c>
    </row>
    <row r="8614" spans="2:6" x14ac:dyDescent="0.6">
      <c r="B8614" s="6">
        <v>43094.625</v>
      </c>
      <c r="C8614" s="18">
        <v>1112.9796873410517</v>
      </c>
      <c r="E8614" s="6">
        <v>43459.625</v>
      </c>
      <c r="F8614" s="18">
        <v>809.80742966386811</v>
      </c>
    </row>
    <row r="8615" spans="2:6" x14ac:dyDescent="0.6">
      <c r="B8615" s="6">
        <v>43094.666666666664</v>
      </c>
      <c r="C8615" s="18">
        <v>1131.7053252426767</v>
      </c>
      <c r="E8615" s="6">
        <v>43459.666666666664</v>
      </c>
      <c r="F8615" s="18">
        <v>810.2087456263414</v>
      </c>
    </row>
    <row r="8616" spans="2:6" x14ac:dyDescent="0.6">
      <c r="B8616" s="6">
        <v>43094.708333333336</v>
      </c>
      <c r="C8616" s="18">
        <v>1131.4610217491775</v>
      </c>
      <c r="E8616" s="6">
        <v>43459.708333333336</v>
      </c>
      <c r="F8616" s="18">
        <v>808.70580926206208</v>
      </c>
    </row>
    <row r="8617" spans="2:6" x14ac:dyDescent="0.6">
      <c r="B8617" s="6">
        <v>43094.75</v>
      </c>
      <c r="C8617" s="18">
        <v>1129.8029479206909</v>
      </c>
      <c r="E8617" s="6">
        <v>43459.75</v>
      </c>
      <c r="F8617" s="18">
        <v>808.53585232429907</v>
      </c>
    </row>
    <row r="8618" spans="2:6" x14ac:dyDescent="0.6">
      <c r="B8618" s="6">
        <v>43094.791666666664</v>
      </c>
      <c r="C8618" s="18">
        <v>1129.3286478980351</v>
      </c>
      <c r="E8618" s="6">
        <v>43459.791666666664</v>
      </c>
      <c r="F8618" s="18">
        <v>430.55554788112607</v>
      </c>
    </row>
    <row r="8619" spans="2:6" x14ac:dyDescent="0.6">
      <c r="B8619" s="6">
        <v>43094.833333333336</v>
      </c>
      <c r="C8619" s="18">
        <v>1131.6102832300116</v>
      </c>
      <c r="E8619" s="6">
        <v>43459.833333333336</v>
      </c>
      <c r="F8619" s="18">
        <v>431.20629056453635</v>
      </c>
    </row>
    <row r="8620" spans="2:6" x14ac:dyDescent="0.6">
      <c r="B8620" s="6">
        <v>43094.875</v>
      </c>
      <c r="C8620" s="18">
        <v>1131.8113335953788</v>
      </c>
      <c r="E8620" s="6">
        <v>43459.875</v>
      </c>
      <c r="F8620" s="18">
        <v>567.17929021464295</v>
      </c>
    </row>
    <row r="8621" spans="2:6" x14ac:dyDescent="0.6">
      <c r="B8621" s="6">
        <v>43094.916666666664</v>
      </c>
      <c r="C8621" s="18">
        <v>1133.6336968474889</v>
      </c>
      <c r="E8621" s="6">
        <v>43459.916666666664</v>
      </c>
      <c r="F8621" s="18">
        <v>703.22241850534988</v>
      </c>
    </row>
    <row r="8622" spans="2:6" x14ac:dyDescent="0.6">
      <c r="B8622" s="6">
        <v>43094.958333333336</v>
      </c>
      <c r="C8622" s="18">
        <v>1250.9871826288397</v>
      </c>
      <c r="E8622" s="6">
        <v>43459.958333333336</v>
      </c>
      <c r="F8622" s="18">
        <v>1078.5368315301987</v>
      </c>
    </row>
    <row r="8623" spans="2:6" x14ac:dyDescent="0.6">
      <c r="B8623" s="6">
        <v>43095</v>
      </c>
      <c r="C8623" s="18">
        <v>1252.4299820105205</v>
      </c>
      <c r="E8623" s="6">
        <v>43460</v>
      </c>
      <c r="F8623" s="18">
        <v>1074.4041411944218</v>
      </c>
    </row>
    <row r="8624" spans="2:6" x14ac:dyDescent="0.6">
      <c r="B8624" s="6">
        <v>43095.041666666664</v>
      </c>
      <c r="C8624" s="18">
        <v>1241.9726627667719</v>
      </c>
      <c r="E8624" s="6">
        <v>43460.041666666664</v>
      </c>
      <c r="F8624" s="18">
        <v>1083.1761113807875</v>
      </c>
    </row>
    <row r="8625" spans="2:6" x14ac:dyDescent="0.6">
      <c r="B8625" s="6">
        <v>43095.083333333336</v>
      </c>
      <c r="C8625" s="18">
        <v>1247.3506909163762</v>
      </c>
      <c r="E8625" s="6">
        <v>43460.083333333336</v>
      </c>
      <c r="F8625" s="18">
        <v>1196.5632561557788</v>
      </c>
    </row>
    <row r="8626" spans="2:6" x14ac:dyDescent="0.6">
      <c r="B8626" s="6">
        <v>43095.125</v>
      </c>
      <c r="C8626" s="18">
        <v>864.98428697744816</v>
      </c>
      <c r="E8626" s="6">
        <v>43460.125</v>
      </c>
      <c r="F8626" s="18">
        <v>1121.7993340162398</v>
      </c>
    </row>
    <row r="8627" spans="2:6" x14ac:dyDescent="0.6">
      <c r="B8627" s="6">
        <v>43095.166666666664</v>
      </c>
      <c r="C8627" s="18">
        <v>2612.6757574531707</v>
      </c>
      <c r="E8627" s="6">
        <v>43460.166666666664</v>
      </c>
      <c r="F8627" s="18">
        <v>1102.6713170805215</v>
      </c>
    </row>
    <row r="8628" spans="2:6" x14ac:dyDescent="0.6">
      <c r="B8628" s="6">
        <v>43095.208333333336</v>
      </c>
      <c r="C8628" s="18">
        <v>2493.6904027954688</v>
      </c>
      <c r="E8628" s="6">
        <v>43460.208333333336</v>
      </c>
      <c r="F8628" s="18">
        <v>1104.1570949416666</v>
      </c>
    </row>
    <row r="8629" spans="2:6" x14ac:dyDescent="0.6">
      <c r="B8629" s="6">
        <v>43095.25</v>
      </c>
      <c r="C8629" s="18">
        <v>2627.5759064462404</v>
      </c>
      <c r="E8629" s="6">
        <v>43460.25</v>
      </c>
      <c r="F8629" s="18">
        <v>733.90972970538382</v>
      </c>
    </row>
    <row r="8630" spans="2:6" x14ac:dyDescent="0.6">
      <c r="B8630" s="6">
        <v>43095.291666666664</v>
      </c>
      <c r="C8630" s="18">
        <v>2645.4415026654065</v>
      </c>
      <c r="E8630" s="6">
        <v>43460.291666666664</v>
      </c>
      <c r="F8630" s="18">
        <v>734.41532861073586</v>
      </c>
    </row>
    <row r="8631" spans="2:6" x14ac:dyDescent="0.6">
      <c r="B8631" s="6">
        <v>43095.333333333336</v>
      </c>
      <c r="C8631" s="18">
        <v>2647.9353994025064</v>
      </c>
      <c r="E8631" s="6">
        <v>43460.333333333336</v>
      </c>
      <c r="F8631" s="18">
        <v>1075.6159786715739</v>
      </c>
    </row>
    <row r="8632" spans="2:6" x14ac:dyDescent="0.6">
      <c r="B8632" s="6">
        <v>43095.375</v>
      </c>
      <c r="C8632" s="18">
        <v>2661.1409239700047</v>
      </c>
      <c r="E8632" s="6">
        <v>43460.375</v>
      </c>
      <c r="F8632" s="18">
        <v>1087.9537366285567</v>
      </c>
    </row>
    <row r="8633" spans="2:6" x14ac:dyDescent="0.6">
      <c r="B8633" s="6">
        <v>43095.416666666664</v>
      </c>
      <c r="C8633" s="18">
        <v>2686.2579315763005</v>
      </c>
      <c r="E8633" s="6">
        <v>43460.416666666664</v>
      </c>
      <c r="F8633" s="18">
        <v>1086.9991330277894</v>
      </c>
    </row>
    <row r="8634" spans="2:6" x14ac:dyDescent="0.6">
      <c r="B8634" s="6">
        <v>43095.458333333336</v>
      </c>
      <c r="C8634" s="18">
        <v>2693.6845726780039</v>
      </c>
      <c r="E8634" s="6">
        <v>43460.458333333336</v>
      </c>
      <c r="F8634" s="18">
        <v>1087.7463419746005</v>
      </c>
    </row>
    <row r="8635" spans="2:6" x14ac:dyDescent="0.6">
      <c r="B8635" s="6">
        <v>43095.5</v>
      </c>
      <c r="C8635" s="18">
        <v>2705.5542210298054</v>
      </c>
      <c r="E8635" s="6">
        <v>43460.5</v>
      </c>
      <c r="F8635" s="18">
        <v>1201.117183222635</v>
      </c>
    </row>
    <row r="8636" spans="2:6" x14ac:dyDescent="0.6">
      <c r="B8636" s="6">
        <v>43095.541666666664</v>
      </c>
      <c r="C8636" s="18">
        <v>2862.6599482864744</v>
      </c>
      <c r="E8636" s="6">
        <v>43460.541666666664</v>
      </c>
      <c r="F8636" s="18">
        <v>1196.0139192072529</v>
      </c>
    </row>
    <row r="8637" spans="2:6" x14ac:dyDescent="0.6">
      <c r="B8637" s="6">
        <v>43095.583333333336</v>
      </c>
      <c r="C8637" s="18">
        <v>2558.5634471686631</v>
      </c>
      <c r="E8637" s="6">
        <v>43460.583333333336</v>
      </c>
      <c r="F8637" s="18">
        <v>1085.1092517190477</v>
      </c>
    </row>
    <row r="8638" spans="2:6" x14ac:dyDescent="0.6">
      <c r="B8638" s="6">
        <v>43095.625</v>
      </c>
      <c r="C8638" s="18">
        <v>2519.2823949135627</v>
      </c>
      <c r="E8638" s="6">
        <v>43460.625</v>
      </c>
      <c r="F8638" s="18">
        <v>1084.7845131078011</v>
      </c>
    </row>
    <row r="8639" spans="2:6" x14ac:dyDescent="0.6">
      <c r="B8639" s="6">
        <v>43095.666666666664</v>
      </c>
      <c r="C8639" s="18">
        <v>1344.5417039362549</v>
      </c>
      <c r="E8639" s="6">
        <v>43460.666666666664</v>
      </c>
      <c r="F8639" s="18">
        <v>1084.3664168576374</v>
      </c>
    </row>
    <row r="8640" spans="2:6" x14ac:dyDescent="0.6">
      <c r="B8640" s="6">
        <v>43095.708333333336</v>
      </c>
      <c r="C8640" s="18">
        <v>1342.4812070242531</v>
      </c>
      <c r="E8640" s="6">
        <v>43460.708333333336</v>
      </c>
      <c r="F8640" s="18">
        <v>1083.3849703114524</v>
      </c>
    </row>
    <row r="8641" spans="2:6" x14ac:dyDescent="0.6">
      <c r="B8641" s="6">
        <v>43095.75</v>
      </c>
      <c r="C8641" s="18">
        <v>1702.4354800309043</v>
      </c>
      <c r="E8641" s="6">
        <v>43460.75</v>
      </c>
      <c r="F8641" s="18">
        <v>1083.6322479885139</v>
      </c>
    </row>
    <row r="8642" spans="2:6" x14ac:dyDescent="0.6">
      <c r="B8642" s="6">
        <v>43095.791666666664</v>
      </c>
      <c r="C8642" s="18">
        <v>1246.3737438201874</v>
      </c>
      <c r="E8642" s="6">
        <v>43460.791666666664</v>
      </c>
      <c r="F8642" s="18">
        <v>1083.7460171153791</v>
      </c>
    </row>
    <row r="8643" spans="2:6" x14ac:dyDescent="0.6">
      <c r="B8643" s="6">
        <v>43095.833333333336</v>
      </c>
      <c r="C8643" s="18">
        <v>1251.1521931261445</v>
      </c>
      <c r="E8643" s="6">
        <v>43460.833333333336</v>
      </c>
      <c r="F8643" s="18">
        <v>1085.3143692174194</v>
      </c>
    </row>
    <row r="8644" spans="2:6" x14ac:dyDescent="0.6">
      <c r="B8644" s="6">
        <v>43095.875</v>
      </c>
      <c r="C8644" s="18">
        <v>1251.9026673354008</v>
      </c>
      <c r="E8644" s="6">
        <v>43460.875</v>
      </c>
      <c r="F8644" s="18">
        <v>1195.2958871579135</v>
      </c>
    </row>
    <row r="8645" spans="2:6" x14ac:dyDescent="0.6">
      <c r="B8645" s="6">
        <v>43095.916666666664</v>
      </c>
      <c r="C8645" s="18">
        <v>1118.7779256465669</v>
      </c>
      <c r="E8645" s="6">
        <v>43460.916666666664</v>
      </c>
      <c r="F8645" s="18">
        <v>1196.6132990731107</v>
      </c>
    </row>
    <row r="8646" spans="2:6" x14ac:dyDescent="0.6">
      <c r="B8646" s="6">
        <v>43095.958333333336</v>
      </c>
      <c r="C8646" s="18">
        <v>1118.4211350259498</v>
      </c>
      <c r="E8646" s="6">
        <v>43460.958333333336</v>
      </c>
      <c r="F8646" s="18">
        <v>1198.0451933500472</v>
      </c>
    </row>
    <row r="8647" spans="2:6" x14ac:dyDescent="0.6">
      <c r="B8647" s="6">
        <v>43096</v>
      </c>
      <c r="C8647" s="18">
        <v>1112.6177554019271</v>
      </c>
      <c r="E8647" s="6">
        <v>43461</v>
      </c>
      <c r="F8647" s="18">
        <v>1197.3395457601516</v>
      </c>
    </row>
    <row r="8648" spans="2:6" x14ac:dyDescent="0.6">
      <c r="B8648" s="6">
        <v>43096.041666666664</v>
      </c>
      <c r="C8648" s="18">
        <v>1221.1523933553665</v>
      </c>
      <c r="E8648" s="6">
        <v>43461.041666666664</v>
      </c>
      <c r="F8648" s="18">
        <v>1216.4304057825907</v>
      </c>
    </row>
    <row r="8649" spans="2:6" x14ac:dyDescent="0.6">
      <c r="B8649" s="6">
        <v>43096.083333333336</v>
      </c>
      <c r="C8649" s="18">
        <v>1210.4809436702701</v>
      </c>
      <c r="E8649" s="6">
        <v>43461.083333333336</v>
      </c>
      <c r="F8649" s="18">
        <v>1200.1176312890295</v>
      </c>
    </row>
    <row r="8650" spans="2:6" x14ac:dyDescent="0.6">
      <c r="B8650" s="6">
        <v>43096.125</v>
      </c>
      <c r="C8650" s="18">
        <v>846.9879056506669</v>
      </c>
      <c r="E8650" s="6">
        <v>43461.125</v>
      </c>
      <c r="F8650" s="18">
        <v>1087.6186151689931</v>
      </c>
    </row>
    <row r="8651" spans="2:6" x14ac:dyDescent="0.6">
      <c r="B8651" s="6">
        <v>43096.166666666664</v>
      </c>
      <c r="C8651" s="18">
        <v>1211.8247537798325</v>
      </c>
      <c r="E8651" s="6">
        <v>43461.166666666664</v>
      </c>
      <c r="F8651" s="18">
        <v>1089.26795530862</v>
      </c>
    </row>
    <row r="8652" spans="2:6" x14ac:dyDescent="0.6">
      <c r="B8652" s="6">
        <v>43096.208333333336</v>
      </c>
      <c r="C8652" s="18">
        <v>1209.7669174210193</v>
      </c>
      <c r="E8652" s="6">
        <v>43461.208333333336</v>
      </c>
      <c r="F8652" s="18">
        <v>1190.0470823393898</v>
      </c>
    </row>
    <row r="8653" spans="2:6" x14ac:dyDescent="0.6">
      <c r="B8653" s="6">
        <v>43096.25</v>
      </c>
      <c r="C8653" s="18">
        <v>1113.2454874690354</v>
      </c>
      <c r="E8653" s="6">
        <v>43461.25</v>
      </c>
      <c r="F8653" s="18">
        <v>1183.7146529710269</v>
      </c>
    </row>
    <row r="8654" spans="2:6" x14ac:dyDescent="0.6">
      <c r="B8654" s="6">
        <v>43096.291666666664</v>
      </c>
      <c r="C8654" s="18">
        <v>1103.6890514945958</v>
      </c>
      <c r="E8654" s="6">
        <v>43461.291666666664</v>
      </c>
      <c r="F8654" s="18">
        <v>1087.3251672008284</v>
      </c>
    </row>
    <row r="8655" spans="2:6" x14ac:dyDescent="0.6">
      <c r="B8655" s="6">
        <v>43096.333333333336</v>
      </c>
      <c r="C8655" s="18">
        <v>1102.9311781734871</v>
      </c>
      <c r="E8655" s="6">
        <v>43461.333333333336</v>
      </c>
      <c r="F8655" s="18">
        <v>1196.2610103707818</v>
      </c>
    </row>
    <row r="8656" spans="2:6" x14ac:dyDescent="0.6">
      <c r="B8656" s="6">
        <v>43096.375</v>
      </c>
      <c r="C8656" s="18">
        <v>1233.7126960378187</v>
      </c>
      <c r="E8656" s="6">
        <v>43461.375</v>
      </c>
      <c r="F8656" s="18">
        <v>1197.8375484457247</v>
      </c>
    </row>
    <row r="8657" spans="2:6" x14ac:dyDescent="0.6">
      <c r="B8657" s="6">
        <v>43096.416666666664</v>
      </c>
      <c r="C8657" s="18">
        <v>1235.4737657654248</v>
      </c>
      <c r="E8657" s="6">
        <v>43461.416666666664</v>
      </c>
      <c r="F8657" s="18">
        <v>1196.9828273083081</v>
      </c>
    </row>
    <row r="8658" spans="2:6" x14ac:dyDescent="0.6">
      <c r="B8658" s="6">
        <v>43096.458333333336</v>
      </c>
      <c r="C8658" s="18">
        <v>1118.1462028657036</v>
      </c>
      <c r="E8658" s="6">
        <v>43461.458333333336</v>
      </c>
      <c r="F8658" s="18">
        <v>1699.069090649813</v>
      </c>
    </row>
    <row r="8659" spans="2:6" x14ac:dyDescent="0.6">
      <c r="B8659" s="6">
        <v>43096.5</v>
      </c>
      <c r="C8659" s="18">
        <v>1119.7749931547357</v>
      </c>
      <c r="E8659" s="6">
        <v>43461.5</v>
      </c>
      <c r="F8659" s="18">
        <v>1327.3560159338817</v>
      </c>
    </row>
    <row r="8660" spans="2:6" x14ac:dyDescent="0.6">
      <c r="B8660" s="6">
        <v>43096.541666666664</v>
      </c>
      <c r="C8660" s="18">
        <v>1116.6923052914901</v>
      </c>
      <c r="E8660" s="6">
        <v>43461.541666666664</v>
      </c>
      <c r="F8660" s="18">
        <v>1316.4141178413204</v>
      </c>
    </row>
    <row r="8661" spans="2:6" x14ac:dyDescent="0.6">
      <c r="B8661" s="6">
        <v>43096.583333333336</v>
      </c>
      <c r="C8661" s="18">
        <v>1115.9967234886983</v>
      </c>
      <c r="E8661" s="6">
        <v>43461.583333333336</v>
      </c>
      <c r="F8661" s="18">
        <v>1078.451894100373</v>
      </c>
    </row>
    <row r="8662" spans="2:6" x14ac:dyDescent="0.6">
      <c r="B8662" s="6">
        <v>43096.625</v>
      </c>
      <c r="C8662" s="18">
        <v>1115.3557651604513</v>
      </c>
      <c r="E8662" s="6">
        <v>43461.625</v>
      </c>
      <c r="F8662" s="18">
        <v>1078.799333614639</v>
      </c>
    </row>
    <row r="8663" spans="2:6" x14ac:dyDescent="0.6">
      <c r="B8663" s="6">
        <v>43096.666666666664</v>
      </c>
      <c r="C8663" s="18">
        <v>1114.3881930875755</v>
      </c>
      <c r="E8663" s="6">
        <v>43461.666666666664</v>
      </c>
      <c r="F8663" s="18">
        <v>1075.3939608960666</v>
      </c>
    </row>
    <row r="8664" spans="2:6" x14ac:dyDescent="0.6">
      <c r="B8664" s="6">
        <v>43096.708333333336</v>
      </c>
      <c r="C8664" s="18">
        <v>1111.5680364898806</v>
      </c>
      <c r="E8664" s="6">
        <v>43461.708333333336</v>
      </c>
      <c r="F8664" s="18">
        <v>1076.0732471137558</v>
      </c>
    </row>
    <row r="8665" spans="2:6" x14ac:dyDescent="0.6">
      <c r="B8665" s="6">
        <v>43096.75</v>
      </c>
      <c r="C8665" s="18">
        <v>1109.3168235773494</v>
      </c>
      <c r="E8665" s="6">
        <v>43461.75</v>
      </c>
      <c r="F8665" s="18">
        <v>1202.0224095869032</v>
      </c>
    </row>
    <row r="8666" spans="2:6" x14ac:dyDescent="0.6">
      <c r="B8666" s="6">
        <v>43096.791666666664</v>
      </c>
      <c r="C8666" s="18">
        <v>1113.6069360680026</v>
      </c>
      <c r="E8666" s="6">
        <v>43461.791666666664</v>
      </c>
      <c r="F8666" s="18">
        <v>1215.5489441797426</v>
      </c>
    </row>
    <row r="8667" spans="2:6" x14ac:dyDescent="0.6">
      <c r="B8667" s="6">
        <v>43096.833333333336</v>
      </c>
      <c r="C8667" s="18">
        <v>1118.6298733541673</v>
      </c>
      <c r="E8667" s="6">
        <v>43461.833333333336</v>
      </c>
      <c r="F8667" s="18">
        <v>1090.6781061193649</v>
      </c>
    </row>
    <row r="8668" spans="2:6" x14ac:dyDescent="0.6">
      <c r="B8668" s="6">
        <v>43096.875</v>
      </c>
      <c r="C8668" s="18">
        <v>1122.1200777165077</v>
      </c>
      <c r="E8668" s="6">
        <v>43461.875</v>
      </c>
      <c r="F8668" s="18">
        <v>1069.9535623274874</v>
      </c>
    </row>
    <row r="8669" spans="2:6" x14ac:dyDescent="0.6">
      <c r="B8669" s="6">
        <v>43096.916666666664</v>
      </c>
      <c r="C8669" s="18">
        <v>1118.7961049074574</v>
      </c>
      <c r="E8669" s="6">
        <v>43461.916666666664</v>
      </c>
      <c r="F8669" s="18">
        <v>1070.0590258693676</v>
      </c>
    </row>
    <row r="8670" spans="2:6" x14ac:dyDescent="0.6">
      <c r="B8670" s="6">
        <v>43096.958333333336</v>
      </c>
      <c r="C8670" s="18">
        <v>1114.1443893347812</v>
      </c>
      <c r="E8670" s="6">
        <v>43461.958333333336</v>
      </c>
      <c r="F8670" s="18">
        <v>1069.0644910801757</v>
      </c>
    </row>
    <row r="8671" spans="2:6" x14ac:dyDescent="0.6">
      <c r="B8671" s="6">
        <v>43097</v>
      </c>
      <c r="C8671" s="18">
        <v>1115.2511766428399</v>
      </c>
      <c r="E8671" s="6">
        <v>43462</v>
      </c>
      <c r="F8671" s="18">
        <v>933.36147402551228</v>
      </c>
    </row>
    <row r="8672" spans="2:6" x14ac:dyDescent="0.6">
      <c r="B8672" s="6">
        <v>43097.041666666664</v>
      </c>
      <c r="C8672" s="18">
        <v>1234.0763652817368</v>
      </c>
      <c r="E8672" s="6">
        <v>43462.041666666664</v>
      </c>
      <c r="F8672" s="18">
        <v>960.06339952203894</v>
      </c>
    </row>
    <row r="8673" spans="2:6" x14ac:dyDescent="0.6">
      <c r="B8673" s="6">
        <v>43097.083333333336</v>
      </c>
      <c r="C8673" s="18">
        <v>1235.9741077571412</v>
      </c>
      <c r="E8673" s="6">
        <v>43462.083333333336</v>
      </c>
      <c r="F8673" s="18">
        <v>940.84552092392994</v>
      </c>
    </row>
    <row r="8674" spans="2:6" x14ac:dyDescent="0.6">
      <c r="B8674" s="6">
        <v>43097.125</v>
      </c>
      <c r="C8674" s="18">
        <v>1234.8751524162251</v>
      </c>
      <c r="E8674" s="6">
        <v>43462.125</v>
      </c>
      <c r="F8674" s="18">
        <v>1076.637872451674</v>
      </c>
    </row>
    <row r="8675" spans="2:6" x14ac:dyDescent="0.6">
      <c r="B8675" s="6">
        <v>43097.166666666664</v>
      </c>
      <c r="C8675" s="18">
        <v>1233.2277292548258</v>
      </c>
      <c r="E8675" s="6">
        <v>43462.166666666664</v>
      </c>
      <c r="F8675" s="18">
        <v>1094.7897947851779</v>
      </c>
    </row>
    <row r="8676" spans="2:6" x14ac:dyDescent="0.6">
      <c r="B8676" s="6">
        <v>43097.208333333336</v>
      </c>
      <c r="C8676" s="18">
        <v>1234.9746447054499</v>
      </c>
      <c r="E8676" s="6">
        <v>43462.208333333336</v>
      </c>
      <c r="F8676" s="18">
        <v>1099.0581416437344</v>
      </c>
    </row>
    <row r="8677" spans="2:6" x14ac:dyDescent="0.6">
      <c r="B8677" s="6">
        <v>43097.25</v>
      </c>
      <c r="C8677" s="18">
        <v>1375.0967944849826</v>
      </c>
      <c r="E8677" s="6">
        <v>43462.25</v>
      </c>
      <c r="F8677" s="18">
        <v>1099.7673531638234</v>
      </c>
    </row>
    <row r="8678" spans="2:6" x14ac:dyDescent="0.6">
      <c r="B8678" s="6">
        <v>43097.291666666664</v>
      </c>
      <c r="C8678" s="18">
        <v>1236.1865632231988</v>
      </c>
      <c r="E8678" s="6">
        <v>43462.291666666664</v>
      </c>
      <c r="F8678" s="18">
        <v>1230.4156023205628</v>
      </c>
    </row>
    <row r="8679" spans="2:6" x14ac:dyDescent="0.6">
      <c r="B8679" s="6">
        <v>43097.333333333336</v>
      </c>
      <c r="C8679" s="18">
        <v>1236.5724295261136</v>
      </c>
      <c r="E8679" s="6">
        <v>43462.333333333336</v>
      </c>
      <c r="F8679" s="18">
        <v>858.38095749271986</v>
      </c>
    </row>
    <row r="8680" spans="2:6" x14ac:dyDescent="0.6">
      <c r="B8680" s="6">
        <v>43097.375</v>
      </c>
      <c r="C8680" s="18">
        <v>1116.0597097343843</v>
      </c>
      <c r="E8680" s="6">
        <v>43462.375</v>
      </c>
      <c r="F8680" s="18">
        <v>859.40395017941592</v>
      </c>
    </row>
    <row r="8681" spans="2:6" x14ac:dyDescent="0.6">
      <c r="B8681" s="6">
        <v>43097.416666666664</v>
      </c>
      <c r="C8681" s="18">
        <v>1252.5759393522449</v>
      </c>
      <c r="E8681" s="6">
        <v>43462.416666666664</v>
      </c>
      <c r="F8681" s="18">
        <v>841.88244312551126</v>
      </c>
    </row>
    <row r="8682" spans="2:6" x14ac:dyDescent="0.6">
      <c r="B8682" s="6">
        <v>43097.458333333336</v>
      </c>
      <c r="C8682" s="18">
        <v>1118.8898036861401</v>
      </c>
      <c r="E8682" s="6">
        <v>43462.458333333336</v>
      </c>
      <c r="F8682" s="18">
        <v>822.39356719917623</v>
      </c>
    </row>
    <row r="8683" spans="2:6" x14ac:dyDescent="0.6">
      <c r="B8683" s="6">
        <v>43097.5</v>
      </c>
      <c r="C8683" s="18">
        <v>1119.6816035260065</v>
      </c>
      <c r="E8683" s="6">
        <v>43462.5</v>
      </c>
      <c r="F8683" s="18">
        <v>1078.8805136177255</v>
      </c>
    </row>
    <row r="8684" spans="2:6" x14ac:dyDescent="0.6">
      <c r="B8684" s="6">
        <v>43097.541666666664</v>
      </c>
      <c r="C8684" s="18">
        <v>1117.8936879013611</v>
      </c>
      <c r="E8684" s="6">
        <v>43462.541666666664</v>
      </c>
      <c r="F8684" s="18">
        <v>1077.0820094765529</v>
      </c>
    </row>
    <row r="8685" spans="2:6" x14ac:dyDescent="0.6">
      <c r="B8685" s="6">
        <v>43097.583333333336</v>
      </c>
      <c r="C8685" s="18">
        <v>1119.8673327053898</v>
      </c>
      <c r="E8685" s="6">
        <v>43462.583333333336</v>
      </c>
      <c r="F8685" s="18">
        <v>1188.102197992004</v>
      </c>
    </row>
    <row r="8686" spans="2:6" x14ac:dyDescent="0.6">
      <c r="B8686" s="6">
        <v>43097.625</v>
      </c>
      <c r="C8686" s="18">
        <v>1497.463190472386</v>
      </c>
      <c r="E8686" s="6">
        <v>43462.625</v>
      </c>
      <c r="F8686" s="18">
        <v>814.65637261814175</v>
      </c>
    </row>
    <row r="8687" spans="2:6" x14ac:dyDescent="0.6">
      <c r="B8687" s="6">
        <v>43097.666666666664</v>
      </c>
      <c r="C8687" s="18">
        <v>1509.6422213686801</v>
      </c>
      <c r="E8687" s="6">
        <v>43462.666666666664</v>
      </c>
      <c r="F8687" s="18">
        <v>699.85122773594196</v>
      </c>
    </row>
    <row r="8688" spans="2:6" x14ac:dyDescent="0.6">
      <c r="B8688" s="6">
        <v>43097.708333333336</v>
      </c>
      <c r="C8688" s="18">
        <v>1508.0074463595265</v>
      </c>
      <c r="E8688" s="6">
        <v>43462.708333333336</v>
      </c>
      <c r="F8688" s="18">
        <v>698.72282161606449</v>
      </c>
    </row>
    <row r="8689" spans="2:6" x14ac:dyDescent="0.6">
      <c r="B8689" s="6">
        <v>43097.75</v>
      </c>
      <c r="C8689" s="18">
        <v>2535.2300065125301</v>
      </c>
      <c r="E8689" s="6">
        <v>43462.75</v>
      </c>
      <c r="F8689" s="18">
        <v>714.77707210646656</v>
      </c>
    </row>
    <row r="8690" spans="2:6" x14ac:dyDescent="0.6">
      <c r="B8690" s="6">
        <v>43097.791666666664</v>
      </c>
      <c r="C8690" s="18">
        <v>2132.577453494067</v>
      </c>
      <c r="E8690" s="6">
        <v>43462.791666666664</v>
      </c>
      <c r="F8690" s="18">
        <v>717.97659670087819</v>
      </c>
    </row>
    <row r="8691" spans="2:6" x14ac:dyDescent="0.6">
      <c r="B8691" s="6">
        <v>43097.833333333336</v>
      </c>
      <c r="C8691" s="18">
        <v>2515.8663511089439</v>
      </c>
      <c r="E8691" s="6">
        <v>43462.833333333336</v>
      </c>
      <c r="F8691" s="18">
        <v>718.78203041076529</v>
      </c>
    </row>
    <row r="8692" spans="2:6" x14ac:dyDescent="0.6">
      <c r="B8692" s="6">
        <v>43097.875</v>
      </c>
      <c r="C8692" s="18">
        <v>1512.8209274733026</v>
      </c>
      <c r="E8692" s="6">
        <v>43462.875</v>
      </c>
      <c r="F8692" s="18">
        <v>853.45963004151747</v>
      </c>
    </row>
    <row r="8693" spans="2:6" x14ac:dyDescent="0.6">
      <c r="B8693" s="6">
        <v>43097.916666666664</v>
      </c>
      <c r="C8693" s="18">
        <v>1514.2036025010186</v>
      </c>
      <c r="E8693" s="6">
        <v>43462.916666666664</v>
      </c>
      <c r="F8693" s="18">
        <v>1102.515644469787</v>
      </c>
    </row>
    <row r="8694" spans="2:6" x14ac:dyDescent="0.6">
      <c r="B8694" s="6">
        <v>43097.958333333336</v>
      </c>
      <c r="C8694" s="18">
        <v>1659.8971179829668</v>
      </c>
      <c r="E8694" s="6">
        <v>43462.958333333336</v>
      </c>
      <c r="F8694" s="18">
        <v>1103.1710688156522</v>
      </c>
    </row>
    <row r="8695" spans="2:6" x14ac:dyDescent="0.6">
      <c r="B8695" s="6">
        <v>43098</v>
      </c>
      <c r="C8695" s="18">
        <v>1633.8968188333481</v>
      </c>
      <c r="E8695" s="6">
        <v>43463</v>
      </c>
      <c r="F8695" s="18">
        <v>1086.0883217567837</v>
      </c>
    </row>
    <row r="8696" spans="2:6" x14ac:dyDescent="0.6">
      <c r="B8696" s="6">
        <v>43098.041666666664</v>
      </c>
      <c r="C8696" s="18">
        <v>1255.5930814605263</v>
      </c>
      <c r="E8696" s="6">
        <v>43463.041666666664</v>
      </c>
      <c r="F8696" s="18">
        <v>799.70850124239757</v>
      </c>
    </row>
    <row r="8697" spans="2:6" x14ac:dyDescent="0.6">
      <c r="B8697" s="6">
        <v>43098.083333333336</v>
      </c>
      <c r="C8697" s="18">
        <v>1242.7896933073448</v>
      </c>
      <c r="E8697" s="6">
        <v>43463.083333333336</v>
      </c>
      <c r="F8697" s="18">
        <v>685.91652768201038</v>
      </c>
    </row>
    <row r="8698" spans="2:6" x14ac:dyDescent="0.6">
      <c r="B8698" s="6">
        <v>43098.125</v>
      </c>
      <c r="C8698" s="18">
        <v>1255.5685275563897</v>
      </c>
      <c r="E8698" s="6">
        <v>43463.125</v>
      </c>
      <c r="F8698" s="18">
        <v>685.17846515443352</v>
      </c>
    </row>
    <row r="8699" spans="2:6" x14ac:dyDescent="0.6">
      <c r="B8699" s="6">
        <v>43098.166666666664</v>
      </c>
      <c r="C8699" s="18">
        <v>1254.9416687620978</v>
      </c>
      <c r="E8699" s="6">
        <v>43463.166666666664</v>
      </c>
      <c r="F8699" s="18">
        <v>700.6775981934843</v>
      </c>
    </row>
    <row r="8700" spans="2:6" x14ac:dyDescent="0.6">
      <c r="B8700" s="6">
        <v>43098.208333333336</v>
      </c>
      <c r="C8700" s="18">
        <v>1273.1288182666533</v>
      </c>
      <c r="E8700" s="6">
        <v>43463.208333333336</v>
      </c>
      <c r="F8700" s="18">
        <v>701.55841924931951</v>
      </c>
    </row>
    <row r="8701" spans="2:6" x14ac:dyDescent="0.6">
      <c r="B8701" s="6">
        <v>43098.25</v>
      </c>
      <c r="C8701" s="18">
        <v>1272.2482236856847</v>
      </c>
      <c r="E8701" s="6">
        <v>43463.25</v>
      </c>
      <c r="F8701" s="18">
        <v>701.86533100061729</v>
      </c>
    </row>
    <row r="8702" spans="2:6" x14ac:dyDescent="0.6">
      <c r="B8702" s="6">
        <v>43098.291666666664</v>
      </c>
      <c r="C8702" s="18">
        <v>1246.7852857526116</v>
      </c>
      <c r="E8702" s="6">
        <v>43463.291666666664</v>
      </c>
      <c r="F8702" s="18">
        <v>982.79833104093632</v>
      </c>
    </row>
    <row r="8703" spans="2:6" x14ac:dyDescent="0.6">
      <c r="B8703" s="6">
        <v>43098.333333333336</v>
      </c>
      <c r="C8703" s="18">
        <v>1659.3350690269447</v>
      </c>
      <c r="E8703" s="6">
        <v>43463.333333333336</v>
      </c>
      <c r="F8703" s="18">
        <v>720.66522651817706</v>
      </c>
    </row>
    <row r="8704" spans="2:6" x14ac:dyDescent="0.6">
      <c r="B8704" s="6">
        <v>43098.375</v>
      </c>
      <c r="C8704" s="18">
        <v>1546.3713907602084</v>
      </c>
      <c r="E8704" s="6">
        <v>43463.375</v>
      </c>
      <c r="F8704" s="18">
        <v>997.28035830179635</v>
      </c>
    </row>
    <row r="8705" spans="2:6" x14ac:dyDescent="0.6">
      <c r="B8705" s="6">
        <v>43098.416666666664</v>
      </c>
      <c r="C8705" s="18">
        <v>1500.3754180643271</v>
      </c>
      <c r="E8705" s="6">
        <v>43463.416666666664</v>
      </c>
      <c r="F8705" s="18">
        <v>980.02920056501682</v>
      </c>
    </row>
    <row r="8706" spans="2:6" x14ac:dyDescent="0.6">
      <c r="B8706" s="6">
        <v>43098.458333333336</v>
      </c>
      <c r="C8706" s="18">
        <v>2879.800897538923</v>
      </c>
      <c r="E8706" s="6">
        <v>43463.458333333336</v>
      </c>
      <c r="F8706" s="18">
        <v>951.5628240119072</v>
      </c>
    </row>
    <row r="8707" spans="2:6" x14ac:dyDescent="0.6">
      <c r="B8707" s="6">
        <v>43098.5</v>
      </c>
      <c r="C8707" s="18">
        <v>2874.4812496725676</v>
      </c>
      <c r="E8707" s="6">
        <v>43463.5</v>
      </c>
      <c r="F8707" s="18">
        <v>998.39529010666615</v>
      </c>
    </row>
    <row r="8708" spans="2:6" x14ac:dyDescent="0.6">
      <c r="B8708" s="6">
        <v>43098.541666666664</v>
      </c>
      <c r="C8708" s="18">
        <v>3033.1620415115322</v>
      </c>
      <c r="E8708" s="6">
        <v>43463.541666666664</v>
      </c>
      <c r="F8708" s="18">
        <v>980.1259875622037</v>
      </c>
    </row>
    <row r="8709" spans="2:6" x14ac:dyDescent="0.6">
      <c r="B8709" s="6">
        <v>43098.583333333336</v>
      </c>
      <c r="C8709" s="18">
        <v>3030.3237271070429</v>
      </c>
      <c r="E8709" s="6">
        <v>43463.583333333336</v>
      </c>
      <c r="F8709" s="18">
        <v>961.56355078842648</v>
      </c>
    </row>
    <row r="8710" spans="2:6" x14ac:dyDescent="0.6">
      <c r="B8710" s="6">
        <v>43098.625</v>
      </c>
      <c r="C8710" s="18">
        <v>2935.1021903589008</v>
      </c>
      <c r="E8710" s="6">
        <v>43463.625</v>
      </c>
      <c r="F8710" s="18">
        <v>963.55479801787101</v>
      </c>
    </row>
    <row r="8711" spans="2:6" x14ac:dyDescent="0.6">
      <c r="B8711" s="6">
        <v>43098.666666666664</v>
      </c>
      <c r="C8711" s="18">
        <v>2891.4672919336917</v>
      </c>
      <c r="E8711" s="6">
        <v>43463.666666666664</v>
      </c>
      <c r="F8711" s="18">
        <v>981.29500391933379</v>
      </c>
    </row>
    <row r="8712" spans="2:6" x14ac:dyDescent="0.6">
      <c r="B8712" s="6">
        <v>43098.708333333336</v>
      </c>
      <c r="C8712" s="18">
        <v>1522.1259675137167</v>
      </c>
      <c r="E8712" s="6">
        <v>43463.708333333336</v>
      </c>
      <c r="F8712" s="18">
        <v>995.98238353490649</v>
      </c>
    </row>
    <row r="8713" spans="2:6" x14ac:dyDescent="0.6">
      <c r="B8713" s="6">
        <v>43098.75</v>
      </c>
      <c r="C8713" s="18">
        <v>2543.3622415500176</v>
      </c>
      <c r="E8713" s="6">
        <v>43463.75</v>
      </c>
      <c r="F8713" s="18">
        <v>996.29669575426146</v>
      </c>
    </row>
    <row r="8714" spans="2:6" x14ac:dyDescent="0.6">
      <c r="B8714" s="6">
        <v>43098.791666666664</v>
      </c>
      <c r="C8714" s="18">
        <v>2503.6101009840395</v>
      </c>
      <c r="E8714" s="6">
        <v>43463.791666666664</v>
      </c>
      <c r="F8714" s="18">
        <v>1014.9347152866243</v>
      </c>
    </row>
    <row r="8715" spans="2:6" x14ac:dyDescent="0.6">
      <c r="B8715" s="6">
        <v>43098.833333333336</v>
      </c>
      <c r="C8715" s="18">
        <v>2500.0399357350648</v>
      </c>
      <c r="E8715" s="6">
        <v>43463.833333333336</v>
      </c>
      <c r="F8715" s="18">
        <v>997.73051089445551</v>
      </c>
    </row>
    <row r="8716" spans="2:6" x14ac:dyDescent="0.6">
      <c r="B8716" s="6">
        <v>43098.875</v>
      </c>
      <c r="C8716" s="18">
        <v>4017.6607243182843</v>
      </c>
      <c r="E8716" s="6">
        <v>43463.875</v>
      </c>
      <c r="F8716" s="18">
        <v>1109.0631008508456</v>
      </c>
    </row>
    <row r="8717" spans="2:6" x14ac:dyDescent="0.6">
      <c r="B8717" s="6">
        <v>43098.916666666664</v>
      </c>
      <c r="C8717" s="18">
        <v>3038.2397366115724</v>
      </c>
      <c r="E8717" s="6">
        <v>43463.916666666664</v>
      </c>
      <c r="F8717" s="18">
        <v>1110.3200160993456</v>
      </c>
    </row>
    <row r="8718" spans="2:6" x14ac:dyDescent="0.6">
      <c r="B8718" s="6">
        <v>43098.958333333336</v>
      </c>
      <c r="C8718" s="18">
        <v>2161.7550158528456</v>
      </c>
      <c r="E8718" s="6">
        <v>43463.958333333336</v>
      </c>
      <c r="F8718" s="18">
        <v>1105.2552167971894</v>
      </c>
    </row>
    <row r="8719" spans="2:6" x14ac:dyDescent="0.6">
      <c r="B8719" s="6">
        <v>43099</v>
      </c>
      <c r="C8719" s="18">
        <v>1503.6191357645703</v>
      </c>
      <c r="E8719" s="6">
        <v>43464</v>
      </c>
      <c r="F8719" s="18">
        <v>819.30263464689119</v>
      </c>
    </row>
    <row r="8720" spans="2:6" x14ac:dyDescent="0.6">
      <c r="B8720" s="6">
        <v>43099.041666666664</v>
      </c>
      <c r="C8720" s="18">
        <v>1112.7719528971759</v>
      </c>
      <c r="E8720" s="6">
        <v>43464.041666666664</v>
      </c>
      <c r="F8720" s="18">
        <v>819.59598511854585</v>
      </c>
    </row>
    <row r="8721" spans="2:6" x14ac:dyDescent="0.6">
      <c r="B8721" s="6">
        <v>43099.083333333336</v>
      </c>
      <c r="C8721" s="18">
        <v>1228.4800791539064</v>
      </c>
      <c r="E8721" s="6">
        <v>43464.083333333336</v>
      </c>
      <c r="F8721" s="18">
        <v>823.91643507029971</v>
      </c>
    </row>
    <row r="8722" spans="2:6" x14ac:dyDescent="0.6">
      <c r="B8722" s="6">
        <v>43099.125</v>
      </c>
      <c r="C8722" s="18">
        <v>1234.0422938919039</v>
      </c>
      <c r="E8722" s="6">
        <v>43464.125</v>
      </c>
      <c r="F8722" s="18">
        <v>707.99202080699956</v>
      </c>
    </row>
    <row r="8723" spans="2:6" x14ac:dyDescent="0.6">
      <c r="B8723" s="6">
        <v>43099.166666666664</v>
      </c>
      <c r="C8723" s="18">
        <v>1234.8721090380322</v>
      </c>
      <c r="E8723" s="6">
        <v>43464.166666666664</v>
      </c>
      <c r="F8723" s="18">
        <v>708.42847331603173</v>
      </c>
    </row>
    <row r="8724" spans="2:6" x14ac:dyDescent="0.6">
      <c r="B8724" s="6">
        <v>43099.208333333336</v>
      </c>
      <c r="C8724" s="18">
        <v>1229.7342053519328</v>
      </c>
      <c r="E8724" s="6">
        <v>43464.208333333336</v>
      </c>
      <c r="F8724" s="18">
        <v>708.68765655517336</v>
      </c>
    </row>
    <row r="8725" spans="2:6" x14ac:dyDescent="0.6">
      <c r="B8725" s="6">
        <v>43099.25</v>
      </c>
      <c r="C8725" s="18">
        <v>1112.1260885651873</v>
      </c>
      <c r="E8725" s="6">
        <v>43464.25</v>
      </c>
      <c r="F8725" s="18">
        <v>746.24230519903801</v>
      </c>
    </row>
    <row r="8726" spans="2:6" x14ac:dyDescent="0.6">
      <c r="B8726" s="6">
        <v>43099.291666666664</v>
      </c>
      <c r="C8726" s="18">
        <v>1111.9365904320593</v>
      </c>
      <c r="E8726" s="6">
        <v>43464.291666666664</v>
      </c>
      <c r="F8726" s="18">
        <v>865.85729789627692</v>
      </c>
    </row>
    <row r="8727" spans="2:6" x14ac:dyDescent="0.6">
      <c r="B8727" s="6">
        <v>43099.333333333336</v>
      </c>
      <c r="C8727" s="18">
        <v>2872.9451321479964</v>
      </c>
      <c r="E8727" s="6">
        <v>43464.333333333336</v>
      </c>
      <c r="F8727" s="18">
        <v>851.72737798611092</v>
      </c>
    </row>
    <row r="8728" spans="2:6" x14ac:dyDescent="0.6">
      <c r="B8728" s="6">
        <v>43099.375</v>
      </c>
      <c r="C8728" s="18">
        <v>2906.451288252932</v>
      </c>
      <c r="E8728" s="6">
        <v>43464.375</v>
      </c>
      <c r="F8728" s="18">
        <v>849.05301965024455</v>
      </c>
    </row>
    <row r="8729" spans="2:6" x14ac:dyDescent="0.6">
      <c r="B8729" s="6">
        <v>43099.416666666664</v>
      </c>
      <c r="C8729" s="18">
        <v>2892.0765555678418</v>
      </c>
      <c r="E8729" s="6">
        <v>43464.416666666664</v>
      </c>
      <c r="F8729" s="18">
        <v>1140.0869064166779</v>
      </c>
    </row>
    <row r="8730" spans="2:6" x14ac:dyDescent="0.6">
      <c r="B8730" s="6">
        <v>43099.458333333336</v>
      </c>
      <c r="C8730" s="18">
        <v>2871.9213466681322</v>
      </c>
      <c r="E8730" s="6">
        <v>43464.458333333336</v>
      </c>
      <c r="F8730" s="18">
        <v>1142.9890065775955</v>
      </c>
    </row>
    <row r="8731" spans="2:6" x14ac:dyDescent="0.6">
      <c r="B8731" s="6">
        <v>43099.5</v>
      </c>
      <c r="C8731" s="18">
        <v>1501.9233597887846</v>
      </c>
      <c r="E8731" s="6">
        <v>43464.5</v>
      </c>
      <c r="F8731" s="18">
        <v>1145.6791246244604</v>
      </c>
    </row>
    <row r="8732" spans="2:6" x14ac:dyDescent="0.6">
      <c r="B8732" s="6">
        <v>43099.541666666664</v>
      </c>
      <c r="C8732" s="18">
        <v>1500.0883733472524</v>
      </c>
      <c r="E8732" s="6">
        <v>43464.541666666664</v>
      </c>
      <c r="F8732" s="18">
        <v>1144.4642200035489</v>
      </c>
    </row>
    <row r="8733" spans="2:6" x14ac:dyDescent="0.6">
      <c r="B8733" s="6">
        <v>43099.583333333336</v>
      </c>
      <c r="C8733" s="18">
        <v>1245.6889303700118</v>
      </c>
      <c r="E8733" s="6">
        <v>43464.583333333336</v>
      </c>
      <c r="F8733" s="18">
        <v>1143.7720472844419</v>
      </c>
    </row>
    <row r="8734" spans="2:6" x14ac:dyDescent="0.6">
      <c r="B8734" s="6">
        <v>43099.625</v>
      </c>
      <c r="C8734" s="18">
        <v>1246.6562569273822</v>
      </c>
      <c r="E8734" s="6">
        <v>43464.625</v>
      </c>
      <c r="F8734" s="18">
        <v>1253.7462418704529</v>
      </c>
    </row>
    <row r="8735" spans="2:6" x14ac:dyDescent="0.6">
      <c r="B8735" s="6">
        <v>43099.666666666664</v>
      </c>
      <c r="C8735" s="18">
        <v>1248.1638457028048</v>
      </c>
      <c r="E8735" s="6">
        <v>43464.666666666664</v>
      </c>
      <c r="F8735" s="18">
        <v>1295.2150076018404</v>
      </c>
    </row>
    <row r="8736" spans="2:6" x14ac:dyDescent="0.6">
      <c r="B8736" s="6">
        <v>43099.708333333336</v>
      </c>
      <c r="C8736" s="18">
        <v>1127.8216338830498</v>
      </c>
      <c r="E8736" s="6">
        <v>43464.708333333336</v>
      </c>
      <c r="F8736" s="18">
        <v>1044.3557134024277</v>
      </c>
    </row>
    <row r="8737" spans="2:6" x14ac:dyDescent="0.6">
      <c r="B8737" s="6">
        <v>43099.75</v>
      </c>
      <c r="C8737" s="18">
        <v>1125.8979982503242</v>
      </c>
      <c r="E8737" s="6">
        <v>43464.75</v>
      </c>
      <c r="F8737" s="18">
        <v>1490.5461098268268</v>
      </c>
    </row>
    <row r="8738" spans="2:6" x14ac:dyDescent="0.6">
      <c r="B8738" s="6">
        <v>43099.791666666664</v>
      </c>
      <c r="C8738" s="18">
        <v>1127.1156022665209</v>
      </c>
      <c r="E8738" s="6">
        <v>43464.791666666664</v>
      </c>
      <c r="F8738" s="18">
        <v>1216.0793966791339</v>
      </c>
    </row>
    <row r="8739" spans="2:6" x14ac:dyDescent="0.6">
      <c r="B8739" s="6">
        <v>43099.833333333336</v>
      </c>
      <c r="C8739" s="18">
        <v>1128.0700411473365</v>
      </c>
      <c r="E8739" s="6">
        <v>43464.833333333336</v>
      </c>
      <c r="F8739" s="18">
        <v>1216.1343283563169</v>
      </c>
    </row>
    <row r="8740" spans="2:6" x14ac:dyDescent="0.6">
      <c r="B8740" s="6">
        <v>43099.875</v>
      </c>
      <c r="C8740" s="18">
        <v>1128.8921173704966</v>
      </c>
      <c r="E8740" s="6">
        <v>43464.875</v>
      </c>
      <c r="F8740" s="18">
        <v>1131.4349009005209</v>
      </c>
    </row>
    <row r="8741" spans="2:6" x14ac:dyDescent="0.6">
      <c r="B8741" s="6">
        <v>43099.916666666664</v>
      </c>
      <c r="C8741" s="18">
        <v>1130.2858148701969</v>
      </c>
      <c r="E8741" s="6">
        <v>43464.916666666664</v>
      </c>
      <c r="F8741" s="18">
        <v>1134.3488913228755</v>
      </c>
    </row>
    <row r="8742" spans="2:6" x14ac:dyDescent="0.6">
      <c r="B8742" s="6">
        <v>43099.958333333336</v>
      </c>
      <c r="C8742" s="18">
        <v>1128.3877251651529</v>
      </c>
      <c r="E8742" s="6">
        <v>43464.958333333336</v>
      </c>
      <c r="F8742" s="18">
        <v>1130.607788425019</v>
      </c>
    </row>
    <row r="8743" spans="2:6" x14ac:dyDescent="0.6">
      <c r="B8743" s="6">
        <v>43100</v>
      </c>
      <c r="C8743" s="18">
        <v>1249.8604163482428</v>
      </c>
      <c r="E8743" s="6">
        <v>43465</v>
      </c>
      <c r="F8743" s="18">
        <v>1129.2930115334161</v>
      </c>
    </row>
    <row r="8744" spans="2:6" x14ac:dyDescent="0.6">
      <c r="B8744" s="6">
        <v>43100.041666666664</v>
      </c>
      <c r="C8744" s="18">
        <v>861.12917019896906</v>
      </c>
      <c r="E8744" s="6">
        <v>43465.041666666664</v>
      </c>
      <c r="F8744" s="18">
        <v>759.64644192960316</v>
      </c>
    </row>
    <row r="8745" spans="2:6" x14ac:dyDescent="0.6">
      <c r="B8745" s="6">
        <v>43100.083333333336</v>
      </c>
      <c r="C8745" s="18">
        <v>863.85224469171453</v>
      </c>
      <c r="E8745" s="6">
        <v>43465.083333333336</v>
      </c>
      <c r="F8745" s="18">
        <v>871.2535195928134</v>
      </c>
    </row>
    <row r="8746" spans="2:6" x14ac:dyDescent="0.6">
      <c r="B8746" s="6">
        <v>43100.125</v>
      </c>
      <c r="C8746" s="18">
        <v>864.06052202330534</v>
      </c>
      <c r="E8746" s="6">
        <v>43465.125</v>
      </c>
      <c r="F8746" s="18">
        <v>1241.0690301181178</v>
      </c>
    </row>
    <row r="8747" spans="2:6" x14ac:dyDescent="0.6">
      <c r="B8747" s="6">
        <v>43100.166666666664</v>
      </c>
      <c r="C8747" s="18">
        <v>863.87298664106061</v>
      </c>
      <c r="E8747" s="6">
        <v>43465.166666666664</v>
      </c>
      <c r="F8747" s="18">
        <v>1251.9855630311683</v>
      </c>
    </row>
    <row r="8748" spans="2:6" x14ac:dyDescent="0.6">
      <c r="B8748" s="6">
        <v>43100.208333333336</v>
      </c>
      <c r="C8748" s="18">
        <v>859.99990123165719</v>
      </c>
      <c r="E8748" s="6">
        <v>43465.208333333336</v>
      </c>
      <c r="F8748" s="18">
        <v>1250.7355525357175</v>
      </c>
    </row>
    <row r="8749" spans="2:6" x14ac:dyDescent="0.6">
      <c r="B8749" s="6">
        <v>43100.25</v>
      </c>
      <c r="C8749" s="18">
        <v>858.00926593197369</v>
      </c>
      <c r="E8749" s="6">
        <v>43465.25</v>
      </c>
      <c r="F8749" s="18">
        <v>1251.4660383975493</v>
      </c>
    </row>
    <row r="8750" spans="2:6" x14ac:dyDescent="0.6">
      <c r="B8750" s="6">
        <v>43100.291666666664</v>
      </c>
      <c r="C8750" s="18">
        <v>855.27374636875084</v>
      </c>
      <c r="E8750" s="6">
        <v>43465.291666666664</v>
      </c>
      <c r="F8750" s="18">
        <v>1245.0068535730547</v>
      </c>
    </row>
    <row r="8751" spans="2:6" x14ac:dyDescent="0.6">
      <c r="B8751" s="6">
        <v>43100.333333333336</v>
      </c>
      <c r="C8751" s="18">
        <v>2341.0784773613318</v>
      </c>
      <c r="E8751" s="6">
        <v>43465.333333333336</v>
      </c>
      <c r="F8751" s="18">
        <v>876.0456763966846</v>
      </c>
    </row>
    <row r="8752" spans="2:6" x14ac:dyDescent="0.6">
      <c r="B8752" s="6">
        <v>43100.375</v>
      </c>
      <c r="C8752" s="18">
        <v>2858.5774153015309</v>
      </c>
      <c r="E8752" s="6">
        <v>43465.375</v>
      </c>
      <c r="F8752" s="18">
        <v>1110.7879387866105</v>
      </c>
    </row>
    <row r="8753" spans="2:6" x14ac:dyDescent="0.6">
      <c r="B8753" s="6">
        <v>43100.416666666664</v>
      </c>
      <c r="C8753" s="18">
        <v>2875.3475100808646</v>
      </c>
      <c r="E8753" s="6">
        <v>43465.416666666664</v>
      </c>
      <c r="F8753" s="18">
        <v>1091.9639376958185</v>
      </c>
    </row>
    <row r="8754" spans="2:6" x14ac:dyDescent="0.6">
      <c r="B8754" s="6">
        <v>43100.458333333336</v>
      </c>
      <c r="C8754" s="18">
        <v>1129.3081244203763</v>
      </c>
      <c r="E8754" s="6">
        <v>43465.458333333336</v>
      </c>
      <c r="F8754" s="18">
        <v>1090.9647199948608</v>
      </c>
    </row>
    <row r="8755" spans="2:6" x14ac:dyDescent="0.6">
      <c r="B8755" s="6">
        <v>43100.5</v>
      </c>
      <c r="C8755" s="18">
        <v>1127.8065275149854</v>
      </c>
      <c r="E8755" s="6">
        <v>43465.5</v>
      </c>
      <c r="F8755" s="18">
        <v>1087.0280124362284</v>
      </c>
    </row>
    <row r="8756" spans="2:6" x14ac:dyDescent="0.6">
      <c r="B8756" s="6">
        <v>43100.541666666664</v>
      </c>
      <c r="C8756" s="18">
        <v>1125.9466075097184</v>
      </c>
      <c r="E8756" s="6">
        <v>43465.541666666664</v>
      </c>
      <c r="F8756" s="18">
        <v>1082.6858047697249</v>
      </c>
    </row>
    <row r="8757" spans="2:6" x14ac:dyDescent="0.6">
      <c r="B8757" s="6">
        <v>43100.583333333336</v>
      </c>
      <c r="C8757" s="18">
        <v>1109.47471188386</v>
      </c>
      <c r="E8757" s="6">
        <v>43465.583333333336</v>
      </c>
      <c r="F8757" s="18">
        <v>1061.4629368921096</v>
      </c>
    </row>
    <row r="8758" spans="2:6" x14ac:dyDescent="0.6">
      <c r="B8758" s="6">
        <v>43100.625</v>
      </c>
      <c r="C8758" s="18">
        <v>1108.454631205133</v>
      </c>
      <c r="E8758" s="6">
        <v>43465.625</v>
      </c>
      <c r="F8758" s="18">
        <v>1058.7835881300743</v>
      </c>
    </row>
    <row r="8759" spans="2:6" x14ac:dyDescent="0.6">
      <c r="B8759" s="6">
        <v>43100.666666666664</v>
      </c>
      <c r="C8759" s="18">
        <v>1126.6280934715248</v>
      </c>
      <c r="E8759" s="6">
        <v>43465.666666666664</v>
      </c>
      <c r="F8759" s="18">
        <v>1073.0367059596349</v>
      </c>
    </row>
    <row r="8760" spans="2:6" x14ac:dyDescent="0.6">
      <c r="B8760" s="6">
        <v>43100.708333333336</v>
      </c>
      <c r="C8760" s="18">
        <v>1127.7709926206508</v>
      </c>
      <c r="E8760" s="6">
        <v>43465.708333333336</v>
      </c>
      <c r="F8760" s="18">
        <v>1149.2471129888929</v>
      </c>
    </row>
    <row r="8761" spans="2:6" x14ac:dyDescent="0.6">
      <c r="B8761" s="6">
        <v>43100.75</v>
      </c>
      <c r="C8761" s="18">
        <v>3445.0838887887503</v>
      </c>
      <c r="E8761" s="6">
        <v>43465.75</v>
      </c>
      <c r="F8761" s="18">
        <v>708.62110074043073</v>
      </c>
    </row>
    <row r="8762" spans="2:6" x14ac:dyDescent="0.6">
      <c r="B8762" s="6">
        <v>43100.791666666664</v>
      </c>
      <c r="C8762" s="18">
        <v>3441.6203252394935</v>
      </c>
      <c r="E8762" s="6">
        <v>43465.791666666664</v>
      </c>
      <c r="F8762" s="18">
        <v>988.15710274166167</v>
      </c>
    </row>
    <row r="8763" spans="2:6" x14ac:dyDescent="0.6">
      <c r="B8763" s="6">
        <v>43100.833333333336</v>
      </c>
      <c r="C8763" s="18">
        <v>2729.9838583183259</v>
      </c>
      <c r="E8763" s="6">
        <v>43465.833333333336</v>
      </c>
      <c r="F8763" s="18">
        <v>708.73904734081452</v>
      </c>
    </row>
    <row r="8764" spans="2:6" x14ac:dyDescent="0.6">
      <c r="B8764" s="6">
        <v>43100.875</v>
      </c>
      <c r="C8764" s="18">
        <v>2714.6054689884163</v>
      </c>
      <c r="E8764" s="6">
        <v>43465.875</v>
      </c>
      <c r="F8764" s="18">
        <v>850.40232217205562</v>
      </c>
    </row>
    <row r="8765" spans="2:6" x14ac:dyDescent="0.6">
      <c r="B8765" s="6">
        <v>43100.916666666664</v>
      </c>
      <c r="C8765" s="18">
        <v>1241.2166645039433</v>
      </c>
      <c r="E8765" s="6">
        <v>43465.916666666664</v>
      </c>
      <c r="F8765" s="18">
        <v>965.13704258706559</v>
      </c>
    </row>
    <row r="8766" spans="2:6" x14ac:dyDescent="0.6">
      <c r="B8766" s="6">
        <v>43100.958333333336</v>
      </c>
      <c r="C8766" s="18">
        <v>751.76912438710337</v>
      </c>
      <c r="E8766" s="6">
        <v>43465.958333333336</v>
      </c>
      <c r="F8766" s="18">
        <v>848.80729566944763</v>
      </c>
    </row>
    <row r="8767" spans="2:6" x14ac:dyDescent="0.6">
      <c r="C8767" s="19">
        <f>SUM(C8:C8766)</f>
        <v>8285737.7906175852</v>
      </c>
      <c r="F8767" s="19">
        <f>SUM(F8:F8766)</f>
        <v>6572537.9230830688</v>
      </c>
    </row>
    <row r="8768" spans="2:6" x14ac:dyDescent="0.6"/>
    <row r="8769" spans="2:6" ht="15.5" x14ac:dyDescent="0.7">
      <c r="B8769" s="4"/>
      <c r="C8769" s="4"/>
      <c r="D8769" s="4"/>
      <c r="E8769" s="4"/>
      <c r="F8769" s="4"/>
    </row>
    <row r="8770" spans="2:6" x14ac:dyDescent="0.6"/>
    <row r="8771" spans="2:6" x14ac:dyDescent="0.6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Collabware CLM Item Unique ID</Name>
    <Synchronization>Synchronous</Synchronization>
    <Type>1</Type>
    <SequenceNumber>1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Unique ID</Name>
    <Synchronization>Synchronous</Synchronization>
    <Type>10002</Type>
    <SequenceNumber>10500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Unique ID</Name>
    <Synchronization>Synchronous</Synchronization>
    <Type>10004</Type>
    <SequenceNumber>10501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Unique ID</Name>
    <Synchronization>Synchronous</Synchronization>
    <Type>10006</Type>
    <SequenceNumber>10502</SequenceNumber>
    <Url/>
    <Assembly>Collabware.SharePoint.RecordsManagement, Version=1.0.0.0, Culture=neutral, PublicKeyToken=801662d3f2b71412</Assembly>
    <Class>Collabware.SharePoint.RecordsManagement.ItemUniqueIdContentTypeReceiver</Class>
    <Data/>
    <Filter/>
  </Receiver>
  <Receiver>
    <Name>Collabware CLM Item Processing</Name>
    <Synchronization>Synchronous</Synchronization>
    <Type>10001</Type>
    <SequenceNumber>12000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Processing</Name>
    <Synchronization>Asynchronous</Synchronization>
    <Type>10002</Type>
    <SequenceNumber>12001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Processing</Name>
    <Synchronization>Asynchronous</Synchronization>
    <Type>10004</Type>
    <SequenceNumber>12002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Processing</Name>
    <Synchronization>Synchronous</Synchronization>
    <Type>3</Type>
    <SequenceNumber>10003</SequenceNumber>
    <Url/>
    <Assembly>Collabware.SharePoint.RecordsManagement, Version=1.0.0.0, Culture=neutral, PublicKeyToken=801662d3f2b71412</Assembly>
    <Class>Collabware.SharePoint.RecordsManagement.ItemProcessingContentTypeReceiver</Class>
    <Data/>
    <Filter/>
  </Receiver>
  <Receiver>
    <Name>Collabware CLM Item Audit</Name>
    <Synchronization>Asynchronous</Synchronization>
    <Type>10001</Type>
    <SequenceNumber>11000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10002</Type>
    <SequenceNumber>11001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10005</Type>
    <SequenceNumber>11002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10006</Type>
    <SequenceNumber>11003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Asynchronous</Synchronization>
    <Type>10004</Type>
    <SequenceNumber>11004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Audit</Name>
    <Synchronization>Synchronous</Synchronization>
    <Type>3</Type>
    <SequenceNumber>11005</SequenceNumber>
    <Url/>
    <Assembly>Collabware.SharePoint.RecordsManagement, Version=1.0.0.0, Culture=neutral, PublicKeyToken=801662d3f2b71412</Assembly>
    <Class>Collabware.SharePoint.RecordsManagement.ItemAuditContentTypeReceiver</Class>
    <Data/>
    <Filter/>
  </Receiver>
  <Receiver>
    <Name>Collabware CLM Item Security</Name>
    <Synchronization>Asynchronous</Synchronization>
    <Type>10002</Type>
    <SequenceNumber>13000</SequenceNumber>
    <Url/>
    <Assembly>Collabware.SharePoint.RecordsManagement, Version=1.0.0.0, Culture=neutral, PublicKeyToken=801662d3f2b71412</Assembly>
    <Class>Collabware.SharePoint.RecordsManagement.ItemSecurityContentTypeReceiver</Class>
    <Data/>
    <Filter/>
  </Receiver>
  <Receiver>
    <Name/>
    <Synchronization>Synchronous</Synchronization>
    <Type>10001</Type>
    <SequenceNumber>1</SequenceNumber>
    <Url/>
    <Assembly>Collabware.SharePoint.RecordsManagement, Version=1.0.0.0, Culture=neutral, PublicKeyToken=801662d3f2b71412</Assembly>
    <Class>Collabware.SharePoint.RecordsManagement.BeforeVerifyItemAddedReceiver</Class>
    <Data/>
    <Filter/>
  </Receiver>
  <Receiver>
    <Name/>
    <Synchronization>Synchronous</Synchronization>
    <Type>10001</Type>
    <SequenceNumber>9000</SequenceNumber>
    <Url/>
    <Assembly>Collabware.SharePoint.RecordsManagement, Version=1.0.0.0, Culture=neutral, PublicKeyToken=801662d3f2b71412</Assembly>
    <Class>Collabware.SharePoint.RecordsManagement.VerifyItemAddedReceiver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SharedContentType xmlns="Microsoft.SharePoint.Taxonomy.ContentTypeSync" SourceId="93371fdb-7bec-4d52-adeb-1166efac0023" ContentTypeId="0x010100BC84ACA119491D43B8AEA0C41A758E3B0B05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roceeding Document" ma:contentTypeID="0x010100BC84ACA119491D43B8AEA0C41A758E3B0B05008DD82780B7943642B09BBFE47AA13809" ma:contentTypeVersion="59" ma:contentTypeDescription="" ma:contentTypeScope="" ma:versionID="85d98c22706caa0537645a3bb594b34f">
  <xsd:schema xmlns:xsd="http://www.w3.org/2001/XMLSchema" xmlns:xs="http://www.w3.org/2001/XMLSchema" xmlns:p="http://schemas.microsoft.com/office/2006/metadata/properties" xmlns:ns2="bfc2574c-8110-4e43-9784-1ee86de75c6c" xmlns:ns4="650fffc6-a86a-4844-afad-966e4497fd3d" xmlns:ns5="http://schemas.microsoft.com/sharepoint/v3/fields" xmlns:ns6="3874a12c-cb96-46c0-a01b-e4d7e8d40966" targetNamespace="http://schemas.microsoft.com/office/2006/metadata/properties" ma:root="true" ma:fieldsID="7c942dce11fc6af287bf8e06aef65ea7" ns2:_="" ns4:_="" ns5:_="" ns6:_="">
    <xsd:import namespace="bfc2574c-8110-4e43-9784-1ee86de75c6c"/>
    <xsd:import namespace="650fffc6-a86a-4844-afad-966e4497fd3d"/>
    <xsd:import namespace="http://schemas.microsoft.com/sharepoint/v3/fields"/>
    <xsd:import namespace="3874a12c-cb96-46c0-a01b-e4d7e8d40966"/>
    <xsd:element name="properties">
      <xsd:complexType>
        <xsd:sequence>
          <xsd:element name="documentManagement">
            <xsd:complexType>
              <xsd:all>
                <xsd:element ref="ns2:Activity_x0020_Complete_x0020_Date" minOccurs="0"/>
                <xsd:element ref="ns4:CWRMItemUniqueId" minOccurs="0"/>
                <xsd:element ref="ns4:CWRMItemRecordState" minOccurs="0"/>
                <xsd:element ref="ns4:CWRMItemRecordCategory" minOccurs="0"/>
                <xsd:element ref="ns4:e94be97ffb024deb9c3d6d978a059d35" minOccurs="0"/>
                <xsd:element ref="ns2:TaxCatchAll" minOccurs="0"/>
                <xsd:element ref="ns2:TaxCatchAllLabel" minOccurs="0"/>
                <xsd:element ref="ns4:CWRMItemRecordStatus" minOccurs="0"/>
                <xsd:element ref="ns4:CWRMItemRecordDeclaredDate" minOccurs="0"/>
                <xsd:element ref="ns4:CWRMItemRecordVital" minOccurs="0"/>
                <xsd:element ref="ns4:CWRMItemRecordData" minOccurs="0"/>
                <xsd:element ref="ns2:fdc7710463144dc19a8992998d0907da" minOccurs="0"/>
                <xsd:element ref="ns2:_dlc_DocId" minOccurs="0"/>
                <xsd:element ref="ns2:_dlc_DocIdUrl" minOccurs="0"/>
                <xsd:element ref="ns2:_dlc_DocIdPersistId" minOccurs="0"/>
                <xsd:element ref="ns2:c8e6114512d04afd83745066f6d7e2a0" minOccurs="0"/>
                <xsd:element ref="ns2:Participation" minOccurs="0"/>
                <xsd:element ref="ns2:LARA_x0020_Proceeding_x0020_Status" minOccurs="0"/>
                <xsd:element ref="ns2:beb34789e8634c32b66cd7ef0d677d2a" minOccurs="0"/>
                <xsd:element ref="ns2:gb6d6d2bd2b74ae2b9d7dbcbd37e8fb3" minOccurs="0"/>
                <xsd:element ref="ns2:Filing_x0020_Date" minOccurs="0"/>
                <xsd:element ref="ns2:Decision_x0020_Date" minOccurs="0"/>
                <xsd:element ref="ns2:Hearing_x003f_" minOccurs="0"/>
                <xsd:element ref="ns2:LARA_x0020_Status" minOccurs="0"/>
                <xsd:element ref="ns2:Grid_x0020_Project_x0020_Number" minOccurs="0"/>
                <xsd:element ref="ns2:a563630371364660aa7374394db326fc" minOccurs="0"/>
                <xsd:element ref="ns2:b6072d8c15734d5f9401c2079b003642" minOccurs="0"/>
                <xsd:element ref="ns5:ProceedingStatus_1" minOccurs="0"/>
                <xsd:element ref="ns6:SharedWithUsers" minOccurs="0"/>
                <xsd:element ref="ns6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c2574c-8110-4e43-9784-1ee86de75c6c" elementFormDefault="qualified">
    <xsd:import namespace="http://schemas.microsoft.com/office/2006/documentManagement/types"/>
    <xsd:import namespace="http://schemas.microsoft.com/office/infopath/2007/PartnerControls"/>
    <xsd:element name="Activity_x0020_Complete_x0020_Date" ma:index="2" nillable="true" ma:displayName="Activity Complete Date" ma:description="Example: 02/23/2020" ma:format="DateOnly" ma:internalName="Activity_x0020_Complete_x0020_Date">
      <xsd:simpleType>
        <xsd:restriction base="dms:DateTime"/>
      </xsd:simpleType>
    </xsd:element>
    <xsd:element name="TaxCatchAll" ma:index="12" nillable="true" ma:displayName="Taxonomy Catch All Column" ma:hidden="true" ma:list="4eea8045-af52-47fb-8910-5a8a46b38f49" ma:internalName="TaxCatchAll" ma:showField="CatchAllData" ma:web="650fffc6-a86a-4844-afad-966e4497fd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4eea8045-af52-47fb-8910-5a8a46b38f49" ma:internalName="TaxCatchAllLabel" ma:readOnly="true" ma:showField="CatchAllDataLabel" ma:web="650fffc6-a86a-4844-afad-966e4497fd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dc7710463144dc19a8992998d0907da" ma:index="20" nillable="true" ma:taxonomy="true" ma:internalName="fdc7710463144dc19a8992998d0907da" ma:taxonomyFieldName="Confidentiality_x0020_Classification" ma:displayName="Confidentiality Classification" ma:default="1271;#AESO Internal|fe2129cc-e616-4c1e-9a39-b6921e014562" ma:fieldId="{fdc77104-6314-4dc1-9a89-92998d0907da}" ma:sspId="93371fdb-7bec-4d52-adeb-1166efac0023" ma:termSetId="86da2f9e-e637-434c-a22c-d8de590d1e9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8e6114512d04afd83745066f6d7e2a0" ma:index="25" nillable="true" ma:taxonomy="true" ma:internalName="c8e6114512d04afd83745066f6d7e2a0" ma:taxonomyFieldName="Proceeding_x0020_Type" ma:displayName="Proceeding Type" ma:default="" ma:fieldId="{c8e61145-12d0-4afd-8374-5066f6d7e2a0}" ma:sspId="93371fdb-7bec-4d52-adeb-1166efac0023" ma:termSetId="02a33f10-68ab-4a2b-ae3c-0ba284fce4e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rticipation" ma:index="27" nillable="true" ma:displayName="Participation" ma:format="Dropdown" ma:internalName="Participation">
      <xsd:simpleType>
        <xsd:restriction base="dms:Choice">
          <xsd:enumeration value="Applicant"/>
          <xsd:enumeration value="Intervener"/>
          <xsd:enumeration value="Observer"/>
        </xsd:restriction>
      </xsd:simpleType>
    </xsd:element>
    <xsd:element name="LARA_x0020_Proceeding_x0020_Status" ma:index="28" nillable="true" ma:displayName="LARA Proceeding Status" ma:format="Dropdown" ma:internalName="LARA_x0020_Proceeding_x0020_Status">
      <xsd:simpleType>
        <xsd:restriction base="dms:Choice">
          <xsd:enumeration value="Not Filed"/>
          <xsd:enumeration value="Registered"/>
          <xsd:enumeration value="Decided"/>
          <xsd:enumeration value="Withdrawn"/>
        </xsd:restriction>
      </xsd:simpleType>
    </xsd:element>
    <xsd:element name="beb34789e8634c32b66cd7ef0d677d2a" ma:index="29" nillable="true" ma:taxonomy="true" ma:internalName="beb34789e8634c32b66cd7ef0d677d2a" ma:taxonomyFieldName="AUC_x0020_Number" ma:displayName="AUC Number" ma:indexed="true" ma:default="" ma:fieldId="{beb34789-e863-4c32-b66c-d7ef0d677d2a}" ma:sspId="93371fdb-7bec-4d52-adeb-1166efac0023" ma:termSetId="087476ef-9b2f-4b49-bd99-1334d09b56a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b6d6d2bd2b74ae2b9d7dbcbd37e8fb3" ma:index="31" nillable="true" ma:taxonomy="true" ma:internalName="gb6d6d2bd2b74ae2b9d7dbcbd37e8fb3" ma:taxonomyFieldName="Related_x0020_Proceeding_x0028_s_x0029_" ma:displayName="Related Proceeding(s)" ma:default="" ma:fieldId="{0b6d6d2b-d2b7-4ae2-b9d7-dbcbd37e8fb3}" ma:taxonomyMulti="true" ma:sspId="93371fdb-7bec-4d52-adeb-1166efac0023" ma:termSetId="087476ef-9b2f-4b49-bd99-1334d09b56a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Filing_x0020_Date" ma:index="33" nillable="true" ma:displayName="AUC Registration Date" ma:format="DateOnly" ma:internalName="Filing_x0020_Date">
      <xsd:simpleType>
        <xsd:restriction base="dms:DateTime"/>
      </xsd:simpleType>
    </xsd:element>
    <xsd:element name="Decision_x0020_Date" ma:index="34" nillable="true" ma:displayName="Decision Date" ma:format="DateOnly" ma:internalName="Decision_x0020_Date">
      <xsd:simpleType>
        <xsd:restriction base="dms:DateTime"/>
      </xsd:simpleType>
    </xsd:element>
    <xsd:element name="Hearing_x003f_" ma:index="35" nillable="true" ma:displayName="Hearing?" ma:default="0" ma:internalName="Hearing_x003F_">
      <xsd:simpleType>
        <xsd:restriction base="dms:Boolean"/>
      </xsd:simpleType>
    </xsd:element>
    <xsd:element name="LARA_x0020_Status" ma:index="36" nillable="true" ma:displayName="LARA Status" ma:default="Active" ma:format="Dropdown" ma:indexed="true" ma:internalName="LARA_x0020_Status">
      <xsd:simpleType>
        <xsd:restriction base="dms:Choice">
          <xsd:enumeration value="Active"/>
          <xsd:enumeration value="Inactive"/>
        </xsd:restriction>
      </xsd:simpleType>
    </xsd:element>
    <xsd:element name="Grid_x0020_Project_x0020_Number" ma:index="37" nillable="true" ma:displayName="Grid Project Number" ma:internalName="Grid_x0020_Project_x0020_Number">
      <xsd:simpleType>
        <xsd:restriction base="dms:Text">
          <xsd:maxLength value="255"/>
        </xsd:restriction>
      </xsd:simpleType>
    </xsd:element>
    <xsd:element name="a563630371364660aa7374394db326fc" ma:index="39" nillable="true" ma:taxonomy="true" ma:internalName="a563630371364660aa7374394db326fc" ma:taxonomyFieldName="Proceeding_x0020_Sub_x002d_Type" ma:displayName="Proceeding Sub-Type" ma:default="" ma:fieldId="{a5636303-7136-4660-aa73-74394db326fc}" ma:sspId="93371fdb-7bec-4d52-adeb-1166efac0023" ma:termSetId="91ea77e1-5055-4bd9-9a94-e59c1a5f129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6072d8c15734d5f9401c2079b003642" ma:index="41" nillable="true" ma:taxonomy="true" ma:internalName="b6072d8c15734d5f9401c2079b003642" ma:taxonomyFieldName="LARA_x0020_File_x0020_Type" ma:displayName="LARA File Type" ma:default="" ma:fieldId="{b6072d8c-1573-4d5f-9401-c2079b003642}" ma:sspId="93371fdb-7bec-4d52-adeb-1166efac0023" ma:termSetId="25c05c3e-22f7-4038-8170-da1c8df1e67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0fffc6-a86a-4844-afad-966e4497fd3d" elementFormDefault="qualified">
    <xsd:import namespace="http://schemas.microsoft.com/office/2006/documentManagement/types"/>
    <xsd:import namespace="http://schemas.microsoft.com/office/infopath/2007/PartnerControls"/>
    <xsd:element name="CWRMItemUniqueId" ma:index="8" nillable="true" ma:displayName="Content ID" ma:description="A universally unique identifier assigned to the item." ma:hidden="true" ma:internalName="CWRMItemUniqueId" ma:readOnly="true">
      <xsd:simpleType>
        <xsd:restriction base="dms:Text"/>
      </xsd:simpleType>
    </xsd:element>
    <xsd:element name="CWRMItemRecordState" ma:index="9" nillable="true" ma:displayName="Record State" ma:description="The current state of this item as it pertains to records management." ma:hidden="true" ma:internalName="CWRMItemRecordState" ma:readOnly="true">
      <xsd:simpleType>
        <xsd:restriction base="dms:Text"/>
      </xsd:simpleType>
    </xsd:element>
    <xsd:element name="CWRMItemRecordCategory" ma:index="10" nillable="true" ma:displayName="Record Category" ma:description="Identifies the current record category for the item." ma:hidden="true" ma:internalName="CWRMItemRecordCategory" ma:readOnly="true">
      <xsd:simpleType>
        <xsd:restriction base="dms:Text"/>
      </xsd:simpleType>
    </xsd:element>
    <xsd:element name="e94be97ffb024deb9c3d6d978a059d35" ma:index="11" nillable="true" ma:taxonomy="true" ma:internalName="CWRMItemRecordClassificationTaxHTField0" ma:taxonomyFieldName="CWRMItemRecordClassification" ma:displayName="Record Classification" ma:fieldId="{e94be97f-fb02-4deb-9c3d-6d978a059d35}" ma:sspId="93371fdb-7bec-4d52-adeb-1166efac0023" ma:termSetId="cdfcbdf3-8cad-4f84-bedc-a05c42b6c04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WRMItemRecordStatus" ma:index="15" nillable="true" ma:displayName="Record Status" ma:description="The current status of this item as it pertains to records management." ma:hidden="true" ma:internalName="CWRMItemRecordStatus" ma:readOnly="true">
      <xsd:simpleType>
        <xsd:restriction base="dms:Text"/>
      </xsd:simpleType>
    </xsd:element>
    <xsd:element name="CWRMItemRecordDeclaredDate" ma:index="16" nillable="true" ma:displayName="Record Declared Date" ma:description="The date and time that the item was declared a record." ma:hidden="true" ma:internalName="CWRMItemRecordDeclaredDate" ma:readOnly="true">
      <xsd:simpleType>
        <xsd:restriction base="dms:DateTime"/>
      </xsd:simpleType>
    </xsd:element>
    <xsd:element name="CWRMItemRecordVital" ma:index="17" nillable="true" ma:displayName="Record Vital" ma:description="Indicates if this item is considered vital to the organization." ma:hidden="true" ma:internalName="CWRMItemRecordVital" ma:readOnly="true">
      <xsd:simpleType>
        <xsd:restriction base="dms:Boolean"/>
      </xsd:simpleType>
    </xsd:element>
    <xsd:element name="CWRMItemRecordData" ma:index="18" nillable="true" ma:displayName="Record Data" ma:description="Contains system specific record data for the item." ma:hidden="true" ma:internalName="CWRMItemRecord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ProceedingStatus_1" ma:index="43" nillable="true" ma:taxonomy="true" ma:internalName="ProceedingStatus_1" ma:taxonomyFieldName="ProceedingStatus" ma:displayName="Proceeding Status" ma:fieldId="{07b5624b-76c6-4c26-9029-b4b3bc7bbca2}" ma:sspId="93371fdb-7bec-4d52-adeb-1166efac0023" ma:termSetId="c955dd4d-36ff-4897-882d-f7788804627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74a12c-cb96-46c0-a01b-e4d7e8d40966" elementFormDefault="qualified">
    <xsd:import namespace="http://schemas.microsoft.com/office/2006/documentManagement/types"/>
    <xsd:import namespace="http://schemas.microsoft.com/office/infopath/2007/PartnerControls"/>
    <xsd:element name="SharedWithUsers" ma:index="4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9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eb34789e8634c32b66cd7ef0d677d2a xmlns="bfc2574c-8110-4e43-9784-1ee86de75c6c">
      <Terms xmlns="http://schemas.microsoft.com/office/infopath/2007/PartnerControls">
        <TermInfo xmlns="http://schemas.microsoft.com/office/infopath/2007/PartnerControls">
          <TermName xmlns="http://schemas.microsoft.com/office/infopath/2007/PartnerControls">26911</TermName>
          <TermId xmlns="http://schemas.microsoft.com/office/infopath/2007/PartnerControls">202dd636-ea35-4dba-9c2a-8f6559ad1c9d</TermId>
        </TermInfo>
      </Terms>
    </beb34789e8634c32b66cd7ef0d677d2a>
    <CWRMItemRecordCategory xmlns="650fffc6-a86a-4844-afad-966e4497fd3d" xsi:nil="true"/>
    <CWRMItemUniqueId xmlns="650fffc6-a86a-4844-afad-966e4497fd3d">00000184YS</CWRMItemUniqueId>
    <LARA_x0020_Status xmlns="bfc2574c-8110-4e43-9784-1ee86de75c6c">Active</LARA_x0020_Status>
    <Hearing_x003f_ xmlns="bfc2574c-8110-4e43-9784-1ee86de75c6c">true</Hearing_x003f_>
    <CWRMItemRecordState xmlns="650fffc6-a86a-4844-afad-966e4497fd3d" xsi:nil="true"/>
    <a563630371364660aa7374394db326fc xmlns="bfc2574c-8110-4e43-9784-1ee86de75c6c">
      <Terms xmlns="http://schemas.microsoft.com/office/infopath/2007/PartnerControls"/>
    </a563630371364660aa7374394db326fc>
    <Participation xmlns="bfc2574c-8110-4e43-9784-1ee86de75c6c">Applicant</Participation>
    <gb6d6d2bd2b74ae2b9d7dbcbd37e8fb3 xmlns="bfc2574c-8110-4e43-9784-1ee86de75c6c">
      <Terms xmlns="http://schemas.microsoft.com/office/infopath/2007/PartnerControls"/>
    </gb6d6d2bd2b74ae2b9d7dbcbd37e8fb3>
    <CWRMItemRecordDeclaredDate xmlns="650fffc6-a86a-4844-afad-966e4497fd3d" xsi:nil="true"/>
    <_dlc_DocId xmlns="bfc2574c-8110-4e43-9784-1ee86de75c6c">00000184YS</_dlc_DocId>
    <TaxCatchAll xmlns="bfc2574c-8110-4e43-9784-1ee86de75c6c">
      <Value>1566</Value>
      <Value>1321</Value>
      <Value>1271</Value>
      <Value>2462</Value>
      <Value>1341</Value>
    </TaxCatchAll>
    <ProceedingStatus_1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Active</TermName>
          <TermId xmlns="http://schemas.microsoft.com/office/infopath/2007/PartnerControls">898b100d-994d-40ab-964e-65d12fdd6881</TermId>
        </TermInfo>
      </Terms>
    </ProceedingStatus_1>
    <e94be97ffb024deb9c3d6d978a059d35 xmlns="650fffc6-a86a-4844-afad-966e4497fd3d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REG-00 - Tariff Development and Application Administration</TermName>
          <TermId xmlns="http://schemas.microsoft.com/office/infopath/2007/PartnerControls">a0f21eea-a95c-4984-bbc5-f702b4b89e29</TermId>
        </TermInfo>
      </Terms>
    </e94be97ffb024deb9c3d6d978a059d35>
    <CWRMItemRecordVital xmlns="650fffc6-a86a-4844-afad-966e4497fd3d">false</CWRMItemRecordVital>
    <Filing_x0020_Date xmlns="bfc2574c-8110-4e43-9784-1ee86de75c6c">2021-10-14T06:00:00+00:00</Filing_x0020_Date>
    <CWRMItemRecordStatus xmlns="650fffc6-a86a-4844-afad-966e4497fd3d" xsi:nil="true"/>
    <CWRMItemRecordData xmlns="650fffc6-a86a-4844-afad-966e4497fd3d">&lt;?xml version="1.0" encoding="utf-16"?&gt;&lt;RecordData xmlns:xsd="http://www.w3.org/2001/XMLSchema" xmlns:xsi="http://www.w3.org/2001/XMLSchema-instance" CurrentCategoryId="00000000-0000-0000-0000-000000000000" CurrentPolicyId="00000000-0000-0000-0000-000000000000" CurrentStageId="00000000-0000-0000-0000-000000000000" ExecuteStageImmediately="false" IsMovingPhysical="false" IsProcessing="false" OriginalCreatedDate="0001-01-01T00:00:00" OriginalModifiedDate="0001-01-01T00:00:00" ObsoleteDate="0001-01-01T00:00:00" ForceCrawl="false" DocumentSetSyncCount="0" IsPoliciesProcessed="true"&gt;&lt;LastProcessedStageId&gt;00000000-0000-0000-0000-000000000000&lt;/LastProcessedStageId&gt;&lt;LastProcessedDateValue xsi:type="xsd:dateTime"&gt;0001-01-01T00:00:00&lt;/LastProcessedDateValue&gt;&lt;/RecordData&gt;</CWRMItemRecordData>
    <Activity_x0020_Complete_x0020_Date xmlns="bfc2574c-8110-4e43-9784-1ee86de75c6c" xsi:nil="true"/>
    <Decision_x0020_Date xmlns="bfc2574c-8110-4e43-9784-1ee86de75c6c" xsi:nil="true"/>
    <c8e6114512d04afd83745066f6d7e2a0 xmlns="bfc2574c-8110-4e43-9784-1ee86de75c6c">
      <Terms xmlns="http://schemas.microsoft.com/office/infopath/2007/PartnerControls">
        <TermInfo xmlns="http://schemas.microsoft.com/office/infopath/2007/PartnerControls">
          <TermName xmlns="http://schemas.microsoft.com/office/infopath/2007/PartnerControls">Tariff - AESO</TermName>
          <TermId xmlns="http://schemas.microsoft.com/office/infopath/2007/PartnerControls">71517199-512a-4696-b726-f34be08e058c</TermId>
        </TermInfo>
      </Terms>
    </c8e6114512d04afd83745066f6d7e2a0>
    <_dlc_DocIdUrl xmlns="bfc2574c-8110-4e43-9784-1ee86de75c6c">
      <Url>https://share.aeso.ca/sites/records-law/LARA/_layouts/15/DocIdRedir.aspx?ID=00000184YS</Url>
      <Description>00000184YS</Description>
    </_dlc_DocIdUrl>
    <fdc7710463144dc19a8992998d0907da xmlns="bfc2574c-8110-4e43-9784-1ee86de75c6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AESO Internal</TermName>
          <TermId xmlns="http://schemas.microsoft.com/office/infopath/2007/PartnerControls">fe2129cc-e616-4c1e-9a39-b6921e014562</TermId>
        </TermInfo>
      </Terms>
    </fdc7710463144dc19a8992998d0907da>
    <b6072d8c15734d5f9401c2079b003642 xmlns="bfc2574c-8110-4e43-9784-1ee86de75c6c">
      <Terms xmlns="http://schemas.microsoft.com/office/infopath/2007/PartnerControls"/>
    </b6072d8c15734d5f9401c2079b003642>
    <LARA_x0020_Proceeding_x0020_Status xmlns="bfc2574c-8110-4e43-9784-1ee86de75c6c" xsi:nil="true"/>
    <Grid_x0020_Project_x0020_Number xmlns="bfc2574c-8110-4e43-9784-1ee86de75c6c" xsi:nil="true"/>
  </documentManagement>
</p:properties>
</file>

<file path=customXml/itemProps1.xml><?xml version="1.0" encoding="utf-8"?>
<ds:datastoreItem xmlns:ds="http://schemas.openxmlformats.org/officeDocument/2006/customXml" ds:itemID="{4A4D0B9C-8E25-4CD1-928D-D4CE70495F86}"/>
</file>

<file path=customXml/itemProps2.xml><?xml version="1.0" encoding="utf-8"?>
<ds:datastoreItem xmlns:ds="http://schemas.openxmlformats.org/officeDocument/2006/customXml" ds:itemID="{CB6D56AD-1157-4B8B-B1B9-2DEF69029DBC}"/>
</file>

<file path=customXml/itemProps3.xml><?xml version="1.0" encoding="utf-8"?>
<ds:datastoreItem xmlns:ds="http://schemas.openxmlformats.org/officeDocument/2006/customXml" ds:itemID="{3C8F3940-FBF9-49DF-BF05-808B57647D61}"/>
</file>

<file path=customXml/itemProps4.xml><?xml version="1.0" encoding="utf-8"?>
<ds:datastoreItem xmlns:ds="http://schemas.openxmlformats.org/officeDocument/2006/customXml" ds:itemID="{EBBF9AE3-8218-44E9-823F-91889836C930}"/>
</file>

<file path=customXml/itemProps5.xml><?xml version="1.0" encoding="utf-8"?>
<ds:datastoreItem xmlns:ds="http://schemas.openxmlformats.org/officeDocument/2006/customXml" ds:itemID="{343B2929-3293-4EC5-AD1E-98984391B9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Analysis of Flows 17-18</vt:lpstr>
      <vt:lpstr>Actual 12 CP</vt:lpstr>
      <vt:lpstr>High Flow Input</vt:lpstr>
      <vt:lpstr>Figure 7a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2021-09-24T22:22:40Z</dcterms:created>
  <dcterms:modified xsi:type="dcterms:W3CDTF">2022-03-15T17:29:21Z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{8E8F721A-6690-4DE1-A453-C2775E57B828}</vt:lpwstr>
  </property>
  <property fmtid="{D5CDD505-2E9C-101B-9397-08002B2CF9AE}" pid="3" name="ProceedingStatus">
    <vt:lpwstr>1341;#Active|898b100d-994d-40ab-964e-65d12fdd6881</vt:lpwstr>
  </property>
  <property fmtid="{D5CDD505-2E9C-101B-9397-08002B2CF9AE}" pid="4" name="Proceeding Type">
    <vt:lpwstr>1566;#Tariff - AESO|71517199-512a-4696-b726-f34be08e058c</vt:lpwstr>
  </property>
  <property fmtid="{D5CDD505-2E9C-101B-9397-08002B2CF9AE}" pid="5" name="ContentTypeId">
    <vt:lpwstr>0x010100BC84ACA119491D43B8AEA0C41A758E3B0B05008DD82780B7943642B09BBFE47AA13809</vt:lpwstr>
  </property>
  <property fmtid="{D5CDD505-2E9C-101B-9397-08002B2CF9AE}" pid="6" name="Related Proceeding(s)">
    <vt:lpwstr/>
  </property>
  <property fmtid="{D5CDD505-2E9C-101B-9397-08002B2CF9AE}" pid="7" name="Confidentiality Classification">
    <vt:lpwstr>1271;#AESO Internal|fe2129cc-e616-4c1e-9a39-b6921e014562</vt:lpwstr>
  </property>
  <property fmtid="{D5CDD505-2E9C-101B-9397-08002B2CF9AE}" pid="8" name="Proceeding Sub-Type">
    <vt:lpwstr/>
  </property>
  <property fmtid="{D5CDD505-2E9C-101B-9397-08002B2CF9AE}" pid="9" name="AUC Number">
    <vt:lpwstr>2462;#26911|202dd636-ea35-4dba-9c2a-8f6559ad1c9d</vt:lpwstr>
  </property>
  <property fmtid="{D5CDD505-2E9C-101B-9397-08002B2CF9AE}" pid="10" name="_dlc_DocIdItemGuid">
    <vt:lpwstr>ce7fc1ce-c3e7-4c83-8627-2f7aa8e6ff90</vt:lpwstr>
  </property>
  <property fmtid="{D5CDD505-2E9C-101B-9397-08002B2CF9AE}" pid="12" name="LARA File Type">
    <vt:lpwstr/>
  </property>
</Properties>
</file>